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n\Desktop\anaconda\preprocess_word2vec\MODELS\dataset\"/>
    </mc:Choice>
  </mc:AlternateContent>
  <xr:revisionPtr revIDLastSave="0" documentId="13_ncr:1_{3AD86668-6BAB-40B8-8DFC-B35645BD707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definedNames>
    <definedName name="_xlnm._FilterDatabase" localSheetId="0" hidden="1">Sheet1!$A$1:$L$1003</definedName>
  </definedNames>
  <calcPr calcId="191029"/>
</workbook>
</file>

<file path=xl/calcChain.xml><?xml version="1.0" encoding="utf-8"?>
<calcChain xmlns="http://schemas.openxmlformats.org/spreadsheetml/2006/main">
  <c r="M2" i="1" l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3" i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3" i="1"/>
  <c r="N4" i="1"/>
  <c r="N5" i="1"/>
  <c r="N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3" i="1"/>
  <c r="M4" i="1"/>
  <c r="M5" i="1"/>
</calcChain>
</file>

<file path=xl/sharedStrings.xml><?xml version="1.0" encoding="utf-8"?>
<sst xmlns="http://schemas.openxmlformats.org/spreadsheetml/2006/main" count="8813" uniqueCount="2819">
  <si>
    <t>word</t>
  </si>
  <si>
    <t>word_pos</t>
  </si>
  <si>
    <t>simple1</t>
  </si>
  <si>
    <t>sim1_pos</t>
  </si>
  <si>
    <t>simple2</t>
  </si>
  <si>
    <t>sim2_pos</t>
  </si>
  <si>
    <t>simple3</t>
  </si>
  <si>
    <t>sim3_pos</t>
  </si>
  <si>
    <t>simple4</t>
  </si>
  <si>
    <t>sim4_pos</t>
  </si>
  <si>
    <t>simple5</t>
  </si>
  <si>
    <t>sim5_pos</t>
  </si>
  <si>
    <t>ኮስማና</t>
  </si>
  <si>
    <t>መቃር</t>
  </si>
  <si>
    <t>ወደብ</t>
  </si>
  <si>
    <t>ቈረፈደ</t>
  </si>
  <si>
    <t>ለምጽ</t>
  </si>
  <si>
    <t>ደቦ</t>
  </si>
  <si>
    <t>ለሰሰ</t>
  </si>
  <si>
    <t>ለሰነ</t>
  </si>
  <si>
    <t>ለሴ</t>
  </si>
  <si>
    <t>ለቆታ</t>
  </si>
  <si>
    <t>ለበቅ</t>
  </si>
  <si>
    <t>ለበን</t>
  </si>
  <si>
    <t>ለበደ</t>
  </si>
  <si>
    <t>ለተተ</t>
  </si>
  <si>
    <t>ለከት</t>
  </si>
  <si>
    <t>ለኰፈ</t>
  </si>
  <si>
    <t>ለዘለዘ</t>
  </si>
  <si>
    <t>ለዘዘ</t>
  </si>
  <si>
    <t>ለገመ</t>
  </si>
  <si>
    <t>ለፈፈ</t>
  </si>
  <si>
    <t>ልባብ</t>
  </si>
  <si>
    <t>መነደገ</t>
  </si>
  <si>
    <t>ሞገድ</t>
  </si>
  <si>
    <t>ሞግዚት</t>
  </si>
  <si>
    <t>መሞጨጭ</t>
  </si>
  <si>
    <t>ረመጥ</t>
  </si>
  <si>
    <t>ረቀቀ</t>
  </si>
  <si>
    <t>ረብጣ</t>
  </si>
  <si>
    <t>መቃቃር</t>
  </si>
  <si>
    <t>እንጭጭ</t>
  </si>
  <si>
    <t>ገነነ</t>
  </si>
  <si>
    <t>ርደት</t>
  </si>
  <si>
    <t>ርስት</t>
  </si>
  <si>
    <t>ርቱእ</t>
  </si>
  <si>
    <t>አርእስት</t>
  </si>
  <si>
    <t>ሮቄ</t>
  </si>
  <si>
    <t>ሰለቀ</t>
  </si>
  <si>
    <t>ሰለበ</t>
  </si>
  <si>
    <t>ሰለጠ</t>
  </si>
  <si>
    <t>ሰላጤ</t>
  </si>
  <si>
    <t>ሰረነቀ</t>
  </si>
  <si>
    <t>መስረግ</t>
  </si>
  <si>
    <t>መስረጽ</t>
  </si>
  <si>
    <t>ሰቀጠ</t>
  </si>
  <si>
    <t>ሰበቀ</t>
  </si>
  <si>
    <t>ተሰናሰለ</t>
  </si>
  <si>
    <t>ሰነበጠ</t>
  </si>
  <si>
    <t>ሰንበር</t>
  </si>
  <si>
    <t>ሴራ</t>
  </si>
  <si>
    <t>ስድ</t>
  </si>
  <si>
    <t>ሰጋር</t>
  </si>
  <si>
    <t>ሰገነት</t>
  </si>
  <si>
    <t>ሰግዳዳ</t>
  </si>
  <si>
    <t>ረባዳ</t>
  </si>
  <si>
    <t>ሲራክ</t>
  </si>
  <si>
    <t>ሲሳይ</t>
  </si>
  <si>
    <t>ሳንቃ</t>
  </si>
  <si>
    <t>ባይተዋር</t>
  </si>
  <si>
    <t>ሴሰኛ</t>
  </si>
  <si>
    <t>ለቀለቀ</t>
  </si>
  <si>
    <t>ላሸቀ</t>
  </si>
  <si>
    <t>ወረት</t>
  </si>
  <si>
    <t>ቅይጥ</t>
  </si>
  <si>
    <t>ጋሬጣ</t>
  </si>
  <si>
    <t>መማስ</t>
  </si>
  <si>
    <t>ገረረ</t>
  </si>
  <si>
    <t>ኡደት</t>
  </si>
  <si>
    <t>ፍይዝ</t>
  </si>
  <si>
    <t>አሸለበ</t>
  </si>
  <si>
    <t>ሸለተ</t>
  </si>
  <si>
    <t>ሸመቀ</t>
  </si>
  <si>
    <t>ሸቀጠ</t>
  </si>
  <si>
    <t>ሸፈጠ</t>
  </si>
  <si>
    <t>ቀለሰ</t>
  </si>
  <si>
    <t>ቀሸረ</t>
  </si>
  <si>
    <t>ከሸነ</t>
  </si>
  <si>
    <t>ቀተረ</t>
  </si>
  <si>
    <t>ቀሰረ</t>
  </si>
  <si>
    <t>ቀነጠሰ</t>
  </si>
  <si>
    <t>ቀነጨረ</t>
  </si>
  <si>
    <t>ቀኖና</t>
  </si>
  <si>
    <t>ለበጠ</t>
  </si>
  <si>
    <t>ደጎሰ</t>
  </si>
  <si>
    <t>ጎራ</t>
  </si>
  <si>
    <t>መስክ</t>
  </si>
  <si>
    <t>መረን</t>
  </si>
  <si>
    <t>ሰየመ</t>
  </si>
  <si>
    <t>ተሾመ</t>
  </si>
  <si>
    <t>ቋሳ</t>
  </si>
  <si>
    <t>ባተሌ</t>
  </si>
  <si>
    <t>ባዝራ</t>
  </si>
  <si>
    <t>ተሰበጣጠረ</t>
  </si>
  <si>
    <t>ነፈገ</t>
  </si>
  <si>
    <t>ተደራሲ</t>
  </si>
  <si>
    <t>ምናብ</t>
  </si>
  <si>
    <t>አደመ</t>
  </si>
  <si>
    <t>ንዋይ</t>
  </si>
  <si>
    <t>ንፉግ</t>
  </si>
  <si>
    <t>አለመ</t>
  </si>
  <si>
    <t>አለባ</t>
  </si>
  <si>
    <t>ማመንዠክ</t>
  </si>
  <si>
    <t>አሚካላ</t>
  </si>
  <si>
    <t>አምባረቀ</t>
  </si>
  <si>
    <t>መነዘረ</t>
  </si>
  <si>
    <t>መጥኔ</t>
  </si>
  <si>
    <t>ሀሩር</t>
  </si>
  <si>
    <t>አምባ</t>
  </si>
  <si>
    <t>ቅርፊት</t>
  </si>
  <si>
    <t>ደለል</t>
  </si>
  <si>
    <t>ክምችት</t>
  </si>
  <si>
    <t>ረቂቅ</t>
  </si>
  <si>
    <t>ጥቅጥቅ</t>
  </si>
  <si>
    <t>እንቁ</t>
  </si>
  <si>
    <t>አቀበ</t>
  </si>
  <si>
    <t>ለደፈ</t>
  </si>
  <si>
    <t>ቋት</t>
  </si>
  <si>
    <t>አከንፋሽ</t>
  </si>
  <si>
    <t>ጎድፋሪ</t>
  </si>
  <si>
    <t>ሻቀለ</t>
  </si>
  <si>
    <t>ሸከነ</t>
  </si>
  <si>
    <t>ወጣራ</t>
  </si>
  <si>
    <t>ሰዋራ</t>
  </si>
  <si>
    <t>አሞካሸ</t>
  </si>
  <si>
    <t>ተመመ</t>
  </si>
  <si>
    <t>ግግ</t>
  </si>
  <si>
    <t>አደብ</t>
  </si>
  <si>
    <t>ኩታገጠም</t>
  </si>
  <si>
    <t>ወረዛ</t>
  </si>
  <si>
    <t>ወበቅ</t>
  </si>
  <si>
    <t>ደጓሳ</t>
  </si>
  <si>
    <t>ጅብራ</t>
  </si>
  <si>
    <t>ጥገት</t>
  </si>
  <si>
    <t>ፋይዳ</t>
  </si>
  <si>
    <t>ሀገረሰብ</t>
  </si>
  <si>
    <t>ሁለንተና</t>
  </si>
  <si>
    <t>ሁነኛ</t>
  </si>
  <si>
    <t>ሃሌታ</t>
  </si>
  <si>
    <t>ሀመልማል</t>
  </si>
  <si>
    <t>ይስሙላ</t>
  </si>
  <si>
    <t>ሉአላዊ</t>
  </si>
  <si>
    <t>ሎጋ</t>
  </si>
  <si>
    <t>ሉጤ</t>
  </si>
  <si>
    <t>ሐራጅ</t>
  </si>
  <si>
    <t>ሀሴት</t>
  </si>
  <si>
    <t>መሳ</t>
  </si>
  <si>
    <t>ማእረግ</t>
  </si>
  <si>
    <t>ምንዝር</t>
  </si>
  <si>
    <t>ቃንዛ</t>
  </si>
  <si>
    <t>በለተተ</t>
  </si>
  <si>
    <t>ቡፍና</t>
  </si>
  <si>
    <t>ቦረቀ</t>
  </si>
  <si>
    <t>ቧልት</t>
  </si>
  <si>
    <t>መጋየት</t>
  </si>
  <si>
    <t>ባላንጣ</t>
  </si>
  <si>
    <t>ቆረቆሰ</t>
  </si>
  <si>
    <t>እልባት</t>
  </si>
  <si>
    <t>ተግሳጽ</t>
  </si>
  <si>
    <t>ተጠናወተ</t>
  </si>
  <si>
    <t>ቸልተኝነት</t>
  </si>
  <si>
    <t>ቸነፈር</t>
  </si>
  <si>
    <t>ነሸጠ</t>
  </si>
  <si>
    <t>ነውጥ</t>
  </si>
  <si>
    <t>ነፀብራቅ</t>
  </si>
  <si>
    <t>ረበረበ</t>
  </si>
  <si>
    <t>አረፈቀ</t>
  </si>
  <si>
    <t>አርምሞ</t>
  </si>
  <si>
    <t>አተመ</t>
  </si>
  <si>
    <t>አዘቦት</t>
  </si>
  <si>
    <t>አገና</t>
  </si>
  <si>
    <t>አግቦኛ</t>
  </si>
  <si>
    <t>አጭልግ</t>
  </si>
  <si>
    <t>ኢምንት</t>
  </si>
  <si>
    <t>እቅጩን</t>
  </si>
  <si>
    <t>አከተመ</t>
  </si>
  <si>
    <t>እውን</t>
  </si>
  <si>
    <t>እንቦቀቅላ</t>
  </si>
  <si>
    <t>ከወነ</t>
  </si>
  <si>
    <t>ወረግቡ</t>
  </si>
  <si>
    <t>ዚቀኛ</t>
  </si>
  <si>
    <t>ዛበረ</t>
  </si>
  <si>
    <t>ዞማ</t>
  </si>
  <si>
    <t>ይፋ</t>
  </si>
  <si>
    <t>ደረመን</t>
  </si>
  <si>
    <t>ድድር</t>
  </si>
  <si>
    <t>ጀሌ</t>
  </si>
  <si>
    <t>ገርጃፋ</t>
  </si>
  <si>
    <t>ጎነቆለ</t>
  </si>
  <si>
    <t>ተጎሳቆለ</t>
  </si>
  <si>
    <t>ጥሞና</t>
  </si>
  <si>
    <t>ጨረፍታ</t>
  </si>
  <si>
    <t>ጭብጥ</t>
  </si>
  <si>
    <t>ጸዳል</t>
  </si>
  <si>
    <t>ጽልመት</t>
  </si>
  <si>
    <t>ወና</t>
  </si>
  <si>
    <t>ወማ</t>
  </si>
  <si>
    <t>ጽጌ</t>
  </si>
  <si>
    <t>ፈተተ</t>
  </si>
  <si>
    <t>ፈገመ</t>
  </si>
  <si>
    <t>ፈገጠ</t>
  </si>
  <si>
    <t>ፍርኩታ</t>
  </si>
  <si>
    <t>ጎሬ</t>
  </si>
  <si>
    <t>ፎጠና</t>
  </si>
  <si>
    <t>ሀጫ</t>
  </si>
  <si>
    <t>ሀኬት</t>
  </si>
  <si>
    <t>ሁዳድ</t>
  </si>
  <si>
    <t>ህላዌ</t>
  </si>
  <si>
    <t>ህቡዕ</t>
  </si>
  <si>
    <t>ለውላዋ</t>
  </si>
  <si>
    <t>ለሆሳስ</t>
  </si>
  <si>
    <t>ለቆጠ</t>
  </si>
  <si>
    <t>ሌጣ</t>
  </si>
  <si>
    <t>ልጨኛ</t>
  </si>
  <si>
    <t>ልቀት</t>
  </si>
  <si>
    <t>ሎጥ</t>
  </si>
  <si>
    <t>መሰሪ</t>
  </si>
  <si>
    <t>መቃኝ</t>
  </si>
  <si>
    <t>መረኀ</t>
  </si>
  <si>
    <t>መቅኖ</t>
  </si>
  <si>
    <t>መነዘለ</t>
  </si>
  <si>
    <t>ሙዳ</t>
  </si>
  <si>
    <t>መርግ</t>
  </si>
  <si>
    <t>መድብል</t>
  </si>
  <si>
    <t>መበለት</t>
  </si>
  <si>
    <t>ሙና</t>
  </si>
  <si>
    <t>ምጸት</t>
  </si>
  <si>
    <t>ማርጣ</t>
  </si>
  <si>
    <t>ማፍዳ</t>
  </si>
  <si>
    <t>መየሰ</t>
  </si>
  <si>
    <t>ሟጨ</t>
  </si>
  <si>
    <t>ረበበ</t>
  </si>
  <si>
    <t>ረብ</t>
  </si>
  <si>
    <t>መጫት</t>
  </si>
  <si>
    <t>ራደ</t>
  </si>
  <si>
    <t>ስናዳሪ</t>
  </si>
  <si>
    <t>ግዞት</t>
  </si>
  <si>
    <t>ተሰነቀ</t>
  </si>
  <si>
    <t>ሰነቀ</t>
  </si>
  <si>
    <t>ድብኝት</t>
  </si>
  <si>
    <t>ቀረረ</t>
  </si>
  <si>
    <t>ከርስ</t>
  </si>
  <si>
    <t>አምድ</t>
  </si>
  <si>
    <t>ሀሳዊ</t>
  </si>
  <si>
    <t>ቀጋ</t>
  </si>
  <si>
    <t>ሹም</t>
  </si>
  <si>
    <t>ሃሳዊ</t>
  </si>
  <si>
    <t>ሽብልቅ</t>
  </si>
  <si>
    <t>ሸነቆጠ</t>
  </si>
  <si>
    <t>ሾመጠረ</t>
  </si>
  <si>
    <t>ሻጉራ</t>
  </si>
  <si>
    <t>ሾተል</t>
  </si>
  <si>
    <t>ሸፍጥ</t>
  </si>
  <si>
    <t>ቀልብ</t>
  </si>
  <si>
    <t>ቅምጥል</t>
  </si>
  <si>
    <t>ቀንጃ</t>
  </si>
  <si>
    <t>ቀበኛ</t>
  </si>
  <si>
    <t>ቀየደ</t>
  </si>
  <si>
    <t>ቁንዳላ</t>
  </si>
  <si>
    <t>ቁንጽል</t>
  </si>
  <si>
    <t>ውርጭ</t>
  </si>
  <si>
    <t>ዝሀ</t>
  </si>
  <si>
    <t>ተናጋ</t>
  </si>
  <si>
    <t>ጠኔ</t>
  </si>
  <si>
    <t>ጉያ</t>
  </si>
  <si>
    <t>ተግዳሮት</t>
  </si>
  <si>
    <t>ቁንጣን</t>
  </si>
  <si>
    <t>ወልቅ</t>
  </si>
  <si>
    <t>ናጠ</t>
  </si>
  <si>
    <t>ስሞታ</t>
  </si>
  <si>
    <t>ከጀለ</t>
  </si>
  <si>
    <t>መገርመም</t>
  </si>
  <si>
    <t>ጉራማይሌ</t>
  </si>
  <si>
    <t>ደልቃቃ</t>
  </si>
  <si>
    <t>ጽንፈኛ</t>
  </si>
  <si>
    <t>መተየብ</t>
  </si>
  <si>
    <t>ህጸጽ</t>
  </si>
  <si>
    <t>ሟርት</t>
  </si>
  <si>
    <t>ሌማት</t>
  </si>
  <si>
    <t>ዙፋን</t>
  </si>
  <si>
    <t>ምስቅልና</t>
  </si>
  <si>
    <t>ወለል</t>
  </si>
  <si>
    <t>ፍርፈራ</t>
  </si>
  <si>
    <t>መኖ</t>
  </si>
  <si>
    <t>አሽከር</t>
  </si>
  <si>
    <t>ችሮታ</t>
  </si>
  <si>
    <t>ሞጨለፈ</t>
  </si>
  <si>
    <t>ቀለበሰ</t>
  </si>
  <si>
    <t>ሸለቀቀ</t>
  </si>
  <si>
    <t>ሸመጠጠ</t>
  </si>
  <si>
    <t>ዘነጠለ</t>
  </si>
  <si>
    <t>ቸነከረ</t>
  </si>
  <si>
    <t>ፈነደቀ</t>
  </si>
  <si>
    <t>ዘረጠጠ</t>
  </si>
  <si>
    <t>ወሰለተ</t>
  </si>
  <si>
    <t>ንትርክ</t>
  </si>
  <si>
    <t>ሰለቀጠ</t>
  </si>
  <si>
    <t>ርሚጦ</t>
  </si>
  <si>
    <t>ጠጠረ</t>
  </si>
  <si>
    <t>ተጐነጨ</t>
  </si>
  <si>
    <t>ተደመመ</t>
  </si>
  <si>
    <t>ኑባሬ</t>
  </si>
  <si>
    <t>አሜኬላ</t>
  </si>
  <si>
    <t>አሽክላ</t>
  </si>
  <si>
    <t>አሽካካ</t>
  </si>
  <si>
    <t>መሳለጥ</t>
  </si>
  <si>
    <t>እብሪት</t>
  </si>
  <si>
    <t>ለዋሳ</t>
  </si>
  <si>
    <t>ነዛ</t>
  </si>
  <si>
    <t>ሁከት</t>
  </si>
  <si>
    <t>ለምቦጭ</t>
  </si>
  <si>
    <t>ሊቅ</t>
  </si>
  <si>
    <t>ሌጦ</t>
  </si>
  <si>
    <t>ልሻን</t>
  </si>
  <si>
    <t>እጭ</t>
  </si>
  <si>
    <t>ምዝበራ</t>
  </si>
  <si>
    <t>መዘዝ</t>
  </si>
  <si>
    <t>መዲና</t>
  </si>
  <si>
    <t>መግላሊት</t>
  </si>
  <si>
    <t>ምጥዋት</t>
  </si>
  <si>
    <t>ሙሬ</t>
  </si>
  <si>
    <t>ሙሾ</t>
  </si>
  <si>
    <t>ማርዳ</t>
  </si>
  <si>
    <t>ማቅ</t>
  </si>
  <si>
    <t>ማእቀብ</t>
  </si>
  <si>
    <t>ማእዘን</t>
  </si>
  <si>
    <t>ማግ</t>
  </si>
  <si>
    <t>ማጥ</t>
  </si>
  <si>
    <t>ምህዋር</t>
  </si>
  <si>
    <t>ሞክሸ</t>
  </si>
  <si>
    <t>ዘሀ</t>
  </si>
  <si>
    <t>ስርወ</t>
  </si>
  <si>
    <t>ስውር</t>
  </si>
  <si>
    <t>ርዝራዥ</t>
  </si>
  <si>
    <t>ረግረግ</t>
  </si>
  <si>
    <t>ሪዝ</t>
  </si>
  <si>
    <t>እርቃን</t>
  </si>
  <si>
    <t>ሬት</t>
  </si>
  <si>
    <t>ሮሮ</t>
  </si>
  <si>
    <t>ሰነድ</t>
  </si>
  <si>
    <t>ሰፈነ</t>
  </si>
  <si>
    <t>ሲባጎ</t>
  </si>
  <si>
    <t>ሳዱላ</t>
  </si>
  <si>
    <t>ስልት</t>
  </si>
  <si>
    <t>ውል</t>
  </si>
  <si>
    <t>ባልንጀራ</t>
  </si>
  <si>
    <t>መሽለት</t>
  </si>
  <si>
    <t>ሽርደዳ</t>
  </si>
  <si>
    <t>ሸሸ</t>
  </si>
  <si>
    <t>ሸቀለ</t>
  </si>
  <si>
    <t>ሽንገላ</t>
  </si>
  <si>
    <t>ሸነሸነ</t>
  </si>
  <si>
    <t>ጅረት</t>
  </si>
  <si>
    <t>ሸንጎ</t>
  </si>
  <si>
    <t>ሻገተ</t>
  </si>
  <si>
    <t>ህብር</t>
  </si>
  <si>
    <t>ቀለብ</t>
  </si>
  <si>
    <t>መቀልወጥ</t>
  </si>
  <si>
    <t>ኮረዳ</t>
  </si>
  <si>
    <t>ቅስፈት</t>
  </si>
  <si>
    <t>ቅራሪ</t>
  </si>
  <si>
    <t>ንጥር</t>
  </si>
  <si>
    <t>ቃረመ</t>
  </si>
  <si>
    <t>ቅንጣት</t>
  </si>
  <si>
    <t>ውጥንቅጥ</t>
  </si>
  <si>
    <t>ቋጥኝ</t>
  </si>
  <si>
    <t>ቢጤ</t>
  </si>
  <si>
    <t>ብላሽ</t>
  </si>
  <si>
    <t>ብላቴና</t>
  </si>
  <si>
    <t>ቡጫቂ</t>
  </si>
  <si>
    <t>ትልም</t>
  </si>
  <si>
    <t>ተመን</t>
  </si>
  <si>
    <t>ተረብ</t>
  </si>
  <si>
    <t>ቀውስ</t>
  </si>
  <si>
    <t>ንረት</t>
  </si>
  <si>
    <t>መተቸት</t>
  </si>
  <si>
    <t>ካነ</t>
  </si>
  <si>
    <t>ወከባ</t>
  </si>
  <si>
    <t>መዘከር</t>
  </si>
  <si>
    <t>እርቅ</t>
  </si>
  <si>
    <t>ትቢያ</t>
  </si>
  <si>
    <t>ትርምስ</t>
  </si>
  <si>
    <t>ብጣሪ</t>
  </si>
  <si>
    <t>ገበረ</t>
  </si>
  <si>
    <t>ጉቦ</t>
  </si>
  <si>
    <t>ግትር</t>
  </si>
  <si>
    <t>ገድ</t>
  </si>
  <si>
    <t>ዘገምተኛ</t>
  </si>
  <si>
    <t>ጭፍራ</t>
  </si>
  <si>
    <t>ሽግግር</t>
  </si>
  <si>
    <t>ጉልላት</t>
  </si>
  <si>
    <t>ግሽበት</t>
  </si>
  <si>
    <t>መከታ</t>
  </si>
  <si>
    <t>ግብዝ</t>
  </si>
  <si>
    <t>ግኡዝ</t>
  </si>
  <si>
    <t>ጐሰቈለ</t>
  </si>
  <si>
    <t>ጥርኝ</t>
  </si>
  <si>
    <t>ባለሟል</t>
  </si>
  <si>
    <t>ባልደረባ</t>
  </si>
  <si>
    <t>ትካዜ</t>
  </si>
  <si>
    <t>ትእይንት</t>
  </si>
  <si>
    <t>ግብአት</t>
  </si>
  <si>
    <t>መነባንብ</t>
  </si>
  <si>
    <t>አሉባልታ</t>
  </si>
  <si>
    <t>አሉታ</t>
  </si>
  <si>
    <t>አወንታ</t>
  </si>
  <si>
    <t>አሳር</t>
  </si>
  <si>
    <t>አርጩሜ</t>
  </si>
  <si>
    <t>አሻራ</t>
  </si>
  <si>
    <t>አሽሙር</t>
  </si>
  <si>
    <t>አበል</t>
  </si>
  <si>
    <t>ዳባ</t>
  </si>
  <si>
    <t>አቦል</t>
  </si>
  <si>
    <t>እክል</t>
  </si>
  <si>
    <t>ማነቆ</t>
  </si>
  <si>
    <t>እንጎቻ</t>
  </si>
  <si>
    <t>ንኡስ</t>
  </si>
  <si>
    <t>አክፍሎተኛ</t>
  </si>
  <si>
    <t>ሁካታ</t>
  </si>
  <si>
    <t>አደለ</t>
  </si>
  <si>
    <t>አፍላ</t>
  </si>
  <si>
    <t>እልፍኝ</t>
  </si>
  <si>
    <t>ወግ</t>
  </si>
  <si>
    <t>አውላላ</t>
  </si>
  <si>
    <t>እምቡጥ</t>
  </si>
  <si>
    <t>እምቅ</t>
  </si>
  <si>
    <t>እስስት</t>
  </si>
  <si>
    <t>ከሰመ</t>
  </si>
  <si>
    <t>ኬላ</t>
  </si>
  <si>
    <t>ኮረብታ</t>
  </si>
  <si>
    <t>ወላፈን</t>
  </si>
  <si>
    <t>ውቅራት</t>
  </si>
  <si>
    <t>መዋቅር</t>
  </si>
  <si>
    <t>ወንበዴ</t>
  </si>
  <si>
    <t>ወንደላጤ</t>
  </si>
  <si>
    <t>ወዘና</t>
  </si>
  <si>
    <t>ወጀብ</t>
  </si>
  <si>
    <t>ወጌሻ</t>
  </si>
  <si>
    <t>ዘየረ</t>
  </si>
  <si>
    <t>መዝፈቅ</t>
  </si>
  <si>
    <t>ድልዝ</t>
  </si>
  <si>
    <t>ደምብ</t>
  </si>
  <si>
    <t>ድርድር</t>
  </si>
  <si>
    <t>ደባ</t>
  </si>
  <si>
    <t>ደባል</t>
  </si>
  <si>
    <t>ደብር</t>
  </si>
  <si>
    <t>ደብዛ</t>
  </si>
  <si>
    <t>ደንታ</t>
  </si>
  <si>
    <t>ደዌ</t>
  </si>
  <si>
    <t>ደጀን</t>
  </si>
  <si>
    <t>ድጎማ</t>
  </si>
  <si>
    <t>ደፈረሰ</t>
  </si>
  <si>
    <t>ዱቤ</t>
  </si>
  <si>
    <t>ቀመመ</t>
  </si>
  <si>
    <t>ዳዋ</t>
  </si>
  <si>
    <t>ድንክ</t>
  </si>
  <si>
    <t>ገባር</t>
  </si>
  <si>
    <t>ጎስቋላ</t>
  </si>
  <si>
    <t>ጠንቅ</t>
  </si>
  <si>
    <t>ተደለቀ</t>
  </si>
  <si>
    <t>መላወስ</t>
  </si>
  <si>
    <t>ባለጠጋ</t>
  </si>
  <si>
    <t>ጭላንጭል</t>
  </si>
  <si>
    <t>ጸኑ</t>
  </si>
  <si>
    <t>ጽዋ</t>
  </si>
  <si>
    <t>ፍልሰት</t>
  </si>
  <si>
    <t>ፈነጠዘ</t>
  </si>
  <si>
    <t>ፈውስ</t>
  </si>
  <si>
    <t>ፍካት</t>
  </si>
  <si>
    <t>ፋስኮ</t>
  </si>
  <si>
    <t>ፋኖስ</t>
  </si>
  <si>
    <t>ፌዝ</t>
  </si>
  <si>
    <t>ፍስሀ</t>
  </si>
  <si>
    <t>በረበረ</t>
  </si>
  <si>
    <t>ትችት</t>
  </si>
  <si>
    <t>አበሳ</t>
  </si>
  <si>
    <t>አለኝታ</t>
  </si>
  <si>
    <t>ነጎዴ</t>
  </si>
  <si>
    <t>አወከ</t>
  </si>
  <si>
    <t>ሸርክ</t>
  </si>
  <si>
    <t>ትንበያ</t>
  </si>
  <si>
    <t>አንጓ</t>
  </si>
  <si>
    <t>ቀረቀረ</t>
  </si>
  <si>
    <t>ዋልታ</t>
  </si>
  <si>
    <t>ህዳግ</t>
  </si>
  <si>
    <t>ያሸበረቀ</t>
  </si>
  <si>
    <t>ሰርጥ</t>
  </si>
  <si>
    <t>ጉቶ</t>
  </si>
  <si>
    <t>መነመነ</t>
  </si>
  <si>
    <t>ቀዮ</t>
  </si>
  <si>
    <t>ወትሮ</t>
  </si>
  <si>
    <t>ባውዛ</t>
  </si>
  <si>
    <t>ዘረረ</t>
  </si>
  <si>
    <t>ዲቃላ</t>
  </si>
  <si>
    <t>ቦጭቧጫ</t>
  </si>
  <si>
    <t>ቆጭቋጫ</t>
  </si>
  <si>
    <t>ሽሙጥ</t>
  </si>
  <si>
    <t>ሰሰነ</t>
  </si>
  <si>
    <t>ተፈናፈነ</t>
  </si>
  <si>
    <t>ጋጠ</t>
  </si>
  <si>
    <t>ከነከነ</t>
  </si>
  <si>
    <t>አንኳር</t>
  </si>
  <si>
    <t>ተመሳቀለ</t>
  </si>
  <si>
    <t>አወገዘ</t>
  </si>
  <si>
    <t>ገር</t>
  </si>
  <si>
    <t>ገታ</t>
  </si>
  <si>
    <t>ሰነከለ</t>
  </si>
  <si>
    <t>ተናጠ</t>
  </si>
  <si>
    <t>ግህደት</t>
  </si>
  <si>
    <t>ማሾር</t>
  </si>
  <si>
    <t>መዝገን</t>
  </si>
  <si>
    <t>ወረታ</t>
  </si>
  <si>
    <t>ገሀድ</t>
  </si>
  <si>
    <t>አርታኢ</t>
  </si>
  <si>
    <t>ገፈት</t>
  </si>
  <si>
    <t>አጀብ</t>
  </si>
  <si>
    <t>ህቡእ</t>
  </si>
  <si>
    <t>ቋጨ</t>
  </si>
  <si>
    <t>ትጉ</t>
  </si>
  <si>
    <t>ረገድ</t>
  </si>
  <si>
    <t>ዳዴ</t>
  </si>
  <si>
    <t>መከተ</t>
  </si>
  <si>
    <t>ወረሰ</t>
  </si>
  <si>
    <t>ርህሩህ</t>
  </si>
  <si>
    <t>ጥልቅ</t>
  </si>
  <si>
    <t>ተገባደደ</t>
  </si>
  <si>
    <t>ወቀሳ</t>
  </si>
  <si>
    <t>ቀንበር</t>
  </si>
  <si>
    <t>ለገሰ</t>
  </si>
  <si>
    <t>ምሽግ</t>
  </si>
  <si>
    <t>አንጋዳ</t>
  </si>
  <si>
    <t>መናወዝ</t>
  </si>
  <si>
    <t>መምነሽነሽ</t>
  </si>
  <si>
    <t>ተንጣጣት</t>
  </si>
  <si>
    <t>ፋፋ</t>
  </si>
  <si>
    <t>ዘከረ</t>
  </si>
  <si>
    <t>አማ</t>
  </si>
  <si>
    <t>ታቀበ</t>
  </si>
  <si>
    <t>አገተ</t>
  </si>
  <si>
    <t>መነቀረ</t>
  </si>
  <si>
    <t>ሰረጸ</t>
  </si>
  <si>
    <t>አሾቀ</t>
  </si>
  <si>
    <t>ጥሻ</t>
  </si>
  <si>
    <t>ማኛ</t>
  </si>
  <si>
    <t>ህልውና</t>
  </si>
  <si>
    <t>ልቅ</t>
  </si>
  <si>
    <t>ለዘበ</t>
  </si>
  <si>
    <t>ተመረዘ</t>
  </si>
  <si>
    <t>አምሳል</t>
  </si>
  <si>
    <t>መሲና</t>
  </si>
  <si>
    <t>መቃ</t>
  </si>
  <si>
    <t>መናኝ</t>
  </si>
  <si>
    <t>መካን</t>
  </si>
  <si>
    <t>ማገጠ</t>
  </si>
  <si>
    <t>ስልቻ</t>
  </si>
  <si>
    <t>ሰመረ</t>
  </si>
  <si>
    <t>ስስ</t>
  </si>
  <si>
    <t>ሱባኤ</t>
  </si>
  <si>
    <t>ስንዱ</t>
  </si>
  <si>
    <t>ስጋት</t>
  </si>
  <si>
    <t>አሰጋ</t>
  </si>
  <si>
    <t>ሾለ</t>
  </si>
  <si>
    <t>ሽንሽን</t>
  </si>
  <si>
    <t>ቂል</t>
  </si>
  <si>
    <t>ሻንዳ</t>
  </si>
  <si>
    <t>ቀላድ</t>
  </si>
  <si>
    <t>ቆረቆረ</t>
  </si>
  <si>
    <t>ቆረቆዘ</t>
  </si>
  <si>
    <t>ቅኝት</t>
  </si>
  <si>
    <t>ብሄራዊ</t>
  </si>
  <si>
    <t>ባልቦላ</t>
  </si>
  <si>
    <t>ባልቴት</t>
  </si>
  <si>
    <t>ብሩህ</t>
  </si>
  <si>
    <t>ባርኔጣ</t>
  </si>
  <si>
    <t>አበሰረ</t>
  </si>
  <si>
    <t>ቦቃ</t>
  </si>
  <si>
    <t>በነነ</t>
  </si>
  <si>
    <t>ባነነ</t>
  </si>
  <si>
    <t>በወዘ</t>
  </si>
  <si>
    <t>በዳ</t>
  </si>
  <si>
    <t>ቧጠጠ</t>
  </si>
  <si>
    <t>ትሁት</t>
  </si>
  <si>
    <t>ታበየ</t>
  </si>
  <si>
    <t>ታታሪ</t>
  </si>
  <si>
    <t>ትእቢት</t>
  </si>
  <si>
    <t>ታዛ</t>
  </si>
  <si>
    <t>ትዝብት</t>
  </si>
  <si>
    <t>ተድላ</t>
  </si>
  <si>
    <t>ተገን</t>
  </si>
  <si>
    <t>መንበር</t>
  </si>
  <si>
    <t>አለበነበ</t>
  </si>
  <si>
    <t>አናወጠ</t>
  </si>
  <si>
    <t>ነጠበ</t>
  </si>
  <si>
    <t>ነጠፈ</t>
  </si>
  <si>
    <t>አውድ</t>
  </si>
  <si>
    <t>ምእላድ</t>
  </si>
  <si>
    <t>ምእመን</t>
  </si>
  <si>
    <t>እሙን</t>
  </si>
  <si>
    <t>እመጫት</t>
  </si>
  <si>
    <t>አረመኔ</t>
  </si>
  <si>
    <t>ወገግታ</t>
  </si>
  <si>
    <t>ዋቢ</t>
  </si>
  <si>
    <t>ዘበት</t>
  </si>
  <si>
    <t>ለግጥ</t>
  </si>
  <si>
    <t>ቦተረፈ</t>
  </si>
  <si>
    <t>ዘቀጠ</t>
  </si>
  <si>
    <t>ተዛመተ</t>
  </si>
  <si>
    <t>ዘለሰ</t>
  </si>
  <si>
    <t>ዘለፈ</t>
  </si>
  <si>
    <t>ዘላበደ</t>
  </si>
  <si>
    <t>አዋዛ</t>
  </si>
  <si>
    <t>ውሽንፍር</t>
  </si>
  <si>
    <t>አውታር</t>
  </si>
  <si>
    <t>አሸበረቀ</t>
  </si>
  <si>
    <t>ዘረጦ</t>
  </si>
  <si>
    <t>ቀላመደ</t>
  </si>
  <si>
    <t>ከነበለ</t>
  </si>
  <si>
    <t>ወረንጦ</t>
  </si>
  <si>
    <t>ወመኔ</t>
  </si>
  <si>
    <t>ከይሲ</t>
  </si>
  <si>
    <t>ወሮበላ</t>
  </si>
  <si>
    <t>ወረጋ</t>
  </si>
  <si>
    <t>ከነቸረ</t>
  </si>
  <si>
    <t>ከነፈ</t>
  </si>
  <si>
    <t>ከተበ</t>
  </si>
  <si>
    <t>ወሰካ</t>
  </si>
  <si>
    <t>ወይባ</t>
  </si>
  <si>
    <t>ወጠነ</t>
  </si>
  <si>
    <t>ወገነ</t>
  </si>
  <si>
    <t>ወገረ</t>
  </si>
  <si>
    <t>ከመከመ</t>
  </si>
  <si>
    <t>ከረደደ</t>
  </si>
  <si>
    <t>ከልዋሳ</t>
  </si>
  <si>
    <t>ከላባ</t>
  </si>
  <si>
    <t>ወዘፈ</t>
  </si>
  <si>
    <t>ተወነጨፈ</t>
  </si>
  <si>
    <t>ወኔ</t>
  </si>
  <si>
    <t>ወደመ</t>
  </si>
  <si>
    <t>አቆራኘ</t>
  </si>
  <si>
    <t>ዋለለ</t>
  </si>
  <si>
    <t>ሸቀሸቀ</t>
  </si>
  <si>
    <t>እፎይታ</t>
  </si>
  <si>
    <t>ከለበ</t>
  </si>
  <si>
    <t>ቸር</t>
  </si>
  <si>
    <t>ውዝፍ</t>
  </si>
  <si>
    <t>ለዘብተኛ</t>
  </si>
  <si>
    <t>ቀሳማ</t>
  </si>
  <si>
    <t>ትምክህት</t>
  </si>
  <si>
    <t>ጥቃቅን</t>
  </si>
  <si>
    <t>ሀተታ</t>
  </si>
  <si>
    <t>ሂስ</t>
  </si>
  <si>
    <t>ጠበብት</t>
  </si>
  <si>
    <t>ልሳን</t>
  </si>
  <si>
    <t>ሎሌ</t>
  </si>
  <si>
    <t>መሰዋት</t>
  </si>
  <si>
    <t>መስዋዕት</t>
  </si>
  <si>
    <t>መባ</t>
  </si>
  <si>
    <t>መንጋ</t>
  </si>
  <si>
    <t>መደዳ</t>
  </si>
  <si>
    <t>መድን</t>
  </si>
  <si>
    <t>ማሳ</t>
  </si>
  <si>
    <t>ማእበል</t>
  </si>
  <si>
    <t>ሰለባ</t>
  </si>
  <si>
    <t>ሽመቃ</t>
  </si>
  <si>
    <t>ቤዛ</t>
  </si>
  <si>
    <t>ነበልባል</t>
  </si>
  <si>
    <t>አላባ</t>
  </si>
  <si>
    <t>አቀበት</t>
  </si>
  <si>
    <t>አቻ</t>
  </si>
  <si>
    <t>አንጋፋ</t>
  </si>
  <si>
    <t>አድማ</t>
  </si>
  <si>
    <t>አጋፋሪ</t>
  </si>
  <si>
    <t>አፈንጋጭ</t>
  </si>
  <si>
    <t>ክርታስ</t>
  </si>
  <si>
    <t>ክፈፍ</t>
  </si>
  <si>
    <t>ዋስትና</t>
  </si>
  <si>
    <t>ዋግ</t>
  </si>
  <si>
    <t>ውጥን</t>
  </si>
  <si>
    <t>ድንጋጌ</t>
  </si>
  <si>
    <t>ጥሪት</t>
  </si>
  <si>
    <t>ፈር</t>
  </si>
  <si>
    <t>ፍንጭ</t>
  </si>
  <si>
    <t>ሰጋ</t>
  </si>
  <si>
    <t>ቃኘ</t>
  </si>
  <si>
    <t>ተሳነ</t>
  </si>
  <si>
    <t>ዘነጋ</t>
  </si>
  <si>
    <t>ዛለ</t>
  </si>
  <si>
    <t>ደነገገ</t>
  </si>
  <si>
    <t>ተንጸባረቀ</t>
  </si>
  <si>
    <t>ተከማቸ</t>
  </si>
  <si>
    <t>ተከሰተ</t>
  </si>
  <si>
    <t>ተዋቀረ</t>
  </si>
  <si>
    <t>ጀንፈል</t>
  </si>
  <si>
    <t>ወጋዳ</t>
  </si>
  <si>
    <t>ሰገባ</t>
  </si>
  <si>
    <t>ሰበከ</t>
  </si>
  <si>
    <t>ሰገሰገ</t>
  </si>
  <si>
    <t>ቀለመ</t>
  </si>
  <si>
    <t>ናሙና</t>
  </si>
  <si>
    <t>ትርኢት</t>
  </si>
  <si>
    <t>እጩ</t>
  </si>
  <si>
    <t>ሸረኛ</t>
  </si>
  <si>
    <t>እንዝላል</t>
  </si>
  <si>
    <t>ከረከሰ</t>
  </si>
  <si>
    <t>ውድማ</t>
  </si>
  <si>
    <t>ተዘከረ</t>
  </si>
  <si>
    <t>ዘከዘከ</t>
  </si>
  <si>
    <t>ዘውድ</t>
  </si>
  <si>
    <t>ዘይቤ</t>
  </si>
  <si>
    <t>ዛቻ</t>
  </si>
  <si>
    <t>ደለሰ</t>
  </si>
  <si>
    <t>ደቃ</t>
  </si>
  <si>
    <t>ደለመ</t>
  </si>
  <si>
    <t>ደለበ</t>
  </si>
  <si>
    <t>ደለዘ</t>
  </si>
  <si>
    <t>ድሪቶ</t>
  </si>
  <si>
    <t>ድሪ</t>
  </si>
  <si>
    <t>ደሰቀ</t>
  </si>
  <si>
    <t>ደበተ</t>
  </si>
  <si>
    <t>ደቀነ</t>
  </si>
  <si>
    <t>ደገነ</t>
  </si>
  <si>
    <t>ደቀደቀ</t>
  </si>
  <si>
    <t>ደበለ</t>
  </si>
  <si>
    <t>ደባይ</t>
  </si>
  <si>
    <t>ደነበዘ</t>
  </si>
  <si>
    <t>ደነፋ</t>
  </si>
  <si>
    <t>ደገለለ</t>
  </si>
  <si>
    <t>ድንጉስ</t>
  </si>
  <si>
    <t>ደፈቀ</t>
  </si>
  <si>
    <t>ደፈጠጠ</t>
  </si>
  <si>
    <t>ዳሰ</t>
  </si>
  <si>
    <t>ደፈር</t>
  </si>
  <si>
    <t>ዳሸቀ</t>
  </si>
  <si>
    <t>ዳበረ</t>
  </si>
  <si>
    <t>ዳበሰ</t>
  </si>
  <si>
    <t>ዳተኛ</t>
  </si>
  <si>
    <t>ዳከረ</t>
  </si>
  <si>
    <t>ላቆጠ</t>
  </si>
  <si>
    <t>ፌስታ</t>
  </si>
  <si>
    <t>ድንፋታ</t>
  </si>
  <si>
    <t>ዶለተ</t>
  </si>
  <si>
    <t>አቃጣሪ</t>
  </si>
  <si>
    <t>ጅምላ</t>
  </si>
  <si>
    <t>ጀምበር</t>
  </si>
  <si>
    <t>ጀብድ</t>
  </si>
  <si>
    <t>ጃጀ</t>
  </si>
  <si>
    <t>ገለመጠ</t>
  </si>
  <si>
    <t>ገለፈጠ</t>
  </si>
  <si>
    <t>ተገማሸረ</t>
  </si>
  <si>
    <t>ገረዘዘ</t>
  </si>
  <si>
    <t>ገረገረ</t>
  </si>
  <si>
    <t>አመጸ</t>
  </si>
  <si>
    <t>ገሰገሰ</t>
  </si>
  <si>
    <t>ገሰጸ</t>
  </si>
  <si>
    <t>ገሸለጠ</t>
  </si>
  <si>
    <t>ገነተረ</t>
  </si>
  <si>
    <t>ጎላ</t>
  </si>
  <si>
    <t>ገጠጠ</t>
  </si>
  <si>
    <t>ግፍ</t>
  </si>
  <si>
    <t>ግዙፍ</t>
  </si>
  <si>
    <t>ጎረጠ</t>
  </si>
  <si>
    <t>ጎረጎረ</t>
  </si>
  <si>
    <t>ጎሰቆለ</t>
  </si>
  <si>
    <t>ጎነጠ</t>
  </si>
  <si>
    <t>ተጎናጸፈ</t>
  </si>
  <si>
    <t>ጎፈነነ</t>
  </si>
  <si>
    <t>ጎፈየ</t>
  </si>
  <si>
    <t>አጓራ</t>
  </si>
  <si>
    <t>አጎረ</t>
  </si>
  <si>
    <t>ጠሀኘ</t>
  </si>
  <si>
    <t>ጠለለ</t>
  </si>
  <si>
    <t>ጠለመ</t>
  </si>
  <si>
    <t>ጠልሰም</t>
  </si>
  <si>
    <t>ተጥለቀለቀ</t>
  </si>
  <si>
    <t>ጠለዘ</t>
  </si>
  <si>
    <t>ነረተ</t>
  </si>
  <si>
    <t>ጠረረ</t>
  </si>
  <si>
    <t>ጠረመሰ</t>
  </si>
  <si>
    <t>ጠረነቀ</t>
  </si>
  <si>
    <t>ጠረፈ</t>
  </si>
  <si>
    <t>ቀረቀበ</t>
  </si>
  <si>
    <t>ጠሰጠሰ</t>
  </si>
  <si>
    <t>ጠቢብ</t>
  </si>
  <si>
    <t>ጠነበሰ</t>
  </si>
  <si>
    <t>ጠነነ</t>
  </si>
  <si>
    <t>ጠነዛ</t>
  </si>
  <si>
    <t>ጠነጠነ</t>
  </si>
  <si>
    <t>ጠነፈፈ</t>
  </si>
  <si>
    <t>ጠና</t>
  </si>
  <si>
    <t>ጽናት</t>
  </si>
  <si>
    <t>አጽናና</t>
  </si>
  <si>
    <t>አጥናፍ</t>
  </si>
  <si>
    <t>ጠወለገ</t>
  </si>
  <si>
    <t>ጠገነነ</t>
  </si>
  <si>
    <t>ዘገነነ</t>
  </si>
  <si>
    <t>ጣመነ</t>
  </si>
  <si>
    <t>ጣረ</t>
  </si>
  <si>
    <t>ጦማር</t>
  </si>
  <si>
    <t>ጦፈ</t>
  </si>
  <si>
    <t>ደራ</t>
  </si>
  <si>
    <t>ጨመተ</t>
  </si>
  <si>
    <t>ጨመተረ</t>
  </si>
  <si>
    <t>ጨመደደ</t>
  </si>
  <si>
    <t>ጨቦደ</t>
  </si>
  <si>
    <t>ጨነገዘ</t>
  </si>
  <si>
    <t>ጨደደ</t>
  </si>
  <si>
    <t>ጨፈገገ</t>
  </si>
  <si>
    <t>ጫተረ</t>
  </si>
  <si>
    <t>ጭቦ</t>
  </si>
  <si>
    <t>ጸና</t>
  </si>
  <si>
    <t>ፈለሰ</t>
  </si>
  <si>
    <t>ፈለቀጠ</t>
  </si>
  <si>
    <t>ፈለግ</t>
  </si>
  <si>
    <t>ፈልፈላ</t>
  </si>
  <si>
    <t>ፈረጅ</t>
  </si>
  <si>
    <t>ፈረጠጠ</t>
  </si>
  <si>
    <t>ፈተገ</t>
  </si>
  <si>
    <t>ፔዳጎጂ</t>
  </si>
  <si>
    <t>ተሰገሰግ</t>
  </si>
  <si>
    <t>ጮቤ</t>
  </si>
  <si>
    <t>ጨከከ</t>
  </si>
  <si>
    <t>ተጨናጎለ</t>
  </si>
  <si>
    <t>ኮርማታ</t>
  </si>
  <si>
    <t>ጨረፈ</t>
  </si>
  <si>
    <t>ጨረገደ</t>
  </si>
  <si>
    <t>ጧሪ</t>
  </si>
  <si>
    <t>አጦለ</t>
  </si>
  <si>
    <t>አጤነ</t>
  </si>
  <si>
    <t>ጥጋት</t>
  </si>
  <si>
    <t>ጠወረ</t>
  </si>
  <si>
    <t>ጠነበዘ</t>
  </si>
  <si>
    <t>ጥንስስ</t>
  </si>
  <si>
    <t>ጠረቀ</t>
  </si>
  <si>
    <t>ጠረቃ</t>
  </si>
  <si>
    <t>ጓፈለ</t>
  </si>
  <si>
    <t>ጎደፈረ</t>
  </si>
  <si>
    <t>ነጎደ</t>
  </si>
  <si>
    <t>ጉንቁል</t>
  </si>
  <si>
    <t>ጎበጎበ</t>
  </si>
  <si>
    <t>ጎመድ</t>
  </si>
  <si>
    <t>ጎለመ</t>
  </si>
  <si>
    <t>ግድፈት</t>
  </si>
  <si>
    <t>ጋፈ</t>
  </si>
  <si>
    <t>ጋጠረ</t>
  </si>
  <si>
    <t>ጋንድያ</t>
  </si>
  <si>
    <t>ጠረንገሎ</t>
  </si>
  <si>
    <t>ጋመረ</t>
  </si>
  <si>
    <t>ጋረጠ</t>
  </si>
  <si>
    <t>ደነቀረ</t>
  </si>
  <si>
    <t>ጉግስ</t>
  </si>
  <si>
    <t>ጉንጉን</t>
  </si>
  <si>
    <t>ጉባ</t>
  </si>
  <si>
    <t>ኮረፕታ</t>
  </si>
  <si>
    <t>ጉራጅ</t>
  </si>
  <si>
    <t>ግግር</t>
  </si>
  <si>
    <t>ተጋድሎ</t>
  </si>
  <si>
    <t>ገደደ</t>
  </si>
  <si>
    <t>ገዳዳ</t>
  </si>
  <si>
    <t>አንጋደደ</t>
  </si>
  <si>
    <t>ገደብ</t>
  </si>
  <si>
    <t>ጋየ</t>
  </si>
  <si>
    <t>ተገናዘበ</t>
  </si>
  <si>
    <t>አገናዘበ</t>
  </si>
  <si>
    <t>ገበየ</t>
  </si>
  <si>
    <t>ምግባር</t>
  </si>
  <si>
    <t>ገሸሸ</t>
  </si>
  <si>
    <t>ደርባባ</t>
  </si>
  <si>
    <t>ገራራ</t>
  </si>
  <si>
    <t>ገመጠጠ</t>
  </si>
  <si>
    <t>ገመረ</t>
  </si>
  <si>
    <t>ግልግል</t>
  </si>
  <si>
    <t>አገለደመ</t>
  </si>
  <si>
    <t>ጅንግላ</t>
  </si>
  <si>
    <t>ዶለዝ</t>
  </si>
  <si>
    <t>ዳዳ</t>
  </si>
  <si>
    <t>አደገደገ</t>
  </si>
  <si>
    <t>አጎበደደ</t>
  </si>
  <si>
    <t>ደየነ</t>
  </si>
  <si>
    <t>ደወረ</t>
  </si>
  <si>
    <t>ደካ</t>
  </si>
  <si>
    <t>ደከረ</t>
  </si>
  <si>
    <t>ደበሰ</t>
  </si>
  <si>
    <t>ደረዘ</t>
  </si>
  <si>
    <t>ደለፈሰ</t>
  </si>
  <si>
    <t>ተንደላቀቀ</t>
  </si>
  <si>
    <t>ተንዠበረረ</t>
  </si>
  <si>
    <t>ዝፍት</t>
  </si>
  <si>
    <t>ዘጠረ</t>
  </si>
  <si>
    <t>ዘፈቀ</t>
  </si>
  <si>
    <t>ዘየነ</t>
  </si>
  <si>
    <t>ዘነዘነ</t>
  </si>
  <si>
    <t>ዘርፍ</t>
  </si>
  <si>
    <t>ውቅር</t>
  </si>
  <si>
    <t>ዋጀ</t>
  </si>
  <si>
    <t>ዋተተ</t>
  </si>
  <si>
    <t>ባተለ</t>
  </si>
  <si>
    <t>ዋለገ</t>
  </si>
  <si>
    <t>ዋርዳ</t>
  </si>
  <si>
    <t>ወፈፈ</t>
  </si>
  <si>
    <t>ተወጣ</t>
  </si>
  <si>
    <t>ወጋገን</t>
  </si>
  <si>
    <t>ወደረኛ</t>
  </si>
  <si>
    <t>ወኪል</t>
  </si>
  <si>
    <t>ተወናበደ</t>
  </si>
  <si>
    <t>ወታፋ</t>
  </si>
  <si>
    <t>አዋቀረ</t>
  </si>
  <si>
    <t>ተወቀረ</t>
  </si>
  <si>
    <t>ወሸባ</t>
  </si>
  <si>
    <t>አመልማሎ</t>
  </si>
  <si>
    <t>ወሸኔ</t>
  </si>
  <si>
    <t>ወሰው</t>
  </si>
  <si>
    <t>ወስዋሳ</t>
  </si>
  <si>
    <t>ወሰሰ</t>
  </si>
  <si>
    <t>ወላወለ</t>
  </si>
  <si>
    <t>ወላላ</t>
  </si>
  <si>
    <t>ወልማማ</t>
  </si>
  <si>
    <t>ኳሸ</t>
  </si>
  <si>
    <t>ተኮፈሰ</t>
  </si>
  <si>
    <t>ኮፈን</t>
  </si>
  <si>
    <t>ኮታ</t>
  </si>
  <si>
    <t>ኩሩ</t>
  </si>
  <si>
    <t>ጅንን</t>
  </si>
  <si>
    <t>ቁንን</t>
  </si>
  <si>
    <t>ኮረመተ</t>
  </si>
  <si>
    <t>ኩረጃ</t>
  </si>
  <si>
    <t>ክስተት</t>
  </si>
  <si>
    <t>ክሪክ</t>
  </si>
  <si>
    <t>ኩክኒ</t>
  </si>
  <si>
    <t>ጭርት</t>
  </si>
  <si>
    <t>አከፈለ</t>
  </si>
  <si>
    <t>ከፈረረ</t>
  </si>
  <si>
    <t>ቀፈረረ</t>
  </si>
  <si>
    <t>አከነፈሰ</t>
  </si>
  <si>
    <t>አጎበጎበ</t>
  </si>
  <si>
    <t>ከነተረ</t>
  </si>
  <si>
    <t>ክብር</t>
  </si>
  <si>
    <t>ልእልና</t>
  </si>
  <si>
    <t>ከሰተ</t>
  </si>
  <si>
    <t>ከረከረ</t>
  </si>
  <si>
    <t>ከለፈ</t>
  </si>
  <si>
    <t>ከለበሰ</t>
  </si>
  <si>
    <t>ከለሰ</t>
  </si>
  <si>
    <t>እድር</t>
  </si>
  <si>
    <t>አፈገ</t>
  </si>
  <si>
    <t>አጀለ</t>
  </si>
  <si>
    <t>አድርባይ</t>
  </si>
  <si>
    <t>አዘቅት</t>
  </si>
  <si>
    <t>እኩያ</t>
  </si>
  <si>
    <t>አንጃ</t>
  </si>
  <si>
    <t>አናደለ</t>
  </si>
  <si>
    <t>አናጠረ</t>
  </si>
  <si>
    <t>አትላስ</t>
  </si>
  <si>
    <t>አተተ</t>
  </si>
  <si>
    <t>አባዜ</t>
  </si>
  <si>
    <t>አብነት</t>
  </si>
  <si>
    <t>አባሪ</t>
  </si>
  <si>
    <t>አበቀ</t>
  </si>
  <si>
    <t>አስቤዛ</t>
  </si>
  <si>
    <t>ማሰስ</t>
  </si>
  <si>
    <t>አረንዛ</t>
  </si>
  <si>
    <t>አመረቃ</t>
  </si>
  <si>
    <t>አለመጠ</t>
  </si>
  <si>
    <t>ነፈለለ</t>
  </si>
  <si>
    <t>አናጠበ</t>
  </si>
  <si>
    <t>ነገረፈጅ</t>
  </si>
  <si>
    <t>ነኮተ</t>
  </si>
  <si>
    <t>መሸከ</t>
  </si>
  <si>
    <t>መንቆር</t>
  </si>
  <si>
    <t>ንቅስ</t>
  </si>
  <si>
    <t>ቶታን</t>
  </si>
  <si>
    <t>ቱባ</t>
  </si>
  <si>
    <t>ቱጃር</t>
  </si>
  <si>
    <t>ተአቅቦ</t>
  </si>
  <si>
    <t>ተነነ</t>
  </si>
  <si>
    <t>መልህቅ</t>
  </si>
  <si>
    <t>n</t>
  </si>
  <si>
    <t>UNK</t>
  </si>
  <si>
    <t>v</t>
  </si>
  <si>
    <t>adv</t>
  </si>
  <si>
    <t>ደካማ</t>
  </si>
  <si>
    <t>መጎምጀት</t>
  </si>
  <si>
    <t>መጓጓዣ</t>
  </si>
  <si>
    <t>ከረረ</t>
  </si>
  <si>
    <t>በሽታ</t>
  </si>
  <si>
    <t>ህብረት</t>
  </si>
  <si>
    <t>ለብታ</t>
  </si>
  <si>
    <t>አጣበቀ</t>
  </si>
  <si>
    <t>ሙልሙል</t>
  </si>
  <si>
    <t>አለንጋ</t>
  </si>
  <si>
    <t>ለንቦጭ</t>
  </si>
  <si>
    <t>ሸፈነ</t>
  </si>
  <si>
    <t>ቆረሰ</t>
  </si>
  <si>
    <t>መታ</t>
  </si>
  <si>
    <t>መጠመጠ</t>
  </si>
  <si>
    <t>ረጠበ</t>
  </si>
  <si>
    <t>ተነኮለ</t>
  </si>
  <si>
    <t>ተናገረ</t>
  </si>
  <si>
    <t>ጌጥ</t>
  </si>
  <si>
    <t>ቀማ</t>
  </si>
  <si>
    <t>ሃይል</t>
  </si>
  <si>
    <t>አስተዳዳሪ</t>
  </si>
  <si>
    <t>ማጣበቅ</t>
  </si>
  <si>
    <t>አቃጣይ</t>
  </si>
  <si>
    <t>አለቀ</t>
  </si>
  <si>
    <t>ጥቅል</t>
  </si>
  <si>
    <t>መጣላት</t>
  </si>
  <si>
    <t>ትንሽ</t>
  </si>
  <si>
    <t>ታወቀ</t>
  </si>
  <si>
    <t>ጭቃ</t>
  </si>
  <si>
    <t>ውርስ</t>
  </si>
  <si>
    <t>ተሰሚ</t>
  </si>
  <si>
    <t>ዋና</t>
  </si>
  <si>
    <t>አረንቋ</t>
  </si>
  <si>
    <t>ቆረጠ</t>
  </si>
  <si>
    <t>አጠፋ</t>
  </si>
  <si>
    <t>ቀና</t>
  </si>
  <si>
    <t>ሹል</t>
  </si>
  <si>
    <t>አፈነ</t>
  </si>
  <si>
    <t>መደገስ</t>
  </si>
  <si>
    <t>መብቀል</t>
  </si>
  <si>
    <t>ዋሸ</t>
  </si>
  <si>
    <t>አማሰለ</t>
  </si>
  <si>
    <t>ተያያዘ</t>
  </si>
  <si>
    <t>በጣ</t>
  </si>
  <si>
    <t>እብጠት</t>
  </si>
  <si>
    <t>ተንኮል</t>
  </si>
  <si>
    <t>ባለጌ</t>
  </si>
  <si>
    <t>ለማዳ</t>
  </si>
  <si>
    <t>በረንዳ</t>
  </si>
  <si>
    <t>ደባቃ</t>
  </si>
  <si>
    <t>ሸለቆ</t>
  </si>
  <si>
    <t>መስመር</t>
  </si>
  <si>
    <t>ሃብት</t>
  </si>
  <si>
    <t>መዝጊያ</t>
  </si>
  <si>
    <t>ብቸኛ</t>
  </si>
  <si>
    <t>አመንዛሪ</t>
  </si>
  <si>
    <t>ደከመ</t>
  </si>
  <si>
    <t>ብድር</t>
  </si>
  <si>
    <t>ቅልቅል</t>
  </si>
  <si>
    <t>መቆፈር</t>
  </si>
  <si>
    <t>ተሳበ</t>
  </si>
  <si>
    <t>ውህድ</t>
  </si>
  <si>
    <t>ሹፈት</t>
  </si>
  <si>
    <t>ተኛ</t>
  </si>
  <si>
    <t>ጠረበ</t>
  </si>
  <si>
    <t>አደበ</t>
  </si>
  <si>
    <t>ሸጠ</t>
  </si>
  <si>
    <t>ካደ</t>
  </si>
  <si>
    <t>ጀመረ</t>
  </si>
  <si>
    <t>አሳመረ</t>
  </si>
  <si>
    <t>ሸጎረ</t>
  </si>
  <si>
    <t>ጠቆመ</t>
  </si>
  <si>
    <t>በጠሰ</t>
  </si>
  <si>
    <t>ህግ</t>
  </si>
  <si>
    <t>ሽፈነ</t>
  </si>
  <si>
    <t>አሸገ</t>
  </si>
  <si>
    <t>ጋራ</t>
  </si>
  <si>
    <t>ሜዳ</t>
  </si>
  <si>
    <t>ሾመ</t>
  </si>
  <si>
    <t>ጸደቀ</t>
  </si>
  <si>
    <t>ቂም</t>
  </si>
  <si>
    <t>ሰራተኛ</t>
  </si>
  <si>
    <t>ፈረስ</t>
  </si>
  <si>
    <t>ተበታተነ</t>
  </si>
  <si>
    <t>ከለከለ</t>
  </si>
  <si>
    <t>አንባቢ</t>
  </si>
  <si>
    <t>ሃሳብ</t>
  </si>
  <si>
    <t>አሴረ</t>
  </si>
  <si>
    <t>ቋጣሪ</t>
  </si>
  <si>
    <t>ተመኘ</t>
  </si>
  <si>
    <t>ፍሬ</t>
  </si>
  <si>
    <t>ማኘክ</t>
  </si>
  <si>
    <t>እሾህ</t>
  </si>
  <si>
    <t>ጮኽ</t>
  </si>
  <si>
    <t>በተነ</t>
  </si>
  <si>
    <t>ብርታት</t>
  </si>
  <si>
    <t>ሞቃት</t>
  </si>
  <si>
    <t>ጫፍ</t>
  </si>
  <si>
    <t>ሽፋን</t>
  </si>
  <si>
    <t>ክምር</t>
  </si>
  <si>
    <t>ስብስብ</t>
  </si>
  <si>
    <t>የተቀራረበ</t>
  </si>
  <si>
    <t>ውድ</t>
  </si>
  <si>
    <t>ለጠፈ</t>
  </si>
  <si>
    <t>ማጠራቀሚያ</t>
  </si>
  <si>
    <t>አሽቃባጭ</t>
  </si>
  <si>
    <t>ቆፋሪ</t>
  </si>
  <si>
    <t>ተጨነቀ</t>
  </si>
  <si>
    <t>አቆላመጠ</t>
  </si>
  <si>
    <t>ተጓዘ</t>
  </si>
  <si>
    <t>ድድ</t>
  </si>
  <si>
    <t>ሥነስርዓት</t>
  </si>
  <si>
    <t>ወሰንተኛ</t>
  </si>
  <si>
    <t>ሙቀት</t>
  </si>
  <si>
    <t>ወፍራም</t>
  </si>
  <si>
    <t>ዛፍ</t>
  </si>
  <si>
    <t>ላም</t>
  </si>
  <si>
    <t>ጥቅም</t>
  </si>
  <si>
    <t>ባህላዊ</t>
  </si>
  <si>
    <t>ሁለመና</t>
  </si>
  <si>
    <t>ቁምነገረኛ</t>
  </si>
  <si>
    <t>ምስጋና</t>
  </si>
  <si>
    <t>ልምላሜ</t>
  </si>
  <si>
    <t>ለወሬ</t>
  </si>
  <si>
    <t>ነጻ</t>
  </si>
  <si>
    <t>ወጣት</t>
  </si>
  <si>
    <t>ቀላዋጭ</t>
  </si>
  <si>
    <t>ሽያጭ</t>
  </si>
  <si>
    <t>ደስታ</t>
  </si>
  <si>
    <t>ሹመት</t>
  </si>
  <si>
    <t>የበታች</t>
  </si>
  <si>
    <t>ህመም</t>
  </si>
  <si>
    <t>አረጀ</t>
  </si>
  <si>
    <t>ቀጭን</t>
  </si>
  <si>
    <t>ፈነጨ</t>
  </si>
  <si>
    <t>መቃጠል</t>
  </si>
  <si>
    <t>ተቀናቃኝ</t>
  </si>
  <si>
    <t>ተጋጨ</t>
  </si>
  <si>
    <t>መፍትሄ</t>
  </si>
  <si>
    <t>ቁጣ</t>
  </si>
  <si>
    <t>ፈለገ</t>
  </si>
  <si>
    <t>ግዴለሽነት</t>
  </si>
  <si>
    <t>ወረርሽኝ</t>
  </si>
  <si>
    <t>ገፋፋ</t>
  </si>
  <si>
    <t>አርከፈከፈ</t>
  </si>
  <si>
    <t>ጸጥታ</t>
  </si>
  <si>
    <t>ጻፈ</t>
  </si>
  <si>
    <t>ተራ</t>
  </si>
  <si>
    <t>ስምምነት</t>
  </si>
  <si>
    <t>አሽሟጣጭ</t>
  </si>
  <si>
    <t>አታላይ</t>
  </si>
  <si>
    <t>እውነታውን</t>
  </si>
  <si>
    <t>አበቃ</t>
  </si>
  <si>
    <t>እውነት</t>
  </si>
  <si>
    <t>አዘጋጀ</t>
  </si>
  <si>
    <t>እርጉዝ</t>
  </si>
  <si>
    <t>ተረበኛ</t>
  </si>
  <si>
    <t>ለፋ</t>
  </si>
  <si>
    <t>ውብ</t>
  </si>
  <si>
    <t>እከክ</t>
  </si>
  <si>
    <t>ጥጥር</t>
  </si>
  <si>
    <t>ባዶ</t>
  </si>
  <si>
    <t>አሮጌ</t>
  </si>
  <si>
    <t>ተከፋ</t>
  </si>
  <si>
    <t>ጽጥታ</t>
  </si>
  <si>
    <t>ክፋት</t>
  </si>
  <si>
    <t>ጨለማ</t>
  </si>
  <si>
    <t>አበባ</t>
  </si>
  <si>
    <t>ወደቀ</t>
  </si>
  <si>
    <t>ተወ</t>
  </si>
  <si>
    <t>ቡርቡር</t>
  </si>
  <si>
    <t>ጉድጓድ</t>
  </si>
  <si>
    <t>ነጭ</t>
  </si>
  <si>
    <t>ጾም</t>
  </si>
  <si>
    <t>ህይወት</t>
  </si>
  <si>
    <t>ድብቅ</t>
  </si>
  <si>
    <t>ከውካዋ</t>
  </si>
  <si>
    <t>ዝግታ</t>
  </si>
  <si>
    <t>ቦካ</t>
  </si>
  <si>
    <t>ውለታኛ</t>
  </si>
  <si>
    <t>እውቀት</t>
  </si>
  <si>
    <t>ሎፍ</t>
  </si>
  <si>
    <t>ተንኮለኛ</t>
  </si>
  <si>
    <t>ጉበን</t>
  </si>
  <si>
    <t>ፈሳሽ</t>
  </si>
  <si>
    <t>ዘረዘረ</t>
  </si>
  <si>
    <t>ትልቅ</t>
  </si>
  <si>
    <t>ከባድ</t>
  </si>
  <si>
    <t>ጥራዝ</t>
  </si>
  <si>
    <t>መነኩሴ</t>
  </si>
  <si>
    <t>ቆንጆ</t>
  </si>
  <si>
    <t>ጭራ</t>
  </si>
  <si>
    <t>ኮሮጆ</t>
  </si>
  <si>
    <t>መለሰ</t>
  </si>
  <si>
    <t>ፋቀ</t>
  </si>
  <si>
    <t>ዘረጋ</t>
  </si>
  <si>
    <t>ጠቀሜታ</t>
  </si>
  <si>
    <t>ወላድ</t>
  </si>
  <si>
    <t>በሰበሰ</t>
  </si>
  <si>
    <t>ሃሰተኛ</t>
  </si>
  <si>
    <t>ግዛት</t>
  </si>
  <si>
    <t>ታለመ</t>
  </si>
  <si>
    <t>መግበስበስ</t>
  </si>
  <si>
    <t>አቃረ</t>
  </si>
  <si>
    <t>ሆድ</t>
  </si>
  <si>
    <t>ዜና</t>
  </si>
  <si>
    <t>ንጉስ</t>
  </si>
  <si>
    <t>ብረት</t>
  </si>
  <si>
    <t>ነካ</t>
  </si>
  <si>
    <t>ኮመጠጠ</t>
  </si>
  <si>
    <t>ክፉ</t>
  </si>
  <si>
    <t>ምላሳም</t>
  </si>
  <si>
    <t>ማጭበርበር</t>
  </si>
  <si>
    <t>ነጠላ</t>
  </si>
  <si>
    <t>አመለኛ</t>
  </si>
  <si>
    <t>አሰረ</t>
  </si>
  <si>
    <t>ጸጉር</t>
  </si>
  <si>
    <t>ቅንጭብ</t>
  </si>
  <si>
    <t>ብርድ</t>
  </si>
  <si>
    <t>ክር</t>
  </si>
  <si>
    <t>ተጋለጠ</t>
  </si>
  <si>
    <t>ችግር</t>
  </si>
  <si>
    <t>እቅፍ</t>
  </si>
  <si>
    <t>ጥጋብ</t>
  </si>
  <si>
    <t>ወተወተ</t>
  </si>
  <si>
    <t>አድናቆት</t>
  </si>
  <si>
    <t>ወደደ</t>
  </si>
  <si>
    <t>ድብልቅ</t>
  </si>
  <si>
    <t>ሞልቃቃ</t>
  </si>
  <si>
    <t>አመጸኛ</t>
  </si>
  <si>
    <t>መፈለግ</t>
  </si>
  <si>
    <t>ምግብ</t>
  </si>
  <si>
    <t>ወንበር</t>
  </si>
  <si>
    <t>መሬት</t>
  </si>
  <si>
    <t>ቁፋሮ</t>
  </si>
  <si>
    <t>ተላላኪ</t>
  </si>
  <si>
    <t>ስጦታ</t>
  </si>
  <si>
    <t>ወሰደ</t>
  </si>
  <si>
    <t>ቀየረ</t>
  </si>
  <si>
    <t>ፈለቀቀ</t>
  </si>
  <si>
    <t>ወጋ</t>
  </si>
  <si>
    <t>ተደሰተ</t>
  </si>
  <si>
    <t>ዋጠ</t>
  </si>
  <si>
    <t>ሃየለ</t>
  </si>
  <si>
    <t>ጠጣ</t>
  </si>
  <si>
    <t>ተገረመ</t>
  </si>
  <si>
    <t>ኑሮ</t>
  </si>
  <si>
    <t>ወጥመድ</t>
  </si>
  <si>
    <t>ፎከረ</t>
  </si>
  <si>
    <t>መፋጠን</t>
  </si>
  <si>
    <t>ብጥብጥ</t>
  </si>
  <si>
    <t>ከንፈር</t>
  </si>
  <si>
    <t>አዋቂ</t>
  </si>
  <si>
    <t>ቆዳ</t>
  </si>
  <si>
    <t>ሽልማት</t>
  </si>
  <si>
    <t>ጅማሮ</t>
  </si>
  <si>
    <t>ዝርፊያ</t>
  </si>
  <si>
    <t>ውና</t>
  </si>
  <si>
    <t>ዳመና</t>
  </si>
  <si>
    <t>መጥረጊያ</t>
  </si>
  <si>
    <t>ግጥም</t>
  </si>
  <si>
    <t>ቀይ</t>
  </si>
  <si>
    <t>ክልከላ</t>
  </si>
  <si>
    <t>ጠርዝ</t>
  </si>
  <si>
    <t>ተባባሪ</t>
  </si>
  <si>
    <t>ጭንቅ</t>
  </si>
  <si>
    <t>ተመሳሳይ</t>
  </si>
  <si>
    <t>መሰረት</t>
  </si>
  <si>
    <t>ማይታይ</t>
  </si>
  <si>
    <t>ትራፊ</t>
  </si>
  <si>
    <t>ጺም</t>
  </si>
  <si>
    <t>ራቁት</t>
  </si>
  <si>
    <t>መራራ</t>
  </si>
  <si>
    <t>ጩኸት</t>
  </si>
  <si>
    <t>ወረደ</t>
  </si>
  <si>
    <t>ገመድ</t>
  </si>
  <si>
    <t>መላ</t>
  </si>
  <si>
    <t>ባለቤት</t>
  </si>
  <si>
    <t>ሃሜት</t>
  </si>
  <si>
    <t>ራቀ</t>
  </si>
  <si>
    <t>ሰራ</t>
  </si>
  <si>
    <t>ሰፋ</t>
  </si>
  <si>
    <t>ከፈለ</t>
  </si>
  <si>
    <t>ፍሰት</t>
  </si>
  <si>
    <t>ዳኛ</t>
  </si>
  <si>
    <t>ተበላሸ</t>
  </si>
  <si>
    <t>ስንቅ</t>
  </si>
  <si>
    <t>መዞር</t>
  </si>
  <si>
    <t>መከራ</t>
  </si>
  <si>
    <t>ቅሪት</t>
  </si>
  <si>
    <t>ንጹህ</t>
  </si>
  <si>
    <t>ለቀመ</t>
  </si>
  <si>
    <t>ቁራጭ</t>
  </si>
  <si>
    <t>ከፍታ</t>
  </si>
  <si>
    <t>ተምሳሌት</t>
  </si>
  <si>
    <t>ርካሻ</t>
  </si>
  <si>
    <t>ህጻን</t>
  </si>
  <si>
    <t>ጅማሪ</t>
  </si>
  <si>
    <t>ቀልድ</t>
  </si>
  <si>
    <t>ጭማሪ</t>
  </si>
  <si>
    <t>መውቀስ</t>
  </si>
  <si>
    <t>ግርግር</t>
  </si>
  <si>
    <t>ልቃሚ</t>
  </si>
  <si>
    <t>አወጣ</t>
  </si>
  <si>
    <t>ሃይለኛ</t>
  </si>
  <si>
    <t>እድል</t>
  </si>
  <si>
    <t>አጋዥ</t>
  </si>
  <si>
    <t>ለውጥ</t>
  </si>
  <si>
    <t>ከለላ</t>
  </si>
  <si>
    <t>ገንዘብ</t>
  </si>
  <si>
    <t>ባለውለታ</t>
  </si>
  <si>
    <t>አጋር</t>
  </si>
  <si>
    <t>ጭንቀት</t>
  </si>
  <si>
    <t>እይታ</t>
  </si>
  <si>
    <t>ምንጭ</t>
  </si>
  <si>
    <t>ጽሁፍ</t>
  </si>
  <si>
    <t>ውሸት</t>
  </si>
  <si>
    <t>ነቀፌታ</t>
  </si>
  <si>
    <t>ይሁንታ</t>
  </si>
  <si>
    <t>መቀመጫ</t>
  </si>
  <si>
    <t>ምልክት</t>
  </si>
  <si>
    <t>ክፍያ</t>
  </si>
  <si>
    <t>ጉዝጓዝ</t>
  </si>
  <si>
    <t>መጀመሪያ</t>
  </si>
  <si>
    <t>ግጉርሻ</t>
  </si>
  <si>
    <t>ክፋይ</t>
  </si>
  <si>
    <t>ጿሚ</t>
  </si>
  <si>
    <t>ሰጠ</t>
  </si>
  <si>
    <t>ጀማሪ</t>
  </si>
  <si>
    <t>አዳራሽ</t>
  </si>
  <si>
    <t>ባህል</t>
  </si>
  <si>
    <t>ሰፊ</t>
  </si>
  <si>
    <t>አዲስ</t>
  </si>
  <si>
    <t>የታፈነ</t>
  </si>
  <si>
    <t>ተለዋዋጭ</t>
  </si>
  <si>
    <t>ፍተሻ</t>
  </si>
  <si>
    <t>ንቅሳት</t>
  </si>
  <si>
    <t>ትስስር</t>
  </si>
  <si>
    <t>ቀማኛ</t>
  </si>
  <si>
    <t>ውበት</t>
  </si>
  <si>
    <t>ነፋስ</t>
  </si>
  <si>
    <t>አካሚ</t>
  </si>
  <si>
    <t>አቀፈ</t>
  </si>
  <si>
    <t>መንከር</t>
  </si>
  <si>
    <t>የጠፋ</t>
  </si>
  <si>
    <t>ጓደኛ</t>
  </si>
  <si>
    <t>ቀየ</t>
  </si>
  <si>
    <t>መዳረሻ</t>
  </si>
  <si>
    <t>ግድ</t>
  </si>
  <si>
    <t>ድጋፍ</t>
  </si>
  <si>
    <t>ቆሸሸ</t>
  </si>
  <si>
    <t>ቀላቀለ</t>
  </si>
  <si>
    <t>ዱር</t>
  </si>
  <si>
    <t>አጭር</t>
  </si>
  <si>
    <t>ነዋሪ</t>
  </si>
  <si>
    <t>ተመታ</t>
  </si>
  <si>
    <t>መለመን</t>
  </si>
  <si>
    <t>ባለሃብት</t>
  </si>
  <si>
    <t>ጠላት</t>
  </si>
  <si>
    <t>ጥርጣሬ</t>
  </si>
  <si>
    <t>ብርቱ</t>
  </si>
  <si>
    <t>ድርሻ</t>
  </si>
  <si>
    <t>ስደት</t>
  </si>
  <si>
    <t>መድሃኒት</t>
  </si>
  <si>
    <t>ቀላል</t>
  </si>
  <si>
    <t>መብራት</t>
  </si>
  <si>
    <t>ፈተሸ</t>
  </si>
  <si>
    <t>ነቀፋ</t>
  </si>
  <si>
    <t>በጠበጠ</t>
  </si>
  <si>
    <t>ግምት</t>
  </si>
  <si>
    <t>ክፍል</t>
  </si>
  <si>
    <t>ወተፈ</t>
  </si>
  <si>
    <t>ዙሪያ</t>
  </si>
  <si>
    <t>የተዋበ</t>
  </si>
  <si>
    <t>ቅሬታ</t>
  </si>
  <si>
    <t>ቀነሰ</t>
  </si>
  <si>
    <t>ሰፈር</t>
  </si>
  <si>
    <t>ድሮ</t>
  </si>
  <si>
    <t>ጣለ</t>
  </si>
  <si>
    <t>ውላጅ</t>
  </si>
  <si>
    <t>ዝልፊያ</t>
  </si>
  <si>
    <t>ሳሳ</t>
  </si>
  <si>
    <t>ተነፋነፈ</t>
  </si>
  <si>
    <t>በላ</t>
  </si>
  <si>
    <t>ተጣላ</t>
  </si>
  <si>
    <t>የዋህ</t>
  </si>
  <si>
    <t>አቆመ</t>
  </si>
  <si>
    <t>ሰበረ</t>
  </si>
  <si>
    <t>ተበጠበጠ</t>
  </si>
  <si>
    <t>ማጠልሸት</t>
  </si>
  <si>
    <t>መያዝ</t>
  </si>
  <si>
    <t>ንብረት</t>
  </si>
  <si>
    <t>ገምጋሚ</t>
  </si>
  <si>
    <t>አሰር</t>
  </si>
  <si>
    <t>ግሩም</t>
  </si>
  <si>
    <t>ፈጸመ</t>
  </si>
  <si>
    <t>ሁኔታ</t>
  </si>
  <si>
    <t>ጅምር</t>
  </si>
  <si>
    <t>አዛኝ</t>
  </si>
  <si>
    <t>ስምጥ</t>
  </si>
  <si>
    <t>ተጠናቀቀ</t>
  </si>
  <si>
    <t>ጉድብ</t>
  </si>
  <si>
    <t>አስቸጋሪ</t>
  </si>
  <si>
    <t>መድከም</t>
  </si>
  <si>
    <t>መደሰት</t>
  </si>
  <si>
    <t>ጮኸ</t>
  </si>
  <si>
    <t>ወፈረ</t>
  </si>
  <si>
    <t>ሸረደደ</t>
  </si>
  <si>
    <t>ተቆጠበ</t>
  </si>
  <si>
    <t>አባረረ</t>
  </si>
  <si>
    <t>ተዳረሰ</t>
  </si>
  <si>
    <t>አሳመነ</t>
  </si>
  <si>
    <t>አበሳጨ</t>
  </si>
  <si>
    <t>መኖር</t>
  </si>
  <si>
    <t>ለሰለሰ</t>
  </si>
  <si>
    <t>ተበከለ</t>
  </si>
  <si>
    <t>አምሳያ</t>
  </si>
  <si>
    <t>ማትወልድ</t>
  </si>
  <si>
    <t>ሸምበቆ</t>
  </si>
  <si>
    <t>በርኸኛ</t>
  </si>
  <si>
    <t>ማስዋብ</t>
  </si>
  <si>
    <t>ጭጋ</t>
  </si>
  <si>
    <t>ጆንያ</t>
  </si>
  <si>
    <t>ተስተካከለ</t>
  </si>
  <si>
    <t>ረቃቅ</t>
  </si>
  <si>
    <t>ጸሎት</t>
  </si>
  <si>
    <t>ዝግጁ</t>
  </si>
  <si>
    <t>ፍርሃት</t>
  </si>
  <si>
    <t>አስፈራራ</t>
  </si>
  <si>
    <t>ሰላ</t>
  </si>
  <si>
    <t>ትልትል</t>
  </si>
  <si>
    <t>ሞኝ</t>
  </si>
  <si>
    <t>መለኪያ</t>
  </si>
  <si>
    <t>ዝማሬ</t>
  </si>
  <si>
    <t>ሃገራዊ</t>
  </si>
  <si>
    <t>ቆጣሪ</t>
  </si>
  <si>
    <t>ቅን</t>
  </si>
  <si>
    <t>ቆብ</t>
  </si>
  <si>
    <t>ነገረ</t>
  </si>
  <si>
    <t>ረገፈ</t>
  </si>
  <si>
    <t>ደነገጠ</t>
  </si>
  <si>
    <t>ተስተጓጎለ</t>
  </si>
  <si>
    <t>ትጉህ</t>
  </si>
  <si>
    <t>ጓዳ</t>
  </si>
  <si>
    <t>ግርምት</t>
  </si>
  <si>
    <t>ምቾት</t>
  </si>
  <si>
    <t>ጥላ</t>
  </si>
  <si>
    <t>አነበበ</t>
  </si>
  <si>
    <t>አደባለቀ</t>
  </si>
  <si>
    <t>ደረቀ</t>
  </si>
  <si>
    <t>አደባባይ</t>
  </si>
  <si>
    <t>ቅጥያ</t>
  </si>
  <si>
    <t>አማኝ</t>
  </si>
  <si>
    <t>የታመነ</t>
  </si>
  <si>
    <t>አራስ</t>
  </si>
  <si>
    <t>ጨካኝ</t>
  </si>
  <si>
    <t>ብርሃን</t>
  </si>
  <si>
    <t>ተጠያቂ</t>
  </si>
  <si>
    <t>አወራ</t>
  </si>
  <si>
    <t>ሰመጠ</t>
  </si>
  <si>
    <t>ተሰራጨ</t>
  </si>
  <si>
    <t>ነቀፈ</t>
  </si>
  <si>
    <t>ቀባጠረ</t>
  </si>
  <si>
    <t>አታለለ</t>
  </si>
  <si>
    <t>ዝናብ</t>
  </si>
  <si>
    <t>ድርጅት</t>
  </si>
  <si>
    <t>አማረ</t>
  </si>
  <si>
    <t>ፈሪ</t>
  </si>
  <si>
    <t>አጋደመ</t>
  </si>
  <si>
    <t>መቆንጠጫ</t>
  </si>
  <si>
    <t>ድሩየ</t>
  </si>
  <si>
    <t>በረረ</t>
  </si>
  <si>
    <t>ቃሬዛ</t>
  </si>
  <si>
    <t>ቢጫ</t>
  </si>
  <si>
    <t>ተባበረ</t>
  </si>
  <si>
    <t>ከረከመ</t>
  </si>
  <si>
    <t>ጠነከረ</t>
  </si>
  <si>
    <t>ቀዥቃዣ</t>
  </si>
  <si>
    <t>ጎለተ</t>
  </si>
  <si>
    <t>ተወረወረ</t>
  </si>
  <si>
    <t>ድፍረት</t>
  </si>
  <si>
    <t>ጠፋ</t>
  </si>
  <si>
    <t>ዋዠቀ</t>
  </si>
  <si>
    <t>እረፍት</t>
  </si>
  <si>
    <t>ቸኮለ</t>
  </si>
  <si>
    <t>መልካም</t>
  </si>
  <si>
    <t>ትቢተ</t>
  </si>
  <si>
    <t>ታናናሽ</t>
  </si>
  <si>
    <t>ምርምር</t>
  </si>
  <si>
    <t>ምዘና</t>
  </si>
  <si>
    <t>ቋንቋ</t>
  </si>
  <si>
    <t>ማረድ</t>
  </si>
  <si>
    <t>እርድ</t>
  </si>
  <si>
    <t>በረከት</t>
  </si>
  <si>
    <t>ብዙ</t>
  </si>
  <si>
    <t>ረድፍ</t>
  </si>
  <si>
    <t>ዋስ</t>
  </si>
  <si>
    <t>እርሻ</t>
  </si>
  <si>
    <t>ጎርፍ</t>
  </si>
  <si>
    <t>መስዋእት</t>
  </si>
  <si>
    <t>ዓድማ</t>
  </si>
  <si>
    <t>ማድባት</t>
  </si>
  <si>
    <t>ዋጋ</t>
  </si>
  <si>
    <t>እሳት</t>
  </si>
  <si>
    <t>ዳገት</t>
  </si>
  <si>
    <t>የቆየ</t>
  </si>
  <si>
    <t>ተንኰል</t>
  </si>
  <si>
    <t>አማጺ</t>
  </si>
  <si>
    <t>ብራና</t>
  </si>
  <si>
    <t>ምች</t>
  </si>
  <si>
    <t>ደንብን</t>
  </si>
  <si>
    <t>ፈራ</t>
  </si>
  <si>
    <t>አሰሰ</t>
  </si>
  <si>
    <t>አቃተ</t>
  </si>
  <si>
    <t>ረሳ</t>
  </si>
  <si>
    <t>አወጀ</t>
  </si>
  <si>
    <t>አብረቅራቂ</t>
  </si>
  <si>
    <t>ተሰበሰበ</t>
  </si>
  <si>
    <t>ታየ</t>
  </si>
  <si>
    <t>ተቋቋመ</t>
  </si>
  <si>
    <t>ሩቅ</t>
  </si>
  <si>
    <t>መከረ</t>
  </si>
  <si>
    <t>ተስገበገበ</t>
  </si>
  <si>
    <t>ቀባ</t>
  </si>
  <si>
    <t>ጥናት</t>
  </si>
  <si>
    <t>ምክሃ</t>
  </si>
  <si>
    <t>ምልምል</t>
  </si>
  <si>
    <t>ዋዛ</t>
  </si>
  <si>
    <t>ደን</t>
  </si>
  <si>
    <t>ተጸለየ</t>
  </si>
  <si>
    <t>አክሊል</t>
  </si>
  <si>
    <t>ትርጉም</t>
  </si>
  <si>
    <t>ማስፈራሪያ</t>
  </si>
  <si>
    <t>ጠገነ</t>
  </si>
  <si>
    <t>ጸልመ</t>
  </si>
  <si>
    <t>መረገ</t>
  </si>
  <si>
    <t>ያለቀ</t>
  </si>
  <si>
    <t>ጌት</t>
  </si>
  <si>
    <t>አስጠጋ</t>
  </si>
  <si>
    <t>ደነበረ</t>
  </si>
  <si>
    <t>ጭኸ</t>
  </si>
  <si>
    <t>ጠቀለለ</t>
  </si>
  <si>
    <t> ነጋሪት</t>
  </si>
  <si>
    <t>ረገጠ</t>
  </si>
  <si>
    <t>አፈረሰ</t>
  </si>
  <si>
    <t>ተረገጠ</t>
  </si>
  <si>
    <t>ነካካ</t>
  </si>
  <si>
    <t>ቸልተኛ</t>
  </si>
  <si>
    <t>ወረኛ</t>
  </si>
  <si>
    <t>ብዛት</t>
  </si>
  <si>
    <t>ቀን</t>
  </si>
  <si>
    <t>አቃጠለ</t>
  </si>
  <si>
    <t>ቀረፈ</t>
  </si>
  <si>
    <t>ቀበጠ</t>
  </si>
  <si>
    <t>አስቸገረ</t>
  </si>
  <si>
    <t>ፈጠነ</t>
  </si>
  <si>
    <t>አስጠነቀቀ</t>
  </si>
  <si>
    <t>ላጠ</t>
  </si>
  <si>
    <t>ገረጀፈ</t>
  </si>
  <si>
    <t>ገዘፈ</t>
  </si>
  <si>
    <t>ፈጠጠ</t>
  </si>
  <si>
    <t>በደል</t>
  </si>
  <si>
    <t>አደገ</t>
  </si>
  <si>
    <t>ለበሰ</t>
  </si>
  <si>
    <t>አንገሸገሸ</t>
  </si>
  <si>
    <t>ተናደደ</t>
  </si>
  <si>
    <t>ጠራ</t>
  </si>
  <si>
    <t>ሰጠመ</t>
  </si>
  <si>
    <t>ሞላ</t>
  </si>
  <si>
    <t>ወጠረ</t>
  </si>
  <si>
    <t>ሰበሰበ</t>
  </si>
  <si>
    <t>ወቃ</t>
  </si>
  <si>
    <t>ደበደበ</t>
  </si>
  <si>
    <t>አጋደደ</t>
  </si>
  <si>
    <t>አበበረታታ</t>
  </si>
  <si>
    <t>ደብዳቤ</t>
  </si>
  <si>
    <t>ተባባሰ</t>
  </si>
  <si>
    <t>ረጋ</t>
  </si>
  <si>
    <t>ያዘ</t>
  </si>
  <si>
    <t>ገመሰ</t>
  </si>
  <si>
    <t>ኮሰተረ</t>
  </si>
  <si>
    <t>በረታ</t>
  </si>
  <si>
    <t>ተሰደደ</t>
  </si>
  <si>
    <t>ፈረቀቀ</t>
  </si>
  <si>
    <t>መንገስ</t>
  </si>
  <si>
    <t>ልጅ</t>
  </si>
  <si>
    <t>ወሰነ</t>
  </si>
  <si>
    <t>ሮጠ</t>
  </si>
  <si>
    <t>ወቀጠ</t>
  </si>
  <si>
    <t>ሳይንስ</t>
  </si>
  <si>
    <t>ተጓጎለ</t>
  </si>
  <si>
    <t>ጨባጣ</t>
  </si>
  <si>
    <t>አጨደ</t>
  </si>
  <si>
    <t>ረዳት</t>
  </si>
  <si>
    <t>ለያየ</t>
  </si>
  <si>
    <t>ውስጥ</t>
  </si>
  <si>
    <t>መረመረ</t>
  </si>
  <si>
    <t>ሆዳም</t>
  </si>
  <si>
    <t>ሰከረ</t>
  </si>
  <si>
    <t>ጅማሬ</t>
  </si>
  <si>
    <t>ጫረ</t>
  </si>
  <si>
    <t>ብቅለት</t>
  </si>
  <si>
    <t>ቋጠረ</t>
  </si>
  <si>
    <t>የተቸገረ</t>
  </si>
  <si>
    <t>ቁማጭ</t>
  </si>
  <si>
    <t>ስህተት</t>
  </si>
  <si>
    <t>አፈሰ</t>
  </si>
  <si>
    <t>ቧጨረ</t>
  </si>
  <si>
    <t>ግልቢያ</t>
  </si>
  <si>
    <t>ጥምጥም</t>
  </si>
  <si>
    <t>ውጣውረድ</t>
  </si>
  <si>
    <t>ጠመመ</t>
  </si>
  <si>
    <t>ጠማማ</t>
  </si>
  <si>
    <t>አንጋጠጠ</t>
  </si>
  <si>
    <t>መጠን</t>
  </si>
  <si>
    <t>ተቃጠለ</t>
  </si>
  <si>
    <t>ተመሳከረ</t>
  </si>
  <si>
    <t>አስተዋለ</t>
  </si>
  <si>
    <t>ያልሰላ</t>
  </si>
  <si>
    <t>ገዛ</t>
  </si>
  <si>
    <t>ስራ</t>
  </si>
  <si>
    <t>የደረቀ</t>
  </si>
  <si>
    <t>አሸነፈ</t>
  </si>
  <si>
    <t>አሽሟጠጠ</t>
  </si>
  <si>
    <t>አሸረጠ</t>
  </si>
  <si>
    <t>ግንድ</t>
  </si>
  <si>
    <t>ዱልዱም</t>
  </si>
  <si>
    <t>ታጠቀ</t>
  </si>
  <si>
    <t>ኮነነ</t>
  </si>
  <si>
    <t>ጠመጠመ</t>
  </si>
  <si>
    <t>አቀረበ</t>
  </si>
  <si>
    <t>ነበዘ</t>
  </si>
  <si>
    <t>ለጎመ</t>
  </si>
  <si>
    <t>ተንቀባረረ</t>
  </si>
  <si>
    <t>አተላ</t>
  </si>
  <si>
    <t>ጨመረ</t>
  </si>
  <si>
    <t>አስጌጠ</t>
  </si>
  <si>
    <t>ከፋፈለ</t>
  </si>
  <si>
    <t>አካል</t>
  </si>
  <si>
    <t>ተንከራተተ</t>
  </si>
  <si>
    <t>ተበላሽ</t>
  </si>
  <si>
    <t>ጥቁር</t>
  </si>
  <si>
    <t>ርቀት</t>
  </si>
  <si>
    <t>ተፎካካሪ</t>
  </si>
  <si>
    <t>ተጠሪ</t>
  </si>
  <si>
    <t>ተደናበረ</t>
  </si>
  <si>
    <t>ተወጠነ</t>
  </si>
  <si>
    <t>ተባ</t>
  </si>
  <si>
    <t>ድንቅ</t>
  </si>
  <si>
    <t>ቀባጣሪ</t>
  </si>
  <si>
    <t>ቀጠነ</t>
  </si>
  <si>
    <t>አመነታ</t>
  </si>
  <si>
    <t>ሩህሩህ</t>
  </si>
  <si>
    <t>ወልጋዳ</t>
  </si>
  <si>
    <t>ተዋበ</t>
  </si>
  <si>
    <t>ጨዋ</t>
  </si>
  <si>
    <t>ስርቆት</t>
  </si>
  <si>
    <t>አጋጣሚ</t>
  </si>
  <si>
    <t>ማንሻ</t>
  </si>
  <si>
    <t>ጾመ</t>
  </si>
  <si>
    <t>አሽቃበጠ</t>
  </si>
  <si>
    <t>ገለጠ</t>
  </si>
  <si>
    <t>ሟሸሸ</t>
  </si>
  <si>
    <t>ገዘገዘ</t>
  </si>
  <si>
    <t>ሯጭ</t>
  </si>
  <si>
    <t>ሰረቀ</t>
  </si>
  <si>
    <t>ደፋ</t>
  </si>
  <si>
    <t>ልማድ</t>
  </si>
  <si>
    <t>አመገ</t>
  </si>
  <si>
    <t>ተገንጣይ</t>
  </si>
  <si>
    <t>ዘለለ</t>
  </si>
  <si>
    <t>መልከአምድር</t>
  </si>
  <si>
    <t>ወጭ</t>
  </si>
  <si>
    <t>መፈተሽ</t>
  </si>
  <si>
    <t>አስደሰተ</t>
  </si>
  <si>
    <t>ነሆለለ</t>
  </si>
  <si>
    <t>አቋረጠ</t>
  </si>
  <si>
    <t>ጠበቃ</t>
  </si>
  <si>
    <t>ደቀቀ</t>
  </si>
  <si>
    <t>አፍ</t>
  </si>
  <si>
    <t>ሃብታም</t>
  </si>
  <si>
    <t>ዝምታ</t>
  </si>
  <si>
    <t>ጨሰ</t>
  </si>
  <si>
    <t>ጕልቻ</t>
  </si>
  <si>
    <t>post</t>
  </si>
  <si>
    <t>ሞዛዛ</t>
  </si>
  <si>
    <t>ማዘን</t>
  </si>
  <si>
    <t>ባህር</t>
  </si>
  <si>
    <t>መረዳዳት</t>
  </si>
  <si>
    <t>ጥቢኛ</t>
  </si>
  <si>
    <t>ቀልቀሎ</t>
  </si>
  <si>
    <t>እንጨት</t>
  </si>
  <si>
    <t>መዘመዘ</t>
  </si>
  <si>
    <t>መዋቢያ</t>
  </si>
  <si>
    <t>መነጨቀ</t>
  </si>
  <si>
    <t>ግፊት</t>
  </si>
  <si>
    <t>ሃላፊ</t>
  </si>
  <si>
    <t>መለጠፍ</t>
  </si>
  <si>
    <t>ጣቃ</t>
  </si>
  <si>
    <t>መራራቅ</t>
  </si>
  <si>
    <t>ዝነኛ</t>
  </si>
  <si>
    <t>ውሃማ</t>
  </si>
  <si>
    <t>ስሉ</t>
  </si>
  <si>
    <t>ቀዳሚ</t>
  </si>
  <si>
    <t>አደከመ</t>
  </si>
  <si>
    <t>ሰወረ</t>
  </si>
  <si>
    <t>ሾጣጣ</t>
  </si>
  <si>
    <t>ትናለ</t>
  </si>
  <si>
    <t>መስመጥ</t>
  </si>
  <si>
    <t>መውጣት</t>
  </si>
  <si>
    <t>ተቆራኘ</t>
  </si>
  <si>
    <t>ሸካራ</t>
  </si>
  <si>
    <t>አመጽ</t>
  </si>
  <si>
    <t>የተገራ</t>
  </si>
  <si>
    <t>ጎድጓዳ</t>
  </si>
  <si>
    <t>ጣውላ</t>
  </si>
  <si>
    <t>መጻተኛ</t>
  </si>
  <si>
    <t>ቅንዝረኛ</t>
  </si>
  <si>
    <t>አጠበ</t>
  </si>
  <si>
    <t xml:space="preserve">አረጀ </t>
  </si>
  <si>
    <t>ሸቀጥ</t>
  </si>
  <si>
    <t>ጠንካራ</t>
  </si>
  <si>
    <t xml:space="preserve">መኳት </t>
  </si>
  <si>
    <t>ተጐተተ</t>
  </si>
  <si>
    <t>ስርጸት</t>
  </si>
  <si>
    <t>ማላገጥ</t>
  </si>
  <si>
    <t>ሞተ</t>
  </si>
  <si>
    <t>ላጨ</t>
  </si>
  <si>
    <t>አደፈጠ</t>
  </si>
  <si>
    <t>ለወጠ</t>
  </si>
  <si>
    <t>ቀየሰ</t>
  </si>
  <si>
    <t>አስዋበ</t>
  </si>
  <si>
    <t>አመለከተ</t>
  </si>
  <si>
    <t>ጉባኤ</t>
  </si>
  <si>
    <t>ጠረዘ</t>
  </si>
  <si>
    <t>ቡድን</t>
  </si>
  <si>
    <t>ለምለም</t>
  </si>
  <si>
    <t>መረጠ</t>
  </si>
  <si>
    <t>ተመረጠ</t>
  </si>
  <si>
    <t>በቀል</t>
  </si>
  <si>
    <t> ብቸኛ</t>
  </si>
  <si>
    <t>ተራራቀ</t>
  </si>
  <si>
    <t>አድማጭ</t>
  </si>
  <si>
    <t>ምስል</t>
  </si>
  <si>
    <t> ዶለተ</t>
  </si>
  <si>
    <t xml:space="preserve"> ቅርስ</t>
  </si>
  <si>
    <t xml:space="preserve"> ቅቅታም</t>
  </si>
  <si>
    <t>አነጣጠረ</t>
  </si>
  <si>
    <t>ውጤት</t>
  </si>
  <si>
    <t>ማድቀቅ</t>
  </si>
  <si>
    <t>አባረቀ</t>
  </si>
  <si>
    <t>ችሎታ</t>
  </si>
  <si>
    <t>በርሃ</t>
  </si>
  <si>
    <t>ራስ</t>
  </si>
  <si>
    <t>ክዳን</t>
  </si>
  <si>
    <t>ችፍግ</t>
  </si>
  <si>
    <t>የከበረ</t>
  </si>
  <si>
    <t>ለከፈ</t>
  </si>
  <si>
    <t>መሰብሰቢያ</t>
  </si>
  <si>
    <t>አሸርጋጅ</t>
  </si>
  <si>
    <t>አጎድጓጅ</t>
  </si>
  <si>
    <t>አሰበ</t>
  </si>
  <si>
    <t>አደነቀ</t>
  </si>
  <si>
    <t>ሄድ</t>
  </si>
  <si>
    <t>ጥርስ</t>
  </si>
  <si>
    <t>ፀጥታ</t>
  </si>
  <si>
    <t>ድንበርተኛ</t>
  </si>
  <si>
    <t>ጸሃይ</t>
  </si>
  <si>
    <t>የተለመደ</t>
  </si>
  <si>
    <t>ጠቅላላ</t>
  </si>
  <si>
    <t>ታማኝ</t>
  </si>
  <si>
    <t>ውዳሴ</t>
  </si>
  <si>
    <t>አረንጓዴ</t>
  </si>
  <si>
    <t>ለይምሰል</t>
  </si>
  <si>
    <t>ገለልተኛ</t>
  </si>
  <si>
    <t>ያማረ</t>
  </si>
  <si>
    <t>ዟሪ</t>
  </si>
  <si>
    <t>ፍቅር</t>
  </si>
  <si>
    <t>እኩል</t>
  </si>
  <si>
    <t>ስልጣን</t>
  </si>
  <si>
    <t>ንዝረት</t>
  </si>
  <si>
    <t>ሸመገለ</t>
  </si>
  <si>
    <t>ቡቅሬ</t>
  </si>
  <si>
    <t>መንደድ</t>
  </si>
  <si>
    <t>ምላሽ</t>
  </si>
  <si>
    <t>ምክር</t>
  </si>
  <si>
    <t>ተተናኮለ</t>
  </si>
  <si>
    <t>ፌዘኝነት</t>
  </si>
  <si>
    <t>ተስቦ</t>
  </si>
  <si>
    <t>አነሳሳ</t>
  </si>
  <si>
    <t>ብልጭታ</t>
  </si>
  <si>
    <t>አረጋገጠ</t>
  </si>
  <si>
    <t>መደበኛ</t>
  </si>
  <si>
    <t>አሽሙረኛ</t>
  </si>
  <si>
    <t>ሌባ</t>
  </si>
  <si>
    <t>ቁራጨ</t>
  </si>
  <si>
    <t>የተረጋገጠውን</t>
  </si>
  <si>
    <t>ግልጽ</t>
  </si>
  <si>
    <t>አሰናዳ</t>
  </si>
  <si>
    <t>ነፍሰጡር</t>
  </si>
  <si>
    <t>ቀልደኛ</t>
  </si>
  <si>
    <t>ባከነ</t>
  </si>
  <si>
    <t>ፎከት</t>
  </si>
  <si>
    <t>ሲቪል</t>
  </si>
  <si>
    <t>ተቸገረ</t>
  </si>
  <si>
    <t>መቋጫ</t>
  </si>
  <si>
    <t>አከፋፈለ</t>
  </si>
  <si>
    <t>ተደፋ</t>
  </si>
  <si>
    <t>ዋሻ</t>
  </si>
  <si>
    <t>መሰናክል</t>
  </si>
  <si>
    <t>ረጅም</t>
  </si>
  <si>
    <t>ደማቅ</t>
  </si>
  <si>
    <t>ክቡር</t>
  </si>
  <si>
    <t>እስትንፋስ</t>
  </si>
  <si>
    <t>ባካኝ</t>
  </si>
  <si>
    <t>ሹክሹክታ</t>
  </si>
  <si>
    <t>ተለወሰ</t>
  </si>
  <si>
    <t xml:space="preserve">ቁምነገረኛ </t>
  </si>
  <si>
    <t xml:space="preserve">መፍትሔ </t>
  </si>
  <si>
    <t>ሮጥ</t>
  </si>
  <si>
    <t xml:space="preserve">እንጨት </t>
  </si>
  <si>
    <t>መመሪያ</t>
  </si>
  <si>
    <t>አቅም</t>
  </si>
  <si>
    <t>ጉማጅ</t>
  </si>
  <si>
    <t>አጥፊ</t>
  </si>
  <si>
    <t>ዝሆን</t>
  </si>
  <si>
    <t>ከረጢት</t>
  </si>
  <si>
    <t>ፈገፈገ</t>
  </si>
  <si>
    <t>ጋረደ</t>
  </si>
  <si>
    <t xml:space="preserve">ፋይዳ </t>
  </si>
  <si>
    <t>አፈሰሰ</t>
  </si>
  <si>
    <t>ከሃዲ</t>
  </si>
  <si>
    <t>ምኞት</t>
  </si>
  <si>
    <t>ታቀደ</t>
  </si>
  <si>
    <t>አቀደ</t>
  </si>
  <si>
    <t>ቁርኝት</t>
  </si>
  <si>
    <t>ድርሰት</t>
  </si>
  <si>
    <t>አሳች</t>
  </si>
  <si>
    <t>ገዢ</t>
  </si>
  <si>
    <t>መፍለጫ</t>
  </si>
  <si>
    <t>አስቀያሚ</t>
  </si>
  <si>
    <t>አእምሮ</t>
  </si>
  <si>
    <t>ልማደኛ</t>
  </si>
  <si>
    <t>ጠፈረ</t>
  </si>
  <si>
    <t>ሹሩባ</t>
  </si>
  <si>
    <t>ንፋስ</t>
  </si>
  <si>
    <t>ተፋለሰ</t>
  </si>
  <si>
    <t>ውጥረት</t>
  </si>
  <si>
    <t>ነቀነቀ</t>
  </si>
  <si>
    <t>መቁረስ</t>
  </si>
  <si>
    <t>ሽቅርቅር</t>
  </si>
  <si>
    <t>እንከን</t>
  </si>
  <si>
    <t>ስርአት</t>
  </si>
  <si>
    <t>ዝብርቅርቅ</t>
  </si>
  <si>
    <t>ንጣፍ</t>
  </si>
  <si>
    <t>ፍለጋ</t>
  </si>
  <si>
    <t>ሳር</t>
  </si>
  <si>
    <t>ታዛዥ</t>
  </si>
  <si>
    <t>ትግስት</t>
  </si>
  <si>
    <t>ነጨ</t>
  </si>
  <si>
    <t>በነጨረ</t>
  </si>
  <si>
    <t>ተከለ</t>
  </si>
  <si>
    <t>ከበደ</t>
  </si>
  <si>
    <t>ቀመሰ</t>
  </si>
  <si>
    <t>ተደነቀ</t>
  </si>
  <si>
    <t>ሀረግ</t>
  </si>
  <si>
    <t>ደንፋ</t>
  </si>
  <si>
    <t>መገባደድ</t>
  </si>
  <si>
    <t>ሰባራ</t>
  </si>
  <si>
    <t>ምሁር</t>
  </si>
  <si>
    <t>ቁርበት</t>
  </si>
  <si>
    <t>ኒሻን</t>
  </si>
  <si>
    <t>ጽንስ</t>
  </si>
  <si>
    <t>ኮተት</t>
  </si>
  <si>
    <t>ከተማ</t>
  </si>
  <si>
    <t>እርዳታ</t>
  </si>
  <si>
    <t>ለቅሶ</t>
  </si>
  <si>
    <t>ማስዋቢያ</t>
  </si>
  <si>
    <t>ሃዘን</t>
  </si>
  <si>
    <t>እገዳ</t>
  </si>
  <si>
    <t>ማዞሪያ</t>
  </si>
  <si>
    <t>አባል</t>
  </si>
  <si>
    <t>ጅማት</t>
  </si>
  <si>
    <t>መስራች</t>
  </si>
  <si>
    <t>ኮሶ</t>
  </si>
  <si>
    <t>ተተገበረ</t>
  </si>
  <si>
    <t>ማሰሪያ</t>
  </si>
  <si>
    <t>ብልሃት</t>
  </si>
  <si>
    <t>ደንብ</t>
  </si>
  <si>
    <t>ወዳጅ</t>
  </si>
  <si>
    <t>አመለጠ</t>
  </si>
  <si>
    <t>ነገደ</t>
  </si>
  <si>
    <t>ፏፏቴ</t>
  </si>
  <si>
    <t>እማኝ</t>
  </si>
  <si>
    <t>ሸበተ</t>
  </si>
  <si>
    <t>ቅንብር</t>
  </si>
  <si>
    <t>መንከራተት</t>
  </si>
  <si>
    <t>መአት</t>
  </si>
  <si>
    <t>የተጣራ</t>
  </si>
  <si>
    <t>አጣብቂኝ</t>
  </si>
  <si>
    <t>ጣሪያ</t>
  </si>
  <si>
    <t>ብጣሽ</t>
  </si>
  <si>
    <t>ወሰን</t>
  </si>
  <si>
    <t>ዝንፈት</t>
  </si>
  <si>
    <t>ግሽፈት</t>
  </si>
  <si>
    <t>ማስጠንቀቅ</t>
  </si>
  <si>
    <t>ገነባ</t>
  </si>
  <si>
    <t>ማብላት</t>
  </si>
  <si>
    <t>ይቅርታ</t>
  </si>
  <si>
    <t>አባከነ</t>
  </si>
  <si>
    <t>ተስፋ</t>
  </si>
  <si>
    <t>ቀስተኛ</t>
  </si>
  <si>
    <t>ወታደር</t>
  </si>
  <si>
    <t>መተላለፍ</t>
  </si>
  <si>
    <t>ጡዘት</t>
  </si>
  <si>
    <t>ማይንቀሳቀስ</t>
  </si>
  <si>
    <t>ግጓደኛ</t>
  </si>
  <si>
    <t>ቅራኔ</t>
  </si>
  <si>
    <t>ቅቡል</t>
  </si>
  <si>
    <t>መለያ</t>
  </si>
  <si>
    <t>ማካካሻ</t>
  </si>
  <si>
    <t>አንደኛ</t>
  </si>
  <si>
    <t>እንቅፋት</t>
  </si>
  <si>
    <t>ድሃ</t>
  </si>
  <si>
    <t>አካፈለ</t>
  </si>
  <si>
    <t>ጥሬ</t>
  </si>
  <si>
    <t>ማይጨበጥ</t>
  </si>
  <si>
    <t>ጉምሩክ</t>
  </si>
  <si>
    <t>ታቶ</t>
  </si>
  <si>
    <t>ዘራፊ</t>
  </si>
  <si>
    <t>ያላገባ</t>
  </si>
  <si>
    <t>ደምግባት</t>
  </si>
  <si>
    <t>ሰላምታ</t>
  </si>
  <si>
    <t>መጭፈቅ</t>
  </si>
  <si>
    <t>ስርዝ</t>
  </si>
  <si>
    <t>ውይይት</t>
  </si>
  <si>
    <t>ሃኬት</t>
  </si>
  <si>
    <t>አኗኗሪ</t>
  </si>
  <si>
    <t>እገዛ</t>
  </si>
  <si>
    <t>እዳ</t>
  </si>
  <si>
    <t>ለወሰ</t>
  </si>
  <si>
    <t>ጫካ</t>
  </si>
  <si>
    <t>ቆራጣ</t>
  </si>
  <si>
    <t>ተደበደበ</t>
  </si>
  <si>
    <t>መልሞስሞስ</t>
  </si>
  <si>
    <t>ባለንብረት</t>
  </si>
  <si>
    <t>ቂመኛ</t>
  </si>
  <si>
    <t>ሃያል</t>
  </si>
  <si>
    <t>መልቀቅ</t>
  </si>
  <si>
    <t>ምመፍትሄ</t>
  </si>
  <si>
    <t>ፈገግታ</t>
  </si>
  <si>
    <t>ተሰባሪ</t>
  </si>
  <si>
    <t>ንቀት</t>
  </si>
  <si>
    <t>ሃሴት</t>
  </si>
  <si>
    <t>ዘለፋ</t>
  </si>
  <si>
    <t>ተሳፋ</t>
  </si>
  <si>
    <t>እሳቤ</t>
  </si>
  <si>
    <t>መንደር</t>
  </si>
  <si>
    <t>አምፖል</t>
  </si>
  <si>
    <t>ተወላዳ</t>
  </si>
  <si>
    <t>ጠረገ</t>
  </si>
  <si>
    <t>ቀሰቀሰ</t>
  </si>
  <si>
    <t>ተዘባረቀ</t>
  </si>
  <si>
    <t>ተናወጠ</t>
  </si>
  <si>
    <t>ማበላሸት</t>
  </si>
  <si>
    <t>መቆንጠር</t>
  </si>
  <si>
    <t>ኮሚቴ</t>
  </si>
  <si>
    <t>አስደናቂ</t>
  </si>
  <si>
    <t>በህብረት</t>
  </si>
  <si>
    <t>ጨረሰ</t>
  </si>
  <si>
    <t>ንቁ</t>
  </si>
  <si>
    <t>አኳኋን</t>
  </si>
  <si>
    <t>አስቆመ</t>
  </si>
  <si>
    <t>ተቀበለ</t>
  </si>
  <si>
    <t>ተቆርቋሪ</t>
  </si>
  <si>
    <t>ተከወነ</t>
  </si>
  <si>
    <t>ክልል</t>
  </si>
  <si>
    <t>አበረከተ</t>
  </si>
  <si>
    <t>መቦርቅ</t>
  </si>
  <si>
    <t>ተፈናጠረ</t>
  </si>
  <si>
    <t>ወቀሰ</t>
  </si>
  <si>
    <t>ተከለከለ</t>
  </si>
  <si>
    <t>አናደደ</t>
  </si>
  <si>
    <t>ማንነት</t>
  </si>
  <si>
    <t>ክፍት</t>
  </si>
  <si>
    <t>በረደ</t>
  </si>
  <si>
    <t>መሃን</t>
  </si>
  <si>
    <t>ማነጽ</t>
  </si>
  <si>
    <t>አመነዘረ</t>
  </si>
  <si>
    <t>ለስላሳ</t>
  </si>
  <si>
    <t>ንስሃ</t>
  </si>
  <si>
    <t>ሚስጥር</t>
  </si>
  <si>
    <t>ድንጋጤ</t>
  </si>
  <si>
    <t>አስደነገጠ</t>
  </si>
  <si>
    <t>ተሳለ</t>
  </si>
  <si>
    <t>የተቀደደ</t>
  </si>
  <si>
    <t>መስፈሪያ</t>
  </si>
  <si>
    <t>ቆጨ</t>
  </si>
  <si>
    <t>መስማማት</t>
  </si>
  <si>
    <t>ጥሩ</t>
  </si>
  <si>
    <t>ኮፍያ</t>
  </si>
  <si>
    <t>አሳወቀ</t>
  </si>
  <si>
    <t>ቡራቡሬ</t>
  </si>
  <si>
    <t>ተበተን</t>
  </si>
  <si>
    <t>ቃዠ</t>
  </si>
  <si>
    <t>ደባለቀ</t>
  </si>
  <si>
    <t>ሟጠጠ</t>
  </si>
  <si>
    <t>አጣጣለ</t>
  </si>
  <si>
    <t>ማጀት</t>
  </si>
  <si>
    <t>መብል</t>
  </si>
  <si>
    <t>ሲቃይ</t>
  </si>
  <si>
    <t>ደገመ</t>
  </si>
  <si>
    <t>አከተም</t>
  </si>
  <si>
    <t>ክበብ</t>
  </si>
  <si>
    <t>ተከታይ</t>
  </si>
  <si>
    <t>አስከፊ</t>
  </si>
  <si>
    <t>ጮራ</t>
  </si>
  <si>
    <t>ሰረገ</t>
  </si>
  <si>
    <t>ተራባ</t>
  </si>
  <si>
    <t>ሰደበ</t>
  </si>
  <si>
    <t>አዘናጋ</t>
  </si>
  <si>
    <t>ወጨፍ</t>
  </si>
  <si>
    <t>ተቋም</t>
  </si>
  <si>
    <t>አውደልዳይ</t>
  </si>
  <si>
    <t>ለፈለፈ</t>
  </si>
  <si>
    <t>እርጉም</t>
  </si>
  <si>
    <t>ቡክቡካ</t>
  </si>
  <si>
    <t>መሰረተ</t>
  </si>
  <si>
    <t>አገዘ</t>
  </si>
  <si>
    <t>አስተካከለ</t>
  </si>
  <si>
    <t>ክልፍልፍ</t>
  </si>
  <si>
    <t>አተረፈ</t>
  </si>
  <si>
    <t>ፍላጎት</t>
  </si>
  <si>
    <t>አያያዘ</t>
  </si>
  <si>
    <t>ተነቃነቀ</t>
  </si>
  <si>
    <t>ሰቀሰቀ</t>
  </si>
  <si>
    <t>ተጣደፈ</t>
  </si>
  <si>
    <t>ስራፈት</t>
  </si>
  <si>
    <t>ዝምተኛ</t>
  </si>
  <si>
    <t xml:space="preserve"> ቅንጣት</t>
  </si>
  <si>
    <t>ግምገማ</t>
  </si>
  <si>
    <t>ንግግር</t>
  </si>
  <si>
    <t>ማጥፋት</t>
  </si>
  <si>
    <t>መንሻ</t>
  </si>
  <si>
    <t>ጋጋታ</t>
  </si>
  <si>
    <t>አካባቢ</t>
  </si>
  <si>
    <t>አዝመራ</t>
  </si>
  <si>
    <t>ተጋፋጭ</t>
  </si>
  <si>
    <t>ስል</t>
  </si>
  <si>
    <t>መደበቅ</t>
  </si>
  <si>
    <t>መድኃኒት</t>
  </si>
  <si>
    <t>አስፈሪ</t>
  </si>
  <si>
    <t>ተራራ</t>
  </si>
  <si>
    <t>ቀደምት</t>
  </si>
  <si>
    <t>ከልካይ</t>
  </si>
  <si>
    <t>እምቢተኛ</t>
  </si>
  <si>
    <t>ወረቀት</t>
  </si>
  <si>
    <t>ቃጠሎ</t>
  </si>
  <si>
    <t>መነሻ</t>
  </si>
  <si>
    <t>ሥርዐት</t>
  </si>
  <si>
    <t>ምክንያት</t>
  </si>
  <si>
    <t>ጐበኘ</t>
  </si>
  <si>
    <t>አብለጭላጭ</t>
  </si>
  <si>
    <t>ተጠራቀመ</t>
  </si>
  <si>
    <t>ተገለጠ</t>
  </si>
  <si>
    <t>ተደራጀ</t>
  </si>
  <si>
    <t>የራቀ</t>
  </si>
  <si>
    <t>አስተማረ</t>
  </si>
  <si>
    <t>አጨቋቆነ</t>
  </si>
  <si>
    <t>አበላሸ</t>
  </si>
  <si>
    <t>ማናለብኝነት</t>
  </si>
  <si>
    <t>ተሳታፊ</t>
  </si>
  <si>
    <t>ሴረኛ</t>
  </si>
  <si>
    <t>ፈዛዛ</t>
  </si>
  <si>
    <t>ቀጨጨ</t>
  </si>
  <si>
    <t xml:space="preserve"> ተባረከ</t>
  </si>
  <si>
    <t>ሸከሸከ</t>
  </si>
  <si>
    <t>ማስጠንቀቂያ</t>
  </si>
  <si>
    <t>በየደ</t>
  </si>
  <si>
    <t> ማተብ</t>
  </si>
  <si>
    <t>አቋተ</t>
  </si>
  <si>
    <t>ከመረ</t>
  </si>
  <si>
    <t>ፈዘዘ</t>
  </si>
  <si>
    <t>ጠቆጣ</t>
  </si>
  <si>
    <t>መቺ</t>
  </si>
  <si>
    <t>ነከረ</t>
  </si>
  <si>
    <t>ጨቆነ</t>
  </si>
  <si>
    <t>ደረመሰ</t>
  </si>
  <si>
    <t>ታሸ</t>
  </si>
  <si>
    <t>ዳሰሰ</t>
  </si>
  <si>
    <t>ልግመኛ</t>
  </si>
  <si>
    <t>ድሎት</t>
  </si>
  <si>
    <t>ዘባረቀ</t>
  </si>
  <si>
    <t>ነገረኛ</t>
  </si>
  <si>
    <t>ፀሀይ</t>
  </si>
  <si>
    <t>ጀግንነት</t>
  </si>
  <si>
    <t>አስለቀቀ</t>
  </si>
  <si>
    <t>ተቆራረሰ</t>
  </si>
  <si>
    <t>እረበሸ</t>
  </si>
  <si>
    <t>ተራመደ</t>
  </si>
  <si>
    <t>ጭቆና</t>
  </si>
  <si>
    <t>የጎላ</t>
  </si>
  <si>
    <t>ተሰቃየ</t>
  </si>
  <si>
    <t>አገኘ</t>
  </si>
  <si>
    <t>አንገፈገፈ</t>
  </si>
  <si>
    <t>ተቆጣ</t>
  </si>
  <si>
    <t>ተሰወረ</t>
  </si>
  <si>
    <t>ተጠራረገ</t>
  </si>
  <si>
    <t>አነጠረ</t>
  </si>
  <si>
    <t>ጸዳ</t>
  </si>
  <si>
    <t>አጨቀ</t>
  </si>
  <si>
    <t>ጠቀጠቀ</t>
  </si>
  <si>
    <t>ሙህር</t>
  </si>
  <si>
    <t>አጮለ</t>
  </si>
  <si>
    <t>ተሰለቸ</t>
  </si>
  <si>
    <t>መጠጠ</t>
  </si>
  <si>
    <t>ጥንካሬ</t>
  </si>
  <si>
    <t>አጠነከረ</t>
  </si>
  <si>
    <t>ሰቀጠጠ</t>
  </si>
  <si>
    <t>ደነዘዘ</t>
  </si>
  <si>
    <t>መልእክት</t>
  </si>
  <si>
    <t>ተቆጠመ</t>
  </si>
  <si>
    <t>አረረ</t>
  </si>
  <si>
    <t>ላፈ</t>
  </si>
  <si>
    <t>ዘረገፈ</t>
  </si>
  <si>
    <t>ጨለመ</t>
  </si>
  <si>
    <t>ተባረረ</t>
  </si>
  <si>
    <t>ፈነጨጨ</t>
  </si>
  <si>
    <t>እግር</t>
  </si>
  <si>
    <t>ወነጀለ</t>
  </si>
  <si>
    <t>ቆራረጠ</t>
  </si>
  <si>
    <t>ስነዘዴ</t>
  </si>
  <si>
    <t>ታጎረ</t>
  </si>
  <si>
    <t>ዝላይ</t>
  </si>
  <si>
    <t>ጨረጨሰ</t>
  </si>
  <si>
    <t>ተሰናከለ</t>
  </si>
  <si>
    <t>ቀጨን</t>
  </si>
  <si>
    <t>ለኮፈ</t>
  </si>
  <si>
    <t>ረጂ</t>
  </si>
  <si>
    <t>አጣራ</t>
  </si>
  <si>
    <t>ስሜታዊ</t>
  </si>
  <si>
    <t>ዕዳሪ</t>
  </si>
  <si>
    <t>ተንገዳገዳ</t>
  </si>
  <si>
    <t>አመራ</t>
  </si>
  <si>
    <t>አጎረበ</t>
  </si>
  <si>
    <t>የተከፋ</t>
  </si>
  <si>
    <t>ቆመጥ</t>
  </si>
  <si>
    <t>ለየ</t>
  </si>
  <si>
    <t>መፋለስ</t>
  </si>
  <si>
    <t>ግብዳ</t>
  </si>
  <si>
    <t>ጎረመሰ</t>
  </si>
  <si>
    <t>ቀደደ</t>
  </si>
  <si>
    <t>ውድድር</t>
  </si>
  <si>
    <t>ቁልልታ</t>
  </si>
  <si>
    <t>ዘመመ</t>
  </si>
  <si>
    <t>ዘረፈጠ</t>
  </si>
  <si>
    <t>ልክ</t>
  </si>
  <si>
    <t>ነደደ</t>
  </si>
  <si>
    <t>ተነጻጸረ</t>
  </si>
  <si>
    <t>አነጻጸረ</t>
  </si>
  <si>
    <t>ደረቅ</t>
  </si>
  <si>
    <t>ሸመተ</t>
  </si>
  <si>
    <t>ተግባር</t>
  </si>
  <si>
    <t>አለፈ</t>
  </si>
  <si>
    <t>ደልዳላ</t>
  </si>
  <si>
    <t>አንጓትጠጠ</t>
  </si>
  <si>
    <t>ከፋለ</t>
  </si>
  <si>
    <t>እንዛዝላ</t>
  </si>
  <si>
    <t>ተዘጋጀ</t>
  </si>
  <si>
    <t>አሰቃየ</t>
  </si>
  <si>
    <t>ደበዘዘ</t>
  </si>
  <si>
    <t>ከፈፈ</t>
  </si>
  <si>
    <t>ዛቀ</t>
  </si>
  <si>
    <t>ተቀማጠለ</t>
  </si>
  <si>
    <t>ዝቃጭ</t>
  </si>
  <si>
    <t>ሞጀረ</t>
  </si>
  <si>
    <t>ዥምር</t>
  </si>
  <si>
    <t>አበደ</t>
  </si>
  <si>
    <t>አደናገረ</t>
  </si>
  <si>
    <t>ተጀመረ</t>
  </si>
  <si>
    <t>ሻከረ</t>
  </si>
  <si>
    <t>ሽብልል</t>
  </si>
  <si>
    <t>ሰባቂ</t>
  </si>
  <si>
    <t>ተጠራጠረ</t>
  </si>
  <si>
    <t>ተጀነነ</t>
  </si>
  <si>
    <t>ጨበጠ</t>
  </si>
  <si>
    <t>ሁነት</t>
  </si>
  <si>
    <t>ሸና</t>
  </si>
  <si>
    <t>መከነ</t>
  </si>
  <si>
    <t>አሸረገደ</t>
  </si>
  <si>
    <t>መገዘ</t>
  </si>
  <si>
    <t>ቸለሰ</t>
  </si>
  <si>
    <t>ማህበር</t>
  </si>
  <si>
    <t>በላተኛ</t>
  </si>
  <si>
    <t>ተመጣጣኝ</t>
  </si>
  <si>
    <t>ጨፈረ</t>
  </si>
  <si>
    <t>ካርታ</t>
  </si>
  <si>
    <t>አብራራ</t>
  </si>
  <si>
    <t>እልክ</t>
  </si>
  <si>
    <t>አርአያ</t>
  </si>
  <si>
    <t>ተነባባሪ</t>
  </si>
  <si>
    <t>ፍጆታ</t>
  </si>
  <si>
    <t>ድንጋይ</t>
  </si>
  <si>
    <t>አረካ</t>
  </si>
  <si>
    <t>ቀለደ</t>
  </si>
  <si>
    <t>ቄለ</t>
  </si>
  <si>
    <t>አደናቀፈ</t>
  </si>
  <si>
    <t>ተሟጋች</t>
  </si>
  <si>
    <t>ዘሃ</t>
  </si>
  <si>
    <t>ነጋዴ</t>
  </si>
  <si>
    <t>መጠባበቂያ</t>
  </si>
  <si>
    <t>ቦነነ</t>
  </si>
  <si>
    <t>ማቆሚያ</t>
  </si>
  <si>
    <t>መሰየት</t>
  </si>
  <si>
    <t>መገናኛ</t>
  </si>
  <si>
    <t>ሥራ</t>
  </si>
  <si>
    <t>ሞቀ</t>
  </si>
  <si>
    <t>ሕብስት</t>
  </si>
  <si>
    <t>ጨንገር</t>
  </si>
  <si>
    <t>ድንበር</t>
  </si>
  <si>
    <t>አቀመሰ</t>
  </si>
  <si>
    <t>ነተረከ</t>
  </si>
  <si>
    <t>ከፋ</t>
  </si>
  <si>
    <t>ተጣራ</t>
  </si>
  <si>
    <t>ልጓም</t>
  </si>
  <si>
    <t>ተንከባካቢ</t>
  </si>
  <si>
    <t>አቡጀዲ</t>
  </si>
  <si>
    <t>መፈላለግ</t>
  </si>
  <si>
    <t>ያልጠና</t>
  </si>
  <si>
    <t>ተሰማ</t>
  </si>
  <si>
    <t>መበስበስ</t>
  </si>
  <si>
    <t>የተላለፈ</t>
  </si>
  <si>
    <t>ፍሬሃሳብ</t>
  </si>
  <si>
    <t>አዛለ</t>
  </si>
  <si>
    <t>ሾለከ</t>
  </si>
  <si>
    <t>ወሽመጥ</t>
  </si>
  <si>
    <t>ሰነፈጠ</t>
  </si>
  <si>
    <t>መጎድጎድ</t>
  </si>
  <si>
    <t>መድረስ</t>
  </si>
  <si>
    <t>ተቆላለፈ</t>
  </si>
  <si>
    <t>ስጋ</t>
  </si>
  <si>
    <t>ጋላቢ</t>
  </si>
  <si>
    <t>ቤት</t>
  </si>
  <si>
    <t>ጎንባሳ</t>
  </si>
  <si>
    <t>ዘባጣ</t>
  </si>
  <si>
    <t>መጽሃፍ</t>
  </si>
  <si>
    <t>ባዳ</t>
  </si>
  <si>
    <t>ዘማዊ</t>
  </si>
  <si>
    <t>አጸዳ</t>
  </si>
  <si>
    <t>ማይታመን</t>
  </si>
  <si>
    <t>መጐድፈር</t>
  </si>
  <si>
    <t>ታለበ</t>
  </si>
  <si>
    <t>ዙረት</t>
  </si>
  <si>
    <t>አንቀላፋ</t>
  </si>
  <si>
    <t>ላገ</t>
  </si>
  <si>
    <t>ተደበቀ</t>
  </si>
  <si>
    <t>ቸረቸረ</t>
  </si>
  <si>
    <t>አበለ</t>
  </si>
  <si>
    <t>አዞረ</t>
  </si>
  <si>
    <t>ከተፈ</t>
  </si>
  <si>
    <t>ወጠረ </t>
  </si>
  <si>
    <t>ገተረ</t>
  </si>
  <si>
    <t>ጎመደ</t>
  </si>
  <si>
    <t>ፊና</t>
  </si>
  <si>
    <t>ስፍራ</t>
  </si>
  <si>
    <t>ወከለ</t>
  </si>
  <si>
    <t>ተሰየመ</t>
  </si>
  <si>
    <t>እልህ</t>
  </si>
  <si>
    <t>ብኩን</t>
  </si>
  <si>
    <t>ተቀላቀለ</t>
  </si>
  <si>
    <t>አስቀረ</t>
  </si>
  <si>
    <t>ተመልካች</t>
  </si>
  <si>
    <t>ህልም</t>
  </si>
  <si>
    <t xml:space="preserve"> ወርቅ</t>
  </si>
  <si>
    <t xml:space="preserve"> ስስታም</t>
  </si>
  <si>
    <t>ማላም</t>
  </si>
  <si>
    <t>ተቀደደ</t>
  </si>
  <si>
    <t>ጥርቅም</t>
  </si>
  <si>
    <t>ፈርጥ</t>
  </si>
  <si>
    <t>አገደ</t>
  </si>
  <si>
    <t>ፈላጊ</t>
  </si>
  <si>
    <t>ማሰነ</t>
  </si>
  <si>
    <t>አሞገሰ</t>
  </si>
  <si>
    <t>ጎረፈ</t>
  </si>
  <si>
    <t>ጎረቤት</t>
  </si>
  <si>
    <t>የባህል</t>
  </si>
  <si>
    <t>ሙሉ</t>
  </si>
  <si>
    <t>ዓይነተኛ</t>
  </si>
  <si>
    <t>በትንሹ</t>
  </si>
  <si>
    <t>ለግላጋ</t>
  </si>
  <si>
    <t>ያገለገለ</t>
  </si>
  <si>
    <t>ደረጃ</t>
  </si>
  <si>
    <t>ተመሪ</t>
  </si>
  <si>
    <t>መበላት</t>
  </si>
  <si>
    <t>አጫረ</t>
  </si>
  <si>
    <t>ድምዳሜ</t>
  </si>
  <si>
    <t>ድክመት</t>
  </si>
  <si>
    <t>እልቂት</t>
  </si>
  <si>
    <t>ሽብር</t>
  </si>
  <si>
    <t>ድርጊት</t>
  </si>
  <si>
    <t>ተላወሰ</t>
  </si>
  <si>
    <t>ተመስጦ</t>
  </si>
  <si>
    <t>ማስረጃ</t>
  </si>
  <si>
    <t>ቁርጡን</t>
  </si>
  <si>
    <t>ተጨረሰ</t>
  </si>
  <si>
    <t>እርግጠኛ</t>
  </si>
  <si>
    <t>አስቂ</t>
  </si>
  <si>
    <t>ቃዥ</t>
  </si>
  <si>
    <t>ማራኪ</t>
  </si>
  <si>
    <t>የታወቅ</t>
  </si>
  <si>
    <t>ሰላማዊ</t>
  </si>
  <si>
    <t>ያረጀ</t>
  </si>
  <si>
    <t>ማሰቢያ</t>
  </si>
  <si>
    <t>ውልብታ</t>
  </si>
  <si>
    <t>እርግማን</t>
  </si>
  <si>
    <t>አዳረሰ</t>
  </si>
  <si>
    <t>አኮረፈ</t>
  </si>
  <si>
    <t>ቀዳዳ</t>
  </si>
  <si>
    <t>ጥፋት</t>
  </si>
  <si>
    <t>ነፍስ</t>
  </si>
  <si>
    <t>ወላባ</t>
  </si>
  <si>
    <t>ተጨማለቀ</t>
  </si>
  <si>
    <t>መጥፎ</t>
  </si>
  <si>
    <t>ምሰሶ</t>
  </si>
  <si>
    <t>ንድፍ</t>
  </si>
  <si>
    <t>ጉልበት</t>
  </si>
  <si>
    <t>ጫነ</t>
  </si>
  <si>
    <t>ሴት</t>
  </si>
  <si>
    <t>ተገዥ</t>
  </si>
  <si>
    <t>መታለል</t>
  </si>
  <si>
    <t>ተተለመ</t>
  </si>
  <si>
    <t>ተለመ</t>
  </si>
  <si>
    <t>ግብስብስ</t>
  </si>
  <si>
    <t>ቦርጭ</t>
  </si>
  <si>
    <t>አዛዥ</t>
  </si>
  <si>
    <t>መቀርቀሪያ</t>
  </si>
  <si>
    <t>ቀጣ</t>
  </si>
  <si>
    <t>ጥፉ</t>
  </si>
  <si>
    <t>በጥባጭ</t>
  </si>
  <si>
    <t>ማታለል</t>
  </si>
  <si>
    <t>ትውስታ</t>
  </si>
  <si>
    <t>አንድ</t>
  </si>
  <si>
    <t>በላት</t>
  </si>
  <si>
    <t>ስሬት</t>
  </si>
  <si>
    <t>ቅዝቃዜ</t>
  </si>
  <si>
    <t>ጥጥ</t>
  </si>
  <si>
    <t>ዉሃማ</t>
  </si>
  <si>
    <t>ገፋ</t>
  </si>
  <si>
    <t>ሙገሳ</t>
  </si>
  <si>
    <t>መቅደድ</t>
  </si>
  <si>
    <t>ታጣቂ</t>
  </si>
  <si>
    <t>መማሰን</t>
  </si>
  <si>
    <t>ግንፈላ</t>
  </si>
  <si>
    <t>ተሰጦ</t>
  </si>
  <si>
    <t>ነጠቀ</t>
  </si>
  <si>
    <t>አለመስማማት</t>
  </si>
  <si>
    <t>ገለበጠ</t>
  </si>
  <si>
    <t>ተመሰጠ</t>
  </si>
  <si>
    <t>እግርብረት</t>
  </si>
  <si>
    <t>መከወን</t>
  </si>
  <si>
    <t>እምቢተኝነት</t>
  </si>
  <si>
    <t>ግጭት</t>
  </si>
  <si>
    <t>የተማረ</t>
  </si>
  <si>
    <t>ቅሚያ</t>
  </si>
  <si>
    <t>ጦስ</t>
  </si>
  <si>
    <t>ዘፈን</t>
  </si>
  <si>
    <t>ጓሳ</t>
  </si>
  <si>
    <t>ዜማ</t>
  </si>
  <si>
    <t>በርኖ</t>
  </si>
  <si>
    <t>ማስቆም</t>
  </si>
  <si>
    <t>መመለሻ</t>
  </si>
  <si>
    <t>መንገድ</t>
  </si>
  <si>
    <t>ልቅምቃሚ</t>
  </si>
  <si>
    <t>ያለልብስ</t>
  </si>
  <si>
    <t>ሃሞት</t>
  </si>
  <si>
    <t>ጉዳት</t>
  </si>
  <si>
    <t>ጸድቀ</t>
  </si>
  <si>
    <t>አይናማ</t>
  </si>
  <si>
    <t>ዘዴ</t>
  </si>
  <si>
    <t>ዘመድ</t>
  </si>
  <si>
    <t>መቁረጥ</t>
  </si>
  <si>
    <t>ሽርክ</t>
  </si>
  <si>
    <t>አሳበበ</t>
  </si>
  <si>
    <t>ወራጅ</t>
  </si>
  <si>
    <t>ተወካይ</t>
  </si>
  <si>
    <t>ፈንገስ</t>
  </si>
  <si>
    <t>መንከልከል</t>
  </si>
  <si>
    <t>ልጃገረርድ</t>
  </si>
  <si>
    <t>ሃጥያት</t>
  </si>
  <si>
    <t>አምቡላ</t>
  </si>
  <si>
    <t>የጠለለ</t>
  </si>
  <si>
    <t>ዞረ</t>
  </si>
  <si>
    <t>ቅናሻ</t>
  </si>
  <si>
    <t>ቅንጣብ</t>
  </si>
  <si>
    <t>ውድነት</t>
  </si>
  <si>
    <t>መንቀፍ</t>
  </si>
  <si>
    <t>አነጸ</t>
  </si>
  <si>
    <t>እንግልት</t>
  </si>
  <si>
    <t>መስጠት</t>
  </si>
  <si>
    <t>ኮሳሳ</t>
  </si>
  <si>
    <t>ቅያሪ</t>
  </si>
  <si>
    <t>ማይናገር</t>
  </si>
  <si>
    <t>ከፋው</t>
  </si>
  <si>
    <t>መብሰልሰል</t>
  </si>
  <si>
    <t>አይነግብ</t>
  </si>
  <si>
    <t>መሳሪያ</t>
  </si>
  <si>
    <t>ትረካ</t>
  </si>
  <si>
    <t>ቅዠት</t>
  </si>
  <si>
    <t>እሽታ</t>
  </si>
  <si>
    <t>ኮቴ</t>
  </si>
  <si>
    <t>አይነታ</t>
  </si>
  <si>
    <t>ትኩስ</t>
  </si>
  <si>
    <t>ያልተበላ</t>
  </si>
  <si>
    <t>ወረተኛ</t>
  </si>
  <si>
    <t>ጥበቃ</t>
  </si>
  <si>
    <t>ትነት</t>
  </si>
  <si>
    <t>አቋም</t>
  </si>
  <si>
    <t>መልክ</t>
  </si>
  <si>
    <t>መቀላቀል</t>
  </si>
  <si>
    <t>ጥግን</t>
  </si>
  <si>
    <t>ንግር</t>
  </si>
  <si>
    <t>ስቃይ</t>
  </si>
  <si>
    <t>ማበረታቻ</t>
  </si>
  <si>
    <t>ያልተከፈል</t>
  </si>
  <si>
    <t>የቀደምት</t>
  </si>
  <si>
    <t>ያጣ</t>
  </si>
  <si>
    <t>እከል</t>
  </si>
  <si>
    <t>ተጨፈረ</t>
  </si>
  <si>
    <t>መንቀሳቀስ</t>
  </si>
  <si>
    <t>በደለኛ</t>
  </si>
  <si>
    <t>ጉዞ</t>
  </si>
  <si>
    <t>ፈካ</t>
  </si>
  <si>
    <t>ድህነት</t>
  </si>
  <si>
    <t>ጠርሙስ</t>
  </si>
  <si>
    <t>ፋና</t>
  </si>
  <si>
    <t>ሸነጎረ</t>
  </si>
  <si>
    <t>መጨረሻ</t>
  </si>
  <si>
    <t>የሚማርክ</t>
  </si>
  <si>
    <t>ጕራጅ</t>
  </si>
  <si>
    <t>ትድግ</t>
  </si>
  <si>
    <t>ስግብግብ</t>
  </si>
  <si>
    <t>ቀነዘረ</t>
  </si>
  <si>
    <t>ተዛመረ</t>
  </si>
  <si>
    <t>ተመገበ</t>
  </si>
  <si>
    <t>አስጨነቀ</t>
  </si>
  <si>
    <t>ተደባለቀ</t>
  </si>
  <si>
    <t>የዋሀ</t>
  </si>
  <si>
    <t>ተገፋ</t>
  </si>
  <si>
    <t>ክደት</t>
  </si>
  <si>
    <t>ማፈስ</t>
  </si>
  <si>
    <t>የሚታይ</t>
  </si>
  <si>
    <t>አጽዳቂ</t>
  </si>
  <si>
    <t>የተሸገሸገ</t>
  </si>
  <si>
    <t>አጠናቀቀ</t>
  </si>
  <si>
    <t>ገጠመ</t>
  </si>
  <si>
    <t>ተካፈለ</t>
  </si>
  <si>
    <t>ደግ</t>
  </si>
  <si>
    <t>የዘለቀ</t>
  </si>
  <si>
    <t>አለቅ</t>
  </si>
  <si>
    <t>አዘኔታ</t>
  </si>
  <si>
    <t>መንቈር</t>
  </si>
  <si>
    <t>ውጊያ</t>
  </si>
  <si>
    <t>መባዘን</t>
  </si>
  <si>
    <t>መፍካት</t>
  </si>
  <si>
    <t>ጮለጮለ</t>
  </si>
  <si>
    <t>መጸወተ</t>
  </si>
  <si>
    <t>ተገለለ</t>
  </si>
  <si>
    <t>ነቀለ</t>
  </si>
  <si>
    <t>ተበተነ</t>
  </si>
  <si>
    <t>እረብሻ</t>
  </si>
  <si>
    <t>ከሰረ</t>
  </si>
  <si>
    <t>ማስተማር</t>
  </si>
  <si>
    <t>ተሳካ</t>
  </si>
  <si>
    <t>ሚስጥራዊ</t>
  </si>
  <si>
    <t>አሳሰበ</t>
  </si>
  <si>
    <t>አደረሰ</t>
  </si>
  <si>
    <t>አወቀ</t>
  </si>
  <si>
    <t>አፋለሰ</t>
  </si>
  <si>
    <t>ሃሩር</t>
  </si>
  <si>
    <t>ተደናቀፈ</t>
  </si>
  <si>
    <t>ፈጣን</t>
  </si>
  <si>
    <t>መጠጥ</t>
  </si>
  <si>
    <t>ተረከ</t>
  </si>
  <si>
    <t>ወጀበ</t>
  </si>
  <si>
    <t>ጎሰመ</t>
  </si>
  <si>
    <t>ንጋት</t>
  </si>
  <si>
    <t>አቀረቀረ</t>
  </si>
  <si>
    <t>አዋረደ</t>
  </si>
  <si>
    <t>አጫወተ</t>
  </si>
  <si>
    <t>አጌጠ</t>
  </si>
  <si>
    <t>ጎረምሳ</t>
  </si>
  <si>
    <t>ያልተጫነ</t>
  </si>
  <si>
    <t>ደበነ</t>
  </si>
  <si>
    <t>ተዋከበ</t>
  </si>
  <si>
    <t>ጪስ</t>
  </si>
  <si>
    <t>ደመደመ</t>
  </si>
  <si>
    <t>አስቀመጠ</t>
  </si>
  <si>
    <t>ተምዘገዘገ</t>
  </si>
  <si>
    <t>መነሳሳት</t>
  </si>
  <si>
    <t>አዋሃደ</t>
  </si>
  <si>
    <t>ጠዘጠዘ</t>
  </si>
  <si>
    <t>ማገገም</t>
  </si>
  <si>
    <t>ቀስያለ</t>
  </si>
  <si>
    <t>ትንንሽ</t>
  </si>
  <si>
    <t>ትንተና</t>
  </si>
  <si>
    <t>ሊቃውንት</t>
  </si>
  <si>
    <t>መግባቢያ</t>
  </si>
  <si>
    <t>አገልጋይ</t>
  </si>
  <si>
    <t>አዝእርት</t>
  </si>
  <si>
    <t>ተካፋይ</t>
  </si>
  <si>
    <t>ፋንታ</t>
  </si>
  <si>
    <t>ሰብሳቢ</t>
  </si>
  <si>
    <t>ጉልበተኛ</t>
  </si>
  <si>
    <t>ባባ</t>
  </si>
  <si>
    <t>ሰለለ</t>
  </si>
  <si>
    <t>ኮሰሰ</t>
  </si>
  <si>
    <t>ተልፈሰፈሰ</t>
  </si>
  <si>
    <t>አጸደቀ</t>
  </si>
  <si>
    <t>ብርሃናማ</t>
  </si>
  <si>
    <t>የተሰወረ</t>
  </si>
  <si>
    <t>አጠጋጋ</t>
  </si>
  <si>
    <t>ወካይ</t>
  </si>
  <si>
    <t xml:space="preserve"> ነገረኛ</t>
  </si>
  <si>
    <t>ግዴለሽ</t>
  </si>
  <si>
    <t>ዎማ</t>
  </si>
  <si>
    <t>ተቆረሰ</t>
  </si>
  <si>
    <t xml:space="preserve"> ቀደደ</t>
  </si>
  <si>
    <t>ዳነ</t>
  </si>
  <si>
    <t>ተመቸው</t>
  </si>
  <si>
    <t>ደፈነ</t>
  </si>
  <si>
    <t>ፈትል</t>
  </si>
  <si>
    <t>ተጫነ</t>
  </si>
  <si>
    <t>ጠመለለ</t>
  </si>
  <si>
    <t>ገምገም</t>
  </si>
  <si>
    <t>ፍጥጫ</t>
  </si>
  <si>
    <t>አቃጠረ</t>
  </si>
  <si>
    <t>ታሪክ</t>
  </si>
  <si>
    <t>ለበለበ</t>
  </si>
  <si>
    <t>ቀፈፈ</t>
  </si>
  <si>
    <t>አገላበጠ</t>
  </si>
  <si>
    <t>ተቀዳጀ</t>
  </si>
  <si>
    <t>አማረረ</t>
  </si>
  <si>
    <t>ተበሳጨ</t>
  </si>
  <si>
    <t>ጠለቀ</t>
  </si>
  <si>
    <t>ዠለጠ</t>
  </si>
  <si>
    <t>ጠበበ</t>
  </si>
  <si>
    <t>ሸከፈ</t>
  </si>
  <si>
    <t>አጮኸ</t>
  </si>
  <si>
    <t>ተንጣፈፈ</t>
  </si>
  <si>
    <t>አማከረ</t>
  </si>
  <si>
    <t>አስቆጣ</t>
  </si>
  <si>
    <t>ተንገላታ</t>
  </si>
  <si>
    <t>ተረጋጋ</t>
  </si>
  <si>
    <t>ዘረፈ</t>
  </si>
  <si>
    <t>ሰነጠቅ</t>
  </si>
  <si>
    <t>በየነ</t>
  </si>
  <si>
    <t>አላመ</t>
  </si>
  <si>
    <t>ታጨቀ</t>
  </si>
  <si>
    <t>ፌሽታ</t>
  </si>
  <si>
    <t>ተረዳ</t>
  </si>
  <si>
    <t>ጥግ</t>
  </si>
  <si>
    <t>ተንከባከበ</t>
  </si>
  <si>
    <t>ተወላገደ</t>
  </si>
  <si>
    <t>ጎፈጎፈ</t>
  </si>
  <si>
    <t>ቆፈረ</t>
  </si>
  <si>
    <t>ሄደ</t>
  </si>
  <si>
    <t>አበጠ</t>
  </si>
  <si>
    <t>ችግረኛ</t>
  </si>
  <si>
    <t>ዱላ</t>
  </si>
  <si>
    <t>ውርወራ</t>
  </si>
  <si>
    <t>ጉብታ</t>
  </si>
  <si>
    <t>ግንባር</t>
  </si>
  <si>
    <t>ተጣመመ</t>
  </si>
  <si>
    <t>ዘማማ</t>
  </si>
  <si>
    <t>እጨረሻ</t>
  </si>
  <si>
    <t>አመሳከረ</t>
  </si>
  <si>
    <t>አድራጎት</t>
  </si>
  <si>
    <t>ተጫጫነ</t>
  </si>
  <si>
    <t>ተለቀ</t>
  </si>
  <si>
    <t>አሰፈሰፈ</t>
  </si>
  <si>
    <t>አስከፋ</t>
  </si>
  <si>
    <t>ጨፈለቀ</t>
  </si>
  <si>
    <t>ተሞላቀቀ</t>
  </si>
  <si>
    <t>ተቀባዠረ</t>
  </si>
  <si>
    <t>ሰነፍ</t>
  </si>
  <si>
    <t>ገጠገጠ</t>
  </si>
  <si>
    <t>አሰመጠ</t>
  </si>
  <si>
    <t>ሸለመ</t>
  </si>
  <si>
    <t>አደላደለ</t>
  </si>
  <si>
    <t>ቅርንጫፍ</t>
  </si>
  <si>
    <t>የተጣበቀ</t>
  </si>
  <si>
    <t>አዳነ</t>
  </si>
  <si>
    <t>ተሳሳተ</t>
  </si>
  <si>
    <t>ተመሰረተ</t>
  </si>
  <si>
    <t>ተጠረበ</t>
  </si>
  <si>
    <t>ቀጣፊ</t>
  </si>
  <si>
    <t>ቀለለ</t>
  </si>
  <si>
    <t>ጠራረገ</t>
  </si>
  <si>
    <t>አልባስ</t>
  </si>
  <si>
    <t>ቁጥብ</t>
  </si>
  <si>
    <t>አፈረጠ</t>
  </si>
  <si>
    <t>አራቀ</t>
  </si>
  <si>
    <t>ቀየጠ</t>
  </si>
  <si>
    <t>መሰገ</t>
  </si>
  <si>
    <t>ጠገበ</t>
  </si>
  <si>
    <t>ገጽታ</t>
  </si>
  <si>
    <t>ተነተነ</t>
  </si>
  <si>
    <t>ምሳሌ</t>
  </si>
  <si>
    <t>መመርመር</t>
  </si>
  <si>
    <t>አሾፈ</t>
  </si>
  <si>
    <t>ተጃጃለ</t>
  </si>
  <si>
    <t>አስፈጻሚ</t>
  </si>
  <si>
    <t>ተሰባበረ</t>
  </si>
  <si>
    <t>ባላ</t>
  </si>
  <si>
    <t>አትራፊ</t>
  </si>
  <si>
    <t>መቆጣጠሪያ</t>
  </si>
  <si>
    <t>num</t>
  </si>
  <si>
    <t>መፍጀት</t>
  </si>
  <si>
    <t>ማሃበር</t>
  </si>
  <si>
    <t>ላበ</t>
  </si>
  <si>
    <t>ዳቦ</t>
  </si>
  <si>
    <t xml:space="preserve"> ነዘነዘ</t>
  </si>
  <si>
    <t>አሰማ</t>
  </si>
  <si>
    <t>ሰሪያ</t>
  </si>
  <si>
    <t xml:space="preserve"> ረዘመ</t>
  </si>
  <si>
    <t>ማቆራኘት</t>
  </si>
  <si>
    <t>ፍም</t>
  </si>
  <si>
    <t>ተራቆተ</t>
  </si>
  <si>
    <t>የታሰረ</t>
  </si>
  <si>
    <t>መቀያየም</t>
  </si>
  <si>
    <t>ለጋ</t>
  </si>
  <si>
    <t>ናዳ</t>
  </si>
  <si>
    <t>ኑዛዜ</t>
  </si>
  <si>
    <t>ተናጋሪ</t>
  </si>
  <si>
    <t>ርእስ</t>
  </si>
  <si>
    <t> ሾጠጠ</t>
  </si>
  <si>
    <t>ትንታ</t>
  </si>
  <si>
    <t>መግባት</t>
  </si>
  <si>
    <t>መዳረስ</t>
  </si>
  <si>
    <t>አሽከረከረ</t>
  </si>
  <si>
    <t>ተከፋፈለ</t>
  </si>
  <si>
    <t>ጨጓራ</t>
  </si>
  <si>
    <t>ያልተቀጣ</t>
  </si>
  <si>
    <t> ገንዘብ</t>
  </si>
  <si>
    <t>ውህደት</t>
  </si>
  <si>
    <t>አደባ</t>
  </si>
  <si>
    <t>አጭበረበረ</t>
  </si>
  <si>
    <t xml:space="preserve"> ሸነሸነ</t>
  </si>
  <si>
    <t>ረፈደ</t>
  </si>
  <si>
    <t>ቀነጨበ</t>
  </si>
  <si>
    <t>ጨጨረ</t>
  </si>
  <si>
    <t>ስርዐት</t>
  </si>
  <si>
    <t> አስመሰለ</t>
  </si>
  <si>
    <t>መተላለፊያ</t>
  </si>
  <si>
    <t>ተደበላለቀ</t>
  </si>
  <si>
    <t>ነሳ</t>
  </si>
  <si>
    <t>ታዳሚ</t>
  </si>
  <si>
    <t xml:space="preserve"> ብር</t>
  </si>
  <si>
    <t>ዛዘነ</t>
  </si>
  <si>
    <t>ትኵሳት</t>
  </si>
  <si>
    <t>ዳርቻ</t>
  </si>
  <si>
    <t>አዋጅ</t>
  </si>
  <si>
    <t>አልማዝ</t>
  </si>
  <si>
    <t>አቋራጠ</t>
  </si>
  <si>
    <t>ፈላሽ</t>
  </si>
  <si>
    <t>ዘዋራ</t>
  </si>
  <si>
    <t>አበረታ</t>
  </si>
  <si>
    <t>ተስማሚ</t>
  </si>
  <si>
    <t>ለተምሰላ</t>
  </si>
  <si>
    <t xml:space="preserve">ተረብ </t>
  </si>
  <si>
    <t>መውደም</t>
  </si>
  <si>
    <t>ተወዳዳር</t>
  </si>
  <si>
    <t>አመመ</t>
  </si>
  <si>
    <t>መሰልቸት</t>
  </si>
  <si>
    <t>መቅሰፍት</t>
  </si>
  <si>
    <t>ሀሳብ</t>
  </si>
  <si>
    <t xml:space="preserve">ጨረሰ </t>
  </si>
  <si>
    <t>ገሃድ</t>
  </si>
  <si>
    <t>ታራ</t>
  </si>
  <si>
    <t>የኮሰመነ</t>
  </si>
  <si>
    <t xml:space="preserve">ጥቁረት </t>
  </si>
  <si>
    <t>መአዛ</t>
  </si>
  <si>
    <t>ተዘረገፈ</t>
  </si>
  <si>
    <t>ጨቀየ</t>
  </si>
  <si>
    <t>ጥንቅር</t>
  </si>
  <si>
    <t>አፀዳ</t>
  </si>
  <si>
    <t>ሃሰት</t>
  </si>
  <si>
    <t>ተሿሚ</t>
  </si>
  <si>
    <t>መሸወድ</t>
  </si>
  <si>
    <t>ከርሳም</t>
  </si>
  <si>
    <t xml:space="preserve">ድር </t>
  </si>
  <si>
    <t>እቅፋት</t>
  </si>
  <si>
    <t>ልሙጥ</t>
  </si>
  <si>
    <t>አጋጨ</t>
  </si>
  <si>
    <t>ተማረከ</t>
  </si>
  <si>
    <t>መሸርደድ</t>
  </si>
  <si>
    <t>ዥንጉርጉር</t>
  </si>
  <si>
    <t>ምድብ</t>
  </si>
  <si>
    <t>ቡርቦራ</t>
  </si>
  <si>
    <t>እድላት</t>
  </si>
  <si>
    <t>ቦጨቀ</t>
  </si>
  <si>
    <t>ሰካ</t>
  </si>
  <si>
    <t>ጎረሰ</t>
  </si>
  <si>
    <t>ተደሰት</t>
  </si>
  <si>
    <t>ተጫወተ</t>
  </si>
  <si>
    <t>መጫኮል</t>
  </si>
  <si>
    <t>በሽተኛ</t>
  </si>
  <si>
    <t>መምህር</t>
  </si>
  <si>
    <t>ሙስና</t>
  </si>
  <si>
    <t>ሰግለሊት</t>
  </si>
  <si>
    <t>እቀባ</t>
  </si>
  <si>
    <t>ስር</t>
  </si>
  <si>
    <t>ደለላማ</t>
  </si>
  <si>
    <t>መረጃ</t>
  </si>
  <si>
    <t>ጥበብ</t>
  </si>
  <si>
    <t>ሚስት</t>
  </si>
  <si>
    <t>ወሬ</t>
  </si>
  <si>
    <t>አተጠራቀመ</t>
  </si>
  <si>
    <t>ማሳመን</t>
  </si>
  <si>
    <t>አስማሚ</t>
  </si>
  <si>
    <t>እህል</t>
  </si>
  <si>
    <t>ቀላወጠ</t>
  </si>
  <si>
    <t>ዝብርቅ</t>
  </si>
  <si>
    <t>የወረደ</t>
  </si>
  <si>
    <t>ልኬት</t>
  </si>
  <si>
    <t>እጦት</t>
  </si>
  <si>
    <t>መገምገም</t>
  </si>
  <si>
    <t>ማበርከት</t>
  </si>
  <si>
    <t>መዋደድ</t>
  </si>
  <si>
    <t>ጥል</t>
  </si>
  <si>
    <t>ገለባ</t>
  </si>
  <si>
    <t>ወንጀል</t>
  </si>
  <si>
    <t>ሀብት</t>
  </si>
  <si>
    <t>መሸጋገሪያ</t>
  </si>
  <si>
    <t>አዘነ</t>
  </si>
  <si>
    <t>እውነታ</t>
  </si>
  <si>
    <t>የሌለው</t>
  </si>
  <si>
    <t>ጠላላ</t>
  </si>
  <si>
    <t>ዘለባብዳ</t>
  </si>
  <si>
    <t>ጭምር</t>
  </si>
  <si>
    <t>ተን</t>
  </si>
  <si>
    <t>ጥቁራት</t>
  </si>
  <si>
    <t>ለዛ</t>
  </si>
  <si>
    <t>መናወጥ</t>
  </si>
  <si>
    <t>አሰባሰበ</t>
  </si>
  <si>
    <t>ጠባሳ</t>
  </si>
  <si>
    <t>ተጎሰመ</t>
  </si>
  <si>
    <t>ተምነሸነሸ</t>
  </si>
  <si>
    <t>ሰላም</t>
  </si>
  <si>
    <t>ፋሲካ</t>
  </si>
  <si>
    <t>ሰቆቃ</t>
  </si>
  <si>
    <t>ዳር</t>
  </si>
  <si>
    <t>ያጌጠ</t>
  </si>
  <si>
    <t>ከሳ</t>
  </si>
  <si>
    <t>ነባር</t>
  </si>
  <si>
    <t>ተወጣጠረ</t>
  </si>
  <si>
    <t>ያማይጨክን</t>
  </si>
  <si>
    <t>ተነቀነቀ</t>
  </si>
  <si>
    <t>ማሽከርከር</t>
  </si>
  <si>
    <t>አገባደደ</t>
  </si>
  <si>
    <t>የረቀቀ</t>
  </si>
  <si>
    <t>ተቋጨ</t>
  </si>
  <si>
    <t>አምበሸበሸ</t>
  </si>
  <si>
    <t>መብከንከን</t>
  </si>
  <si>
    <t>ነቃ</t>
  </si>
  <si>
    <t>ድስታ</t>
  </si>
  <si>
    <t>ረሃብ</t>
  </si>
  <si>
    <t>አናጋ</t>
  </si>
  <si>
    <t>ተጠቃሽ</t>
  </si>
  <si>
    <t>አማለለ</t>
  </si>
  <si>
    <t>ተባዛ</t>
  </si>
  <si>
    <t>ተቻኮለ</t>
  </si>
  <si>
    <t>አነባበረ</t>
  </si>
  <si>
    <t>ዝርዝር</t>
  </si>
  <si>
    <t>የኖረ</t>
  </si>
  <si>
    <t>ዱለታ</t>
  </si>
  <si>
    <t>መተዳደሪያ</t>
  </si>
  <si>
    <t>ተመለከተ</t>
  </si>
  <si>
    <t>ተከዘነ</t>
  </si>
  <si>
    <t>ተሰጠ</t>
  </si>
  <si>
    <t>የደከመ</t>
  </si>
  <si>
    <t>አግበሰበሰ</t>
  </si>
  <si>
    <t>ሳቀ</t>
  </si>
  <si>
    <t>ተሽቀረቀረ</t>
  </si>
  <si>
    <t>ነጠረ</t>
  </si>
  <si>
    <t>ትኩረት</t>
  </si>
  <si>
    <t>ተጨማተረ</t>
  </si>
  <si>
    <t>ተፍጨረጨረ</t>
  </si>
  <si>
    <t>ተጨባበጠ</t>
  </si>
  <si>
    <t>ወጣ</t>
  </si>
  <si>
    <t>ተቀረቀረ</t>
  </si>
  <si>
    <t>መጋቢ</t>
  </si>
  <si>
    <t>ኳተ</t>
  </si>
  <si>
    <t>ጠባይ</t>
  </si>
  <si>
    <t>ሽምግልና</t>
  </si>
  <si>
    <t>ተለማመጠ</t>
  </si>
  <si>
    <t>ነፋ</t>
  </si>
  <si>
    <t>ከተተ</t>
  </si>
  <si>
    <t>አሽቀረቀረ</t>
  </si>
  <si>
    <t>ካሳ</t>
  </si>
  <si>
    <t>ተነጻጻሪ</t>
  </si>
  <si>
    <t>ተምታታ</t>
  </si>
  <si>
    <t>ተቀረጽ</t>
  </si>
  <si>
    <t>ጎሽ</t>
  </si>
  <si>
    <t>ሻረ</t>
  </si>
  <si>
    <t>አላገጠ</t>
  </si>
  <si>
    <t>ሀር</t>
  </si>
  <si>
    <t>መሳሊያ</t>
  </si>
  <si>
    <t xml:space="preserve">በር </t>
  </si>
  <si>
    <t>ጅጌ</t>
  </si>
  <si>
    <t xml:space="preserve"> </t>
  </si>
  <si>
    <t>አለዘበ</t>
  </si>
  <si>
    <t>ጉርስ</t>
  </si>
  <si>
    <t>ችፍርግ</t>
  </si>
  <si>
    <t>ጠቃሚ</t>
  </si>
  <si>
    <t xml:space="preserve">ንቅናቄ </t>
  </si>
  <si>
    <t xml:space="preserve">ቧልት </t>
  </si>
  <si>
    <t>ተለተለ</t>
  </si>
  <si>
    <t>ፈራጅ</t>
  </si>
  <si>
    <t>ማስተባበያ</t>
  </si>
  <si>
    <t>ተቃውሞ</t>
  </si>
  <si>
    <t>ተራወጠ</t>
  </si>
  <si>
    <t>ነዘነዘ</t>
  </si>
  <si>
    <t>አሞቀ</t>
  </si>
  <si>
    <t>MEAN_N</t>
  </si>
  <si>
    <t>MEAN_V</t>
  </si>
  <si>
    <t>MEAN_POST</t>
  </si>
  <si>
    <t>MEAN_UNK</t>
  </si>
  <si>
    <t>MEAN_Adv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</si>
</sst>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tabSelected="1" topLeftCell="A986" workbookViewId="0">
      <selection activeCell="T8" sqref="T8"/>
    </sheetView>
  </sheetViews>
  <sheetFormatPr defaultRowHeight="14.4" x14ac:dyDescent="0.3"/>
  <cols>
    <col min="12" max="12" width="12.109375" customWidth="1"/>
    <col min="13" max="13" width="13.44140625" customWidth="1"/>
    <col min="14" max="14" width="10.109375" customWidth="1"/>
    <col min="15" max="15" width="10.21875" customWidth="1"/>
    <col min="16" max="16" width="11.109375" customWidth="1"/>
    <col min="17" max="17" width="13.441406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2814</v>
      </c>
      <c r="N1" s="2" t="s">
        <v>2815</v>
      </c>
      <c r="O1" s="2" t="s">
        <v>2818</v>
      </c>
      <c r="P1" s="2" t="s">
        <v>2816</v>
      </c>
      <c r="Q1" s="2" t="s">
        <v>2817</v>
      </c>
    </row>
    <row r="2" spans="1:17" x14ac:dyDescent="0.3">
      <c r="A2" t="s">
        <v>12</v>
      </c>
      <c r="B2" t="s">
        <v>985</v>
      </c>
      <c r="C2" t="s">
        <v>989</v>
      </c>
      <c r="D2" t="s">
        <v>985</v>
      </c>
      <c r="E2" t="s">
        <v>1675</v>
      </c>
      <c r="F2" t="s">
        <v>985</v>
      </c>
      <c r="G2" t="s">
        <v>1123</v>
      </c>
      <c r="H2" t="s">
        <v>985</v>
      </c>
      <c r="I2" t="s">
        <v>1414</v>
      </c>
      <c r="J2" t="s">
        <v>987</v>
      </c>
      <c r="M2">
        <f>COUNTIF(D2:L2,"n")</f>
        <v>3</v>
      </c>
      <c r="N2">
        <f>COUNTIF(D2:L2,"v")</f>
        <v>1</v>
      </c>
      <c r="O2">
        <f>COUNTIF(D2:L2,"adv")</f>
        <v>0</v>
      </c>
      <c r="P2">
        <f>COUNTIF(D2:L2,"post")</f>
        <v>0</v>
      </c>
      <c r="Q2">
        <f>COUNTIF(D2:L2,"UNK")</f>
        <v>0</v>
      </c>
    </row>
    <row r="3" spans="1:17" x14ac:dyDescent="0.3">
      <c r="A3" t="s">
        <v>13</v>
      </c>
      <c r="B3" t="s">
        <v>986</v>
      </c>
      <c r="C3" t="s">
        <v>990</v>
      </c>
      <c r="D3" t="s">
        <v>985</v>
      </c>
      <c r="E3" t="s">
        <v>1676</v>
      </c>
      <c r="F3" t="s">
        <v>985</v>
      </c>
      <c r="G3" t="s">
        <v>2203</v>
      </c>
      <c r="H3" t="s">
        <v>986</v>
      </c>
      <c r="I3" t="s">
        <v>2607</v>
      </c>
      <c r="J3" t="s">
        <v>985</v>
      </c>
      <c r="M3">
        <f t="shared" ref="M3:M66" si="0">COUNTIF(D3:L3,"n")</f>
        <v>3</v>
      </c>
      <c r="N3">
        <f t="shared" ref="N3:N66" si="1">COUNTIF(D3:L3,"v")</f>
        <v>0</v>
      </c>
      <c r="O3">
        <f t="shared" ref="O3:O66" si="2">COUNTIF(D3:L3,"adv")</f>
        <v>0</v>
      </c>
      <c r="P3">
        <f t="shared" ref="P3:P66" si="3">COUNTIF(D3:L3,"post")</f>
        <v>0</v>
      </c>
      <c r="Q3">
        <f t="shared" ref="Q3:Q66" si="4">COUNTIF(D3:L3,"UNK")</f>
        <v>1</v>
      </c>
    </row>
    <row r="4" spans="1:17" x14ac:dyDescent="0.3">
      <c r="A4" t="s">
        <v>14</v>
      </c>
      <c r="B4" t="s">
        <v>985</v>
      </c>
      <c r="C4" t="s">
        <v>991</v>
      </c>
      <c r="D4" t="s">
        <v>985</v>
      </c>
      <c r="E4" t="s">
        <v>1677</v>
      </c>
      <c r="F4" t="s">
        <v>985</v>
      </c>
      <c r="G4" t="s">
        <v>2204</v>
      </c>
      <c r="H4" t="s">
        <v>985</v>
      </c>
      <c r="I4" t="s">
        <v>1041</v>
      </c>
      <c r="J4" t="s">
        <v>985</v>
      </c>
      <c r="K4" t="s">
        <v>2798</v>
      </c>
      <c r="L4" t="s">
        <v>986</v>
      </c>
      <c r="M4">
        <f t="shared" si="0"/>
        <v>4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1</v>
      </c>
    </row>
    <row r="5" spans="1:17" x14ac:dyDescent="0.3">
      <c r="A5" t="s">
        <v>15</v>
      </c>
      <c r="B5" t="s">
        <v>987</v>
      </c>
      <c r="C5" t="s">
        <v>992</v>
      </c>
      <c r="D5" t="s">
        <v>986</v>
      </c>
      <c r="E5" t="s">
        <v>1507</v>
      </c>
      <c r="F5" t="s">
        <v>987</v>
      </c>
      <c r="G5" t="s">
        <v>1439</v>
      </c>
      <c r="H5" t="s">
        <v>987</v>
      </c>
      <c r="I5" t="s">
        <v>2170</v>
      </c>
      <c r="J5" t="s">
        <v>987</v>
      </c>
      <c r="M5">
        <f t="shared" si="0"/>
        <v>0</v>
      </c>
      <c r="N5">
        <f t="shared" si="1"/>
        <v>3</v>
      </c>
      <c r="O5">
        <f t="shared" si="2"/>
        <v>0</v>
      </c>
      <c r="P5">
        <f t="shared" si="3"/>
        <v>0</v>
      </c>
      <c r="Q5">
        <f t="shared" si="4"/>
        <v>1</v>
      </c>
    </row>
    <row r="6" spans="1:17" x14ac:dyDescent="0.3">
      <c r="A6" t="s">
        <v>16</v>
      </c>
      <c r="B6" t="s">
        <v>985</v>
      </c>
      <c r="C6" t="s">
        <v>993</v>
      </c>
      <c r="D6" t="s">
        <v>985</v>
      </c>
      <c r="E6" t="s">
        <v>1310</v>
      </c>
      <c r="F6" t="s">
        <v>985</v>
      </c>
      <c r="G6" t="s">
        <v>458</v>
      </c>
      <c r="H6" t="s">
        <v>985</v>
      </c>
      <c r="I6" t="s">
        <v>1121</v>
      </c>
      <c r="J6" t="s">
        <v>985</v>
      </c>
      <c r="M6">
        <f t="shared" si="0"/>
        <v>4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</row>
    <row r="7" spans="1:17" x14ac:dyDescent="0.3">
      <c r="A7" t="s">
        <v>17</v>
      </c>
      <c r="B7" t="s">
        <v>985</v>
      </c>
      <c r="C7" t="s">
        <v>994</v>
      </c>
      <c r="D7" t="s">
        <v>985</v>
      </c>
      <c r="E7" t="s">
        <v>1678</v>
      </c>
      <c r="F7" t="s">
        <v>985</v>
      </c>
      <c r="G7" t="s">
        <v>2205</v>
      </c>
      <c r="H7" t="s">
        <v>985</v>
      </c>
      <c r="I7" t="s">
        <v>2608</v>
      </c>
      <c r="J7" t="s">
        <v>986</v>
      </c>
      <c r="K7" t="s">
        <v>2799</v>
      </c>
      <c r="L7" t="s">
        <v>986</v>
      </c>
      <c r="M7">
        <f t="shared" si="0"/>
        <v>3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2</v>
      </c>
    </row>
    <row r="8" spans="1:17" x14ac:dyDescent="0.3">
      <c r="A8" t="s">
        <v>18</v>
      </c>
      <c r="B8" t="s">
        <v>987</v>
      </c>
      <c r="C8" t="s">
        <v>995</v>
      </c>
      <c r="D8" t="s">
        <v>985</v>
      </c>
      <c r="E8" t="s">
        <v>1365</v>
      </c>
      <c r="F8" t="s">
        <v>987</v>
      </c>
      <c r="G8" t="s">
        <v>2206</v>
      </c>
      <c r="H8" t="s">
        <v>987</v>
      </c>
      <c r="I8" t="s">
        <v>2609</v>
      </c>
      <c r="J8" t="s">
        <v>986</v>
      </c>
      <c r="M8">
        <f t="shared" si="0"/>
        <v>1</v>
      </c>
      <c r="N8">
        <f t="shared" si="1"/>
        <v>2</v>
      </c>
      <c r="O8">
        <f t="shared" si="2"/>
        <v>0</v>
      </c>
      <c r="P8">
        <f t="shared" si="3"/>
        <v>0</v>
      </c>
      <c r="Q8">
        <f t="shared" si="4"/>
        <v>1</v>
      </c>
    </row>
    <row r="9" spans="1:17" x14ac:dyDescent="0.3">
      <c r="A9" t="s">
        <v>19</v>
      </c>
      <c r="B9" t="s">
        <v>987</v>
      </c>
      <c r="C9" t="s">
        <v>996</v>
      </c>
      <c r="D9" t="s">
        <v>987</v>
      </c>
      <c r="E9" t="s">
        <v>1525</v>
      </c>
      <c r="F9" t="s">
        <v>987</v>
      </c>
      <c r="G9" t="s">
        <v>1093</v>
      </c>
      <c r="H9" t="s">
        <v>987</v>
      </c>
      <c r="I9" t="s">
        <v>1513</v>
      </c>
      <c r="J9" t="s">
        <v>987</v>
      </c>
      <c r="M9">
        <f t="shared" si="0"/>
        <v>0</v>
      </c>
      <c r="N9">
        <f t="shared" si="1"/>
        <v>4</v>
      </c>
      <c r="O9">
        <f t="shared" si="2"/>
        <v>0</v>
      </c>
      <c r="P9">
        <f t="shared" si="3"/>
        <v>0</v>
      </c>
      <c r="Q9">
        <f t="shared" si="4"/>
        <v>0</v>
      </c>
    </row>
    <row r="10" spans="1:17" x14ac:dyDescent="0.3">
      <c r="A10" t="s">
        <v>20</v>
      </c>
      <c r="B10" t="s">
        <v>986</v>
      </c>
      <c r="C10" t="s">
        <v>997</v>
      </c>
      <c r="D10" t="s">
        <v>985</v>
      </c>
      <c r="E10" t="s">
        <v>1679</v>
      </c>
      <c r="F10" t="s">
        <v>986</v>
      </c>
      <c r="G10" t="s">
        <v>2207</v>
      </c>
      <c r="H10" t="s">
        <v>985</v>
      </c>
      <c r="I10" t="s">
        <v>2610</v>
      </c>
      <c r="J10" t="s">
        <v>985</v>
      </c>
      <c r="K10" t="s">
        <v>1221</v>
      </c>
      <c r="L10" t="s">
        <v>985</v>
      </c>
      <c r="M10">
        <f t="shared" si="0"/>
        <v>4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1</v>
      </c>
    </row>
    <row r="11" spans="1:17" x14ac:dyDescent="0.3">
      <c r="A11" t="s">
        <v>21</v>
      </c>
      <c r="B11" t="s">
        <v>986</v>
      </c>
      <c r="C11" t="s">
        <v>564</v>
      </c>
      <c r="D11" t="s">
        <v>985</v>
      </c>
      <c r="E11" t="s">
        <v>1680</v>
      </c>
      <c r="F11" t="s">
        <v>986</v>
      </c>
      <c r="G11" t="s">
        <v>1816</v>
      </c>
      <c r="H11" t="s">
        <v>985</v>
      </c>
      <c r="I11" t="s">
        <v>1412</v>
      </c>
      <c r="J11" t="s">
        <v>985</v>
      </c>
      <c r="M11">
        <f t="shared" si="0"/>
        <v>3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</v>
      </c>
    </row>
    <row r="12" spans="1:17" x14ac:dyDescent="0.3">
      <c r="A12" t="s">
        <v>22</v>
      </c>
      <c r="B12" t="s">
        <v>985</v>
      </c>
      <c r="C12" t="s">
        <v>998</v>
      </c>
      <c r="D12" t="s">
        <v>985</v>
      </c>
      <c r="E12" t="s">
        <v>1681</v>
      </c>
      <c r="F12" t="s">
        <v>985</v>
      </c>
      <c r="G12" t="s">
        <v>2208</v>
      </c>
      <c r="H12" t="s">
        <v>985</v>
      </c>
      <c r="M12">
        <f t="shared" si="0"/>
        <v>3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</row>
    <row r="13" spans="1:17" x14ac:dyDescent="0.3">
      <c r="A13" t="s">
        <v>23</v>
      </c>
      <c r="B13" t="s">
        <v>986</v>
      </c>
      <c r="C13" t="s">
        <v>999</v>
      </c>
      <c r="D13" t="s">
        <v>986</v>
      </c>
      <c r="E13" t="s">
        <v>1241</v>
      </c>
      <c r="F13" t="s">
        <v>985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1</v>
      </c>
    </row>
    <row r="14" spans="1:17" x14ac:dyDescent="0.3">
      <c r="A14" t="s">
        <v>24</v>
      </c>
      <c r="B14" t="s">
        <v>986</v>
      </c>
      <c r="C14" t="s">
        <v>1000</v>
      </c>
      <c r="D14" t="s">
        <v>987</v>
      </c>
      <c r="E14" t="s">
        <v>1065</v>
      </c>
      <c r="F14" t="s">
        <v>987</v>
      </c>
      <c r="G14" t="s">
        <v>1724</v>
      </c>
      <c r="H14" t="s">
        <v>987</v>
      </c>
      <c r="I14" t="s">
        <v>996</v>
      </c>
      <c r="J14" t="s">
        <v>987</v>
      </c>
      <c r="K14" t="s">
        <v>1818</v>
      </c>
      <c r="L14" t="s">
        <v>987</v>
      </c>
      <c r="M14">
        <f t="shared" si="0"/>
        <v>0</v>
      </c>
      <c r="N14">
        <f t="shared" si="1"/>
        <v>5</v>
      </c>
      <c r="O14">
        <f t="shared" si="2"/>
        <v>0</v>
      </c>
      <c r="P14">
        <f t="shared" si="3"/>
        <v>0</v>
      </c>
      <c r="Q14">
        <f t="shared" si="4"/>
        <v>0</v>
      </c>
    </row>
    <row r="15" spans="1:17" x14ac:dyDescent="0.3">
      <c r="A15" t="s">
        <v>25</v>
      </c>
      <c r="B15" t="s">
        <v>986</v>
      </c>
      <c r="C15" t="s">
        <v>1001</v>
      </c>
      <c r="D15" t="s">
        <v>987</v>
      </c>
      <c r="E15" t="s">
        <v>1272</v>
      </c>
      <c r="F15" t="s">
        <v>985</v>
      </c>
      <c r="G15" t="s">
        <v>1569</v>
      </c>
      <c r="H15" t="s">
        <v>986</v>
      </c>
      <c r="K15" t="s">
        <v>2800</v>
      </c>
      <c r="L15" t="s">
        <v>986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2</v>
      </c>
    </row>
    <row r="16" spans="1:17" x14ac:dyDescent="0.3">
      <c r="A16" t="s">
        <v>26</v>
      </c>
      <c r="B16" t="s">
        <v>986</v>
      </c>
      <c r="C16" t="s">
        <v>869</v>
      </c>
      <c r="D16" t="s">
        <v>985</v>
      </c>
      <c r="E16" t="s">
        <v>1604</v>
      </c>
      <c r="F16" t="s">
        <v>985</v>
      </c>
      <c r="G16" t="s">
        <v>2209</v>
      </c>
      <c r="H16" t="s">
        <v>985</v>
      </c>
      <c r="I16" t="s">
        <v>2146</v>
      </c>
      <c r="J16" t="s">
        <v>985</v>
      </c>
      <c r="K16" t="s">
        <v>1892</v>
      </c>
      <c r="L16" t="s">
        <v>985</v>
      </c>
      <c r="M16">
        <f t="shared" si="0"/>
        <v>5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</row>
    <row r="17" spans="1:17" x14ac:dyDescent="0.3">
      <c r="A17" t="s">
        <v>27</v>
      </c>
      <c r="B17" t="s">
        <v>987</v>
      </c>
      <c r="C17" t="s">
        <v>1002</v>
      </c>
      <c r="D17" t="s">
        <v>987</v>
      </c>
      <c r="E17" t="s">
        <v>1198</v>
      </c>
      <c r="F17" t="s">
        <v>987</v>
      </c>
      <c r="G17" t="s">
        <v>2210</v>
      </c>
      <c r="H17" t="s">
        <v>987</v>
      </c>
      <c r="M17">
        <f t="shared" si="0"/>
        <v>0</v>
      </c>
      <c r="N17">
        <f t="shared" si="1"/>
        <v>3</v>
      </c>
      <c r="O17">
        <f t="shared" si="2"/>
        <v>0</v>
      </c>
      <c r="P17">
        <f t="shared" si="3"/>
        <v>0</v>
      </c>
      <c r="Q17">
        <f t="shared" si="4"/>
        <v>0</v>
      </c>
    </row>
    <row r="18" spans="1:17" x14ac:dyDescent="0.3">
      <c r="A18" t="s">
        <v>28</v>
      </c>
      <c r="B18" t="s">
        <v>986</v>
      </c>
      <c r="C18" t="s">
        <v>1003</v>
      </c>
      <c r="D18" t="s">
        <v>987</v>
      </c>
      <c r="E18" t="s">
        <v>1682</v>
      </c>
      <c r="F18" t="s">
        <v>987</v>
      </c>
      <c r="G18" t="s">
        <v>2211</v>
      </c>
      <c r="H18" t="s">
        <v>987</v>
      </c>
      <c r="I18" t="s">
        <v>2611</v>
      </c>
      <c r="J18" t="s">
        <v>986</v>
      </c>
      <c r="M18">
        <f t="shared" si="0"/>
        <v>0</v>
      </c>
      <c r="N18">
        <f t="shared" si="1"/>
        <v>3</v>
      </c>
      <c r="O18">
        <f t="shared" si="2"/>
        <v>0</v>
      </c>
      <c r="P18">
        <f t="shared" si="3"/>
        <v>0</v>
      </c>
      <c r="Q18">
        <f t="shared" si="4"/>
        <v>1</v>
      </c>
    </row>
    <row r="19" spans="1:17" x14ac:dyDescent="0.3">
      <c r="A19" t="s">
        <v>29</v>
      </c>
      <c r="B19" t="s">
        <v>986</v>
      </c>
      <c r="C19" t="s">
        <v>1004</v>
      </c>
      <c r="D19" t="s">
        <v>987</v>
      </c>
      <c r="E19" t="s">
        <v>1233</v>
      </c>
      <c r="F19" t="s">
        <v>986</v>
      </c>
      <c r="G19" t="s">
        <v>1466</v>
      </c>
      <c r="H19" t="s">
        <v>987</v>
      </c>
      <c r="I19" t="s">
        <v>641</v>
      </c>
      <c r="J19" t="s">
        <v>987</v>
      </c>
      <c r="M19">
        <f t="shared" si="0"/>
        <v>0</v>
      </c>
      <c r="N19">
        <f t="shared" si="1"/>
        <v>3</v>
      </c>
      <c r="O19">
        <f t="shared" si="2"/>
        <v>0</v>
      </c>
      <c r="P19">
        <f t="shared" si="3"/>
        <v>0</v>
      </c>
      <c r="Q19">
        <f t="shared" si="4"/>
        <v>1</v>
      </c>
    </row>
    <row r="20" spans="1:17" x14ac:dyDescent="0.3">
      <c r="A20" t="s">
        <v>30</v>
      </c>
      <c r="B20" t="s">
        <v>987</v>
      </c>
      <c r="C20" t="s">
        <v>1005</v>
      </c>
      <c r="D20" t="s">
        <v>986</v>
      </c>
      <c r="E20" t="s">
        <v>1233</v>
      </c>
      <c r="F20" t="s">
        <v>986</v>
      </c>
      <c r="G20" t="s">
        <v>2212</v>
      </c>
      <c r="H20" t="s">
        <v>985</v>
      </c>
      <c r="I20" t="s">
        <v>1544</v>
      </c>
      <c r="J20" t="s">
        <v>987</v>
      </c>
      <c r="M20">
        <f t="shared" si="0"/>
        <v>1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2</v>
      </c>
    </row>
    <row r="21" spans="1:17" x14ac:dyDescent="0.3">
      <c r="A21" t="s">
        <v>31</v>
      </c>
      <c r="B21" t="s">
        <v>987</v>
      </c>
      <c r="C21" t="s">
        <v>1006</v>
      </c>
      <c r="D21" t="s">
        <v>987</v>
      </c>
      <c r="E21" t="s">
        <v>1505</v>
      </c>
      <c r="F21" t="s">
        <v>986</v>
      </c>
      <c r="G21" t="s">
        <v>2213</v>
      </c>
      <c r="H21" t="s">
        <v>987</v>
      </c>
      <c r="I21" t="s">
        <v>2612</v>
      </c>
      <c r="J21" t="s">
        <v>985</v>
      </c>
      <c r="M21">
        <f t="shared" si="0"/>
        <v>1</v>
      </c>
      <c r="N21">
        <f t="shared" si="1"/>
        <v>2</v>
      </c>
      <c r="O21">
        <f t="shared" si="2"/>
        <v>0</v>
      </c>
      <c r="P21">
        <f t="shared" si="3"/>
        <v>0</v>
      </c>
      <c r="Q21">
        <f t="shared" si="4"/>
        <v>1</v>
      </c>
    </row>
    <row r="22" spans="1:17" x14ac:dyDescent="0.3">
      <c r="A22" t="s">
        <v>32</v>
      </c>
      <c r="B22" t="s">
        <v>985</v>
      </c>
      <c r="C22" t="s">
        <v>1007</v>
      </c>
      <c r="D22" t="s">
        <v>985</v>
      </c>
      <c r="E22" t="s">
        <v>1683</v>
      </c>
      <c r="F22" t="s">
        <v>985</v>
      </c>
      <c r="G22" t="s">
        <v>2214</v>
      </c>
      <c r="H22" t="s">
        <v>985</v>
      </c>
      <c r="I22" t="s">
        <v>2613</v>
      </c>
      <c r="J22" t="s">
        <v>986</v>
      </c>
      <c r="M22">
        <f t="shared" si="0"/>
        <v>3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1</v>
      </c>
    </row>
    <row r="23" spans="1:17" x14ac:dyDescent="0.3">
      <c r="A23" t="s">
        <v>33</v>
      </c>
      <c r="B23" t="s">
        <v>986</v>
      </c>
      <c r="C23" t="s">
        <v>1008</v>
      </c>
      <c r="D23" t="s">
        <v>987</v>
      </c>
      <c r="E23" t="s">
        <v>1684</v>
      </c>
      <c r="F23" t="s">
        <v>987</v>
      </c>
      <c r="G23" t="s">
        <v>1552</v>
      </c>
      <c r="H23" t="s">
        <v>985</v>
      </c>
      <c r="I23" t="s">
        <v>2614</v>
      </c>
      <c r="J23" t="s">
        <v>986</v>
      </c>
      <c r="M23">
        <f t="shared" si="0"/>
        <v>1</v>
      </c>
      <c r="N23">
        <f t="shared" si="1"/>
        <v>2</v>
      </c>
      <c r="O23">
        <f t="shared" si="2"/>
        <v>0</v>
      </c>
      <c r="P23">
        <f t="shared" si="3"/>
        <v>0</v>
      </c>
      <c r="Q23">
        <f t="shared" si="4"/>
        <v>1</v>
      </c>
    </row>
    <row r="24" spans="1:17" x14ac:dyDescent="0.3">
      <c r="A24" t="s">
        <v>34</v>
      </c>
      <c r="B24" t="s">
        <v>986</v>
      </c>
      <c r="C24" t="s">
        <v>1009</v>
      </c>
      <c r="D24" t="s">
        <v>985</v>
      </c>
      <c r="E24" t="s">
        <v>1685</v>
      </c>
      <c r="F24" t="s">
        <v>985</v>
      </c>
      <c r="G24" t="s">
        <v>671</v>
      </c>
      <c r="H24" t="s">
        <v>985</v>
      </c>
      <c r="I24" t="s">
        <v>173</v>
      </c>
      <c r="J24" t="s">
        <v>986</v>
      </c>
      <c r="M24">
        <f t="shared" si="0"/>
        <v>3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1</v>
      </c>
    </row>
    <row r="25" spans="1:17" x14ac:dyDescent="0.3">
      <c r="A25" t="s">
        <v>35</v>
      </c>
      <c r="B25" t="s">
        <v>985</v>
      </c>
      <c r="C25" t="s">
        <v>1010</v>
      </c>
      <c r="D25" t="s">
        <v>985</v>
      </c>
      <c r="E25" t="s">
        <v>1686</v>
      </c>
      <c r="F25" t="s">
        <v>985</v>
      </c>
      <c r="G25" t="s">
        <v>2215</v>
      </c>
      <c r="H25" t="s">
        <v>985</v>
      </c>
      <c r="I25" t="s">
        <v>1634</v>
      </c>
      <c r="J25" t="s">
        <v>985</v>
      </c>
      <c r="M25">
        <f t="shared" si="0"/>
        <v>4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</row>
    <row r="26" spans="1:17" x14ac:dyDescent="0.3">
      <c r="A26" t="s">
        <v>36</v>
      </c>
      <c r="B26" t="s">
        <v>986</v>
      </c>
      <c r="C26" t="s">
        <v>1011</v>
      </c>
      <c r="D26" t="s">
        <v>985</v>
      </c>
      <c r="E26" t="s">
        <v>1687</v>
      </c>
      <c r="F26" t="s">
        <v>985</v>
      </c>
      <c r="G26" t="s">
        <v>1380</v>
      </c>
      <c r="H26" t="s">
        <v>985</v>
      </c>
      <c r="I26" t="s">
        <v>2615</v>
      </c>
      <c r="J26" t="s">
        <v>985</v>
      </c>
      <c r="M26">
        <f t="shared" si="0"/>
        <v>4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</row>
    <row r="27" spans="1:17" x14ac:dyDescent="0.3">
      <c r="A27" t="s">
        <v>37</v>
      </c>
      <c r="B27" t="s">
        <v>985</v>
      </c>
      <c r="C27" t="s">
        <v>1012</v>
      </c>
      <c r="D27" t="s">
        <v>985</v>
      </c>
      <c r="E27" t="s">
        <v>1493</v>
      </c>
      <c r="F27" t="s">
        <v>985</v>
      </c>
      <c r="G27" t="s">
        <v>1294</v>
      </c>
      <c r="H27" t="s">
        <v>985</v>
      </c>
      <c r="I27" t="s">
        <v>2616</v>
      </c>
      <c r="J27" t="s">
        <v>985</v>
      </c>
      <c r="M27">
        <f t="shared" si="0"/>
        <v>4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</row>
    <row r="28" spans="1:17" x14ac:dyDescent="0.3">
      <c r="A28" t="s">
        <v>38</v>
      </c>
      <c r="B28" t="s">
        <v>987</v>
      </c>
      <c r="C28" t="s">
        <v>1013</v>
      </c>
      <c r="D28" t="s">
        <v>987</v>
      </c>
      <c r="E28" t="s">
        <v>1365</v>
      </c>
      <c r="F28" t="s">
        <v>987</v>
      </c>
      <c r="G28" t="s">
        <v>1371</v>
      </c>
      <c r="H28" t="s">
        <v>987</v>
      </c>
      <c r="I28" t="s">
        <v>2617</v>
      </c>
      <c r="J28" t="s">
        <v>987</v>
      </c>
      <c r="M28">
        <f t="shared" si="0"/>
        <v>0</v>
      </c>
      <c r="N28">
        <f t="shared" si="1"/>
        <v>4</v>
      </c>
      <c r="O28">
        <f t="shared" si="2"/>
        <v>0</v>
      </c>
      <c r="P28">
        <f t="shared" si="3"/>
        <v>0</v>
      </c>
      <c r="Q28">
        <f t="shared" si="4"/>
        <v>0</v>
      </c>
    </row>
    <row r="29" spans="1:17" x14ac:dyDescent="0.3">
      <c r="A29" t="s">
        <v>39</v>
      </c>
      <c r="B29" t="s">
        <v>986</v>
      </c>
      <c r="C29" t="s">
        <v>1014</v>
      </c>
      <c r="D29" t="s">
        <v>985</v>
      </c>
      <c r="E29" t="s">
        <v>1688</v>
      </c>
      <c r="F29" t="s">
        <v>985</v>
      </c>
      <c r="G29" t="s">
        <v>2216</v>
      </c>
      <c r="H29" t="s">
        <v>985</v>
      </c>
      <c r="I29" t="s">
        <v>2618</v>
      </c>
      <c r="J29" t="s">
        <v>987</v>
      </c>
      <c r="M29">
        <f t="shared" si="0"/>
        <v>3</v>
      </c>
      <c r="N29">
        <f t="shared" si="1"/>
        <v>1</v>
      </c>
      <c r="O29">
        <f t="shared" si="2"/>
        <v>0</v>
      </c>
      <c r="P29">
        <f t="shared" si="3"/>
        <v>0</v>
      </c>
      <c r="Q29">
        <f t="shared" si="4"/>
        <v>0</v>
      </c>
    </row>
    <row r="30" spans="1:17" x14ac:dyDescent="0.3">
      <c r="A30" t="s">
        <v>40</v>
      </c>
      <c r="B30" t="s">
        <v>986</v>
      </c>
      <c r="C30" t="s">
        <v>1015</v>
      </c>
      <c r="D30" t="s">
        <v>985</v>
      </c>
      <c r="E30" t="s">
        <v>1689</v>
      </c>
      <c r="F30" t="s">
        <v>985</v>
      </c>
      <c r="G30" t="s">
        <v>2217</v>
      </c>
      <c r="H30" t="s">
        <v>985</v>
      </c>
      <c r="I30" t="s">
        <v>2619</v>
      </c>
      <c r="J30" t="s">
        <v>985</v>
      </c>
      <c r="M30">
        <f t="shared" si="0"/>
        <v>4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</row>
    <row r="31" spans="1:17" x14ac:dyDescent="0.3">
      <c r="A31" t="s">
        <v>41</v>
      </c>
      <c r="B31" t="s">
        <v>985</v>
      </c>
      <c r="C31" t="s">
        <v>1016</v>
      </c>
      <c r="D31" t="s">
        <v>985</v>
      </c>
      <c r="E31" t="s">
        <v>1387</v>
      </c>
      <c r="F31" t="s">
        <v>985</v>
      </c>
      <c r="G31" t="s">
        <v>2218</v>
      </c>
      <c r="H31" t="s">
        <v>987</v>
      </c>
      <c r="I31" t="s">
        <v>2620</v>
      </c>
      <c r="J31" t="s">
        <v>985</v>
      </c>
      <c r="M31">
        <f t="shared" si="0"/>
        <v>3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</v>
      </c>
    </row>
    <row r="32" spans="1:17" x14ac:dyDescent="0.3">
      <c r="A32" t="s">
        <v>42</v>
      </c>
      <c r="B32" t="s">
        <v>985</v>
      </c>
      <c r="C32" t="s">
        <v>1017</v>
      </c>
      <c r="D32" t="s">
        <v>987</v>
      </c>
      <c r="E32" t="s">
        <v>1690</v>
      </c>
      <c r="F32" t="s">
        <v>985</v>
      </c>
      <c r="G32" t="s">
        <v>2219</v>
      </c>
      <c r="H32" t="s">
        <v>985</v>
      </c>
      <c r="I32" t="s">
        <v>2156</v>
      </c>
      <c r="J32" t="s">
        <v>986</v>
      </c>
      <c r="M32">
        <f t="shared" si="0"/>
        <v>2</v>
      </c>
      <c r="N32">
        <f t="shared" si="1"/>
        <v>1</v>
      </c>
      <c r="O32">
        <f t="shared" si="2"/>
        <v>0</v>
      </c>
      <c r="P32">
        <f t="shared" si="3"/>
        <v>0</v>
      </c>
      <c r="Q32">
        <f t="shared" si="4"/>
        <v>1</v>
      </c>
    </row>
    <row r="33" spans="1:17" x14ac:dyDescent="0.3">
      <c r="A33" t="s">
        <v>43</v>
      </c>
      <c r="B33" t="s">
        <v>986</v>
      </c>
      <c r="C33" t="s">
        <v>1018</v>
      </c>
      <c r="D33" t="s">
        <v>985</v>
      </c>
      <c r="E33" t="s">
        <v>1691</v>
      </c>
      <c r="F33" t="s">
        <v>985</v>
      </c>
      <c r="G33" t="s">
        <v>2220</v>
      </c>
      <c r="H33" t="s">
        <v>985</v>
      </c>
      <c r="I33" t="s">
        <v>2621</v>
      </c>
      <c r="J33" t="s">
        <v>985</v>
      </c>
      <c r="M33">
        <f t="shared" si="0"/>
        <v>4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</row>
    <row r="34" spans="1:17" x14ac:dyDescent="0.3">
      <c r="A34" t="s">
        <v>44</v>
      </c>
      <c r="B34" t="s">
        <v>985</v>
      </c>
      <c r="C34" t="s">
        <v>1019</v>
      </c>
      <c r="D34" t="s">
        <v>986</v>
      </c>
      <c r="E34" t="s">
        <v>1226</v>
      </c>
      <c r="F34" t="s">
        <v>985</v>
      </c>
      <c r="G34" t="s">
        <v>2221</v>
      </c>
      <c r="H34" t="s">
        <v>987</v>
      </c>
      <c r="I34" t="s">
        <v>2622</v>
      </c>
      <c r="J34" t="s">
        <v>985</v>
      </c>
      <c r="M34">
        <f t="shared" si="0"/>
        <v>2</v>
      </c>
      <c r="N34">
        <f t="shared" si="1"/>
        <v>1</v>
      </c>
      <c r="O34">
        <f t="shared" si="2"/>
        <v>0</v>
      </c>
      <c r="P34">
        <f t="shared" si="3"/>
        <v>0</v>
      </c>
      <c r="Q34">
        <f t="shared" si="4"/>
        <v>1</v>
      </c>
    </row>
    <row r="35" spans="1:17" x14ac:dyDescent="0.3">
      <c r="A35" t="s">
        <v>45</v>
      </c>
      <c r="B35" t="s">
        <v>986</v>
      </c>
      <c r="C35" t="s">
        <v>1020</v>
      </c>
      <c r="D35" t="s">
        <v>985</v>
      </c>
      <c r="E35" t="s">
        <v>1692</v>
      </c>
      <c r="F35" t="s">
        <v>985</v>
      </c>
      <c r="G35" t="s">
        <v>1025</v>
      </c>
      <c r="H35" t="s">
        <v>985</v>
      </c>
      <c r="I35" t="s">
        <v>2623</v>
      </c>
      <c r="J35" t="s">
        <v>985</v>
      </c>
      <c r="M35">
        <f t="shared" si="0"/>
        <v>4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</row>
    <row r="36" spans="1:17" x14ac:dyDescent="0.3">
      <c r="A36" t="s">
        <v>46</v>
      </c>
      <c r="B36" t="s">
        <v>985</v>
      </c>
      <c r="C36" t="s">
        <v>1021</v>
      </c>
      <c r="D36" t="s">
        <v>985</v>
      </c>
      <c r="E36" t="s">
        <v>1693</v>
      </c>
      <c r="F36" t="s">
        <v>985</v>
      </c>
      <c r="G36" t="s">
        <v>2222</v>
      </c>
      <c r="H36" t="s">
        <v>986</v>
      </c>
      <c r="I36" t="s">
        <v>2624</v>
      </c>
      <c r="J36" t="s">
        <v>985</v>
      </c>
      <c r="M36">
        <f t="shared" si="0"/>
        <v>3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1</v>
      </c>
    </row>
    <row r="37" spans="1:17" x14ac:dyDescent="0.3">
      <c r="A37" t="s">
        <v>47</v>
      </c>
      <c r="B37" t="s">
        <v>986</v>
      </c>
      <c r="C37" t="s">
        <v>1022</v>
      </c>
      <c r="D37" t="s">
        <v>985</v>
      </c>
      <c r="E37" t="s">
        <v>1018</v>
      </c>
      <c r="F37" t="s">
        <v>985</v>
      </c>
      <c r="G37" t="s">
        <v>344</v>
      </c>
      <c r="H37" t="s">
        <v>985</v>
      </c>
      <c r="I37" t="s">
        <v>337</v>
      </c>
      <c r="J37" t="s">
        <v>985</v>
      </c>
      <c r="M37">
        <f t="shared" si="0"/>
        <v>4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</row>
    <row r="38" spans="1:17" x14ac:dyDescent="0.3">
      <c r="A38" t="s">
        <v>48</v>
      </c>
      <c r="B38" t="s">
        <v>987</v>
      </c>
      <c r="C38" t="s">
        <v>1023</v>
      </c>
      <c r="D38" t="s">
        <v>987</v>
      </c>
      <c r="E38" t="s">
        <v>1694</v>
      </c>
      <c r="F38" t="s">
        <v>987</v>
      </c>
      <c r="G38" t="s">
        <v>2223</v>
      </c>
      <c r="H38" t="s">
        <v>987</v>
      </c>
      <c r="I38" t="s">
        <v>571</v>
      </c>
      <c r="J38" t="s">
        <v>987</v>
      </c>
      <c r="K38" t="s">
        <v>2801</v>
      </c>
      <c r="L38" t="s">
        <v>987</v>
      </c>
      <c r="M38">
        <f t="shared" si="0"/>
        <v>0</v>
      </c>
      <c r="N38">
        <f t="shared" si="1"/>
        <v>5</v>
      </c>
      <c r="O38">
        <f t="shared" si="2"/>
        <v>0</v>
      </c>
      <c r="P38">
        <f t="shared" si="3"/>
        <v>0</v>
      </c>
      <c r="Q38">
        <f t="shared" si="4"/>
        <v>0</v>
      </c>
    </row>
    <row r="39" spans="1:17" x14ac:dyDescent="0.3">
      <c r="A39" t="s">
        <v>49</v>
      </c>
      <c r="B39" t="s">
        <v>987</v>
      </c>
      <c r="C39" t="s">
        <v>1024</v>
      </c>
      <c r="D39" t="s">
        <v>987</v>
      </c>
      <c r="E39" t="s">
        <v>1695</v>
      </c>
      <c r="F39" t="s">
        <v>987</v>
      </c>
      <c r="G39" t="s">
        <v>1227</v>
      </c>
      <c r="H39" t="s">
        <v>987</v>
      </c>
      <c r="I39" t="s">
        <v>1655</v>
      </c>
      <c r="J39" t="s">
        <v>987</v>
      </c>
      <c r="M39">
        <f t="shared" si="0"/>
        <v>0</v>
      </c>
      <c r="N39">
        <f t="shared" si="1"/>
        <v>4</v>
      </c>
      <c r="O39">
        <f t="shared" si="2"/>
        <v>0</v>
      </c>
      <c r="P39">
        <f t="shared" si="3"/>
        <v>0</v>
      </c>
      <c r="Q39">
        <f t="shared" si="4"/>
        <v>0</v>
      </c>
    </row>
    <row r="40" spans="1:17" x14ac:dyDescent="0.3">
      <c r="A40" t="s">
        <v>50</v>
      </c>
      <c r="B40" t="s">
        <v>986</v>
      </c>
      <c r="C40" t="s">
        <v>1025</v>
      </c>
      <c r="D40" t="s">
        <v>985</v>
      </c>
      <c r="E40" t="s">
        <v>565</v>
      </c>
      <c r="F40" t="s">
        <v>985</v>
      </c>
      <c r="G40" t="s">
        <v>2224</v>
      </c>
      <c r="H40" t="s">
        <v>987</v>
      </c>
      <c r="I40" t="s">
        <v>2625</v>
      </c>
      <c r="J40" t="s">
        <v>986</v>
      </c>
      <c r="M40">
        <f t="shared" si="0"/>
        <v>2</v>
      </c>
      <c r="N40">
        <f t="shared" si="1"/>
        <v>1</v>
      </c>
      <c r="O40">
        <f t="shared" si="2"/>
        <v>0</v>
      </c>
      <c r="P40">
        <f t="shared" si="3"/>
        <v>0</v>
      </c>
      <c r="Q40">
        <f t="shared" si="4"/>
        <v>1</v>
      </c>
    </row>
    <row r="41" spans="1:17" x14ac:dyDescent="0.3">
      <c r="A41" t="s">
        <v>51</v>
      </c>
      <c r="B41" t="s">
        <v>985</v>
      </c>
      <c r="C41" t="s">
        <v>1026</v>
      </c>
      <c r="D41" t="s">
        <v>985</v>
      </c>
      <c r="E41" t="s">
        <v>1696</v>
      </c>
      <c r="F41" t="s">
        <v>985</v>
      </c>
      <c r="G41" t="s">
        <v>2225</v>
      </c>
      <c r="H41" t="s">
        <v>985</v>
      </c>
      <c r="M41">
        <f t="shared" si="0"/>
        <v>3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</row>
    <row r="42" spans="1:17" x14ac:dyDescent="0.3">
      <c r="A42" t="s">
        <v>52</v>
      </c>
      <c r="B42" t="s">
        <v>986</v>
      </c>
      <c r="C42" t="s">
        <v>1027</v>
      </c>
      <c r="D42" t="s">
        <v>987</v>
      </c>
      <c r="E42" t="s">
        <v>1697</v>
      </c>
      <c r="F42" t="s">
        <v>986</v>
      </c>
      <c r="G42" t="s">
        <v>2226</v>
      </c>
      <c r="H42" t="s">
        <v>986</v>
      </c>
      <c r="I42" t="s">
        <v>2626</v>
      </c>
      <c r="J42" t="s">
        <v>986</v>
      </c>
      <c r="M42">
        <f t="shared" si="0"/>
        <v>0</v>
      </c>
      <c r="N42">
        <f t="shared" si="1"/>
        <v>1</v>
      </c>
      <c r="O42">
        <f t="shared" si="2"/>
        <v>0</v>
      </c>
      <c r="P42">
        <f t="shared" si="3"/>
        <v>0</v>
      </c>
      <c r="Q42">
        <f t="shared" si="4"/>
        <v>3</v>
      </c>
    </row>
    <row r="43" spans="1:17" x14ac:dyDescent="0.3">
      <c r="A43" t="s">
        <v>53</v>
      </c>
      <c r="B43" t="s">
        <v>986</v>
      </c>
      <c r="C43" t="s">
        <v>1028</v>
      </c>
      <c r="D43" t="s">
        <v>985</v>
      </c>
      <c r="E43" t="s">
        <v>1698</v>
      </c>
      <c r="F43" t="s">
        <v>985</v>
      </c>
      <c r="G43" t="s">
        <v>2227</v>
      </c>
      <c r="H43" t="s">
        <v>985</v>
      </c>
      <c r="I43" t="s">
        <v>2627</v>
      </c>
      <c r="J43" t="s">
        <v>985</v>
      </c>
      <c r="M43">
        <f t="shared" si="0"/>
        <v>4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</row>
    <row r="44" spans="1:17" x14ac:dyDescent="0.3">
      <c r="A44" t="s">
        <v>54</v>
      </c>
      <c r="B44" t="s">
        <v>986</v>
      </c>
      <c r="C44" t="s">
        <v>1029</v>
      </c>
      <c r="D44" t="s">
        <v>985</v>
      </c>
      <c r="E44" t="s">
        <v>1699</v>
      </c>
      <c r="F44" t="s">
        <v>985</v>
      </c>
      <c r="G44" t="s">
        <v>2228</v>
      </c>
      <c r="H44" t="s">
        <v>985</v>
      </c>
      <c r="I44" t="s">
        <v>2628</v>
      </c>
      <c r="J44" t="s">
        <v>985</v>
      </c>
      <c r="M44">
        <f t="shared" si="0"/>
        <v>4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</row>
    <row r="45" spans="1:17" x14ac:dyDescent="0.3">
      <c r="A45" t="s">
        <v>55</v>
      </c>
      <c r="B45" t="s">
        <v>986</v>
      </c>
      <c r="C45" t="s">
        <v>1030</v>
      </c>
      <c r="D45" t="s">
        <v>987</v>
      </c>
      <c r="E45" t="s">
        <v>1453</v>
      </c>
      <c r="F45" t="s">
        <v>987</v>
      </c>
      <c r="G45" t="s">
        <v>1655</v>
      </c>
      <c r="H45" t="s">
        <v>987</v>
      </c>
      <c r="I45" t="s">
        <v>2543</v>
      </c>
      <c r="J45" t="s">
        <v>987</v>
      </c>
      <c r="M45">
        <f t="shared" si="0"/>
        <v>0</v>
      </c>
      <c r="N45">
        <f t="shared" si="1"/>
        <v>4</v>
      </c>
      <c r="O45">
        <f t="shared" si="2"/>
        <v>0</v>
      </c>
      <c r="P45">
        <f t="shared" si="3"/>
        <v>0</v>
      </c>
      <c r="Q45">
        <f t="shared" si="4"/>
        <v>0</v>
      </c>
    </row>
    <row r="46" spans="1:17" x14ac:dyDescent="0.3">
      <c r="A46" t="s">
        <v>56</v>
      </c>
      <c r="B46" t="s">
        <v>987</v>
      </c>
      <c r="C46" t="s">
        <v>1031</v>
      </c>
      <c r="D46" t="s">
        <v>987</v>
      </c>
      <c r="E46" t="s">
        <v>1358</v>
      </c>
      <c r="F46" t="s">
        <v>987</v>
      </c>
      <c r="G46" t="s">
        <v>1838</v>
      </c>
      <c r="H46" t="s">
        <v>987</v>
      </c>
      <c r="I46" t="s">
        <v>2629</v>
      </c>
      <c r="J46" t="s">
        <v>986</v>
      </c>
      <c r="M46">
        <f t="shared" si="0"/>
        <v>0</v>
      </c>
      <c r="N46">
        <f t="shared" si="1"/>
        <v>3</v>
      </c>
      <c r="O46">
        <f t="shared" si="2"/>
        <v>0</v>
      </c>
      <c r="P46">
        <f t="shared" si="3"/>
        <v>0</v>
      </c>
      <c r="Q46">
        <f t="shared" si="4"/>
        <v>1</v>
      </c>
    </row>
    <row r="47" spans="1:17" x14ac:dyDescent="0.3">
      <c r="A47" t="s">
        <v>57</v>
      </c>
      <c r="B47" t="s">
        <v>986</v>
      </c>
      <c r="C47" t="s">
        <v>1032</v>
      </c>
      <c r="D47" t="s">
        <v>987</v>
      </c>
      <c r="E47" t="s">
        <v>1700</v>
      </c>
      <c r="F47" t="s">
        <v>987</v>
      </c>
      <c r="G47" t="s">
        <v>2229</v>
      </c>
      <c r="H47" t="s">
        <v>987</v>
      </c>
      <c r="I47" t="s">
        <v>2630</v>
      </c>
      <c r="J47" t="s">
        <v>987</v>
      </c>
      <c r="M47">
        <f t="shared" si="0"/>
        <v>0</v>
      </c>
      <c r="N47">
        <f t="shared" si="1"/>
        <v>4</v>
      </c>
      <c r="O47">
        <f t="shared" si="2"/>
        <v>0</v>
      </c>
      <c r="P47">
        <f t="shared" si="3"/>
        <v>0</v>
      </c>
      <c r="Q47">
        <f t="shared" si="4"/>
        <v>0</v>
      </c>
    </row>
    <row r="48" spans="1:17" x14ac:dyDescent="0.3">
      <c r="A48" t="s">
        <v>58</v>
      </c>
      <c r="B48" t="s">
        <v>987</v>
      </c>
      <c r="C48" t="s">
        <v>1033</v>
      </c>
      <c r="D48" t="s">
        <v>985</v>
      </c>
      <c r="E48" t="s">
        <v>1023</v>
      </c>
      <c r="F48" t="s">
        <v>987</v>
      </c>
      <c r="G48" t="s">
        <v>2141</v>
      </c>
      <c r="H48" t="s">
        <v>987</v>
      </c>
      <c r="M48">
        <f t="shared" si="0"/>
        <v>1</v>
      </c>
      <c r="N48">
        <f t="shared" si="1"/>
        <v>2</v>
      </c>
      <c r="O48">
        <f t="shared" si="2"/>
        <v>0</v>
      </c>
      <c r="P48">
        <f t="shared" si="3"/>
        <v>0</v>
      </c>
      <c r="Q48">
        <f t="shared" si="4"/>
        <v>0</v>
      </c>
    </row>
    <row r="49" spans="1:17" x14ac:dyDescent="0.3">
      <c r="A49" t="s">
        <v>59</v>
      </c>
      <c r="B49" t="s">
        <v>986</v>
      </c>
      <c r="C49" t="s">
        <v>1034</v>
      </c>
      <c r="D49" t="s">
        <v>985</v>
      </c>
      <c r="E49" t="s">
        <v>1701</v>
      </c>
      <c r="F49" t="s">
        <v>986</v>
      </c>
      <c r="G49" t="s">
        <v>2230</v>
      </c>
      <c r="H49" t="s">
        <v>985</v>
      </c>
      <c r="I49" t="s">
        <v>2631</v>
      </c>
      <c r="J49" t="s">
        <v>986</v>
      </c>
      <c r="M49">
        <f t="shared" si="0"/>
        <v>2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2</v>
      </c>
    </row>
    <row r="50" spans="1:17" x14ac:dyDescent="0.3">
      <c r="A50" t="s">
        <v>60</v>
      </c>
      <c r="B50" t="s">
        <v>985</v>
      </c>
      <c r="C50" t="s">
        <v>1035</v>
      </c>
      <c r="D50" t="s">
        <v>985</v>
      </c>
      <c r="E50" t="s">
        <v>1702</v>
      </c>
      <c r="F50" t="s">
        <v>985</v>
      </c>
      <c r="G50" t="s">
        <v>680</v>
      </c>
      <c r="H50" t="s">
        <v>985</v>
      </c>
      <c r="I50" t="s">
        <v>1155</v>
      </c>
      <c r="J50" t="s">
        <v>985</v>
      </c>
      <c r="M50">
        <f t="shared" si="0"/>
        <v>4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</row>
    <row r="51" spans="1:17" x14ac:dyDescent="0.3">
      <c r="A51" t="s">
        <v>61</v>
      </c>
      <c r="B51" t="s">
        <v>985</v>
      </c>
      <c r="C51" t="s">
        <v>1036</v>
      </c>
      <c r="D51" t="s">
        <v>985</v>
      </c>
      <c r="E51" t="s">
        <v>555</v>
      </c>
      <c r="F51" t="s">
        <v>985</v>
      </c>
      <c r="G51" t="s">
        <v>1321</v>
      </c>
      <c r="H51" t="s">
        <v>985</v>
      </c>
      <c r="I51" t="s">
        <v>2632</v>
      </c>
      <c r="J51" t="s">
        <v>987</v>
      </c>
      <c r="M51">
        <f t="shared" si="0"/>
        <v>3</v>
      </c>
      <c r="N51">
        <f t="shared" si="1"/>
        <v>1</v>
      </c>
      <c r="O51">
        <f t="shared" si="2"/>
        <v>0</v>
      </c>
      <c r="P51">
        <f t="shared" si="3"/>
        <v>0</v>
      </c>
      <c r="Q51">
        <f t="shared" si="4"/>
        <v>0</v>
      </c>
    </row>
    <row r="52" spans="1:17" x14ac:dyDescent="0.3">
      <c r="A52" t="s">
        <v>62</v>
      </c>
      <c r="B52" t="s">
        <v>985</v>
      </c>
      <c r="C52" t="s">
        <v>1037</v>
      </c>
      <c r="D52" t="s">
        <v>985</v>
      </c>
      <c r="E52" t="s">
        <v>1703</v>
      </c>
      <c r="F52" t="s">
        <v>987</v>
      </c>
      <c r="G52" t="s">
        <v>2231</v>
      </c>
      <c r="H52" t="s">
        <v>986</v>
      </c>
      <c r="M52">
        <f t="shared" si="0"/>
        <v>1</v>
      </c>
      <c r="N52">
        <f t="shared" si="1"/>
        <v>1</v>
      </c>
      <c r="O52">
        <f t="shared" si="2"/>
        <v>0</v>
      </c>
      <c r="P52">
        <f t="shared" si="3"/>
        <v>0</v>
      </c>
      <c r="Q52">
        <f t="shared" si="4"/>
        <v>1</v>
      </c>
    </row>
    <row r="53" spans="1:17" x14ac:dyDescent="0.3">
      <c r="A53" t="s">
        <v>63</v>
      </c>
      <c r="B53" t="s">
        <v>985</v>
      </c>
      <c r="C53" t="s">
        <v>1038</v>
      </c>
      <c r="D53" t="s">
        <v>985</v>
      </c>
      <c r="E53" t="s">
        <v>1283</v>
      </c>
      <c r="F53" t="s">
        <v>985</v>
      </c>
      <c r="G53" t="s">
        <v>2232</v>
      </c>
      <c r="H53" t="s">
        <v>985</v>
      </c>
      <c r="M53">
        <f t="shared" si="0"/>
        <v>3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</row>
    <row r="54" spans="1:17" x14ac:dyDescent="0.3">
      <c r="A54" t="s">
        <v>64</v>
      </c>
      <c r="B54" t="s">
        <v>986</v>
      </c>
      <c r="C54" t="s">
        <v>1039</v>
      </c>
      <c r="D54" t="s">
        <v>985</v>
      </c>
      <c r="E54" t="s">
        <v>133</v>
      </c>
      <c r="F54" t="s">
        <v>985</v>
      </c>
      <c r="G54" t="s">
        <v>2233</v>
      </c>
      <c r="H54" t="s">
        <v>986</v>
      </c>
      <c r="M54">
        <f t="shared" si="0"/>
        <v>2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1</v>
      </c>
    </row>
    <row r="55" spans="1:17" x14ac:dyDescent="0.3">
      <c r="A55" t="s">
        <v>65</v>
      </c>
      <c r="B55" t="s">
        <v>985</v>
      </c>
      <c r="C55" t="s">
        <v>1040</v>
      </c>
      <c r="D55" t="s">
        <v>985</v>
      </c>
      <c r="E55" t="s">
        <v>1704</v>
      </c>
      <c r="F55" t="s">
        <v>985</v>
      </c>
      <c r="G55" t="s">
        <v>2234</v>
      </c>
      <c r="H55" t="s">
        <v>985</v>
      </c>
      <c r="M55">
        <f t="shared" si="0"/>
        <v>3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</row>
    <row r="56" spans="1:17" x14ac:dyDescent="0.3">
      <c r="A56" t="s">
        <v>66</v>
      </c>
      <c r="B56" t="s">
        <v>985</v>
      </c>
      <c r="C56" t="s">
        <v>1041</v>
      </c>
      <c r="D56" t="s">
        <v>985</v>
      </c>
      <c r="E56" t="s">
        <v>1035</v>
      </c>
      <c r="F56" t="s">
        <v>985</v>
      </c>
      <c r="G56" t="s">
        <v>2235</v>
      </c>
      <c r="H56" t="s">
        <v>985</v>
      </c>
      <c r="M56">
        <f t="shared" si="0"/>
        <v>3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</row>
    <row r="57" spans="1:17" x14ac:dyDescent="0.3">
      <c r="A57" t="s">
        <v>67</v>
      </c>
      <c r="B57" t="s">
        <v>985</v>
      </c>
      <c r="C57" t="s">
        <v>1042</v>
      </c>
      <c r="D57" t="s">
        <v>985</v>
      </c>
      <c r="E57" t="s">
        <v>1226</v>
      </c>
      <c r="F57" t="s">
        <v>985</v>
      </c>
      <c r="G57" t="s">
        <v>1381</v>
      </c>
      <c r="H57" t="s">
        <v>985</v>
      </c>
      <c r="I57" t="s">
        <v>1299</v>
      </c>
      <c r="J57" t="s">
        <v>985</v>
      </c>
      <c r="K57" t="s">
        <v>2802</v>
      </c>
      <c r="L57" t="s">
        <v>986</v>
      </c>
      <c r="M57">
        <f t="shared" si="0"/>
        <v>4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1</v>
      </c>
    </row>
    <row r="58" spans="1:17" x14ac:dyDescent="0.3">
      <c r="A58" t="s">
        <v>68</v>
      </c>
      <c r="B58" t="s">
        <v>985</v>
      </c>
      <c r="C58" t="s">
        <v>1043</v>
      </c>
      <c r="D58" t="s">
        <v>985</v>
      </c>
      <c r="E58" t="s">
        <v>1705</v>
      </c>
      <c r="F58" t="s">
        <v>986</v>
      </c>
      <c r="G58" t="s">
        <v>1681</v>
      </c>
      <c r="H58" t="s">
        <v>985</v>
      </c>
      <c r="I58" t="s">
        <v>1321</v>
      </c>
      <c r="J58" t="s">
        <v>985</v>
      </c>
      <c r="M58">
        <f t="shared" si="0"/>
        <v>3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1</v>
      </c>
    </row>
    <row r="59" spans="1:17" x14ac:dyDescent="0.3">
      <c r="A59" t="s">
        <v>69</v>
      </c>
      <c r="B59" t="s">
        <v>986</v>
      </c>
      <c r="C59" t="s">
        <v>1044</v>
      </c>
      <c r="D59" t="s">
        <v>985</v>
      </c>
      <c r="E59" t="s">
        <v>1706</v>
      </c>
      <c r="F59" t="s">
        <v>986</v>
      </c>
      <c r="G59" t="s">
        <v>2236</v>
      </c>
      <c r="H59" t="s">
        <v>985</v>
      </c>
      <c r="M59">
        <f t="shared" si="0"/>
        <v>2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</v>
      </c>
    </row>
    <row r="60" spans="1:17" x14ac:dyDescent="0.3">
      <c r="A60" t="s">
        <v>70</v>
      </c>
      <c r="B60" t="s">
        <v>985</v>
      </c>
      <c r="C60" t="s">
        <v>1045</v>
      </c>
      <c r="D60" t="s">
        <v>985</v>
      </c>
      <c r="E60" t="s">
        <v>1707</v>
      </c>
      <c r="F60" t="s">
        <v>985</v>
      </c>
      <c r="G60" t="s">
        <v>2237</v>
      </c>
      <c r="H60" t="s">
        <v>986</v>
      </c>
      <c r="M60">
        <f t="shared" si="0"/>
        <v>2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1</v>
      </c>
    </row>
    <row r="61" spans="1:17" x14ac:dyDescent="0.3">
      <c r="A61" t="s">
        <v>71</v>
      </c>
      <c r="B61" t="s">
        <v>987</v>
      </c>
      <c r="C61" t="s">
        <v>1030</v>
      </c>
      <c r="D61" t="s">
        <v>987</v>
      </c>
      <c r="E61" t="s">
        <v>1708</v>
      </c>
      <c r="F61" t="s">
        <v>987</v>
      </c>
      <c r="G61" t="s">
        <v>2238</v>
      </c>
      <c r="H61" t="s">
        <v>987</v>
      </c>
      <c r="I61" t="s">
        <v>2129</v>
      </c>
      <c r="J61" t="s">
        <v>987</v>
      </c>
      <c r="M61">
        <f t="shared" si="0"/>
        <v>0</v>
      </c>
      <c r="N61">
        <f t="shared" si="1"/>
        <v>4</v>
      </c>
      <c r="O61">
        <f t="shared" si="2"/>
        <v>0</v>
      </c>
      <c r="P61">
        <f t="shared" si="3"/>
        <v>0</v>
      </c>
      <c r="Q61">
        <f t="shared" si="4"/>
        <v>0</v>
      </c>
    </row>
    <row r="62" spans="1:17" x14ac:dyDescent="0.3">
      <c r="A62" t="s">
        <v>72</v>
      </c>
      <c r="B62" t="s">
        <v>986</v>
      </c>
      <c r="C62" t="s">
        <v>1046</v>
      </c>
      <c r="D62" t="s">
        <v>987</v>
      </c>
      <c r="E62" t="s">
        <v>1709</v>
      </c>
      <c r="F62" t="s">
        <v>986</v>
      </c>
      <c r="G62" t="s">
        <v>1147</v>
      </c>
      <c r="H62" t="s">
        <v>987</v>
      </c>
      <c r="M62">
        <f t="shared" si="0"/>
        <v>0</v>
      </c>
      <c r="N62">
        <f t="shared" si="1"/>
        <v>2</v>
      </c>
      <c r="O62">
        <f t="shared" si="2"/>
        <v>0</v>
      </c>
      <c r="P62">
        <f t="shared" si="3"/>
        <v>0</v>
      </c>
      <c r="Q62">
        <f t="shared" si="4"/>
        <v>1</v>
      </c>
    </row>
    <row r="63" spans="1:17" x14ac:dyDescent="0.3">
      <c r="A63" t="s">
        <v>73</v>
      </c>
      <c r="B63" t="s">
        <v>985</v>
      </c>
      <c r="C63" t="s">
        <v>1047</v>
      </c>
      <c r="D63" t="s">
        <v>985</v>
      </c>
      <c r="E63" t="s">
        <v>1710</v>
      </c>
      <c r="F63" t="s">
        <v>985</v>
      </c>
      <c r="G63" t="s">
        <v>2239</v>
      </c>
      <c r="H63" t="s">
        <v>986</v>
      </c>
      <c r="I63" t="s">
        <v>2633</v>
      </c>
      <c r="J63" t="s">
        <v>986</v>
      </c>
      <c r="M63">
        <f t="shared" si="0"/>
        <v>2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2</v>
      </c>
    </row>
    <row r="64" spans="1:17" x14ac:dyDescent="0.3">
      <c r="A64" t="s">
        <v>74</v>
      </c>
      <c r="B64" t="s">
        <v>985</v>
      </c>
      <c r="C64" t="s">
        <v>1048</v>
      </c>
      <c r="D64" t="s">
        <v>985</v>
      </c>
      <c r="E64" t="s">
        <v>1090</v>
      </c>
      <c r="F64" t="s">
        <v>985</v>
      </c>
      <c r="G64" t="s">
        <v>1051</v>
      </c>
      <c r="H64" t="s">
        <v>986</v>
      </c>
      <c r="M64">
        <f t="shared" si="0"/>
        <v>2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1</v>
      </c>
    </row>
    <row r="65" spans="1:17" x14ac:dyDescent="0.3">
      <c r="A65" t="s">
        <v>75</v>
      </c>
      <c r="B65" t="s">
        <v>985</v>
      </c>
      <c r="C65" t="s">
        <v>1026</v>
      </c>
      <c r="D65" t="s">
        <v>985</v>
      </c>
      <c r="E65" t="s">
        <v>1711</v>
      </c>
      <c r="F65" t="s">
        <v>985</v>
      </c>
      <c r="G65" t="s">
        <v>1602</v>
      </c>
      <c r="H65" t="s">
        <v>985</v>
      </c>
      <c r="I65" t="s">
        <v>1123</v>
      </c>
      <c r="J65" t="s">
        <v>985</v>
      </c>
      <c r="M65">
        <f t="shared" si="0"/>
        <v>4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</row>
    <row r="66" spans="1:17" x14ac:dyDescent="0.3">
      <c r="A66" t="s">
        <v>76</v>
      </c>
      <c r="B66" t="s">
        <v>986</v>
      </c>
      <c r="C66" t="s">
        <v>1049</v>
      </c>
      <c r="D66" t="s">
        <v>985</v>
      </c>
      <c r="E66" t="s">
        <v>1712</v>
      </c>
      <c r="F66" t="s">
        <v>986</v>
      </c>
      <c r="G66" t="s">
        <v>2240</v>
      </c>
      <c r="H66" t="s">
        <v>986</v>
      </c>
      <c r="M66">
        <f t="shared" si="0"/>
        <v>1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2</v>
      </c>
    </row>
    <row r="67" spans="1:17" x14ac:dyDescent="0.3">
      <c r="A67" t="s">
        <v>77</v>
      </c>
      <c r="B67" t="s">
        <v>987</v>
      </c>
      <c r="C67" t="s">
        <v>1050</v>
      </c>
      <c r="D67" t="s">
        <v>987</v>
      </c>
      <c r="E67" t="s">
        <v>1713</v>
      </c>
      <c r="F67" t="s">
        <v>987</v>
      </c>
      <c r="G67" t="s">
        <v>2241</v>
      </c>
      <c r="H67" t="s">
        <v>987</v>
      </c>
      <c r="M67">
        <f t="shared" ref="M67:M130" si="5">COUNTIF(D67:L67,"n")</f>
        <v>0</v>
      </c>
      <c r="N67">
        <f t="shared" ref="N67:N130" si="6">COUNTIF(D67:L67,"v")</f>
        <v>3</v>
      </c>
      <c r="O67">
        <f t="shared" ref="O67:O130" si="7">COUNTIF(D67:L67,"adv")</f>
        <v>0</v>
      </c>
      <c r="P67">
        <f t="shared" ref="P67:P130" si="8">COUNTIF(D67:L67,"post")</f>
        <v>0</v>
      </c>
      <c r="Q67">
        <f t="shared" ref="Q67:Q130" si="9">COUNTIF(D67:L67,"UNK")</f>
        <v>0</v>
      </c>
    </row>
    <row r="68" spans="1:17" x14ac:dyDescent="0.3">
      <c r="A68" t="s">
        <v>78</v>
      </c>
      <c r="B68" t="s">
        <v>986</v>
      </c>
      <c r="C68" t="s">
        <v>1051</v>
      </c>
      <c r="D68" t="s">
        <v>986</v>
      </c>
      <c r="E68" t="s">
        <v>1714</v>
      </c>
      <c r="F68" t="s">
        <v>986</v>
      </c>
      <c r="G68" t="s">
        <v>2242</v>
      </c>
      <c r="H68" t="s">
        <v>985</v>
      </c>
      <c r="I68" t="s">
        <v>2634</v>
      </c>
      <c r="J68" t="s">
        <v>985</v>
      </c>
      <c r="M68">
        <f t="shared" si="5"/>
        <v>2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2</v>
      </c>
    </row>
    <row r="69" spans="1:17" x14ac:dyDescent="0.3">
      <c r="A69" t="s">
        <v>79</v>
      </c>
      <c r="B69" t="s">
        <v>986</v>
      </c>
      <c r="C69" t="s">
        <v>1052</v>
      </c>
      <c r="D69" t="s">
        <v>986</v>
      </c>
      <c r="E69" t="s">
        <v>1715</v>
      </c>
      <c r="F69" t="s">
        <v>986</v>
      </c>
      <c r="G69" t="s">
        <v>1288</v>
      </c>
      <c r="H69" t="s">
        <v>985</v>
      </c>
      <c r="I69" t="s">
        <v>419</v>
      </c>
      <c r="J69" t="s">
        <v>985</v>
      </c>
      <c r="M69">
        <f t="shared" si="5"/>
        <v>2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2</v>
      </c>
    </row>
    <row r="70" spans="1:17" x14ac:dyDescent="0.3">
      <c r="A70" t="s">
        <v>80</v>
      </c>
      <c r="B70" t="s">
        <v>987</v>
      </c>
      <c r="C70" t="s">
        <v>1053</v>
      </c>
      <c r="D70" t="s">
        <v>987</v>
      </c>
      <c r="E70" t="s">
        <v>1716</v>
      </c>
      <c r="F70" t="s">
        <v>987</v>
      </c>
      <c r="G70" t="s">
        <v>2243</v>
      </c>
      <c r="H70" t="s">
        <v>987</v>
      </c>
      <c r="M70">
        <f t="shared" si="5"/>
        <v>0</v>
      </c>
      <c r="N70">
        <f t="shared" si="6"/>
        <v>3</v>
      </c>
      <c r="O70">
        <f t="shared" si="7"/>
        <v>0</v>
      </c>
      <c r="P70">
        <f t="shared" si="8"/>
        <v>0</v>
      </c>
      <c r="Q70">
        <f t="shared" si="9"/>
        <v>0</v>
      </c>
    </row>
    <row r="71" spans="1:17" x14ac:dyDescent="0.3">
      <c r="A71" t="s">
        <v>81</v>
      </c>
      <c r="B71" t="s">
        <v>987</v>
      </c>
      <c r="C71" t="s">
        <v>1054</v>
      </c>
      <c r="D71" t="s">
        <v>987</v>
      </c>
      <c r="E71" t="s">
        <v>1717</v>
      </c>
      <c r="F71" t="s">
        <v>987</v>
      </c>
      <c r="G71" t="s">
        <v>2244</v>
      </c>
      <c r="H71" t="s">
        <v>987</v>
      </c>
      <c r="I71" t="s">
        <v>1023</v>
      </c>
      <c r="J71" t="s">
        <v>987</v>
      </c>
      <c r="M71">
        <f t="shared" si="5"/>
        <v>0</v>
      </c>
      <c r="N71">
        <f t="shared" si="6"/>
        <v>4</v>
      </c>
      <c r="O71">
        <f t="shared" si="7"/>
        <v>0</v>
      </c>
      <c r="P71">
        <f t="shared" si="8"/>
        <v>0</v>
      </c>
      <c r="Q71">
        <f t="shared" si="9"/>
        <v>0</v>
      </c>
    </row>
    <row r="72" spans="1:17" x14ac:dyDescent="0.3">
      <c r="A72" t="s">
        <v>82</v>
      </c>
      <c r="B72" t="s">
        <v>987</v>
      </c>
      <c r="C72" t="s">
        <v>1055</v>
      </c>
      <c r="D72" t="s">
        <v>985</v>
      </c>
      <c r="E72" t="s">
        <v>1718</v>
      </c>
      <c r="F72" t="s">
        <v>987</v>
      </c>
      <c r="G72" t="s">
        <v>2245</v>
      </c>
      <c r="H72" t="s">
        <v>987</v>
      </c>
      <c r="I72" t="s">
        <v>2635</v>
      </c>
      <c r="J72" t="s">
        <v>985</v>
      </c>
      <c r="M72">
        <f t="shared" si="5"/>
        <v>2</v>
      </c>
      <c r="N72">
        <f t="shared" si="6"/>
        <v>2</v>
      </c>
      <c r="O72">
        <f t="shared" si="7"/>
        <v>0</v>
      </c>
      <c r="P72">
        <f t="shared" si="8"/>
        <v>0</v>
      </c>
      <c r="Q72">
        <f t="shared" si="9"/>
        <v>0</v>
      </c>
    </row>
    <row r="73" spans="1:17" x14ac:dyDescent="0.3">
      <c r="A73" t="s">
        <v>83</v>
      </c>
      <c r="B73" t="s">
        <v>987</v>
      </c>
      <c r="C73" t="s">
        <v>1056</v>
      </c>
      <c r="D73" t="s">
        <v>987</v>
      </c>
      <c r="E73" t="s">
        <v>1719</v>
      </c>
      <c r="F73" t="s">
        <v>987</v>
      </c>
      <c r="G73" t="s">
        <v>2246</v>
      </c>
      <c r="H73" t="s">
        <v>987</v>
      </c>
      <c r="I73" t="s">
        <v>1881</v>
      </c>
      <c r="J73" t="s">
        <v>985</v>
      </c>
      <c r="M73">
        <f t="shared" si="5"/>
        <v>1</v>
      </c>
      <c r="N73">
        <f t="shared" si="6"/>
        <v>3</v>
      </c>
      <c r="O73">
        <f t="shared" si="7"/>
        <v>0</v>
      </c>
      <c r="P73">
        <f t="shared" si="8"/>
        <v>0</v>
      </c>
      <c r="Q73">
        <f t="shared" si="9"/>
        <v>0</v>
      </c>
    </row>
    <row r="74" spans="1:17" x14ac:dyDescent="0.3">
      <c r="A74" t="s">
        <v>84</v>
      </c>
      <c r="B74" t="s">
        <v>987</v>
      </c>
      <c r="C74" t="s">
        <v>1057</v>
      </c>
      <c r="D74" t="s">
        <v>987</v>
      </c>
      <c r="E74" t="s">
        <v>1030</v>
      </c>
      <c r="F74" t="s">
        <v>987</v>
      </c>
      <c r="G74" t="s">
        <v>2247</v>
      </c>
      <c r="H74" t="s">
        <v>987</v>
      </c>
      <c r="I74" t="s">
        <v>2636</v>
      </c>
      <c r="J74" t="s">
        <v>986</v>
      </c>
      <c r="M74">
        <f t="shared" si="5"/>
        <v>0</v>
      </c>
      <c r="N74">
        <f t="shared" si="6"/>
        <v>3</v>
      </c>
      <c r="O74">
        <f t="shared" si="7"/>
        <v>0</v>
      </c>
      <c r="P74">
        <f t="shared" si="8"/>
        <v>0</v>
      </c>
      <c r="Q74">
        <f t="shared" si="9"/>
        <v>1</v>
      </c>
    </row>
    <row r="75" spans="1:17" x14ac:dyDescent="0.3">
      <c r="A75" t="s">
        <v>85</v>
      </c>
      <c r="B75" t="s">
        <v>987</v>
      </c>
      <c r="C75" t="s">
        <v>1058</v>
      </c>
      <c r="D75" t="s">
        <v>987</v>
      </c>
      <c r="E75" t="s">
        <v>1720</v>
      </c>
      <c r="F75" t="s">
        <v>987</v>
      </c>
      <c r="G75" t="s">
        <v>2248</v>
      </c>
      <c r="H75" t="s">
        <v>987</v>
      </c>
      <c r="I75" t="s">
        <v>1270</v>
      </c>
      <c r="J75" t="s">
        <v>987</v>
      </c>
      <c r="M75">
        <f t="shared" si="5"/>
        <v>0</v>
      </c>
      <c r="N75">
        <f t="shared" si="6"/>
        <v>4</v>
      </c>
      <c r="O75">
        <f t="shared" si="7"/>
        <v>0</v>
      </c>
      <c r="P75">
        <f t="shared" si="8"/>
        <v>0</v>
      </c>
      <c r="Q75">
        <f t="shared" si="9"/>
        <v>0</v>
      </c>
    </row>
    <row r="76" spans="1:17" x14ac:dyDescent="0.3">
      <c r="A76" t="s">
        <v>86</v>
      </c>
      <c r="B76" t="s">
        <v>986</v>
      </c>
      <c r="C76" t="s">
        <v>1059</v>
      </c>
      <c r="D76" t="s">
        <v>985</v>
      </c>
      <c r="E76" t="s">
        <v>1721</v>
      </c>
      <c r="F76" t="s">
        <v>987</v>
      </c>
      <c r="G76" t="s">
        <v>1356</v>
      </c>
      <c r="H76" t="s">
        <v>987</v>
      </c>
      <c r="I76" t="s">
        <v>1559</v>
      </c>
      <c r="J76" t="s">
        <v>987</v>
      </c>
      <c r="M76">
        <f t="shared" si="5"/>
        <v>1</v>
      </c>
      <c r="N76">
        <f t="shared" si="6"/>
        <v>3</v>
      </c>
      <c r="O76">
        <f t="shared" si="7"/>
        <v>0</v>
      </c>
      <c r="P76">
        <f t="shared" si="8"/>
        <v>0</v>
      </c>
      <c r="Q76">
        <f t="shared" si="9"/>
        <v>0</v>
      </c>
    </row>
    <row r="77" spans="1:17" x14ac:dyDescent="0.3">
      <c r="A77" t="s">
        <v>87</v>
      </c>
      <c r="B77" t="s">
        <v>987</v>
      </c>
      <c r="C77" t="s">
        <v>1059</v>
      </c>
      <c r="D77" t="s">
        <v>985</v>
      </c>
      <c r="E77" t="s">
        <v>1721</v>
      </c>
      <c r="F77" t="s">
        <v>987</v>
      </c>
      <c r="G77" t="s">
        <v>2249</v>
      </c>
      <c r="H77" t="s">
        <v>987</v>
      </c>
      <c r="I77" t="s">
        <v>2637</v>
      </c>
      <c r="J77" t="s">
        <v>986</v>
      </c>
      <c r="M77">
        <f t="shared" si="5"/>
        <v>1</v>
      </c>
      <c r="N77">
        <f t="shared" si="6"/>
        <v>2</v>
      </c>
      <c r="O77">
        <f t="shared" si="7"/>
        <v>0</v>
      </c>
      <c r="P77">
        <f t="shared" si="8"/>
        <v>0</v>
      </c>
      <c r="Q77">
        <f t="shared" si="9"/>
        <v>1</v>
      </c>
    </row>
    <row r="78" spans="1:17" x14ac:dyDescent="0.3">
      <c r="A78" t="s">
        <v>88</v>
      </c>
      <c r="B78" t="s">
        <v>987</v>
      </c>
      <c r="C78" t="s">
        <v>1060</v>
      </c>
      <c r="D78" t="s">
        <v>987</v>
      </c>
      <c r="E78" t="s">
        <v>89</v>
      </c>
      <c r="F78" t="s">
        <v>987</v>
      </c>
      <c r="G78" t="s">
        <v>2250</v>
      </c>
      <c r="H78" t="s">
        <v>986</v>
      </c>
      <c r="I78" t="s">
        <v>2638</v>
      </c>
      <c r="J78" t="s">
        <v>987</v>
      </c>
      <c r="M78">
        <f t="shared" si="5"/>
        <v>0</v>
      </c>
      <c r="N78">
        <f t="shared" si="6"/>
        <v>3</v>
      </c>
      <c r="O78">
        <f t="shared" si="7"/>
        <v>0</v>
      </c>
      <c r="P78">
        <f t="shared" si="8"/>
        <v>0</v>
      </c>
      <c r="Q78">
        <f t="shared" si="9"/>
        <v>1</v>
      </c>
    </row>
    <row r="79" spans="1:17" x14ac:dyDescent="0.3">
      <c r="A79" t="s">
        <v>89</v>
      </c>
      <c r="B79" t="s">
        <v>987</v>
      </c>
      <c r="C79" t="s">
        <v>1061</v>
      </c>
      <c r="D79" t="s">
        <v>987</v>
      </c>
      <c r="E79" t="s">
        <v>1722</v>
      </c>
      <c r="F79" t="s">
        <v>987</v>
      </c>
      <c r="G79" t="s">
        <v>2251</v>
      </c>
      <c r="H79" t="s">
        <v>987</v>
      </c>
      <c r="M79">
        <f t="shared" si="5"/>
        <v>0</v>
      </c>
      <c r="N79">
        <f t="shared" si="6"/>
        <v>3</v>
      </c>
      <c r="O79">
        <f t="shared" si="7"/>
        <v>0</v>
      </c>
      <c r="P79">
        <f t="shared" si="8"/>
        <v>0</v>
      </c>
      <c r="Q79">
        <f t="shared" si="9"/>
        <v>0</v>
      </c>
    </row>
    <row r="80" spans="1:17" x14ac:dyDescent="0.3">
      <c r="A80" t="s">
        <v>90</v>
      </c>
      <c r="B80" t="s">
        <v>987</v>
      </c>
      <c r="C80" t="s">
        <v>1062</v>
      </c>
      <c r="D80" t="s">
        <v>987</v>
      </c>
      <c r="E80" t="s">
        <v>1023</v>
      </c>
      <c r="F80" t="s">
        <v>987</v>
      </c>
      <c r="G80" t="s">
        <v>2252</v>
      </c>
      <c r="H80" t="s">
        <v>986</v>
      </c>
      <c r="I80" t="s">
        <v>2639</v>
      </c>
      <c r="J80" t="s">
        <v>986</v>
      </c>
      <c r="M80">
        <f t="shared" si="5"/>
        <v>0</v>
      </c>
      <c r="N80">
        <f t="shared" si="6"/>
        <v>2</v>
      </c>
      <c r="O80">
        <f t="shared" si="7"/>
        <v>0</v>
      </c>
      <c r="P80">
        <f t="shared" si="8"/>
        <v>0</v>
      </c>
      <c r="Q80">
        <f t="shared" si="9"/>
        <v>2</v>
      </c>
    </row>
    <row r="81" spans="1:17" x14ac:dyDescent="0.3">
      <c r="A81" t="s">
        <v>91</v>
      </c>
      <c r="B81" t="s">
        <v>987</v>
      </c>
      <c r="C81" t="s">
        <v>992</v>
      </c>
      <c r="D81" t="s">
        <v>986</v>
      </c>
      <c r="E81" t="s">
        <v>1439</v>
      </c>
      <c r="F81" t="s">
        <v>987</v>
      </c>
      <c r="G81" t="s">
        <v>1466</v>
      </c>
      <c r="H81" t="s">
        <v>987</v>
      </c>
      <c r="I81" t="s">
        <v>2640</v>
      </c>
      <c r="J81" t="s">
        <v>986</v>
      </c>
      <c r="M81">
        <f t="shared" si="5"/>
        <v>0</v>
      </c>
      <c r="N81">
        <f t="shared" si="6"/>
        <v>2</v>
      </c>
      <c r="O81">
        <f t="shared" si="7"/>
        <v>0</v>
      </c>
      <c r="P81">
        <f t="shared" si="8"/>
        <v>0</v>
      </c>
      <c r="Q81">
        <f t="shared" si="9"/>
        <v>2</v>
      </c>
    </row>
    <row r="82" spans="1:17" x14ac:dyDescent="0.3">
      <c r="A82" t="s">
        <v>92</v>
      </c>
      <c r="B82" t="s">
        <v>985</v>
      </c>
      <c r="C82" t="s">
        <v>1063</v>
      </c>
      <c r="D82" t="s">
        <v>985</v>
      </c>
      <c r="E82" t="s">
        <v>1723</v>
      </c>
      <c r="F82" t="s">
        <v>985</v>
      </c>
      <c r="G82" t="s">
        <v>1878</v>
      </c>
      <c r="H82" t="s">
        <v>985</v>
      </c>
      <c r="I82" t="s">
        <v>2641</v>
      </c>
      <c r="J82" t="s">
        <v>985</v>
      </c>
      <c r="M82">
        <f t="shared" si="5"/>
        <v>4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</row>
    <row r="83" spans="1:17" x14ac:dyDescent="0.3">
      <c r="A83" t="s">
        <v>93</v>
      </c>
      <c r="B83" t="s">
        <v>986</v>
      </c>
      <c r="C83" t="s">
        <v>1064</v>
      </c>
      <c r="D83" t="s">
        <v>986</v>
      </c>
      <c r="E83" t="s">
        <v>94</v>
      </c>
      <c r="F83" t="s">
        <v>986</v>
      </c>
      <c r="G83" t="s">
        <v>1724</v>
      </c>
      <c r="H83" t="s">
        <v>987</v>
      </c>
      <c r="I83" t="s">
        <v>2642</v>
      </c>
      <c r="J83" t="s">
        <v>986</v>
      </c>
      <c r="M83">
        <f t="shared" si="5"/>
        <v>0</v>
      </c>
      <c r="N83">
        <f t="shared" si="6"/>
        <v>1</v>
      </c>
      <c r="O83">
        <f t="shared" si="7"/>
        <v>0</v>
      </c>
      <c r="P83">
        <f t="shared" si="8"/>
        <v>0</v>
      </c>
      <c r="Q83">
        <f t="shared" si="9"/>
        <v>3</v>
      </c>
    </row>
    <row r="84" spans="1:17" x14ac:dyDescent="0.3">
      <c r="A84" t="s">
        <v>94</v>
      </c>
      <c r="B84" t="s">
        <v>986</v>
      </c>
      <c r="C84" t="s">
        <v>1065</v>
      </c>
      <c r="D84" t="s">
        <v>987</v>
      </c>
      <c r="E84" t="s">
        <v>1724</v>
      </c>
      <c r="F84" t="s">
        <v>987</v>
      </c>
      <c r="G84" t="s">
        <v>1626</v>
      </c>
      <c r="H84" t="s">
        <v>986</v>
      </c>
      <c r="I84" t="s">
        <v>1000</v>
      </c>
      <c r="J84" t="s">
        <v>987</v>
      </c>
      <c r="M84">
        <f t="shared" si="5"/>
        <v>0</v>
      </c>
      <c r="N84">
        <f t="shared" si="6"/>
        <v>3</v>
      </c>
      <c r="O84">
        <f t="shared" si="7"/>
        <v>0</v>
      </c>
      <c r="P84">
        <f t="shared" si="8"/>
        <v>0</v>
      </c>
      <c r="Q84">
        <f t="shared" si="9"/>
        <v>1</v>
      </c>
    </row>
    <row r="85" spans="1:17" x14ac:dyDescent="0.3">
      <c r="A85" t="s">
        <v>95</v>
      </c>
      <c r="B85" t="s">
        <v>985</v>
      </c>
      <c r="C85" t="s">
        <v>1066</v>
      </c>
      <c r="D85" t="s">
        <v>985</v>
      </c>
      <c r="E85" t="s">
        <v>1725</v>
      </c>
      <c r="F85" t="s">
        <v>985</v>
      </c>
      <c r="G85" t="s">
        <v>2253</v>
      </c>
      <c r="H85" t="s">
        <v>986</v>
      </c>
      <c r="I85" t="s">
        <v>2643</v>
      </c>
      <c r="J85" t="s">
        <v>985</v>
      </c>
      <c r="M85">
        <f t="shared" si="5"/>
        <v>3</v>
      </c>
      <c r="N85">
        <f t="shared" si="6"/>
        <v>0</v>
      </c>
      <c r="O85">
        <f t="shared" si="7"/>
        <v>0</v>
      </c>
      <c r="P85">
        <f t="shared" si="8"/>
        <v>0</v>
      </c>
      <c r="Q85">
        <f t="shared" si="9"/>
        <v>1</v>
      </c>
    </row>
    <row r="86" spans="1:17" x14ac:dyDescent="0.3">
      <c r="A86" t="s">
        <v>96</v>
      </c>
      <c r="B86" t="s">
        <v>985</v>
      </c>
      <c r="C86" t="s">
        <v>1067</v>
      </c>
      <c r="D86" t="s">
        <v>985</v>
      </c>
      <c r="E86" t="s">
        <v>1726</v>
      </c>
      <c r="F86" t="s">
        <v>985</v>
      </c>
      <c r="G86" t="s">
        <v>2254</v>
      </c>
      <c r="H86" t="s">
        <v>985</v>
      </c>
      <c r="M86">
        <f t="shared" si="5"/>
        <v>3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</row>
    <row r="87" spans="1:17" x14ac:dyDescent="0.3">
      <c r="A87" t="s">
        <v>97</v>
      </c>
      <c r="B87" t="s">
        <v>985</v>
      </c>
      <c r="C87" t="s">
        <v>1036</v>
      </c>
      <c r="D87" t="s">
        <v>985</v>
      </c>
      <c r="E87" t="s">
        <v>555</v>
      </c>
      <c r="F87" t="s">
        <v>985</v>
      </c>
      <c r="G87" t="s">
        <v>61</v>
      </c>
      <c r="H87" t="s">
        <v>985</v>
      </c>
      <c r="I87" t="s">
        <v>2632</v>
      </c>
      <c r="J87" t="s">
        <v>987</v>
      </c>
      <c r="M87">
        <f t="shared" si="5"/>
        <v>3</v>
      </c>
      <c r="N87">
        <f t="shared" si="6"/>
        <v>1</v>
      </c>
      <c r="O87">
        <f t="shared" si="7"/>
        <v>0</v>
      </c>
      <c r="P87">
        <f t="shared" si="8"/>
        <v>0</v>
      </c>
      <c r="Q87">
        <f t="shared" si="9"/>
        <v>0</v>
      </c>
    </row>
    <row r="88" spans="1:17" x14ac:dyDescent="0.3">
      <c r="A88" t="s">
        <v>98</v>
      </c>
      <c r="B88" t="s">
        <v>987</v>
      </c>
      <c r="C88" t="s">
        <v>1068</v>
      </c>
      <c r="D88" t="s">
        <v>987</v>
      </c>
      <c r="E88" t="s">
        <v>1727</v>
      </c>
      <c r="F88" t="s">
        <v>987</v>
      </c>
      <c r="G88" t="s">
        <v>2255</v>
      </c>
      <c r="H88" t="s">
        <v>987</v>
      </c>
      <c r="M88">
        <f t="shared" si="5"/>
        <v>0</v>
      </c>
      <c r="N88">
        <f t="shared" si="6"/>
        <v>3</v>
      </c>
      <c r="O88">
        <f t="shared" si="7"/>
        <v>0</v>
      </c>
      <c r="P88">
        <f t="shared" si="8"/>
        <v>0</v>
      </c>
      <c r="Q88">
        <f t="shared" si="9"/>
        <v>0</v>
      </c>
    </row>
    <row r="89" spans="1:17" x14ac:dyDescent="0.3">
      <c r="A89" t="s">
        <v>99</v>
      </c>
      <c r="B89" t="s">
        <v>985</v>
      </c>
      <c r="C89" t="s">
        <v>1069</v>
      </c>
      <c r="D89" t="s">
        <v>987</v>
      </c>
      <c r="E89" t="s">
        <v>1728</v>
      </c>
      <c r="F89" t="s">
        <v>987</v>
      </c>
      <c r="G89" t="s">
        <v>2256</v>
      </c>
      <c r="H89" t="s">
        <v>987</v>
      </c>
      <c r="M89">
        <f t="shared" si="5"/>
        <v>0</v>
      </c>
      <c r="N89">
        <f t="shared" si="6"/>
        <v>3</v>
      </c>
      <c r="O89">
        <f t="shared" si="7"/>
        <v>0</v>
      </c>
      <c r="P89">
        <f t="shared" si="8"/>
        <v>0</v>
      </c>
      <c r="Q89">
        <f t="shared" si="9"/>
        <v>0</v>
      </c>
    </row>
    <row r="90" spans="1:17" x14ac:dyDescent="0.3">
      <c r="A90" t="s">
        <v>100</v>
      </c>
      <c r="B90" t="s">
        <v>986</v>
      </c>
      <c r="C90" t="s">
        <v>1070</v>
      </c>
      <c r="D90" t="s">
        <v>985</v>
      </c>
      <c r="E90" t="s">
        <v>1729</v>
      </c>
      <c r="F90" t="s">
        <v>985</v>
      </c>
      <c r="G90" t="s">
        <v>2257</v>
      </c>
      <c r="H90" t="s">
        <v>987</v>
      </c>
      <c r="I90" t="s">
        <v>2308</v>
      </c>
      <c r="J90" t="s">
        <v>985</v>
      </c>
      <c r="M90">
        <f t="shared" si="5"/>
        <v>3</v>
      </c>
      <c r="N90">
        <f t="shared" si="6"/>
        <v>1</v>
      </c>
      <c r="O90">
        <f t="shared" si="7"/>
        <v>0</v>
      </c>
      <c r="P90">
        <f t="shared" si="8"/>
        <v>0</v>
      </c>
      <c r="Q90">
        <f t="shared" si="9"/>
        <v>0</v>
      </c>
    </row>
    <row r="91" spans="1:17" x14ac:dyDescent="0.3">
      <c r="A91" t="s">
        <v>101</v>
      </c>
      <c r="B91" t="s">
        <v>985</v>
      </c>
      <c r="C91" t="s">
        <v>1071</v>
      </c>
      <c r="D91" t="s">
        <v>985</v>
      </c>
      <c r="E91" t="s">
        <v>1730</v>
      </c>
      <c r="F91" t="s">
        <v>986</v>
      </c>
      <c r="G91" t="s">
        <v>2258</v>
      </c>
      <c r="H91" t="s">
        <v>985</v>
      </c>
      <c r="M91">
        <f t="shared" si="5"/>
        <v>2</v>
      </c>
      <c r="N91">
        <f t="shared" si="6"/>
        <v>0</v>
      </c>
      <c r="O91">
        <f t="shared" si="7"/>
        <v>0</v>
      </c>
      <c r="P91">
        <f t="shared" si="8"/>
        <v>0</v>
      </c>
      <c r="Q91">
        <f t="shared" si="9"/>
        <v>1</v>
      </c>
    </row>
    <row r="92" spans="1:17" x14ac:dyDescent="0.3">
      <c r="A92" t="s">
        <v>102</v>
      </c>
      <c r="B92" t="s">
        <v>985</v>
      </c>
      <c r="C92" t="s">
        <v>1072</v>
      </c>
      <c r="D92" t="s">
        <v>985</v>
      </c>
      <c r="E92" t="s">
        <v>1407</v>
      </c>
      <c r="F92" t="s">
        <v>986</v>
      </c>
      <c r="M92">
        <f t="shared" si="5"/>
        <v>1</v>
      </c>
      <c r="N92">
        <f t="shared" si="6"/>
        <v>0</v>
      </c>
      <c r="O92">
        <f t="shared" si="7"/>
        <v>0</v>
      </c>
      <c r="P92">
        <f t="shared" si="8"/>
        <v>0</v>
      </c>
      <c r="Q92">
        <f t="shared" si="9"/>
        <v>1</v>
      </c>
    </row>
    <row r="93" spans="1:17" x14ac:dyDescent="0.3">
      <c r="A93" t="s">
        <v>103</v>
      </c>
      <c r="B93" t="s">
        <v>986</v>
      </c>
      <c r="C93" t="s">
        <v>1073</v>
      </c>
      <c r="D93" t="s">
        <v>987</v>
      </c>
      <c r="E93" t="s">
        <v>1731</v>
      </c>
      <c r="F93" t="s">
        <v>987</v>
      </c>
      <c r="G93" t="s">
        <v>2259</v>
      </c>
      <c r="H93" t="s">
        <v>987</v>
      </c>
      <c r="I93" t="s">
        <v>2644</v>
      </c>
      <c r="J93" t="s">
        <v>987</v>
      </c>
      <c r="M93">
        <f t="shared" si="5"/>
        <v>0</v>
      </c>
      <c r="N93">
        <f t="shared" si="6"/>
        <v>4</v>
      </c>
      <c r="O93">
        <f t="shared" si="7"/>
        <v>0</v>
      </c>
      <c r="P93">
        <f t="shared" si="8"/>
        <v>0</v>
      </c>
      <c r="Q93">
        <f t="shared" si="9"/>
        <v>0</v>
      </c>
    </row>
    <row r="94" spans="1:17" x14ac:dyDescent="0.3">
      <c r="A94" t="s">
        <v>104</v>
      </c>
      <c r="B94" t="s">
        <v>987</v>
      </c>
      <c r="C94" t="s">
        <v>1074</v>
      </c>
      <c r="D94" t="s">
        <v>987</v>
      </c>
      <c r="E94" t="s">
        <v>1027</v>
      </c>
      <c r="F94" t="s">
        <v>987</v>
      </c>
      <c r="G94" t="s">
        <v>2260</v>
      </c>
      <c r="H94" t="s">
        <v>987</v>
      </c>
      <c r="I94" t="s">
        <v>2645</v>
      </c>
      <c r="J94" t="s">
        <v>987</v>
      </c>
      <c r="M94">
        <f t="shared" si="5"/>
        <v>0</v>
      </c>
      <c r="N94">
        <f t="shared" si="6"/>
        <v>4</v>
      </c>
      <c r="O94">
        <f t="shared" si="7"/>
        <v>0</v>
      </c>
      <c r="P94">
        <f t="shared" si="8"/>
        <v>0</v>
      </c>
      <c r="Q94">
        <f t="shared" si="9"/>
        <v>0</v>
      </c>
    </row>
    <row r="95" spans="1:17" x14ac:dyDescent="0.3">
      <c r="A95" t="s">
        <v>105</v>
      </c>
      <c r="B95" t="s">
        <v>986</v>
      </c>
      <c r="C95" t="s">
        <v>1075</v>
      </c>
      <c r="D95" t="s">
        <v>985</v>
      </c>
      <c r="E95" t="s">
        <v>1732</v>
      </c>
      <c r="F95" t="s">
        <v>985</v>
      </c>
      <c r="G95" t="s">
        <v>2261</v>
      </c>
      <c r="H95" t="s">
        <v>985</v>
      </c>
      <c r="I95" t="s">
        <v>2646</v>
      </c>
      <c r="J95" t="s">
        <v>985</v>
      </c>
      <c r="M95">
        <f t="shared" si="5"/>
        <v>4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</row>
    <row r="96" spans="1:17" x14ac:dyDescent="0.3">
      <c r="A96" t="s">
        <v>106</v>
      </c>
      <c r="B96" t="s">
        <v>986</v>
      </c>
      <c r="C96" t="s">
        <v>1076</v>
      </c>
      <c r="D96" t="s">
        <v>985</v>
      </c>
      <c r="E96" t="s">
        <v>1733</v>
      </c>
      <c r="F96" t="s">
        <v>985</v>
      </c>
      <c r="G96" t="s">
        <v>2262</v>
      </c>
      <c r="H96" t="s">
        <v>985</v>
      </c>
      <c r="I96" t="s">
        <v>1946</v>
      </c>
      <c r="J96" t="s">
        <v>985</v>
      </c>
      <c r="M96">
        <f t="shared" si="5"/>
        <v>4</v>
      </c>
      <c r="N96">
        <f t="shared" si="6"/>
        <v>0</v>
      </c>
      <c r="O96">
        <f t="shared" si="7"/>
        <v>0</v>
      </c>
      <c r="P96">
        <f t="shared" si="8"/>
        <v>0</v>
      </c>
      <c r="Q96">
        <f t="shared" si="9"/>
        <v>0</v>
      </c>
    </row>
    <row r="97" spans="1:17" x14ac:dyDescent="0.3">
      <c r="A97" t="s">
        <v>107</v>
      </c>
      <c r="B97" t="s">
        <v>985</v>
      </c>
      <c r="C97" t="s">
        <v>1077</v>
      </c>
      <c r="D97" t="s">
        <v>987</v>
      </c>
      <c r="E97" t="s">
        <v>1734</v>
      </c>
      <c r="F97" t="s">
        <v>986</v>
      </c>
      <c r="G97" t="s">
        <v>1511</v>
      </c>
      <c r="H97" t="s">
        <v>987</v>
      </c>
      <c r="M97">
        <f t="shared" si="5"/>
        <v>0</v>
      </c>
      <c r="N97">
        <f t="shared" si="6"/>
        <v>2</v>
      </c>
      <c r="O97">
        <f t="shared" si="7"/>
        <v>0</v>
      </c>
      <c r="P97">
        <f t="shared" si="8"/>
        <v>0</v>
      </c>
      <c r="Q97">
        <f t="shared" si="9"/>
        <v>1</v>
      </c>
    </row>
    <row r="98" spans="1:17" x14ac:dyDescent="0.3">
      <c r="A98" t="s">
        <v>108</v>
      </c>
      <c r="B98" t="s">
        <v>985</v>
      </c>
      <c r="C98" t="s">
        <v>689</v>
      </c>
      <c r="D98" t="s">
        <v>985</v>
      </c>
      <c r="E98" t="s">
        <v>1735</v>
      </c>
      <c r="F98" t="s">
        <v>986</v>
      </c>
      <c r="G98" t="s">
        <v>2263</v>
      </c>
      <c r="H98" t="s">
        <v>986</v>
      </c>
      <c r="I98" t="s">
        <v>2647</v>
      </c>
      <c r="J98" t="s">
        <v>986</v>
      </c>
      <c r="K98" t="s">
        <v>1381</v>
      </c>
      <c r="L98" t="s">
        <v>985</v>
      </c>
      <c r="M98">
        <f t="shared" si="5"/>
        <v>2</v>
      </c>
      <c r="N98">
        <f t="shared" si="6"/>
        <v>0</v>
      </c>
      <c r="O98">
        <f t="shared" si="7"/>
        <v>0</v>
      </c>
      <c r="P98">
        <f t="shared" si="8"/>
        <v>0</v>
      </c>
      <c r="Q98">
        <f t="shared" si="9"/>
        <v>3</v>
      </c>
    </row>
    <row r="99" spans="1:17" x14ac:dyDescent="0.3">
      <c r="A99" t="s">
        <v>109</v>
      </c>
      <c r="B99" t="s">
        <v>985</v>
      </c>
      <c r="C99" t="s">
        <v>1078</v>
      </c>
      <c r="D99" t="s">
        <v>985</v>
      </c>
      <c r="E99" t="s">
        <v>1736</v>
      </c>
      <c r="F99" t="s">
        <v>986</v>
      </c>
      <c r="G99" t="s">
        <v>2264</v>
      </c>
      <c r="H99" t="s">
        <v>986</v>
      </c>
      <c r="M99">
        <f t="shared" si="5"/>
        <v>1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2</v>
      </c>
    </row>
    <row r="100" spans="1:17" x14ac:dyDescent="0.3">
      <c r="A100" t="s">
        <v>110</v>
      </c>
      <c r="B100" t="s">
        <v>987</v>
      </c>
      <c r="C100" t="s">
        <v>1079</v>
      </c>
      <c r="D100" t="s">
        <v>987</v>
      </c>
      <c r="E100" t="s">
        <v>1737</v>
      </c>
      <c r="F100" t="s">
        <v>987</v>
      </c>
      <c r="G100" t="s">
        <v>1751</v>
      </c>
      <c r="H100" t="s">
        <v>985</v>
      </c>
      <c r="I100" t="s">
        <v>1824</v>
      </c>
      <c r="J100" t="s">
        <v>987</v>
      </c>
      <c r="M100">
        <f t="shared" si="5"/>
        <v>1</v>
      </c>
      <c r="N100">
        <f t="shared" si="6"/>
        <v>3</v>
      </c>
      <c r="O100">
        <f t="shared" si="7"/>
        <v>0</v>
      </c>
      <c r="P100">
        <f t="shared" si="8"/>
        <v>0</v>
      </c>
      <c r="Q100">
        <f t="shared" si="9"/>
        <v>0</v>
      </c>
    </row>
    <row r="101" spans="1:17" x14ac:dyDescent="0.3">
      <c r="A101" t="s">
        <v>111</v>
      </c>
      <c r="B101" t="s">
        <v>986</v>
      </c>
      <c r="C101" t="s">
        <v>1080</v>
      </c>
      <c r="D101" t="s">
        <v>985</v>
      </c>
      <c r="E101" t="s">
        <v>1738</v>
      </c>
      <c r="F101" t="s">
        <v>985</v>
      </c>
      <c r="G101" t="s">
        <v>1311</v>
      </c>
      <c r="H101" t="s">
        <v>985</v>
      </c>
      <c r="M101">
        <f t="shared" si="5"/>
        <v>3</v>
      </c>
      <c r="N101">
        <f t="shared" si="6"/>
        <v>0</v>
      </c>
      <c r="O101">
        <f t="shared" si="7"/>
        <v>0</v>
      </c>
      <c r="P101">
        <f t="shared" si="8"/>
        <v>0</v>
      </c>
      <c r="Q101">
        <f t="shared" si="9"/>
        <v>0</v>
      </c>
    </row>
    <row r="102" spans="1:17" x14ac:dyDescent="0.3">
      <c r="A102" t="s">
        <v>112</v>
      </c>
      <c r="B102" t="s">
        <v>986</v>
      </c>
      <c r="C102" t="s">
        <v>1081</v>
      </c>
      <c r="D102" t="s">
        <v>985</v>
      </c>
      <c r="E102" t="s">
        <v>1739</v>
      </c>
      <c r="F102" t="s">
        <v>985</v>
      </c>
      <c r="G102" t="s">
        <v>2265</v>
      </c>
      <c r="H102" t="s">
        <v>985</v>
      </c>
      <c r="M102">
        <f t="shared" si="5"/>
        <v>3</v>
      </c>
      <c r="N102">
        <f t="shared" si="6"/>
        <v>0</v>
      </c>
      <c r="O102">
        <f t="shared" si="7"/>
        <v>0</v>
      </c>
      <c r="P102">
        <f t="shared" si="8"/>
        <v>0</v>
      </c>
      <c r="Q102">
        <f t="shared" si="9"/>
        <v>0</v>
      </c>
    </row>
    <row r="103" spans="1:17" x14ac:dyDescent="0.3">
      <c r="A103" t="s">
        <v>113</v>
      </c>
      <c r="B103" t="s">
        <v>986</v>
      </c>
      <c r="C103" t="s">
        <v>1082</v>
      </c>
      <c r="D103" t="s">
        <v>985</v>
      </c>
      <c r="E103" t="s">
        <v>1200</v>
      </c>
      <c r="F103" t="s">
        <v>985</v>
      </c>
      <c r="G103" t="s">
        <v>1392</v>
      </c>
      <c r="H103" t="s">
        <v>985</v>
      </c>
      <c r="I103" t="s">
        <v>1912</v>
      </c>
      <c r="J103" t="s">
        <v>985</v>
      </c>
      <c r="M103">
        <f t="shared" si="5"/>
        <v>4</v>
      </c>
      <c r="N103">
        <f t="shared" si="6"/>
        <v>0</v>
      </c>
      <c r="O103">
        <f t="shared" si="7"/>
        <v>0</v>
      </c>
      <c r="P103">
        <f t="shared" si="8"/>
        <v>0</v>
      </c>
      <c r="Q103">
        <f t="shared" si="9"/>
        <v>0</v>
      </c>
    </row>
    <row r="104" spans="1:17" x14ac:dyDescent="0.3">
      <c r="A104" t="s">
        <v>114</v>
      </c>
      <c r="B104" t="s">
        <v>986</v>
      </c>
      <c r="C104" t="s">
        <v>1083</v>
      </c>
      <c r="D104" t="s">
        <v>986</v>
      </c>
      <c r="E104" t="s">
        <v>1740</v>
      </c>
      <c r="F104" t="s">
        <v>987</v>
      </c>
      <c r="G104" t="s">
        <v>2266</v>
      </c>
      <c r="H104" t="s">
        <v>987</v>
      </c>
      <c r="M104">
        <f t="shared" si="5"/>
        <v>0</v>
      </c>
      <c r="N104">
        <f t="shared" si="6"/>
        <v>2</v>
      </c>
      <c r="O104">
        <f t="shared" si="7"/>
        <v>0</v>
      </c>
      <c r="P104">
        <f t="shared" si="8"/>
        <v>0</v>
      </c>
      <c r="Q104">
        <f t="shared" si="9"/>
        <v>1</v>
      </c>
    </row>
    <row r="105" spans="1:17" x14ac:dyDescent="0.3">
      <c r="A105" t="s">
        <v>115</v>
      </c>
      <c r="B105" t="s">
        <v>987</v>
      </c>
      <c r="C105" t="s">
        <v>1084</v>
      </c>
      <c r="D105" t="s">
        <v>987</v>
      </c>
      <c r="E105" t="s">
        <v>1627</v>
      </c>
      <c r="F105" t="s">
        <v>987</v>
      </c>
      <c r="G105" t="s">
        <v>507</v>
      </c>
      <c r="H105" t="s">
        <v>987</v>
      </c>
      <c r="I105" t="s">
        <v>2648</v>
      </c>
      <c r="J105" t="s">
        <v>986</v>
      </c>
      <c r="M105">
        <f t="shared" si="5"/>
        <v>0</v>
      </c>
      <c r="N105">
        <f t="shared" si="6"/>
        <v>3</v>
      </c>
      <c r="O105">
        <f t="shared" si="7"/>
        <v>0</v>
      </c>
      <c r="P105">
        <f t="shared" si="8"/>
        <v>0</v>
      </c>
      <c r="Q105">
        <f t="shared" si="9"/>
        <v>1</v>
      </c>
    </row>
    <row r="106" spans="1:17" x14ac:dyDescent="0.3">
      <c r="A106" t="s">
        <v>116</v>
      </c>
      <c r="B106" t="s">
        <v>986</v>
      </c>
      <c r="C106" t="s">
        <v>1085</v>
      </c>
      <c r="D106" t="s">
        <v>985</v>
      </c>
      <c r="E106" t="s">
        <v>1741</v>
      </c>
      <c r="F106" t="s">
        <v>985</v>
      </c>
      <c r="G106" t="s">
        <v>1009</v>
      </c>
      <c r="H106" t="s">
        <v>985</v>
      </c>
      <c r="M106">
        <f t="shared" si="5"/>
        <v>3</v>
      </c>
      <c r="N106">
        <f t="shared" si="6"/>
        <v>0</v>
      </c>
      <c r="O106">
        <f t="shared" si="7"/>
        <v>0</v>
      </c>
      <c r="P106">
        <f t="shared" si="8"/>
        <v>0</v>
      </c>
      <c r="Q106">
        <f t="shared" si="9"/>
        <v>0</v>
      </c>
    </row>
    <row r="107" spans="1:17" x14ac:dyDescent="0.3">
      <c r="A107" t="s">
        <v>117</v>
      </c>
      <c r="B107" t="s">
        <v>985</v>
      </c>
      <c r="C107" t="s">
        <v>1086</v>
      </c>
      <c r="D107" t="s">
        <v>985</v>
      </c>
      <c r="E107" t="s">
        <v>1742</v>
      </c>
      <c r="F107" t="s">
        <v>986</v>
      </c>
      <c r="G107" t="s">
        <v>140</v>
      </c>
      <c r="H107" t="s">
        <v>985</v>
      </c>
      <c r="I107" t="s">
        <v>2649</v>
      </c>
      <c r="J107" t="s">
        <v>987</v>
      </c>
      <c r="K107" t="s">
        <v>1103</v>
      </c>
      <c r="L107" t="s">
        <v>985</v>
      </c>
      <c r="M107">
        <f t="shared" si="5"/>
        <v>3</v>
      </c>
      <c r="N107">
        <f t="shared" si="6"/>
        <v>1</v>
      </c>
      <c r="O107">
        <f t="shared" si="7"/>
        <v>0</v>
      </c>
      <c r="P107">
        <f t="shared" si="8"/>
        <v>0</v>
      </c>
      <c r="Q107">
        <f t="shared" si="9"/>
        <v>1</v>
      </c>
    </row>
    <row r="108" spans="1:17" x14ac:dyDescent="0.3">
      <c r="A108" t="s">
        <v>118</v>
      </c>
      <c r="B108" t="s">
        <v>985</v>
      </c>
      <c r="C108" t="s">
        <v>1087</v>
      </c>
      <c r="D108" t="s">
        <v>985</v>
      </c>
      <c r="E108" t="s">
        <v>1743</v>
      </c>
      <c r="F108" t="s">
        <v>985</v>
      </c>
      <c r="G108" t="s">
        <v>1283</v>
      </c>
      <c r="H108" t="s">
        <v>985</v>
      </c>
      <c r="I108" t="s">
        <v>2042</v>
      </c>
      <c r="J108" t="s">
        <v>985</v>
      </c>
      <c r="M108">
        <f t="shared" si="5"/>
        <v>4</v>
      </c>
      <c r="N108">
        <f t="shared" si="6"/>
        <v>0</v>
      </c>
      <c r="O108">
        <f t="shared" si="7"/>
        <v>0</v>
      </c>
      <c r="P108">
        <f t="shared" si="8"/>
        <v>0</v>
      </c>
      <c r="Q108">
        <f t="shared" si="9"/>
        <v>0</v>
      </c>
    </row>
    <row r="109" spans="1:17" x14ac:dyDescent="0.3">
      <c r="A109" t="s">
        <v>119</v>
      </c>
      <c r="B109" t="s">
        <v>985</v>
      </c>
      <c r="C109" t="s">
        <v>1088</v>
      </c>
      <c r="D109" t="s">
        <v>985</v>
      </c>
      <c r="E109" t="s">
        <v>1744</v>
      </c>
      <c r="F109" t="s">
        <v>985</v>
      </c>
      <c r="G109" t="s">
        <v>1298</v>
      </c>
      <c r="H109" t="s">
        <v>985</v>
      </c>
      <c r="M109">
        <f t="shared" si="5"/>
        <v>3</v>
      </c>
      <c r="N109">
        <f t="shared" si="6"/>
        <v>0</v>
      </c>
      <c r="O109">
        <f t="shared" si="7"/>
        <v>0</v>
      </c>
      <c r="P109">
        <f t="shared" si="8"/>
        <v>0</v>
      </c>
      <c r="Q109">
        <f t="shared" si="9"/>
        <v>0</v>
      </c>
    </row>
    <row r="110" spans="1:17" x14ac:dyDescent="0.3">
      <c r="A110" t="s">
        <v>120</v>
      </c>
      <c r="B110" t="s">
        <v>985</v>
      </c>
      <c r="C110" t="s">
        <v>1089</v>
      </c>
      <c r="D110" t="s">
        <v>985</v>
      </c>
      <c r="E110" t="s">
        <v>121</v>
      </c>
      <c r="F110" t="s">
        <v>985</v>
      </c>
      <c r="G110" t="s">
        <v>1090</v>
      </c>
      <c r="H110" t="s">
        <v>985</v>
      </c>
      <c r="I110" t="s">
        <v>2650</v>
      </c>
      <c r="J110" t="s">
        <v>985</v>
      </c>
      <c r="M110">
        <f t="shared" si="5"/>
        <v>4</v>
      </c>
      <c r="N110">
        <f t="shared" si="6"/>
        <v>0</v>
      </c>
      <c r="O110">
        <f t="shared" si="7"/>
        <v>0</v>
      </c>
      <c r="P110">
        <f t="shared" si="8"/>
        <v>0</v>
      </c>
      <c r="Q110">
        <f t="shared" si="9"/>
        <v>0</v>
      </c>
    </row>
    <row r="111" spans="1:17" x14ac:dyDescent="0.3">
      <c r="A111" t="s">
        <v>121</v>
      </c>
      <c r="B111" t="s">
        <v>985</v>
      </c>
      <c r="C111" t="s">
        <v>1090</v>
      </c>
      <c r="D111" t="s">
        <v>985</v>
      </c>
      <c r="E111" t="s">
        <v>1089</v>
      </c>
      <c r="F111" t="s">
        <v>985</v>
      </c>
      <c r="G111" t="s">
        <v>2267</v>
      </c>
      <c r="H111" t="s">
        <v>985</v>
      </c>
      <c r="I111" t="s">
        <v>120</v>
      </c>
      <c r="J111" t="s">
        <v>985</v>
      </c>
      <c r="M111">
        <f t="shared" si="5"/>
        <v>4</v>
      </c>
      <c r="N111">
        <f t="shared" si="6"/>
        <v>0</v>
      </c>
      <c r="O111">
        <f t="shared" si="7"/>
        <v>0</v>
      </c>
      <c r="P111">
        <f t="shared" si="8"/>
        <v>0</v>
      </c>
      <c r="Q111">
        <f t="shared" si="9"/>
        <v>0</v>
      </c>
    </row>
    <row r="112" spans="1:17" x14ac:dyDescent="0.3">
      <c r="A112" t="s">
        <v>122</v>
      </c>
      <c r="B112" t="s">
        <v>985</v>
      </c>
      <c r="C112" t="s">
        <v>1016</v>
      </c>
      <c r="D112" t="s">
        <v>985</v>
      </c>
      <c r="E112" t="s">
        <v>342</v>
      </c>
      <c r="F112" t="s">
        <v>985</v>
      </c>
      <c r="G112" t="s">
        <v>1138</v>
      </c>
      <c r="H112" t="s">
        <v>985</v>
      </c>
      <c r="I112" t="s">
        <v>2651</v>
      </c>
      <c r="J112" t="s">
        <v>985</v>
      </c>
      <c r="M112">
        <f t="shared" si="5"/>
        <v>4</v>
      </c>
      <c r="N112">
        <f t="shared" si="6"/>
        <v>0</v>
      </c>
      <c r="O112">
        <f t="shared" si="7"/>
        <v>0</v>
      </c>
      <c r="P112">
        <f t="shared" si="8"/>
        <v>0</v>
      </c>
      <c r="Q112">
        <f t="shared" si="9"/>
        <v>0</v>
      </c>
    </row>
    <row r="113" spans="1:17" x14ac:dyDescent="0.3">
      <c r="A113" t="s">
        <v>123</v>
      </c>
      <c r="B113" t="s">
        <v>985</v>
      </c>
      <c r="C113" t="s">
        <v>1091</v>
      </c>
      <c r="D113" t="s">
        <v>987</v>
      </c>
      <c r="E113" t="s">
        <v>1745</v>
      </c>
      <c r="F113" t="s">
        <v>985</v>
      </c>
      <c r="G113" t="s">
        <v>1931</v>
      </c>
      <c r="H113" t="s">
        <v>985</v>
      </c>
      <c r="I113" t="s">
        <v>1518</v>
      </c>
      <c r="J113" t="s">
        <v>985</v>
      </c>
      <c r="K113" t="s">
        <v>2803</v>
      </c>
      <c r="L113" t="s">
        <v>985</v>
      </c>
      <c r="M113">
        <f t="shared" si="5"/>
        <v>4</v>
      </c>
      <c r="N113">
        <f t="shared" si="6"/>
        <v>1</v>
      </c>
      <c r="O113">
        <f t="shared" si="7"/>
        <v>0</v>
      </c>
      <c r="P113">
        <f t="shared" si="8"/>
        <v>0</v>
      </c>
      <c r="Q113">
        <f t="shared" si="9"/>
        <v>0</v>
      </c>
    </row>
    <row r="114" spans="1:17" x14ac:dyDescent="0.3">
      <c r="A114" t="s">
        <v>124</v>
      </c>
      <c r="B114" t="s">
        <v>985</v>
      </c>
      <c r="C114" t="s">
        <v>1092</v>
      </c>
      <c r="D114" t="s">
        <v>985</v>
      </c>
      <c r="E114" t="s">
        <v>1746</v>
      </c>
      <c r="F114" t="s">
        <v>985</v>
      </c>
      <c r="G114" t="s">
        <v>2268</v>
      </c>
      <c r="H114" t="s">
        <v>985</v>
      </c>
      <c r="I114" t="s">
        <v>2652</v>
      </c>
      <c r="J114" t="s">
        <v>985</v>
      </c>
      <c r="M114">
        <f t="shared" si="5"/>
        <v>4</v>
      </c>
      <c r="N114">
        <f t="shared" si="6"/>
        <v>0</v>
      </c>
      <c r="O114">
        <f t="shared" si="7"/>
        <v>0</v>
      </c>
      <c r="P114">
        <f t="shared" si="8"/>
        <v>0</v>
      </c>
      <c r="Q114">
        <f t="shared" si="9"/>
        <v>0</v>
      </c>
    </row>
    <row r="115" spans="1:17" x14ac:dyDescent="0.3">
      <c r="A115" t="s">
        <v>125</v>
      </c>
      <c r="B115" t="s">
        <v>986</v>
      </c>
      <c r="C115" t="s">
        <v>1074</v>
      </c>
      <c r="D115" t="s">
        <v>987</v>
      </c>
      <c r="E115" t="s">
        <v>104</v>
      </c>
      <c r="F115" t="s">
        <v>987</v>
      </c>
      <c r="G115" t="s">
        <v>2269</v>
      </c>
      <c r="H115" t="s">
        <v>987</v>
      </c>
      <c r="I115" t="s">
        <v>2653</v>
      </c>
      <c r="J115" t="s">
        <v>986</v>
      </c>
      <c r="M115">
        <f t="shared" si="5"/>
        <v>0</v>
      </c>
      <c r="N115">
        <f t="shared" si="6"/>
        <v>3</v>
      </c>
      <c r="O115">
        <f t="shared" si="7"/>
        <v>0</v>
      </c>
      <c r="P115">
        <f t="shared" si="8"/>
        <v>0</v>
      </c>
      <c r="Q115">
        <f t="shared" si="9"/>
        <v>1</v>
      </c>
    </row>
    <row r="116" spans="1:17" x14ac:dyDescent="0.3">
      <c r="A116" t="s">
        <v>126</v>
      </c>
      <c r="B116" t="s">
        <v>986</v>
      </c>
      <c r="C116" t="s">
        <v>1093</v>
      </c>
      <c r="D116" t="s">
        <v>987</v>
      </c>
      <c r="E116" t="s">
        <v>1747</v>
      </c>
      <c r="F116" t="s">
        <v>986</v>
      </c>
      <c r="G116" t="s">
        <v>1198</v>
      </c>
      <c r="H116" t="s">
        <v>987</v>
      </c>
      <c r="I116" t="s">
        <v>996</v>
      </c>
      <c r="J116" t="s">
        <v>987</v>
      </c>
      <c r="M116">
        <f t="shared" si="5"/>
        <v>0</v>
      </c>
      <c r="N116">
        <f t="shared" si="6"/>
        <v>3</v>
      </c>
      <c r="O116">
        <f t="shared" si="7"/>
        <v>0</v>
      </c>
      <c r="P116">
        <f t="shared" si="8"/>
        <v>0</v>
      </c>
      <c r="Q116">
        <f t="shared" si="9"/>
        <v>1</v>
      </c>
    </row>
    <row r="117" spans="1:17" x14ac:dyDescent="0.3">
      <c r="A117" t="s">
        <v>127</v>
      </c>
      <c r="B117" t="s">
        <v>985</v>
      </c>
      <c r="C117" t="s">
        <v>1094</v>
      </c>
      <c r="D117" t="s">
        <v>985</v>
      </c>
      <c r="E117" t="s">
        <v>1748</v>
      </c>
      <c r="F117" t="s">
        <v>985</v>
      </c>
      <c r="M117">
        <f t="shared" si="5"/>
        <v>2</v>
      </c>
      <c r="N117">
        <f t="shared" si="6"/>
        <v>0</v>
      </c>
      <c r="O117">
        <f t="shared" si="7"/>
        <v>0</v>
      </c>
      <c r="P117">
        <f t="shared" si="8"/>
        <v>0</v>
      </c>
      <c r="Q117">
        <f t="shared" si="9"/>
        <v>0</v>
      </c>
    </row>
    <row r="118" spans="1:17" x14ac:dyDescent="0.3">
      <c r="A118" t="s">
        <v>128</v>
      </c>
      <c r="B118" t="s">
        <v>986</v>
      </c>
      <c r="C118" t="s">
        <v>1095</v>
      </c>
      <c r="D118" t="s">
        <v>986</v>
      </c>
      <c r="E118" t="s">
        <v>1749</v>
      </c>
      <c r="F118" t="s">
        <v>986</v>
      </c>
      <c r="G118" t="s">
        <v>1847</v>
      </c>
      <c r="H118" t="s">
        <v>985</v>
      </c>
      <c r="I118" t="s">
        <v>2318</v>
      </c>
      <c r="J118" t="s">
        <v>985</v>
      </c>
      <c r="M118">
        <f t="shared" si="5"/>
        <v>2</v>
      </c>
      <c r="N118">
        <f t="shared" si="6"/>
        <v>0</v>
      </c>
      <c r="O118">
        <f t="shared" si="7"/>
        <v>0</v>
      </c>
      <c r="P118">
        <f t="shared" si="8"/>
        <v>0</v>
      </c>
      <c r="Q118">
        <f t="shared" si="9"/>
        <v>2</v>
      </c>
    </row>
    <row r="119" spans="1:17" x14ac:dyDescent="0.3">
      <c r="A119" t="s">
        <v>129</v>
      </c>
      <c r="B119" t="s">
        <v>986</v>
      </c>
      <c r="C119" t="s">
        <v>1096</v>
      </c>
      <c r="D119" t="s">
        <v>985</v>
      </c>
      <c r="E119" t="s">
        <v>1750</v>
      </c>
      <c r="F119" t="s">
        <v>985</v>
      </c>
      <c r="G119" t="s">
        <v>2270</v>
      </c>
      <c r="H119" t="s">
        <v>985</v>
      </c>
      <c r="I119" t="s">
        <v>2654</v>
      </c>
      <c r="J119" t="s">
        <v>985</v>
      </c>
      <c r="M119">
        <f t="shared" si="5"/>
        <v>4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</row>
    <row r="120" spans="1:17" x14ac:dyDescent="0.3">
      <c r="A120" t="s">
        <v>130</v>
      </c>
      <c r="B120" t="s">
        <v>987</v>
      </c>
      <c r="C120" t="s">
        <v>1097</v>
      </c>
      <c r="D120" t="s">
        <v>987</v>
      </c>
      <c r="E120" t="s">
        <v>1751</v>
      </c>
      <c r="F120" t="s">
        <v>985</v>
      </c>
      <c r="G120" t="s">
        <v>2271</v>
      </c>
      <c r="H120" t="s">
        <v>986</v>
      </c>
      <c r="M120">
        <f t="shared" si="5"/>
        <v>1</v>
      </c>
      <c r="N120">
        <f t="shared" si="6"/>
        <v>1</v>
      </c>
      <c r="O120">
        <f t="shared" si="7"/>
        <v>0</v>
      </c>
      <c r="P120">
        <f t="shared" si="8"/>
        <v>0</v>
      </c>
      <c r="Q120">
        <f t="shared" si="9"/>
        <v>1</v>
      </c>
    </row>
    <row r="121" spans="1:17" x14ac:dyDescent="0.3">
      <c r="A121" t="s">
        <v>131</v>
      </c>
      <c r="B121" t="s">
        <v>986</v>
      </c>
      <c r="C121" t="s">
        <v>1059</v>
      </c>
      <c r="D121" t="s">
        <v>985</v>
      </c>
      <c r="E121" t="s">
        <v>1721</v>
      </c>
      <c r="F121" t="s">
        <v>987</v>
      </c>
      <c r="G121" t="s">
        <v>1270</v>
      </c>
      <c r="H121" t="s">
        <v>987</v>
      </c>
      <c r="M121">
        <f t="shared" si="5"/>
        <v>1</v>
      </c>
      <c r="N121">
        <f t="shared" si="6"/>
        <v>2</v>
      </c>
      <c r="O121">
        <f t="shared" si="7"/>
        <v>0</v>
      </c>
      <c r="P121">
        <f t="shared" si="8"/>
        <v>0</v>
      </c>
      <c r="Q121">
        <f t="shared" si="9"/>
        <v>0</v>
      </c>
    </row>
    <row r="122" spans="1:17" x14ac:dyDescent="0.3">
      <c r="A122" t="s">
        <v>132</v>
      </c>
      <c r="B122" t="s">
        <v>985</v>
      </c>
      <c r="C122" t="s">
        <v>989</v>
      </c>
      <c r="D122" t="s">
        <v>985</v>
      </c>
      <c r="E122" t="s">
        <v>1675</v>
      </c>
      <c r="F122" t="s">
        <v>985</v>
      </c>
      <c r="G122" t="s">
        <v>642</v>
      </c>
      <c r="H122" t="s">
        <v>986</v>
      </c>
      <c r="M122">
        <f t="shared" si="5"/>
        <v>2</v>
      </c>
      <c r="N122">
        <f t="shared" si="6"/>
        <v>0</v>
      </c>
      <c r="O122">
        <f t="shared" si="7"/>
        <v>0</v>
      </c>
      <c r="P122">
        <f t="shared" si="8"/>
        <v>0</v>
      </c>
      <c r="Q122">
        <f t="shared" si="9"/>
        <v>1</v>
      </c>
    </row>
    <row r="123" spans="1:17" x14ac:dyDescent="0.3">
      <c r="A123" t="s">
        <v>133</v>
      </c>
      <c r="B123" t="s">
        <v>985</v>
      </c>
      <c r="C123" t="s">
        <v>1039</v>
      </c>
      <c r="D123" t="s">
        <v>985</v>
      </c>
      <c r="E123" t="s">
        <v>122</v>
      </c>
      <c r="F123" t="s">
        <v>985</v>
      </c>
      <c r="G123" t="s">
        <v>1258</v>
      </c>
      <c r="H123" t="s">
        <v>986</v>
      </c>
      <c r="I123" t="s">
        <v>2655</v>
      </c>
      <c r="J123" t="s">
        <v>985</v>
      </c>
      <c r="M123">
        <f t="shared" si="5"/>
        <v>3</v>
      </c>
      <c r="N123">
        <f t="shared" si="6"/>
        <v>0</v>
      </c>
      <c r="O123">
        <f t="shared" si="7"/>
        <v>0</v>
      </c>
      <c r="P123">
        <f t="shared" si="8"/>
        <v>0</v>
      </c>
      <c r="Q123">
        <f t="shared" si="9"/>
        <v>1</v>
      </c>
    </row>
    <row r="124" spans="1:17" x14ac:dyDescent="0.3">
      <c r="A124" t="s">
        <v>134</v>
      </c>
      <c r="B124" t="s">
        <v>986</v>
      </c>
      <c r="C124" t="s">
        <v>1098</v>
      </c>
      <c r="D124" t="s">
        <v>987</v>
      </c>
      <c r="E124" t="s">
        <v>1752</v>
      </c>
      <c r="F124" t="s">
        <v>987</v>
      </c>
      <c r="G124" t="s">
        <v>2272</v>
      </c>
      <c r="H124" t="s">
        <v>987</v>
      </c>
      <c r="I124" t="s">
        <v>2656</v>
      </c>
      <c r="J124" t="s">
        <v>987</v>
      </c>
      <c r="M124">
        <f t="shared" si="5"/>
        <v>0</v>
      </c>
      <c r="N124">
        <f t="shared" si="6"/>
        <v>4</v>
      </c>
      <c r="O124">
        <f t="shared" si="7"/>
        <v>0</v>
      </c>
      <c r="P124">
        <f t="shared" si="8"/>
        <v>0</v>
      </c>
      <c r="Q124">
        <f t="shared" si="9"/>
        <v>0</v>
      </c>
    </row>
    <row r="125" spans="1:17" x14ac:dyDescent="0.3">
      <c r="A125" t="s">
        <v>135</v>
      </c>
      <c r="B125" t="s">
        <v>986</v>
      </c>
      <c r="C125" t="s">
        <v>1099</v>
      </c>
      <c r="D125" t="s">
        <v>987</v>
      </c>
      <c r="E125" t="s">
        <v>1753</v>
      </c>
      <c r="F125" t="s">
        <v>986</v>
      </c>
      <c r="G125" t="s">
        <v>2273</v>
      </c>
      <c r="H125" t="s">
        <v>987</v>
      </c>
      <c r="M125">
        <f t="shared" si="5"/>
        <v>0</v>
      </c>
      <c r="N125">
        <f t="shared" si="6"/>
        <v>2</v>
      </c>
      <c r="O125">
        <f t="shared" si="7"/>
        <v>0</v>
      </c>
      <c r="P125">
        <f t="shared" si="8"/>
        <v>0</v>
      </c>
      <c r="Q125">
        <f t="shared" si="9"/>
        <v>1</v>
      </c>
    </row>
    <row r="126" spans="1:17" x14ac:dyDescent="0.3">
      <c r="A126" t="s">
        <v>136</v>
      </c>
      <c r="B126" t="s">
        <v>985</v>
      </c>
      <c r="C126" t="s">
        <v>1100</v>
      </c>
      <c r="D126" t="s">
        <v>985</v>
      </c>
      <c r="E126" t="s">
        <v>1754</v>
      </c>
      <c r="F126" t="s">
        <v>985</v>
      </c>
      <c r="M126">
        <f t="shared" si="5"/>
        <v>2</v>
      </c>
      <c r="N126">
        <f t="shared" si="6"/>
        <v>0</v>
      </c>
      <c r="O126">
        <f t="shared" si="7"/>
        <v>0</v>
      </c>
      <c r="P126">
        <f t="shared" si="8"/>
        <v>0</v>
      </c>
      <c r="Q126">
        <f t="shared" si="9"/>
        <v>0</v>
      </c>
    </row>
    <row r="127" spans="1:17" x14ac:dyDescent="0.3">
      <c r="A127" t="s">
        <v>137</v>
      </c>
      <c r="B127" t="s">
        <v>985</v>
      </c>
      <c r="C127" t="s">
        <v>1101</v>
      </c>
      <c r="D127" t="s">
        <v>986</v>
      </c>
      <c r="E127" t="s">
        <v>1755</v>
      </c>
      <c r="F127" t="s">
        <v>985</v>
      </c>
      <c r="G127" t="s">
        <v>1842</v>
      </c>
      <c r="H127" t="s">
        <v>985</v>
      </c>
      <c r="M127">
        <f t="shared" si="5"/>
        <v>2</v>
      </c>
      <c r="N127">
        <f t="shared" si="6"/>
        <v>0</v>
      </c>
      <c r="O127">
        <f t="shared" si="7"/>
        <v>0</v>
      </c>
      <c r="P127">
        <f t="shared" si="8"/>
        <v>0</v>
      </c>
      <c r="Q127">
        <f t="shared" si="9"/>
        <v>1</v>
      </c>
    </row>
    <row r="128" spans="1:17" x14ac:dyDescent="0.3">
      <c r="A128" t="s">
        <v>138</v>
      </c>
      <c r="B128" t="s">
        <v>986</v>
      </c>
      <c r="C128" t="s">
        <v>1102</v>
      </c>
      <c r="D128" t="s">
        <v>985</v>
      </c>
      <c r="E128" t="s">
        <v>1756</v>
      </c>
      <c r="F128" t="s">
        <v>985</v>
      </c>
      <c r="G128" t="s">
        <v>2274</v>
      </c>
      <c r="H128" t="s">
        <v>985</v>
      </c>
      <c r="M128">
        <f t="shared" si="5"/>
        <v>3</v>
      </c>
      <c r="N128">
        <f t="shared" si="6"/>
        <v>0</v>
      </c>
      <c r="O128">
        <f t="shared" si="7"/>
        <v>0</v>
      </c>
      <c r="P128">
        <f t="shared" si="8"/>
        <v>0</v>
      </c>
      <c r="Q128">
        <f t="shared" si="9"/>
        <v>0</v>
      </c>
    </row>
    <row r="129" spans="1:17" x14ac:dyDescent="0.3">
      <c r="A129" t="s">
        <v>139</v>
      </c>
      <c r="B129" t="s">
        <v>987</v>
      </c>
      <c r="C129" t="s">
        <v>1004</v>
      </c>
      <c r="D129" t="s">
        <v>987</v>
      </c>
      <c r="E129" t="s">
        <v>1188</v>
      </c>
      <c r="F129" t="s">
        <v>987</v>
      </c>
      <c r="M129">
        <f t="shared" si="5"/>
        <v>0</v>
      </c>
      <c r="N129">
        <f t="shared" si="6"/>
        <v>2</v>
      </c>
      <c r="O129">
        <f t="shared" si="7"/>
        <v>0</v>
      </c>
      <c r="P129">
        <f t="shared" si="8"/>
        <v>0</v>
      </c>
      <c r="Q129">
        <f t="shared" si="9"/>
        <v>0</v>
      </c>
    </row>
    <row r="130" spans="1:17" x14ac:dyDescent="0.3">
      <c r="A130" t="s">
        <v>140</v>
      </c>
      <c r="B130" t="s">
        <v>985</v>
      </c>
      <c r="C130" t="s">
        <v>1103</v>
      </c>
      <c r="D130" t="s">
        <v>985</v>
      </c>
      <c r="E130" t="s">
        <v>1757</v>
      </c>
      <c r="F130" t="s">
        <v>985</v>
      </c>
      <c r="G130" t="s">
        <v>2047</v>
      </c>
      <c r="H130" t="s">
        <v>985</v>
      </c>
      <c r="I130" t="s">
        <v>1086</v>
      </c>
      <c r="J130" t="s">
        <v>985</v>
      </c>
      <c r="M130">
        <f t="shared" si="5"/>
        <v>4</v>
      </c>
      <c r="N130">
        <f t="shared" si="6"/>
        <v>0</v>
      </c>
      <c r="O130">
        <f t="shared" si="7"/>
        <v>0</v>
      </c>
      <c r="P130">
        <f t="shared" si="8"/>
        <v>0</v>
      </c>
      <c r="Q130">
        <f t="shared" si="9"/>
        <v>0</v>
      </c>
    </row>
    <row r="131" spans="1:17" x14ac:dyDescent="0.3">
      <c r="A131" t="s">
        <v>141</v>
      </c>
      <c r="B131" t="s">
        <v>986</v>
      </c>
      <c r="C131" t="s">
        <v>1104</v>
      </c>
      <c r="D131" t="s">
        <v>985</v>
      </c>
      <c r="E131" t="s">
        <v>1176</v>
      </c>
      <c r="F131" t="s">
        <v>985</v>
      </c>
      <c r="G131" t="s">
        <v>1711</v>
      </c>
      <c r="H131" t="s">
        <v>985</v>
      </c>
      <c r="M131">
        <f t="shared" ref="M131:M194" si="10">COUNTIF(D131:L131,"n")</f>
        <v>3</v>
      </c>
      <c r="N131">
        <f t="shared" ref="N131:N194" si="11">COUNTIF(D131:L131,"v")</f>
        <v>0</v>
      </c>
      <c r="O131">
        <f t="shared" ref="O131:O194" si="12">COUNTIF(D131:L131,"adv")</f>
        <v>0</v>
      </c>
      <c r="P131">
        <f t="shared" ref="P131:P194" si="13">COUNTIF(D131:L131,"post")</f>
        <v>0</v>
      </c>
      <c r="Q131">
        <f t="shared" ref="Q131:Q194" si="14">COUNTIF(D131:L131,"UNK")</f>
        <v>0</v>
      </c>
    </row>
    <row r="132" spans="1:17" x14ac:dyDescent="0.3">
      <c r="A132" t="s">
        <v>142</v>
      </c>
      <c r="B132" t="s">
        <v>986</v>
      </c>
      <c r="C132" t="s">
        <v>1105</v>
      </c>
      <c r="D132" t="s">
        <v>985</v>
      </c>
      <c r="E132" t="s">
        <v>395</v>
      </c>
      <c r="F132" t="s">
        <v>985</v>
      </c>
      <c r="M132">
        <f t="shared" si="10"/>
        <v>2</v>
      </c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</row>
    <row r="133" spans="1:17" x14ac:dyDescent="0.3">
      <c r="A133" t="s">
        <v>143</v>
      </c>
      <c r="B133" t="s">
        <v>985</v>
      </c>
      <c r="C133" t="s">
        <v>1106</v>
      </c>
      <c r="D133" t="s">
        <v>985</v>
      </c>
      <c r="E133" t="s">
        <v>1187</v>
      </c>
      <c r="F133" t="s">
        <v>985</v>
      </c>
      <c r="M133">
        <f t="shared" si="10"/>
        <v>2</v>
      </c>
      <c r="N133">
        <f t="shared" si="11"/>
        <v>0</v>
      </c>
      <c r="O133">
        <f t="shared" si="12"/>
        <v>0</v>
      </c>
      <c r="P133">
        <f t="shared" si="13"/>
        <v>0</v>
      </c>
      <c r="Q133">
        <f t="shared" si="14"/>
        <v>0</v>
      </c>
    </row>
    <row r="134" spans="1:17" x14ac:dyDescent="0.3">
      <c r="A134" t="s">
        <v>144</v>
      </c>
      <c r="B134" t="s">
        <v>985</v>
      </c>
      <c r="C134" t="s">
        <v>1107</v>
      </c>
      <c r="D134" t="s">
        <v>985</v>
      </c>
      <c r="E134" t="s">
        <v>1186</v>
      </c>
      <c r="F134" t="s">
        <v>985</v>
      </c>
      <c r="G134" t="s">
        <v>1738</v>
      </c>
      <c r="H134" t="s">
        <v>985</v>
      </c>
      <c r="I134" t="s">
        <v>111</v>
      </c>
      <c r="J134" t="s">
        <v>986</v>
      </c>
      <c r="M134">
        <f t="shared" si="10"/>
        <v>3</v>
      </c>
      <c r="N134">
        <f t="shared" si="11"/>
        <v>0</v>
      </c>
      <c r="O134">
        <f t="shared" si="12"/>
        <v>0</v>
      </c>
      <c r="P134">
        <f t="shared" si="13"/>
        <v>0</v>
      </c>
      <c r="Q134">
        <f t="shared" si="14"/>
        <v>1</v>
      </c>
    </row>
    <row r="135" spans="1:17" x14ac:dyDescent="0.3">
      <c r="A135" t="s">
        <v>145</v>
      </c>
      <c r="B135" t="s">
        <v>986</v>
      </c>
      <c r="C135" t="s">
        <v>1108</v>
      </c>
      <c r="D135" t="s">
        <v>985</v>
      </c>
      <c r="E135" t="s">
        <v>1758</v>
      </c>
      <c r="F135" t="s">
        <v>987</v>
      </c>
      <c r="G135" t="s">
        <v>2275</v>
      </c>
      <c r="H135" t="s">
        <v>985</v>
      </c>
      <c r="I135" t="s">
        <v>1424</v>
      </c>
      <c r="J135" t="s">
        <v>985</v>
      </c>
      <c r="M135">
        <f t="shared" si="10"/>
        <v>3</v>
      </c>
      <c r="N135">
        <f t="shared" si="11"/>
        <v>1</v>
      </c>
      <c r="O135">
        <f t="shared" si="12"/>
        <v>0</v>
      </c>
      <c r="P135">
        <f t="shared" si="13"/>
        <v>0</v>
      </c>
      <c r="Q135">
        <f t="shared" si="14"/>
        <v>0</v>
      </c>
    </row>
    <row r="136" spans="1:17" x14ac:dyDescent="0.3">
      <c r="A136" t="s">
        <v>146</v>
      </c>
      <c r="B136" t="s">
        <v>986</v>
      </c>
      <c r="C136" t="s">
        <v>1109</v>
      </c>
      <c r="D136" t="s">
        <v>986</v>
      </c>
      <c r="E136" t="s">
        <v>1759</v>
      </c>
      <c r="F136" t="s">
        <v>985</v>
      </c>
      <c r="G136" t="s">
        <v>2276</v>
      </c>
      <c r="H136" t="s">
        <v>985</v>
      </c>
      <c r="M136">
        <f t="shared" si="10"/>
        <v>2</v>
      </c>
      <c r="N136">
        <f t="shared" si="11"/>
        <v>0</v>
      </c>
      <c r="O136">
        <f t="shared" si="12"/>
        <v>0</v>
      </c>
      <c r="P136">
        <f t="shared" si="13"/>
        <v>0</v>
      </c>
      <c r="Q136">
        <f t="shared" si="14"/>
        <v>1</v>
      </c>
    </row>
    <row r="137" spans="1:17" x14ac:dyDescent="0.3">
      <c r="A137" t="s">
        <v>147</v>
      </c>
      <c r="B137" t="s">
        <v>985</v>
      </c>
      <c r="C137" t="s">
        <v>1110</v>
      </c>
      <c r="D137" t="s">
        <v>986</v>
      </c>
      <c r="E137" t="s">
        <v>1760</v>
      </c>
      <c r="F137" t="s">
        <v>985</v>
      </c>
      <c r="G137" t="s">
        <v>2277</v>
      </c>
      <c r="H137" t="s">
        <v>985</v>
      </c>
      <c r="I137" t="s">
        <v>2657</v>
      </c>
      <c r="J137" t="s">
        <v>985</v>
      </c>
      <c r="K137" t="s">
        <v>2804</v>
      </c>
      <c r="L137" t="s">
        <v>985</v>
      </c>
      <c r="M137">
        <f t="shared" si="10"/>
        <v>4</v>
      </c>
      <c r="N137">
        <f t="shared" si="11"/>
        <v>0</v>
      </c>
      <c r="O137">
        <f t="shared" si="12"/>
        <v>0</v>
      </c>
      <c r="P137">
        <f t="shared" si="13"/>
        <v>0</v>
      </c>
      <c r="Q137">
        <f t="shared" si="14"/>
        <v>1</v>
      </c>
    </row>
    <row r="138" spans="1:17" x14ac:dyDescent="0.3">
      <c r="A138" t="s">
        <v>148</v>
      </c>
      <c r="B138" t="s">
        <v>986</v>
      </c>
      <c r="C138" t="s">
        <v>1111</v>
      </c>
      <c r="D138" t="s">
        <v>985</v>
      </c>
      <c r="E138" t="s">
        <v>1761</v>
      </c>
      <c r="F138" t="s">
        <v>985</v>
      </c>
      <c r="G138" t="s">
        <v>1767</v>
      </c>
      <c r="H138" t="s">
        <v>985</v>
      </c>
      <c r="M138">
        <f t="shared" si="10"/>
        <v>3</v>
      </c>
      <c r="N138">
        <f t="shared" si="11"/>
        <v>0</v>
      </c>
      <c r="O138">
        <f t="shared" si="12"/>
        <v>0</v>
      </c>
      <c r="P138">
        <f t="shared" si="13"/>
        <v>0</v>
      </c>
      <c r="Q138">
        <f t="shared" si="14"/>
        <v>0</v>
      </c>
    </row>
    <row r="139" spans="1:17" x14ac:dyDescent="0.3">
      <c r="A139" t="s">
        <v>149</v>
      </c>
      <c r="B139" t="s">
        <v>985</v>
      </c>
      <c r="C139" t="s">
        <v>1112</v>
      </c>
      <c r="D139" t="s">
        <v>985</v>
      </c>
      <c r="E139" t="s">
        <v>1762</v>
      </c>
      <c r="F139" t="s">
        <v>985</v>
      </c>
      <c r="G139" t="s">
        <v>1092</v>
      </c>
      <c r="H139" t="s">
        <v>985</v>
      </c>
      <c r="M139">
        <f t="shared" si="10"/>
        <v>3</v>
      </c>
      <c r="N139">
        <f t="shared" si="11"/>
        <v>0</v>
      </c>
      <c r="O139">
        <f t="shared" si="12"/>
        <v>0</v>
      </c>
      <c r="P139">
        <f t="shared" si="13"/>
        <v>0</v>
      </c>
      <c r="Q139">
        <f t="shared" si="14"/>
        <v>0</v>
      </c>
    </row>
    <row r="140" spans="1:17" x14ac:dyDescent="0.3">
      <c r="A140" t="s">
        <v>150</v>
      </c>
      <c r="B140" t="s">
        <v>986</v>
      </c>
      <c r="C140" t="s">
        <v>1113</v>
      </c>
      <c r="D140" t="s">
        <v>985</v>
      </c>
      <c r="E140" t="s">
        <v>1763</v>
      </c>
      <c r="F140" t="s">
        <v>986</v>
      </c>
      <c r="G140" t="s">
        <v>2278</v>
      </c>
      <c r="H140" t="s">
        <v>985</v>
      </c>
      <c r="I140" t="s">
        <v>2658</v>
      </c>
      <c r="J140" t="s">
        <v>986</v>
      </c>
      <c r="M140">
        <f t="shared" si="10"/>
        <v>2</v>
      </c>
      <c r="N140">
        <f t="shared" si="11"/>
        <v>0</v>
      </c>
      <c r="O140">
        <f t="shared" si="12"/>
        <v>0</v>
      </c>
      <c r="P140">
        <f t="shared" si="13"/>
        <v>0</v>
      </c>
      <c r="Q140">
        <f t="shared" si="14"/>
        <v>2</v>
      </c>
    </row>
    <row r="141" spans="1:17" x14ac:dyDescent="0.3">
      <c r="A141" t="s">
        <v>151</v>
      </c>
      <c r="B141" t="s">
        <v>985</v>
      </c>
      <c r="C141" t="s">
        <v>1114</v>
      </c>
      <c r="D141" t="s">
        <v>985</v>
      </c>
      <c r="E141" t="s">
        <v>1764</v>
      </c>
      <c r="F141" t="s">
        <v>985</v>
      </c>
      <c r="G141" t="s">
        <v>1044</v>
      </c>
      <c r="H141" t="s">
        <v>985</v>
      </c>
      <c r="M141">
        <f t="shared" si="10"/>
        <v>3</v>
      </c>
      <c r="N141">
        <f t="shared" si="11"/>
        <v>0</v>
      </c>
      <c r="O141">
        <f t="shared" si="12"/>
        <v>0</v>
      </c>
      <c r="P141">
        <f t="shared" si="13"/>
        <v>0</v>
      </c>
      <c r="Q141">
        <f t="shared" si="14"/>
        <v>0</v>
      </c>
    </row>
    <row r="142" spans="1:17" x14ac:dyDescent="0.3">
      <c r="A142" t="s">
        <v>152</v>
      </c>
      <c r="B142" t="s">
        <v>985</v>
      </c>
      <c r="C142" t="s">
        <v>1115</v>
      </c>
      <c r="D142" t="s">
        <v>985</v>
      </c>
      <c r="E142" t="s">
        <v>1765</v>
      </c>
      <c r="F142" t="s">
        <v>985</v>
      </c>
      <c r="G142" t="s">
        <v>2279</v>
      </c>
      <c r="H142" t="s">
        <v>985</v>
      </c>
      <c r="M142">
        <f t="shared" si="10"/>
        <v>3</v>
      </c>
      <c r="N142">
        <f t="shared" si="11"/>
        <v>0</v>
      </c>
      <c r="O142">
        <f t="shared" si="12"/>
        <v>0</v>
      </c>
      <c r="P142">
        <f t="shared" si="13"/>
        <v>0</v>
      </c>
      <c r="Q142">
        <f t="shared" si="14"/>
        <v>0</v>
      </c>
    </row>
    <row r="143" spans="1:17" x14ac:dyDescent="0.3">
      <c r="A143" t="s">
        <v>153</v>
      </c>
      <c r="B143" t="s">
        <v>986</v>
      </c>
      <c r="C143" t="s">
        <v>1116</v>
      </c>
      <c r="D143" t="s">
        <v>985</v>
      </c>
      <c r="E143" t="s">
        <v>1766</v>
      </c>
      <c r="F143" t="s">
        <v>985</v>
      </c>
      <c r="G143" t="s">
        <v>1538</v>
      </c>
      <c r="H143" t="s">
        <v>986</v>
      </c>
      <c r="M143">
        <f t="shared" si="10"/>
        <v>2</v>
      </c>
      <c r="N143">
        <f t="shared" si="11"/>
        <v>0</v>
      </c>
      <c r="O143">
        <f t="shared" si="12"/>
        <v>0</v>
      </c>
      <c r="P143">
        <f t="shared" si="13"/>
        <v>0</v>
      </c>
      <c r="Q143">
        <f t="shared" si="14"/>
        <v>1</v>
      </c>
    </row>
    <row r="144" spans="1:17" x14ac:dyDescent="0.3">
      <c r="A144" t="s">
        <v>154</v>
      </c>
      <c r="B144" t="s">
        <v>986</v>
      </c>
      <c r="C144" t="s">
        <v>1117</v>
      </c>
      <c r="D144" t="s">
        <v>985</v>
      </c>
      <c r="E144" t="s">
        <v>1526</v>
      </c>
      <c r="F144" t="s">
        <v>987</v>
      </c>
      <c r="G144" t="s">
        <v>2280</v>
      </c>
      <c r="H144" t="s">
        <v>985</v>
      </c>
      <c r="M144">
        <f t="shared" si="10"/>
        <v>2</v>
      </c>
      <c r="N144">
        <f t="shared" si="11"/>
        <v>1</v>
      </c>
      <c r="O144">
        <f t="shared" si="12"/>
        <v>0</v>
      </c>
      <c r="P144">
        <f t="shared" si="13"/>
        <v>0</v>
      </c>
      <c r="Q144">
        <f t="shared" si="14"/>
        <v>0</v>
      </c>
    </row>
    <row r="145" spans="1:17" x14ac:dyDescent="0.3">
      <c r="A145" t="s">
        <v>155</v>
      </c>
      <c r="B145" t="s">
        <v>985</v>
      </c>
      <c r="C145" t="s">
        <v>1118</v>
      </c>
      <c r="D145" t="s">
        <v>985</v>
      </c>
      <c r="E145" t="s">
        <v>1767</v>
      </c>
      <c r="F145" t="s">
        <v>985</v>
      </c>
      <c r="G145" t="s">
        <v>478</v>
      </c>
      <c r="H145" t="s">
        <v>985</v>
      </c>
      <c r="I145" t="s">
        <v>748</v>
      </c>
      <c r="J145" t="s">
        <v>986</v>
      </c>
      <c r="M145">
        <f t="shared" si="10"/>
        <v>3</v>
      </c>
      <c r="N145">
        <f t="shared" si="11"/>
        <v>0</v>
      </c>
      <c r="O145">
        <f t="shared" si="12"/>
        <v>0</v>
      </c>
      <c r="P145">
        <f t="shared" si="13"/>
        <v>0</v>
      </c>
      <c r="Q145">
        <f t="shared" si="14"/>
        <v>1</v>
      </c>
    </row>
    <row r="146" spans="1:17" x14ac:dyDescent="0.3">
      <c r="A146" t="s">
        <v>156</v>
      </c>
      <c r="B146" t="s">
        <v>985</v>
      </c>
      <c r="C146" t="s">
        <v>678</v>
      </c>
      <c r="D146" t="s">
        <v>985</v>
      </c>
      <c r="E146" t="s">
        <v>1768</v>
      </c>
      <c r="F146" t="s">
        <v>985</v>
      </c>
      <c r="G146" t="s">
        <v>2184</v>
      </c>
      <c r="H146" t="s">
        <v>985</v>
      </c>
      <c r="M146">
        <f t="shared" si="10"/>
        <v>3</v>
      </c>
      <c r="N146">
        <f t="shared" si="11"/>
        <v>0</v>
      </c>
      <c r="O146">
        <f t="shared" si="12"/>
        <v>0</v>
      </c>
      <c r="P146">
        <f t="shared" si="13"/>
        <v>0</v>
      </c>
      <c r="Q146">
        <f t="shared" si="14"/>
        <v>0</v>
      </c>
    </row>
    <row r="147" spans="1:17" x14ac:dyDescent="0.3">
      <c r="A147" t="s">
        <v>157</v>
      </c>
      <c r="B147" t="s">
        <v>985</v>
      </c>
      <c r="C147" t="s">
        <v>1119</v>
      </c>
      <c r="D147" t="s">
        <v>985</v>
      </c>
      <c r="E147" t="s">
        <v>1769</v>
      </c>
      <c r="F147" t="s">
        <v>985</v>
      </c>
      <c r="G147" t="s">
        <v>2281</v>
      </c>
      <c r="H147" t="s">
        <v>985</v>
      </c>
      <c r="I147" t="s">
        <v>945</v>
      </c>
      <c r="J147" t="s">
        <v>985</v>
      </c>
      <c r="M147">
        <f t="shared" si="10"/>
        <v>4</v>
      </c>
      <c r="N147">
        <f t="shared" si="11"/>
        <v>0</v>
      </c>
      <c r="O147">
        <f t="shared" si="12"/>
        <v>0</v>
      </c>
      <c r="P147">
        <f t="shared" si="13"/>
        <v>0</v>
      </c>
      <c r="Q147">
        <f t="shared" si="14"/>
        <v>0</v>
      </c>
    </row>
    <row r="148" spans="1:17" x14ac:dyDescent="0.3">
      <c r="A148" t="s">
        <v>158</v>
      </c>
      <c r="B148" t="s">
        <v>985</v>
      </c>
      <c r="C148" t="s">
        <v>1120</v>
      </c>
      <c r="D148" t="s">
        <v>986</v>
      </c>
      <c r="E148" t="s">
        <v>1071</v>
      </c>
      <c r="F148" t="s">
        <v>985</v>
      </c>
      <c r="G148" t="s">
        <v>2282</v>
      </c>
      <c r="H148" t="s">
        <v>985</v>
      </c>
      <c r="I148" t="s">
        <v>2004</v>
      </c>
      <c r="J148" t="s">
        <v>985</v>
      </c>
      <c r="M148">
        <f t="shared" si="10"/>
        <v>3</v>
      </c>
      <c r="N148">
        <f t="shared" si="11"/>
        <v>0</v>
      </c>
      <c r="O148">
        <f t="shared" si="12"/>
        <v>0</v>
      </c>
      <c r="P148">
        <f t="shared" si="13"/>
        <v>0</v>
      </c>
      <c r="Q148">
        <f t="shared" si="14"/>
        <v>1</v>
      </c>
    </row>
    <row r="149" spans="1:17" x14ac:dyDescent="0.3">
      <c r="A149" t="s">
        <v>159</v>
      </c>
      <c r="B149" t="s">
        <v>986</v>
      </c>
      <c r="C149" t="s">
        <v>1121</v>
      </c>
      <c r="D149" t="s">
        <v>985</v>
      </c>
      <c r="E149" t="s">
        <v>1770</v>
      </c>
      <c r="F149" t="s">
        <v>986</v>
      </c>
      <c r="G149" t="s">
        <v>993</v>
      </c>
      <c r="H149" t="s">
        <v>985</v>
      </c>
      <c r="M149">
        <f t="shared" si="10"/>
        <v>2</v>
      </c>
      <c r="N149">
        <f t="shared" si="11"/>
        <v>0</v>
      </c>
      <c r="O149">
        <f t="shared" si="12"/>
        <v>0</v>
      </c>
      <c r="P149">
        <f t="shared" si="13"/>
        <v>0</v>
      </c>
      <c r="Q149">
        <f t="shared" si="14"/>
        <v>1</v>
      </c>
    </row>
    <row r="150" spans="1:17" x14ac:dyDescent="0.3">
      <c r="A150" t="s">
        <v>160</v>
      </c>
      <c r="B150" t="s">
        <v>986</v>
      </c>
      <c r="C150" t="s">
        <v>1122</v>
      </c>
      <c r="D150" t="s">
        <v>987</v>
      </c>
      <c r="E150" t="s">
        <v>1771</v>
      </c>
      <c r="F150" t="s">
        <v>987</v>
      </c>
      <c r="G150" t="s">
        <v>1046</v>
      </c>
      <c r="H150" t="s">
        <v>987</v>
      </c>
      <c r="I150" t="s">
        <v>2290</v>
      </c>
      <c r="J150" t="s">
        <v>986</v>
      </c>
      <c r="M150">
        <f t="shared" si="10"/>
        <v>0</v>
      </c>
      <c r="N150">
        <f t="shared" si="11"/>
        <v>3</v>
      </c>
      <c r="O150">
        <f t="shared" si="12"/>
        <v>0</v>
      </c>
      <c r="P150">
        <f t="shared" si="13"/>
        <v>0</v>
      </c>
      <c r="Q150">
        <f t="shared" si="14"/>
        <v>1</v>
      </c>
    </row>
    <row r="151" spans="1:17" x14ac:dyDescent="0.3">
      <c r="A151" t="s">
        <v>161</v>
      </c>
      <c r="B151" t="s">
        <v>986</v>
      </c>
      <c r="C151" t="s">
        <v>1123</v>
      </c>
      <c r="D151" t="s">
        <v>985</v>
      </c>
      <c r="E151" t="s">
        <v>1772</v>
      </c>
      <c r="F151" t="s">
        <v>986</v>
      </c>
      <c r="M151">
        <f t="shared" si="10"/>
        <v>1</v>
      </c>
      <c r="N151">
        <f t="shared" si="11"/>
        <v>0</v>
      </c>
      <c r="O151">
        <f t="shared" si="12"/>
        <v>0</v>
      </c>
      <c r="P151">
        <f t="shared" si="13"/>
        <v>0</v>
      </c>
      <c r="Q151">
        <f t="shared" si="14"/>
        <v>1</v>
      </c>
    </row>
    <row r="152" spans="1:17" x14ac:dyDescent="0.3">
      <c r="A152" t="s">
        <v>162</v>
      </c>
      <c r="B152" t="s">
        <v>987</v>
      </c>
      <c r="C152" t="s">
        <v>1124</v>
      </c>
      <c r="D152" t="s">
        <v>987</v>
      </c>
      <c r="E152" t="s">
        <v>476</v>
      </c>
      <c r="F152" t="s">
        <v>987</v>
      </c>
      <c r="G152" t="s">
        <v>1660</v>
      </c>
      <c r="H152" t="s">
        <v>985</v>
      </c>
      <c r="I152" t="s">
        <v>1231</v>
      </c>
      <c r="J152" t="s">
        <v>987</v>
      </c>
      <c r="M152">
        <f t="shared" si="10"/>
        <v>1</v>
      </c>
      <c r="N152">
        <f t="shared" si="11"/>
        <v>3</v>
      </c>
      <c r="O152">
        <f t="shared" si="12"/>
        <v>0</v>
      </c>
      <c r="P152">
        <f t="shared" si="13"/>
        <v>0</v>
      </c>
      <c r="Q152">
        <f t="shared" si="14"/>
        <v>0</v>
      </c>
    </row>
    <row r="153" spans="1:17" x14ac:dyDescent="0.3">
      <c r="A153" t="s">
        <v>163</v>
      </c>
      <c r="B153" t="s">
        <v>985</v>
      </c>
      <c r="C153" t="s">
        <v>481</v>
      </c>
      <c r="D153" t="s">
        <v>985</v>
      </c>
      <c r="E153" t="s">
        <v>1288</v>
      </c>
      <c r="F153" t="s">
        <v>985</v>
      </c>
      <c r="G153" t="s">
        <v>1517</v>
      </c>
      <c r="H153" t="s">
        <v>985</v>
      </c>
      <c r="I153" t="s">
        <v>2659</v>
      </c>
      <c r="J153" t="s">
        <v>986</v>
      </c>
      <c r="M153">
        <f t="shared" si="10"/>
        <v>3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4"/>
        <v>1</v>
      </c>
    </row>
    <row r="154" spans="1:17" x14ac:dyDescent="0.3">
      <c r="A154" t="s">
        <v>164</v>
      </c>
      <c r="B154" t="s">
        <v>986</v>
      </c>
      <c r="C154" t="s">
        <v>1125</v>
      </c>
      <c r="D154" t="s">
        <v>985</v>
      </c>
      <c r="E154" t="s">
        <v>1773</v>
      </c>
      <c r="F154" t="s">
        <v>985</v>
      </c>
      <c r="G154" t="s">
        <v>2283</v>
      </c>
      <c r="H154" t="s">
        <v>985</v>
      </c>
      <c r="I154" t="s">
        <v>2660</v>
      </c>
      <c r="J154" t="s">
        <v>985</v>
      </c>
      <c r="M154">
        <f t="shared" si="10"/>
        <v>4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</row>
    <row r="155" spans="1:17" x14ac:dyDescent="0.3">
      <c r="A155" t="s">
        <v>165</v>
      </c>
      <c r="B155" t="s">
        <v>985</v>
      </c>
      <c r="C155" t="s">
        <v>1126</v>
      </c>
      <c r="D155" t="s">
        <v>985</v>
      </c>
      <c r="E155" t="s">
        <v>1633</v>
      </c>
      <c r="F155" t="s">
        <v>985</v>
      </c>
      <c r="G155" t="s">
        <v>1348</v>
      </c>
      <c r="H155" t="s">
        <v>985</v>
      </c>
      <c r="I155" t="s">
        <v>2661</v>
      </c>
      <c r="J155" t="s">
        <v>986</v>
      </c>
      <c r="M155">
        <f t="shared" si="10"/>
        <v>3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4"/>
        <v>1</v>
      </c>
    </row>
    <row r="156" spans="1:17" x14ac:dyDescent="0.3">
      <c r="A156" t="s">
        <v>166</v>
      </c>
      <c r="B156" t="s">
        <v>987</v>
      </c>
      <c r="C156" t="s">
        <v>1127</v>
      </c>
      <c r="D156" t="s">
        <v>987</v>
      </c>
      <c r="E156" t="s">
        <v>1374</v>
      </c>
      <c r="F156" t="s">
        <v>987</v>
      </c>
      <c r="G156" t="s">
        <v>2284</v>
      </c>
      <c r="H156" t="s">
        <v>987</v>
      </c>
      <c r="I156" t="s">
        <v>1046</v>
      </c>
      <c r="J156" t="s">
        <v>987</v>
      </c>
      <c r="M156">
        <f t="shared" si="10"/>
        <v>0</v>
      </c>
      <c r="N156">
        <f t="shared" si="11"/>
        <v>4</v>
      </c>
      <c r="O156">
        <f t="shared" si="12"/>
        <v>0</v>
      </c>
      <c r="P156">
        <f t="shared" si="13"/>
        <v>0</v>
      </c>
      <c r="Q156">
        <f t="shared" si="14"/>
        <v>0</v>
      </c>
    </row>
    <row r="157" spans="1:17" x14ac:dyDescent="0.3">
      <c r="A157" t="s">
        <v>167</v>
      </c>
      <c r="B157" t="s">
        <v>985</v>
      </c>
      <c r="C157" t="s">
        <v>1128</v>
      </c>
      <c r="D157" t="s">
        <v>985</v>
      </c>
      <c r="E157" t="s">
        <v>1774</v>
      </c>
      <c r="F157" t="s">
        <v>985</v>
      </c>
      <c r="G157" t="s">
        <v>2285</v>
      </c>
      <c r="H157" t="s">
        <v>985</v>
      </c>
      <c r="M157">
        <f t="shared" si="10"/>
        <v>3</v>
      </c>
      <c r="N157">
        <f t="shared" si="11"/>
        <v>0</v>
      </c>
      <c r="O157">
        <f t="shared" si="12"/>
        <v>0</v>
      </c>
      <c r="P157">
        <f t="shared" si="13"/>
        <v>0</v>
      </c>
      <c r="Q157">
        <f t="shared" si="14"/>
        <v>0</v>
      </c>
    </row>
    <row r="158" spans="1:17" x14ac:dyDescent="0.3">
      <c r="A158" t="s">
        <v>168</v>
      </c>
      <c r="B158" t="s">
        <v>985</v>
      </c>
      <c r="C158" t="s">
        <v>1129</v>
      </c>
      <c r="D158" t="s">
        <v>985</v>
      </c>
      <c r="E158" t="s">
        <v>1775</v>
      </c>
      <c r="F158" t="s">
        <v>985</v>
      </c>
      <c r="G158" t="s">
        <v>2067</v>
      </c>
      <c r="H158" t="s">
        <v>985</v>
      </c>
      <c r="I158" t="s">
        <v>1522</v>
      </c>
      <c r="J158" t="s">
        <v>986</v>
      </c>
      <c r="M158">
        <f t="shared" si="10"/>
        <v>3</v>
      </c>
      <c r="N158">
        <f t="shared" si="11"/>
        <v>0</v>
      </c>
      <c r="O158">
        <f t="shared" si="12"/>
        <v>0</v>
      </c>
      <c r="P158">
        <f t="shared" si="13"/>
        <v>0</v>
      </c>
      <c r="Q158">
        <f t="shared" si="14"/>
        <v>1</v>
      </c>
    </row>
    <row r="159" spans="1:17" x14ac:dyDescent="0.3">
      <c r="A159" t="s">
        <v>169</v>
      </c>
      <c r="B159" t="s">
        <v>987</v>
      </c>
      <c r="C159" t="s">
        <v>1130</v>
      </c>
      <c r="D159" t="s">
        <v>987</v>
      </c>
      <c r="E159" t="s">
        <v>1776</v>
      </c>
      <c r="F159" t="s">
        <v>986</v>
      </c>
      <c r="G159" t="s">
        <v>1374</v>
      </c>
      <c r="H159" t="s">
        <v>987</v>
      </c>
      <c r="I159" t="s">
        <v>2662</v>
      </c>
      <c r="J159" t="s">
        <v>987</v>
      </c>
      <c r="M159">
        <f t="shared" si="10"/>
        <v>0</v>
      </c>
      <c r="N159">
        <f t="shared" si="11"/>
        <v>3</v>
      </c>
      <c r="O159">
        <f t="shared" si="12"/>
        <v>0</v>
      </c>
      <c r="P159">
        <f t="shared" si="13"/>
        <v>0</v>
      </c>
      <c r="Q159">
        <f t="shared" si="14"/>
        <v>1</v>
      </c>
    </row>
    <row r="160" spans="1:17" x14ac:dyDescent="0.3">
      <c r="A160" t="s">
        <v>170</v>
      </c>
      <c r="B160" t="s">
        <v>986</v>
      </c>
      <c r="C160" t="s">
        <v>1131</v>
      </c>
      <c r="D160" t="s">
        <v>986</v>
      </c>
      <c r="E160" t="s">
        <v>1777</v>
      </c>
      <c r="F160" t="s">
        <v>986</v>
      </c>
      <c r="G160" t="s">
        <v>2286</v>
      </c>
      <c r="H160" t="s">
        <v>985</v>
      </c>
      <c r="I160" t="s">
        <v>2663</v>
      </c>
      <c r="J160" t="s">
        <v>985</v>
      </c>
      <c r="M160">
        <f t="shared" si="10"/>
        <v>2</v>
      </c>
      <c r="N160">
        <f t="shared" si="11"/>
        <v>0</v>
      </c>
      <c r="O160">
        <f t="shared" si="12"/>
        <v>0</v>
      </c>
      <c r="P160">
        <f t="shared" si="13"/>
        <v>0</v>
      </c>
      <c r="Q160">
        <f t="shared" si="14"/>
        <v>2</v>
      </c>
    </row>
    <row r="161" spans="1:17" x14ac:dyDescent="0.3">
      <c r="A161" t="s">
        <v>171</v>
      </c>
      <c r="B161" t="s">
        <v>985</v>
      </c>
      <c r="C161" t="s">
        <v>1132</v>
      </c>
      <c r="D161" t="s">
        <v>985</v>
      </c>
      <c r="E161" t="s">
        <v>1778</v>
      </c>
      <c r="F161" t="s">
        <v>985</v>
      </c>
      <c r="G161" t="s">
        <v>2287</v>
      </c>
      <c r="H161" t="s">
        <v>985</v>
      </c>
      <c r="I161" t="s">
        <v>2664</v>
      </c>
      <c r="J161" t="s">
        <v>986</v>
      </c>
      <c r="M161">
        <f t="shared" si="10"/>
        <v>3</v>
      </c>
      <c r="N161">
        <f t="shared" si="11"/>
        <v>0</v>
      </c>
      <c r="O161">
        <f t="shared" si="12"/>
        <v>0</v>
      </c>
      <c r="P161">
        <f t="shared" si="13"/>
        <v>0</v>
      </c>
      <c r="Q161">
        <f t="shared" si="14"/>
        <v>1</v>
      </c>
    </row>
    <row r="162" spans="1:17" x14ac:dyDescent="0.3">
      <c r="A162" t="s">
        <v>172</v>
      </c>
      <c r="B162" t="s">
        <v>987</v>
      </c>
      <c r="C162" t="s">
        <v>1133</v>
      </c>
      <c r="D162" t="s">
        <v>987</v>
      </c>
      <c r="E162" t="s">
        <v>1779</v>
      </c>
      <c r="F162" t="s">
        <v>987</v>
      </c>
      <c r="G162" t="s">
        <v>510</v>
      </c>
      <c r="H162" t="s">
        <v>987</v>
      </c>
      <c r="I162" t="s">
        <v>2434</v>
      </c>
      <c r="J162" t="s">
        <v>987</v>
      </c>
      <c r="M162">
        <f t="shared" si="10"/>
        <v>0</v>
      </c>
      <c r="N162">
        <f t="shared" si="11"/>
        <v>4</v>
      </c>
      <c r="O162">
        <f t="shared" si="12"/>
        <v>0</v>
      </c>
      <c r="P162">
        <f t="shared" si="13"/>
        <v>0</v>
      </c>
      <c r="Q162">
        <f t="shared" si="14"/>
        <v>0</v>
      </c>
    </row>
    <row r="163" spans="1:17" x14ac:dyDescent="0.3">
      <c r="A163" t="s">
        <v>173</v>
      </c>
      <c r="B163" t="s">
        <v>986</v>
      </c>
      <c r="C163" t="s">
        <v>319</v>
      </c>
      <c r="D163" t="s">
        <v>985</v>
      </c>
      <c r="E163" t="s">
        <v>1240</v>
      </c>
      <c r="F163" t="s">
        <v>985</v>
      </c>
      <c r="G163" t="s">
        <v>2288</v>
      </c>
      <c r="H163" t="s">
        <v>985</v>
      </c>
      <c r="I163" t="s">
        <v>43</v>
      </c>
      <c r="J163" t="s">
        <v>986</v>
      </c>
      <c r="K163" t="s">
        <v>2805</v>
      </c>
      <c r="L163" t="s">
        <v>986</v>
      </c>
      <c r="M163">
        <f t="shared" si="10"/>
        <v>3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4"/>
        <v>2</v>
      </c>
    </row>
    <row r="164" spans="1:17" x14ac:dyDescent="0.3">
      <c r="A164" t="s">
        <v>174</v>
      </c>
      <c r="B164" t="s">
        <v>986</v>
      </c>
      <c r="C164" t="s">
        <v>1076</v>
      </c>
      <c r="D164" t="s">
        <v>985</v>
      </c>
      <c r="E164" t="s">
        <v>1780</v>
      </c>
      <c r="F164" t="s">
        <v>985</v>
      </c>
      <c r="G164" t="s">
        <v>2289</v>
      </c>
      <c r="H164" t="s">
        <v>985</v>
      </c>
      <c r="I164" t="s">
        <v>2665</v>
      </c>
      <c r="J164" t="s">
        <v>985</v>
      </c>
      <c r="M164">
        <f t="shared" si="10"/>
        <v>4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4"/>
        <v>0</v>
      </c>
    </row>
    <row r="165" spans="1:17" x14ac:dyDescent="0.3">
      <c r="A165" t="s">
        <v>175</v>
      </c>
      <c r="B165" t="s">
        <v>987</v>
      </c>
      <c r="C165" t="s">
        <v>1134</v>
      </c>
      <c r="D165" t="s">
        <v>986</v>
      </c>
      <c r="E165" t="s">
        <v>1448</v>
      </c>
      <c r="F165" t="s">
        <v>987</v>
      </c>
      <c r="G165" t="s">
        <v>2014</v>
      </c>
      <c r="H165" t="s">
        <v>987</v>
      </c>
      <c r="M165">
        <f t="shared" si="10"/>
        <v>0</v>
      </c>
      <c r="N165">
        <f t="shared" si="11"/>
        <v>2</v>
      </c>
      <c r="O165">
        <f t="shared" si="12"/>
        <v>0</v>
      </c>
      <c r="P165">
        <f t="shared" si="13"/>
        <v>0</v>
      </c>
      <c r="Q165">
        <f t="shared" si="14"/>
        <v>1</v>
      </c>
    </row>
    <row r="166" spans="1:17" x14ac:dyDescent="0.3">
      <c r="A166" t="s">
        <v>176</v>
      </c>
      <c r="B166" t="s">
        <v>986</v>
      </c>
      <c r="C166" t="s">
        <v>1046</v>
      </c>
      <c r="D166" t="s">
        <v>987</v>
      </c>
      <c r="E166" t="s">
        <v>1158</v>
      </c>
      <c r="F166" t="s">
        <v>987</v>
      </c>
      <c r="G166" t="s">
        <v>2290</v>
      </c>
      <c r="H166" t="s">
        <v>986</v>
      </c>
      <c r="I166" t="s">
        <v>713</v>
      </c>
      <c r="J166" t="s">
        <v>987</v>
      </c>
      <c r="M166">
        <f t="shared" si="10"/>
        <v>0</v>
      </c>
      <c r="N166">
        <f t="shared" si="11"/>
        <v>3</v>
      </c>
      <c r="O166">
        <f t="shared" si="12"/>
        <v>0</v>
      </c>
      <c r="P166">
        <f t="shared" si="13"/>
        <v>0</v>
      </c>
      <c r="Q166">
        <f t="shared" si="14"/>
        <v>1</v>
      </c>
    </row>
    <row r="167" spans="1:17" x14ac:dyDescent="0.3">
      <c r="A167" t="s">
        <v>177</v>
      </c>
      <c r="B167" t="s">
        <v>986</v>
      </c>
      <c r="C167" t="s">
        <v>1135</v>
      </c>
      <c r="D167" t="s">
        <v>985</v>
      </c>
      <c r="E167" t="s">
        <v>1671</v>
      </c>
      <c r="F167" t="s">
        <v>985</v>
      </c>
      <c r="G167" t="s">
        <v>2291</v>
      </c>
      <c r="H167" t="s">
        <v>985</v>
      </c>
      <c r="M167">
        <f t="shared" si="10"/>
        <v>3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4"/>
        <v>0</v>
      </c>
    </row>
    <row r="168" spans="1:17" x14ac:dyDescent="0.3">
      <c r="A168" t="s">
        <v>178</v>
      </c>
      <c r="B168" t="s">
        <v>987</v>
      </c>
      <c r="C168" t="s">
        <v>1136</v>
      </c>
      <c r="D168" t="s">
        <v>987</v>
      </c>
      <c r="E168" t="s">
        <v>1781</v>
      </c>
      <c r="F168" t="s">
        <v>987</v>
      </c>
      <c r="G168" t="s">
        <v>1065</v>
      </c>
      <c r="H168" t="s">
        <v>987</v>
      </c>
      <c r="M168">
        <f t="shared" si="10"/>
        <v>0</v>
      </c>
      <c r="N168">
        <f t="shared" si="11"/>
        <v>3</v>
      </c>
      <c r="O168">
        <f t="shared" si="12"/>
        <v>0</v>
      </c>
      <c r="P168">
        <f t="shared" si="13"/>
        <v>0</v>
      </c>
      <c r="Q168">
        <f t="shared" si="14"/>
        <v>0</v>
      </c>
    </row>
    <row r="169" spans="1:17" x14ac:dyDescent="0.3">
      <c r="A169" t="s">
        <v>179</v>
      </c>
      <c r="B169" t="s">
        <v>986</v>
      </c>
      <c r="C169" t="s">
        <v>1137</v>
      </c>
      <c r="D169" t="s">
        <v>985</v>
      </c>
      <c r="E169" t="s">
        <v>1782</v>
      </c>
      <c r="F169" t="s">
        <v>985</v>
      </c>
      <c r="G169" t="s">
        <v>1758</v>
      </c>
      <c r="H169" t="s">
        <v>987</v>
      </c>
      <c r="M169">
        <f t="shared" si="10"/>
        <v>2</v>
      </c>
      <c r="N169">
        <f t="shared" si="11"/>
        <v>1</v>
      </c>
      <c r="O169">
        <f t="shared" si="12"/>
        <v>0</v>
      </c>
      <c r="P169">
        <f t="shared" si="13"/>
        <v>0</v>
      </c>
      <c r="Q169">
        <f t="shared" si="14"/>
        <v>0</v>
      </c>
    </row>
    <row r="170" spans="1:17" x14ac:dyDescent="0.3">
      <c r="A170" t="s">
        <v>180</v>
      </c>
      <c r="B170" t="s">
        <v>985</v>
      </c>
      <c r="C170" t="s">
        <v>1138</v>
      </c>
      <c r="D170" t="s">
        <v>985</v>
      </c>
      <c r="E170" t="s">
        <v>354</v>
      </c>
      <c r="F170" t="s">
        <v>985</v>
      </c>
      <c r="G170" t="s">
        <v>2292</v>
      </c>
      <c r="H170" t="s">
        <v>985</v>
      </c>
      <c r="M170">
        <f t="shared" si="10"/>
        <v>3</v>
      </c>
      <c r="N170">
        <f t="shared" si="11"/>
        <v>0</v>
      </c>
      <c r="O170">
        <f t="shared" si="12"/>
        <v>0</v>
      </c>
      <c r="P170">
        <f t="shared" si="13"/>
        <v>0</v>
      </c>
      <c r="Q170">
        <f t="shared" si="14"/>
        <v>0</v>
      </c>
    </row>
    <row r="171" spans="1:17" x14ac:dyDescent="0.3">
      <c r="A171" t="s">
        <v>181</v>
      </c>
      <c r="B171" t="s">
        <v>986</v>
      </c>
      <c r="C171" t="s">
        <v>1139</v>
      </c>
      <c r="D171" t="s">
        <v>985</v>
      </c>
      <c r="E171" t="s">
        <v>1783</v>
      </c>
      <c r="F171" t="s">
        <v>985</v>
      </c>
      <c r="G171" t="s">
        <v>1538</v>
      </c>
      <c r="H171" t="s">
        <v>986</v>
      </c>
      <c r="M171">
        <f t="shared" si="10"/>
        <v>2</v>
      </c>
      <c r="N171">
        <f t="shared" si="11"/>
        <v>0</v>
      </c>
      <c r="O171">
        <f t="shared" si="12"/>
        <v>0</v>
      </c>
      <c r="P171">
        <f t="shared" si="13"/>
        <v>0</v>
      </c>
      <c r="Q171">
        <f t="shared" si="14"/>
        <v>1</v>
      </c>
    </row>
    <row r="172" spans="1:17" x14ac:dyDescent="0.3">
      <c r="A172" t="s">
        <v>182</v>
      </c>
      <c r="B172" t="s">
        <v>986</v>
      </c>
      <c r="C172" t="s">
        <v>1140</v>
      </c>
      <c r="D172" t="s">
        <v>985</v>
      </c>
      <c r="E172" t="s">
        <v>1784</v>
      </c>
      <c r="F172" t="s">
        <v>985</v>
      </c>
      <c r="G172" t="s">
        <v>1919</v>
      </c>
      <c r="H172" t="s">
        <v>985</v>
      </c>
      <c r="M172">
        <f t="shared" si="10"/>
        <v>3</v>
      </c>
      <c r="N172">
        <f t="shared" si="11"/>
        <v>0</v>
      </c>
      <c r="O172">
        <f t="shared" si="12"/>
        <v>0</v>
      </c>
      <c r="P172">
        <f t="shared" si="13"/>
        <v>0</v>
      </c>
      <c r="Q172">
        <f t="shared" si="14"/>
        <v>0</v>
      </c>
    </row>
    <row r="173" spans="1:17" x14ac:dyDescent="0.3">
      <c r="A173" t="s">
        <v>183</v>
      </c>
      <c r="B173" t="s">
        <v>985</v>
      </c>
      <c r="C173" t="s">
        <v>1016</v>
      </c>
      <c r="D173" t="s">
        <v>985</v>
      </c>
      <c r="E173" t="s">
        <v>1785</v>
      </c>
      <c r="F173" t="s">
        <v>986</v>
      </c>
      <c r="G173" t="s">
        <v>1589</v>
      </c>
      <c r="H173" t="s">
        <v>986</v>
      </c>
      <c r="I173" t="s">
        <v>1087</v>
      </c>
      <c r="J173" t="s">
        <v>985</v>
      </c>
      <c r="M173">
        <f t="shared" si="10"/>
        <v>2</v>
      </c>
      <c r="N173">
        <f t="shared" si="11"/>
        <v>0</v>
      </c>
      <c r="O173">
        <f t="shared" si="12"/>
        <v>0</v>
      </c>
      <c r="P173">
        <f t="shared" si="13"/>
        <v>0</v>
      </c>
      <c r="Q173">
        <f t="shared" si="14"/>
        <v>2</v>
      </c>
    </row>
    <row r="174" spans="1:17" x14ac:dyDescent="0.3">
      <c r="A174" t="s">
        <v>184</v>
      </c>
      <c r="B174" t="s">
        <v>986</v>
      </c>
      <c r="C174" t="s">
        <v>1141</v>
      </c>
      <c r="D174" t="s">
        <v>985</v>
      </c>
      <c r="E174" t="s">
        <v>1786</v>
      </c>
      <c r="F174" t="s">
        <v>987</v>
      </c>
      <c r="G174" t="s">
        <v>2293</v>
      </c>
      <c r="H174" t="s">
        <v>985</v>
      </c>
      <c r="M174">
        <f t="shared" si="10"/>
        <v>2</v>
      </c>
      <c r="N174">
        <f t="shared" si="11"/>
        <v>1</v>
      </c>
      <c r="O174">
        <f t="shared" si="12"/>
        <v>0</v>
      </c>
      <c r="P174">
        <f t="shared" si="13"/>
        <v>0</v>
      </c>
      <c r="Q174">
        <f t="shared" si="14"/>
        <v>0</v>
      </c>
    </row>
    <row r="175" spans="1:17" x14ac:dyDescent="0.3">
      <c r="A175" t="s">
        <v>185</v>
      </c>
      <c r="B175" t="s">
        <v>987</v>
      </c>
      <c r="C175" t="s">
        <v>1142</v>
      </c>
      <c r="D175" t="s">
        <v>987</v>
      </c>
      <c r="E175" t="s">
        <v>1013</v>
      </c>
      <c r="F175" t="s">
        <v>987</v>
      </c>
      <c r="G175" t="s">
        <v>2294</v>
      </c>
      <c r="H175" t="s">
        <v>987</v>
      </c>
      <c r="M175">
        <f t="shared" si="10"/>
        <v>0</v>
      </c>
      <c r="N175">
        <f t="shared" si="11"/>
        <v>3</v>
      </c>
      <c r="O175">
        <f t="shared" si="12"/>
        <v>0</v>
      </c>
      <c r="P175">
        <f t="shared" si="13"/>
        <v>0</v>
      </c>
      <c r="Q175">
        <f t="shared" si="14"/>
        <v>0</v>
      </c>
    </row>
    <row r="176" spans="1:17" x14ac:dyDescent="0.3">
      <c r="A176" t="s">
        <v>186</v>
      </c>
      <c r="B176" t="s">
        <v>985</v>
      </c>
      <c r="C176" t="s">
        <v>1143</v>
      </c>
      <c r="D176" t="s">
        <v>985</v>
      </c>
      <c r="E176" t="s">
        <v>1787</v>
      </c>
      <c r="F176" t="s">
        <v>985</v>
      </c>
      <c r="G176" t="s">
        <v>2295</v>
      </c>
      <c r="H176" t="s">
        <v>985</v>
      </c>
      <c r="M176">
        <f t="shared" si="10"/>
        <v>3</v>
      </c>
      <c r="N176">
        <f t="shared" si="11"/>
        <v>0</v>
      </c>
      <c r="O176">
        <f t="shared" si="12"/>
        <v>0</v>
      </c>
      <c r="P176">
        <f t="shared" si="13"/>
        <v>0</v>
      </c>
      <c r="Q176">
        <f t="shared" si="14"/>
        <v>0</v>
      </c>
    </row>
    <row r="177" spans="1:17" x14ac:dyDescent="0.3">
      <c r="A177" t="s">
        <v>187</v>
      </c>
      <c r="B177" t="s">
        <v>986</v>
      </c>
      <c r="C177" t="s">
        <v>1016</v>
      </c>
      <c r="D177" t="s">
        <v>985</v>
      </c>
      <c r="E177" t="s">
        <v>1286</v>
      </c>
      <c r="F177" t="s">
        <v>985</v>
      </c>
      <c r="G177" t="s">
        <v>1575</v>
      </c>
      <c r="H177" t="s">
        <v>985</v>
      </c>
      <c r="M177">
        <f t="shared" si="10"/>
        <v>3</v>
      </c>
      <c r="N177">
        <f t="shared" si="11"/>
        <v>0</v>
      </c>
      <c r="O177">
        <f t="shared" si="12"/>
        <v>0</v>
      </c>
      <c r="P177">
        <f t="shared" si="13"/>
        <v>0</v>
      </c>
      <c r="Q177">
        <f t="shared" si="14"/>
        <v>0</v>
      </c>
    </row>
    <row r="178" spans="1:17" x14ac:dyDescent="0.3">
      <c r="A178" t="s">
        <v>188</v>
      </c>
      <c r="B178" t="s">
        <v>986</v>
      </c>
      <c r="C178" t="s">
        <v>1144</v>
      </c>
      <c r="D178" t="s">
        <v>987</v>
      </c>
      <c r="E178" t="s">
        <v>1788</v>
      </c>
      <c r="F178" t="s">
        <v>987</v>
      </c>
      <c r="G178" t="s">
        <v>1385</v>
      </c>
      <c r="H178" t="s">
        <v>987</v>
      </c>
      <c r="I178" t="s">
        <v>2666</v>
      </c>
      <c r="J178" t="s">
        <v>986</v>
      </c>
      <c r="M178">
        <f t="shared" si="10"/>
        <v>0</v>
      </c>
      <c r="N178">
        <f t="shared" si="11"/>
        <v>3</v>
      </c>
      <c r="O178">
        <f t="shared" si="12"/>
        <v>0</v>
      </c>
      <c r="P178">
        <f t="shared" si="13"/>
        <v>0</v>
      </c>
      <c r="Q178">
        <f t="shared" si="14"/>
        <v>1</v>
      </c>
    </row>
    <row r="179" spans="1:17" x14ac:dyDescent="0.3">
      <c r="A179" t="s">
        <v>189</v>
      </c>
      <c r="B179" t="s">
        <v>986</v>
      </c>
      <c r="C179" t="s">
        <v>1145</v>
      </c>
      <c r="D179" t="s">
        <v>985</v>
      </c>
      <c r="E179" t="s">
        <v>1789</v>
      </c>
      <c r="F179" t="s">
        <v>985</v>
      </c>
      <c r="G179" t="s">
        <v>1187</v>
      </c>
      <c r="H179" t="s">
        <v>985</v>
      </c>
      <c r="M179">
        <f t="shared" si="10"/>
        <v>3</v>
      </c>
      <c r="N179">
        <f t="shared" si="11"/>
        <v>0</v>
      </c>
      <c r="O179">
        <f t="shared" si="12"/>
        <v>0</v>
      </c>
      <c r="P179">
        <f t="shared" si="13"/>
        <v>0</v>
      </c>
      <c r="Q179">
        <f t="shared" si="14"/>
        <v>0</v>
      </c>
    </row>
    <row r="180" spans="1:17" x14ac:dyDescent="0.3">
      <c r="A180" t="s">
        <v>190</v>
      </c>
      <c r="B180" t="s">
        <v>985</v>
      </c>
      <c r="C180" t="s">
        <v>1146</v>
      </c>
      <c r="D180" t="s">
        <v>985</v>
      </c>
      <c r="E180" t="s">
        <v>1790</v>
      </c>
      <c r="F180" t="s">
        <v>985</v>
      </c>
      <c r="G180" t="s">
        <v>2296</v>
      </c>
      <c r="H180" t="s">
        <v>987</v>
      </c>
      <c r="I180" t="s">
        <v>1538</v>
      </c>
      <c r="J180" t="s">
        <v>986</v>
      </c>
      <c r="M180">
        <f t="shared" si="10"/>
        <v>2</v>
      </c>
      <c r="N180">
        <f t="shared" si="11"/>
        <v>1</v>
      </c>
      <c r="O180">
        <f t="shared" si="12"/>
        <v>0</v>
      </c>
      <c r="P180">
        <f t="shared" si="13"/>
        <v>0</v>
      </c>
      <c r="Q180">
        <f t="shared" si="14"/>
        <v>1</v>
      </c>
    </row>
    <row r="181" spans="1:17" x14ac:dyDescent="0.3">
      <c r="A181" t="s">
        <v>191</v>
      </c>
      <c r="B181" t="s">
        <v>986</v>
      </c>
      <c r="C181" t="s">
        <v>1147</v>
      </c>
      <c r="D181" t="s">
        <v>987</v>
      </c>
      <c r="E181" t="s">
        <v>1791</v>
      </c>
      <c r="F181" t="s">
        <v>987</v>
      </c>
      <c r="G181" t="s">
        <v>2297</v>
      </c>
      <c r="H181" t="s">
        <v>986</v>
      </c>
      <c r="I181" t="s">
        <v>2014</v>
      </c>
      <c r="J181" t="s">
        <v>987</v>
      </c>
      <c r="M181">
        <f t="shared" si="10"/>
        <v>0</v>
      </c>
      <c r="N181">
        <f t="shared" si="11"/>
        <v>3</v>
      </c>
      <c r="O181">
        <f t="shared" si="12"/>
        <v>0</v>
      </c>
      <c r="P181">
        <f t="shared" si="13"/>
        <v>0</v>
      </c>
      <c r="Q181">
        <f t="shared" si="14"/>
        <v>1</v>
      </c>
    </row>
    <row r="182" spans="1:17" x14ac:dyDescent="0.3">
      <c r="A182" t="s">
        <v>192</v>
      </c>
      <c r="B182" t="s">
        <v>986</v>
      </c>
      <c r="C182" t="s">
        <v>1148</v>
      </c>
      <c r="D182" t="s">
        <v>985</v>
      </c>
      <c r="E182" t="s">
        <v>1180</v>
      </c>
      <c r="F182" t="s">
        <v>985</v>
      </c>
      <c r="G182" t="s">
        <v>2298</v>
      </c>
      <c r="H182" t="s">
        <v>985</v>
      </c>
      <c r="I182" t="s">
        <v>1979</v>
      </c>
      <c r="J182" t="s">
        <v>985</v>
      </c>
      <c r="M182">
        <f t="shared" si="10"/>
        <v>4</v>
      </c>
      <c r="N182">
        <f t="shared" si="11"/>
        <v>0</v>
      </c>
      <c r="O182">
        <f t="shared" si="12"/>
        <v>0</v>
      </c>
      <c r="P182">
        <f t="shared" si="13"/>
        <v>0</v>
      </c>
      <c r="Q182">
        <f t="shared" si="14"/>
        <v>0</v>
      </c>
    </row>
    <row r="183" spans="1:17" x14ac:dyDescent="0.3">
      <c r="A183" t="s">
        <v>193</v>
      </c>
      <c r="B183" t="s">
        <v>985</v>
      </c>
      <c r="C183" t="s">
        <v>186</v>
      </c>
      <c r="D183" t="s">
        <v>985</v>
      </c>
      <c r="E183" t="s">
        <v>1787</v>
      </c>
      <c r="F183" t="s">
        <v>985</v>
      </c>
      <c r="G183" t="s">
        <v>2299</v>
      </c>
      <c r="H183" t="s">
        <v>986</v>
      </c>
      <c r="I183" t="s">
        <v>2667</v>
      </c>
      <c r="J183" t="s">
        <v>985</v>
      </c>
      <c r="M183">
        <f t="shared" si="10"/>
        <v>3</v>
      </c>
      <c r="N183">
        <f t="shared" si="11"/>
        <v>0</v>
      </c>
      <c r="O183">
        <f t="shared" si="12"/>
        <v>0</v>
      </c>
      <c r="P183">
        <f t="shared" si="13"/>
        <v>0</v>
      </c>
      <c r="Q183">
        <f t="shared" si="14"/>
        <v>1</v>
      </c>
    </row>
    <row r="184" spans="1:17" x14ac:dyDescent="0.3">
      <c r="A184" t="s">
        <v>194</v>
      </c>
      <c r="B184" t="s">
        <v>985</v>
      </c>
      <c r="C184" t="s">
        <v>1149</v>
      </c>
      <c r="D184" t="s">
        <v>985</v>
      </c>
      <c r="E184" t="s">
        <v>1792</v>
      </c>
      <c r="F184" t="s">
        <v>985</v>
      </c>
      <c r="G184" t="s">
        <v>993</v>
      </c>
      <c r="H184" t="s">
        <v>985</v>
      </c>
      <c r="M184">
        <f t="shared" si="10"/>
        <v>3</v>
      </c>
      <c r="N184">
        <f t="shared" si="11"/>
        <v>0</v>
      </c>
      <c r="O184">
        <f t="shared" si="12"/>
        <v>0</v>
      </c>
      <c r="P184">
        <f t="shared" si="13"/>
        <v>0</v>
      </c>
      <c r="Q184">
        <f t="shared" si="14"/>
        <v>0</v>
      </c>
    </row>
    <row r="185" spans="1:17" x14ac:dyDescent="0.3">
      <c r="A185" t="s">
        <v>195</v>
      </c>
      <c r="B185" t="s">
        <v>985</v>
      </c>
      <c r="C185" t="s">
        <v>1150</v>
      </c>
      <c r="D185" t="s">
        <v>985</v>
      </c>
      <c r="E185" t="s">
        <v>1711</v>
      </c>
      <c r="F185" t="s">
        <v>985</v>
      </c>
      <c r="G185" t="s">
        <v>1294</v>
      </c>
      <c r="H185" t="s">
        <v>985</v>
      </c>
      <c r="M185">
        <f t="shared" si="10"/>
        <v>3</v>
      </c>
      <c r="N185">
        <f t="shared" si="11"/>
        <v>0</v>
      </c>
      <c r="O185">
        <f t="shared" si="12"/>
        <v>0</v>
      </c>
      <c r="P185">
        <f t="shared" si="13"/>
        <v>0</v>
      </c>
      <c r="Q185">
        <f t="shared" si="14"/>
        <v>0</v>
      </c>
    </row>
    <row r="186" spans="1:17" x14ac:dyDescent="0.3">
      <c r="A186" t="s">
        <v>196</v>
      </c>
      <c r="B186" t="s">
        <v>985</v>
      </c>
      <c r="C186" t="s">
        <v>1151</v>
      </c>
      <c r="D186" t="s">
        <v>985</v>
      </c>
      <c r="E186" t="s">
        <v>1793</v>
      </c>
      <c r="F186" t="s">
        <v>985</v>
      </c>
      <c r="G186" t="s">
        <v>2300</v>
      </c>
      <c r="H186" t="s">
        <v>985</v>
      </c>
      <c r="I186" t="s">
        <v>2668</v>
      </c>
      <c r="J186" t="s">
        <v>987</v>
      </c>
      <c r="M186">
        <f t="shared" si="10"/>
        <v>3</v>
      </c>
      <c r="N186">
        <f t="shared" si="11"/>
        <v>1</v>
      </c>
      <c r="O186">
        <f t="shared" si="12"/>
        <v>0</v>
      </c>
      <c r="P186">
        <f t="shared" si="13"/>
        <v>0</v>
      </c>
      <c r="Q186">
        <f t="shared" si="14"/>
        <v>0</v>
      </c>
    </row>
    <row r="187" spans="1:17" x14ac:dyDescent="0.3">
      <c r="A187" t="s">
        <v>197</v>
      </c>
      <c r="B187" t="s">
        <v>985</v>
      </c>
      <c r="C187" t="s">
        <v>1152</v>
      </c>
      <c r="D187" t="s">
        <v>985</v>
      </c>
      <c r="E187" t="s">
        <v>1176</v>
      </c>
      <c r="F187" t="s">
        <v>985</v>
      </c>
      <c r="G187" t="s">
        <v>2301</v>
      </c>
      <c r="H187" t="s">
        <v>987</v>
      </c>
      <c r="I187" t="s">
        <v>2669</v>
      </c>
      <c r="J187" t="s">
        <v>987</v>
      </c>
      <c r="M187">
        <f t="shared" si="10"/>
        <v>2</v>
      </c>
      <c r="N187">
        <f t="shared" si="11"/>
        <v>2</v>
      </c>
      <c r="O187">
        <f t="shared" si="12"/>
        <v>0</v>
      </c>
      <c r="P187">
        <f t="shared" si="13"/>
        <v>0</v>
      </c>
      <c r="Q187">
        <f t="shared" si="14"/>
        <v>0</v>
      </c>
    </row>
    <row r="188" spans="1:17" x14ac:dyDescent="0.3">
      <c r="A188" t="s">
        <v>198</v>
      </c>
      <c r="B188" t="s">
        <v>987</v>
      </c>
      <c r="C188" t="s">
        <v>1153</v>
      </c>
      <c r="D188" t="s">
        <v>987</v>
      </c>
      <c r="E188" t="s">
        <v>1794</v>
      </c>
      <c r="F188" t="s">
        <v>987</v>
      </c>
      <c r="G188" t="s">
        <v>2092</v>
      </c>
      <c r="H188" t="s">
        <v>987</v>
      </c>
      <c r="I188" t="s">
        <v>199</v>
      </c>
      <c r="J188" t="s">
        <v>987</v>
      </c>
      <c r="M188">
        <f t="shared" si="10"/>
        <v>0</v>
      </c>
      <c r="N188">
        <f t="shared" si="11"/>
        <v>4</v>
      </c>
      <c r="O188">
        <f t="shared" si="12"/>
        <v>0</v>
      </c>
      <c r="P188">
        <f t="shared" si="13"/>
        <v>0</v>
      </c>
      <c r="Q188">
        <f t="shared" si="14"/>
        <v>0</v>
      </c>
    </row>
    <row r="189" spans="1:17" x14ac:dyDescent="0.3">
      <c r="A189" t="s">
        <v>199</v>
      </c>
      <c r="B189" t="s">
        <v>987</v>
      </c>
      <c r="C189" t="s">
        <v>1153</v>
      </c>
      <c r="D189" t="s">
        <v>987</v>
      </c>
      <c r="E189" t="s">
        <v>1794</v>
      </c>
      <c r="F189" t="s">
        <v>987</v>
      </c>
      <c r="G189" t="s">
        <v>2092</v>
      </c>
      <c r="H189" t="s">
        <v>987</v>
      </c>
      <c r="I189" t="s">
        <v>198</v>
      </c>
      <c r="J189" t="s">
        <v>987</v>
      </c>
      <c r="M189">
        <f t="shared" si="10"/>
        <v>0</v>
      </c>
      <c r="N189">
        <f t="shared" si="11"/>
        <v>4</v>
      </c>
      <c r="O189">
        <f t="shared" si="12"/>
        <v>0</v>
      </c>
      <c r="P189">
        <f t="shared" si="13"/>
        <v>0</v>
      </c>
      <c r="Q189">
        <f t="shared" si="14"/>
        <v>0</v>
      </c>
    </row>
    <row r="190" spans="1:17" x14ac:dyDescent="0.3">
      <c r="A190" t="s">
        <v>200</v>
      </c>
      <c r="B190" t="s">
        <v>985</v>
      </c>
      <c r="C190" t="s">
        <v>1154</v>
      </c>
      <c r="D190" t="s">
        <v>986</v>
      </c>
      <c r="E190" t="s">
        <v>1076</v>
      </c>
      <c r="F190" t="s">
        <v>985</v>
      </c>
      <c r="G190" t="s">
        <v>2302</v>
      </c>
      <c r="H190" t="s">
        <v>985</v>
      </c>
      <c r="I190" t="s">
        <v>2291</v>
      </c>
      <c r="J190" t="s">
        <v>985</v>
      </c>
      <c r="M190">
        <f t="shared" si="10"/>
        <v>3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1</v>
      </c>
    </row>
    <row r="191" spans="1:17" x14ac:dyDescent="0.3">
      <c r="A191" t="s">
        <v>201</v>
      </c>
      <c r="B191" t="s">
        <v>985</v>
      </c>
      <c r="C191" t="s">
        <v>1016</v>
      </c>
      <c r="D191" t="s">
        <v>985</v>
      </c>
      <c r="E191" t="s">
        <v>1087</v>
      </c>
      <c r="F191" t="s">
        <v>985</v>
      </c>
      <c r="G191" t="s">
        <v>2303</v>
      </c>
      <c r="H191" t="s">
        <v>986</v>
      </c>
      <c r="M191">
        <f t="shared" si="10"/>
        <v>2</v>
      </c>
      <c r="N191">
        <f t="shared" si="11"/>
        <v>0</v>
      </c>
      <c r="O191">
        <f t="shared" si="12"/>
        <v>0</v>
      </c>
      <c r="P191">
        <f t="shared" si="13"/>
        <v>0</v>
      </c>
      <c r="Q191">
        <f t="shared" si="14"/>
        <v>1</v>
      </c>
    </row>
    <row r="192" spans="1:17" x14ac:dyDescent="0.3">
      <c r="A192" t="s">
        <v>202</v>
      </c>
      <c r="B192" t="s">
        <v>985</v>
      </c>
      <c r="C192" t="s">
        <v>1080</v>
      </c>
      <c r="D192" t="s">
        <v>985</v>
      </c>
      <c r="E192" t="s">
        <v>1795</v>
      </c>
      <c r="F192" t="s">
        <v>985</v>
      </c>
      <c r="G192" t="s">
        <v>1021</v>
      </c>
      <c r="H192" t="s">
        <v>985</v>
      </c>
      <c r="M192">
        <f t="shared" si="10"/>
        <v>3</v>
      </c>
      <c r="N192">
        <f t="shared" si="11"/>
        <v>0</v>
      </c>
      <c r="O192">
        <f t="shared" si="12"/>
        <v>0</v>
      </c>
      <c r="P192">
        <f t="shared" si="13"/>
        <v>0</v>
      </c>
      <c r="Q192">
        <f t="shared" si="14"/>
        <v>0</v>
      </c>
    </row>
    <row r="193" spans="1:17" x14ac:dyDescent="0.3">
      <c r="A193" t="s">
        <v>203</v>
      </c>
      <c r="B193" t="s">
        <v>985</v>
      </c>
      <c r="C193" t="s">
        <v>1148</v>
      </c>
      <c r="D193" t="s">
        <v>985</v>
      </c>
      <c r="E193" t="s">
        <v>1765</v>
      </c>
      <c r="F193" t="s">
        <v>985</v>
      </c>
      <c r="G193" t="s">
        <v>1180</v>
      </c>
      <c r="H193" t="s">
        <v>985</v>
      </c>
      <c r="I193" t="s">
        <v>1506</v>
      </c>
      <c r="J193" t="s">
        <v>985</v>
      </c>
      <c r="M193">
        <f t="shared" si="10"/>
        <v>4</v>
      </c>
      <c r="N193">
        <f t="shared" si="11"/>
        <v>0</v>
      </c>
      <c r="O193">
        <f t="shared" si="12"/>
        <v>0</v>
      </c>
      <c r="P193">
        <f t="shared" si="13"/>
        <v>0</v>
      </c>
      <c r="Q193">
        <f t="shared" si="14"/>
        <v>0</v>
      </c>
    </row>
    <row r="194" spans="1:17" x14ac:dyDescent="0.3">
      <c r="A194" t="s">
        <v>204</v>
      </c>
      <c r="B194" t="s">
        <v>985</v>
      </c>
      <c r="C194" t="s">
        <v>1155</v>
      </c>
      <c r="D194" t="s">
        <v>985</v>
      </c>
      <c r="E194" t="s">
        <v>1035</v>
      </c>
      <c r="F194" t="s">
        <v>985</v>
      </c>
      <c r="G194" t="s">
        <v>2304</v>
      </c>
      <c r="H194" t="s">
        <v>985</v>
      </c>
      <c r="I194" t="s">
        <v>2670</v>
      </c>
      <c r="J194" t="s">
        <v>986</v>
      </c>
      <c r="M194">
        <f t="shared" si="10"/>
        <v>3</v>
      </c>
      <c r="N194">
        <f t="shared" si="11"/>
        <v>0</v>
      </c>
      <c r="O194">
        <f t="shared" si="12"/>
        <v>0</v>
      </c>
      <c r="P194">
        <f t="shared" si="13"/>
        <v>0</v>
      </c>
      <c r="Q194">
        <f t="shared" si="14"/>
        <v>1</v>
      </c>
    </row>
    <row r="195" spans="1:17" x14ac:dyDescent="0.3">
      <c r="A195" t="s">
        <v>205</v>
      </c>
      <c r="B195" t="s">
        <v>985</v>
      </c>
      <c r="C195" t="s">
        <v>1151</v>
      </c>
      <c r="D195" t="s">
        <v>985</v>
      </c>
      <c r="E195" t="s">
        <v>1321</v>
      </c>
      <c r="F195" t="s">
        <v>985</v>
      </c>
      <c r="G195" t="s">
        <v>433</v>
      </c>
      <c r="H195" t="s">
        <v>985</v>
      </c>
      <c r="I195" t="s">
        <v>1135</v>
      </c>
      <c r="J195" t="s">
        <v>985</v>
      </c>
      <c r="M195">
        <f t="shared" ref="M195:M258" si="15">COUNTIF(D195:L195,"n")</f>
        <v>4</v>
      </c>
      <c r="N195">
        <f t="shared" ref="N195:N258" si="16">COUNTIF(D195:L195,"v")</f>
        <v>0</v>
      </c>
      <c r="O195">
        <f t="shared" ref="O195:O258" si="17">COUNTIF(D195:L195,"adv")</f>
        <v>0</v>
      </c>
      <c r="P195">
        <f t="shared" ref="P195:P258" si="18">COUNTIF(D195:L195,"post")</f>
        <v>0</v>
      </c>
      <c r="Q195">
        <f t="shared" ref="Q195:Q258" si="19">COUNTIF(D195:L195,"UNK")</f>
        <v>0</v>
      </c>
    </row>
    <row r="196" spans="1:17" x14ac:dyDescent="0.3">
      <c r="A196" t="s">
        <v>206</v>
      </c>
      <c r="B196" t="s">
        <v>986</v>
      </c>
      <c r="C196" t="s">
        <v>1156</v>
      </c>
      <c r="D196" t="s">
        <v>985</v>
      </c>
      <c r="E196" t="s">
        <v>1151</v>
      </c>
      <c r="F196" t="s">
        <v>985</v>
      </c>
      <c r="G196" t="s">
        <v>1798</v>
      </c>
      <c r="H196" t="s">
        <v>985</v>
      </c>
      <c r="M196">
        <f t="shared" si="15"/>
        <v>3</v>
      </c>
      <c r="N196">
        <f t="shared" si="16"/>
        <v>0</v>
      </c>
      <c r="O196">
        <f t="shared" si="17"/>
        <v>0</v>
      </c>
      <c r="P196">
        <f t="shared" si="18"/>
        <v>0</v>
      </c>
      <c r="Q196">
        <f t="shared" si="19"/>
        <v>0</v>
      </c>
    </row>
    <row r="197" spans="1:17" x14ac:dyDescent="0.3">
      <c r="A197" t="s">
        <v>207</v>
      </c>
      <c r="B197" t="s">
        <v>985</v>
      </c>
      <c r="C197" t="s">
        <v>1157</v>
      </c>
      <c r="D197" t="s">
        <v>985</v>
      </c>
      <c r="E197" t="s">
        <v>1148</v>
      </c>
      <c r="F197" t="s">
        <v>985</v>
      </c>
      <c r="G197" t="s">
        <v>1387</v>
      </c>
      <c r="H197" t="s">
        <v>985</v>
      </c>
      <c r="I197" t="s">
        <v>2671</v>
      </c>
      <c r="J197" t="s">
        <v>985</v>
      </c>
      <c r="M197">
        <f t="shared" si="15"/>
        <v>4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</row>
    <row r="198" spans="1:17" x14ac:dyDescent="0.3">
      <c r="A198" t="s">
        <v>208</v>
      </c>
      <c r="B198" t="s">
        <v>986</v>
      </c>
      <c r="C198" t="s">
        <v>1084</v>
      </c>
      <c r="D198" t="s">
        <v>987</v>
      </c>
      <c r="E198" t="s">
        <v>1796</v>
      </c>
      <c r="F198" t="s">
        <v>987</v>
      </c>
      <c r="G198" t="s">
        <v>2305</v>
      </c>
      <c r="H198" t="s">
        <v>987</v>
      </c>
      <c r="I198" t="s">
        <v>1317</v>
      </c>
      <c r="J198" t="s">
        <v>985</v>
      </c>
      <c r="M198">
        <f t="shared" si="15"/>
        <v>1</v>
      </c>
      <c r="N198">
        <f t="shared" si="16"/>
        <v>3</v>
      </c>
      <c r="O198">
        <f t="shared" si="17"/>
        <v>0</v>
      </c>
      <c r="P198">
        <f t="shared" si="18"/>
        <v>0</v>
      </c>
      <c r="Q198">
        <f t="shared" si="19"/>
        <v>0</v>
      </c>
    </row>
    <row r="199" spans="1:17" x14ac:dyDescent="0.3">
      <c r="A199" t="s">
        <v>209</v>
      </c>
      <c r="B199" t="s">
        <v>987</v>
      </c>
      <c r="C199" t="s">
        <v>1158</v>
      </c>
      <c r="D199" t="s">
        <v>987</v>
      </c>
      <c r="E199" t="s">
        <v>1797</v>
      </c>
      <c r="F199" t="s">
        <v>987</v>
      </c>
      <c r="G199" t="s">
        <v>1716</v>
      </c>
      <c r="H199" t="s">
        <v>987</v>
      </c>
      <c r="I199" t="s">
        <v>2672</v>
      </c>
      <c r="J199" t="s">
        <v>987</v>
      </c>
      <c r="M199">
        <f t="shared" si="15"/>
        <v>0</v>
      </c>
      <c r="N199">
        <f t="shared" si="16"/>
        <v>4</v>
      </c>
      <c r="O199">
        <f t="shared" si="17"/>
        <v>0</v>
      </c>
      <c r="P199">
        <f t="shared" si="18"/>
        <v>0</v>
      </c>
      <c r="Q199">
        <f t="shared" si="19"/>
        <v>0</v>
      </c>
    </row>
    <row r="200" spans="1:17" x14ac:dyDescent="0.3">
      <c r="A200" t="s">
        <v>210</v>
      </c>
      <c r="B200" t="s">
        <v>986</v>
      </c>
      <c r="C200" t="s">
        <v>1159</v>
      </c>
      <c r="D200" t="s">
        <v>987</v>
      </c>
      <c r="E200" t="s">
        <v>510</v>
      </c>
      <c r="F200" t="s">
        <v>987</v>
      </c>
      <c r="G200" t="s">
        <v>2306</v>
      </c>
      <c r="H200" t="s">
        <v>987</v>
      </c>
      <c r="M200">
        <f t="shared" si="15"/>
        <v>0</v>
      </c>
      <c r="N200">
        <f t="shared" si="16"/>
        <v>3</v>
      </c>
      <c r="O200">
        <f t="shared" si="17"/>
        <v>0</v>
      </c>
      <c r="P200">
        <f t="shared" si="18"/>
        <v>0</v>
      </c>
      <c r="Q200">
        <f t="shared" si="19"/>
        <v>0</v>
      </c>
    </row>
    <row r="201" spans="1:17" x14ac:dyDescent="0.3">
      <c r="A201" t="s">
        <v>211</v>
      </c>
      <c r="B201" t="s">
        <v>986</v>
      </c>
      <c r="C201" t="s">
        <v>1160</v>
      </c>
      <c r="D201" t="s">
        <v>986</v>
      </c>
      <c r="E201" t="s">
        <v>1798</v>
      </c>
      <c r="F201" t="s">
        <v>985</v>
      </c>
      <c r="G201" t="s">
        <v>212</v>
      </c>
      <c r="H201" t="s">
        <v>985</v>
      </c>
      <c r="I201" t="s">
        <v>1161</v>
      </c>
      <c r="J201" t="s">
        <v>986</v>
      </c>
      <c r="M201">
        <f t="shared" si="15"/>
        <v>2</v>
      </c>
      <c r="N201">
        <f t="shared" si="16"/>
        <v>0</v>
      </c>
      <c r="O201">
        <f t="shared" si="17"/>
        <v>0</v>
      </c>
      <c r="P201">
        <f t="shared" si="18"/>
        <v>0</v>
      </c>
      <c r="Q201">
        <f t="shared" si="19"/>
        <v>2</v>
      </c>
    </row>
    <row r="202" spans="1:17" x14ac:dyDescent="0.3">
      <c r="A202" t="s">
        <v>212</v>
      </c>
      <c r="B202" t="s">
        <v>985</v>
      </c>
      <c r="C202" t="s">
        <v>1161</v>
      </c>
      <c r="D202" t="s">
        <v>986</v>
      </c>
      <c r="E202" t="s">
        <v>1799</v>
      </c>
      <c r="F202" t="s">
        <v>985</v>
      </c>
      <c r="G202" t="s">
        <v>2307</v>
      </c>
      <c r="H202" t="s">
        <v>985</v>
      </c>
      <c r="M202">
        <f t="shared" si="15"/>
        <v>2</v>
      </c>
      <c r="N202">
        <f t="shared" si="16"/>
        <v>0</v>
      </c>
      <c r="O202">
        <f t="shared" si="17"/>
        <v>0</v>
      </c>
      <c r="P202">
        <f t="shared" si="18"/>
        <v>0</v>
      </c>
      <c r="Q202">
        <f t="shared" si="19"/>
        <v>1</v>
      </c>
    </row>
    <row r="203" spans="1:17" x14ac:dyDescent="0.3">
      <c r="A203" t="s">
        <v>213</v>
      </c>
      <c r="B203" t="s">
        <v>986</v>
      </c>
      <c r="C203" t="s">
        <v>1115</v>
      </c>
      <c r="D203" t="s">
        <v>985</v>
      </c>
      <c r="E203" t="s">
        <v>1800</v>
      </c>
      <c r="F203" t="s">
        <v>985</v>
      </c>
      <c r="G203" t="s">
        <v>152</v>
      </c>
      <c r="H203" t="s">
        <v>985</v>
      </c>
      <c r="I203" t="s">
        <v>675</v>
      </c>
      <c r="J203" t="s">
        <v>985</v>
      </c>
      <c r="M203">
        <f t="shared" si="15"/>
        <v>4</v>
      </c>
      <c r="N203">
        <f t="shared" si="16"/>
        <v>0</v>
      </c>
      <c r="O203">
        <f t="shared" si="17"/>
        <v>0</v>
      </c>
      <c r="P203">
        <f t="shared" si="18"/>
        <v>0</v>
      </c>
      <c r="Q203">
        <f t="shared" si="19"/>
        <v>0</v>
      </c>
    </row>
    <row r="204" spans="1:17" x14ac:dyDescent="0.3">
      <c r="A204" t="s">
        <v>214</v>
      </c>
      <c r="B204" t="s">
        <v>986</v>
      </c>
      <c r="C204" t="s">
        <v>1162</v>
      </c>
      <c r="D204" t="s">
        <v>985</v>
      </c>
      <c r="E204" t="s">
        <v>1801</v>
      </c>
      <c r="F204" t="s">
        <v>985</v>
      </c>
      <c r="G204" t="s">
        <v>1765</v>
      </c>
      <c r="H204" t="s">
        <v>985</v>
      </c>
      <c r="M204">
        <f t="shared" si="15"/>
        <v>3</v>
      </c>
      <c r="N204">
        <f t="shared" si="16"/>
        <v>0</v>
      </c>
      <c r="O204">
        <f t="shared" si="17"/>
        <v>0</v>
      </c>
      <c r="P204">
        <f t="shared" si="18"/>
        <v>0</v>
      </c>
      <c r="Q204">
        <f t="shared" si="19"/>
        <v>0</v>
      </c>
    </row>
    <row r="205" spans="1:17" x14ac:dyDescent="0.3">
      <c r="A205" t="s">
        <v>215</v>
      </c>
      <c r="B205" t="s">
        <v>985</v>
      </c>
      <c r="C205" t="s">
        <v>1035</v>
      </c>
      <c r="D205" t="s">
        <v>985</v>
      </c>
      <c r="E205" t="s">
        <v>1155</v>
      </c>
      <c r="F205" t="s">
        <v>985</v>
      </c>
      <c r="G205" t="s">
        <v>2308</v>
      </c>
      <c r="H205" t="s">
        <v>985</v>
      </c>
      <c r="M205">
        <f t="shared" si="15"/>
        <v>3</v>
      </c>
      <c r="N205">
        <f t="shared" si="16"/>
        <v>0</v>
      </c>
      <c r="O205">
        <f t="shared" si="17"/>
        <v>0</v>
      </c>
      <c r="P205">
        <f t="shared" si="18"/>
        <v>0</v>
      </c>
      <c r="Q205">
        <f t="shared" si="19"/>
        <v>0</v>
      </c>
    </row>
    <row r="206" spans="1:17" x14ac:dyDescent="0.3">
      <c r="A206" t="s">
        <v>216</v>
      </c>
      <c r="B206" t="s">
        <v>985</v>
      </c>
      <c r="C206" t="s">
        <v>1163</v>
      </c>
      <c r="D206" t="s">
        <v>985</v>
      </c>
      <c r="E206" t="s">
        <v>1802</v>
      </c>
      <c r="F206" t="s">
        <v>985</v>
      </c>
      <c r="M206">
        <f t="shared" si="15"/>
        <v>2</v>
      </c>
      <c r="N206">
        <f t="shared" si="16"/>
        <v>0</v>
      </c>
      <c r="O206">
        <f t="shared" si="17"/>
        <v>0</v>
      </c>
      <c r="P206">
        <f t="shared" si="18"/>
        <v>0</v>
      </c>
      <c r="Q206">
        <f t="shared" si="19"/>
        <v>0</v>
      </c>
    </row>
    <row r="207" spans="1:17" x14ac:dyDescent="0.3">
      <c r="A207" t="s">
        <v>217</v>
      </c>
      <c r="B207" t="s">
        <v>985</v>
      </c>
      <c r="C207" t="s">
        <v>1164</v>
      </c>
      <c r="D207" t="s">
        <v>985</v>
      </c>
      <c r="E207" t="s">
        <v>1803</v>
      </c>
      <c r="F207" t="s">
        <v>985</v>
      </c>
      <c r="G207" t="s">
        <v>2309</v>
      </c>
      <c r="H207" t="s">
        <v>985</v>
      </c>
      <c r="M207">
        <f t="shared" si="15"/>
        <v>3</v>
      </c>
      <c r="N207">
        <f t="shared" si="16"/>
        <v>0</v>
      </c>
      <c r="O207">
        <f t="shared" si="17"/>
        <v>0</v>
      </c>
      <c r="P207">
        <f t="shared" si="18"/>
        <v>0</v>
      </c>
      <c r="Q207">
        <f t="shared" si="19"/>
        <v>0</v>
      </c>
    </row>
    <row r="208" spans="1:17" x14ac:dyDescent="0.3">
      <c r="A208" t="s">
        <v>218</v>
      </c>
      <c r="B208" t="s">
        <v>986</v>
      </c>
      <c r="C208" t="s">
        <v>1165</v>
      </c>
      <c r="D208" t="s">
        <v>985</v>
      </c>
      <c r="E208" t="s">
        <v>1090</v>
      </c>
      <c r="F208" t="s">
        <v>985</v>
      </c>
      <c r="G208" t="s">
        <v>342</v>
      </c>
      <c r="H208" t="s">
        <v>985</v>
      </c>
      <c r="M208">
        <f t="shared" si="15"/>
        <v>3</v>
      </c>
      <c r="N208">
        <f t="shared" si="16"/>
        <v>0</v>
      </c>
      <c r="O208">
        <f t="shared" si="17"/>
        <v>0</v>
      </c>
      <c r="P208">
        <f t="shared" si="18"/>
        <v>0</v>
      </c>
      <c r="Q208">
        <f t="shared" si="19"/>
        <v>0</v>
      </c>
    </row>
    <row r="209" spans="1:17" x14ac:dyDescent="0.3">
      <c r="A209" t="s">
        <v>219</v>
      </c>
      <c r="B209" t="s">
        <v>986</v>
      </c>
      <c r="C209" t="s">
        <v>1166</v>
      </c>
      <c r="D209" t="s">
        <v>985</v>
      </c>
      <c r="E209" t="s">
        <v>1804</v>
      </c>
      <c r="F209" t="s">
        <v>985</v>
      </c>
      <c r="G209" t="s">
        <v>2310</v>
      </c>
      <c r="H209" t="s">
        <v>986</v>
      </c>
      <c r="M209">
        <f t="shared" si="15"/>
        <v>2</v>
      </c>
      <c r="N209">
        <f t="shared" si="16"/>
        <v>0</v>
      </c>
      <c r="O209">
        <f t="shared" si="17"/>
        <v>0</v>
      </c>
      <c r="P209">
        <f t="shared" si="18"/>
        <v>0</v>
      </c>
      <c r="Q209">
        <f t="shared" si="19"/>
        <v>1</v>
      </c>
    </row>
    <row r="210" spans="1:17" x14ac:dyDescent="0.3">
      <c r="A210" t="s">
        <v>220</v>
      </c>
      <c r="B210" t="s">
        <v>988</v>
      </c>
      <c r="C210" t="s">
        <v>1167</v>
      </c>
      <c r="D210" t="s">
        <v>985</v>
      </c>
      <c r="E210" t="s">
        <v>1805</v>
      </c>
      <c r="F210" t="s">
        <v>986</v>
      </c>
      <c r="G210" t="s">
        <v>1671</v>
      </c>
      <c r="H210" t="s">
        <v>985</v>
      </c>
      <c r="I210" t="s">
        <v>1135</v>
      </c>
      <c r="J210" t="s">
        <v>985</v>
      </c>
      <c r="M210">
        <f t="shared" si="15"/>
        <v>3</v>
      </c>
      <c r="N210">
        <f t="shared" si="16"/>
        <v>0</v>
      </c>
      <c r="O210">
        <f t="shared" si="17"/>
        <v>0</v>
      </c>
      <c r="P210">
        <f t="shared" si="18"/>
        <v>0</v>
      </c>
      <c r="Q210">
        <f t="shared" si="19"/>
        <v>1</v>
      </c>
    </row>
    <row r="211" spans="1:17" x14ac:dyDescent="0.3">
      <c r="A211" t="s">
        <v>221</v>
      </c>
      <c r="B211" t="s">
        <v>986</v>
      </c>
      <c r="C211" t="s">
        <v>1168</v>
      </c>
      <c r="D211" t="s">
        <v>985</v>
      </c>
      <c r="E211" t="s">
        <v>1806</v>
      </c>
      <c r="F211" t="s">
        <v>986</v>
      </c>
      <c r="G211" t="s">
        <v>2311</v>
      </c>
      <c r="H211" t="s">
        <v>987</v>
      </c>
      <c r="I211" t="s">
        <v>2673</v>
      </c>
      <c r="J211" t="s">
        <v>987</v>
      </c>
      <c r="M211">
        <f t="shared" si="15"/>
        <v>1</v>
      </c>
      <c r="N211">
        <f t="shared" si="16"/>
        <v>2</v>
      </c>
      <c r="O211">
        <f t="shared" si="17"/>
        <v>0</v>
      </c>
      <c r="P211">
        <f t="shared" si="18"/>
        <v>0</v>
      </c>
      <c r="Q211">
        <f t="shared" si="19"/>
        <v>1</v>
      </c>
    </row>
    <row r="212" spans="1:17" x14ac:dyDescent="0.3">
      <c r="A212" t="s">
        <v>222</v>
      </c>
      <c r="B212" t="s">
        <v>985</v>
      </c>
      <c r="C212" t="s">
        <v>1151</v>
      </c>
      <c r="D212" t="s">
        <v>985</v>
      </c>
      <c r="E212" t="s">
        <v>1261</v>
      </c>
      <c r="F212" t="s">
        <v>985</v>
      </c>
      <c r="G212" t="s">
        <v>631</v>
      </c>
      <c r="H212" t="s">
        <v>986</v>
      </c>
      <c r="M212">
        <f t="shared" si="15"/>
        <v>2</v>
      </c>
      <c r="N212">
        <f t="shared" si="16"/>
        <v>0</v>
      </c>
      <c r="O212">
        <f t="shared" si="17"/>
        <v>0</v>
      </c>
      <c r="P212">
        <f t="shared" si="18"/>
        <v>0</v>
      </c>
      <c r="Q212">
        <f t="shared" si="19"/>
        <v>1</v>
      </c>
    </row>
    <row r="213" spans="1:17" x14ac:dyDescent="0.3">
      <c r="A213" t="s">
        <v>223</v>
      </c>
      <c r="B213" t="s">
        <v>985</v>
      </c>
      <c r="C213" t="s">
        <v>1169</v>
      </c>
      <c r="D213" t="s">
        <v>986</v>
      </c>
      <c r="E213" t="s">
        <v>1807</v>
      </c>
      <c r="F213" t="s">
        <v>986</v>
      </c>
      <c r="G213" t="s">
        <v>1760</v>
      </c>
      <c r="H213" t="s">
        <v>985</v>
      </c>
      <c r="I213" t="s">
        <v>1847</v>
      </c>
      <c r="J213" t="s">
        <v>985</v>
      </c>
      <c r="M213">
        <f t="shared" si="15"/>
        <v>2</v>
      </c>
      <c r="N213">
        <f t="shared" si="16"/>
        <v>0</v>
      </c>
      <c r="O213">
        <f t="shared" si="17"/>
        <v>0</v>
      </c>
      <c r="P213">
        <f t="shared" si="18"/>
        <v>0</v>
      </c>
      <c r="Q213">
        <f t="shared" si="19"/>
        <v>2</v>
      </c>
    </row>
    <row r="214" spans="1:17" x14ac:dyDescent="0.3">
      <c r="A214" t="s">
        <v>224</v>
      </c>
      <c r="B214" t="s">
        <v>985</v>
      </c>
      <c r="C214" t="s">
        <v>1170</v>
      </c>
      <c r="D214" t="s">
        <v>985</v>
      </c>
      <c r="E214" t="s">
        <v>1808</v>
      </c>
      <c r="F214" t="s">
        <v>986</v>
      </c>
      <c r="M214">
        <f t="shared" si="15"/>
        <v>1</v>
      </c>
      <c r="N214">
        <f t="shared" si="16"/>
        <v>0</v>
      </c>
      <c r="O214">
        <f t="shared" si="17"/>
        <v>0</v>
      </c>
      <c r="P214">
        <f t="shared" si="18"/>
        <v>0</v>
      </c>
      <c r="Q214">
        <f t="shared" si="19"/>
        <v>1</v>
      </c>
    </row>
    <row r="215" spans="1:17" x14ac:dyDescent="0.3">
      <c r="A215" t="s">
        <v>225</v>
      </c>
      <c r="B215" t="s">
        <v>985</v>
      </c>
      <c r="C215" t="s">
        <v>1171</v>
      </c>
      <c r="D215" t="s">
        <v>986</v>
      </c>
      <c r="E215" t="s">
        <v>1809</v>
      </c>
      <c r="F215" t="s">
        <v>986</v>
      </c>
      <c r="M215">
        <f t="shared" si="15"/>
        <v>0</v>
      </c>
      <c r="N215">
        <f t="shared" si="16"/>
        <v>0</v>
      </c>
      <c r="O215">
        <f t="shared" si="17"/>
        <v>0</v>
      </c>
      <c r="P215">
        <f t="shared" si="18"/>
        <v>0</v>
      </c>
      <c r="Q215">
        <f t="shared" si="19"/>
        <v>2</v>
      </c>
    </row>
    <row r="216" spans="1:17" x14ac:dyDescent="0.3">
      <c r="A216" t="s">
        <v>226</v>
      </c>
      <c r="B216" t="s">
        <v>985</v>
      </c>
      <c r="C216" t="s">
        <v>1172</v>
      </c>
      <c r="D216" t="s">
        <v>985</v>
      </c>
      <c r="E216" t="s">
        <v>1219</v>
      </c>
      <c r="F216" t="s">
        <v>985</v>
      </c>
      <c r="G216" t="s">
        <v>2312</v>
      </c>
      <c r="H216" t="s">
        <v>985</v>
      </c>
      <c r="I216" t="s">
        <v>2083</v>
      </c>
      <c r="J216" t="s">
        <v>985</v>
      </c>
      <c r="M216">
        <f t="shared" si="15"/>
        <v>4</v>
      </c>
      <c r="N216">
        <f t="shared" si="16"/>
        <v>0</v>
      </c>
      <c r="O216">
        <f t="shared" si="17"/>
        <v>0</v>
      </c>
      <c r="P216">
        <f t="shared" si="18"/>
        <v>0</v>
      </c>
      <c r="Q216">
        <f t="shared" si="19"/>
        <v>0</v>
      </c>
    </row>
    <row r="217" spans="1:17" x14ac:dyDescent="0.3">
      <c r="A217" t="s">
        <v>227</v>
      </c>
      <c r="B217" t="s">
        <v>986</v>
      </c>
      <c r="C217" t="s">
        <v>1173</v>
      </c>
      <c r="D217" t="s">
        <v>985</v>
      </c>
      <c r="E217" t="s">
        <v>1810</v>
      </c>
      <c r="F217" t="s">
        <v>986</v>
      </c>
      <c r="G217" t="s">
        <v>2313</v>
      </c>
      <c r="H217" t="s">
        <v>985</v>
      </c>
      <c r="M217">
        <f t="shared" si="15"/>
        <v>2</v>
      </c>
      <c r="N217">
        <f t="shared" si="16"/>
        <v>0</v>
      </c>
      <c r="O217">
        <f t="shared" si="17"/>
        <v>0</v>
      </c>
      <c r="P217">
        <f t="shared" si="18"/>
        <v>0</v>
      </c>
      <c r="Q217">
        <f t="shared" si="19"/>
        <v>1</v>
      </c>
    </row>
    <row r="218" spans="1:17" x14ac:dyDescent="0.3">
      <c r="A218" t="s">
        <v>228</v>
      </c>
      <c r="B218" t="s">
        <v>986</v>
      </c>
      <c r="C218" t="s">
        <v>1063</v>
      </c>
      <c r="D218" t="s">
        <v>985</v>
      </c>
      <c r="E218" t="s">
        <v>1811</v>
      </c>
      <c r="F218" t="s">
        <v>985</v>
      </c>
      <c r="G218" t="s">
        <v>2314</v>
      </c>
      <c r="H218" t="s">
        <v>985</v>
      </c>
      <c r="I218" t="s">
        <v>1878</v>
      </c>
      <c r="J218" t="s">
        <v>985</v>
      </c>
      <c r="M218">
        <f t="shared" si="15"/>
        <v>4</v>
      </c>
      <c r="N218">
        <f t="shared" si="16"/>
        <v>0</v>
      </c>
      <c r="O218">
        <f t="shared" si="17"/>
        <v>0</v>
      </c>
      <c r="P218">
        <f t="shared" si="18"/>
        <v>0</v>
      </c>
      <c r="Q218">
        <f t="shared" si="19"/>
        <v>0</v>
      </c>
    </row>
    <row r="219" spans="1:17" x14ac:dyDescent="0.3">
      <c r="A219" t="s">
        <v>229</v>
      </c>
      <c r="B219" t="s">
        <v>986</v>
      </c>
      <c r="C219" t="s">
        <v>1174</v>
      </c>
      <c r="D219" t="s">
        <v>985</v>
      </c>
      <c r="E219" t="s">
        <v>1812</v>
      </c>
      <c r="F219" t="s">
        <v>985</v>
      </c>
      <c r="G219" t="s">
        <v>2315</v>
      </c>
      <c r="H219" t="s">
        <v>985</v>
      </c>
      <c r="M219">
        <f t="shared" si="15"/>
        <v>3</v>
      </c>
      <c r="N219">
        <f t="shared" si="16"/>
        <v>0</v>
      </c>
      <c r="O219">
        <f t="shared" si="17"/>
        <v>0</v>
      </c>
      <c r="P219">
        <f t="shared" si="18"/>
        <v>0</v>
      </c>
      <c r="Q219">
        <f t="shared" si="19"/>
        <v>0</v>
      </c>
    </row>
    <row r="220" spans="1:17" x14ac:dyDescent="0.3">
      <c r="A220" t="s">
        <v>230</v>
      </c>
      <c r="B220" t="s">
        <v>986</v>
      </c>
      <c r="C220" t="s">
        <v>1175</v>
      </c>
      <c r="D220" t="s">
        <v>987</v>
      </c>
      <c r="E220" t="s">
        <v>1796</v>
      </c>
      <c r="F220" t="s">
        <v>987</v>
      </c>
      <c r="G220" t="s">
        <v>1084</v>
      </c>
      <c r="H220" t="s">
        <v>987</v>
      </c>
      <c r="I220" t="s">
        <v>716</v>
      </c>
      <c r="J220" t="s">
        <v>987</v>
      </c>
      <c r="M220">
        <f t="shared" si="15"/>
        <v>0</v>
      </c>
      <c r="N220">
        <f t="shared" si="16"/>
        <v>4</v>
      </c>
      <c r="O220">
        <f t="shared" si="17"/>
        <v>0</v>
      </c>
      <c r="P220">
        <f t="shared" si="18"/>
        <v>0</v>
      </c>
      <c r="Q220">
        <f t="shared" si="19"/>
        <v>0</v>
      </c>
    </row>
    <row r="221" spans="1:17" x14ac:dyDescent="0.3">
      <c r="A221" t="s">
        <v>231</v>
      </c>
      <c r="B221" t="s">
        <v>985</v>
      </c>
      <c r="C221" t="s">
        <v>1176</v>
      </c>
      <c r="D221" t="s">
        <v>985</v>
      </c>
      <c r="E221" t="s">
        <v>1813</v>
      </c>
      <c r="F221" t="s">
        <v>985</v>
      </c>
      <c r="G221" t="s">
        <v>769</v>
      </c>
      <c r="H221" t="s">
        <v>985</v>
      </c>
      <c r="M221">
        <f t="shared" si="15"/>
        <v>3</v>
      </c>
      <c r="N221">
        <f t="shared" si="16"/>
        <v>0</v>
      </c>
      <c r="O221">
        <f t="shared" si="17"/>
        <v>0</v>
      </c>
      <c r="P221">
        <f t="shared" si="18"/>
        <v>0</v>
      </c>
      <c r="Q221">
        <f t="shared" si="19"/>
        <v>0</v>
      </c>
    </row>
    <row r="222" spans="1:17" x14ac:dyDescent="0.3">
      <c r="A222" t="s">
        <v>232</v>
      </c>
      <c r="B222" t="s">
        <v>986</v>
      </c>
      <c r="C222" t="s">
        <v>1177</v>
      </c>
      <c r="D222" t="s">
        <v>985</v>
      </c>
      <c r="E222" t="s">
        <v>1814</v>
      </c>
      <c r="F222" t="s">
        <v>985</v>
      </c>
      <c r="G222" t="s">
        <v>2192</v>
      </c>
      <c r="H222" t="s">
        <v>985</v>
      </c>
      <c r="M222">
        <f t="shared" si="15"/>
        <v>3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</row>
    <row r="223" spans="1:17" x14ac:dyDescent="0.3">
      <c r="A223" t="s">
        <v>233</v>
      </c>
      <c r="B223" t="s">
        <v>986</v>
      </c>
      <c r="C223" t="s">
        <v>1178</v>
      </c>
      <c r="D223" t="s">
        <v>985</v>
      </c>
      <c r="E223" t="s">
        <v>121</v>
      </c>
      <c r="F223" t="s">
        <v>985</v>
      </c>
      <c r="G223" t="s">
        <v>1090</v>
      </c>
      <c r="H223" t="s">
        <v>985</v>
      </c>
      <c r="I223" t="s">
        <v>2674</v>
      </c>
      <c r="J223" t="s">
        <v>986</v>
      </c>
      <c r="M223">
        <f t="shared" si="15"/>
        <v>3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1</v>
      </c>
    </row>
    <row r="224" spans="1:17" x14ac:dyDescent="0.3">
      <c r="A224" t="s">
        <v>234</v>
      </c>
      <c r="B224" t="s">
        <v>985</v>
      </c>
      <c r="C224" t="s">
        <v>1179</v>
      </c>
      <c r="D224" t="s">
        <v>986</v>
      </c>
      <c r="E224" t="s">
        <v>581</v>
      </c>
      <c r="F224" t="s">
        <v>985</v>
      </c>
      <c r="G224" t="s">
        <v>561</v>
      </c>
      <c r="H224" t="s">
        <v>985</v>
      </c>
      <c r="M224">
        <f t="shared" si="15"/>
        <v>2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1</v>
      </c>
    </row>
    <row r="225" spans="1:17" x14ac:dyDescent="0.3">
      <c r="A225" t="s">
        <v>235</v>
      </c>
      <c r="B225" t="s">
        <v>986</v>
      </c>
      <c r="C225" t="s">
        <v>1180</v>
      </c>
      <c r="D225" t="s">
        <v>985</v>
      </c>
      <c r="E225" t="s">
        <v>1148</v>
      </c>
      <c r="F225" t="s">
        <v>985</v>
      </c>
      <c r="G225" t="s">
        <v>2298</v>
      </c>
      <c r="H225" t="s">
        <v>985</v>
      </c>
      <c r="I225" t="s">
        <v>2652</v>
      </c>
      <c r="J225" t="s">
        <v>985</v>
      </c>
      <c r="M225">
        <f t="shared" si="15"/>
        <v>4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</row>
    <row r="226" spans="1:17" x14ac:dyDescent="0.3">
      <c r="A226" t="s">
        <v>236</v>
      </c>
      <c r="B226" t="s">
        <v>985</v>
      </c>
      <c r="C226" t="s">
        <v>1052</v>
      </c>
      <c r="D226" t="s">
        <v>986</v>
      </c>
      <c r="E226" t="s">
        <v>382</v>
      </c>
      <c r="F226" t="s">
        <v>985</v>
      </c>
      <c r="G226" t="s">
        <v>1288</v>
      </c>
      <c r="H226" t="s">
        <v>985</v>
      </c>
      <c r="I226" t="s">
        <v>613</v>
      </c>
      <c r="J226" t="s">
        <v>986</v>
      </c>
      <c r="K226" t="s">
        <v>2806</v>
      </c>
      <c r="L226" t="s">
        <v>986</v>
      </c>
      <c r="M226">
        <f t="shared" si="15"/>
        <v>2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3</v>
      </c>
    </row>
    <row r="227" spans="1:17" x14ac:dyDescent="0.3">
      <c r="A227" t="s">
        <v>237</v>
      </c>
      <c r="B227" t="s">
        <v>986</v>
      </c>
      <c r="C227" t="s">
        <v>1181</v>
      </c>
      <c r="D227" t="s">
        <v>985</v>
      </c>
      <c r="E227" t="s">
        <v>1815</v>
      </c>
      <c r="F227" t="s">
        <v>985</v>
      </c>
      <c r="M227">
        <f t="shared" si="15"/>
        <v>2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</row>
    <row r="228" spans="1:17" x14ac:dyDescent="0.3">
      <c r="A228" t="s">
        <v>238</v>
      </c>
      <c r="B228" t="s">
        <v>986</v>
      </c>
      <c r="C228" t="s">
        <v>1182</v>
      </c>
      <c r="D228" t="s">
        <v>986</v>
      </c>
      <c r="E228" t="s">
        <v>1816</v>
      </c>
      <c r="F228" t="s">
        <v>985</v>
      </c>
      <c r="G228" t="s">
        <v>1243</v>
      </c>
      <c r="H228" t="s">
        <v>985</v>
      </c>
      <c r="I228" t="s">
        <v>564</v>
      </c>
      <c r="J228" t="s">
        <v>985</v>
      </c>
      <c r="M228">
        <f t="shared" si="15"/>
        <v>3</v>
      </c>
      <c r="N228">
        <f t="shared" si="16"/>
        <v>0</v>
      </c>
      <c r="O228">
        <f t="shared" si="17"/>
        <v>0</v>
      </c>
      <c r="P228">
        <f t="shared" si="18"/>
        <v>0</v>
      </c>
      <c r="Q228">
        <f t="shared" si="19"/>
        <v>1</v>
      </c>
    </row>
    <row r="229" spans="1:17" x14ac:dyDescent="0.3">
      <c r="A229" t="s">
        <v>239</v>
      </c>
      <c r="B229" t="s">
        <v>986</v>
      </c>
      <c r="C229" t="s">
        <v>1183</v>
      </c>
      <c r="D229" t="s">
        <v>985</v>
      </c>
      <c r="M229">
        <f t="shared" si="15"/>
        <v>1</v>
      </c>
      <c r="N229">
        <f t="shared" si="16"/>
        <v>0</v>
      </c>
      <c r="O229">
        <f t="shared" si="17"/>
        <v>0</v>
      </c>
      <c r="P229">
        <f t="shared" si="18"/>
        <v>0</v>
      </c>
      <c r="Q229">
        <f t="shared" si="19"/>
        <v>0</v>
      </c>
    </row>
    <row r="230" spans="1:17" x14ac:dyDescent="0.3">
      <c r="A230" t="s">
        <v>240</v>
      </c>
      <c r="B230" t="s">
        <v>986</v>
      </c>
      <c r="C230" t="s">
        <v>1184</v>
      </c>
      <c r="D230" t="s">
        <v>987</v>
      </c>
      <c r="E230" t="s">
        <v>1817</v>
      </c>
      <c r="F230" t="s">
        <v>987</v>
      </c>
      <c r="G230" t="s">
        <v>1950</v>
      </c>
      <c r="H230" t="s">
        <v>987</v>
      </c>
      <c r="I230" t="s">
        <v>2675</v>
      </c>
      <c r="J230" t="s">
        <v>987</v>
      </c>
      <c r="M230">
        <f t="shared" si="15"/>
        <v>0</v>
      </c>
      <c r="N230">
        <f t="shared" si="16"/>
        <v>4</v>
      </c>
      <c r="O230">
        <f t="shared" si="17"/>
        <v>0</v>
      </c>
      <c r="P230">
        <f t="shared" si="18"/>
        <v>0</v>
      </c>
      <c r="Q230">
        <f t="shared" si="19"/>
        <v>0</v>
      </c>
    </row>
    <row r="231" spans="1:17" x14ac:dyDescent="0.3">
      <c r="A231" t="s">
        <v>241</v>
      </c>
      <c r="B231" t="s">
        <v>987</v>
      </c>
      <c r="C231" t="s">
        <v>1185</v>
      </c>
      <c r="D231" t="s">
        <v>987</v>
      </c>
      <c r="E231" t="s">
        <v>1818</v>
      </c>
      <c r="F231" t="s">
        <v>987</v>
      </c>
      <c r="G231" t="s">
        <v>2316</v>
      </c>
      <c r="H231" t="s">
        <v>987</v>
      </c>
      <c r="M231">
        <f t="shared" si="15"/>
        <v>0</v>
      </c>
      <c r="N231">
        <f t="shared" si="16"/>
        <v>3</v>
      </c>
      <c r="O231">
        <f t="shared" si="17"/>
        <v>0</v>
      </c>
      <c r="P231">
        <f t="shared" si="18"/>
        <v>0</v>
      </c>
      <c r="Q231">
        <f t="shared" si="19"/>
        <v>0</v>
      </c>
    </row>
    <row r="232" spans="1:17" x14ac:dyDescent="0.3">
      <c r="A232" t="s">
        <v>242</v>
      </c>
      <c r="B232" t="s">
        <v>985</v>
      </c>
      <c r="C232" t="s">
        <v>1186</v>
      </c>
      <c r="D232" t="s">
        <v>985</v>
      </c>
      <c r="E232" t="s">
        <v>1819</v>
      </c>
      <c r="F232" t="s">
        <v>986</v>
      </c>
      <c r="G232" t="s">
        <v>111</v>
      </c>
      <c r="H232" t="s">
        <v>986</v>
      </c>
      <c r="I232" t="s">
        <v>1107</v>
      </c>
      <c r="J232" t="s">
        <v>985</v>
      </c>
      <c r="M232">
        <f t="shared" si="15"/>
        <v>2</v>
      </c>
      <c r="N232">
        <f t="shared" si="16"/>
        <v>0</v>
      </c>
      <c r="O232">
        <f t="shared" si="17"/>
        <v>0</v>
      </c>
      <c r="P232">
        <f t="shared" si="18"/>
        <v>0</v>
      </c>
      <c r="Q232">
        <f t="shared" si="19"/>
        <v>2</v>
      </c>
    </row>
    <row r="233" spans="1:17" x14ac:dyDescent="0.3">
      <c r="A233" t="s">
        <v>243</v>
      </c>
      <c r="B233" t="s">
        <v>986</v>
      </c>
      <c r="C233" t="s">
        <v>1187</v>
      </c>
      <c r="D233" t="s">
        <v>985</v>
      </c>
      <c r="E233" t="s">
        <v>1444</v>
      </c>
      <c r="F233" t="s">
        <v>985</v>
      </c>
      <c r="G233" t="s">
        <v>2317</v>
      </c>
      <c r="H233" t="s">
        <v>985</v>
      </c>
      <c r="M233">
        <f t="shared" si="15"/>
        <v>3</v>
      </c>
      <c r="N233">
        <f t="shared" si="16"/>
        <v>0</v>
      </c>
      <c r="O233">
        <f t="shared" si="17"/>
        <v>0</v>
      </c>
      <c r="P233">
        <f t="shared" si="18"/>
        <v>0</v>
      </c>
      <c r="Q233">
        <f t="shared" si="19"/>
        <v>0</v>
      </c>
    </row>
    <row r="234" spans="1:17" x14ac:dyDescent="0.3">
      <c r="A234" t="s">
        <v>244</v>
      </c>
      <c r="B234" t="s">
        <v>987</v>
      </c>
      <c r="C234" t="s">
        <v>1188</v>
      </c>
      <c r="D234" t="s">
        <v>987</v>
      </c>
      <c r="E234" t="s">
        <v>1820</v>
      </c>
      <c r="F234" t="s">
        <v>987</v>
      </c>
      <c r="G234" t="s">
        <v>1378</v>
      </c>
      <c r="H234" t="s">
        <v>987</v>
      </c>
      <c r="M234">
        <f t="shared" si="15"/>
        <v>0</v>
      </c>
      <c r="N234">
        <f t="shared" si="16"/>
        <v>3</v>
      </c>
      <c r="O234">
        <f t="shared" si="17"/>
        <v>0</v>
      </c>
      <c r="P234">
        <f t="shared" si="18"/>
        <v>0</v>
      </c>
      <c r="Q234">
        <f t="shared" si="19"/>
        <v>0</v>
      </c>
    </row>
    <row r="235" spans="1:17" x14ac:dyDescent="0.3">
      <c r="A235" t="s">
        <v>245</v>
      </c>
      <c r="B235" t="s">
        <v>986</v>
      </c>
      <c r="C235" t="s">
        <v>1189</v>
      </c>
      <c r="D235" t="s">
        <v>985</v>
      </c>
      <c r="E235" t="s">
        <v>1821</v>
      </c>
      <c r="F235" t="s">
        <v>985</v>
      </c>
      <c r="G235" t="s">
        <v>2318</v>
      </c>
      <c r="H235" t="s">
        <v>985</v>
      </c>
      <c r="M235">
        <f t="shared" si="15"/>
        <v>3</v>
      </c>
      <c r="N235">
        <f t="shared" si="16"/>
        <v>0</v>
      </c>
      <c r="O235">
        <f t="shared" si="17"/>
        <v>0</v>
      </c>
      <c r="P235">
        <f t="shared" si="18"/>
        <v>0</v>
      </c>
      <c r="Q235">
        <f t="shared" si="19"/>
        <v>0</v>
      </c>
    </row>
    <row r="236" spans="1:17" x14ac:dyDescent="0.3">
      <c r="A236" t="s">
        <v>246</v>
      </c>
      <c r="B236" t="s">
        <v>985</v>
      </c>
      <c r="C236" t="s">
        <v>1190</v>
      </c>
      <c r="D236" t="s">
        <v>985</v>
      </c>
      <c r="E236" t="s">
        <v>1822</v>
      </c>
      <c r="F236" t="s">
        <v>985</v>
      </c>
      <c r="G236" t="s">
        <v>2319</v>
      </c>
      <c r="H236" t="s">
        <v>985</v>
      </c>
      <c r="M236">
        <f t="shared" si="15"/>
        <v>3</v>
      </c>
      <c r="N236">
        <f t="shared" si="16"/>
        <v>0</v>
      </c>
      <c r="O236">
        <f t="shared" si="17"/>
        <v>0</v>
      </c>
      <c r="P236">
        <f t="shared" si="18"/>
        <v>0</v>
      </c>
      <c r="Q236">
        <f t="shared" si="19"/>
        <v>0</v>
      </c>
    </row>
    <row r="237" spans="1:17" x14ac:dyDescent="0.3">
      <c r="A237" t="s">
        <v>247</v>
      </c>
      <c r="B237" t="s">
        <v>987</v>
      </c>
      <c r="C237" t="s">
        <v>1191</v>
      </c>
      <c r="D237" t="s">
        <v>987</v>
      </c>
      <c r="E237" t="s">
        <v>1823</v>
      </c>
      <c r="F237" t="s">
        <v>987</v>
      </c>
      <c r="G237" t="s">
        <v>2320</v>
      </c>
      <c r="H237" t="s">
        <v>987</v>
      </c>
      <c r="M237">
        <f t="shared" si="15"/>
        <v>0</v>
      </c>
      <c r="N237">
        <f t="shared" si="16"/>
        <v>3</v>
      </c>
      <c r="O237">
        <f t="shared" si="17"/>
        <v>0</v>
      </c>
      <c r="P237">
        <f t="shared" si="18"/>
        <v>0</v>
      </c>
      <c r="Q237">
        <f t="shared" si="19"/>
        <v>0</v>
      </c>
    </row>
    <row r="238" spans="1:17" x14ac:dyDescent="0.3">
      <c r="A238" t="s">
        <v>248</v>
      </c>
      <c r="B238" t="s">
        <v>986</v>
      </c>
      <c r="C238" t="s">
        <v>110</v>
      </c>
      <c r="D238" t="s">
        <v>987</v>
      </c>
      <c r="E238" t="s">
        <v>1824</v>
      </c>
      <c r="F238" t="s">
        <v>987</v>
      </c>
      <c r="G238" t="s">
        <v>2321</v>
      </c>
      <c r="H238" t="s">
        <v>987</v>
      </c>
      <c r="M238">
        <f t="shared" si="15"/>
        <v>0</v>
      </c>
      <c r="N238">
        <f t="shared" si="16"/>
        <v>3</v>
      </c>
      <c r="O238">
        <f t="shared" si="17"/>
        <v>0</v>
      </c>
      <c r="P238">
        <f t="shared" si="18"/>
        <v>0</v>
      </c>
      <c r="Q238">
        <f t="shared" si="19"/>
        <v>0</v>
      </c>
    </row>
    <row r="239" spans="1:17" x14ac:dyDescent="0.3">
      <c r="A239" t="s">
        <v>249</v>
      </c>
      <c r="B239" t="s">
        <v>985</v>
      </c>
      <c r="C239" t="s">
        <v>1192</v>
      </c>
      <c r="D239" t="s">
        <v>986</v>
      </c>
      <c r="E239" t="s">
        <v>1825</v>
      </c>
      <c r="F239" t="s">
        <v>986</v>
      </c>
      <c r="G239" t="s">
        <v>2322</v>
      </c>
      <c r="H239" t="s">
        <v>985</v>
      </c>
      <c r="M239">
        <f t="shared" si="15"/>
        <v>1</v>
      </c>
      <c r="N239">
        <f t="shared" si="16"/>
        <v>0</v>
      </c>
      <c r="O239">
        <f t="shared" si="17"/>
        <v>0</v>
      </c>
      <c r="P239">
        <f t="shared" si="18"/>
        <v>0</v>
      </c>
      <c r="Q239">
        <f t="shared" si="19"/>
        <v>2</v>
      </c>
    </row>
    <row r="240" spans="1:17" x14ac:dyDescent="0.3">
      <c r="A240" t="s">
        <v>250</v>
      </c>
      <c r="B240" t="s">
        <v>987</v>
      </c>
      <c r="C240" t="s">
        <v>1193</v>
      </c>
      <c r="D240" t="s">
        <v>987</v>
      </c>
      <c r="E240" t="s">
        <v>1199</v>
      </c>
      <c r="F240" t="s">
        <v>986</v>
      </c>
      <c r="G240" t="s">
        <v>91</v>
      </c>
      <c r="H240" t="s">
        <v>987</v>
      </c>
      <c r="M240">
        <f t="shared" si="15"/>
        <v>0</v>
      </c>
      <c r="N240">
        <f t="shared" si="16"/>
        <v>2</v>
      </c>
      <c r="O240">
        <f t="shared" si="17"/>
        <v>0</v>
      </c>
      <c r="P240">
        <f t="shared" si="18"/>
        <v>0</v>
      </c>
      <c r="Q240">
        <f t="shared" si="19"/>
        <v>1</v>
      </c>
    </row>
    <row r="241" spans="1:17" x14ac:dyDescent="0.3">
      <c r="A241" t="s">
        <v>251</v>
      </c>
      <c r="B241" t="s">
        <v>985</v>
      </c>
      <c r="C241" t="s">
        <v>1194</v>
      </c>
      <c r="D241" t="s">
        <v>985</v>
      </c>
      <c r="E241" t="s">
        <v>534</v>
      </c>
      <c r="F241" t="s">
        <v>985</v>
      </c>
      <c r="G241" t="s">
        <v>2323</v>
      </c>
      <c r="H241" t="s">
        <v>985</v>
      </c>
      <c r="M241">
        <f t="shared" si="15"/>
        <v>3</v>
      </c>
      <c r="N241">
        <f t="shared" si="16"/>
        <v>0</v>
      </c>
      <c r="O241">
        <f t="shared" si="17"/>
        <v>0</v>
      </c>
      <c r="P241">
        <f t="shared" si="18"/>
        <v>0</v>
      </c>
      <c r="Q241">
        <f t="shared" si="19"/>
        <v>0</v>
      </c>
    </row>
    <row r="242" spans="1:17" x14ac:dyDescent="0.3">
      <c r="A242" t="s">
        <v>252</v>
      </c>
      <c r="B242" t="s">
        <v>985</v>
      </c>
      <c r="C242" t="s">
        <v>1195</v>
      </c>
      <c r="D242" t="s">
        <v>985</v>
      </c>
      <c r="E242" t="s">
        <v>1826</v>
      </c>
      <c r="F242" t="s">
        <v>985</v>
      </c>
      <c r="G242" t="s">
        <v>1250</v>
      </c>
      <c r="H242" t="s">
        <v>985</v>
      </c>
      <c r="M242">
        <f t="shared" si="15"/>
        <v>3</v>
      </c>
      <c r="N242">
        <f t="shared" si="16"/>
        <v>0</v>
      </c>
      <c r="O242">
        <f t="shared" si="17"/>
        <v>0</v>
      </c>
      <c r="P242">
        <f t="shared" si="18"/>
        <v>0</v>
      </c>
      <c r="Q242">
        <f t="shared" si="19"/>
        <v>0</v>
      </c>
    </row>
    <row r="243" spans="1:17" x14ac:dyDescent="0.3">
      <c r="A243" t="s">
        <v>253</v>
      </c>
      <c r="B243" t="s">
        <v>986</v>
      </c>
      <c r="C243" t="s">
        <v>1189</v>
      </c>
      <c r="D243" t="s">
        <v>985</v>
      </c>
      <c r="E243" t="s">
        <v>1827</v>
      </c>
      <c r="F243" t="s">
        <v>985</v>
      </c>
      <c r="G243" t="s">
        <v>1821</v>
      </c>
      <c r="H243" t="s">
        <v>985</v>
      </c>
      <c r="I243" t="s">
        <v>2676</v>
      </c>
      <c r="J243" t="s">
        <v>985</v>
      </c>
      <c r="M243">
        <f t="shared" si="15"/>
        <v>4</v>
      </c>
      <c r="N243">
        <f t="shared" si="16"/>
        <v>0</v>
      </c>
      <c r="O243">
        <f t="shared" si="17"/>
        <v>0</v>
      </c>
      <c r="P243">
        <f t="shared" si="18"/>
        <v>0</v>
      </c>
      <c r="Q243">
        <f t="shared" si="19"/>
        <v>0</v>
      </c>
    </row>
    <row r="244" spans="1:17" x14ac:dyDescent="0.3">
      <c r="A244" t="s">
        <v>254</v>
      </c>
      <c r="B244" t="s">
        <v>986</v>
      </c>
      <c r="C244" t="s">
        <v>1082</v>
      </c>
      <c r="D244" t="s">
        <v>985</v>
      </c>
      <c r="E244" t="s">
        <v>1035</v>
      </c>
      <c r="F244" t="s">
        <v>985</v>
      </c>
      <c r="G244" t="s">
        <v>1912</v>
      </c>
      <c r="H244" t="s">
        <v>985</v>
      </c>
      <c r="M244">
        <f t="shared" si="15"/>
        <v>3</v>
      </c>
      <c r="N244">
        <f t="shared" si="16"/>
        <v>0</v>
      </c>
      <c r="O244">
        <f t="shared" si="17"/>
        <v>0</v>
      </c>
      <c r="P244">
        <f t="shared" si="18"/>
        <v>0</v>
      </c>
      <c r="Q244">
        <f t="shared" si="19"/>
        <v>0</v>
      </c>
    </row>
    <row r="245" spans="1:17" x14ac:dyDescent="0.3">
      <c r="A245" t="s">
        <v>255</v>
      </c>
      <c r="B245" t="s">
        <v>985</v>
      </c>
      <c r="C245" t="s">
        <v>1196</v>
      </c>
      <c r="D245" t="s">
        <v>985</v>
      </c>
      <c r="E245" t="s">
        <v>1828</v>
      </c>
      <c r="F245" t="s">
        <v>985</v>
      </c>
      <c r="G245" t="s">
        <v>2324</v>
      </c>
      <c r="H245" t="s">
        <v>985</v>
      </c>
      <c r="I245" t="s">
        <v>2677</v>
      </c>
      <c r="J245" t="s">
        <v>985</v>
      </c>
      <c r="M245">
        <f t="shared" si="15"/>
        <v>4</v>
      </c>
      <c r="N245">
        <f t="shared" si="16"/>
        <v>0</v>
      </c>
      <c r="O245">
        <f t="shared" si="17"/>
        <v>0</v>
      </c>
      <c r="P245">
        <f t="shared" si="18"/>
        <v>0</v>
      </c>
      <c r="Q245">
        <f t="shared" si="19"/>
        <v>0</v>
      </c>
    </row>
    <row r="246" spans="1:17" x14ac:dyDescent="0.3">
      <c r="A246" t="s">
        <v>256</v>
      </c>
      <c r="B246" t="s">
        <v>986</v>
      </c>
      <c r="C246" t="s">
        <v>1189</v>
      </c>
      <c r="D246" t="s">
        <v>985</v>
      </c>
      <c r="E246" t="s">
        <v>1827</v>
      </c>
      <c r="F246" t="s">
        <v>985</v>
      </c>
      <c r="G246" t="s">
        <v>1821</v>
      </c>
      <c r="H246" t="s">
        <v>985</v>
      </c>
      <c r="M246">
        <f t="shared" si="15"/>
        <v>3</v>
      </c>
      <c r="N246">
        <f t="shared" si="16"/>
        <v>0</v>
      </c>
      <c r="O246">
        <f t="shared" si="17"/>
        <v>0</v>
      </c>
      <c r="P246">
        <f t="shared" si="18"/>
        <v>0</v>
      </c>
      <c r="Q246">
        <f t="shared" si="19"/>
        <v>0</v>
      </c>
    </row>
    <row r="247" spans="1:17" x14ac:dyDescent="0.3">
      <c r="A247" t="s">
        <v>257</v>
      </c>
      <c r="B247" t="s">
        <v>985</v>
      </c>
      <c r="C247" t="s">
        <v>1197</v>
      </c>
      <c r="D247" t="s">
        <v>985</v>
      </c>
      <c r="E247" t="s">
        <v>1829</v>
      </c>
      <c r="F247" t="s">
        <v>985</v>
      </c>
      <c r="G247" t="s">
        <v>2325</v>
      </c>
      <c r="H247" t="s">
        <v>985</v>
      </c>
      <c r="M247">
        <f t="shared" si="15"/>
        <v>3</v>
      </c>
      <c r="N247">
        <f t="shared" si="16"/>
        <v>0</v>
      </c>
      <c r="O247">
        <f t="shared" si="17"/>
        <v>0</v>
      </c>
      <c r="P247">
        <f t="shared" si="18"/>
        <v>0</v>
      </c>
      <c r="Q247">
        <f t="shared" si="19"/>
        <v>0</v>
      </c>
    </row>
    <row r="248" spans="1:17" x14ac:dyDescent="0.3">
      <c r="A248" t="s">
        <v>258</v>
      </c>
      <c r="B248" t="s">
        <v>987</v>
      </c>
      <c r="C248" t="s">
        <v>1198</v>
      </c>
      <c r="D248" t="s">
        <v>987</v>
      </c>
      <c r="E248" t="s">
        <v>1002</v>
      </c>
      <c r="F248" t="s">
        <v>987</v>
      </c>
      <c r="G248" t="s">
        <v>2326</v>
      </c>
      <c r="H248" t="s">
        <v>987</v>
      </c>
      <c r="I248" t="s">
        <v>1230</v>
      </c>
      <c r="J248" t="s">
        <v>987</v>
      </c>
      <c r="M248">
        <f t="shared" si="15"/>
        <v>0</v>
      </c>
      <c r="N248">
        <f t="shared" si="16"/>
        <v>4</v>
      </c>
      <c r="O248">
        <f t="shared" si="17"/>
        <v>0</v>
      </c>
      <c r="P248">
        <f t="shared" si="18"/>
        <v>0</v>
      </c>
      <c r="Q248">
        <f t="shared" si="19"/>
        <v>0</v>
      </c>
    </row>
    <row r="249" spans="1:17" x14ac:dyDescent="0.3">
      <c r="A249" t="s">
        <v>259</v>
      </c>
      <c r="B249" t="s">
        <v>986</v>
      </c>
      <c r="C249" t="s">
        <v>1199</v>
      </c>
      <c r="D249" t="s">
        <v>986</v>
      </c>
      <c r="E249" t="s">
        <v>1275</v>
      </c>
      <c r="F249" t="s">
        <v>987</v>
      </c>
      <c r="G249" t="s">
        <v>1035</v>
      </c>
      <c r="H249" t="s">
        <v>985</v>
      </c>
      <c r="M249">
        <f t="shared" si="15"/>
        <v>1</v>
      </c>
      <c r="N249">
        <f t="shared" si="16"/>
        <v>1</v>
      </c>
      <c r="O249">
        <f t="shared" si="17"/>
        <v>0</v>
      </c>
      <c r="P249">
        <f t="shared" si="18"/>
        <v>0</v>
      </c>
      <c r="Q249">
        <f t="shared" si="19"/>
        <v>1</v>
      </c>
    </row>
    <row r="250" spans="1:17" x14ac:dyDescent="0.3">
      <c r="A250" t="s">
        <v>260</v>
      </c>
      <c r="B250" t="s">
        <v>986</v>
      </c>
      <c r="C250" t="s">
        <v>1200</v>
      </c>
      <c r="D250" t="s">
        <v>985</v>
      </c>
      <c r="E250" t="s">
        <v>1830</v>
      </c>
      <c r="F250" t="s">
        <v>985</v>
      </c>
      <c r="G250" t="s">
        <v>2327</v>
      </c>
      <c r="H250" t="s">
        <v>987</v>
      </c>
      <c r="I250" t="s">
        <v>1631</v>
      </c>
      <c r="J250" t="s">
        <v>985</v>
      </c>
      <c r="M250">
        <f t="shared" si="15"/>
        <v>3</v>
      </c>
      <c r="N250">
        <f t="shared" si="16"/>
        <v>1</v>
      </c>
      <c r="O250">
        <f t="shared" si="17"/>
        <v>0</v>
      </c>
      <c r="P250">
        <f t="shared" si="18"/>
        <v>0</v>
      </c>
      <c r="Q250">
        <f t="shared" si="19"/>
        <v>0</v>
      </c>
    </row>
    <row r="251" spans="1:17" x14ac:dyDescent="0.3">
      <c r="A251" t="s">
        <v>261</v>
      </c>
      <c r="B251" t="s">
        <v>985</v>
      </c>
      <c r="C251" t="s">
        <v>1201</v>
      </c>
      <c r="D251" t="s">
        <v>985</v>
      </c>
      <c r="E251" t="s">
        <v>1680</v>
      </c>
      <c r="F251" t="s">
        <v>986</v>
      </c>
      <c r="G251" t="s">
        <v>2328</v>
      </c>
      <c r="H251" t="s">
        <v>985</v>
      </c>
      <c r="I251" t="s">
        <v>1639</v>
      </c>
      <c r="J251" t="s">
        <v>985</v>
      </c>
      <c r="M251">
        <f t="shared" si="15"/>
        <v>3</v>
      </c>
      <c r="N251">
        <f t="shared" si="16"/>
        <v>0</v>
      </c>
      <c r="O251">
        <f t="shared" si="17"/>
        <v>0</v>
      </c>
      <c r="P251">
        <f t="shared" si="18"/>
        <v>0</v>
      </c>
      <c r="Q251">
        <f t="shared" si="19"/>
        <v>1</v>
      </c>
    </row>
    <row r="252" spans="1:17" x14ac:dyDescent="0.3">
      <c r="A252" t="s">
        <v>262</v>
      </c>
      <c r="B252" t="s">
        <v>985</v>
      </c>
      <c r="C252" t="s">
        <v>1202</v>
      </c>
      <c r="D252" t="s">
        <v>986</v>
      </c>
      <c r="E252" t="s">
        <v>1035</v>
      </c>
      <c r="F252" t="s">
        <v>985</v>
      </c>
      <c r="G252" t="s">
        <v>2329</v>
      </c>
      <c r="H252" t="s">
        <v>985</v>
      </c>
      <c r="I252" t="s">
        <v>2678</v>
      </c>
      <c r="J252" t="s">
        <v>986</v>
      </c>
      <c r="M252">
        <f t="shared" si="15"/>
        <v>2</v>
      </c>
      <c r="N252">
        <f t="shared" si="16"/>
        <v>0</v>
      </c>
      <c r="O252">
        <f t="shared" si="17"/>
        <v>0</v>
      </c>
      <c r="P252">
        <f t="shared" si="18"/>
        <v>0</v>
      </c>
      <c r="Q252">
        <f t="shared" si="19"/>
        <v>2</v>
      </c>
    </row>
    <row r="253" spans="1:17" x14ac:dyDescent="0.3">
      <c r="A253" t="s">
        <v>263</v>
      </c>
      <c r="B253" t="s">
        <v>985</v>
      </c>
      <c r="C253" t="s">
        <v>1076</v>
      </c>
      <c r="D253" t="s">
        <v>985</v>
      </c>
      <c r="E253" t="s">
        <v>1831</v>
      </c>
      <c r="F253" t="s">
        <v>985</v>
      </c>
      <c r="G253" t="s">
        <v>2330</v>
      </c>
      <c r="H253" t="s">
        <v>986</v>
      </c>
      <c r="I253" t="s">
        <v>1946</v>
      </c>
      <c r="J253" t="s">
        <v>985</v>
      </c>
      <c r="M253">
        <f t="shared" si="15"/>
        <v>3</v>
      </c>
      <c r="N253">
        <f t="shared" si="16"/>
        <v>0</v>
      </c>
      <c r="O253">
        <f t="shared" si="17"/>
        <v>0</v>
      </c>
      <c r="P253">
        <f t="shared" si="18"/>
        <v>0</v>
      </c>
      <c r="Q253">
        <f t="shared" si="19"/>
        <v>1</v>
      </c>
    </row>
    <row r="254" spans="1:17" x14ac:dyDescent="0.3">
      <c r="A254" t="s">
        <v>264</v>
      </c>
      <c r="B254" t="s">
        <v>985</v>
      </c>
      <c r="C254" t="s">
        <v>1148</v>
      </c>
      <c r="D254" t="s">
        <v>985</v>
      </c>
      <c r="E254" t="s">
        <v>1363</v>
      </c>
      <c r="F254" t="s">
        <v>987</v>
      </c>
      <c r="G254" t="s">
        <v>1840</v>
      </c>
      <c r="H254" t="s">
        <v>986</v>
      </c>
      <c r="M254">
        <f t="shared" si="15"/>
        <v>1</v>
      </c>
      <c r="N254">
        <f t="shared" si="16"/>
        <v>1</v>
      </c>
      <c r="O254">
        <f t="shared" si="17"/>
        <v>0</v>
      </c>
      <c r="P254">
        <f t="shared" si="18"/>
        <v>0</v>
      </c>
      <c r="Q254">
        <f t="shared" si="19"/>
        <v>1</v>
      </c>
    </row>
    <row r="255" spans="1:17" x14ac:dyDescent="0.3">
      <c r="A255" t="s">
        <v>265</v>
      </c>
      <c r="B255" t="s">
        <v>985</v>
      </c>
      <c r="C255" t="s">
        <v>1203</v>
      </c>
      <c r="D255" t="s">
        <v>985</v>
      </c>
      <c r="E255" t="s">
        <v>1044</v>
      </c>
      <c r="F255" t="s">
        <v>985</v>
      </c>
      <c r="G255" t="s">
        <v>2331</v>
      </c>
      <c r="H255" t="s">
        <v>2606</v>
      </c>
      <c r="M255">
        <f t="shared" si="15"/>
        <v>2</v>
      </c>
      <c r="N255">
        <f t="shared" si="16"/>
        <v>0</v>
      </c>
      <c r="O255">
        <f t="shared" si="17"/>
        <v>0</v>
      </c>
      <c r="P255">
        <f t="shared" si="18"/>
        <v>0</v>
      </c>
      <c r="Q255">
        <f t="shared" si="19"/>
        <v>0</v>
      </c>
    </row>
    <row r="256" spans="1:17" x14ac:dyDescent="0.3">
      <c r="A256" t="s">
        <v>266</v>
      </c>
      <c r="B256" t="s">
        <v>985</v>
      </c>
      <c r="C256" t="s">
        <v>1204</v>
      </c>
      <c r="D256" t="s">
        <v>985</v>
      </c>
      <c r="E256" t="s">
        <v>1832</v>
      </c>
      <c r="F256" t="s">
        <v>985</v>
      </c>
      <c r="G256" t="s">
        <v>2332</v>
      </c>
      <c r="H256" t="s">
        <v>985</v>
      </c>
      <c r="I256" t="s">
        <v>2679</v>
      </c>
      <c r="J256" t="s">
        <v>985</v>
      </c>
      <c r="M256">
        <f t="shared" si="15"/>
        <v>4</v>
      </c>
      <c r="N256">
        <f t="shared" si="16"/>
        <v>0</v>
      </c>
      <c r="O256">
        <f t="shared" si="17"/>
        <v>0</v>
      </c>
      <c r="P256">
        <f t="shared" si="18"/>
        <v>0</v>
      </c>
      <c r="Q256">
        <f t="shared" si="19"/>
        <v>0</v>
      </c>
    </row>
    <row r="257" spans="1:17" x14ac:dyDescent="0.3">
      <c r="A257" t="s">
        <v>267</v>
      </c>
      <c r="B257" t="s">
        <v>986</v>
      </c>
      <c r="C257" t="s">
        <v>1205</v>
      </c>
      <c r="D257" t="s">
        <v>987</v>
      </c>
      <c r="E257" t="s">
        <v>1833</v>
      </c>
      <c r="F257" t="s">
        <v>986</v>
      </c>
      <c r="G257" t="s">
        <v>125</v>
      </c>
      <c r="H257" t="s">
        <v>986</v>
      </c>
      <c r="M257">
        <f t="shared" si="15"/>
        <v>0</v>
      </c>
      <c r="N257">
        <f t="shared" si="16"/>
        <v>1</v>
      </c>
      <c r="O257">
        <f t="shared" si="17"/>
        <v>0</v>
      </c>
      <c r="P257">
        <f t="shared" si="18"/>
        <v>0</v>
      </c>
      <c r="Q257">
        <f t="shared" si="19"/>
        <v>2</v>
      </c>
    </row>
    <row r="258" spans="1:17" x14ac:dyDescent="0.3">
      <c r="A258" t="s">
        <v>268</v>
      </c>
      <c r="B258" t="s">
        <v>986</v>
      </c>
      <c r="C258" t="s">
        <v>1206</v>
      </c>
      <c r="D258" t="s">
        <v>985</v>
      </c>
      <c r="E258" t="s">
        <v>1834</v>
      </c>
      <c r="F258" t="s">
        <v>985</v>
      </c>
      <c r="G258" t="s">
        <v>2333</v>
      </c>
      <c r="H258" t="s">
        <v>986</v>
      </c>
      <c r="M258">
        <f t="shared" si="15"/>
        <v>2</v>
      </c>
      <c r="N258">
        <f t="shared" si="16"/>
        <v>0</v>
      </c>
      <c r="O258">
        <f t="shared" si="17"/>
        <v>0</v>
      </c>
      <c r="P258">
        <f t="shared" si="18"/>
        <v>0</v>
      </c>
      <c r="Q258">
        <f t="shared" si="19"/>
        <v>1</v>
      </c>
    </row>
    <row r="259" spans="1:17" x14ac:dyDescent="0.3">
      <c r="A259" t="s">
        <v>269</v>
      </c>
      <c r="B259" t="s">
        <v>986</v>
      </c>
      <c r="C259" t="s">
        <v>1207</v>
      </c>
      <c r="D259" t="s">
        <v>986</v>
      </c>
      <c r="E259" t="s">
        <v>1087</v>
      </c>
      <c r="F259" t="s">
        <v>985</v>
      </c>
      <c r="G259" t="s">
        <v>1387</v>
      </c>
      <c r="H259" t="s">
        <v>985</v>
      </c>
      <c r="I259" t="s">
        <v>380</v>
      </c>
      <c r="J259" t="s">
        <v>985</v>
      </c>
      <c r="M259">
        <f t="shared" ref="M259:M322" si="20">COUNTIF(D259:L259,"n")</f>
        <v>3</v>
      </c>
      <c r="N259">
        <f t="shared" ref="N259:N322" si="21">COUNTIF(D259:L259,"v")</f>
        <v>0</v>
      </c>
      <c r="O259">
        <f t="shared" ref="O259:O322" si="22">COUNTIF(D259:L259,"adv")</f>
        <v>0</v>
      </c>
      <c r="P259">
        <f t="shared" ref="P259:P322" si="23">COUNTIF(D259:L259,"post")</f>
        <v>0</v>
      </c>
      <c r="Q259">
        <f t="shared" ref="Q259:Q322" si="24">COUNTIF(D259:L259,"UNK")</f>
        <v>1</v>
      </c>
    </row>
    <row r="260" spans="1:17" x14ac:dyDescent="0.3">
      <c r="A260" t="s">
        <v>270</v>
      </c>
      <c r="B260" t="s">
        <v>985</v>
      </c>
      <c r="C260" t="s">
        <v>1208</v>
      </c>
      <c r="D260" t="s">
        <v>985</v>
      </c>
      <c r="E260" t="s">
        <v>1835</v>
      </c>
      <c r="F260" t="s">
        <v>985</v>
      </c>
      <c r="G260" t="s">
        <v>2334</v>
      </c>
      <c r="H260" t="s">
        <v>985</v>
      </c>
      <c r="I260" t="s">
        <v>1454</v>
      </c>
      <c r="J260" t="s">
        <v>985</v>
      </c>
      <c r="M260">
        <f t="shared" si="20"/>
        <v>4</v>
      </c>
      <c r="N260">
        <f t="shared" si="21"/>
        <v>0</v>
      </c>
      <c r="O260">
        <f t="shared" si="22"/>
        <v>0</v>
      </c>
      <c r="P260">
        <f t="shared" si="23"/>
        <v>0</v>
      </c>
      <c r="Q260">
        <f t="shared" si="24"/>
        <v>0</v>
      </c>
    </row>
    <row r="261" spans="1:17" x14ac:dyDescent="0.3">
      <c r="A261" t="s">
        <v>271</v>
      </c>
      <c r="B261" t="s">
        <v>985</v>
      </c>
      <c r="C261" t="s">
        <v>1209</v>
      </c>
      <c r="D261" t="s">
        <v>985</v>
      </c>
      <c r="E261" t="s">
        <v>1265</v>
      </c>
      <c r="F261" t="s">
        <v>985</v>
      </c>
      <c r="G261" t="s">
        <v>2335</v>
      </c>
      <c r="H261" t="s">
        <v>985</v>
      </c>
      <c r="I261" t="s">
        <v>2680</v>
      </c>
      <c r="J261" t="s">
        <v>986</v>
      </c>
      <c r="M261">
        <f t="shared" si="20"/>
        <v>3</v>
      </c>
      <c r="N261">
        <f t="shared" si="21"/>
        <v>0</v>
      </c>
      <c r="O261">
        <f t="shared" si="22"/>
        <v>0</v>
      </c>
      <c r="P261">
        <f t="shared" si="23"/>
        <v>0</v>
      </c>
      <c r="Q261">
        <f t="shared" si="24"/>
        <v>1</v>
      </c>
    </row>
    <row r="262" spans="1:17" x14ac:dyDescent="0.3">
      <c r="A262" t="s">
        <v>272</v>
      </c>
      <c r="B262" t="s">
        <v>987</v>
      </c>
      <c r="C262" t="s">
        <v>1210</v>
      </c>
      <c r="D262" t="s">
        <v>987</v>
      </c>
      <c r="E262" t="s">
        <v>1836</v>
      </c>
      <c r="F262" t="s">
        <v>987</v>
      </c>
      <c r="G262" t="s">
        <v>1566</v>
      </c>
      <c r="H262" t="s">
        <v>987</v>
      </c>
      <c r="M262">
        <f t="shared" si="20"/>
        <v>0</v>
      </c>
      <c r="N262">
        <f t="shared" si="21"/>
        <v>3</v>
      </c>
      <c r="O262">
        <f t="shared" si="22"/>
        <v>0</v>
      </c>
      <c r="P262">
        <f t="shared" si="23"/>
        <v>0</v>
      </c>
      <c r="Q262">
        <f t="shared" si="24"/>
        <v>0</v>
      </c>
    </row>
    <row r="263" spans="1:17" x14ac:dyDescent="0.3">
      <c r="A263" t="s">
        <v>273</v>
      </c>
      <c r="B263" t="s">
        <v>985</v>
      </c>
      <c r="C263" t="s">
        <v>1211</v>
      </c>
      <c r="D263" t="s">
        <v>985</v>
      </c>
      <c r="E263" t="s">
        <v>993</v>
      </c>
      <c r="F263" t="s">
        <v>985</v>
      </c>
      <c r="G263" t="s">
        <v>1121</v>
      </c>
      <c r="H263" t="s">
        <v>985</v>
      </c>
      <c r="M263">
        <f t="shared" si="20"/>
        <v>3</v>
      </c>
      <c r="N263">
        <f t="shared" si="21"/>
        <v>0</v>
      </c>
      <c r="O263">
        <f t="shared" si="22"/>
        <v>0</v>
      </c>
      <c r="P263">
        <f t="shared" si="23"/>
        <v>0</v>
      </c>
      <c r="Q263">
        <f t="shared" si="24"/>
        <v>0</v>
      </c>
    </row>
    <row r="264" spans="1:17" x14ac:dyDescent="0.3">
      <c r="A264" t="s">
        <v>274</v>
      </c>
      <c r="B264" t="s">
        <v>985</v>
      </c>
      <c r="C264" t="s">
        <v>1212</v>
      </c>
      <c r="D264" t="s">
        <v>985</v>
      </c>
      <c r="E264" t="s">
        <v>1298</v>
      </c>
      <c r="F264" t="s">
        <v>985</v>
      </c>
      <c r="G264" t="s">
        <v>1585</v>
      </c>
      <c r="H264" t="s">
        <v>1674</v>
      </c>
      <c r="M264">
        <f t="shared" si="20"/>
        <v>2</v>
      </c>
      <c r="N264">
        <f t="shared" si="21"/>
        <v>0</v>
      </c>
      <c r="O264">
        <f t="shared" si="22"/>
        <v>0</v>
      </c>
      <c r="P264">
        <f t="shared" si="23"/>
        <v>1</v>
      </c>
      <c r="Q264">
        <f t="shared" si="24"/>
        <v>0</v>
      </c>
    </row>
    <row r="265" spans="1:17" x14ac:dyDescent="0.3">
      <c r="A265" t="s">
        <v>275</v>
      </c>
      <c r="B265" t="s">
        <v>985</v>
      </c>
      <c r="C265" t="s">
        <v>1211</v>
      </c>
      <c r="D265" t="s">
        <v>985</v>
      </c>
      <c r="E265" t="s">
        <v>424</v>
      </c>
      <c r="F265" t="s">
        <v>985</v>
      </c>
      <c r="G265" t="s">
        <v>1841</v>
      </c>
      <c r="H265" t="s">
        <v>985</v>
      </c>
      <c r="I265" t="s">
        <v>2681</v>
      </c>
      <c r="J265" t="s">
        <v>986</v>
      </c>
      <c r="M265">
        <f t="shared" si="20"/>
        <v>3</v>
      </c>
      <c r="N265">
        <f t="shared" si="21"/>
        <v>0</v>
      </c>
      <c r="O265">
        <f t="shared" si="22"/>
        <v>0</v>
      </c>
      <c r="P265">
        <f t="shared" si="23"/>
        <v>0</v>
      </c>
      <c r="Q265">
        <f t="shared" si="24"/>
        <v>1</v>
      </c>
    </row>
    <row r="266" spans="1:17" x14ac:dyDescent="0.3">
      <c r="A266" t="s">
        <v>276</v>
      </c>
      <c r="B266" t="s">
        <v>985</v>
      </c>
      <c r="C266" t="s">
        <v>1213</v>
      </c>
      <c r="D266" t="s">
        <v>985</v>
      </c>
      <c r="E266" t="s">
        <v>1837</v>
      </c>
      <c r="F266" t="s">
        <v>985</v>
      </c>
      <c r="G266" t="s">
        <v>1302</v>
      </c>
      <c r="H266" t="s">
        <v>985</v>
      </c>
      <c r="I266" t="s">
        <v>993</v>
      </c>
      <c r="J266" t="s">
        <v>985</v>
      </c>
      <c r="M266">
        <f t="shared" si="20"/>
        <v>4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</row>
    <row r="267" spans="1:17" x14ac:dyDescent="0.3">
      <c r="A267" t="s">
        <v>277</v>
      </c>
      <c r="B267" t="s">
        <v>986</v>
      </c>
      <c r="C267" t="s">
        <v>1018</v>
      </c>
      <c r="D267" t="s">
        <v>985</v>
      </c>
      <c r="E267" t="s">
        <v>1022</v>
      </c>
      <c r="F267" t="s">
        <v>985</v>
      </c>
      <c r="G267" t="s">
        <v>2336</v>
      </c>
      <c r="H267" t="s">
        <v>986</v>
      </c>
      <c r="I267" t="s">
        <v>2682</v>
      </c>
      <c r="J267" t="s">
        <v>985</v>
      </c>
      <c r="M267">
        <f t="shared" si="20"/>
        <v>3</v>
      </c>
      <c r="N267">
        <f t="shared" si="21"/>
        <v>0</v>
      </c>
      <c r="O267">
        <f t="shared" si="22"/>
        <v>0</v>
      </c>
      <c r="P267">
        <f t="shared" si="23"/>
        <v>0</v>
      </c>
      <c r="Q267">
        <f t="shared" si="24"/>
        <v>1</v>
      </c>
    </row>
    <row r="268" spans="1:17" x14ac:dyDescent="0.3">
      <c r="A268" t="s">
        <v>278</v>
      </c>
      <c r="B268" t="s">
        <v>986</v>
      </c>
      <c r="C268" t="s">
        <v>1214</v>
      </c>
      <c r="D268" t="s">
        <v>987</v>
      </c>
      <c r="E268" t="s">
        <v>1838</v>
      </c>
      <c r="F268" t="s">
        <v>987</v>
      </c>
      <c r="G268" t="s">
        <v>2337</v>
      </c>
      <c r="H268" t="s">
        <v>987</v>
      </c>
      <c r="I268" t="s">
        <v>2683</v>
      </c>
      <c r="J268" t="s">
        <v>987</v>
      </c>
      <c r="M268">
        <f t="shared" si="20"/>
        <v>0</v>
      </c>
      <c r="N268">
        <f t="shared" si="21"/>
        <v>4</v>
      </c>
      <c r="O268">
        <f t="shared" si="22"/>
        <v>0</v>
      </c>
      <c r="P268">
        <f t="shared" si="23"/>
        <v>0</v>
      </c>
      <c r="Q268">
        <f t="shared" si="24"/>
        <v>0</v>
      </c>
    </row>
    <row r="269" spans="1:17" x14ac:dyDescent="0.3">
      <c r="A269" t="s">
        <v>279</v>
      </c>
      <c r="B269" t="s">
        <v>985</v>
      </c>
      <c r="C269" t="s">
        <v>1215</v>
      </c>
      <c r="D269" t="s">
        <v>985</v>
      </c>
      <c r="E269" t="s">
        <v>1138</v>
      </c>
      <c r="F269" t="s">
        <v>985</v>
      </c>
      <c r="G269" t="s">
        <v>2338</v>
      </c>
      <c r="H269" t="s">
        <v>986</v>
      </c>
      <c r="M269">
        <f t="shared" si="20"/>
        <v>2</v>
      </c>
      <c r="N269">
        <f t="shared" si="21"/>
        <v>0</v>
      </c>
      <c r="O269">
        <f t="shared" si="22"/>
        <v>0</v>
      </c>
      <c r="P269">
        <f t="shared" si="23"/>
        <v>0</v>
      </c>
      <c r="Q269">
        <f t="shared" si="24"/>
        <v>1</v>
      </c>
    </row>
    <row r="270" spans="1:17" x14ac:dyDescent="0.3">
      <c r="A270" t="s">
        <v>280</v>
      </c>
      <c r="B270" t="s">
        <v>987</v>
      </c>
      <c r="C270" t="s">
        <v>1216</v>
      </c>
      <c r="D270" t="s">
        <v>987</v>
      </c>
      <c r="E270" t="s">
        <v>1079</v>
      </c>
      <c r="F270" t="s">
        <v>987</v>
      </c>
      <c r="G270" t="s">
        <v>1751</v>
      </c>
      <c r="H270" t="s">
        <v>985</v>
      </c>
      <c r="I270" t="s">
        <v>2684</v>
      </c>
      <c r="J270" t="s">
        <v>987</v>
      </c>
      <c r="M270">
        <f t="shared" si="20"/>
        <v>1</v>
      </c>
      <c r="N270">
        <f t="shared" si="21"/>
        <v>3</v>
      </c>
      <c r="O270">
        <f t="shared" si="22"/>
        <v>0</v>
      </c>
      <c r="P270">
        <f t="shared" si="23"/>
        <v>0</v>
      </c>
      <c r="Q270">
        <f t="shared" si="24"/>
        <v>0</v>
      </c>
    </row>
    <row r="271" spans="1:17" x14ac:dyDescent="0.3">
      <c r="A271" t="s">
        <v>281</v>
      </c>
      <c r="B271" t="s">
        <v>986</v>
      </c>
      <c r="C271" t="s">
        <v>1049</v>
      </c>
      <c r="D271" t="s">
        <v>985</v>
      </c>
      <c r="E271" t="s">
        <v>1839</v>
      </c>
      <c r="F271" t="s">
        <v>985</v>
      </c>
      <c r="G271" t="s">
        <v>2339</v>
      </c>
      <c r="H271" t="s">
        <v>985</v>
      </c>
      <c r="I271" t="s">
        <v>2685</v>
      </c>
      <c r="J271" t="s">
        <v>985</v>
      </c>
      <c r="M271">
        <f t="shared" si="20"/>
        <v>4</v>
      </c>
      <c r="N271">
        <f t="shared" si="21"/>
        <v>0</v>
      </c>
      <c r="O271">
        <f t="shared" si="22"/>
        <v>0</v>
      </c>
      <c r="P271">
        <f t="shared" si="23"/>
        <v>0</v>
      </c>
      <c r="Q271">
        <f t="shared" si="24"/>
        <v>0</v>
      </c>
    </row>
    <row r="272" spans="1:17" x14ac:dyDescent="0.3">
      <c r="A272" t="s">
        <v>282</v>
      </c>
      <c r="B272" t="s">
        <v>985</v>
      </c>
      <c r="C272" t="s">
        <v>1217</v>
      </c>
      <c r="D272" t="s">
        <v>985</v>
      </c>
      <c r="E272" t="s">
        <v>1048</v>
      </c>
      <c r="F272" t="s">
        <v>985</v>
      </c>
      <c r="G272" t="s">
        <v>1090</v>
      </c>
      <c r="H272" t="s">
        <v>985</v>
      </c>
      <c r="I272" t="s">
        <v>2686</v>
      </c>
      <c r="J272" t="s">
        <v>986</v>
      </c>
      <c r="M272">
        <f t="shared" si="20"/>
        <v>3</v>
      </c>
      <c r="N272">
        <f t="shared" si="21"/>
        <v>0</v>
      </c>
      <c r="O272">
        <f t="shared" si="22"/>
        <v>0</v>
      </c>
      <c r="P272">
        <f t="shared" si="23"/>
        <v>0</v>
      </c>
      <c r="Q272">
        <f t="shared" si="24"/>
        <v>1</v>
      </c>
    </row>
    <row r="273" spans="1:17" x14ac:dyDescent="0.3">
      <c r="A273" t="s">
        <v>283</v>
      </c>
      <c r="B273" t="s">
        <v>985</v>
      </c>
      <c r="C273" t="s">
        <v>1218</v>
      </c>
      <c r="D273" t="s">
        <v>985</v>
      </c>
      <c r="E273" t="s">
        <v>1840</v>
      </c>
      <c r="F273" t="s">
        <v>986</v>
      </c>
      <c r="M273">
        <f t="shared" si="20"/>
        <v>1</v>
      </c>
      <c r="N273">
        <f t="shared" si="21"/>
        <v>0</v>
      </c>
      <c r="O273">
        <f t="shared" si="22"/>
        <v>0</v>
      </c>
      <c r="P273">
        <f t="shared" si="23"/>
        <v>0</v>
      </c>
      <c r="Q273">
        <f t="shared" si="24"/>
        <v>1</v>
      </c>
    </row>
    <row r="274" spans="1:17" x14ac:dyDescent="0.3">
      <c r="A274" t="s">
        <v>284</v>
      </c>
      <c r="B274" t="s">
        <v>985</v>
      </c>
      <c r="C274" t="s">
        <v>1219</v>
      </c>
      <c r="D274" t="s">
        <v>985</v>
      </c>
      <c r="E274" t="s">
        <v>1294</v>
      </c>
      <c r="F274" t="s">
        <v>985</v>
      </c>
      <c r="G274" t="s">
        <v>2340</v>
      </c>
      <c r="H274" t="s">
        <v>985</v>
      </c>
      <c r="I274" t="s">
        <v>2328</v>
      </c>
      <c r="J274" t="s">
        <v>985</v>
      </c>
      <c r="M274">
        <f t="shared" si="20"/>
        <v>4</v>
      </c>
      <c r="N274">
        <f t="shared" si="21"/>
        <v>0</v>
      </c>
      <c r="O274">
        <f t="shared" si="22"/>
        <v>0</v>
      </c>
      <c r="P274">
        <f t="shared" si="23"/>
        <v>0</v>
      </c>
      <c r="Q274">
        <f t="shared" si="24"/>
        <v>0</v>
      </c>
    </row>
    <row r="275" spans="1:17" x14ac:dyDescent="0.3">
      <c r="A275" t="s">
        <v>285</v>
      </c>
      <c r="B275" t="s">
        <v>986</v>
      </c>
      <c r="C275" t="s">
        <v>1220</v>
      </c>
      <c r="D275" t="s">
        <v>985</v>
      </c>
      <c r="E275" t="s">
        <v>1049</v>
      </c>
      <c r="F275" t="s">
        <v>985</v>
      </c>
      <c r="G275" t="s">
        <v>2341</v>
      </c>
      <c r="H275" t="s">
        <v>985</v>
      </c>
      <c r="I275" t="s">
        <v>2341</v>
      </c>
      <c r="J275" t="s">
        <v>985</v>
      </c>
      <c r="M275">
        <f t="shared" si="20"/>
        <v>4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</row>
    <row r="276" spans="1:17" x14ac:dyDescent="0.3">
      <c r="A276" t="s">
        <v>286</v>
      </c>
      <c r="B276" t="s">
        <v>985</v>
      </c>
      <c r="C276" t="s">
        <v>1211</v>
      </c>
      <c r="D276" t="s">
        <v>985</v>
      </c>
      <c r="E276" t="s">
        <v>1841</v>
      </c>
      <c r="F276" t="s">
        <v>985</v>
      </c>
      <c r="G276" t="s">
        <v>1155</v>
      </c>
      <c r="H276" t="s">
        <v>985</v>
      </c>
      <c r="I276" t="s">
        <v>1912</v>
      </c>
      <c r="J276" t="s">
        <v>985</v>
      </c>
      <c r="M276">
        <f t="shared" si="20"/>
        <v>4</v>
      </c>
      <c r="N276">
        <f t="shared" si="21"/>
        <v>0</v>
      </c>
      <c r="O276">
        <f t="shared" si="22"/>
        <v>0</v>
      </c>
      <c r="P276">
        <f t="shared" si="23"/>
        <v>0</v>
      </c>
      <c r="Q276">
        <f t="shared" si="24"/>
        <v>0</v>
      </c>
    </row>
    <row r="277" spans="1:17" x14ac:dyDescent="0.3">
      <c r="A277" t="s">
        <v>287</v>
      </c>
      <c r="B277" t="s">
        <v>985</v>
      </c>
      <c r="C277" t="s">
        <v>481</v>
      </c>
      <c r="D277" t="s">
        <v>985</v>
      </c>
      <c r="E277" t="s">
        <v>1052</v>
      </c>
      <c r="F277" t="s">
        <v>986</v>
      </c>
      <c r="G277" t="s">
        <v>1288</v>
      </c>
      <c r="H277" t="s">
        <v>985</v>
      </c>
      <c r="M277">
        <f t="shared" si="20"/>
        <v>2</v>
      </c>
      <c r="N277">
        <f t="shared" si="21"/>
        <v>0</v>
      </c>
      <c r="O277">
        <f t="shared" si="22"/>
        <v>0</v>
      </c>
      <c r="P277">
        <f t="shared" si="23"/>
        <v>0</v>
      </c>
      <c r="Q277">
        <f t="shared" si="24"/>
        <v>1</v>
      </c>
    </row>
    <row r="278" spans="1:17" x14ac:dyDescent="0.3">
      <c r="A278" t="s">
        <v>288</v>
      </c>
      <c r="B278" t="s">
        <v>985</v>
      </c>
      <c r="C278" t="s">
        <v>1221</v>
      </c>
      <c r="D278" t="s">
        <v>985</v>
      </c>
      <c r="E278" t="s">
        <v>1842</v>
      </c>
      <c r="F278" t="s">
        <v>985</v>
      </c>
      <c r="G278" t="s">
        <v>1320</v>
      </c>
      <c r="H278" t="s">
        <v>985</v>
      </c>
      <c r="I278" t="s">
        <v>2687</v>
      </c>
      <c r="J278" t="s">
        <v>985</v>
      </c>
      <c r="M278">
        <f t="shared" si="20"/>
        <v>4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</row>
    <row r="279" spans="1:17" x14ac:dyDescent="0.3">
      <c r="A279" t="s">
        <v>289</v>
      </c>
      <c r="B279" t="s">
        <v>985</v>
      </c>
      <c r="C279" t="s">
        <v>1222</v>
      </c>
      <c r="D279" t="s">
        <v>985</v>
      </c>
      <c r="E279" t="s">
        <v>1309</v>
      </c>
      <c r="F279" t="s">
        <v>985</v>
      </c>
      <c r="G279" t="s">
        <v>1769</v>
      </c>
      <c r="H279" t="s">
        <v>985</v>
      </c>
      <c r="I279" t="s">
        <v>157</v>
      </c>
      <c r="J279" t="s">
        <v>985</v>
      </c>
      <c r="M279">
        <f t="shared" si="20"/>
        <v>4</v>
      </c>
      <c r="N279">
        <f t="shared" si="21"/>
        <v>0</v>
      </c>
      <c r="O279">
        <f t="shared" si="22"/>
        <v>0</v>
      </c>
      <c r="P279">
        <f t="shared" si="23"/>
        <v>0</v>
      </c>
      <c r="Q279">
        <f t="shared" si="24"/>
        <v>0</v>
      </c>
    </row>
    <row r="280" spans="1:17" x14ac:dyDescent="0.3">
      <c r="A280" t="s">
        <v>290</v>
      </c>
      <c r="B280" t="s">
        <v>986</v>
      </c>
      <c r="C280" t="s">
        <v>1217</v>
      </c>
      <c r="D280" t="s">
        <v>985</v>
      </c>
      <c r="E280" t="s">
        <v>1843</v>
      </c>
      <c r="F280" t="s">
        <v>985</v>
      </c>
      <c r="G280" t="s">
        <v>319</v>
      </c>
      <c r="H280" t="s">
        <v>985</v>
      </c>
      <c r="I280" t="s">
        <v>1240</v>
      </c>
      <c r="J280" t="s">
        <v>985</v>
      </c>
      <c r="M280">
        <f t="shared" si="20"/>
        <v>4</v>
      </c>
      <c r="N280">
        <f t="shared" si="21"/>
        <v>0</v>
      </c>
      <c r="O280">
        <f t="shared" si="22"/>
        <v>0</v>
      </c>
      <c r="P280">
        <f t="shared" si="23"/>
        <v>0</v>
      </c>
      <c r="Q280">
        <f t="shared" si="24"/>
        <v>0</v>
      </c>
    </row>
    <row r="281" spans="1:17" x14ac:dyDescent="0.3">
      <c r="A281" t="s">
        <v>291</v>
      </c>
      <c r="B281" t="s">
        <v>985</v>
      </c>
      <c r="C281" t="s">
        <v>1223</v>
      </c>
      <c r="D281" t="s">
        <v>985</v>
      </c>
      <c r="E281" t="s">
        <v>1844</v>
      </c>
      <c r="F281" t="s">
        <v>985</v>
      </c>
      <c r="G281" t="s">
        <v>1067</v>
      </c>
      <c r="H281" t="s">
        <v>985</v>
      </c>
      <c r="M281">
        <f t="shared" si="20"/>
        <v>3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</row>
    <row r="282" spans="1:17" x14ac:dyDescent="0.3">
      <c r="A282" t="s">
        <v>292</v>
      </c>
      <c r="B282" t="s">
        <v>986</v>
      </c>
      <c r="C282" t="s">
        <v>1224</v>
      </c>
      <c r="D282" t="s">
        <v>985</v>
      </c>
      <c r="E282" t="s">
        <v>1845</v>
      </c>
      <c r="F282" t="s">
        <v>985</v>
      </c>
      <c r="G282" t="s">
        <v>2342</v>
      </c>
      <c r="H282" t="s">
        <v>986</v>
      </c>
      <c r="I282" t="s">
        <v>2688</v>
      </c>
      <c r="J282" t="s">
        <v>986</v>
      </c>
      <c r="M282">
        <f t="shared" si="20"/>
        <v>2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2</v>
      </c>
    </row>
    <row r="283" spans="1:17" x14ac:dyDescent="0.3">
      <c r="A283" t="s">
        <v>293</v>
      </c>
      <c r="B283" t="s">
        <v>985</v>
      </c>
      <c r="C283" t="s">
        <v>1221</v>
      </c>
      <c r="D283" t="s">
        <v>985</v>
      </c>
      <c r="E283" t="s">
        <v>1846</v>
      </c>
      <c r="F283" t="s">
        <v>985</v>
      </c>
      <c r="M283">
        <f t="shared" si="20"/>
        <v>2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</row>
    <row r="284" spans="1:17" x14ac:dyDescent="0.3">
      <c r="A284" t="s">
        <v>294</v>
      </c>
      <c r="B284" t="s">
        <v>985</v>
      </c>
      <c r="C284" t="s">
        <v>1225</v>
      </c>
      <c r="D284" t="s">
        <v>985</v>
      </c>
      <c r="E284" t="s">
        <v>1847</v>
      </c>
      <c r="F284" t="s">
        <v>985</v>
      </c>
      <c r="G284" t="s">
        <v>2318</v>
      </c>
      <c r="H284" t="s">
        <v>985</v>
      </c>
      <c r="I284" t="s">
        <v>1071</v>
      </c>
      <c r="J284" t="s">
        <v>985</v>
      </c>
      <c r="M284">
        <f t="shared" si="20"/>
        <v>4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</row>
    <row r="285" spans="1:17" x14ac:dyDescent="0.3">
      <c r="A285" t="s">
        <v>295</v>
      </c>
      <c r="B285" t="s">
        <v>985</v>
      </c>
      <c r="C285" t="s">
        <v>1226</v>
      </c>
      <c r="D285" t="s">
        <v>985</v>
      </c>
      <c r="E285" t="s">
        <v>1848</v>
      </c>
      <c r="F285" t="s">
        <v>985</v>
      </c>
      <c r="G285" t="s">
        <v>2343</v>
      </c>
      <c r="H285" t="s">
        <v>986</v>
      </c>
      <c r="I285" t="s">
        <v>2689</v>
      </c>
      <c r="J285" t="s">
        <v>986</v>
      </c>
      <c r="M285">
        <f t="shared" si="20"/>
        <v>2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2</v>
      </c>
    </row>
    <row r="286" spans="1:17" x14ac:dyDescent="0.3">
      <c r="A286" t="s">
        <v>296</v>
      </c>
      <c r="B286" t="s">
        <v>987</v>
      </c>
      <c r="C286" t="s">
        <v>1227</v>
      </c>
      <c r="D286" t="s">
        <v>987</v>
      </c>
      <c r="E286" t="s">
        <v>1008</v>
      </c>
      <c r="F286" t="s">
        <v>987</v>
      </c>
      <c r="G286" t="s">
        <v>2344</v>
      </c>
      <c r="H286" t="s">
        <v>987</v>
      </c>
      <c r="I286" t="s">
        <v>2543</v>
      </c>
      <c r="J286" t="s">
        <v>987</v>
      </c>
      <c r="M286">
        <f t="shared" si="20"/>
        <v>0</v>
      </c>
      <c r="N286">
        <f t="shared" si="21"/>
        <v>4</v>
      </c>
      <c r="O286">
        <f t="shared" si="22"/>
        <v>0</v>
      </c>
      <c r="P286">
        <f t="shared" si="23"/>
        <v>0</v>
      </c>
      <c r="Q286">
        <f t="shared" si="24"/>
        <v>0</v>
      </c>
    </row>
    <row r="287" spans="1:17" x14ac:dyDescent="0.3">
      <c r="A287" t="s">
        <v>297</v>
      </c>
      <c r="B287" t="s">
        <v>986</v>
      </c>
      <c r="C287" t="s">
        <v>1228</v>
      </c>
      <c r="D287" t="s">
        <v>987</v>
      </c>
      <c r="E287" t="s">
        <v>1183</v>
      </c>
      <c r="F287" t="s">
        <v>985</v>
      </c>
      <c r="G287" t="s">
        <v>515</v>
      </c>
      <c r="H287" t="s">
        <v>987</v>
      </c>
      <c r="I287" t="s">
        <v>1612</v>
      </c>
      <c r="J287" t="s">
        <v>987</v>
      </c>
      <c r="M287">
        <f t="shared" si="20"/>
        <v>1</v>
      </c>
      <c r="N287">
        <f t="shared" si="21"/>
        <v>3</v>
      </c>
      <c r="O287">
        <f t="shared" si="22"/>
        <v>0</v>
      </c>
      <c r="P287">
        <f t="shared" si="23"/>
        <v>0</v>
      </c>
      <c r="Q287">
        <f t="shared" si="24"/>
        <v>0</v>
      </c>
    </row>
    <row r="288" spans="1:17" x14ac:dyDescent="0.3">
      <c r="A288" t="s">
        <v>30</v>
      </c>
      <c r="B288" t="s">
        <v>987</v>
      </c>
      <c r="C288" t="s">
        <v>1005</v>
      </c>
      <c r="D288" t="s">
        <v>986</v>
      </c>
      <c r="E288" t="s">
        <v>761</v>
      </c>
      <c r="F288" t="s">
        <v>986</v>
      </c>
      <c r="G288" t="s">
        <v>2212</v>
      </c>
      <c r="H288" t="s">
        <v>985</v>
      </c>
      <c r="I288" t="s">
        <v>1544</v>
      </c>
      <c r="J288" t="s">
        <v>987</v>
      </c>
      <c r="M288">
        <f t="shared" si="20"/>
        <v>1</v>
      </c>
      <c r="N288">
        <f t="shared" si="21"/>
        <v>1</v>
      </c>
      <c r="O288">
        <f t="shared" si="22"/>
        <v>0</v>
      </c>
      <c r="P288">
        <f t="shared" si="23"/>
        <v>0</v>
      </c>
      <c r="Q288">
        <f t="shared" si="24"/>
        <v>2</v>
      </c>
    </row>
    <row r="289" spans="1:17" x14ac:dyDescent="0.3">
      <c r="A289" t="s">
        <v>298</v>
      </c>
      <c r="B289" t="s">
        <v>986</v>
      </c>
      <c r="C289" t="s">
        <v>1229</v>
      </c>
      <c r="D289" t="s">
        <v>987</v>
      </c>
      <c r="E289" t="s">
        <v>1849</v>
      </c>
      <c r="F289" t="s">
        <v>986</v>
      </c>
      <c r="G289" t="s">
        <v>1547</v>
      </c>
      <c r="H289" t="s">
        <v>987</v>
      </c>
      <c r="I289" t="s">
        <v>2690</v>
      </c>
      <c r="J289" t="s">
        <v>987</v>
      </c>
      <c r="M289">
        <f t="shared" si="20"/>
        <v>0</v>
      </c>
      <c r="N289">
        <f t="shared" si="21"/>
        <v>3</v>
      </c>
      <c r="O289">
        <f t="shared" si="22"/>
        <v>0</v>
      </c>
      <c r="P289">
        <f t="shared" si="23"/>
        <v>0</v>
      </c>
      <c r="Q289">
        <f t="shared" si="24"/>
        <v>1</v>
      </c>
    </row>
    <row r="290" spans="1:17" x14ac:dyDescent="0.3">
      <c r="A290" t="s">
        <v>299</v>
      </c>
      <c r="B290" t="s">
        <v>987</v>
      </c>
      <c r="C290" t="s">
        <v>1030</v>
      </c>
      <c r="D290" t="s">
        <v>987</v>
      </c>
      <c r="E290" t="s">
        <v>55</v>
      </c>
      <c r="F290" t="s">
        <v>986</v>
      </c>
      <c r="G290" t="s">
        <v>1023</v>
      </c>
      <c r="H290" t="s">
        <v>987</v>
      </c>
      <c r="I290" t="s">
        <v>1281</v>
      </c>
      <c r="J290" t="s">
        <v>987</v>
      </c>
      <c r="M290">
        <f t="shared" si="20"/>
        <v>0</v>
      </c>
      <c r="N290">
        <f t="shared" si="21"/>
        <v>3</v>
      </c>
      <c r="O290">
        <f t="shared" si="22"/>
        <v>0</v>
      </c>
      <c r="P290">
        <f t="shared" si="23"/>
        <v>0</v>
      </c>
      <c r="Q290">
        <f t="shared" si="24"/>
        <v>1</v>
      </c>
    </row>
    <row r="291" spans="1:17" x14ac:dyDescent="0.3">
      <c r="A291" t="s">
        <v>300</v>
      </c>
      <c r="B291" t="s">
        <v>987</v>
      </c>
      <c r="C291" t="s">
        <v>1084</v>
      </c>
      <c r="D291" t="s">
        <v>987</v>
      </c>
      <c r="E291" t="s">
        <v>1850</v>
      </c>
      <c r="F291" t="s">
        <v>986</v>
      </c>
      <c r="G291" t="s">
        <v>820</v>
      </c>
      <c r="H291" t="s">
        <v>987</v>
      </c>
      <c r="M291">
        <f t="shared" si="20"/>
        <v>0</v>
      </c>
      <c r="N291">
        <f t="shared" si="21"/>
        <v>2</v>
      </c>
      <c r="O291">
        <f t="shared" si="22"/>
        <v>0</v>
      </c>
      <c r="P291">
        <f t="shared" si="23"/>
        <v>0</v>
      </c>
      <c r="Q291">
        <f t="shared" si="24"/>
        <v>1</v>
      </c>
    </row>
    <row r="292" spans="1:17" x14ac:dyDescent="0.3">
      <c r="A292" t="s">
        <v>301</v>
      </c>
      <c r="B292" t="s">
        <v>987</v>
      </c>
      <c r="C292" t="s">
        <v>1230</v>
      </c>
      <c r="D292" t="s">
        <v>987</v>
      </c>
      <c r="E292" t="s">
        <v>1851</v>
      </c>
      <c r="F292" t="s">
        <v>987</v>
      </c>
      <c r="G292" t="s">
        <v>2141</v>
      </c>
      <c r="H292" t="s">
        <v>987</v>
      </c>
      <c r="I292" t="s">
        <v>2691</v>
      </c>
      <c r="J292" t="s">
        <v>987</v>
      </c>
      <c r="M292">
        <f t="shared" si="20"/>
        <v>0</v>
      </c>
      <c r="N292">
        <f t="shared" si="21"/>
        <v>4</v>
      </c>
      <c r="O292">
        <f t="shared" si="22"/>
        <v>0</v>
      </c>
      <c r="P292">
        <f t="shared" si="23"/>
        <v>0</v>
      </c>
      <c r="Q292">
        <f t="shared" si="24"/>
        <v>0</v>
      </c>
    </row>
    <row r="293" spans="1:17" x14ac:dyDescent="0.3">
      <c r="A293" t="s">
        <v>302</v>
      </c>
      <c r="B293" t="s">
        <v>987</v>
      </c>
      <c r="C293" t="s">
        <v>1231</v>
      </c>
      <c r="D293" t="s">
        <v>987</v>
      </c>
      <c r="E293" t="s">
        <v>162</v>
      </c>
      <c r="F293" t="s">
        <v>987</v>
      </c>
      <c r="G293" t="s">
        <v>1124</v>
      </c>
      <c r="H293" t="s">
        <v>987</v>
      </c>
      <c r="M293">
        <f t="shared" si="20"/>
        <v>0</v>
      </c>
      <c r="N293">
        <f t="shared" si="21"/>
        <v>3</v>
      </c>
      <c r="O293">
        <f t="shared" si="22"/>
        <v>0</v>
      </c>
      <c r="P293">
        <f t="shared" si="23"/>
        <v>0</v>
      </c>
      <c r="Q293">
        <f t="shared" si="24"/>
        <v>0</v>
      </c>
    </row>
    <row r="294" spans="1:17" x14ac:dyDescent="0.3">
      <c r="A294" t="s">
        <v>303</v>
      </c>
      <c r="B294" t="s">
        <v>986</v>
      </c>
      <c r="C294" t="s">
        <v>1006</v>
      </c>
      <c r="D294" t="s">
        <v>987</v>
      </c>
      <c r="E294" t="s">
        <v>1293</v>
      </c>
      <c r="F294" t="s">
        <v>987</v>
      </c>
      <c r="G294" t="s">
        <v>546</v>
      </c>
      <c r="H294" t="s">
        <v>987</v>
      </c>
      <c r="M294">
        <f t="shared" si="20"/>
        <v>0</v>
      </c>
      <c r="N294">
        <f t="shared" si="21"/>
        <v>3</v>
      </c>
      <c r="O294">
        <f t="shared" si="22"/>
        <v>0</v>
      </c>
      <c r="P294">
        <f t="shared" si="23"/>
        <v>0</v>
      </c>
      <c r="Q294">
        <f t="shared" si="24"/>
        <v>0</v>
      </c>
    </row>
    <row r="295" spans="1:17" x14ac:dyDescent="0.3">
      <c r="A295" t="s">
        <v>304</v>
      </c>
      <c r="B295" t="s">
        <v>987</v>
      </c>
      <c r="C295" t="s">
        <v>1030</v>
      </c>
      <c r="D295" t="s">
        <v>987</v>
      </c>
      <c r="E295" t="s">
        <v>55</v>
      </c>
      <c r="F295" t="s">
        <v>986</v>
      </c>
      <c r="G295" t="s">
        <v>1275</v>
      </c>
      <c r="H295" t="s">
        <v>987</v>
      </c>
      <c r="M295">
        <f t="shared" si="20"/>
        <v>0</v>
      </c>
      <c r="N295">
        <f t="shared" si="21"/>
        <v>2</v>
      </c>
      <c r="O295">
        <f t="shared" si="22"/>
        <v>0</v>
      </c>
      <c r="P295">
        <f t="shared" si="23"/>
        <v>0</v>
      </c>
      <c r="Q295">
        <f t="shared" si="24"/>
        <v>1</v>
      </c>
    </row>
    <row r="296" spans="1:17" x14ac:dyDescent="0.3">
      <c r="A296" t="s">
        <v>305</v>
      </c>
      <c r="B296" t="s">
        <v>985</v>
      </c>
      <c r="C296" t="s">
        <v>383</v>
      </c>
      <c r="D296" t="s">
        <v>985</v>
      </c>
      <c r="E296" t="s">
        <v>1240</v>
      </c>
      <c r="F296" t="s">
        <v>985</v>
      </c>
      <c r="G296" t="s">
        <v>2345</v>
      </c>
      <c r="H296" t="s">
        <v>985</v>
      </c>
      <c r="I296" t="s">
        <v>2351</v>
      </c>
      <c r="J296" t="s">
        <v>985</v>
      </c>
      <c r="M296">
        <f t="shared" si="20"/>
        <v>4</v>
      </c>
      <c r="N296">
        <f t="shared" si="21"/>
        <v>0</v>
      </c>
      <c r="O296">
        <f t="shared" si="22"/>
        <v>0</v>
      </c>
      <c r="P296">
        <f t="shared" si="23"/>
        <v>0</v>
      </c>
      <c r="Q296">
        <f t="shared" si="24"/>
        <v>0</v>
      </c>
    </row>
    <row r="297" spans="1:17" x14ac:dyDescent="0.3">
      <c r="A297" t="s">
        <v>306</v>
      </c>
      <c r="B297" t="s">
        <v>987</v>
      </c>
      <c r="C297" t="s">
        <v>1232</v>
      </c>
      <c r="D297" t="s">
        <v>987</v>
      </c>
      <c r="E297" t="s">
        <v>1373</v>
      </c>
      <c r="F297" t="s">
        <v>987</v>
      </c>
      <c r="G297" t="s">
        <v>1024</v>
      </c>
      <c r="H297" t="s">
        <v>987</v>
      </c>
      <c r="I297" t="s">
        <v>2692</v>
      </c>
      <c r="J297" t="s">
        <v>986</v>
      </c>
      <c r="M297">
        <f t="shared" si="20"/>
        <v>0</v>
      </c>
      <c r="N297">
        <f t="shared" si="21"/>
        <v>3</v>
      </c>
      <c r="O297">
        <f t="shared" si="22"/>
        <v>0</v>
      </c>
      <c r="P297">
        <f t="shared" si="23"/>
        <v>0</v>
      </c>
      <c r="Q297">
        <f t="shared" si="24"/>
        <v>1</v>
      </c>
    </row>
    <row r="298" spans="1:17" x14ac:dyDescent="0.3">
      <c r="A298" t="s">
        <v>307</v>
      </c>
      <c r="B298" t="s">
        <v>985</v>
      </c>
      <c r="C298" t="s">
        <v>1016</v>
      </c>
      <c r="D298" t="s">
        <v>985</v>
      </c>
      <c r="E298" t="s">
        <v>1282</v>
      </c>
      <c r="F298" t="s">
        <v>985</v>
      </c>
      <c r="G298" t="s">
        <v>373</v>
      </c>
      <c r="H298" t="s">
        <v>985</v>
      </c>
      <c r="I298" t="s">
        <v>2383</v>
      </c>
      <c r="J298" t="s">
        <v>986</v>
      </c>
      <c r="M298">
        <f t="shared" si="20"/>
        <v>3</v>
      </c>
      <c r="N298">
        <f t="shared" si="21"/>
        <v>0</v>
      </c>
      <c r="O298">
        <f t="shared" si="22"/>
        <v>0</v>
      </c>
      <c r="P298">
        <f t="shared" si="23"/>
        <v>0</v>
      </c>
      <c r="Q298">
        <f t="shared" si="24"/>
        <v>1</v>
      </c>
    </row>
    <row r="299" spans="1:17" x14ac:dyDescent="0.3">
      <c r="A299" t="s">
        <v>308</v>
      </c>
      <c r="B299" t="s">
        <v>987</v>
      </c>
      <c r="C299" t="s">
        <v>1233</v>
      </c>
      <c r="D299" t="s">
        <v>986</v>
      </c>
      <c r="E299" t="s">
        <v>1852</v>
      </c>
      <c r="F299" t="s">
        <v>985</v>
      </c>
      <c r="G299" t="s">
        <v>1544</v>
      </c>
      <c r="H299" t="s">
        <v>987</v>
      </c>
      <c r="I299" t="s">
        <v>2212</v>
      </c>
      <c r="J299" t="s">
        <v>985</v>
      </c>
      <c r="K299" t="s">
        <v>1466</v>
      </c>
      <c r="L299" t="s">
        <v>987</v>
      </c>
      <c r="M299">
        <f t="shared" si="20"/>
        <v>2</v>
      </c>
      <c r="N299">
        <f t="shared" si="21"/>
        <v>2</v>
      </c>
      <c r="O299">
        <f t="shared" si="22"/>
        <v>0</v>
      </c>
      <c r="P299">
        <f t="shared" si="23"/>
        <v>0</v>
      </c>
      <c r="Q299">
        <f t="shared" si="24"/>
        <v>1</v>
      </c>
    </row>
    <row r="300" spans="1:17" x14ac:dyDescent="0.3">
      <c r="A300" t="s">
        <v>309</v>
      </c>
      <c r="B300" t="s">
        <v>987</v>
      </c>
      <c r="C300" t="s">
        <v>1234</v>
      </c>
      <c r="D300" t="s">
        <v>987</v>
      </c>
      <c r="E300" t="s">
        <v>1853</v>
      </c>
      <c r="F300" t="s">
        <v>987</v>
      </c>
      <c r="G300" t="s">
        <v>2346</v>
      </c>
      <c r="H300" t="s">
        <v>987</v>
      </c>
      <c r="M300">
        <f t="shared" si="20"/>
        <v>0</v>
      </c>
      <c r="N300">
        <f t="shared" si="21"/>
        <v>3</v>
      </c>
      <c r="O300">
        <f t="shared" si="22"/>
        <v>0</v>
      </c>
      <c r="P300">
        <f t="shared" si="23"/>
        <v>0</v>
      </c>
      <c r="Q300">
        <f t="shared" si="24"/>
        <v>0</v>
      </c>
    </row>
    <row r="301" spans="1:17" x14ac:dyDescent="0.3">
      <c r="A301" t="s">
        <v>310</v>
      </c>
      <c r="B301" t="s">
        <v>987</v>
      </c>
      <c r="C301" t="s">
        <v>1235</v>
      </c>
      <c r="D301" t="s">
        <v>987</v>
      </c>
      <c r="E301" t="s">
        <v>1854</v>
      </c>
      <c r="F301" t="s">
        <v>987</v>
      </c>
      <c r="G301" t="s">
        <v>2347</v>
      </c>
      <c r="H301" t="s">
        <v>987</v>
      </c>
      <c r="I301" t="s">
        <v>2693</v>
      </c>
      <c r="J301" t="s">
        <v>987</v>
      </c>
      <c r="M301">
        <f t="shared" si="20"/>
        <v>0</v>
      </c>
      <c r="N301">
        <f t="shared" si="21"/>
        <v>4</v>
      </c>
      <c r="O301">
        <f t="shared" si="22"/>
        <v>0</v>
      </c>
      <c r="P301">
        <f t="shared" si="23"/>
        <v>0</v>
      </c>
      <c r="Q301">
        <f t="shared" si="24"/>
        <v>0</v>
      </c>
    </row>
    <row r="302" spans="1:17" x14ac:dyDescent="0.3">
      <c r="A302" t="s">
        <v>311</v>
      </c>
      <c r="B302" t="s">
        <v>986</v>
      </c>
      <c r="C302" t="s">
        <v>1236</v>
      </c>
      <c r="D302" t="s">
        <v>985</v>
      </c>
      <c r="E302" t="s">
        <v>1657</v>
      </c>
      <c r="F302" t="s">
        <v>985</v>
      </c>
      <c r="M302">
        <f t="shared" si="20"/>
        <v>2</v>
      </c>
      <c r="N302">
        <f t="shared" si="21"/>
        <v>0</v>
      </c>
      <c r="O302">
        <f t="shared" si="22"/>
        <v>0</v>
      </c>
      <c r="P302">
        <f t="shared" si="23"/>
        <v>0</v>
      </c>
      <c r="Q302">
        <f t="shared" si="24"/>
        <v>0</v>
      </c>
    </row>
    <row r="303" spans="1:17" x14ac:dyDescent="0.3">
      <c r="A303" t="s">
        <v>312</v>
      </c>
      <c r="B303" t="s">
        <v>986</v>
      </c>
      <c r="C303" t="s">
        <v>1082</v>
      </c>
      <c r="D303" t="s">
        <v>985</v>
      </c>
      <c r="E303" t="s">
        <v>254</v>
      </c>
      <c r="F303" t="s">
        <v>986</v>
      </c>
      <c r="G303" t="s">
        <v>1211</v>
      </c>
      <c r="H303" t="s">
        <v>985</v>
      </c>
      <c r="I303" t="s">
        <v>2411</v>
      </c>
      <c r="J303" t="s">
        <v>985</v>
      </c>
      <c r="M303">
        <f t="shared" si="20"/>
        <v>3</v>
      </c>
      <c r="N303">
        <f t="shared" si="21"/>
        <v>0</v>
      </c>
      <c r="O303">
        <f t="shared" si="22"/>
        <v>0</v>
      </c>
      <c r="P303">
        <f t="shared" si="23"/>
        <v>0</v>
      </c>
      <c r="Q303">
        <f t="shared" si="24"/>
        <v>1</v>
      </c>
    </row>
    <row r="304" spans="1:17" x14ac:dyDescent="0.3">
      <c r="A304" t="s">
        <v>313</v>
      </c>
      <c r="B304" t="s">
        <v>986</v>
      </c>
      <c r="C304" t="s">
        <v>1237</v>
      </c>
      <c r="D304" t="s">
        <v>985</v>
      </c>
      <c r="E304" t="s">
        <v>1855</v>
      </c>
      <c r="F304" t="s">
        <v>985</v>
      </c>
      <c r="G304" t="s">
        <v>2348</v>
      </c>
      <c r="H304" t="s">
        <v>986</v>
      </c>
      <c r="M304">
        <f t="shared" si="20"/>
        <v>2</v>
      </c>
      <c r="N304">
        <f t="shared" si="21"/>
        <v>0</v>
      </c>
      <c r="O304">
        <f t="shared" si="22"/>
        <v>0</v>
      </c>
      <c r="P304">
        <f t="shared" si="23"/>
        <v>0</v>
      </c>
      <c r="Q304">
        <f t="shared" si="24"/>
        <v>1</v>
      </c>
    </row>
    <row r="305" spans="1:17" x14ac:dyDescent="0.3">
      <c r="A305" t="s">
        <v>314</v>
      </c>
      <c r="B305" t="s">
        <v>987</v>
      </c>
      <c r="C305" t="s">
        <v>1238</v>
      </c>
      <c r="D305" t="s">
        <v>987</v>
      </c>
      <c r="E305" t="s">
        <v>1856</v>
      </c>
      <c r="F305" t="s">
        <v>987</v>
      </c>
      <c r="G305" t="s">
        <v>1395</v>
      </c>
      <c r="H305" t="s">
        <v>987</v>
      </c>
      <c r="I305" t="s">
        <v>2694</v>
      </c>
      <c r="J305" t="s">
        <v>987</v>
      </c>
      <c r="M305">
        <f t="shared" si="20"/>
        <v>0</v>
      </c>
      <c r="N305">
        <f t="shared" si="21"/>
        <v>4</v>
      </c>
      <c r="O305">
        <f t="shared" si="22"/>
        <v>0</v>
      </c>
      <c r="P305">
        <f t="shared" si="23"/>
        <v>0</v>
      </c>
      <c r="Q305">
        <f t="shared" si="24"/>
        <v>0</v>
      </c>
    </row>
    <row r="306" spans="1:17" x14ac:dyDescent="0.3">
      <c r="A306" t="s">
        <v>315</v>
      </c>
      <c r="B306" t="s">
        <v>986</v>
      </c>
      <c r="C306" t="s">
        <v>1239</v>
      </c>
      <c r="D306" t="s">
        <v>985</v>
      </c>
      <c r="E306" t="s">
        <v>1857</v>
      </c>
      <c r="F306" t="s">
        <v>986</v>
      </c>
      <c r="G306" t="s">
        <v>2349</v>
      </c>
      <c r="H306" t="s">
        <v>986</v>
      </c>
      <c r="I306" t="s">
        <v>2695</v>
      </c>
      <c r="J306" t="s">
        <v>986</v>
      </c>
      <c r="M306">
        <f t="shared" si="20"/>
        <v>1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3</v>
      </c>
    </row>
    <row r="307" spans="1:17" x14ac:dyDescent="0.3">
      <c r="A307" t="s">
        <v>316</v>
      </c>
      <c r="B307" t="s">
        <v>985</v>
      </c>
      <c r="C307" t="s">
        <v>1035</v>
      </c>
      <c r="D307" t="s">
        <v>985</v>
      </c>
      <c r="E307" t="s">
        <v>594</v>
      </c>
      <c r="F307" t="s">
        <v>985</v>
      </c>
      <c r="G307" t="s">
        <v>2350</v>
      </c>
      <c r="H307" t="s">
        <v>986</v>
      </c>
      <c r="I307" t="s">
        <v>1942</v>
      </c>
      <c r="J307" t="s">
        <v>985</v>
      </c>
      <c r="M307">
        <f t="shared" si="20"/>
        <v>3</v>
      </c>
      <c r="N307">
        <f t="shared" si="21"/>
        <v>0</v>
      </c>
      <c r="O307">
        <f t="shared" si="22"/>
        <v>0</v>
      </c>
      <c r="P307">
        <f t="shared" si="23"/>
        <v>0</v>
      </c>
      <c r="Q307">
        <f t="shared" si="24"/>
        <v>1</v>
      </c>
    </row>
    <row r="308" spans="1:17" x14ac:dyDescent="0.3">
      <c r="A308" t="s">
        <v>317</v>
      </c>
      <c r="B308" t="s">
        <v>985</v>
      </c>
      <c r="C308" t="s">
        <v>989</v>
      </c>
      <c r="D308" t="s">
        <v>985</v>
      </c>
      <c r="E308" t="s">
        <v>1858</v>
      </c>
      <c r="F308" t="s">
        <v>985</v>
      </c>
      <c r="G308" t="s">
        <v>1675</v>
      </c>
      <c r="H308" t="s">
        <v>985</v>
      </c>
      <c r="I308" t="s">
        <v>2696</v>
      </c>
      <c r="J308" t="s">
        <v>985</v>
      </c>
      <c r="M308">
        <f t="shared" si="20"/>
        <v>4</v>
      </c>
      <c r="N308">
        <f t="shared" si="21"/>
        <v>0</v>
      </c>
      <c r="O308">
        <f t="shared" si="22"/>
        <v>0</v>
      </c>
      <c r="P308">
        <f t="shared" si="23"/>
        <v>0</v>
      </c>
      <c r="Q308">
        <f t="shared" si="24"/>
        <v>0</v>
      </c>
    </row>
    <row r="309" spans="1:17" x14ac:dyDescent="0.3">
      <c r="A309" t="s">
        <v>318</v>
      </c>
      <c r="B309" t="s">
        <v>987</v>
      </c>
      <c r="C309" t="s">
        <v>1030</v>
      </c>
      <c r="D309" t="s">
        <v>987</v>
      </c>
      <c r="E309" t="s">
        <v>1418</v>
      </c>
      <c r="F309" t="s">
        <v>987</v>
      </c>
      <c r="G309" t="s">
        <v>1448</v>
      </c>
      <c r="H309" t="s">
        <v>987</v>
      </c>
      <c r="I309" t="s">
        <v>1175</v>
      </c>
      <c r="J309" t="s">
        <v>987</v>
      </c>
      <c r="M309">
        <f t="shared" si="20"/>
        <v>0</v>
      </c>
      <c r="N309">
        <f t="shared" si="21"/>
        <v>4</v>
      </c>
      <c r="O309">
        <f t="shared" si="22"/>
        <v>0</v>
      </c>
      <c r="P309">
        <f t="shared" si="23"/>
        <v>0</v>
      </c>
      <c r="Q309">
        <f t="shared" si="24"/>
        <v>0</v>
      </c>
    </row>
    <row r="310" spans="1:17" x14ac:dyDescent="0.3">
      <c r="A310" t="s">
        <v>319</v>
      </c>
      <c r="B310" t="s">
        <v>985</v>
      </c>
      <c r="C310" t="s">
        <v>1240</v>
      </c>
      <c r="D310" t="s">
        <v>985</v>
      </c>
      <c r="E310" t="s">
        <v>1702</v>
      </c>
      <c r="F310" t="s">
        <v>985</v>
      </c>
      <c r="G310" t="s">
        <v>2351</v>
      </c>
      <c r="H310" t="s">
        <v>985</v>
      </c>
      <c r="M310">
        <f t="shared" si="20"/>
        <v>3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</row>
    <row r="311" spans="1:17" x14ac:dyDescent="0.3">
      <c r="A311" t="s">
        <v>320</v>
      </c>
      <c r="B311" t="s">
        <v>985</v>
      </c>
      <c r="C311" t="s">
        <v>1241</v>
      </c>
      <c r="D311" t="s">
        <v>985</v>
      </c>
      <c r="E311" t="s">
        <v>41</v>
      </c>
      <c r="F311" t="s">
        <v>985</v>
      </c>
      <c r="M311">
        <f t="shared" si="20"/>
        <v>2</v>
      </c>
      <c r="N311">
        <f t="shared" si="21"/>
        <v>0</v>
      </c>
      <c r="O311">
        <f t="shared" si="22"/>
        <v>0</v>
      </c>
      <c r="P311">
        <f t="shared" si="23"/>
        <v>0</v>
      </c>
      <c r="Q311">
        <f t="shared" si="24"/>
        <v>0</v>
      </c>
    </row>
    <row r="312" spans="1:17" x14ac:dyDescent="0.3">
      <c r="A312" t="s">
        <v>321</v>
      </c>
      <c r="B312" t="s">
        <v>985</v>
      </c>
      <c r="C312" t="s">
        <v>1242</v>
      </c>
      <c r="D312" t="s">
        <v>985</v>
      </c>
      <c r="E312" t="s">
        <v>1859</v>
      </c>
      <c r="F312" t="s">
        <v>985</v>
      </c>
      <c r="G312" t="s">
        <v>2352</v>
      </c>
      <c r="H312" t="s">
        <v>987</v>
      </c>
      <c r="I312" t="s">
        <v>2697</v>
      </c>
      <c r="J312" t="s">
        <v>985</v>
      </c>
      <c r="M312">
        <f t="shared" si="20"/>
        <v>3</v>
      </c>
      <c r="N312">
        <f t="shared" si="21"/>
        <v>1</v>
      </c>
      <c r="O312">
        <f t="shared" si="22"/>
        <v>0</v>
      </c>
      <c r="P312">
        <f t="shared" si="23"/>
        <v>0</v>
      </c>
      <c r="Q312">
        <f t="shared" si="24"/>
        <v>0</v>
      </c>
    </row>
    <row r="313" spans="1:17" x14ac:dyDescent="0.3">
      <c r="A313" t="s">
        <v>322</v>
      </c>
      <c r="B313" t="s">
        <v>985</v>
      </c>
      <c r="C313" t="s">
        <v>1243</v>
      </c>
      <c r="D313" t="s">
        <v>985</v>
      </c>
      <c r="E313" t="s">
        <v>1860</v>
      </c>
      <c r="F313" t="s">
        <v>985</v>
      </c>
      <c r="G313" t="s">
        <v>1844</v>
      </c>
      <c r="H313" t="s">
        <v>985</v>
      </c>
      <c r="M313">
        <f t="shared" si="20"/>
        <v>3</v>
      </c>
      <c r="N313">
        <f t="shared" si="21"/>
        <v>0</v>
      </c>
      <c r="O313">
        <f t="shared" si="22"/>
        <v>0</v>
      </c>
      <c r="P313">
        <f t="shared" si="23"/>
        <v>0</v>
      </c>
      <c r="Q313">
        <f t="shared" si="24"/>
        <v>0</v>
      </c>
    </row>
    <row r="314" spans="1:17" x14ac:dyDescent="0.3">
      <c r="A314" t="s">
        <v>323</v>
      </c>
      <c r="B314" t="s">
        <v>985</v>
      </c>
      <c r="C314" t="s">
        <v>1244</v>
      </c>
      <c r="D314" t="s">
        <v>985</v>
      </c>
      <c r="E314" t="s">
        <v>1861</v>
      </c>
      <c r="F314" t="s">
        <v>985</v>
      </c>
      <c r="G314" t="s">
        <v>157</v>
      </c>
      <c r="H314" t="s">
        <v>985</v>
      </c>
      <c r="I314" t="s">
        <v>1310</v>
      </c>
      <c r="J314" t="s">
        <v>985</v>
      </c>
      <c r="M314">
        <f t="shared" si="20"/>
        <v>4</v>
      </c>
      <c r="N314">
        <f t="shared" si="21"/>
        <v>0</v>
      </c>
      <c r="O314">
        <f t="shared" si="22"/>
        <v>0</v>
      </c>
      <c r="P314">
        <f t="shared" si="23"/>
        <v>0</v>
      </c>
      <c r="Q314">
        <f t="shared" si="24"/>
        <v>0</v>
      </c>
    </row>
    <row r="315" spans="1:17" x14ac:dyDescent="0.3">
      <c r="A315" t="s">
        <v>324</v>
      </c>
      <c r="B315" t="s">
        <v>985</v>
      </c>
      <c r="C315" t="s">
        <v>1245</v>
      </c>
      <c r="D315" t="s">
        <v>986</v>
      </c>
      <c r="E315" t="s">
        <v>1862</v>
      </c>
      <c r="F315" t="s">
        <v>985</v>
      </c>
      <c r="G315" t="s">
        <v>555</v>
      </c>
      <c r="H315" t="s">
        <v>985</v>
      </c>
      <c r="M315">
        <f t="shared" si="20"/>
        <v>2</v>
      </c>
      <c r="N315">
        <f t="shared" si="21"/>
        <v>0</v>
      </c>
      <c r="O315">
        <f t="shared" si="22"/>
        <v>0</v>
      </c>
      <c r="P315">
        <f t="shared" si="23"/>
        <v>0</v>
      </c>
      <c r="Q315">
        <f t="shared" si="24"/>
        <v>1</v>
      </c>
    </row>
    <row r="316" spans="1:17" x14ac:dyDescent="0.3">
      <c r="A316" t="s">
        <v>325</v>
      </c>
      <c r="B316" t="s">
        <v>985</v>
      </c>
      <c r="C316" t="s">
        <v>1246</v>
      </c>
      <c r="D316" t="s">
        <v>985</v>
      </c>
      <c r="E316" t="s">
        <v>1646</v>
      </c>
      <c r="F316" t="s">
        <v>986</v>
      </c>
      <c r="G316" t="s">
        <v>2353</v>
      </c>
      <c r="H316" t="s">
        <v>985</v>
      </c>
      <c r="I316" t="s">
        <v>2698</v>
      </c>
      <c r="J316" t="s">
        <v>985</v>
      </c>
      <c r="M316">
        <f t="shared" si="20"/>
        <v>3</v>
      </c>
      <c r="N316">
        <f t="shared" si="21"/>
        <v>0</v>
      </c>
      <c r="O316">
        <f t="shared" si="22"/>
        <v>0</v>
      </c>
      <c r="P316">
        <f t="shared" si="23"/>
        <v>0</v>
      </c>
      <c r="Q316">
        <f t="shared" si="24"/>
        <v>1</v>
      </c>
    </row>
    <row r="317" spans="1:17" x14ac:dyDescent="0.3">
      <c r="A317" t="s">
        <v>326</v>
      </c>
      <c r="B317" t="s">
        <v>985</v>
      </c>
      <c r="C317" t="s">
        <v>1211</v>
      </c>
      <c r="D317" t="s">
        <v>985</v>
      </c>
      <c r="E317" t="s">
        <v>1863</v>
      </c>
      <c r="F317" t="s">
        <v>986</v>
      </c>
      <c r="G317" t="s">
        <v>2354</v>
      </c>
      <c r="H317" t="s">
        <v>985</v>
      </c>
      <c r="I317" t="s">
        <v>1155</v>
      </c>
      <c r="J317" t="s">
        <v>985</v>
      </c>
      <c r="M317">
        <f t="shared" si="20"/>
        <v>3</v>
      </c>
      <c r="N317">
        <f t="shared" si="21"/>
        <v>0</v>
      </c>
      <c r="O317">
        <f t="shared" si="22"/>
        <v>0</v>
      </c>
      <c r="P317">
        <f t="shared" si="23"/>
        <v>0</v>
      </c>
      <c r="Q317">
        <f t="shared" si="24"/>
        <v>1</v>
      </c>
    </row>
    <row r="318" spans="1:17" x14ac:dyDescent="0.3">
      <c r="A318" t="s">
        <v>327</v>
      </c>
      <c r="B318" t="s">
        <v>985</v>
      </c>
      <c r="C318" t="s">
        <v>1247</v>
      </c>
      <c r="D318" t="s">
        <v>986</v>
      </c>
      <c r="E318" t="s">
        <v>1864</v>
      </c>
      <c r="F318" t="s">
        <v>985</v>
      </c>
      <c r="G318" t="s">
        <v>2355</v>
      </c>
      <c r="H318" t="s">
        <v>985</v>
      </c>
      <c r="I318" t="s">
        <v>1748</v>
      </c>
      <c r="J318" t="s">
        <v>985</v>
      </c>
      <c r="M318">
        <f t="shared" si="20"/>
        <v>3</v>
      </c>
      <c r="N318">
        <f t="shared" si="21"/>
        <v>0</v>
      </c>
      <c r="O318">
        <f t="shared" si="22"/>
        <v>0</v>
      </c>
      <c r="P318">
        <f t="shared" si="23"/>
        <v>0</v>
      </c>
      <c r="Q318">
        <f t="shared" si="24"/>
        <v>1</v>
      </c>
    </row>
    <row r="319" spans="1:17" x14ac:dyDescent="0.3">
      <c r="A319" t="s">
        <v>328</v>
      </c>
      <c r="B319" t="s">
        <v>985</v>
      </c>
      <c r="C319" t="s">
        <v>1248</v>
      </c>
      <c r="D319" t="s">
        <v>985</v>
      </c>
      <c r="E319" t="s">
        <v>1088</v>
      </c>
      <c r="F319" t="s">
        <v>985</v>
      </c>
      <c r="G319" t="s">
        <v>1298</v>
      </c>
      <c r="H319" t="s">
        <v>985</v>
      </c>
      <c r="I319" t="s">
        <v>2699</v>
      </c>
      <c r="J319" t="s">
        <v>986</v>
      </c>
      <c r="M319">
        <f t="shared" si="20"/>
        <v>3</v>
      </c>
      <c r="N319">
        <f t="shared" si="21"/>
        <v>0</v>
      </c>
      <c r="O319">
        <f t="shared" si="22"/>
        <v>0</v>
      </c>
      <c r="P319">
        <f t="shared" si="23"/>
        <v>0</v>
      </c>
      <c r="Q319">
        <f t="shared" si="24"/>
        <v>1</v>
      </c>
    </row>
    <row r="320" spans="1:17" x14ac:dyDescent="0.3">
      <c r="A320" t="s">
        <v>329</v>
      </c>
      <c r="B320" t="s">
        <v>985</v>
      </c>
      <c r="C320" t="s">
        <v>1226</v>
      </c>
      <c r="D320" t="s">
        <v>985</v>
      </c>
      <c r="E320" t="s">
        <v>1865</v>
      </c>
      <c r="F320" t="s">
        <v>985</v>
      </c>
      <c r="G320" t="s">
        <v>1299</v>
      </c>
      <c r="H320" t="s">
        <v>985</v>
      </c>
      <c r="I320" t="s">
        <v>1483</v>
      </c>
      <c r="J320" t="s">
        <v>985</v>
      </c>
      <c r="M320">
        <f t="shared" si="20"/>
        <v>4</v>
      </c>
      <c r="N320">
        <f t="shared" si="21"/>
        <v>0</v>
      </c>
      <c r="O320">
        <f t="shared" si="22"/>
        <v>0</v>
      </c>
      <c r="P320">
        <f t="shared" si="23"/>
        <v>0</v>
      </c>
      <c r="Q320">
        <f t="shared" si="24"/>
        <v>0</v>
      </c>
    </row>
    <row r="321" spans="1:17" x14ac:dyDescent="0.3">
      <c r="A321" t="s">
        <v>330</v>
      </c>
      <c r="B321" t="s">
        <v>985</v>
      </c>
      <c r="C321" t="s">
        <v>1249</v>
      </c>
      <c r="D321" t="s">
        <v>985</v>
      </c>
      <c r="E321" t="s">
        <v>1748</v>
      </c>
      <c r="F321" t="s">
        <v>985</v>
      </c>
      <c r="G321" t="s">
        <v>2356</v>
      </c>
      <c r="H321" t="s">
        <v>986</v>
      </c>
      <c r="M321">
        <f t="shared" si="20"/>
        <v>2</v>
      </c>
      <c r="N321">
        <f t="shared" si="21"/>
        <v>0</v>
      </c>
      <c r="O321">
        <f t="shared" si="22"/>
        <v>0</v>
      </c>
      <c r="P321">
        <f t="shared" si="23"/>
        <v>0</v>
      </c>
      <c r="Q321">
        <f t="shared" si="24"/>
        <v>1</v>
      </c>
    </row>
    <row r="322" spans="1:17" x14ac:dyDescent="0.3">
      <c r="A322" t="s">
        <v>331</v>
      </c>
      <c r="B322" t="s">
        <v>985</v>
      </c>
      <c r="C322" t="s">
        <v>1250</v>
      </c>
      <c r="D322" t="s">
        <v>985</v>
      </c>
      <c r="E322" t="s">
        <v>1866</v>
      </c>
      <c r="F322" t="s">
        <v>986</v>
      </c>
      <c r="G322" t="s">
        <v>2357</v>
      </c>
      <c r="H322" t="s">
        <v>985</v>
      </c>
      <c r="M322">
        <f t="shared" si="20"/>
        <v>2</v>
      </c>
      <c r="N322">
        <f t="shared" si="21"/>
        <v>0</v>
      </c>
      <c r="O322">
        <f t="shared" si="22"/>
        <v>0</v>
      </c>
      <c r="P322">
        <f t="shared" si="23"/>
        <v>0</v>
      </c>
      <c r="Q322">
        <f t="shared" si="24"/>
        <v>1</v>
      </c>
    </row>
    <row r="323" spans="1:17" x14ac:dyDescent="0.3">
      <c r="A323" t="s">
        <v>332</v>
      </c>
      <c r="B323" t="s">
        <v>985</v>
      </c>
      <c r="C323" t="s">
        <v>1007</v>
      </c>
      <c r="D323" t="s">
        <v>985</v>
      </c>
      <c r="E323" t="s">
        <v>1867</v>
      </c>
      <c r="F323" t="s">
        <v>985</v>
      </c>
      <c r="M323">
        <f t="shared" ref="M323:M386" si="25">COUNTIF(D323:L323,"n")</f>
        <v>2</v>
      </c>
      <c r="N323">
        <f t="shared" ref="N323:N386" si="26">COUNTIF(D323:L323,"v")</f>
        <v>0</v>
      </c>
      <c r="O323">
        <f t="shared" ref="O323:O386" si="27">COUNTIF(D323:L323,"adv")</f>
        <v>0</v>
      </c>
      <c r="P323">
        <f t="shared" ref="P323:P386" si="28">COUNTIF(D323:L323,"post")</f>
        <v>0</v>
      </c>
      <c r="Q323">
        <f t="shared" ref="Q323:Q386" si="29">COUNTIF(D323:L323,"UNK")</f>
        <v>0</v>
      </c>
    </row>
    <row r="324" spans="1:17" x14ac:dyDescent="0.3">
      <c r="A324" t="s">
        <v>333</v>
      </c>
      <c r="B324" t="s">
        <v>985</v>
      </c>
      <c r="C324" t="s">
        <v>1251</v>
      </c>
      <c r="D324" t="s">
        <v>985</v>
      </c>
      <c r="E324" t="s">
        <v>1868</v>
      </c>
      <c r="F324" t="s">
        <v>985</v>
      </c>
      <c r="G324" t="s">
        <v>2358</v>
      </c>
      <c r="H324" t="s">
        <v>986</v>
      </c>
      <c r="M324">
        <f t="shared" si="25"/>
        <v>2</v>
      </c>
      <c r="N324">
        <f t="shared" si="26"/>
        <v>0</v>
      </c>
      <c r="O324">
        <f t="shared" si="27"/>
        <v>0</v>
      </c>
      <c r="P324">
        <f t="shared" si="28"/>
        <v>0</v>
      </c>
      <c r="Q324">
        <f t="shared" si="29"/>
        <v>1</v>
      </c>
    </row>
    <row r="325" spans="1:17" x14ac:dyDescent="0.3">
      <c r="A325" t="s">
        <v>334</v>
      </c>
      <c r="B325" t="s">
        <v>985</v>
      </c>
      <c r="C325" t="s">
        <v>1252</v>
      </c>
      <c r="D325" t="s">
        <v>986</v>
      </c>
      <c r="E325" t="s">
        <v>1869</v>
      </c>
      <c r="F325" t="s">
        <v>985</v>
      </c>
      <c r="G325" t="s">
        <v>2359</v>
      </c>
      <c r="H325" t="s">
        <v>985</v>
      </c>
      <c r="I325" t="s">
        <v>2700</v>
      </c>
      <c r="J325" t="s">
        <v>987</v>
      </c>
      <c r="M325">
        <f t="shared" si="25"/>
        <v>2</v>
      </c>
      <c r="N325">
        <f t="shared" si="26"/>
        <v>1</v>
      </c>
      <c r="O325">
        <f t="shared" si="27"/>
        <v>0</v>
      </c>
      <c r="P325">
        <f t="shared" si="28"/>
        <v>0</v>
      </c>
      <c r="Q325">
        <f t="shared" si="29"/>
        <v>1</v>
      </c>
    </row>
    <row r="326" spans="1:17" x14ac:dyDescent="0.3">
      <c r="A326" t="s">
        <v>335</v>
      </c>
      <c r="B326" t="s">
        <v>985</v>
      </c>
      <c r="C326" t="s">
        <v>1253</v>
      </c>
      <c r="D326" t="s">
        <v>985</v>
      </c>
      <c r="E326" t="s">
        <v>1870</v>
      </c>
      <c r="F326" t="s">
        <v>985</v>
      </c>
      <c r="G326" t="s">
        <v>2360</v>
      </c>
      <c r="H326" t="s">
        <v>985</v>
      </c>
      <c r="M326">
        <f t="shared" si="25"/>
        <v>3</v>
      </c>
      <c r="N326">
        <f t="shared" si="26"/>
        <v>0</v>
      </c>
      <c r="O326">
        <f t="shared" si="27"/>
        <v>0</v>
      </c>
      <c r="P326">
        <f t="shared" si="28"/>
        <v>0</v>
      </c>
      <c r="Q326">
        <f t="shared" si="29"/>
        <v>0</v>
      </c>
    </row>
    <row r="327" spans="1:17" x14ac:dyDescent="0.3">
      <c r="A327" t="s">
        <v>336</v>
      </c>
      <c r="B327" t="s">
        <v>985</v>
      </c>
      <c r="C327" t="s">
        <v>1254</v>
      </c>
      <c r="D327" t="s">
        <v>985</v>
      </c>
      <c r="E327" t="s">
        <v>1871</v>
      </c>
      <c r="F327" t="s">
        <v>985</v>
      </c>
      <c r="M327">
        <f t="shared" si="25"/>
        <v>2</v>
      </c>
      <c r="N327">
        <f t="shared" si="26"/>
        <v>0</v>
      </c>
      <c r="O327">
        <f t="shared" si="27"/>
        <v>0</v>
      </c>
      <c r="P327">
        <f t="shared" si="28"/>
        <v>0</v>
      </c>
      <c r="Q327">
        <f t="shared" si="29"/>
        <v>0</v>
      </c>
    </row>
    <row r="328" spans="1:17" x14ac:dyDescent="0.3">
      <c r="A328" t="s">
        <v>337</v>
      </c>
      <c r="B328" t="s">
        <v>985</v>
      </c>
      <c r="C328" t="s">
        <v>1255</v>
      </c>
      <c r="D328" t="s">
        <v>985</v>
      </c>
      <c r="E328" t="s">
        <v>186</v>
      </c>
      <c r="F328" t="s">
        <v>985</v>
      </c>
      <c r="M328">
        <f t="shared" si="25"/>
        <v>2</v>
      </c>
      <c r="N328">
        <f t="shared" si="26"/>
        <v>0</v>
      </c>
      <c r="O328">
        <f t="shared" si="27"/>
        <v>0</v>
      </c>
      <c r="P328">
        <f t="shared" si="28"/>
        <v>0</v>
      </c>
      <c r="Q328">
        <f t="shared" si="29"/>
        <v>0</v>
      </c>
    </row>
    <row r="329" spans="1:17" x14ac:dyDescent="0.3">
      <c r="A329" t="s">
        <v>338</v>
      </c>
      <c r="B329" t="s">
        <v>986</v>
      </c>
      <c r="C329" t="s">
        <v>1041</v>
      </c>
      <c r="D329" t="s">
        <v>985</v>
      </c>
      <c r="E329" t="s">
        <v>1253</v>
      </c>
      <c r="F329" t="s">
        <v>985</v>
      </c>
      <c r="G329" t="s">
        <v>2361</v>
      </c>
      <c r="H329" t="s">
        <v>985</v>
      </c>
      <c r="M329">
        <f t="shared" si="25"/>
        <v>3</v>
      </c>
      <c r="N329">
        <f t="shared" si="26"/>
        <v>0</v>
      </c>
      <c r="O329">
        <f t="shared" si="27"/>
        <v>0</v>
      </c>
      <c r="P329">
        <f t="shared" si="28"/>
        <v>0</v>
      </c>
      <c r="Q329">
        <f t="shared" si="29"/>
        <v>0</v>
      </c>
    </row>
    <row r="330" spans="1:17" x14ac:dyDescent="0.3">
      <c r="A330" t="s">
        <v>339</v>
      </c>
      <c r="B330" t="s">
        <v>986</v>
      </c>
      <c r="C330" t="s">
        <v>1256</v>
      </c>
      <c r="D330" t="s">
        <v>985</v>
      </c>
      <c r="M330">
        <f t="shared" si="25"/>
        <v>1</v>
      </c>
      <c r="N330">
        <f t="shared" si="26"/>
        <v>0</v>
      </c>
      <c r="O330">
        <f t="shared" si="27"/>
        <v>0</v>
      </c>
      <c r="P330">
        <f t="shared" si="28"/>
        <v>0</v>
      </c>
      <c r="Q330">
        <f t="shared" si="29"/>
        <v>0</v>
      </c>
    </row>
    <row r="331" spans="1:17" x14ac:dyDescent="0.3">
      <c r="A331" t="s">
        <v>340</v>
      </c>
      <c r="B331" t="s">
        <v>985</v>
      </c>
      <c r="C331" t="s">
        <v>1209</v>
      </c>
      <c r="D331" t="s">
        <v>985</v>
      </c>
      <c r="E331" t="s">
        <v>1872</v>
      </c>
      <c r="F331" t="s">
        <v>985</v>
      </c>
      <c r="G331" t="s">
        <v>1265</v>
      </c>
      <c r="H331" t="s">
        <v>985</v>
      </c>
      <c r="M331">
        <f t="shared" si="25"/>
        <v>3</v>
      </c>
      <c r="N331">
        <f t="shared" si="26"/>
        <v>0</v>
      </c>
      <c r="O331">
        <f t="shared" si="27"/>
        <v>0</v>
      </c>
      <c r="P331">
        <f t="shared" si="28"/>
        <v>0</v>
      </c>
      <c r="Q331">
        <f t="shared" si="29"/>
        <v>0</v>
      </c>
    </row>
    <row r="332" spans="1:17" x14ac:dyDescent="0.3">
      <c r="A332" t="s">
        <v>341</v>
      </c>
      <c r="B332" t="s">
        <v>986</v>
      </c>
      <c r="C332" t="s">
        <v>1257</v>
      </c>
      <c r="D332" t="s">
        <v>1674</v>
      </c>
      <c r="E332" t="s">
        <v>1873</v>
      </c>
      <c r="F332" t="s">
        <v>985</v>
      </c>
      <c r="G332" t="s">
        <v>2048</v>
      </c>
      <c r="H332" t="s">
        <v>985</v>
      </c>
      <c r="I332" t="s">
        <v>2701</v>
      </c>
      <c r="J332" t="s">
        <v>1674</v>
      </c>
      <c r="M332">
        <f t="shared" si="25"/>
        <v>2</v>
      </c>
      <c r="N332">
        <f t="shared" si="26"/>
        <v>0</v>
      </c>
      <c r="O332">
        <f t="shared" si="27"/>
        <v>0</v>
      </c>
      <c r="P332">
        <f t="shared" si="28"/>
        <v>2</v>
      </c>
      <c r="Q332">
        <f t="shared" si="29"/>
        <v>0</v>
      </c>
    </row>
    <row r="333" spans="1:17" x14ac:dyDescent="0.3">
      <c r="A333" t="s">
        <v>342</v>
      </c>
      <c r="B333" t="s">
        <v>985</v>
      </c>
      <c r="C333" t="s">
        <v>1258</v>
      </c>
      <c r="D333" t="s">
        <v>986</v>
      </c>
      <c r="E333" t="s">
        <v>1165</v>
      </c>
      <c r="F333" t="s">
        <v>985</v>
      </c>
      <c r="G333" t="s">
        <v>122</v>
      </c>
      <c r="H333" t="s">
        <v>985</v>
      </c>
      <c r="M333">
        <f t="shared" si="25"/>
        <v>2</v>
      </c>
      <c r="N333">
        <f t="shared" si="26"/>
        <v>0</v>
      </c>
      <c r="O333">
        <f t="shared" si="27"/>
        <v>0</v>
      </c>
      <c r="P333">
        <f t="shared" si="28"/>
        <v>0</v>
      </c>
      <c r="Q333">
        <f t="shared" si="29"/>
        <v>1</v>
      </c>
    </row>
    <row r="334" spans="1:17" x14ac:dyDescent="0.3">
      <c r="A334" t="s">
        <v>343</v>
      </c>
      <c r="B334" t="s">
        <v>985</v>
      </c>
      <c r="C334" t="s">
        <v>1259</v>
      </c>
      <c r="D334" t="s">
        <v>985</v>
      </c>
      <c r="E334" t="s">
        <v>1279</v>
      </c>
      <c r="F334" t="s">
        <v>985</v>
      </c>
      <c r="G334" t="s">
        <v>2362</v>
      </c>
      <c r="H334" t="s">
        <v>986</v>
      </c>
      <c r="M334">
        <f t="shared" si="25"/>
        <v>2</v>
      </c>
      <c r="N334">
        <f t="shared" si="26"/>
        <v>0</v>
      </c>
      <c r="O334">
        <f t="shared" si="27"/>
        <v>0</v>
      </c>
      <c r="P334">
        <f t="shared" si="28"/>
        <v>0</v>
      </c>
      <c r="Q334">
        <f t="shared" si="29"/>
        <v>1</v>
      </c>
    </row>
    <row r="335" spans="1:17" x14ac:dyDescent="0.3">
      <c r="A335" t="s">
        <v>344</v>
      </c>
      <c r="B335" t="s">
        <v>985</v>
      </c>
      <c r="C335" t="s">
        <v>1018</v>
      </c>
      <c r="D335" t="s">
        <v>985</v>
      </c>
      <c r="E335" t="s">
        <v>65</v>
      </c>
      <c r="F335" t="s">
        <v>985</v>
      </c>
      <c r="G335" t="s">
        <v>1022</v>
      </c>
      <c r="H335" t="s">
        <v>985</v>
      </c>
      <c r="I335" t="s">
        <v>2702</v>
      </c>
      <c r="J335" t="s">
        <v>986</v>
      </c>
      <c r="M335">
        <f t="shared" si="25"/>
        <v>3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1</v>
      </c>
    </row>
    <row r="336" spans="1:17" x14ac:dyDescent="0.3">
      <c r="A336" t="s">
        <v>345</v>
      </c>
      <c r="B336" t="s">
        <v>985</v>
      </c>
      <c r="C336" t="s">
        <v>1260</v>
      </c>
      <c r="D336" t="s">
        <v>985</v>
      </c>
      <c r="E336" t="s">
        <v>1206</v>
      </c>
      <c r="F336" t="s">
        <v>985</v>
      </c>
      <c r="M336">
        <f t="shared" si="25"/>
        <v>2</v>
      </c>
      <c r="N336">
        <f t="shared" si="26"/>
        <v>0</v>
      </c>
      <c r="O336">
        <f t="shared" si="27"/>
        <v>0</v>
      </c>
      <c r="P336">
        <f t="shared" si="28"/>
        <v>0</v>
      </c>
      <c r="Q336">
        <f t="shared" si="29"/>
        <v>0</v>
      </c>
    </row>
    <row r="337" spans="1:17" x14ac:dyDescent="0.3">
      <c r="A337" t="s">
        <v>346</v>
      </c>
      <c r="B337" t="s">
        <v>985</v>
      </c>
      <c r="C337" t="s">
        <v>1261</v>
      </c>
      <c r="D337" t="s">
        <v>985</v>
      </c>
      <c r="E337" t="s">
        <v>1151</v>
      </c>
      <c r="F337" t="s">
        <v>985</v>
      </c>
      <c r="G337" t="s">
        <v>2363</v>
      </c>
      <c r="H337" t="s">
        <v>986</v>
      </c>
      <c r="M337">
        <f t="shared" si="25"/>
        <v>2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1</v>
      </c>
    </row>
    <row r="338" spans="1:17" x14ac:dyDescent="0.3">
      <c r="A338" t="s">
        <v>347</v>
      </c>
      <c r="B338" t="s">
        <v>985</v>
      </c>
      <c r="C338" t="s">
        <v>1262</v>
      </c>
      <c r="D338" t="s">
        <v>985</v>
      </c>
      <c r="E338" t="s">
        <v>1874</v>
      </c>
      <c r="F338" t="s">
        <v>985</v>
      </c>
      <c r="G338" t="s">
        <v>2364</v>
      </c>
      <c r="H338" t="s">
        <v>985</v>
      </c>
      <c r="M338">
        <f t="shared" si="25"/>
        <v>3</v>
      </c>
      <c r="N338">
        <f t="shared" si="26"/>
        <v>0</v>
      </c>
      <c r="O338">
        <f t="shared" si="27"/>
        <v>0</v>
      </c>
      <c r="P338">
        <f t="shared" si="28"/>
        <v>0</v>
      </c>
      <c r="Q338">
        <f t="shared" si="29"/>
        <v>0</v>
      </c>
    </row>
    <row r="339" spans="1:17" x14ac:dyDescent="0.3">
      <c r="A339" t="s">
        <v>348</v>
      </c>
      <c r="B339" t="s">
        <v>985</v>
      </c>
      <c r="C339" t="s">
        <v>1263</v>
      </c>
      <c r="D339" t="s">
        <v>985</v>
      </c>
      <c r="E339" t="s">
        <v>1364</v>
      </c>
      <c r="F339" t="s">
        <v>985</v>
      </c>
      <c r="G339" t="s">
        <v>2365</v>
      </c>
      <c r="H339" t="s">
        <v>985</v>
      </c>
      <c r="I339" t="s">
        <v>1551</v>
      </c>
      <c r="J339" t="s">
        <v>985</v>
      </c>
      <c r="M339">
        <f t="shared" si="25"/>
        <v>4</v>
      </c>
      <c r="N339">
        <f t="shared" si="26"/>
        <v>0</v>
      </c>
      <c r="O339">
        <f t="shared" si="27"/>
        <v>0</v>
      </c>
      <c r="P339">
        <f t="shared" si="28"/>
        <v>0</v>
      </c>
      <c r="Q339">
        <f t="shared" si="29"/>
        <v>0</v>
      </c>
    </row>
    <row r="340" spans="1:17" x14ac:dyDescent="0.3">
      <c r="A340" t="s">
        <v>349</v>
      </c>
      <c r="B340" t="s">
        <v>985</v>
      </c>
      <c r="C340" t="s">
        <v>354</v>
      </c>
      <c r="D340" t="s">
        <v>985</v>
      </c>
      <c r="E340" t="s">
        <v>1138</v>
      </c>
      <c r="F340" t="s">
        <v>985</v>
      </c>
      <c r="G340" t="s">
        <v>2292</v>
      </c>
      <c r="H340" t="s">
        <v>985</v>
      </c>
      <c r="I340" t="s">
        <v>2703</v>
      </c>
      <c r="J340" t="s">
        <v>985</v>
      </c>
      <c r="M340">
        <f t="shared" si="25"/>
        <v>4</v>
      </c>
      <c r="N340">
        <f t="shared" si="26"/>
        <v>0</v>
      </c>
      <c r="O340">
        <f t="shared" si="27"/>
        <v>0</v>
      </c>
      <c r="P340">
        <f t="shared" si="28"/>
        <v>0</v>
      </c>
      <c r="Q340">
        <f t="shared" si="29"/>
        <v>0</v>
      </c>
    </row>
    <row r="341" spans="1:17" x14ac:dyDescent="0.3">
      <c r="A341" t="s">
        <v>350</v>
      </c>
      <c r="B341" t="s">
        <v>987</v>
      </c>
      <c r="C341" t="s">
        <v>1264</v>
      </c>
      <c r="D341" t="s">
        <v>985</v>
      </c>
      <c r="E341" t="s">
        <v>1875</v>
      </c>
      <c r="F341" t="s">
        <v>986</v>
      </c>
      <c r="G341" t="s">
        <v>2366</v>
      </c>
      <c r="H341" t="s">
        <v>986</v>
      </c>
      <c r="M341">
        <f t="shared" si="25"/>
        <v>1</v>
      </c>
      <c r="N341">
        <f t="shared" si="26"/>
        <v>0</v>
      </c>
      <c r="O341">
        <f t="shared" si="27"/>
        <v>0</v>
      </c>
      <c r="P341">
        <f t="shared" si="28"/>
        <v>0</v>
      </c>
      <c r="Q341">
        <f t="shared" si="29"/>
        <v>2</v>
      </c>
    </row>
    <row r="342" spans="1:17" x14ac:dyDescent="0.3">
      <c r="A342" t="s">
        <v>351</v>
      </c>
      <c r="B342" t="s">
        <v>985</v>
      </c>
      <c r="C342" t="s">
        <v>1265</v>
      </c>
      <c r="D342" t="s">
        <v>985</v>
      </c>
      <c r="E342" t="s">
        <v>1876</v>
      </c>
      <c r="F342" t="s">
        <v>985</v>
      </c>
      <c r="G342" t="s">
        <v>1872</v>
      </c>
      <c r="H342" t="s">
        <v>985</v>
      </c>
      <c r="M342">
        <f t="shared" si="25"/>
        <v>3</v>
      </c>
      <c r="N342">
        <f t="shared" si="26"/>
        <v>0</v>
      </c>
      <c r="O342">
        <f t="shared" si="27"/>
        <v>0</v>
      </c>
      <c r="P342">
        <f t="shared" si="28"/>
        <v>0</v>
      </c>
      <c r="Q342">
        <f t="shared" si="29"/>
        <v>0</v>
      </c>
    </row>
    <row r="343" spans="1:17" x14ac:dyDescent="0.3">
      <c r="A343" t="s">
        <v>352</v>
      </c>
      <c r="B343" t="s">
        <v>985</v>
      </c>
      <c r="C343" t="s">
        <v>1180</v>
      </c>
      <c r="D343" t="s">
        <v>985</v>
      </c>
      <c r="E343" t="s">
        <v>1148</v>
      </c>
      <c r="F343" t="s">
        <v>985</v>
      </c>
      <c r="G343" t="s">
        <v>2367</v>
      </c>
      <c r="H343" t="s">
        <v>985</v>
      </c>
      <c r="I343" t="s">
        <v>2394</v>
      </c>
      <c r="J343" t="s">
        <v>986</v>
      </c>
      <c r="M343">
        <f t="shared" si="25"/>
        <v>3</v>
      </c>
      <c r="N343">
        <f t="shared" si="26"/>
        <v>0</v>
      </c>
      <c r="O343">
        <f t="shared" si="27"/>
        <v>0</v>
      </c>
      <c r="P343">
        <f t="shared" si="28"/>
        <v>0</v>
      </c>
      <c r="Q343">
        <f t="shared" si="29"/>
        <v>1</v>
      </c>
    </row>
    <row r="344" spans="1:17" x14ac:dyDescent="0.3">
      <c r="A344" t="s">
        <v>353</v>
      </c>
      <c r="B344" t="s">
        <v>985</v>
      </c>
      <c r="C344" t="s">
        <v>1266</v>
      </c>
      <c r="D344" t="s">
        <v>985</v>
      </c>
      <c r="E344" t="s">
        <v>1877</v>
      </c>
      <c r="F344" t="s">
        <v>985</v>
      </c>
      <c r="G344" t="s">
        <v>2368</v>
      </c>
      <c r="H344" t="s">
        <v>985</v>
      </c>
      <c r="I344" t="s">
        <v>2704</v>
      </c>
      <c r="J344" t="s">
        <v>985</v>
      </c>
      <c r="M344">
        <f t="shared" si="25"/>
        <v>4</v>
      </c>
      <c r="N344">
        <f t="shared" si="26"/>
        <v>0</v>
      </c>
      <c r="O344">
        <f t="shared" si="27"/>
        <v>0</v>
      </c>
      <c r="P344">
        <f t="shared" si="28"/>
        <v>0</v>
      </c>
      <c r="Q344">
        <f t="shared" si="29"/>
        <v>0</v>
      </c>
    </row>
    <row r="345" spans="1:17" x14ac:dyDescent="0.3">
      <c r="A345" t="s">
        <v>354</v>
      </c>
      <c r="B345" t="s">
        <v>985</v>
      </c>
      <c r="C345" t="s">
        <v>1138</v>
      </c>
      <c r="D345" t="s">
        <v>985</v>
      </c>
      <c r="E345" t="s">
        <v>1878</v>
      </c>
      <c r="F345" t="s">
        <v>985</v>
      </c>
      <c r="G345" t="s">
        <v>1063</v>
      </c>
      <c r="H345" t="s">
        <v>985</v>
      </c>
      <c r="I345" t="s">
        <v>1842</v>
      </c>
      <c r="J345" t="s">
        <v>985</v>
      </c>
      <c r="M345">
        <f t="shared" si="25"/>
        <v>4</v>
      </c>
      <c r="N345">
        <f t="shared" si="26"/>
        <v>0</v>
      </c>
      <c r="O345">
        <f t="shared" si="27"/>
        <v>0</v>
      </c>
      <c r="P345">
        <f t="shared" si="28"/>
        <v>0</v>
      </c>
      <c r="Q345">
        <f t="shared" si="29"/>
        <v>0</v>
      </c>
    </row>
    <row r="346" spans="1:17" x14ac:dyDescent="0.3">
      <c r="A346" t="s">
        <v>355</v>
      </c>
      <c r="B346" t="s">
        <v>985</v>
      </c>
      <c r="C346" t="s">
        <v>1267</v>
      </c>
      <c r="D346" t="s">
        <v>985</v>
      </c>
      <c r="E346" t="s">
        <v>1879</v>
      </c>
      <c r="F346" t="s">
        <v>985</v>
      </c>
      <c r="G346" t="s">
        <v>2369</v>
      </c>
      <c r="H346" t="s">
        <v>985</v>
      </c>
      <c r="I346" t="s">
        <v>2705</v>
      </c>
      <c r="J346" t="s">
        <v>985</v>
      </c>
      <c r="M346">
        <f t="shared" si="25"/>
        <v>4</v>
      </c>
      <c r="N346">
        <f t="shared" si="26"/>
        <v>0</v>
      </c>
      <c r="O346">
        <f t="shared" si="27"/>
        <v>0</v>
      </c>
      <c r="P346">
        <f t="shared" si="28"/>
        <v>0</v>
      </c>
      <c r="Q346">
        <f t="shared" si="29"/>
        <v>0</v>
      </c>
    </row>
    <row r="347" spans="1:17" x14ac:dyDescent="0.3">
      <c r="A347" t="s">
        <v>356</v>
      </c>
      <c r="B347" t="s">
        <v>986</v>
      </c>
      <c r="C347" t="s">
        <v>234</v>
      </c>
      <c r="D347" t="s">
        <v>985</v>
      </c>
      <c r="E347" t="s">
        <v>1481</v>
      </c>
      <c r="F347" t="s">
        <v>985</v>
      </c>
      <c r="G347" t="s">
        <v>2370</v>
      </c>
      <c r="H347" t="s">
        <v>985</v>
      </c>
      <c r="I347" t="s">
        <v>2339</v>
      </c>
      <c r="J347" t="s">
        <v>985</v>
      </c>
      <c r="M347">
        <f t="shared" si="25"/>
        <v>4</v>
      </c>
      <c r="N347">
        <f t="shared" si="26"/>
        <v>0</v>
      </c>
      <c r="O347">
        <f t="shared" si="27"/>
        <v>0</v>
      </c>
      <c r="P347">
        <f t="shared" si="28"/>
        <v>0</v>
      </c>
      <c r="Q347">
        <f t="shared" si="29"/>
        <v>0</v>
      </c>
    </row>
    <row r="348" spans="1:17" x14ac:dyDescent="0.3">
      <c r="A348" t="s">
        <v>357</v>
      </c>
      <c r="B348" t="s">
        <v>985</v>
      </c>
      <c r="C348" t="s">
        <v>1268</v>
      </c>
      <c r="D348" t="s">
        <v>985</v>
      </c>
      <c r="E348" t="s">
        <v>1357</v>
      </c>
      <c r="F348" t="s">
        <v>986</v>
      </c>
      <c r="G348" t="s">
        <v>2371</v>
      </c>
      <c r="H348" t="s">
        <v>985</v>
      </c>
      <c r="I348" t="s">
        <v>2706</v>
      </c>
      <c r="J348" t="s">
        <v>985</v>
      </c>
      <c r="M348">
        <f t="shared" si="25"/>
        <v>3</v>
      </c>
      <c r="N348">
        <f t="shared" si="26"/>
        <v>0</v>
      </c>
      <c r="O348">
        <f t="shared" si="27"/>
        <v>0</v>
      </c>
      <c r="P348">
        <f t="shared" si="28"/>
        <v>0</v>
      </c>
      <c r="Q348">
        <f t="shared" si="29"/>
        <v>1</v>
      </c>
    </row>
    <row r="349" spans="1:17" x14ac:dyDescent="0.3">
      <c r="A349" t="s">
        <v>358</v>
      </c>
      <c r="B349" t="s">
        <v>987</v>
      </c>
      <c r="C349" t="s">
        <v>1269</v>
      </c>
      <c r="D349" t="s">
        <v>987</v>
      </c>
      <c r="E349" t="s">
        <v>1880</v>
      </c>
      <c r="F349" t="s">
        <v>987</v>
      </c>
      <c r="G349" t="s">
        <v>2096</v>
      </c>
      <c r="H349" t="s">
        <v>987</v>
      </c>
      <c r="I349" t="s">
        <v>2555</v>
      </c>
      <c r="J349" t="s">
        <v>987</v>
      </c>
      <c r="M349">
        <f t="shared" si="25"/>
        <v>0</v>
      </c>
      <c r="N349">
        <f t="shared" si="26"/>
        <v>4</v>
      </c>
      <c r="O349">
        <f t="shared" si="27"/>
        <v>0</v>
      </c>
      <c r="P349">
        <f t="shared" si="28"/>
        <v>0</v>
      </c>
      <c r="Q349">
        <f t="shared" si="29"/>
        <v>0</v>
      </c>
    </row>
    <row r="350" spans="1:17" x14ac:dyDescent="0.3">
      <c r="A350" t="s">
        <v>359</v>
      </c>
      <c r="B350" t="s">
        <v>987</v>
      </c>
      <c r="C350" t="s">
        <v>1270</v>
      </c>
      <c r="D350" t="s">
        <v>987</v>
      </c>
      <c r="E350" t="s">
        <v>1881</v>
      </c>
      <c r="F350" t="s">
        <v>985</v>
      </c>
      <c r="G350" t="s">
        <v>1560</v>
      </c>
      <c r="H350" t="s">
        <v>987</v>
      </c>
      <c r="I350" t="s">
        <v>2707</v>
      </c>
      <c r="J350" t="s">
        <v>986</v>
      </c>
      <c r="M350">
        <f t="shared" si="25"/>
        <v>1</v>
      </c>
      <c r="N350">
        <f t="shared" si="26"/>
        <v>2</v>
      </c>
      <c r="O350">
        <f t="shared" si="27"/>
        <v>0</v>
      </c>
      <c r="P350">
        <f t="shared" si="28"/>
        <v>0</v>
      </c>
      <c r="Q350">
        <f t="shared" si="29"/>
        <v>1</v>
      </c>
    </row>
    <row r="351" spans="1:17" x14ac:dyDescent="0.3">
      <c r="A351" t="s">
        <v>83</v>
      </c>
      <c r="B351" t="s">
        <v>987</v>
      </c>
      <c r="C351" t="s">
        <v>1271</v>
      </c>
      <c r="D351" t="s">
        <v>985</v>
      </c>
      <c r="E351" t="s">
        <v>996</v>
      </c>
      <c r="F351" t="s">
        <v>987</v>
      </c>
      <c r="G351" t="s">
        <v>2372</v>
      </c>
      <c r="H351" t="s">
        <v>987</v>
      </c>
      <c r="I351" t="s">
        <v>1056</v>
      </c>
      <c r="J351" t="s">
        <v>987</v>
      </c>
      <c r="K351" t="s">
        <v>1881</v>
      </c>
      <c r="L351" t="s">
        <v>985</v>
      </c>
      <c r="M351">
        <f t="shared" si="25"/>
        <v>2</v>
      </c>
      <c r="N351">
        <f t="shared" si="26"/>
        <v>3</v>
      </c>
      <c r="O351">
        <f t="shared" si="27"/>
        <v>0</v>
      </c>
      <c r="P351">
        <f t="shared" si="28"/>
        <v>0</v>
      </c>
      <c r="Q351">
        <f t="shared" si="29"/>
        <v>0</v>
      </c>
    </row>
    <row r="352" spans="1:17" x14ac:dyDescent="0.3">
      <c r="A352" t="s">
        <v>360</v>
      </c>
      <c r="B352" t="s">
        <v>985</v>
      </c>
      <c r="C352" t="s">
        <v>389</v>
      </c>
      <c r="D352" t="s">
        <v>985</v>
      </c>
      <c r="E352" t="s">
        <v>1138</v>
      </c>
      <c r="F352" t="s">
        <v>985</v>
      </c>
      <c r="G352" t="s">
        <v>2329</v>
      </c>
      <c r="H352" t="s">
        <v>985</v>
      </c>
      <c r="I352" t="s">
        <v>2708</v>
      </c>
      <c r="J352" t="s">
        <v>985</v>
      </c>
      <c r="K352" t="s">
        <v>1774</v>
      </c>
      <c r="L352" t="s">
        <v>985</v>
      </c>
      <c r="M352">
        <f t="shared" si="25"/>
        <v>5</v>
      </c>
      <c r="N352">
        <f t="shared" si="26"/>
        <v>0</v>
      </c>
      <c r="O352">
        <f t="shared" si="27"/>
        <v>0</v>
      </c>
      <c r="P352">
        <f t="shared" si="28"/>
        <v>0</v>
      </c>
      <c r="Q352">
        <f t="shared" si="29"/>
        <v>0</v>
      </c>
    </row>
    <row r="353" spans="1:17" x14ac:dyDescent="0.3">
      <c r="A353" t="s">
        <v>361</v>
      </c>
      <c r="B353" t="s">
        <v>987</v>
      </c>
      <c r="C353" t="s">
        <v>1272</v>
      </c>
      <c r="D353" t="s">
        <v>985</v>
      </c>
      <c r="E353" t="s">
        <v>1023</v>
      </c>
      <c r="F353" t="s">
        <v>987</v>
      </c>
      <c r="G353" t="s">
        <v>1084</v>
      </c>
      <c r="H353" t="s">
        <v>987</v>
      </c>
      <c r="I353" t="s">
        <v>2305</v>
      </c>
      <c r="J353" t="s">
        <v>987</v>
      </c>
      <c r="K353" t="s">
        <v>2807</v>
      </c>
      <c r="L353" t="s">
        <v>986</v>
      </c>
      <c r="M353">
        <f t="shared" si="25"/>
        <v>1</v>
      </c>
      <c r="N353">
        <f t="shared" si="26"/>
        <v>3</v>
      </c>
      <c r="O353">
        <f t="shared" si="27"/>
        <v>0</v>
      </c>
      <c r="P353">
        <f t="shared" si="28"/>
        <v>0</v>
      </c>
      <c r="Q353">
        <f t="shared" si="29"/>
        <v>1</v>
      </c>
    </row>
    <row r="354" spans="1:17" x14ac:dyDescent="0.3">
      <c r="A354" t="s">
        <v>362</v>
      </c>
      <c r="B354" t="s">
        <v>985</v>
      </c>
      <c r="C354" t="s">
        <v>1273</v>
      </c>
      <c r="D354" t="s">
        <v>985</v>
      </c>
      <c r="E354" t="s">
        <v>1882</v>
      </c>
      <c r="F354" t="s">
        <v>985</v>
      </c>
      <c r="G354" t="s">
        <v>2373</v>
      </c>
      <c r="H354" t="s">
        <v>985</v>
      </c>
      <c r="M354">
        <f t="shared" si="25"/>
        <v>3</v>
      </c>
      <c r="N354">
        <f t="shared" si="26"/>
        <v>0</v>
      </c>
      <c r="O354">
        <f t="shared" si="27"/>
        <v>0</v>
      </c>
      <c r="P354">
        <f t="shared" si="28"/>
        <v>0</v>
      </c>
      <c r="Q354">
        <f t="shared" si="29"/>
        <v>0</v>
      </c>
    </row>
    <row r="355" spans="1:17" x14ac:dyDescent="0.3">
      <c r="A355" t="s">
        <v>363</v>
      </c>
      <c r="B355" t="s">
        <v>985</v>
      </c>
      <c r="C355" t="s">
        <v>1274</v>
      </c>
      <c r="D355" t="s">
        <v>985</v>
      </c>
      <c r="E355" t="s">
        <v>1883</v>
      </c>
      <c r="F355" t="s">
        <v>987</v>
      </c>
      <c r="G355" t="s">
        <v>2374</v>
      </c>
      <c r="H355" t="s">
        <v>985</v>
      </c>
      <c r="I355" t="s">
        <v>2709</v>
      </c>
      <c r="J355" t="s">
        <v>985</v>
      </c>
      <c r="K355" t="s">
        <v>2808</v>
      </c>
      <c r="L355" t="s">
        <v>985</v>
      </c>
      <c r="M355">
        <f t="shared" si="25"/>
        <v>4</v>
      </c>
      <c r="N355">
        <f t="shared" si="26"/>
        <v>1</v>
      </c>
      <c r="O355">
        <f t="shared" si="27"/>
        <v>0</v>
      </c>
      <c r="P355">
        <f t="shared" si="28"/>
        <v>0</v>
      </c>
      <c r="Q355">
        <f t="shared" si="29"/>
        <v>0</v>
      </c>
    </row>
    <row r="356" spans="1:17" x14ac:dyDescent="0.3">
      <c r="A356" t="s">
        <v>364</v>
      </c>
      <c r="B356" t="s">
        <v>987</v>
      </c>
      <c r="C356" t="s">
        <v>1275</v>
      </c>
      <c r="D356" t="s">
        <v>987</v>
      </c>
      <c r="E356" t="s">
        <v>1884</v>
      </c>
      <c r="F356" t="s">
        <v>987</v>
      </c>
      <c r="G356" t="s">
        <v>2375</v>
      </c>
      <c r="H356" t="s">
        <v>986</v>
      </c>
      <c r="M356">
        <f t="shared" si="25"/>
        <v>0</v>
      </c>
      <c r="N356">
        <f t="shared" si="26"/>
        <v>2</v>
      </c>
      <c r="O356">
        <f t="shared" si="27"/>
        <v>0</v>
      </c>
      <c r="P356">
        <f t="shared" si="28"/>
        <v>0</v>
      </c>
      <c r="Q356">
        <f t="shared" si="29"/>
        <v>1</v>
      </c>
    </row>
    <row r="357" spans="1:17" x14ac:dyDescent="0.3">
      <c r="A357" t="s">
        <v>365</v>
      </c>
      <c r="B357" t="s">
        <v>985</v>
      </c>
      <c r="C357" t="s">
        <v>1090</v>
      </c>
      <c r="D357" t="s">
        <v>985</v>
      </c>
      <c r="E357" t="s">
        <v>1885</v>
      </c>
      <c r="F357" t="s">
        <v>985</v>
      </c>
      <c r="G357" t="s">
        <v>1048</v>
      </c>
      <c r="H357" t="s">
        <v>985</v>
      </c>
      <c r="I357" t="s">
        <v>1148</v>
      </c>
      <c r="J357" t="s">
        <v>985</v>
      </c>
      <c r="M357">
        <f t="shared" si="25"/>
        <v>4</v>
      </c>
      <c r="N357">
        <f t="shared" si="26"/>
        <v>0</v>
      </c>
      <c r="O357">
        <f t="shared" si="27"/>
        <v>0</v>
      </c>
      <c r="P357">
        <f t="shared" si="28"/>
        <v>0</v>
      </c>
      <c r="Q357">
        <f t="shared" si="29"/>
        <v>0</v>
      </c>
    </row>
    <row r="358" spans="1:17" x14ac:dyDescent="0.3">
      <c r="A358" t="s">
        <v>366</v>
      </c>
      <c r="B358" t="s">
        <v>985</v>
      </c>
      <c r="C358" t="s">
        <v>1276</v>
      </c>
      <c r="D358" t="s">
        <v>985</v>
      </c>
      <c r="E358" t="s">
        <v>1221</v>
      </c>
      <c r="F358" t="s">
        <v>985</v>
      </c>
      <c r="G358" t="s">
        <v>689</v>
      </c>
      <c r="H358" t="s">
        <v>985</v>
      </c>
      <c r="I358" t="s">
        <v>2710</v>
      </c>
      <c r="J358" t="s">
        <v>985</v>
      </c>
      <c r="M358">
        <f t="shared" si="25"/>
        <v>4</v>
      </c>
      <c r="N358">
        <f t="shared" si="26"/>
        <v>0</v>
      </c>
      <c r="O358">
        <f t="shared" si="27"/>
        <v>0</v>
      </c>
      <c r="P358">
        <f t="shared" si="28"/>
        <v>0</v>
      </c>
      <c r="Q358">
        <f t="shared" si="29"/>
        <v>0</v>
      </c>
    </row>
    <row r="359" spans="1:17" x14ac:dyDescent="0.3">
      <c r="A359" t="s">
        <v>367</v>
      </c>
      <c r="B359" t="s">
        <v>986</v>
      </c>
      <c r="C359" t="s">
        <v>1277</v>
      </c>
      <c r="D359" t="s">
        <v>985</v>
      </c>
      <c r="E359" t="s">
        <v>1886</v>
      </c>
      <c r="F359" t="s">
        <v>985</v>
      </c>
      <c r="G359" t="s">
        <v>2376</v>
      </c>
      <c r="H359" t="s">
        <v>986</v>
      </c>
      <c r="M359">
        <f t="shared" si="25"/>
        <v>2</v>
      </c>
      <c r="N359">
        <f t="shared" si="26"/>
        <v>0</v>
      </c>
      <c r="O359">
        <f t="shared" si="27"/>
        <v>0</v>
      </c>
      <c r="P359">
        <f t="shared" si="28"/>
        <v>0</v>
      </c>
      <c r="Q359">
        <f t="shared" si="29"/>
        <v>1</v>
      </c>
    </row>
    <row r="360" spans="1:17" x14ac:dyDescent="0.3">
      <c r="A360" t="s">
        <v>368</v>
      </c>
      <c r="B360" t="s">
        <v>986</v>
      </c>
      <c r="C360" t="s">
        <v>1180</v>
      </c>
      <c r="D360" t="s">
        <v>985</v>
      </c>
      <c r="E360" t="s">
        <v>1115</v>
      </c>
      <c r="F360" t="s">
        <v>985</v>
      </c>
      <c r="G360" t="s">
        <v>2377</v>
      </c>
      <c r="H360" t="s">
        <v>986</v>
      </c>
      <c r="I360" t="s">
        <v>1575</v>
      </c>
      <c r="J360" t="s">
        <v>985</v>
      </c>
      <c r="M360">
        <f t="shared" si="25"/>
        <v>3</v>
      </c>
      <c r="N360">
        <f t="shared" si="26"/>
        <v>0</v>
      </c>
      <c r="O360">
        <f t="shared" si="27"/>
        <v>0</v>
      </c>
      <c r="P360">
        <f t="shared" si="28"/>
        <v>0</v>
      </c>
      <c r="Q360">
        <f t="shared" si="29"/>
        <v>1</v>
      </c>
    </row>
    <row r="361" spans="1:17" x14ac:dyDescent="0.3">
      <c r="A361" t="s">
        <v>369</v>
      </c>
      <c r="B361" t="s">
        <v>985</v>
      </c>
      <c r="C361" t="s">
        <v>1278</v>
      </c>
      <c r="D361" t="s">
        <v>985</v>
      </c>
      <c r="E361" t="s">
        <v>1887</v>
      </c>
      <c r="F361" t="s">
        <v>985</v>
      </c>
      <c r="G361" t="s">
        <v>2378</v>
      </c>
      <c r="H361" t="s">
        <v>986</v>
      </c>
      <c r="I361" t="s">
        <v>2308</v>
      </c>
      <c r="J361" t="s">
        <v>985</v>
      </c>
      <c r="M361">
        <f t="shared" si="25"/>
        <v>3</v>
      </c>
      <c r="N361">
        <f t="shared" si="26"/>
        <v>0</v>
      </c>
      <c r="O361">
        <f t="shared" si="27"/>
        <v>0</v>
      </c>
      <c r="P361">
        <f t="shared" si="28"/>
        <v>0</v>
      </c>
      <c r="Q361">
        <f t="shared" si="29"/>
        <v>1</v>
      </c>
    </row>
    <row r="362" spans="1:17" x14ac:dyDescent="0.3">
      <c r="A362" t="s">
        <v>370</v>
      </c>
      <c r="B362" t="s">
        <v>985</v>
      </c>
      <c r="C362" t="s">
        <v>1279</v>
      </c>
      <c r="D362" t="s">
        <v>985</v>
      </c>
      <c r="E362" t="s">
        <v>1259</v>
      </c>
      <c r="F362" t="s">
        <v>985</v>
      </c>
      <c r="G362" t="s">
        <v>2379</v>
      </c>
      <c r="H362" t="s">
        <v>985</v>
      </c>
      <c r="I362" t="s">
        <v>1624</v>
      </c>
      <c r="J362" t="s">
        <v>985</v>
      </c>
      <c r="M362">
        <f t="shared" si="25"/>
        <v>4</v>
      </c>
      <c r="N362">
        <f t="shared" si="26"/>
        <v>0</v>
      </c>
      <c r="O362">
        <f t="shared" si="27"/>
        <v>0</v>
      </c>
      <c r="P362">
        <f t="shared" si="28"/>
        <v>0</v>
      </c>
      <c r="Q362">
        <f t="shared" si="29"/>
        <v>0</v>
      </c>
    </row>
    <row r="363" spans="1:17" x14ac:dyDescent="0.3">
      <c r="A363" t="s">
        <v>371</v>
      </c>
      <c r="B363" t="s">
        <v>985</v>
      </c>
      <c r="C363" t="s">
        <v>1280</v>
      </c>
      <c r="D363" t="s">
        <v>985</v>
      </c>
      <c r="E363" t="s">
        <v>1888</v>
      </c>
      <c r="F363" t="s">
        <v>987</v>
      </c>
      <c r="G363" t="s">
        <v>2380</v>
      </c>
      <c r="H363" t="s">
        <v>985</v>
      </c>
      <c r="M363">
        <f t="shared" si="25"/>
        <v>2</v>
      </c>
      <c r="N363">
        <f t="shared" si="26"/>
        <v>1</v>
      </c>
      <c r="O363">
        <f t="shared" si="27"/>
        <v>0</v>
      </c>
      <c r="P363">
        <f t="shared" si="28"/>
        <v>0</v>
      </c>
      <c r="Q363">
        <f t="shared" si="29"/>
        <v>0</v>
      </c>
    </row>
    <row r="364" spans="1:17" x14ac:dyDescent="0.3">
      <c r="A364" t="s">
        <v>372</v>
      </c>
      <c r="B364" t="s">
        <v>987</v>
      </c>
      <c r="C364" t="s">
        <v>1281</v>
      </c>
      <c r="D364" t="s">
        <v>987</v>
      </c>
      <c r="E364" t="s">
        <v>1560</v>
      </c>
      <c r="F364" t="s">
        <v>987</v>
      </c>
      <c r="G364" t="s">
        <v>2381</v>
      </c>
      <c r="H364" t="s">
        <v>987</v>
      </c>
      <c r="I364" t="s">
        <v>2711</v>
      </c>
      <c r="J364" t="s">
        <v>987</v>
      </c>
      <c r="M364">
        <f t="shared" si="25"/>
        <v>0</v>
      </c>
      <c r="N364">
        <f t="shared" si="26"/>
        <v>4</v>
      </c>
      <c r="O364">
        <f t="shared" si="27"/>
        <v>0</v>
      </c>
      <c r="P364">
        <f t="shared" si="28"/>
        <v>0</v>
      </c>
      <c r="Q364">
        <f t="shared" si="29"/>
        <v>0</v>
      </c>
    </row>
    <row r="365" spans="1:17" x14ac:dyDescent="0.3">
      <c r="A365" t="s">
        <v>373</v>
      </c>
      <c r="B365" t="s">
        <v>985</v>
      </c>
      <c r="C365" t="s">
        <v>1282</v>
      </c>
      <c r="D365" t="s">
        <v>985</v>
      </c>
      <c r="E365" t="s">
        <v>1016</v>
      </c>
      <c r="F365" t="s">
        <v>985</v>
      </c>
      <c r="G365" t="s">
        <v>1891</v>
      </c>
      <c r="H365" t="s">
        <v>985</v>
      </c>
      <c r="I365" t="s">
        <v>406</v>
      </c>
      <c r="J365" t="s">
        <v>985</v>
      </c>
      <c r="M365">
        <f t="shared" si="25"/>
        <v>4</v>
      </c>
      <c r="N365">
        <f t="shared" si="26"/>
        <v>0</v>
      </c>
      <c r="O365">
        <f t="shared" si="27"/>
        <v>0</v>
      </c>
      <c r="P365">
        <f t="shared" si="28"/>
        <v>0</v>
      </c>
      <c r="Q365">
        <f t="shared" si="29"/>
        <v>0</v>
      </c>
    </row>
    <row r="366" spans="1:17" x14ac:dyDescent="0.3">
      <c r="A366" t="s">
        <v>374</v>
      </c>
      <c r="B366" t="s">
        <v>985</v>
      </c>
      <c r="C366" t="s">
        <v>1211</v>
      </c>
      <c r="D366" t="s">
        <v>985</v>
      </c>
      <c r="E366" t="s">
        <v>1889</v>
      </c>
      <c r="F366" t="s">
        <v>985</v>
      </c>
      <c r="G366" t="s">
        <v>1600</v>
      </c>
      <c r="H366" t="s">
        <v>986</v>
      </c>
      <c r="I366" t="s">
        <v>2712</v>
      </c>
      <c r="J366" t="s">
        <v>986</v>
      </c>
      <c r="M366">
        <f t="shared" si="25"/>
        <v>2</v>
      </c>
      <c r="N366">
        <f t="shared" si="26"/>
        <v>0</v>
      </c>
      <c r="O366">
        <f t="shared" si="27"/>
        <v>0</v>
      </c>
      <c r="P366">
        <f t="shared" si="28"/>
        <v>0</v>
      </c>
      <c r="Q366">
        <f t="shared" si="29"/>
        <v>2</v>
      </c>
    </row>
    <row r="367" spans="1:17" x14ac:dyDescent="0.3">
      <c r="A367" t="s">
        <v>375</v>
      </c>
      <c r="B367" t="s">
        <v>985</v>
      </c>
      <c r="C367" t="s">
        <v>1283</v>
      </c>
      <c r="D367" t="s">
        <v>985</v>
      </c>
      <c r="E367" t="s">
        <v>1890</v>
      </c>
      <c r="F367" t="s">
        <v>985</v>
      </c>
      <c r="G367" t="s">
        <v>1798</v>
      </c>
      <c r="H367" t="s">
        <v>985</v>
      </c>
      <c r="I367" t="s">
        <v>2042</v>
      </c>
      <c r="J367" t="s">
        <v>985</v>
      </c>
      <c r="M367">
        <f t="shared" si="25"/>
        <v>4</v>
      </c>
      <c r="N367">
        <f t="shared" si="26"/>
        <v>0</v>
      </c>
      <c r="O367">
        <f t="shared" si="27"/>
        <v>0</v>
      </c>
      <c r="P367">
        <f t="shared" si="28"/>
        <v>0</v>
      </c>
      <c r="Q367">
        <f t="shared" si="29"/>
        <v>0</v>
      </c>
    </row>
    <row r="368" spans="1:17" x14ac:dyDescent="0.3">
      <c r="A368" t="s">
        <v>376</v>
      </c>
      <c r="B368" t="s">
        <v>985</v>
      </c>
      <c r="C368" t="s">
        <v>1284</v>
      </c>
      <c r="D368" t="s">
        <v>985</v>
      </c>
      <c r="E368" t="s">
        <v>1406</v>
      </c>
      <c r="F368" t="s">
        <v>985</v>
      </c>
      <c r="G368" t="s">
        <v>2369</v>
      </c>
      <c r="H368" t="s">
        <v>985</v>
      </c>
      <c r="I368" t="s">
        <v>957</v>
      </c>
      <c r="J368" t="s">
        <v>985</v>
      </c>
      <c r="M368">
        <f t="shared" si="25"/>
        <v>4</v>
      </c>
      <c r="N368">
        <f t="shared" si="26"/>
        <v>0</v>
      </c>
      <c r="O368">
        <f t="shared" si="27"/>
        <v>0</v>
      </c>
      <c r="P368">
        <f t="shared" si="28"/>
        <v>0</v>
      </c>
      <c r="Q368">
        <f t="shared" si="29"/>
        <v>0</v>
      </c>
    </row>
    <row r="369" spans="1:17" x14ac:dyDescent="0.3">
      <c r="A369" t="s">
        <v>377</v>
      </c>
      <c r="B369" t="s">
        <v>985</v>
      </c>
      <c r="C369" t="s">
        <v>1285</v>
      </c>
      <c r="D369" t="s">
        <v>986</v>
      </c>
      <c r="E369" t="s">
        <v>1114</v>
      </c>
      <c r="F369" t="s">
        <v>985</v>
      </c>
      <c r="G369" t="s">
        <v>2382</v>
      </c>
      <c r="H369" t="s">
        <v>986</v>
      </c>
      <c r="I369" t="s">
        <v>2713</v>
      </c>
      <c r="J369" t="s">
        <v>985</v>
      </c>
      <c r="M369">
        <f t="shared" si="25"/>
        <v>2</v>
      </c>
      <c r="N369">
        <f t="shared" si="26"/>
        <v>0</v>
      </c>
      <c r="O369">
        <f t="shared" si="27"/>
        <v>0</v>
      </c>
      <c r="P369">
        <f t="shared" si="28"/>
        <v>0</v>
      </c>
      <c r="Q369">
        <f t="shared" si="29"/>
        <v>2</v>
      </c>
    </row>
    <row r="370" spans="1:17" x14ac:dyDescent="0.3">
      <c r="A370" t="s">
        <v>378</v>
      </c>
      <c r="B370" t="s">
        <v>985</v>
      </c>
      <c r="C370" t="s">
        <v>1286</v>
      </c>
      <c r="D370" t="s">
        <v>985</v>
      </c>
      <c r="E370" t="s">
        <v>1575</v>
      </c>
      <c r="F370" t="s">
        <v>985</v>
      </c>
      <c r="G370" t="s">
        <v>1016</v>
      </c>
      <c r="H370" t="s">
        <v>985</v>
      </c>
      <c r="M370">
        <f t="shared" si="25"/>
        <v>3</v>
      </c>
      <c r="N370">
        <f t="shared" si="26"/>
        <v>0</v>
      </c>
      <c r="O370">
        <f t="shared" si="27"/>
        <v>0</v>
      </c>
      <c r="P370">
        <f t="shared" si="28"/>
        <v>0</v>
      </c>
      <c r="Q370">
        <f t="shared" si="29"/>
        <v>0</v>
      </c>
    </row>
    <row r="371" spans="1:17" x14ac:dyDescent="0.3">
      <c r="A371" t="s">
        <v>379</v>
      </c>
      <c r="B371" t="s">
        <v>985</v>
      </c>
      <c r="C371" t="s">
        <v>1282</v>
      </c>
      <c r="D371" t="s">
        <v>985</v>
      </c>
      <c r="E371" t="s">
        <v>1891</v>
      </c>
      <c r="F371" t="s">
        <v>985</v>
      </c>
      <c r="G371" t="s">
        <v>2383</v>
      </c>
      <c r="H371" t="s">
        <v>986</v>
      </c>
      <c r="I371" t="s">
        <v>1315</v>
      </c>
      <c r="J371" t="s">
        <v>985</v>
      </c>
      <c r="M371">
        <f t="shared" si="25"/>
        <v>3</v>
      </c>
      <c r="N371">
        <f t="shared" si="26"/>
        <v>0</v>
      </c>
      <c r="O371">
        <f t="shared" si="27"/>
        <v>0</v>
      </c>
      <c r="P371">
        <f t="shared" si="28"/>
        <v>0</v>
      </c>
      <c r="Q371">
        <f t="shared" si="29"/>
        <v>1</v>
      </c>
    </row>
    <row r="372" spans="1:17" x14ac:dyDescent="0.3">
      <c r="A372" t="s">
        <v>380</v>
      </c>
      <c r="B372" t="s">
        <v>985</v>
      </c>
      <c r="C372" t="s">
        <v>1287</v>
      </c>
      <c r="D372" t="s">
        <v>986</v>
      </c>
      <c r="E372" t="s">
        <v>687</v>
      </c>
      <c r="F372" t="s">
        <v>985</v>
      </c>
      <c r="G372" t="s">
        <v>2262</v>
      </c>
      <c r="H372" t="s">
        <v>985</v>
      </c>
      <c r="I372" t="s">
        <v>2048</v>
      </c>
      <c r="J372" t="s">
        <v>985</v>
      </c>
      <c r="M372">
        <f t="shared" si="25"/>
        <v>3</v>
      </c>
      <c r="N372">
        <f t="shared" si="26"/>
        <v>0</v>
      </c>
      <c r="O372">
        <f t="shared" si="27"/>
        <v>0</v>
      </c>
      <c r="P372">
        <f t="shared" si="28"/>
        <v>0</v>
      </c>
      <c r="Q372">
        <f t="shared" si="29"/>
        <v>1</v>
      </c>
    </row>
    <row r="373" spans="1:17" x14ac:dyDescent="0.3">
      <c r="A373" t="s">
        <v>381</v>
      </c>
      <c r="B373" t="s">
        <v>985</v>
      </c>
      <c r="C373" t="s">
        <v>869</v>
      </c>
      <c r="D373" t="s">
        <v>985</v>
      </c>
      <c r="E373" t="s">
        <v>1892</v>
      </c>
      <c r="F373" t="s">
        <v>985</v>
      </c>
      <c r="G373" t="s">
        <v>1604</v>
      </c>
      <c r="H373" t="s">
        <v>985</v>
      </c>
      <c r="I373" t="s">
        <v>2714</v>
      </c>
      <c r="J373" t="s">
        <v>986</v>
      </c>
      <c r="K373" t="s">
        <v>1892</v>
      </c>
      <c r="L373" t="s">
        <v>985</v>
      </c>
      <c r="M373">
        <f t="shared" si="25"/>
        <v>4</v>
      </c>
      <c r="N373">
        <f t="shared" si="26"/>
        <v>0</v>
      </c>
      <c r="O373">
        <f t="shared" si="27"/>
        <v>0</v>
      </c>
      <c r="P373">
        <f t="shared" si="28"/>
        <v>0</v>
      </c>
      <c r="Q373">
        <f t="shared" si="29"/>
        <v>1</v>
      </c>
    </row>
    <row r="374" spans="1:17" x14ac:dyDescent="0.3">
      <c r="A374" t="s">
        <v>382</v>
      </c>
      <c r="B374" t="s">
        <v>985</v>
      </c>
      <c r="C374" t="s">
        <v>1288</v>
      </c>
      <c r="D374" t="s">
        <v>985</v>
      </c>
      <c r="E374" t="s">
        <v>481</v>
      </c>
      <c r="F374" t="s">
        <v>985</v>
      </c>
      <c r="G374" t="s">
        <v>1052</v>
      </c>
      <c r="H374" t="s">
        <v>986</v>
      </c>
      <c r="I374" t="s">
        <v>506</v>
      </c>
      <c r="J374" t="s">
        <v>986</v>
      </c>
      <c r="M374">
        <f t="shared" si="25"/>
        <v>2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2</v>
      </c>
    </row>
    <row r="375" spans="1:17" x14ac:dyDescent="0.3">
      <c r="A375" t="s">
        <v>383</v>
      </c>
      <c r="B375" t="s">
        <v>985</v>
      </c>
      <c r="C375" t="s">
        <v>1240</v>
      </c>
      <c r="D375" t="s">
        <v>985</v>
      </c>
      <c r="E375" t="s">
        <v>1893</v>
      </c>
      <c r="F375" t="s">
        <v>986</v>
      </c>
      <c r="G375" t="s">
        <v>2351</v>
      </c>
      <c r="H375" t="s">
        <v>985</v>
      </c>
      <c r="I375" t="s">
        <v>2138</v>
      </c>
      <c r="J375" t="s">
        <v>985</v>
      </c>
      <c r="K375" t="s">
        <v>173</v>
      </c>
      <c r="L375" t="s">
        <v>986</v>
      </c>
      <c r="M375">
        <f t="shared" si="25"/>
        <v>3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2</v>
      </c>
    </row>
    <row r="376" spans="1:17" x14ac:dyDescent="0.3">
      <c r="A376" t="s">
        <v>384</v>
      </c>
      <c r="B376" t="s">
        <v>986</v>
      </c>
      <c r="C376" t="s">
        <v>1289</v>
      </c>
      <c r="D376" t="s">
        <v>985</v>
      </c>
      <c r="E376" t="s">
        <v>1894</v>
      </c>
      <c r="F376" t="s">
        <v>986</v>
      </c>
      <c r="G376" t="s">
        <v>2384</v>
      </c>
      <c r="H376" t="s">
        <v>985</v>
      </c>
      <c r="I376" t="s">
        <v>2715</v>
      </c>
      <c r="J376" t="s">
        <v>985</v>
      </c>
      <c r="K376" t="s">
        <v>1283</v>
      </c>
      <c r="L376" t="s">
        <v>985</v>
      </c>
      <c r="M376">
        <f t="shared" si="25"/>
        <v>4</v>
      </c>
      <c r="N376">
        <f t="shared" si="26"/>
        <v>0</v>
      </c>
      <c r="O376">
        <f t="shared" si="27"/>
        <v>0</v>
      </c>
      <c r="P376">
        <f t="shared" si="28"/>
        <v>0</v>
      </c>
      <c r="Q376">
        <f t="shared" si="29"/>
        <v>1</v>
      </c>
    </row>
    <row r="377" spans="1:17" x14ac:dyDescent="0.3">
      <c r="A377" t="s">
        <v>385</v>
      </c>
      <c r="B377" t="s">
        <v>985</v>
      </c>
      <c r="C377" t="s">
        <v>1290</v>
      </c>
      <c r="D377" t="s">
        <v>985</v>
      </c>
      <c r="E377" t="s">
        <v>1895</v>
      </c>
      <c r="F377" t="s">
        <v>985</v>
      </c>
      <c r="G377" t="s">
        <v>2385</v>
      </c>
      <c r="H377" t="s">
        <v>985</v>
      </c>
      <c r="I377" t="s">
        <v>2716</v>
      </c>
      <c r="J377" t="s">
        <v>985</v>
      </c>
      <c r="M377">
        <f t="shared" si="25"/>
        <v>4</v>
      </c>
      <c r="N377">
        <f t="shared" si="26"/>
        <v>0</v>
      </c>
      <c r="O377">
        <f t="shared" si="27"/>
        <v>0</v>
      </c>
      <c r="P377">
        <f t="shared" si="28"/>
        <v>0</v>
      </c>
      <c r="Q377">
        <f t="shared" si="29"/>
        <v>0</v>
      </c>
    </row>
    <row r="378" spans="1:17" x14ac:dyDescent="0.3">
      <c r="A378" t="s">
        <v>386</v>
      </c>
      <c r="B378" t="s">
        <v>987</v>
      </c>
      <c r="C378" t="s">
        <v>1270</v>
      </c>
      <c r="D378" t="s">
        <v>987</v>
      </c>
      <c r="E378" t="s">
        <v>1896</v>
      </c>
      <c r="F378" t="s">
        <v>987</v>
      </c>
      <c r="G378" t="s">
        <v>2386</v>
      </c>
      <c r="H378" t="s">
        <v>986</v>
      </c>
      <c r="I378" t="s">
        <v>1059</v>
      </c>
      <c r="J378" t="s">
        <v>985</v>
      </c>
      <c r="M378">
        <f t="shared" si="25"/>
        <v>1</v>
      </c>
      <c r="N378">
        <f t="shared" si="26"/>
        <v>2</v>
      </c>
      <c r="O378">
        <f t="shared" si="27"/>
        <v>0</v>
      </c>
      <c r="P378">
        <f t="shared" si="28"/>
        <v>0</v>
      </c>
      <c r="Q378">
        <f t="shared" si="29"/>
        <v>1</v>
      </c>
    </row>
    <row r="379" spans="1:17" x14ac:dyDescent="0.3">
      <c r="A379" t="s">
        <v>387</v>
      </c>
      <c r="B379" t="s">
        <v>985</v>
      </c>
      <c r="C379" t="s">
        <v>1291</v>
      </c>
      <c r="D379" t="s">
        <v>985</v>
      </c>
      <c r="E379" t="s">
        <v>1263</v>
      </c>
      <c r="F379" t="s">
        <v>985</v>
      </c>
      <c r="G379" t="s">
        <v>2387</v>
      </c>
      <c r="H379" t="s">
        <v>985</v>
      </c>
      <c r="I379" t="s">
        <v>1240</v>
      </c>
      <c r="J379" t="s">
        <v>985</v>
      </c>
      <c r="M379">
        <f t="shared" si="25"/>
        <v>4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</row>
    <row r="380" spans="1:17" x14ac:dyDescent="0.3">
      <c r="A380" t="s">
        <v>388</v>
      </c>
      <c r="B380" t="s">
        <v>986</v>
      </c>
      <c r="C380" t="s">
        <v>1028</v>
      </c>
      <c r="D380" t="s">
        <v>985</v>
      </c>
      <c r="E380" t="s">
        <v>1897</v>
      </c>
      <c r="F380" t="s">
        <v>985</v>
      </c>
      <c r="G380" t="s">
        <v>2388</v>
      </c>
      <c r="H380" t="s">
        <v>985</v>
      </c>
      <c r="I380" t="s">
        <v>2717</v>
      </c>
      <c r="J380" t="s">
        <v>985</v>
      </c>
      <c r="M380">
        <f t="shared" si="25"/>
        <v>4</v>
      </c>
      <c r="N380">
        <f t="shared" si="26"/>
        <v>0</v>
      </c>
      <c r="O380">
        <f t="shared" si="27"/>
        <v>0</v>
      </c>
      <c r="P380">
        <f t="shared" si="28"/>
        <v>0</v>
      </c>
      <c r="Q380">
        <f t="shared" si="29"/>
        <v>0</v>
      </c>
    </row>
    <row r="381" spans="1:17" x14ac:dyDescent="0.3">
      <c r="A381" t="s">
        <v>389</v>
      </c>
      <c r="B381" t="s">
        <v>985</v>
      </c>
      <c r="C381" t="s">
        <v>1138</v>
      </c>
      <c r="D381" t="s">
        <v>985</v>
      </c>
      <c r="E381" t="s">
        <v>1898</v>
      </c>
      <c r="F381" t="s">
        <v>985</v>
      </c>
      <c r="G381" t="s">
        <v>1767</v>
      </c>
      <c r="H381" t="s">
        <v>985</v>
      </c>
      <c r="I381" t="s">
        <v>2718</v>
      </c>
      <c r="J381" t="s">
        <v>985</v>
      </c>
      <c r="M381">
        <f t="shared" si="25"/>
        <v>4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</row>
    <row r="382" spans="1:17" x14ac:dyDescent="0.3">
      <c r="A382" t="s">
        <v>390</v>
      </c>
      <c r="B382" t="s">
        <v>985</v>
      </c>
      <c r="C382" t="s">
        <v>342</v>
      </c>
      <c r="D382" t="s">
        <v>985</v>
      </c>
      <c r="E382" t="s">
        <v>106</v>
      </c>
      <c r="F382" t="s">
        <v>986</v>
      </c>
      <c r="G382" t="s">
        <v>456</v>
      </c>
      <c r="H382" t="s">
        <v>985</v>
      </c>
      <c r="M382">
        <f t="shared" si="25"/>
        <v>2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1</v>
      </c>
    </row>
    <row r="383" spans="1:17" x14ac:dyDescent="0.3">
      <c r="A383" t="s">
        <v>391</v>
      </c>
      <c r="B383" t="s">
        <v>985</v>
      </c>
      <c r="C383" t="s">
        <v>1240</v>
      </c>
      <c r="D383" t="s">
        <v>985</v>
      </c>
      <c r="E383" t="s">
        <v>319</v>
      </c>
      <c r="F383" t="s">
        <v>985</v>
      </c>
      <c r="G383" t="s">
        <v>305</v>
      </c>
      <c r="H383" t="s">
        <v>985</v>
      </c>
      <c r="I383" t="s">
        <v>2719</v>
      </c>
      <c r="J383" t="s">
        <v>985</v>
      </c>
      <c r="M383">
        <f t="shared" si="25"/>
        <v>4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</row>
    <row r="384" spans="1:17" x14ac:dyDescent="0.3">
      <c r="A384" t="s">
        <v>392</v>
      </c>
      <c r="B384" t="s">
        <v>985</v>
      </c>
      <c r="C384" t="s">
        <v>1292</v>
      </c>
      <c r="D384" t="s">
        <v>985</v>
      </c>
      <c r="E384" t="s">
        <v>1259</v>
      </c>
      <c r="F384" t="s">
        <v>985</v>
      </c>
      <c r="G384" t="s">
        <v>1279</v>
      </c>
      <c r="H384" t="s">
        <v>985</v>
      </c>
      <c r="I384" t="s">
        <v>2720</v>
      </c>
      <c r="J384" t="s">
        <v>985</v>
      </c>
      <c r="M384">
        <f t="shared" si="25"/>
        <v>4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</row>
    <row r="385" spans="1:17" x14ac:dyDescent="0.3">
      <c r="A385" t="s">
        <v>393</v>
      </c>
      <c r="B385" t="s">
        <v>987</v>
      </c>
      <c r="C385" t="s">
        <v>1293</v>
      </c>
      <c r="D385" t="s">
        <v>987</v>
      </c>
      <c r="E385" t="s">
        <v>1899</v>
      </c>
      <c r="F385" t="s">
        <v>987</v>
      </c>
      <c r="G385" t="s">
        <v>1317</v>
      </c>
      <c r="H385" t="s">
        <v>985</v>
      </c>
      <c r="I385" t="s">
        <v>1272</v>
      </c>
      <c r="J385" t="s">
        <v>985</v>
      </c>
      <c r="M385">
        <f t="shared" si="25"/>
        <v>2</v>
      </c>
      <c r="N385">
        <f t="shared" si="26"/>
        <v>2</v>
      </c>
      <c r="O385">
        <f t="shared" si="27"/>
        <v>0</v>
      </c>
      <c r="P385">
        <f t="shared" si="28"/>
        <v>0</v>
      </c>
      <c r="Q385">
        <f t="shared" si="29"/>
        <v>0</v>
      </c>
    </row>
    <row r="386" spans="1:17" x14ac:dyDescent="0.3">
      <c r="A386" t="s">
        <v>394</v>
      </c>
      <c r="B386" t="s">
        <v>985</v>
      </c>
      <c r="C386" t="s">
        <v>1226</v>
      </c>
      <c r="D386" t="s">
        <v>985</v>
      </c>
      <c r="E386" t="s">
        <v>460</v>
      </c>
      <c r="F386" t="s">
        <v>985</v>
      </c>
      <c r="G386" t="s">
        <v>1646</v>
      </c>
      <c r="H386" t="s">
        <v>986</v>
      </c>
      <c r="I386" t="s">
        <v>2721</v>
      </c>
      <c r="J386" t="s">
        <v>985</v>
      </c>
      <c r="K386" t="s">
        <v>2809</v>
      </c>
      <c r="L386" t="s">
        <v>985</v>
      </c>
      <c r="M386">
        <f t="shared" si="25"/>
        <v>4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1</v>
      </c>
    </row>
    <row r="387" spans="1:17" x14ac:dyDescent="0.3">
      <c r="A387" t="s">
        <v>395</v>
      </c>
      <c r="B387" t="s">
        <v>985</v>
      </c>
      <c r="C387" t="s">
        <v>1294</v>
      </c>
      <c r="D387" t="s">
        <v>985</v>
      </c>
      <c r="E387" t="s">
        <v>1219</v>
      </c>
      <c r="F387" t="s">
        <v>985</v>
      </c>
      <c r="G387" t="s">
        <v>2150</v>
      </c>
      <c r="H387" t="s">
        <v>985</v>
      </c>
      <c r="M387">
        <f t="shared" ref="M387:M450" si="30">COUNTIF(D387:L387,"n")</f>
        <v>3</v>
      </c>
      <c r="N387">
        <f t="shared" ref="N387:N450" si="31">COUNTIF(D387:L387,"v")</f>
        <v>0</v>
      </c>
      <c r="O387">
        <f t="shared" ref="O387:O450" si="32">COUNTIF(D387:L387,"adv")</f>
        <v>0</v>
      </c>
      <c r="P387">
        <f t="shared" ref="P387:P450" si="33">COUNTIF(D387:L387,"post")</f>
        <v>0</v>
      </c>
      <c r="Q387">
        <f t="shared" ref="Q387:Q450" si="34">COUNTIF(D387:L387,"UNK")</f>
        <v>0</v>
      </c>
    </row>
    <row r="388" spans="1:17" x14ac:dyDescent="0.3">
      <c r="A388" t="s">
        <v>396</v>
      </c>
      <c r="B388" t="s">
        <v>985</v>
      </c>
      <c r="C388" t="s">
        <v>1295</v>
      </c>
      <c r="D388" t="s">
        <v>985</v>
      </c>
      <c r="E388" t="s">
        <v>1900</v>
      </c>
      <c r="F388" t="s">
        <v>985</v>
      </c>
      <c r="G388" t="s">
        <v>1360</v>
      </c>
      <c r="H388" t="s">
        <v>985</v>
      </c>
      <c r="I388" t="s">
        <v>2722</v>
      </c>
      <c r="J388" t="s">
        <v>985</v>
      </c>
      <c r="K388" t="s">
        <v>1483</v>
      </c>
      <c r="L388" t="s">
        <v>985</v>
      </c>
      <c r="M388">
        <f t="shared" si="30"/>
        <v>5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</row>
    <row r="389" spans="1:17" x14ac:dyDescent="0.3">
      <c r="A389" t="s">
        <v>397</v>
      </c>
      <c r="B389" t="s">
        <v>985</v>
      </c>
      <c r="C389" t="s">
        <v>989</v>
      </c>
      <c r="D389" t="s">
        <v>985</v>
      </c>
      <c r="E389" t="s">
        <v>1901</v>
      </c>
      <c r="F389" t="s">
        <v>985</v>
      </c>
      <c r="G389" t="s">
        <v>2389</v>
      </c>
      <c r="H389" t="s">
        <v>987</v>
      </c>
      <c r="I389" t="s">
        <v>2063</v>
      </c>
      <c r="J389" t="s">
        <v>985</v>
      </c>
      <c r="M389">
        <f t="shared" si="30"/>
        <v>3</v>
      </c>
      <c r="N389">
        <f t="shared" si="31"/>
        <v>1</v>
      </c>
      <c r="O389">
        <f t="shared" si="32"/>
        <v>0</v>
      </c>
      <c r="P389">
        <f t="shared" si="33"/>
        <v>0</v>
      </c>
      <c r="Q389">
        <f t="shared" si="34"/>
        <v>0</v>
      </c>
    </row>
    <row r="390" spans="1:17" x14ac:dyDescent="0.3">
      <c r="A390" t="s">
        <v>398</v>
      </c>
      <c r="B390" t="s">
        <v>985</v>
      </c>
      <c r="C390" t="s">
        <v>1296</v>
      </c>
      <c r="D390" t="s">
        <v>985</v>
      </c>
      <c r="E390" t="s">
        <v>1902</v>
      </c>
      <c r="F390" t="s">
        <v>985</v>
      </c>
      <c r="G390" t="s">
        <v>1847</v>
      </c>
      <c r="H390" t="s">
        <v>985</v>
      </c>
      <c r="I390" t="s">
        <v>2004</v>
      </c>
      <c r="J390" t="s">
        <v>985</v>
      </c>
      <c r="M390">
        <f t="shared" si="30"/>
        <v>4</v>
      </c>
      <c r="N390">
        <f t="shared" si="31"/>
        <v>0</v>
      </c>
      <c r="O390">
        <f t="shared" si="32"/>
        <v>0</v>
      </c>
      <c r="P390">
        <f t="shared" si="33"/>
        <v>0</v>
      </c>
      <c r="Q390">
        <f t="shared" si="34"/>
        <v>0</v>
      </c>
    </row>
    <row r="391" spans="1:17" x14ac:dyDescent="0.3">
      <c r="A391" t="s">
        <v>399</v>
      </c>
      <c r="B391" t="s">
        <v>985</v>
      </c>
      <c r="C391" t="s">
        <v>1297</v>
      </c>
      <c r="D391" t="s">
        <v>985</v>
      </c>
      <c r="E391" t="s">
        <v>1903</v>
      </c>
      <c r="F391" t="s">
        <v>985</v>
      </c>
      <c r="G391" t="s">
        <v>2390</v>
      </c>
      <c r="H391" t="s">
        <v>985</v>
      </c>
      <c r="I391" t="s">
        <v>2723</v>
      </c>
      <c r="J391" t="s">
        <v>985</v>
      </c>
      <c r="M391">
        <f t="shared" si="30"/>
        <v>4</v>
      </c>
      <c r="N391">
        <f t="shared" si="31"/>
        <v>0</v>
      </c>
      <c r="O391">
        <f t="shared" si="32"/>
        <v>0</v>
      </c>
      <c r="P391">
        <f t="shared" si="33"/>
        <v>0</v>
      </c>
      <c r="Q391">
        <f t="shared" si="34"/>
        <v>0</v>
      </c>
    </row>
    <row r="392" spans="1:17" x14ac:dyDescent="0.3">
      <c r="A392" t="s">
        <v>400</v>
      </c>
      <c r="B392" t="s">
        <v>985</v>
      </c>
      <c r="C392" t="s">
        <v>1087</v>
      </c>
      <c r="D392" t="s">
        <v>985</v>
      </c>
      <c r="E392" t="s">
        <v>1310</v>
      </c>
      <c r="F392" t="s">
        <v>985</v>
      </c>
      <c r="G392" t="s">
        <v>1909</v>
      </c>
      <c r="H392" t="s">
        <v>985</v>
      </c>
      <c r="M392">
        <f t="shared" si="30"/>
        <v>3</v>
      </c>
      <c r="N392">
        <f t="shared" si="31"/>
        <v>0</v>
      </c>
      <c r="O392">
        <f t="shared" si="32"/>
        <v>0</v>
      </c>
      <c r="P392">
        <f t="shared" si="33"/>
        <v>0</v>
      </c>
      <c r="Q392">
        <f t="shared" si="34"/>
        <v>0</v>
      </c>
    </row>
    <row r="393" spans="1:17" x14ac:dyDescent="0.3">
      <c r="A393" t="s">
        <v>401</v>
      </c>
      <c r="B393" t="s">
        <v>985</v>
      </c>
      <c r="C393" t="s">
        <v>1289</v>
      </c>
      <c r="D393" t="s">
        <v>985</v>
      </c>
      <c r="E393" t="s">
        <v>1904</v>
      </c>
      <c r="F393" t="s">
        <v>986</v>
      </c>
      <c r="G393" t="s">
        <v>1283</v>
      </c>
      <c r="H393" t="s">
        <v>985</v>
      </c>
      <c r="I393" t="s">
        <v>384</v>
      </c>
      <c r="J393" t="s">
        <v>986</v>
      </c>
      <c r="M393">
        <f t="shared" si="30"/>
        <v>2</v>
      </c>
      <c r="N393">
        <f t="shared" si="31"/>
        <v>0</v>
      </c>
      <c r="O393">
        <f t="shared" si="32"/>
        <v>0</v>
      </c>
      <c r="P393">
        <f t="shared" si="33"/>
        <v>0</v>
      </c>
      <c r="Q393">
        <f t="shared" si="34"/>
        <v>2</v>
      </c>
    </row>
    <row r="394" spans="1:17" x14ac:dyDescent="0.3">
      <c r="A394" t="s">
        <v>402</v>
      </c>
      <c r="B394" t="s">
        <v>985</v>
      </c>
      <c r="C394" t="s">
        <v>1298</v>
      </c>
      <c r="D394" t="s">
        <v>985</v>
      </c>
      <c r="E394" t="s">
        <v>1254</v>
      </c>
      <c r="F394" t="s">
        <v>985</v>
      </c>
      <c r="G394" t="s">
        <v>1296</v>
      </c>
      <c r="H394" t="s">
        <v>985</v>
      </c>
      <c r="I394" t="s">
        <v>486</v>
      </c>
      <c r="J394" t="s">
        <v>985</v>
      </c>
      <c r="M394">
        <f t="shared" si="30"/>
        <v>4</v>
      </c>
      <c r="N394">
        <f t="shared" si="31"/>
        <v>0</v>
      </c>
      <c r="O394">
        <f t="shared" si="32"/>
        <v>0</v>
      </c>
      <c r="P394">
        <f t="shared" si="33"/>
        <v>0</v>
      </c>
      <c r="Q394">
        <f t="shared" si="34"/>
        <v>0</v>
      </c>
    </row>
    <row r="395" spans="1:17" x14ac:dyDescent="0.3">
      <c r="A395" t="s">
        <v>403</v>
      </c>
      <c r="B395" t="s">
        <v>985</v>
      </c>
      <c r="C395" t="s">
        <v>989</v>
      </c>
      <c r="D395" t="s">
        <v>985</v>
      </c>
      <c r="E395" t="s">
        <v>1517</v>
      </c>
      <c r="F395" t="s">
        <v>985</v>
      </c>
      <c r="G395" t="s">
        <v>2063</v>
      </c>
      <c r="H395" t="s">
        <v>985</v>
      </c>
      <c r="I395" t="s">
        <v>317</v>
      </c>
      <c r="J395" t="s">
        <v>985</v>
      </c>
      <c r="M395">
        <f t="shared" si="30"/>
        <v>4</v>
      </c>
      <c r="N395">
        <f t="shared" si="31"/>
        <v>0</v>
      </c>
      <c r="O395">
        <f t="shared" si="32"/>
        <v>0</v>
      </c>
      <c r="P395">
        <f t="shared" si="33"/>
        <v>0</v>
      </c>
      <c r="Q395">
        <f t="shared" si="34"/>
        <v>0</v>
      </c>
    </row>
    <row r="396" spans="1:17" x14ac:dyDescent="0.3">
      <c r="A396" t="s">
        <v>404</v>
      </c>
      <c r="B396" t="s">
        <v>985</v>
      </c>
      <c r="C396" t="s">
        <v>769</v>
      </c>
      <c r="D396" t="s">
        <v>985</v>
      </c>
      <c r="E396" t="s">
        <v>1905</v>
      </c>
      <c r="F396" t="s">
        <v>986</v>
      </c>
      <c r="G396" t="s">
        <v>2391</v>
      </c>
      <c r="H396" t="s">
        <v>986</v>
      </c>
      <c r="M396">
        <f t="shared" si="30"/>
        <v>1</v>
      </c>
      <c r="N396">
        <f t="shared" si="31"/>
        <v>0</v>
      </c>
      <c r="O396">
        <f t="shared" si="32"/>
        <v>0</v>
      </c>
      <c r="P396">
        <f t="shared" si="33"/>
        <v>0</v>
      </c>
      <c r="Q396">
        <f t="shared" si="34"/>
        <v>2</v>
      </c>
    </row>
    <row r="397" spans="1:17" x14ac:dyDescent="0.3">
      <c r="A397" t="s">
        <v>405</v>
      </c>
      <c r="B397" t="s">
        <v>987</v>
      </c>
      <c r="C397" t="s">
        <v>1046</v>
      </c>
      <c r="D397" t="s">
        <v>987</v>
      </c>
      <c r="E397" t="s">
        <v>1794</v>
      </c>
      <c r="F397" t="s">
        <v>987</v>
      </c>
      <c r="G397" t="s">
        <v>2392</v>
      </c>
      <c r="H397" t="s">
        <v>985</v>
      </c>
      <c r="I397" t="s">
        <v>2724</v>
      </c>
      <c r="J397" t="s">
        <v>985</v>
      </c>
      <c r="M397">
        <f t="shared" si="30"/>
        <v>2</v>
      </c>
      <c r="N397">
        <f t="shared" si="31"/>
        <v>2</v>
      </c>
      <c r="O397">
        <f t="shared" si="32"/>
        <v>0</v>
      </c>
      <c r="P397">
        <f t="shared" si="33"/>
        <v>0</v>
      </c>
      <c r="Q397">
        <f t="shared" si="34"/>
        <v>0</v>
      </c>
    </row>
    <row r="398" spans="1:17" x14ac:dyDescent="0.3">
      <c r="A398" t="s">
        <v>406</v>
      </c>
      <c r="B398" t="s">
        <v>985</v>
      </c>
      <c r="C398" t="s">
        <v>1299</v>
      </c>
      <c r="D398" t="s">
        <v>985</v>
      </c>
      <c r="E398" t="s">
        <v>1381</v>
      </c>
      <c r="F398" t="s">
        <v>985</v>
      </c>
      <c r="G398" t="s">
        <v>1042</v>
      </c>
      <c r="H398" t="s">
        <v>985</v>
      </c>
      <c r="I398" t="s">
        <v>1492</v>
      </c>
      <c r="J398" t="s">
        <v>985</v>
      </c>
      <c r="M398">
        <f t="shared" si="30"/>
        <v>4</v>
      </c>
      <c r="N398">
        <f t="shared" si="31"/>
        <v>0</v>
      </c>
      <c r="O398">
        <f t="shared" si="32"/>
        <v>0</v>
      </c>
      <c r="P398">
        <f t="shared" si="33"/>
        <v>0</v>
      </c>
      <c r="Q398">
        <f t="shared" si="34"/>
        <v>0</v>
      </c>
    </row>
    <row r="399" spans="1:17" x14ac:dyDescent="0.3">
      <c r="A399" t="s">
        <v>407</v>
      </c>
      <c r="B399" t="s">
        <v>985</v>
      </c>
      <c r="C399" t="s">
        <v>1300</v>
      </c>
      <c r="D399" t="s">
        <v>985</v>
      </c>
      <c r="E399" t="s">
        <v>486</v>
      </c>
      <c r="F399" t="s">
        <v>985</v>
      </c>
      <c r="G399" t="s">
        <v>1301</v>
      </c>
      <c r="H399" t="s">
        <v>985</v>
      </c>
      <c r="M399">
        <f t="shared" si="30"/>
        <v>3</v>
      </c>
      <c r="N399">
        <f t="shared" si="31"/>
        <v>0</v>
      </c>
      <c r="O399">
        <f t="shared" si="32"/>
        <v>0</v>
      </c>
      <c r="P399">
        <f t="shared" si="33"/>
        <v>0</v>
      </c>
      <c r="Q399">
        <f t="shared" si="34"/>
        <v>0</v>
      </c>
    </row>
    <row r="400" spans="1:17" x14ac:dyDescent="0.3">
      <c r="A400" t="s">
        <v>408</v>
      </c>
      <c r="B400" t="s">
        <v>985</v>
      </c>
      <c r="C400" t="s">
        <v>1301</v>
      </c>
      <c r="D400" t="s">
        <v>985</v>
      </c>
      <c r="E400" t="s">
        <v>1906</v>
      </c>
      <c r="F400" t="s">
        <v>986</v>
      </c>
      <c r="G400" t="s">
        <v>1296</v>
      </c>
      <c r="H400" t="s">
        <v>985</v>
      </c>
      <c r="I400" t="s">
        <v>486</v>
      </c>
      <c r="J400" t="s">
        <v>985</v>
      </c>
      <c r="M400">
        <f t="shared" si="30"/>
        <v>3</v>
      </c>
      <c r="N400">
        <f t="shared" si="31"/>
        <v>0</v>
      </c>
      <c r="O400">
        <f t="shared" si="32"/>
        <v>0</v>
      </c>
      <c r="P400">
        <f t="shared" si="33"/>
        <v>0</v>
      </c>
      <c r="Q400">
        <f t="shared" si="34"/>
        <v>1</v>
      </c>
    </row>
    <row r="401" spans="1:17" x14ac:dyDescent="0.3">
      <c r="A401" t="s">
        <v>409</v>
      </c>
      <c r="B401" t="s">
        <v>985</v>
      </c>
      <c r="C401" t="s">
        <v>1302</v>
      </c>
      <c r="D401" t="s">
        <v>985</v>
      </c>
      <c r="E401" t="s">
        <v>1076</v>
      </c>
      <c r="F401" t="s">
        <v>985</v>
      </c>
      <c r="G401" t="s">
        <v>2393</v>
      </c>
      <c r="H401" t="s">
        <v>985</v>
      </c>
      <c r="M401">
        <f t="shared" si="30"/>
        <v>3</v>
      </c>
      <c r="N401">
        <f t="shared" si="31"/>
        <v>0</v>
      </c>
      <c r="O401">
        <f t="shared" si="32"/>
        <v>0</v>
      </c>
      <c r="P401">
        <f t="shared" si="33"/>
        <v>0</v>
      </c>
      <c r="Q401">
        <f t="shared" si="34"/>
        <v>0</v>
      </c>
    </row>
    <row r="402" spans="1:17" x14ac:dyDescent="0.3">
      <c r="A402" t="s">
        <v>410</v>
      </c>
      <c r="B402" t="s">
        <v>985</v>
      </c>
      <c r="C402" t="s">
        <v>1303</v>
      </c>
      <c r="D402" t="s">
        <v>985</v>
      </c>
      <c r="E402" t="s">
        <v>1733</v>
      </c>
      <c r="F402" t="s">
        <v>985</v>
      </c>
      <c r="G402" t="s">
        <v>2394</v>
      </c>
      <c r="H402" t="s">
        <v>986</v>
      </c>
      <c r="M402">
        <f t="shared" si="30"/>
        <v>2</v>
      </c>
      <c r="N402">
        <f t="shared" si="31"/>
        <v>0</v>
      </c>
      <c r="O402">
        <f t="shared" si="32"/>
        <v>0</v>
      </c>
      <c r="P402">
        <f t="shared" si="33"/>
        <v>0</v>
      </c>
      <c r="Q402">
        <f t="shared" si="34"/>
        <v>1</v>
      </c>
    </row>
    <row r="403" spans="1:17" x14ac:dyDescent="0.3">
      <c r="A403" t="s">
        <v>411</v>
      </c>
      <c r="B403" t="s">
        <v>985</v>
      </c>
      <c r="C403" t="s">
        <v>1304</v>
      </c>
      <c r="D403" t="s">
        <v>985</v>
      </c>
      <c r="E403" t="s">
        <v>1009</v>
      </c>
      <c r="F403" t="s">
        <v>985</v>
      </c>
      <c r="G403" t="s">
        <v>2395</v>
      </c>
      <c r="H403" t="s">
        <v>985</v>
      </c>
      <c r="M403">
        <f t="shared" si="30"/>
        <v>3</v>
      </c>
      <c r="N403">
        <f t="shared" si="31"/>
        <v>0</v>
      </c>
      <c r="O403">
        <f t="shared" si="32"/>
        <v>0</v>
      </c>
      <c r="P403">
        <f t="shared" si="33"/>
        <v>0</v>
      </c>
      <c r="Q403">
        <f t="shared" si="34"/>
        <v>0</v>
      </c>
    </row>
    <row r="404" spans="1:17" x14ac:dyDescent="0.3">
      <c r="A404" t="s">
        <v>412</v>
      </c>
      <c r="B404" t="s">
        <v>985</v>
      </c>
      <c r="C404" t="s">
        <v>1305</v>
      </c>
      <c r="D404" t="s">
        <v>985</v>
      </c>
      <c r="E404" t="s">
        <v>1250</v>
      </c>
      <c r="F404" t="s">
        <v>985</v>
      </c>
      <c r="G404" t="s">
        <v>2396</v>
      </c>
      <c r="H404" t="s">
        <v>987</v>
      </c>
      <c r="M404">
        <f t="shared" si="30"/>
        <v>2</v>
      </c>
      <c r="N404">
        <f t="shared" si="31"/>
        <v>1</v>
      </c>
      <c r="O404">
        <f t="shared" si="32"/>
        <v>0</v>
      </c>
      <c r="P404">
        <f t="shared" si="33"/>
        <v>0</v>
      </c>
      <c r="Q404">
        <f t="shared" si="34"/>
        <v>0</v>
      </c>
    </row>
    <row r="405" spans="1:17" x14ac:dyDescent="0.3">
      <c r="A405" t="s">
        <v>413</v>
      </c>
      <c r="B405" t="s">
        <v>985</v>
      </c>
      <c r="C405" t="s">
        <v>1306</v>
      </c>
      <c r="D405" t="s">
        <v>985</v>
      </c>
      <c r="E405" t="s">
        <v>163</v>
      </c>
      <c r="F405" t="s">
        <v>985</v>
      </c>
      <c r="G405" t="s">
        <v>2397</v>
      </c>
      <c r="H405" t="s">
        <v>985</v>
      </c>
      <c r="I405" t="s">
        <v>2706</v>
      </c>
      <c r="J405" t="s">
        <v>985</v>
      </c>
      <c r="M405">
        <f t="shared" si="30"/>
        <v>4</v>
      </c>
      <c r="N405">
        <f t="shared" si="31"/>
        <v>0</v>
      </c>
      <c r="O405">
        <f t="shared" si="32"/>
        <v>0</v>
      </c>
      <c r="P405">
        <f t="shared" si="33"/>
        <v>0</v>
      </c>
      <c r="Q405">
        <f t="shared" si="34"/>
        <v>0</v>
      </c>
    </row>
    <row r="406" spans="1:17" x14ac:dyDescent="0.3">
      <c r="A406" t="s">
        <v>414</v>
      </c>
      <c r="B406" t="s">
        <v>985</v>
      </c>
      <c r="C406" t="s">
        <v>1307</v>
      </c>
      <c r="D406" t="s">
        <v>986</v>
      </c>
      <c r="E406" t="s">
        <v>1907</v>
      </c>
      <c r="F406" t="s">
        <v>986</v>
      </c>
      <c r="G406" t="s">
        <v>413</v>
      </c>
      <c r="H406" t="s">
        <v>985</v>
      </c>
      <c r="I406" t="s">
        <v>1189</v>
      </c>
      <c r="J406" t="s">
        <v>985</v>
      </c>
      <c r="M406">
        <f t="shared" si="30"/>
        <v>2</v>
      </c>
      <c r="N406">
        <f t="shared" si="31"/>
        <v>0</v>
      </c>
      <c r="O406">
        <f t="shared" si="32"/>
        <v>0</v>
      </c>
      <c r="P406">
        <f t="shared" si="33"/>
        <v>0</v>
      </c>
      <c r="Q406">
        <f t="shared" si="34"/>
        <v>2</v>
      </c>
    </row>
    <row r="407" spans="1:17" x14ac:dyDescent="0.3">
      <c r="A407" t="s">
        <v>415</v>
      </c>
      <c r="B407" t="s">
        <v>985</v>
      </c>
      <c r="C407" t="s">
        <v>1308</v>
      </c>
      <c r="D407" t="s">
        <v>985</v>
      </c>
      <c r="E407" t="s">
        <v>1908</v>
      </c>
      <c r="F407" t="s">
        <v>986</v>
      </c>
      <c r="G407" t="s">
        <v>2398</v>
      </c>
      <c r="H407" t="s">
        <v>985</v>
      </c>
      <c r="I407" t="s">
        <v>2725</v>
      </c>
      <c r="J407" t="s">
        <v>985</v>
      </c>
      <c r="M407">
        <f t="shared" si="30"/>
        <v>3</v>
      </c>
      <c r="N407">
        <f t="shared" si="31"/>
        <v>0</v>
      </c>
      <c r="O407">
        <f t="shared" si="32"/>
        <v>0</v>
      </c>
      <c r="P407">
        <f t="shared" si="33"/>
        <v>0</v>
      </c>
      <c r="Q407">
        <f t="shared" si="34"/>
        <v>1</v>
      </c>
    </row>
    <row r="408" spans="1:17" x14ac:dyDescent="0.3">
      <c r="A408" t="s">
        <v>416</v>
      </c>
      <c r="B408" t="s">
        <v>985</v>
      </c>
      <c r="C408" t="s">
        <v>1278</v>
      </c>
      <c r="D408" t="s">
        <v>985</v>
      </c>
      <c r="E408" t="s">
        <v>1211</v>
      </c>
      <c r="F408" t="s">
        <v>985</v>
      </c>
      <c r="G408" t="s">
        <v>1155</v>
      </c>
      <c r="H408" t="s">
        <v>985</v>
      </c>
      <c r="I408" t="s">
        <v>2387</v>
      </c>
      <c r="J408" t="s">
        <v>985</v>
      </c>
      <c r="M408">
        <f t="shared" si="30"/>
        <v>4</v>
      </c>
      <c r="N408">
        <f t="shared" si="31"/>
        <v>0</v>
      </c>
      <c r="O408">
        <f t="shared" si="32"/>
        <v>0</v>
      </c>
      <c r="P408">
        <f t="shared" si="33"/>
        <v>0</v>
      </c>
      <c r="Q408">
        <f t="shared" si="34"/>
        <v>0</v>
      </c>
    </row>
    <row r="409" spans="1:17" x14ac:dyDescent="0.3">
      <c r="A409" t="s">
        <v>417</v>
      </c>
      <c r="B409" t="s">
        <v>985</v>
      </c>
      <c r="C409" t="s">
        <v>1309</v>
      </c>
      <c r="D409" t="s">
        <v>985</v>
      </c>
      <c r="E409" t="s">
        <v>1222</v>
      </c>
      <c r="F409" t="s">
        <v>985</v>
      </c>
      <c r="G409" t="s">
        <v>1343</v>
      </c>
      <c r="H409" t="s">
        <v>985</v>
      </c>
      <c r="M409">
        <f t="shared" si="30"/>
        <v>3</v>
      </c>
      <c r="N409">
        <f t="shared" si="31"/>
        <v>0</v>
      </c>
      <c r="O409">
        <f t="shared" si="32"/>
        <v>0</v>
      </c>
      <c r="P409">
        <f t="shared" si="33"/>
        <v>0</v>
      </c>
      <c r="Q409">
        <f t="shared" si="34"/>
        <v>0</v>
      </c>
    </row>
    <row r="410" spans="1:17" x14ac:dyDescent="0.3">
      <c r="A410" t="s">
        <v>418</v>
      </c>
      <c r="B410" t="s">
        <v>985</v>
      </c>
      <c r="C410" t="s">
        <v>1310</v>
      </c>
      <c r="D410" t="s">
        <v>985</v>
      </c>
      <c r="E410" t="s">
        <v>1909</v>
      </c>
      <c r="F410" t="s">
        <v>985</v>
      </c>
      <c r="G410" t="s">
        <v>2399</v>
      </c>
      <c r="H410" t="s">
        <v>985</v>
      </c>
      <c r="M410">
        <f t="shared" si="30"/>
        <v>3</v>
      </c>
      <c r="N410">
        <f t="shared" si="31"/>
        <v>0</v>
      </c>
      <c r="O410">
        <f t="shared" si="32"/>
        <v>0</v>
      </c>
      <c r="P410">
        <f t="shared" si="33"/>
        <v>0</v>
      </c>
      <c r="Q410">
        <f t="shared" si="34"/>
        <v>0</v>
      </c>
    </row>
    <row r="411" spans="1:17" x14ac:dyDescent="0.3">
      <c r="A411" t="s">
        <v>419</v>
      </c>
      <c r="B411" t="s">
        <v>985</v>
      </c>
      <c r="C411" t="s">
        <v>506</v>
      </c>
      <c r="D411" t="s">
        <v>986</v>
      </c>
      <c r="E411" t="s">
        <v>481</v>
      </c>
      <c r="F411" t="s">
        <v>985</v>
      </c>
      <c r="G411" t="s">
        <v>1288</v>
      </c>
      <c r="H411" t="s">
        <v>985</v>
      </c>
      <c r="I411" t="s">
        <v>287</v>
      </c>
      <c r="J411" t="s">
        <v>985</v>
      </c>
      <c r="M411">
        <f t="shared" si="30"/>
        <v>3</v>
      </c>
      <c r="N411">
        <f t="shared" si="31"/>
        <v>0</v>
      </c>
      <c r="O411">
        <f t="shared" si="32"/>
        <v>0</v>
      </c>
      <c r="P411">
        <f t="shared" si="33"/>
        <v>0</v>
      </c>
      <c r="Q411">
        <f t="shared" si="34"/>
        <v>1</v>
      </c>
    </row>
    <row r="412" spans="1:17" x14ac:dyDescent="0.3">
      <c r="A412" t="s">
        <v>420</v>
      </c>
      <c r="B412" t="s">
        <v>985</v>
      </c>
      <c r="C412" t="s">
        <v>1311</v>
      </c>
      <c r="D412" t="s">
        <v>985</v>
      </c>
      <c r="E412" t="s">
        <v>1910</v>
      </c>
      <c r="F412" t="s">
        <v>985</v>
      </c>
      <c r="G412" t="s">
        <v>1492</v>
      </c>
      <c r="H412" t="s">
        <v>985</v>
      </c>
      <c r="M412">
        <f t="shared" si="30"/>
        <v>3</v>
      </c>
      <c r="N412">
        <f t="shared" si="31"/>
        <v>0</v>
      </c>
      <c r="O412">
        <f t="shared" si="32"/>
        <v>0</v>
      </c>
      <c r="P412">
        <f t="shared" si="33"/>
        <v>0</v>
      </c>
      <c r="Q412">
        <f t="shared" si="34"/>
        <v>0</v>
      </c>
    </row>
    <row r="413" spans="1:17" x14ac:dyDescent="0.3">
      <c r="A413" t="s">
        <v>421</v>
      </c>
      <c r="B413" t="s">
        <v>985</v>
      </c>
      <c r="C413" t="s">
        <v>1312</v>
      </c>
      <c r="D413" t="s">
        <v>985</v>
      </c>
      <c r="E413" t="s">
        <v>1860</v>
      </c>
      <c r="F413" t="s">
        <v>985</v>
      </c>
      <c r="M413">
        <f t="shared" si="30"/>
        <v>2</v>
      </c>
      <c r="N413">
        <f t="shared" si="31"/>
        <v>0</v>
      </c>
      <c r="O413">
        <f t="shared" si="32"/>
        <v>0</v>
      </c>
      <c r="P413">
        <f t="shared" si="33"/>
        <v>0</v>
      </c>
      <c r="Q413">
        <f t="shared" si="34"/>
        <v>0</v>
      </c>
    </row>
    <row r="414" spans="1:17" x14ac:dyDescent="0.3">
      <c r="A414" t="s">
        <v>422</v>
      </c>
      <c r="B414" t="s">
        <v>986</v>
      </c>
      <c r="C414" t="s">
        <v>1313</v>
      </c>
      <c r="D414" t="s">
        <v>985</v>
      </c>
      <c r="E414" t="s">
        <v>1911</v>
      </c>
      <c r="F414" t="s">
        <v>985</v>
      </c>
      <c r="G414" t="s">
        <v>2400</v>
      </c>
      <c r="H414" t="s">
        <v>986</v>
      </c>
      <c r="I414" t="s">
        <v>2726</v>
      </c>
      <c r="J414" t="s">
        <v>987</v>
      </c>
      <c r="M414">
        <f t="shared" si="30"/>
        <v>2</v>
      </c>
      <c r="N414">
        <f t="shared" si="31"/>
        <v>1</v>
      </c>
      <c r="O414">
        <f t="shared" si="32"/>
        <v>0</v>
      </c>
      <c r="P414">
        <f t="shared" si="33"/>
        <v>0</v>
      </c>
      <c r="Q414">
        <f t="shared" si="34"/>
        <v>1</v>
      </c>
    </row>
    <row r="415" spans="1:17" x14ac:dyDescent="0.3">
      <c r="A415" t="s">
        <v>423</v>
      </c>
      <c r="B415" t="s">
        <v>985</v>
      </c>
      <c r="C415" t="s">
        <v>1211</v>
      </c>
      <c r="D415" t="s">
        <v>985</v>
      </c>
      <c r="E415" t="s">
        <v>1912</v>
      </c>
      <c r="F415" t="s">
        <v>985</v>
      </c>
      <c r="G415" t="s">
        <v>275</v>
      </c>
      <c r="H415" t="s">
        <v>985</v>
      </c>
      <c r="I415" t="s">
        <v>424</v>
      </c>
      <c r="J415" t="s">
        <v>985</v>
      </c>
      <c r="M415">
        <f t="shared" si="30"/>
        <v>4</v>
      </c>
      <c r="N415">
        <f t="shared" si="31"/>
        <v>0</v>
      </c>
      <c r="O415">
        <f t="shared" si="32"/>
        <v>0</v>
      </c>
      <c r="P415">
        <f t="shared" si="33"/>
        <v>0</v>
      </c>
      <c r="Q415">
        <f t="shared" si="34"/>
        <v>0</v>
      </c>
    </row>
    <row r="416" spans="1:17" x14ac:dyDescent="0.3">
      <c r="A416" t="s">
        <v>424</v>
      </c>
      <c r="B416" t="s">
        <v>985</v>
      </c>
      <c r="C416" t="s">
        <v>1211</v>
      </c>
      <c r="D416" t="s">
        <v>985</v>
      </c>
      <c r="E416" t="s">
        <v>1912</v>
      </c>
      <c r="F416" t="s">
        <v>985</v>
      </c>
      <c r="G416" t="s">
        <v>275</v>
      </c>
      <c r="H416" t="s">
        <v>985</v>
      </c>
      <c r="I416" t="s">
        <v>423</v>
      </c>
      <c r="J416" t="s">
        <v>985</v>
      </c>
      <c r="M416">
        <f t="shared" si="30"/>
        <v>4</v>
      </c>
      <c r="N416">
        <f t="shared" si="31"/>
        <v>0</v>
      </c>
      <c r="O416">
        <f t="shared" si="32"/>
        <v>0</v>
      </c>
      <c r="P416">
        <f t="shared" si="33"/>
        <v>0</v>
      </c>
      <c r="Q416">
        <f t="shared" si="34"/>
        <v>0</v>
      </c>
    </row>
    <row r="417" spans="1:17" x14ac:dyDescent="0.3">
      <c r="A417" t="s">
        <v>425</v>
      </c>
      <c r="B417" t="s">
        <v>986</v>
      </c>
      <c r="C417" t="s">
        <v>1314</v>
      </c>
      <c r="D417" t="s">
        <v>986</v>
      </c>
      <c r="E417" t="s">
        <v>1226</v>
      </c>
      <c r="F417" t="s">
        <v>985</v>
      </c>
      <c r="G417" t="s">
        <v>1483</v>
      </c>
      <c r="H417" t="s">
        <v>985</v>
      </c>
      <c r="M417">
        <f t="shared" si="30"/>
        <v>2</v>
      </c>
      <c r="N417">
        <f t="shared" si="31"/>
        <v>0</v>
      </c>
      <c r="O417">
        <f t="shared" si="32"/>
        <v>0</v>
      </c>
      <c r="P417">
        <f t="shared" si="33"/>
        <v>0</v>
      </c>
      <c r="Q417">
        <f t="shared" si="34"/>
        <v>1</v>
      </c>
    </row>
    <row r="418" spans="1:17" x14ac:dyDescent="0.3">
      <c r="A418" t="s">
        <v>426</v>
      </c>
      <c r="B418" t="s">
        <v>985</v>
      </c>
      <c r="C418" t="s">
        <v>1315</v>
      </c>
      <c r="D418" t="s">
        <v>985</v>
      </c>
      <c r="E418" t="s">
        <v>1360</v>
      </c>
      <c r="F418" t="s">
        <v>985</v>
      </c>
      <c r="G418" t="s">
        <v>1628</v>
      </c>
      <c r="H418" t="s">
        <v>985</v>
      </c>
      <c r="I418" t="s">
        <v>1282</v>
      </c>
      <c r="J418" t="s">
        <v>985</v>
      </c>
      <c r="M418">
        <f t="shared" si="30"/>
        <v>4</v>
      </c>
      <c r="N418">
        <f t="shared" si="31"/>
        <v>0</v>
      </c>
      <c r="O418">
        <f t="shared" si="32"/>
        <v>0</v>
      </c>
      <c r="P418">
        <f t="shared" si="33"/>
        <v>0</v>
      </c>
      <c r="Q418">
        <f t="shared" si="34"/>
        <v>0</v>
      </c>
    </row>
    <row r="419" spans="1:17" x14ac:dyDescent="0.3">
      <c r="A419" t="s">
        <v>427</v>
      </c>
      <c r="B419" t="s">
        <v>986</v>
      </c>
      <c r="C419" t="s">
        <v>1316</v>
      </c>
      <c r="D419" t="s">
        <v>985</v>
      </c>
      <c r="E419" t="s">
        <v>1913</v>
      </c>
      <c r="F419" t="s">
        <v>985</v>
      </c>
      <c r="M419">
        <f t="shared" si="30"/>
        <v>2</v>
      </c>
      <c r="N419">
        <f t="shared" si="31"/>
        <v>0</v>
      </c>
      <c r="O419">
        <f t="shared" si="32"/>
        <v>0</v>
      </c>
      <c r="P419">
        <f t="shared" si="33"/>
        <v>0</v>
      </c>
      <c r="Q419">
        <f t="shared" si="34"/>
        <v>0</v>
      </c>
    </row>
    <row r="420" spans="1:17" x14ac:dyDescent="0.3">
      <c r="A420" t="s">
        <v>428</v>
      </c>
      <c r="B420" t="s">
        <v>986</v>
      </c>
      <c r="C420" t="s">
        <v>1240</v>
      </c>
      <c r="D420" t="s">
        <v>985</v>
      </c>
      <c r="E420" t="s">
        <v>319</v>
      </c>
      <c r="F420" t="s">
        <v>985</v>
      </c>
      <c r="G420" t="s">
        <v>383</v>
      </c>
      <c r="H420" t="s">
        <v>985</v>
      </c>
      <c r="I420" t="s">
        <v>1702</v>
      </c>
      <c r="J420" t="s">
        <v>985</v>
      </c>
      <c r="M420">
        <f t="shared" si="30"/>
        <v>4</v>
      </c>
      <c r="N420">
        <f t="shared" si="31"/>
        <v>0</v>
      </c>
      <c r="O420">
        <f t="shared" si="32"/>
        <v>0</v>
      </c>
      <c r="P420">
        <f t="shared" si="33"/>
        <v>0</v>
      </c>
      <c r="Q420">
        <f t="shared" si="34"/>
        <v>0</v>
      </c>
    </row>
    <row r="421" spans="1:17" x14ac:dyDescent="0.3">
      <c r="A421" t="s">
        <v>429</v>
      </c>
      <c r="B421" t="s">
        <v>987</v>
      </c>
      <c r="C421" t="s">
        <v>1317</v>
      </c>
      <c r="D421" t="s">
        <v>985</v>
      </c>
      <c r="E421" t="s">
        <v>1914</v>
      </c>
      <c r="F421" t="s">
        <v>987</v>
      </c>
      <c r="G421" t="s">
        <v>1084</v>
      </c>
      <c r="H421" t="s">
        <v>987</v>
      </c>
      <c r="I421" t="s">
        <v>1967</v>
      </c>
      <c r="J421" t="s">
        <v>987</v>
      </c>
      <c r="M421">
        <f t="shared" si="30"/>
        <v>1</v>
      </c>
      <c r="N421">
        <f t="shared" si="31"/>
        <v>3</v>
      </c>
      <c r="O421">
        <f t="shared" si="32"/>
        <v>0</v>
      </c>
      <c r="P421">
        <f t="shared" si="33"/>
        <v>0</v>
      </c>
      <c r="Q421">
        <f t="shared" si="34"/>
        <v>0</v>
      </c>
    </row>
    <row r="422" spans="1:17" x14ac:dyDescent="0.3">
      <c r="A422" t="s">
        <v>430</v>
      </c>
      <c r="B422" t="s">
        <v>985</v>
      </c>
      <c r="C422" t="s">
        <v>1318</v>
      </c>
      <c r="D422" t="s">
        <v>985</v>
      </c>
      <c r="E422" t="s">
        <v>1322</v>
      </c>
      <c r="F422" t="s">
        <v>985</v>
      </c>
      <c r="G422" t="s">
        <v>2401</v>
      </c>
      <c r="H422" t="s">
        <v>985</v>
      </c>
      <c r="I422" t="s">
        <v>1387</v>
      </c>
      <c r="J422" t="s">
        <v>985</v>
      </c>
      <c r="M422">
        <f t="shared" si="30"/>
        <v>4</v>
      </c>
      <c r="N422">
        <f t="shared" si="31"/>
        <v>0</v>
      </c>
      <c r="O422">
        <f t="shared" si="32"/>
        <v>0</v>
      </c>
      <c r="P422">
        <f t="shared" si="33"/>
        <v>0</v>
      </c>
      <c r="Q422">
        <f t="shared" si="34"/>
        <v>0</v>
      </c>
    </row>
    <row r="423" spans="1:17" x14ac:dyDescent="0.3">
      <c r="A423" t="s">
        <v>431</v>
      </c>
      <c r="B423" t="s">
        <v>985</v>
      </c>
      <c r="C423" t="s">
        <v>1319</v>
      </c>
      <c r="D423" t="s">
        <v>985</v>
      </c>
      <c r="E423" t="s">
        <v>1321</v>
      </c>
      <c r="F423" t="s">
        <v>985</v>
      </c>
      <c r="G423" t="s">
        <v>1176</v>
      </c>
      <c r="H423" t="s">
        <v>985</v>
      </c>
      <c r="M423">
        <f t="shared" si="30"/>
        <v>3</v>
      </c>
      <c r="N423">
        <f t="shared" si="31"/>
        <v>0</v>
      </c>
      <c r="O423">
        <f t="shared" si="32"/>
        <v>0</v>
      </c>
      <c r="P423">
        <f t="shared" si="33"/>
        <v>0</v>
      </c>
      <c r="Q423">
        <f t="shared" si="34"/>
        <v>0</v>
      </c>
    </row>
    <row r="424" spans="1:17" x14ac:dyDescent="0.3">
      <c r="A424" t="s">
        <v>432</v>
      </c>
      <c r="B424" t="s">
        <v>985</v>
      </c>
      <c r="C424" t="s">
        <v>1320</v>
      </c>
      <c r="D424" t="s">
        <v>985</v>
      </c>
      <c r="E424" t="s">
        <v>1842</v>
      </c>
      <c r="F424" t="s">
        <v>985</v>
      </c>
      <c r="G424" t="s">
        <v>1878</v>
      </c>
      <c r="H424" t="s">
        <v>985</v>
      </c>
      <c r="I424" t="s">
        <v>1657</v>
      </c>
      <c r="J424" t="s">
        <v>985</v>
      </c>
      <c r="M424">
        <f t="shared" si="30"/>
        <v>4</v>
      </c>
      <c r="N424">
        <f t="shared" si="31"/>
        <v>0</v>
      </c>
      <c r="O424">
        <f t="shared" si="32"/>
        <v>0</v>
      </c>
      <c r="P424">
        <f t="shared" si="33"/>
        <v>0</v>
      </c>
      <c r="Q424">
        <f t="shared" si="34"/>
        <v>0</v>
      </c>
    </row>
    <row r="425" spans="1:17" x14ac:dyDescent="0.3">
      <c r="A425" t="s">
        <v>433</v>
      </c>
      <c r="B425" t="s">
        <v>985</v>
      </c>
      <c r="C425" t="s">
        <v>1321</v>
      </c>
      <c r="D425" t="s">
        <v>985</v>
      </c>
      <c r="E425" t="s">
        <v>555</v>
      </c>
      <c r="F425" t="s">
        <v>985</v>
      </c>
      <c r="G425" t="s">
        <v>1742</v>
      </c>
      <c r="H425" t="s">
        <v>986</v>
      </c>
      <c r="I425" t="s">
        <v>2727</v>
      </c>
      <c r="J425" t="s">
        <v>985</v>
      </c>
      <c r="M425">
        <f t="shared" si="30"/>
        <v>3</v>
      </c>
      <c r="N425">
        <f t="shared" si="31"/>
        <v>0</v>
      </c>
      <c r="O425">
        <f t="shared" si="32"/>
        <v>0</v>
      </c>
      <c r="P425">
        <f t="shared" si="33"/>
        <v>0</v>
      </c>
      <c r="Q425">
        <f t="shared" si="34"/>
        <v>1</v>
      </c>
    </row>
    <row r="426" spans="1:17" x14ac:dyDescent="0.3">
      <c r="A426" t="s">
        <v>434</v>
      </c>
      <c r="B426" t="s">
        <v>985</v>
      </c>
      <c r="C426" t="s">
        <v>1322</v>
      </c>
      <c r="D426" t="s">
        <v>985</v>
      </c>
      <c r="E426" t="s">
        <v>1318</v>
      </c>
      <c r="F426" t="s">
        <v>985</v>
      </c>
      <c r="G426" t="s">
        <v>1387</v>
      </c>
      <c r="H426" t="s">
        <v>985</v>
      </c>
      <c r="I426" t="s">
        <v>1157</v>
      </c>
      <c r="J426" t="s">
        <v>985</v>
      </c>
      <c r="M426">
        <f t="shared" si="30"/>
        <v>4</v>
      </c>
      <c r="N426">
        <f t="shared" si="31"/>
        <v>0</v>
      </c>
      <c r="O426">
        <f t="shared" si="32"/>
        <v>0</v>
      </c>
      <c r="P426">
        <f t="shared" si="33"/>
        <v>0</v>
      </c>
      <c r="Q426">
        <f t="shared" si="34"/>
        <v>0</v>
      </c>
    </row>
    <row r="427" spans="1:17" x14ac:dyDescent="0.3">
      <c r="A427" t="s">
        <v>435</v>
      </c>
      <c r="B427" t="s">
        <v>985</v>
      </c>
      <c r="C427" t="s">
        <v>1323</v>
      </c>
      <c r="D427" t="s">
        <v>987</v>
      </c>
      <c r="E427" t="s">
        <v>1915</v>
      </c>
      <c r="F427" t="s">
        <v>985</v>
      </c>
      <c r="G427" t="s">
        <v>2402</v>
      </c>
      <c r="H427" t="s">
        <v>987</v>
      </c>
      <c r="I427" t="s">
        <v>1165</v>
      </c>
      <c r="J427" t="s">
        <v>985</v>
      </c>
      <c r="M427">
        <f t="shared" si="30"/>
        <v>2</v>
      </c>
      <c r="N427">
        <f t="shared" si="31"/>
        <v>2</v>
      </c>
      <c r="O427">
        <f t="shared" si="32"/>
        <v>0</v>
      </c>
      <c r="P427">
        <f t="shared" si="33"/>
        <v>0</v>
      </c>
      <c r="Q427">
        <f t="shared" si="34"/>
        <v>0</v>
      </c>
    </row>
    <row r="428" spans="1:17" x14ac:dyDescent="0.3">
      <c r="A428" t="s">
        <v>436</v>
      </c>
      <c r="B428" t="s">
        <v>985</v>
      </c>
      <c r="C428" t="s">
        <v>1324</v>
      </c>
      <c r="D428" t="s">
        <v>985</v>
      </c>
      <c r="E428" t="s">
        <v>1916</v>
      </c>
      <c r="F428" t="s">
        <v>986</v>
      </c>
      <c r="G428" t="s">
        <v>2403</v>
      </c>
      <c r="H428" t="s">
        <v>985</v>
      </c>
      <c r="I428" t="s">
        <v>2728</v>
      </c>
      <c r="J428" t="s">
        <v>987</v>
      </c>
      <c r="M428">
        <f t="shared" si="30"/>
        <v>2</v>
      </c>
      <c r="N428">
        <f t="shared" si="31"/>
        <v>1</v>
      </c>
      <c r="O428">
        <f t="shared" si="32"/>
        <v>0</v>
      </c>
      <c r="P428">
        <f t="shared" si="33"/>
        <v>0</v>
      </c>
      <c r="Q428">
        <f t="shared" si="34"/>
        <v>1</v>
      </c>
    </row>
    <row r="429" spans="1:17" x14ac:dyDescent="0.3">
      <c r="A429" t="s">
        <v>423</v>
      </c>
      <c r="B429" t="s">
        <v>985</v>
      </c>
      <c r="C429" t="s">
        <v>1211</v>
      </c>
      <c r="D429" t="s">
        <v>985</v>
      </c>
      <c r="E429" t="s">
        <v>1155</v>
      </c>
      <c r="F429" t="s">
        <v>985</v>
      </c>
      <c r="G429" t="s">
        <v>1912</v>
      </c>
      <c r="H429" t="s">
        <v>985</v>
      </c>
      <c r="I429" t="s">
        <v>2729</v>
      </c>
      <c r="J429" t="s">
        <v>985</v>
      </c>
      <c r="M429">
        <f t="shared" si="30"/>
        <v>4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</row>
    <row r="430" spans="1:17" x14ac:dyDescent="0.3">
      <c r="A430" t="s">
        <v>437</v>
      </c>
      <c r="B430" t="s">
        <v>987</v>
      </c>
      <c r="C430" t="s">
        <v>1013</v>
      </c>
      <c r="D430" t="s">
        <v>987</v>
      </c>
      <c r="E430" t="s">
        <v>1142</v>
      </c>
      <c r="F430" t="s">
        <v>987</v>
      </c>
      <c r="G430" t="s">
        <v>1013</v>
      </c>
      <c r="H430" t="s">
        <v>987</v>
      </c>
      <c r="I430" t="s">
        <v>1439</v>
      </c>
      <c r="J430" t="s">
        <v>987</v>
      </c>
      <c r="M430">
        <f t="shared" si="30"/>
        <v>0</v>
      </c>
      <c r="N430">
        <f t="shared" si="31"/>
        <v>4</v>
      </c>
      <c r="O430">
        <f t="shared" si="32"/>
        <v>0</v>
      </c>
      <c r="P430">
        <f t="shared" si="33"/>
        <v>0</v>
      </c>
      <c r="Q430">
        <f t="shared" si="34"/>
        <v>0</v>
      </c>
    </row>
    <row r="431" spans="1:17" x14ac:dyDescent="0.3">
      <c r="A431" t="s">
        <v>438</v>
      </c>
      <c r="B431" t="s">
        <v>985</v>
      </c>
      <c r="C431" t="s">
        <v>1325</v>
      </c>
      <c r="D431" t="s">
        <v>985</v>
      </c>
      <c r="E431" t="s">
        <v>1917</v>
      </c>
      <c r="F431" t="s">
        <v>985</v>
      </c>
      <c r="G431" t="s">
        <v>2404</v>
      </c>
      <c r="H431" t="s">
        <v>985</v>
      </c>
      <c r="M431">
        <f t="shared" si="30"/>
        <v>3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</row>
    <row r="432" spans="1:17" x14ac:dyDescent="0.3">
      <c r="A432" t="s">
        <v>439</v>
      </c>
      <c r="B432" t="s">
        <v>985</v>
      </c>
      <c r="C432" t="s">
        <v>1283</v>
      </c>
      <c r="D432" t="s">
        <v>985</v>
      </c>
      <c r="E432" t="s">
        <v>1731</v>
      </c>
      <c r="F432" t="s">
        <v>987</v>
      </c>
      <c r="G432" t="s">
        <v>493</v>
      </c>
      <c r="H432" t="s">
        <v>985</v>
      </c>
      <c r="I432" t="s">
        <v>1087</v>
      </c>
      <c r="J432" t="s">
        <v>985</v>
      </c>
      <c r="M432">
        <f t="shared" si="30"/>
        <v>3</v>
      </c>
      <c r="N432">
        <f t="shared" si="31"/>
        <v>1</v>
      </c>
      <c r="O432">
        <f t="shared" si="32"/>
        <v>0</v>
      </c>
      <c r="P432">
        <f t="shared" si="33"/>
        <v>0</v>
      </c>
      <c r="Q432">
        <f t="shared" si="34"/>
        <v>0</v>
      </c>
    </row>
    <row r="433" spans="1:17" x14ac:dyDescent="0.3">
      <c r="A433" t="s">
        <v>440</v>
      </c>
      <c r="B433" t="s">
        <v>985</v>
      </c>
      <c r="C433" t="s">
        <v>1103</v>
      </c>
      <c r="D433" t="s">
        <v>985</v>
      </c>
      <c r="E433" t="s">
        <v>1009</v>
      </c>
      <c r="F433" t="s">
        <v>985</v>
      </c>
      <c r="G433" t="s">
        <v>2405</v>
      </c>
      <c r="H433" t="s">
        <v>986</v>
      </c>
      <c r="I433" t="s">
        <v>2730</v>
      </c>
      <c r="J433" t="s">
        <v>985</v>
      </c>
      <c r="M433">
        <f t="shared" si="30"/>
        <v>3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1</v>
      </c>
    </row>
    <row r="434" spans="1:17" x14ac:dyDescent="0.3">
      <c r="A434" t="s">
        <v>441</v>
      </c>
      <c r="B434" t="s">
        <v>985</v>
      </c>
      <c r="C434" t="s">
        <v>1326</v>
      </c>
      <c r="D434" t="s">
        <v>985</v>
      </c>
      <c r="E434" t="s">
        <v>1918</v>
      </c>
      <c r="F434" t="s">
        <v>986</v>
      </c>
      <c r="G434" t="s">
        <v>1007</v>
      </c>
      <c r="H434" t="s">
        <v>985</v>
      </c>
      <c r="I434" t="s">
        <v>2731</v>
      </c>
      <c r="J434" t="s">
        <v>986</v>
      </c>
      <c r="M434">
        <f t="shared" si="30"/>
        <v>2</v>
      </c>
      <c r="N434">
        <f t="shared" si="31"/>
        <v>0</v>
      </c>
      <c r="O434">
        <f t="shared" si="32"/>
        <v>0</v>
      </c>
      <c r="P434">
        <f t="shared" si="33"/>
        <v>0</v>
      </c>
      <c r="Q434">
        <f t="shared" si="34"/>
        <v>2</v>
      </c>
    </row>
    <row r="435" spans="1:17" x14ac:dyDescent="0.3">
      <c r="A435" t="s">
        <v>442</v>
      </c>
      <c r="B435" t="s">
        <v>985</v>
      </c>
      <c r="C435" t="s">
        <v>1327</v>
      </c>
      <c r="D435" t="s">
        <v>986</v>
      </c>
      <c r="E435" t="s">
        <v>1842</v>
      </c>
      <c r="F435" t="s">
        <v>985</v>
      </c>
      <c r="G435" t="s">
        <v>2406</v>
      </c>
      <c r="H435" t="s">
        <v>985</v>
      </c>
      <c r="I435" t="s">
        <v>1021</v>
      </c>
      <c r="J435" t="s">
        <v>985</v>
      </c>
      <c r="M435">
        <f t="shared" si="30"/>
        <v>3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1</v>
      </c>
    </row>
    <row r="436" spans="1:17" x14ac:dyDescent="0.3">
      <c r="A436" t="s">
        <v>443</v>
      </c>
      <c r="B436" t="s">
        <v>985</v>
      </c>
      <c r="C436" t="s">
        <v>1328</v>
      </c>
      <c r="D436" t="s">
        <v>985</v>
      </c>
      <c r="E436" t="s">
        <v>1919</v>
      </c>
      <c r="F436" t="s">
        <v>985</v>
      </c>
      <c r="G436" t="s">
        <v>1784</v>
      </c>
      <c r="H436" t="s">
        <v>985</v>
      </c>
      <c r="M436">
        <f t="shared" si="30"/>
        <v>3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</row>
    <row r="437" spans="1:17" x14ac:dyDescent="0.3">
      <c r="A437" t="s">
        <v>444</v>
      </c>
      <c r="B437" t="s">
        <v>985</v>
      </c>
      <c r="C437" t="s">
        <v>1044</v>
      </c>
      <c r="D437" t="s">
        <v>985</v>
      </c>
      <c r="E437" t="s">
        <v>1920</v>
      </c>
      <c r="F437" t="s">
        <v>987</v>
      </c>
      <c r="M437">
        <f t="shared" si="30"/>
        <v>1</v>
      </c>
      <c r="N437">
        <f t="shared" si="31"/>
        <v>1</v>
      </c>
      <c r="O437">
        <f t="shared" si="32"/>
        <v>0</v>
      </c>
      <c r="P437">
        <f t="shared" si="33"/>
        <v>0</v>
      </c>
      <c r="Q437">
        <f t="shared" si="34"/>
        <v>0</v>
      </c>
    </row>
    <row r="438" spans="1:17" x14ac:dyDescent="0.3">
      <c r="A438" t="s">
        <v>445</v>
      </c>
      <c r="B438" t="s">
        <v>985</v>
      </c>
      <c r="C438" t="s">
        <v>1329</v>
      </c>
      <c r="D438" t="s">
        <v>985</v>
      </c>
      <c r="E438" t="s">
        <v>1921</v>
      </c>
      <c r="F438" t="s">
        <v>986</v>
      </c>
      <c r="G438" t="s">
        <v>2407</v>
      </c>
      <c r="H438" t="s">
        <v>985</v>
      </c>
      <c r="I438" t="s">
        <v>2732</v>
      </c>
      <c r="J438" t="s">
        <v>985</v>
      </c>
      <c r="M438">
        <f t="shared" si="30"/>
        <v>3</v>
      </c>
      <c r="N438">
        <f t="shared" si="31"/>
        <v>0</v>
      </c>
      <c r="O438">
        <f t="shared" si="32"/>
        <v>0</v>
      </c>
      <c r="P438">
        <f t="shared" si="33"/>
        <v>0</v>
      </c>
      <c r="Q438">
        <f t="shared" si="34"/>
        <v>1</v>
      </c>
    </row>
    <row r="439" spans="1:17" x14ac:dyDescent="0.3">
      <c r="A439" t="s">
        <v>446</v>
      </c>
      <c r="B439" t="s">
        <v>985</v>
      </c>
      <c r="C439" t="s">
        <v>1330</v>
      </c>
      <c r="D439" t="s">
        <v>985</v>
      </c>
      <c r="E439" t="s">
        <v>173</v>
      </c>
      <c r="F439" t="s">
        <v>986</v>
      </c>
      <c r="G439" t="s">
        <v>1240</v>
      </c>
      <c r="H439" t="s">
        <v>985</v>
      </c>
      <c r="I439" t="s">
        <v>2733</v>
      </c>
      <c r="J439" t="s">
        <v>986</v>
      </c>
      <c r="M439">
        <f t="shared" si="30"/>
        <v>2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2</v>
      </c>
    </row>
    <row r="440" spans="1:17" x14ac:dyDescent="0.3">
      <c r="A440" t="s">
        <v>447</v>
      </c>
      <c r="B440" t="s">
        <v>985</v>
      </c>
      <c r="C440" t="s">
        <v>1331</v>
      </c>
      <c r="D440" t="s">
        <v>985</v>
      </c>
      <c r="E440" t="s">
        <v>1242</v>
      </c>
      <c r="F440" t="s">
        <v>985</v>
      </c>
      <c r="G440" t="s">
        <v>1108</v>
      </c>
      <c r="H440" t="s">
        <v>985</v>
      </c>
      <c r="M440">
        <f t="shared" si="30"/>
        <v>3</v>
      </c>
      <c r="N440">
        <f t="shared" si="31"/>
        <v>0</v>
      </c>
      <c r="O440">
        <f t="shared" si="32"/>
        <v>0</v>
      </c>
      <c r="P440">
        <f t="shared" si="33"/>
        <v>0</v>
      </c>
      <c r="Q440">
        <f t="shared" si="34"/>
        <v>0</v>
      </c>
    </row>
    <row r="441" spans="1:17" x14ac:dyDescent="0.3">
      <c r="A441" t="s">
        <v>448</v>
      </c>
      <c r="B441" t="s">
        <v>987</v>
      </c>
      <c r="C441" t="s">
        <v>1332</v>
      </c>
      <c r="D441" t="s">
        <v>987</v>
      </c>
      <c r="E441" t="s">
        <v>1922</v>
      </c>
      <c r="F441" t="s">
        <v>985</v>
      </c>
      <c r="G441" t="s">
        <v>1111</v>
      </c>
      <c r="H441" t="s">
        <v>985</v>
      </c>
      <c r="M441">
        <f t="shared" si="30"/>
        <v>2</v>
      </c>
      <c r="N441">
        <f t="shared" si="31"/>
        <v>1</v>
      </c>
      <c r="O441">
        <f t="shared" si="32"/>
        <v>0</v>
      </c>
      <c r="P441">
        <f t="shared" si="33"/>
        <v>0</v>
      </c>
      <c r="Q441">
        <f t="shared" si="34"/>
        <v>0</v>
      </c>
    </row>
    <row r="442" spans="1:17" x14ac:dyDescent="0.3">
      <c r="A442" t="s">
        <v>449</v>
      </c>
      <c r="B442" t="s">
        <v>986</v>
      </c>
      <c r="C442" t="s">
        <v>1333</v>
      </c>
      <c r="D442" t="s">
        <v>985</v>
      </c>
      <c r="E442" t="s">
        <v>1923</v>
      </c>
      <c r="F442" t="s">
        <v>986</v>
      </c>
      <c r="G442" t="s">
        <v>2408</v>
      </c>
      <c r="H442" t="s">
        <v>985</v>
      </c>
      <c r="M442">
        <f t="shared" si="30"/>
        <v>2</v>
      </c>
      <c r="N442">
        <f t="shared" si="31"/>
        <v>0</v>
      </c>
      <c r="O442">
        <f t="shared" si="32"/>
        <v>0</v>
      </c>
      <c r="P442">
        <f t="shared" si="33"/>
        <v>0</v>
      </c>
      <c r="Q442">
        <f t="shared" si="34"/>
        <v>1</v>
      </c>
    </row>
    <row r="443" spans="1:17" x14ac:dyDescent="0.3">
      <c r="A443" t="s">
        <v>450</v>
      </c>
      <c r="B443" t="s">
        <v>985</v>
      </c>
      <c r="C443" t="s">
        <v>1334</v>
      </c>
      <c r="D443" t="s">
        <v>987</v>
      </c>
      <c r="E443" t="s">
        <v>1924</v>
      </c>
      <c r="F443" t="s">
        <v>985</v>
      </c>
      <c r="G443" t="s">
        <v>2409</v>
      </c>
      <c r="H443" t="s">
        <v>985</v>
      </c>
      <c r="M443">
        <f t="shared" si="30"/>
        <v>2</v>
      </c>
      <c r="N443">
        <f t="shared" si="31"/>
        <v>1</v>
      </c>
      <c r="O443">
        <f t="shared" si="32"/>
        <v>0</v>
      </c>
      <c r="P443">
        <f t="shared" si="33"/>
        <v>0</v>
      </c>
      <c r="Q443">
        <f t="shared" si="34"/>
        <v>0</v>
      </c>
    </row>
    <row r="444" spans="1:17" x14ac:dyDescent="0.3">
      <c r="A444" t="s">
        <v>451</v>
      </c>
      <c r="B444" t="s">
        <v>985</v>
      </c>
      <c r="C444" t="s">
        <v>1063</v>
      </c>
      <c r="D444" t="s">
        <v>985</v>
      </c>
      <c r="E444" t="s">
        <v>1842</v>
      </c>
      <c r="F444" t="s">
        <v>985</v>
      </c>
      <c r="G444" t="s">
        <v>1320</v>
      </c>
      <c r="H444" t="s">
        <v>985</v>
      </c>
      <c r="I444" t="s">
        <v>1657</v>
      </c>
      <c r="J444" t="s">
        <v>985</v>
      </c>
      <c r="M444">
        <f t="shared" si="30"/>
        <v>4</v>
      </c>
      <c r="N444">
        <f t="shared" si="31"/>
        <v>0</v>
      </c>
      <c r="O444">
        <f t="shared" si="32"/>
        <v>0</v>
      </c>
      <c r="P444">
        <f t="shared" si="33"/>
        <v>0</v>
      </c>
      <c r="Q444">
        <f t="shared" si="34"/>
        <v>0</v>
      </c>
    </row>
    <row r="445" spans="1:17" x14ac:dyDescent="0.3">
      <c r="A445" t="s">
        <v>452</v>
      </c>
      <c r="B445" t="s">
        <v>985</v>
      </c>
      <c r="C445" t="s">
        <v>1138</v>
      </c>
      <c r="D445" t="s">
        <v>985</v>
      </c>
      <c r="E445" t="s">
        <v>1925</v>
      </c>
      <c r="F445" t="s">
        <v>985</v>
      </c>
      <c r="G445" t="s">
        <v>2410</v>
      </c>
      <c r="H445" t="s">
        <v>985</v>
      </c>
      <c r="M445">
        <f t="shared" si="30"/>
        <v>3</v>
      </c>
      <c r="N445">
        <f t="shared" si="31"/>
        <v>0</v>
      </c>
      <c r="O445">
        <f t="shared" si="32"/>
        <v>0</v>
      </c>
      <c r="P445">
        <f t="shared" si="33"/>
        <v>0</v>
      </c>
      <c r="Q445">
        <f t="shared" si="34"/>
        <v>0</v>
      </c>
    </row>
    <row r="446" spans="1:17" x14ac:dyDescent="0.3">
      <c r="A446" t="s">
        <v>453</v>
      </c>
      <c r="B446" t="s">
        <v>985</v>
      </c>
      <c r="C446" t="s">
        <v>1035</v>
      </c>
      <c r="D446" t="s">
        <v>985</v>
      </c>
      <c r="E446" t="s">
        <v>1926</v>
      </c>
      <c r="F446" t="s">
        <v>985</v>
      </c>
      <c r="G446" t="s">
        <v>1155</v>
      </c>
      <c r="H446" t="s">
        <v>985</v>
      </c>
      <c r="I446" t="s">
        <v>2416</v>
      </c>
      <c r="J446" t="s">
        <v>985</v>
      </c>
      <c r="M446">
        <f t="shared" si="30"/>
        <v>4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</row>
    <row r="447" spans="1:17" x14ac:dyDescent="0.3">
      <c r="A447" t="s">
        <v>454</v>
      </c>
      <c r="B447" t="s">
        <v>985</v>
      </c>
      <c r="C447" t="s">
        <v>1335</v>
      </c>
      <c r="D447" t="s">
        <v>985</v>
      </c>
      <c r="E447" t="s">
        <v>1927</v>
      </c>
      <c r="F447" t="s">
        <v>985</v>
      </c>
      <c r="G447" t="s">
        <v>1301</v>
      </c>
      <c r="H447" t="s">
        <v>985</v>
      </c>
      <c r="M447">
        <f t="shared" si="30"/>
        <v>3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</row>
    <row r="448" spans="1:17" x14ac:dyDescent="0.3">
      <c r="A448" t="s">
        <v>455</v>
      </c>
      <c r="B448" t="s">
        <v>985</v>
      </c>
      <c r="C448" t="s">
        <v>1336</v>
      </c>
      <c r="D448" t="s">
        <v>986</v>
      </c>
      <c r="E448" t="s">
        <v>1366</v>
      </c>
      <c r="F448" t="s">
        <v>985</v>
      </c>
      <c r="G448" t="s">
        <v>2035</v>
      </c>
      <c r="H448" t="s">
        <v>985</v>
      </c>
      <c r="I448" t="s">
        <v>1748</v>
      </c>
      <c r="J448" t="s">
        <v>985</v>
      </c>
      <c r="M448">
        <f t="shared" si="30"/>
        <v>3</v>
      </c>
      <c r="N448">
        <f t="shared" si="31"/>
        <v>0</v>
      </c>
      <c r="O448">
        <f t="shared" si="32"/>
        <v>0</v>
      </c>
      <c r="P448">
        <f t="shared" si="33"/>
        <v>0</v>
      </c>
      <c r="Q448">
        <f t="shared" si="34"/>
        <v>1</v>
      </c>
    </row>
    <row r="449" spans="1:17" x14ac:dyDescent="0.3">
      <c r="A449" t="s">
        <v>456</v>
      </c>
      <c r="B449" t="s">
        <v>985</v>
      </c>
      <c r="C449" t="s">
        <v>1337</v>
      </c>
      <c r="D449" t="s">
        <v>985</v>
      </c>
      <c r="E449" t="s">
        <v>1310</v>
      </c>
      <c r="F449" t="s">
        <v>985</v>
      </c>
      <c r="G449" t="s">
        <v>2254</v>
      </c>
      <c r="H449" t="s">
        <v>985</v>
      </c>
      <c r="M449">
        <f t="shared" si="30"/>
        <v>3</v>
      </c>
      <c r="N449">
        <f t="shared" si="31"/>
        <v>0</v>
      </c>
      <c r="O449">
        <f t="shared" si="32"/>
        <v>0</v>
      </c>
      <c r="P449">
        <f t="shared" si="33"/>
        <v>0</v>
      </c>
      <c r="Q449">
        <f t="shared" si="34"/>
        <v>0</v>
      </c>
    </row>
    <row r="450" spans="1:17" x14ac:dyDescent="0.3">
      <c r="A450" t="s">
        <v>457</v>
      </c>
      <c r="B450" t="s">
        <v>985</v>
      </c>
      <c r="C450" t="s">
        <v>1338</v>
      </c>
      <c r="D450" t="s">
        <v>985</v>
      </c>
      <c r="E450" t="s">
        <v>1255</v>
      </c>
      <c r="F450" t="s">
        <v>985</v>
      </c>
      <c r="G450" t="s">
        <v>1076</v>
      </c>
      <c r="H450" t="s">
        <v>985</v>
      </c>
      <c r="M450">
        <f t="shared" si="30"/>
        <v>3</v>
      </c>
      <c r="N450">
        <f t="shared" si="31"/>
        <v>0</v>
      </c>
      <c r="O450">
        <f t="shared" si="32"/>
        <v>0</v>
      </c>
      <c r="P450">
        <f t="shared" si="33"/>
        <v>0</v>
      </c>
      <c r="Q450">
        <f t="shared" si="34"/>
        <v>0</v>
      </c>
    </row>
    <row r="451" spans="1:17" x14ac:dyDescent="0.3">
      <c r="A451" t="s">
        <v>458</v>
      </c>
      <c r="B451" t="s">
        <v>985</v>
      </c>
      <c r="C451" t="s">
        <v>993</v>
      </c>
      <c r="D451" t="s">
        <v>985</v>
      </c>
      <c r="E451" t="s">
        <v>1121</v>
      </c>
      <c r="F451" t="s">
        <v>985</v>
      </c>
      <c r="G451" t="s">
        <v>2411</v>
      </c>
      <c r="H451" t="s">
        <v>985</v>
      </c>
      <c r="M451">
        <f t="shared" ref="M451:M514" si="35">COUNTIF(D451:L451,"n")</f>
        <v>3</v>
      </c>
      <c r="N451">
        <f t="shared" ref="N451:N514" si="36">COUNTIF(D451:L451,"v")</f>
        <v>0</v>
      </c>
      <c r="O451">
        <f t="shared" ref="O451:O514" si="37">COUNTIF(D451:L451,"adv")</f>
        <v>0</v>
      </c>
      <c r="P451">
        <f t="shared" ref="P451:P514" si="38">COUNTIF(D451:L451,"post")</f>
        <v>0</v>
      </c>
      <c r="Q451">
        <f t="shared" ref="Q451:Q514" si="39">COUNTIF(D451:L451,"UNK")</f>
        <v>0</v>
      </c>
    </row>
    <row r="452" spans="1:17" x14ac:dyDescent="0.3">
      <c r="A452" t="s">
        <v>459</v>
      </c>
      <c r="B452" t="s">
        <v>985</v>
      </c>
      <c r="C452" t="s">
        <v>1339</v>
      </c>
      <c r="D452" t="s">
        <v>985</v>
      </c>
      <c r="E452" t="s">
        <v>1009</v>
      </c>
      <c r="F452" t="s">
        <v>985</v>
      </c>
      <c r="G452" t="s">
        <v>402</v>
      </c>
      <c r="H452" t="s">
        <v>985</v>
      </c>
      <c r="I452" t="s">
        <v>2004</v>
      </c>
      <c r="J452" t="s">
        <v>985</v>
      </c>
      <c r="M452">
        <f t="shared" si="35"/>
        <v>4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</row>
    <row r="453" spans="1:17" x14ac:dyDescent="0.3">
      <c r="A453" t="s">
        <v>460</v>
      </c>
      <c r="B453" t="s">
        <v>985</v>
      </c>
      <c r="C453" t="s">
        <v>1339</v>
      </c>
      <c r="D453" t="s">
        <v>985</v>
      </c>
      <c r="E453" t="s">
        <v>1928</v>
      </c>
      <c r="F453" t="s">
        <v>985</v>
      </c>
      <c r="G453" t="s">
        <v>2412</v>
      </c>
      <c r="H453" t="s">
        <v>986</v>
      </c>
      <c r="I453" t="s">
        <v>1226</v>
      </c>
      <c r="J453" t="s">
        <v>985</v>
      </c>
      <c r="M453">
        <f t="shared" si="35"/>
        <v>3</v>
      </c>
      <c r="N453">
        <f t="shared" si="36"/>
        <v>0</v>
      </c>
      <c r="O453">
        <f t="shared" si="37"/>
        <v>0</v>
      </c>
      <c r="P453">
        <f t="shared" si="38"/>
        <v>0</v>
      </c>
      <c r="Q453">
        <f t="shared" si="39"/>
        <v>1</v>
      </c>
    </row>
    <row r="454" spans="1:17" x14ac:dyDescent="0.3">
      <c r="A454" t="s">
        <v>461</v>
      </c>
      <c r="B454" t="s">
        <v>987</v>
      </c>
      <c r="C454" t="s">
        <v>1340</v>
      </c>
      <c r="D454" t="s">
        <v>987</v>
      </c>
      <c r="E454" t="s">
        <v>1275</v>
      </c>
      <c r="F454" t="s">
        <v>987</v>
      </c>
      <c r="G454" t="s">
        <v>517</v>
      </c>
      <c r="H454" t="s">
        <v>987</v>
      </c>
      <c r="I454" t="s">
        <v>2259</v>
      </c>
      <c r="J454" t="s">
        <v>987</v>
      </c>
      <c r="M454">
        <f t="shared" si="35"/>
        <v>0</v>
      </c>
      <c r="N454">
        <f t="shared" si="36"/>
        <v>4</v>
      </c>
      <c r="O454">
        <f t="shared" si="37"/>
        <v>0</v>
      </c>
      <c r="P454">
        <f t="shared" si="38"/>
        <v>0</v>
      </c>
      <c r="Q454">
        <f t="shared" si="39"/>
        <v>0</v>
      </c>
    </row>
    <row r="455" spans="1:17" x14ac:dyDescent="0.3">
      <c r="A455" t="s">
        <v>462</v>
      </c>
      <c r="B455" t="s">
        <v>985</v>
      </c>
      <c r="C455" t="s">
        <v>1047</v>
      </c>
      <c r="D455" t="s">
        <v>985</v>
      </c>
      <c r="E455" t="s">
        <v>1929</v>
      </c>
      <c r="F455" t="s">
        <v>985</v>
      </c>
      <c r="G455" t="s">
        <v>2413</v>
      </c>
      <c r="H455" t="s">
        <v>986</v>
      </c>
      <c r="M455">
        <f t="shared" si="35"/>
        <v>2</v>
      </c>
      <c r="N455">
        <f t="shared" si="36"/>
        <v>0</v>
      </c>
      <c r="O455">
        <f t="shared" si="37"/>
        <v>0</v>
      </c>
      <c r="P455">
        <f t="shared" si="38"/>
        <v>0</v>
      </c>
      <c r="Q455">
        <f t="shared" si="39"/>
        <v>1</v>
      </c>
    </row>
    <row r="456" spans="1:17" x14ac:dyDescent="0.3">
      <c r="A456" t="s">
        <v>463</v>
      </c>
      <c r="B456" t="s">
        <v>987</v>
      </c>
      <c r="C456" t="s">
        <v>1341</v>
      </c>
      <c r="D456" t="s">
        <v>987</v>
      </c>
      <c r="E456" t="s">
        <v>1930</v>
      </c>
      <c r="F456" t="s">
        <v>986</v>
      </c>
      <c r="G456" t="s">
        <v>1144</v>
      </c>
      <c r="H456" t="s">
        <v>987</v>
      </c>
      <c r="I456" t="s">
        <v>2734</v>
      </c>
      <c r="J456" t="s">
        <v>987</v>
      </c>
      <c r="M456">
        <f t="shared" si="35"/>
        <v>0</v>
      </c>
      <c r="N456">
        <f t="shared" si="36"/>
        <v>3</v>
      </c>
      <c r="O456">
        <f t="shared" si="37"/>
        <v>0</v>
      </c>
      <c r="P456">
        <f t="shared" si="38"/>
        <v>0</v>
      </c>
      <c r="Q456">
        <f t="shared" si="39"/>
        <v>1</v>
      </c>
    </row>
    <row r="457" spans="1:17" x14ac:dyDescent="0.3">
      <c r="A457" t="s">
        <v>464</v>
      </c>
      <c r="B457" t="s">
        <v>985</v>
      </c>
      <c r="C457" t="s">
        <v>1342</v>
      </c>
      <c r="D457" t="s">
        <v>985</v>
      </c>
      <c r="E457" t="s">
        <v>1931</v>
      </c>
      <c r="F457" t="s">
        <v>985</v>
      </c>
      <c r="G457" t="s">
        <v>1742</v>
      </c>
      <c r="H457" t="s">
        <v>986</v>
      </c>
      <c r="I457" t="s">
        <v>552</v>
      </c>
      <c r="J457" t="s">
        <v>985</v>
      </c>
      <c r="M457">
        <f t="shared" si="35"/>
        <v>3</v>
      </c>
      <c r="N457">
        <f t="shared" si="36"/>
        <v>0</v>
      </c>
      <c r="O457">
        <f t="shared" si="37"/>
        <v>0</v>
      </c>
      <c r="P457">
        <f t="shared" si="38"/>
        <v>0</v>
      </c>
      <c r="Q457">
        <f t="shared" si="39"/>
        <v>1</v>
      </c>
    </row>
    <row r="458" spans="1:17" x14ac:dyDescent="0.3">
      <c r="A458" t="s">
        <v>465</v>
      </c>
      <c r="B458" t="s">
        <v>985</v>
      </c>
      <c r="C458" t="s">
        <v>1343</v>
      </c>
      <c r="D458" t="s">
        <v>985</v>
      </c>
      <c r="E458" t="s">
        <v>1932</v>
      </c>
      <c r="F458" t="s">
        <v>986</v>
      </c>
      <c r="G458" t="s">
        <v>1016</v>
      </c>
      <c r="H458" t="s">
        <v>985</v>
      </c>
      <c r="M458">
        <f t="shared" si="35"/>
        <v>2</v>
      </c>
      <c r="N458">
        <f t="shared" si="36"/>
        <v>0</v>
      </c>
      <c r="O458">
        <f t="shared" si="37"/>
        <v>0</v>
      </c>
      <c r="P458">
        <f t="shared" si="38"/>
        <v>0</v>
      </c>
      <c r="Q458">
        <f t="shared" si="39"/>
        <v>1</v>
      </c>
    </row>
    <row r="459" spans="1:17" x14ac:dyDescent="0.3">
      <c r="A459" t="s">
        <v>466</v>
      </c>
      <c r="B459" t="s">
        <v>985</v>
      </c>
      <c r="C459" t="s">
        <v>1344</v>
      </c>
      <c r="D459" t="s">
        <v>985</v>
      </c>
      <c r="E459" t="s">
        <v>1037</v>
      </c>
      <c r="F459" t="s">
        <v>985</v>
      </c>
      <c r="G459" t="s">
        <v>2414</v>
      </c>
      <c r="H459" t="s">
        <v>986</v>
      </c>
      <c r="M459">
        <f t="shared" si="35"/>
        <v>2</v>
      </c>
      <c r="N459">
        <f t="shared" si="36"/>
        <v>0</v>
      </c>
      <c r="O459">
        <f t="shared" si="37"/>
        <v>0</v>
      </c>
      <c r="P459">
        <f t="shared" si="38"/>
        <v>0</v>
      </c>
      <c r="Q459">
        <f t="shared" si="39"/>
        <v>1</v>
      </c>
    </row>
    <row r="460" spans="1:17" x14ac:dyDescent="0.3">
      <c r="A460" t="s">
        <v>467</v>
      </c>
      <c r="B460" t="s">
        <v>986</v>
      </c>
      <c r="C460" t="s">
        <v>989</v>
      </c>
      <c r="D460" t="s">
        <v>985</v>
      </c>
      <c r="E460" t="s">
        <v>1913</v>
      </c>
      <c r="F460" t="s">
        <v>985</v>
      </c>
      <c r="G460" t="s">
        <v>2415</v>
      </c>
      <c r="H460" t="s">
        <v>987</v>
      </c>
      <c r="I460" t="s">
        <v>2557</v>
      </c>
      <c r="J460" t="s">
        <v>985</v>
      </c>
      <c r="M460">
        <f t="shared" si="35"/>
        <v>3</v>
      </c>
      <c r="N460">
        <f t="shared" si="36"/>
        <v>1</v>
      </c>
      <c r="O460">
        <f t="shared" si="37"/>
        <v>0</v>
      </c>
      <c r="P460">
        <f t="shared" si="38"/>
        <v>0</v>
      </c>
      <c r="Q460">
        <f t="shared" si="39"/>
        <v>0</v>
      </c>
    </row>
    <row r="461" spans="1:17" x14ac:dyDescent="0.3">
      <c r="A461" t="s">
        <v>468</v>
      </c>
      <c r="B461" t="s">
        <v>985</v>
      </c>
      <c r="C461" t="s">
        <v>993</v>
      </c>
      <c r="D461" t="s">
        <v>985</v>
      </c>
      <c r="E461" t="s">
        <v>1155</v>
      </c>
      <c r="F461" t="s">
        <v>985</v>
      </c>
      <c r="G461" t="s">
        <v>2416</v>
      </c>
      <c r="H461" t="s">
        <v>985</v>
      </c>
      <c r="I461" t="s">
        <v>2735</v>
      </c>
      <c r="J461" t="s">
        <v>985</v>
      </c>
      <c r="M461">
        <f t="shared" si="35"/>
        <v>4</v>
      </c>
      <c r="N461">
        <f t="shared" si="36"/>
        <v>0</v>
      </c>
      <c r="O461">
        <f t="shared" si="37"/>
        <v>0</v>
      </c>
      <c r="P461">
        <f t="shared" si="38"/>
        <v>0</v>
      </c>
      <c r="Q461">
        <f t="shared" si="39"/>
        <v>0</v>
      </c>
    </row>
    <row r="462" spans="1:17" x14ac:dyDescent="0.3">
      <c r="A462" t="s">
        <v>469</v>
      </c>
      <c r="B462" t="s">
        <v>987</v>
      </c>
      <c r="C462" t="s">
        <v>1345</v>
      </c>
      <c r="D462" t="s">
        <v>987</v>
      </c>
      <c r="E462" t="s">
        <v>1933</v>
      </c>
      <c r="F462" t="s">
        <v>987</v>
      </c>
      <c r="G462" t="s">
        <v>2417</v>
      </c>
      <c r="H462" t="s">
        <v>987</v>
      </c>
      <c r="I462" t="s">
        <v>2736</v>
      </c>
      <c r="J462" t="s">
        <v>986</v>
      </c>
      <c r="M462">
        <f t="shared" si="35"/>
        <v>0</v>
      </c>
      <c r="N462">
        <f t="shared" si="36"/>
        <v>3</v>
      </c>
      <c r="O462">
        <f t="shared" si="37"/>
        <v>0</v>
      </c>
      <c r="P462">
        <f t="shared" si="38"/>
        <v>0</v>
      </c>
      <c r="Q462">
        <f t="shared" si="39"/>
        <v>1</v>
      </c>
    </row>
    <row r="463" spans="1:17" x14ac:dyDescent="0.3">
      <c r="A463" t="s">
        <v>470</v>
      </c>
      <c r="B463" t="s">
        <v>986</v>
      </c>
      <c r="C463" t="s">
        <v>1346</v>
      </c>
      <c r="D463" t="s">
        <v>985</v>
      </c>
      <c r="E463" t="s">
        <v>1934</v>
      </c>
      <c r="F463" t="s">
        <v>986</v>
      </c>
      <c r="G463" t="s">
        <v>2418</v>
      </c>
      <c r="H463" t="s">
        <v>985</v>
      </c>
      <c r="M463">
        <f t="shared" si="35"/>
        <v>2</v>
      </c>
      <c r="N463">
        <f t="shared" si="36"/>
        <v>0</v>
      </c>
      <c r="O463">
        <f t="shared" si="37"/>
        <v>0</v>
      </c>
      <c r="P463">
        <f t="shared" si="38"/>
        <v>0</v>
      </c>
      <c r="Q463">
        <f t="shared" si="39"/>
        <v>1</v>
      </c>
    </row>
    <row r="464" spans="1:17" x14ac:dyDescent="0.3">
      <c r="A464" t="s">
        <v>471</v>
      </c>
      <c r="B464" t="s">
        <v>985</v>
      </c>
      <c r="C464" t="s">
        <v>1347</v>
      </c>
      <c r="D464" t="s">
        <v>985</v>
      </c>
      <c r="E464" t="s">
        <v>1935</v>
      </c>
      <c r="F464" t="s">
        <v>986</v>
      </c>
      <c r="G464" t="s">
        <v>1690</v>
      </c>
      <c r="H464" t="s">
        <v>985</v>
      </c>
      <c r="I464" t="s">
        <v>1670</v>
      </c>
      <c r="J464" t="s">
        <v>985</v>
      </c>
      <c r="M464">
        <f t="shared" si="35"/>
        <v>3</v>
      </c>
      <c r="N464">
        <f t="shared" si="36"/>
        <v>0</v>
      </c>
      <c r="O464">
        <f t="shared" si="37"/>
        <v>0</v>
      </c>
      <c r="P464">
        <f t="shared" si="38"/>
        <v>0</v>
      </c>
      <c r="Q464">
        <f t="shared" si="39"/>
        <v>1</v>
      </c>
    </row>
    <row r="465" spans="1:17" x14ac:dyDescent="0.3">
      <c r="A465" t="s">
        <v>165</v>
      </c>
      <c r="B465" t="s">
        <v>985</v>
      </c>
      <c r="C465" t="s">
        <v>1348</v>
      </c>
      <c r="D465" t="s">
        <v>985</v>
      </c>
      <c r="E465" t="s">
        <v>1936</v>
      </c>
      <c r="F465" t="s">
        <v>985</v>
      </c>
      <c r="G465" t="s">
        <v>2419</v>
      </c>
      <c r="H465" t="s">
        <v>985</v>
      </c>
      <c r="M465">
        <f t="shared" si="35"/>
        <v>3</v>
      </c>
      <c r="N465">
        <f t="shared" si="36"/>
        <v>0</v>
      </c>
      <c r="O465">
        <f t="shared" si="37"/>
        <v>0</v>
      </c>
      <c r="P465">
        <f t="shared" si="38"/>
        <v>0</v>
      </c>
      <c r="Q465">
        <f t="shared" si="39"/>
        <v>0</v>
      </c>
    </row>
    <row r="466" spans="1:17" x14ac:dyDescent="0.3">
      <c r="A466" t="s">
        <v>472</v>
      </c>
      <c r="B466" t="s">
        <v>985</v>
      </c>
      <c r="C466" t="s">
        <v>1349</v>
      </c>
      <c r="D466" t="s">
        <v>985</v>
      </c>
      <c r="E466" t="s">
        <v>1900</v>
      </c>
      <c r="F466" t="s">
        <v>985</v>
      </c>
      <c r="G466" t="s">
        <v>1087</v>
      </c>
      <c r="H466" t="s">
        <v>985</v>
      </c>
      <c r="I466" t="s">
        <v>1387</v>
      </c>
      <c r="J466" t="s">
        <v>985</v>
      </c>
      <c r="M466">
        <f t="shared" si="35"/>
        <v>4</v>
      </c>
      <c r="N466">
        <f t="shared" si="36"/>
        <v>0</v>
      </c>
      <c r="O466">
        <f t="shared" si="37"/>
        <v>0</v>
      </c>
      <c r="P466">
        <f t="shared" si="38"/>
        <v>0</v>
      </c>
      <c r="Q466">
        <f t="shared" si="39"/>
        <v>0</v>
      </c>
    </row>
    <row r="467" spans="1:17" x14ac:dyDescent="0.3">
      <c r="A467" t="s">
        <v>473</v>
      </c>
      <c r="B467" t="s">
        <v>986</v>
      </c>
      <c r="C467" t="s">
        <v>1350</v>
      </c>
      <c r="D467" t="s">
        <v>985</v>
      </c>
      <c r="E467" t="s">
        <v>1937</v>
      </c>
      <c r="F467" t="s">
        <v>985</v>
      </c>
      <c r="G467" t="s">
        <v>2106</v>
      </c>
      <c r="H467" t="s">
        <v>985</v>
      </c>
      <c r="I467" t="s">
        <v>799</v>
      </c>
      <c r="J467" t="s">
        <v>985</v>
      </c>
      <c r="M467">
        <f t="shared" si="35"/>
        <v>4</v>
      </c>
      <c r="N467">
        <f t="shared" si="36"/>
        <v>0</v>
      </c>
      <c r="O467">
        <f t="shared" si="37"/>
        <v>0</v>
      </c>
      <c r="P467">
        <f t="shared" si="38"/>
        <v>0</v>
      </c>
      <c r="Q467">
        <f t="shared" si="39"/>
        <v>0</v>
      </c>
    </row>
    <row r="468" spans="1:17" x14ac:dyDescent="0.3">
      <c r="A468" t="s">
        <v>474</v>
      </c>
      <c r="B468" t="s">
        <v>985</v>
      </c>
      <c r="C468" t="s">
        <v>1351</v>
      </c>
      <c r="D468" t="s">
        <v>985</v>
      </c>
      <c r="E468" t="s">
        <v>1315</v>
      </c>
      <c r="F468" t="s">
        <v>985</v>
      </c>
      <c r="G468" t="s">
        <v>1483</v>
      </c>
      <c r="H468" t="s">
        <v>985</v>
      </c>
      <c r="M468">
        <f t="shared" si="35"/>
        <v>3</v>
      </c>
      <c r="N468">
        <f t="shared" si="36"/>
        <v>0</v>
      </c>
      <c r="O468">
        <f t="shared" si="37"/>
        <v>0</v>
      </c>
      <c r="P468">
        <f t="shared" si="38"/>
        <v>0</v>
      </c>
      <c r="Q468">
        <f t="shared" si="39"/>
        <v>0</v>
      </c>
    </row>
    <row r="469" spans="1:17" x14ac:dyDescent="0.3">
      <c r="A469" t="s">
        <v>475</v>
      </c>
      <c r="B469" t="s">
        <v>986</v>
      </c>
      <c r="C469" t="s">
        <v>1352</v>
      </c>
      <c r="D469" t="s">
        <v>985</v>
      </c>
      <c r="E469" t="s">
        <v>1938</v>
      </c>
      <c r="F469" t="s">
        <v>985</v>
      </c>
      <c r="G469" t="s">
        <v>2420</v>
      </c>
      <c r="H469" t="s">
        <v>985</v>
      </c>
      <c r="M469">
        <f t="shared" si="35"/>
        <v>3</v>
      </c>
      <c r="N469">
        <f t="shared" si="36"/>
        <v>0</v>
      </c>
      <c r="O469">
        <f t="shared" si="37"/>
        <v>0</v>
      </c>
      <c r="P469">
        <f t="shared" si="38"/>
        <v>0</v>
      </c>
      <c r="Q469">
        <f t="shared" si="39"/>
        <v>0</v>
      </c>
    </row>
    <row r="470" spans="1:17" x14ac:dyDescent="0.3">
      <c r="A470" t="s">
        <v>476</v>
      </c>
      <c r="B470" t="s">
        <v>987</v>
      </c>
      <c r="C470" t="s">
        <v>1231</v>
      </c>
      <c r="D470" t="s">
        <v>987</v>
      </c>
      <c r="E470" t="s">
        <v>162</v>
      </c>
      <c r="F470" t="s">
        <v>987</v>
      </c>
      <c r="G470" t="s">
        <v>2421</v>
      </c>
      <c r="H470" t="s">
        <v>987</v>
      </c>
      <c r="I470" t="s">
        <v>2737</v>
      </c>
      <c r="J470" t="s">
        <v>987</v>
      </c>
      <c r="M470">
        <f t="shared" si="35"/>
        <v>0</v>
      </c>
      <c r="N470">
        <f t="shared" si="36"/>
        <v>4</v>
      </c>
      <c r="O470">
        <f t="shared" si="37"/>
        <v>0</v>
      </c>
      <c r="P470">
        <f t="shared" si="38"/>
        <v>0</v>
      </c>
      <c r="Q470">
        <f t="shared" si="39"/>
        <v>0</v>
      </c>
    </row>
    <row r="471" spans="1:17" x14ac:dyDescent="0.3">
      <c r="A471" t="s">
        <v>477</v>
      </c>
      <c r="B471" t="s">
        <v>985</v>
      </c>
      <c r="C471" t="s">
        <v>1353</v>
      </c>
      <c r="D471" t="s">
        <v>985</v>
      </c>
      <c r="E471" t="s">
        <v>1939</v>
      </c>
      <c r="F471" t="s">
        <v>986</v>
      </c>
      <c r="G471" t="s">
        <v>2422</v>
      </c>
      <c r="H471" t="s">
        <v>985</v>
      </c>
      <c r="M471">
        <f t="shared" si="35"/>
        <v>2</v>
      </c>
      <c r="N471">
        <f t="shared" si="36"/>
        <v>0</v>
      </c>
      <c r="O471">
        <f t="shared" si="37"/>
        <v>0</v>
      </c>
      <c r="P471">
        <f t="shared" si="38"/>
        <v>0</v>
      </c>
      <c r="Q471">
        <f t="shared" si="39"/>
        <v>1</v>
      </c>
    </row>
    <row r="472" spans="1:17" x14ac:dyDescent="0.3">
      <c r="A472" t="s">
        <v>478</v>
      </c>
      <c r="B472" t="s">
        <v>985</v>
      </c>
      <c r="C472" t="s">
        <v>1118</v>
      </c>
      <c r="D472" t="s">
        <v>985</v>
      </c>
      <c r="E472" t="s">
        <v>1940</v>
      </c>
      <c r="F472" t="s">
        <v>985</v>
      </c>
      <c r="G472" t="s">
        <v>1767</v>
      </c>
      <c r="H472" t="s">
        <v>985</v>
      </c>
      <c r="I472" t="s">
        <v>2738</v>
      </c>
      <c r="J472" t="s">
        <v>985</v>
      </c>
      <c r="M472">
        <f t="shared" si="35"/>
        <v>4</v>
      </c>
      <c r="N472">
        <f t="shared" si="36"/>
        <v>0</v>
      </c>
      <c r="O472">
        <f t="shared" si="37"/>
        <v>0</v>
      </c>
      <c r="P472">
        <f t="shared" si="38"/>
        <v>0</v>
      </c>
      <c r="Q472">
        <f t="shared" si="39"/>
        <v>0</v>
      </c>
    </row>
    <row r="473" spans="1:17" x14ac:dyDescent="0.3">
      <c r="A473" t="s">
        <v>479</v>
      </c>
      <c r="B473" t="s">
        <v>986</v>
      </c>
      <c r="C473" t="s">
        <v>1354</v>
      </c>
      <c r="D473" t="s">
        <v>985</v>
      </c>
      <c r="E473" t="s">
        <v>1941</v>
      </c>
      <c r="F473" t="s">
        <v>985</v>
      </c>
      <c r="G473" t="s">
        <v>2423</v>
      </c>
      <c r="H473" t="s">
        <v>986</v>
      </c>
      <c r="M473">
        <f t="shared" si="35"/>
        <v>2</v>
      </c>
      <c r="N473">
        <f t="shared" si="36"/>
        <v>0</v>
      </c>
      <c r="O473">
        <f t="shared" si="37"/>
        <v>0</v>
      </c>
      <c r="P473">
        <f t="shared" si="38"/>
        <v>0</v>
      </c>
      <c r="Q473">
        <f t="shared" si="39"/>
        <v>1</v>
      </c>
    </row>
    <row r="474" spans="1:17" x14ac:dyDescent="0.3">
      <c r="A474" t="s">
        <v>480</v>
      </c>
      <c r="B474" t="s">
        <v>985</v>
      </c>
      <c r="C474" t="s">
        <v>1355</v>
      </c>
      <c r="D474" t="s">
        <v>985</v>
      </c>
      <c r="E474" t="s">
        <v>1446</v>
      </c>
      <c r="F474" t="s">
        <v>985</v>
      </c>
      <c r="G474" t="s">
        <v>2424</v>
      </c>
      <c r="H474" t="s">
        <v>985</v>
      </c>
      <c r="M474">
        <f t="shared" si="35"/>
        <v>3</v>
      </c>
      <c r="N474">
        <f t="shared" si="36"/>
        <v>0</v>
      </c>
      <c r="O474">
        <f t="shared" si="37"/>
        <v>0</v>
      </c>
      <c r="P474">
        <f t="shared" si="38"/>
        <v>0</v>
      </c>
      <c r="Q474">
        <f t="shared" si="39"/>
        <v>0</v>
      </c>
    </row>
    <row r="475" spans="1:17" x14ac:dyDescent="0.3">
      <c r="A475" t="s">
        <v>481</v>
      </c>
      <c r="B475" t="s">
        <v>985</v>
      </c>
      <c r="C475" t="s">
        <v>1288</v>
      </c>
      <c r="D475" t="s">
        <v>985</v>
      </c>
      <c r="E475" t="s">
        <v>1942</v>
      </c>
      <c r="F475" t="s">
        <v>985</v>
      </c>
      <c r="G475" t="s">
        <v>1052</v>
      </c>
      <c r="H475" t="s">
        <v>986</v>
      </c>
      <c r="I475" t="s">
        <v>506</v>
      </c>
      <c r="J475" t="s">
        <v>986</v>
      </c>
      <c r="M475">
        <f t="shared" si="35"/>
        <v>2</v>
      </c>
      <c r="N475">
        <f t="shared" si="36"/>
        <v>0</v>
      </c>
      <c r="O475">
        <f t="shared" si="37"/>
        <v>0</v>
      </c>
      <c r="P475">
        <f t="shared" si="38"/>
        <v>0</v>
      </c>
      <c r="Q475">
        <f t="shared" si="39"/>
        <v>2</v>
      </c>
    </row>
    <row r="476" spans="1:17" x14ac:dyDescent="0.3">
      <c r="A476" t="s">
        <v>482</v>
      </c>
      <c r="B476" t="s">
        <v>985</v>
      </c>
      <c r="C476" t="s">
        <v>1118</v>
      </c>
      <c r="D476" t="s">
        <v>985</v>
      </c>
      <c r="E476" t="s">
        <v>1943</v>
      </c>
      <c r="F476" t="s">
        <v>985</v>
      </c>
      <c r="G476" t="s">
        <v>748</v>
      </c>
      <c r="H476" t="s">
        <v>986</v>
      </c>
      <c r="I476" t="s">
        <v>2739</v>
      </c>
      <c r="J476" t="s">
        <v>985</v>
      </c>
      <c r="K476" t="s">
        <v>597</v>
      </c>
      <c r="L476" t="s">
        <v>985</v>
      </c>
      <c r="M476">
        <f t="shared" si="35"/>
        <v>4</v>
      </c>
      <c r="N476">
        <f t="shared" si="36"/>
        <v>0</v>
      </c>
      <c r="O476">
        <f t="shared" si="37"/>
        <v>0</v>
      </c>
      <c r="P476">
        <f t="shared" si="38"/>
        <v>0</v>
      </c>
      <c r="Q476">
        <f t="shared" si="39"/>
        <v>1</v>
      </c>
    </row>
    <row r="477" spans="1:17" x14ac:dyDescent="0.3">
      <c r="A477" t="s">
        <v>483</v>
      </c>
      <c r="B477" t="s">
        <v>987</v>
      </c>
      <c r="C477" t="s">
        <v>1356</v>
      </c>
      <c r="D477" t="s">
        <v>987</v>
      </c>
      <c r="E477" t="s">
        <v>771</v>
      </c>
      <c r="F477" t="s">
        <v>987</v>
      </c>
      <c r="G477" t="s">
        <v>820</v>
      </c>
      <c r="H477" t="s">
        <v>987</v>
      </c>
      <c r="I477" t="s">
        <v>1084</v>
      </c>
      <c r="J477" t="s">
        <v>987</v>
      </c>
      <c r="M477">
        <f t="shared" si="35"/>
        <v>0</v>
      </c>
      <c r="N477">
        <f t="shared" si="36"/>
        <v>4</v>
      </c>
      <c r="O477">
        <f t="shared" si="37"/>
        <v>0</v>
      </c>
      <c r="P477">
        <f t="shared" si="38"/>
        <v>0</v>
      </c>
      <c r="Q477">
        <f t="shared" si="39"/>
        <v>0</v>
      </c>
    </row>
    <row r="478" spans="1:17" x14ac:dyDescent="0.3">
      <c r="A478" t="s">
        <v>484</v>
      </c>
      <c r="B478" t="s">
        <v>985</v>
      </c>
      <c r="C478" t="s">
        <v>1357</v>
      </c>
      <c r="D478" t="s">
        <v>986</v>
      </c>
      <c r="E478" t="s">
        <v>1944</v>
      </c>
      <c r="F478" t="s">
        <v>985</v>
      </c>
      <c r="G478" t="s">
        <v>1130</v>
      </c>
      <c r="H478" t="s">
        <v>987</v>
      </c>
      <c r="I478" t="s">
        <v>536</v>
      </c>
      <c r="J478" t="s">
        <v>985</v>
      </c>
      <c r="K478" t="s">
        <v>2810</v>
      </c>
      <c r="L478" t="s">
        <v>985</v>
      </c>
      <c r="M478">
        <f t="shared" si="35"/>
        <v>3</v>
      </c>
      <c r="N478">
        <f t="shared" si="36"/>
        <v>1</v>
      </c>
      <c r="O478">
        <f t="shared" si="37"/>
        <v>0</v>
      </c>
      <c r="P478">
        <f t="shared" si="38"/>
        <v>0</v>
      </c>
      <c r="Q478">
        <f t="shared" si="39"/>
        <v>1</v>
      </c>
    </row>
    <row r="479" spans="1:17" x14ac:dyDescent="0.3">
      <c r="A479" t="s">
        <v>485</v>
      </c>
      <c r="B479" t="s">
        <v>985</v>
      </c>
      <c r="C479" t="s">
        <v>1211</v>
      </c>
      <c r="D479" t="s">
        <v>985</v>
      </c>
      <c r="E479" t="s">
        <v>1278</v>
      </c>
      <c r="F479" t="s">
        <v>985</v>
      </c>
      <c r="G479" t="s">
        <v>2411</v>
      </c>
      <c r="H479" t="s">
        <v>985</v>
      </c>
      <c r="I479" t="s">
        <v>2740</v>
      </c>
      <c r="J479" t="s">
        <v>986</v>
      </c>
      <c r="M479">
        <f t="shared" si="35"/>
        <v>3</v>
      </c>
      <c r="N479">
        <f t="shared" si="36"/>
        <v>0</v>
      </c>
      <c r="O479">
        <f t="shared" si="37"/>
        <v>0</v>
      </c>
      <c r="P479">
        <f t="shared" si="38"/>
        <v>0</v>
      </c>
      <c r="Q479">
        <f t="shared" si="39"/>
        <v>1</v>
      </c>
    </row>
    <row r="480" spans="1:17" x14ac:dyDescent="0.3">
      <c r="A480" t="s">
        <v>486</v>
      </c>
      <c r="B480" t="s">
        <v>985</v>
      </c>
      <c r="C480" t="s">
        <v>402</v>
      </c>
      <c r="D480" t="s">
        <v>985</v>
      </c>
      <c r="E480" t="s">
        <v>1945</v>
      </c>
      <c r="F480" t="s">
        <v>987</v>
      </c>
      <c r="G480" t="s">
        <v>965</v>
      </c>
      <c r="H480" t="s">
        <v>985</v>
      </c>
      <c r="M480">
        <f t="shared" si="35"/>
        <v>2</v>
      </c>
      <c r="N480">
        <f t="shared" si="36"/>
        <v>1</v>
      </c>
      <c r="O480">
        <f t="shared" si="37"/>
        <v>0</v>
      </c>
      <c r="P480">
        <f t="shared" si="38"/>
        <v>0</v>
      </c>
      <c r="Q480">
        <f t="shared" si="39"/>
        <v>0</v>
      </c>
    </row>
    <row r="481" spans="1:17" x14ac:dyDescent="0.3">
      <c r="A481" t="s">
        <v>487</v>
      </c>
      <c r="B481" t="s">
        <v>986</v>
      </c>
      <c r="C481" t="s">
        <v>667</v>
      </c>
      <c r="D481" t="s">
        <v>985</v>
      </c>
      <c r="E481" t="s">
        <v>994</v>
      </c>
      <c r="F481" t="s">
        <v>985</v>
      </c>
      <c r="G481" t="s">
        <v>1090</v>
      </c>
      <c r="H481" t="s">
        <v>985</v>
      </c>
      <c r="I481" t="s">
        <v>1360</v>
      </c>
      <c r="J481" t="s">
        <v>985</v>
      </c>
      <c r="M481">
        <f t="shared" si="35"/>
        <v>4</v>
      </c>
      <c r="N481">
        <f t="shared" si="36"/>
        <v>0</v>
      </c>
      <c r="O481">
        <f t="shared" si="37"/>
        <v>0</v>
      </c>
      <c r="P481">
        <f t="shared" si="38"/>
        <v>0</v>
      </c>
      <c r="Q481">
        <f t="shared" si="39"/>
        <v>0</v>
      </c>
    </row>
    <row r="482" spans="1:17" x14ac:dyDescent="0.3">
      <c r="A482" t="s">
        <v>488</v>
      </c>
      <c r="B482" t="s">
        <v>987</v>
      </c>
      <c r="C482" t="s">
        <v>1358</v>
      </c>
      <c r="D482" t="s">
        <v>987</v>
      </c>
      <c r="E482" t="s">
        <v>761</v>
      </c>
      <c r="F482" t="s">
        <v>986</v>
      </c>
      <c r="G482" t="s">
        <v>1544</v>
      </c>
      <c r="H482" t="s">
        <v>987</v>
      </c>
      <c r="M482">
        <f t="shared" si="35"/>
        <v>0</v>
      </c>
      <c r="N482">
        <f t="shared" si="36"/>
        <v>2</v>
      </c>
      <c r="O482">
        <f t="shared" si="37"/>
        <v>0</v>
      </c>
      <c r="P482">
        <f t="shared" si="38"/>
        <v>0</v>
      </c>
      <c r="Q482">
        <f t="shared" si="39"/>
        <v>1</v>
      </c>
    </row>
    <row r="483" spans="1:17" x14ac:dyDescent="0.3">
      <c r="A483" t="s">
        <v>489</v>
      </c>
      <c r="B483" t="s">
        <v>986</v>
      </c>
      <c r="C483" t="s">
        <v>1035</v>
      </c>
      <c r="D483" t="s">
        <v>985</v>
      </c>
      <c r="E483" t="s">
        <v>60</v>
      </c>
      <c r="F483" t="s">
        <v>985</v>
      </c>
      <c r="G483" t="s">
        <v>1291</v>
      </c>
      <c r="H483" t="s">
        <v>985</v>
      </c>
      <c r="I483" t="s">
        <v>1155</v>
      </c>
      <c r="J483" t="s">
        <v>985</v>
      </c>
      <c r="M483">
        <f t="shared" si="35"/>
        <v>4</v>
      </c>
      <c r="N483">
        <f t="shared" si="36"/>
        <v>0</v>
      </c>
      <c r="O483">
        <f t="shared" si="37"/>
        <v>0</v>
      </c>
      <c r="P483">
        <f t="shared" si="38"/>
        <v>0</v>
      </c>
      <c r="Q483">
        <f t="shared" si="39"/>
        <v>0</v>
      </c>
    </row>
    <row r="484" spans="1:17" x14ac:dyDescent="0.3">
      <c r="A484" t="s">
        <v>490</v>
      </c>
      <c r="B484" t="s">
        <v>985</v>
      </c>
      <c r="C484" t="s">
        <v>1359</v>
      </c>
      <c r="D484" t="s">
        <v>985</v>
      </c>
      <c r="E484" t="s">
        <v>1946</v>
      </c>
      <c r="F484" t="s">
        <v>985</v>
      </c>
      <c r="G484" t="s">
        <v>1359</v>
      </c>
      <c r="H484" t="s">
        <v>985</v>
      </c>
      <c r="M484">
        <f t="shared" si="35"/>
        <v>3</v>
      </c>
      <c r="N484">
        <f t="shared" si="36"/>
        <v>0</v>
      </c>
      <c r="O484">
        <f t="shared" si="37"/>
        <v>0</v>
      </c>
      <c r="P484">
        <f t="shared" si="38"/>
        <v>0</v>
      </c>
      <c r="Q484">
        <f t="shared" si="39"/>
        <v>0</v>
      </c>
    </row>
    <row r="485" spans="1:17" x14ac:dyDescent="0.3">
      <c r="A485" t="s">
        <v>491</v>
      </c>
      <c r="B485" t="s">
        <v>985</v>
      </c>
      <c r="C485" t="s">
        <v>1360</v>
      </c>
      <c r="D485" t="s">
        <v>985</v>
      </c>
      <c r="E485" t="s">
        <v>1315</v>
      </c>
      <c r="F485" t="s">
        <v>985</v>
      </c>
      <c r="G485" t="s">
        <v>1253</v>
      </c>
      <c r="H485" t="s">
        <v>985</v>
      </c>
      <c r="M485">
        <f t="shared" si="35"/>
        <v>3</v>
      </c>
      <c r="N485">
        <f t="shared" si="36"/>
        <v>0</v>
      </c>
      <c r="O485">
        <f t="shared" si="37"/>
        <v>0</v>
      </c>
      <c r="P485">
        <f t="shared" si="38"/>
        <v>0</v>
      </c>
      <c r="Q485">
        <f t="shared" si="39"/>
        <v>0</v>
      </c>
    </row>
    <row r="486" spans="1:17" x14ac:dyDescent="0.3">
      <c r="A486" t="s">
        <v>492</v>
      </c>
      <c r="B486" t="s">
        <v>987</v>
      </c>
      <c r="C486" t="s">
        <v>1361</v>
      </c>
      <c r="D486" t="s">
        <v>987</v>
      </c>
      <c r="E486" t="s">
        <v>301</v>
      </c>
      <c r="F486" t="s">
        <v>987</v>
      </c>
      <c r="G486" t="s">
        <v>2425</v>
      </c>
      <c r="H486" t="s">
        <v>986</v>
      </c>
      <c r="I486" t="s">
        <v>2692</v>
      </c>
      <c r="J486" t="s">
        <v>986</v>
      </c>
      <c r="M486">
        <f t="shared" si="35"/>
        <v>0</v>
      </c>
      <c r="N486">
        <f t="shared" si="36"/>
        <v>2</v>
      </c>
      <c r="O486">
        <f t="shared" si="37"/>
        <v>0</v>
      </c>
      <c r="P486">
        <f t="shared" si="38"/>
        <v>0</v>
      </c>
      <c r="Q486">
        <f t="shared" si="39"/>
        <v>2</v>
      </c>
    </row>
    <row r="487" spans="1:17" x14ac:dyDescent="0.3">
      <c r="A487" t="s">
        <v>493</v>
      </c>
      <c r="B487" t="s">
        <v>985</v>
      </c>
      <c r="C487" t="s">
        <v>1087</v>
      </c>
      <c r="D487" t="s">
        <v>985</v>
      </c>
      <c r="E487" t="s">
        <v>1253</v>
      </c>
      <c r="F487" t="s">
        <v>985</v>
      </c>
      <c r="G487" t="s">
        <v>2426</v>
      </c>
      <c r="H487" t="s">
        <v>985</v>
      </c>
      <c r="I487" t="s">
        <v>2741</v>
      </c>
      <c r="J487" t="s">
        <v>985</v>
      </c>
      <c r="M487">
        <f t="shared" si="35"/>
        <v>4</v>
      </c>
      <c r="N487">
        <f t="shared" si="36"/>
        <v>0</v>
      </c>
      <c r="O487">
        <f t="shared" si="37"/>
        <v>0</v>
      </c>
      <c r="P487">
        <f t="shared" si="38"/>
        <v>0</v>
      </c>
      <c r="Q487">
        <f t="shared" si="39"/>
        <v>0</v>
      </c>
    </row>
    <row r="488" spans="1:17" x14ac:dyDescent="0.3">
      <c r="A488" t="s">
        <v>494</v>
      </c>
      <c r="B488" t="s">
        <v>985</v>
      </c>
      <c r="C488" t="s">
        <v>1362</v>
      </c>
      <c r="D488" t="s">
        <v>985</v>
      </c>
      <c r="E488" t="s">
        <v>1253</v>
      </c>
      <c r="F488" t="s">
        <v>985</v>
      </c>
      <c r="G488" t="s">
        <v>2426</v>
      </c>
      <c r="H488" t="s">
        <v>985</v>
      </c>
      <c r="I488" t="s">
        <v>1041</v>
      </c>
      <c r="J488" t="s">
        <v>985</v>
      </c>
      <c r="M488">
        <f t="shared" si="35"/>
        <v>4</v>
      </c>
      <c r="N488">
        <f t="shared" si="36"/>
        <v>0</v>
      </c>
      <c r="O488">
        <f t="shared" si="37"/>
        <v>0</v>
      </c>
      <c r="P488">
        <f t="shared" si="38"/>
        <v>0</v>
      </c>
      <c r="Q488">
        <f t="shared" si="39"/>
        <v>0</v>
      </c>
    </row>
    <row r="489" spans="1:17" x14ac:dyDescent="0.3">
      <c r="A489" t="s">
        <v>495</v>
      </c>
      <c r="B489" t="s">
        <v>986</v>
      </c>
      <c r="C489" t="s">
        <v>1363</v>
      </c>
      <c r="D489" t="s">
        <v>987</v>
      </c>
      <c r="E489" t="s">
        <v>1765</v>
      </c>
      <c r="F489" t="s">
        <v>985</v>
      </c>
      <c r="G489" t="s">
        <v>2427</v>
      </c>
      <c r="H489" t="s">
        <v>987</v>
      </c>
      <c r="I489" t="s">
        <v>2742</v>
      </c>
      <c r="J489" t="s">
        <v>987</v>
      </c>
      <c r="M489">
        <f t="shared" si="35"/>
        <v>1</v>
      </c>
      <c r="N489">
        <f t="shared" si="36"/>
        <v>3</v>
      </c>
      <c r="O489">
        <f t="shared" si="37"/>
        <v>0</v>
      </c>
      <c r="P489">
        <f t="shared" si="38"/>
        <v>0</v>
      </c>
      <c r="Q489">
        <f t="shared" si="39"/>
        <v>0</v>
      </c>
    </row>
    <row r="490" spans="1:17" x14ac:dyDescent="0.3">
      <c r="A490" t="s">
        <v>496</v>
      </c>
      <c r="B490" t="s">
        <v>986</v>
      </c>
      <c r="C490" t="s">
        <v>1035</v>
      </c>
      <c r="D490" t="s">
        <v>985</v>
      </c>
      <c r="E490" t="s">
        <v>1702</v>
      </c>
      <c r="F490" t="s">
        <v>985</v>
      </c>
      <c r="G490" t="s">
        <v>453</v>
      </c>
      <c r="H490" t="s">
        <v>985</v>
      </c>
      <c r="I490" t="s">
        <v>2416</v>
      </c>
      <c r="J490" t="s">
        <v>985</v>
      </c>
      <c r="M490">
        <f t="shared" si="35"/>
        <v>4</v>
      </c>
      <c r="N490">
        <f t="shared" si="36"/>
        <v>0</v>
      </c>
      <c r="O490">
        <f t="shared" si="37"/>
        <v>0</v>
      </c>
      <c r="P490">
        <f t="shared" si="38"/>
        <v>0</v>
      </c>
      <c r="Q490">
        <f t="shared" si="39"/>
        <v>0</v>
      </c>
    </row>
    <row r="491" spans="1:17" x14ac:dyDescent="0.3">
      <c r="A491" t="s">
        <v>497</v>
      </c>
      <c r="B491" t="s">
        <v>985</v>
      </c>
      <c r="C491" t="s">
        <v>1364</v>
      </c>
      <c r="D491" t="s">
        <v>985</v>
      </c>
      <c r="E491" t="s">
        <v>515</v>
      </c>
      <c r="F491" t="s">
        <v>987</v>
      </c>
      <c r="G491" t="s">
        <v>2428</v>
      </c>
      <c r="H491" t="s">
        <v>985</v>
      </c>
      <c r="M491">
        <f t="shared" si="35"/>
        <v>2</v>
      </c>
      <c r="N491">
        <f t="shared" si="36"/>
        <v>1</v>
      </c>
      <c r="O491">
        <f t="shared" si="37"/>
        <v>0</v>
      </c>
      <c r="P491">
        <f t="shared" si="38"/>
        <v>0</v>
      </c>
      <c r="Q491">
        <f t="shared" si="39"/>
        <v>0</v>
      </c>
    </row>
    <row r="492" spans="1:17" x14ac:dyDescent="0.3">
      <c r="A492" t="s">
        <v>498</v>
      </c>
      <c r="B492" t="s">
        <v>987</v>
      </c>
      <c r="C492" t="s">
        <v>1365</v>
      </c>
      <c r="D492" t="s">
        <v>987</v>
      </c>
      <c r="E492" t="s">
        <v>1640</v>
      </c>
      <c r="F492" t="s">
        <v>987</v>
      </c>
      <c r="G492" t="s">
        <v>1013</v>
      </c>
      <c r="H492" t="s">
        <v>987</v>
      </c>
      <c r="I492" t="s">
        <v>2743</v>
      </c>
      <c r="J492" t="s">
        <v>987</v>
      </c>
      <c r="M492">
        <f t="shared" si="35"/>
        <v>0</v>
      </c>
      <c r="N492">
        <f t="shared" si="36"/>
        <v>4</v>
      </c>
      <c r="O492">
        <f t="shared" si="37"/>
        <v>0</v>
      </c>
      <c r="P492">
        <f t="shared" si="38"/>
        <v>0</v>
      </c>
      <c r="Q492">
        <f t="shared" si="39"/>
        <v>0</v>
      </c>
    </row>
    <row r="493" spans="1:17" x14ac:dyDescent="0.3">
      <c r="A493" t="s">
        <v>499</v>
      </c>
      <c r="B493" t="s">
        <v>986</v>
      </c>
      <c r="C493" t="s">
        <v>1366</v>
      </c>
      <c r="D493" t="s">
        <v>985</v>
      </c>
      <c r="E493" t="s">
        <v>1947</v>
      </c>
      <c r="F493" t="s">
        <v>985</v>
      </c>
      <c r="G493" t="s">
        <v>2429</v>
      </c>
      <c r="H493" t="s">
        <v>986</v>
      </c>
      <c r="I493" t="s">
        <v>2035</v>
      </c>
      <c r="J493" t="s">
        <v>985</v>
      </c>
      <c r="M493">
        <f t="shared" si="35"/>
        <v>3</v>
      </c>
      <c r="N493">
        <f t="shared" si="36"/>
        <v>0</v>
      </c>
      <c r="O493">
        <f t="shared" si="37"/>
        <v>0</v>
      </c>
      <c r="P493">
        <f t="shared" si="38"/>
        <v>0</v>
      </c>
      <c r="Q493">
        <f t="shared" si="39"/>
        <v>1</v>
      </c>
    </row>
    <row r="494" spans="1:17" x14ac:dyDescent="0.3">
      <c r="A494" t="s">
        <v>500</v>
      </c>
      <c r="B494" t="s">
        <v>988</v>
      </c>
      <c r="C494" t="s">
        <v>1367</v>
      </c>
      <c r="D494" t="s">
        <v>985</v>
      </c>
      <c r="E494" t="s">
        <v>1495</v>
      </c>
      <c r="F494" t="s">
        <v>987</v>
      </c>
      <c r="G494" t="s">
        <v>2043</v>
      </c>
      <c r="H494" t="s">
        <v>986</v>
      </c>
      <c r="I494" t="s">
        <v>2744</v>
      </c>
      <c r="J494" t="s">
        <v>985</v>
      </c>
      <c r="M494">
        <f t="shared" si="35"/>
        <v>2</v>
      </c>
      <c r="N494">
        <f t="shared" si="36"/>
        <v>1</v>
      </c>
      <c r="O494">
        <f t="shared" si="37"/>
        <v>0</v>
      </c>
      <c r="P494">
        <f t="shared" si="38"/>
        <v>0</v>
      </c>
      <c r="Q494">
        <f t="shared" si="39"/>
        <v>1</v>
      </c>
    </row>
    <row r="495" spans="1:17" x14ac:dyDescent="0.3">
      <c r="A495" t="s">
        <v>501</v>
      </c>
      <c r="B495" t="s">
        <v>985</v>
      </c>
      <c r="C495" t="s">
        <v>1355</v>
      </c>
      <c r="D495" t="s">
        <v>985</v>
      </c>
      <c r="E495" t="s">
        <v>1948</v>
      </c>
      <c r="F495" t="s">
        <v>986</v>
      </c>
      <c r="G495" t="s">
        <v>1446</v>
      </c>
      <c r="H495" t="s">
        <v>985</v>
      </c>
      <c r="M495">
        <f t="shared" si="35"/>
        <v>2</v>
      </c>
      <c r="N495">
        <f t="shared" si="36"/>
        <v>0</v>
      </c>
      <c r="O495">
        <f t="shared" si="37"/>
        <v>0</v>
      </c>
      <c r="P495">
        <f t="shared" si="38"/>
        <v>0</v>
      </c>
      <c r="Q495">
        <f t="shared" si="39"/>
        <v>1</v>
      </c>
    </row>
    <row r="496" spans="1:17" x14ac:dyDescent="0.3">
      <c r="A496" t="s">
        <v>502</v>
      </c>
      <c r="B496" t="s">
        <v>987</v>
      </c>
      <c r="C496" t="s">
        <v>1368</v>
      </c>
      <c r="D496" t="s">
        <v>987</v>
      </c>
      <c r="E496" t="s">
        <v>1562</v>
      </c>
      <c r="F496" t="s">
        <v>987</v>
      </c>
      <c r="G496" t="s">
        <v>1612</v>
      </c>
      <c r="H496" t="s">
        <v>987</v>
      </c>
      <c r="I496" t="s">
        <v>1084</v>
      </c>
      <c r="J496" t="s">
        <v>987</v>
      </c>
      <c r="M496">
        <f t="shared" si="35"/>
        <v>0</v>
      </c>
      <c r="N496">
        <f t="shared" si="36"/>
        <v>4</v>
      </c>
      <c r="O496">
        <f t="shared" si="37"/>
        <v>0</v>
      </c>
      <c r="P496">
        <f t="shared" si="38"/>
        <v>0</v>
      </c>
      <c r="Q496">
        <f t="shared" si="39"/>
        <v>0</v>
      </c>
    </row>
    <row r="497" spans="1:17" x14ac:dyDescent="0.3">
      <c r="A497" t="s">
        <v>503</v>
      </c>
      <c r="B497" t="s">
        <v>985</v>
      </c>
      <c r="C497" t="s">
        <v>1369</v>
      </c>
      <c r="D497" t="s">
        <v>985</v>
      </c>
      <c r="M497">
        <f t="shared" si="35"/>
        <v>1</v>
      </c>
      <c r="N497">
        <f t="shared" si="36"/>
        <v>0</v>
      </c>
      <c r="O497">
        <f t="shared" si="37"/>
        <v>0</v>
      </c>
      <c r="P497">
        <f t="shared" si="38"/>
        <v>0</v>
      </c>
      <c r="Q497">
        <f t="shared" si="39"/>
        <v>0</v>
      </c>
    </row>
    <row r="498" spans="1:17" x14ac:dyDescent="0.3">
      <c r="A498" t="s">
        <v>504</v>
      </c>
      <c r="B498" t="s">
        <v>985</v>
      </c>
      <c r="C498" t="s">
        <v>1123</v>
      </c>
      <c r="D498" t="s">
        <v>985</v>
      </c>
      <c r="E498" t="s">
        <v>1457</v>
      </c>
      <c r="F498" t="s">
        <v>985</v>
      </c>
      <c r="G498" t="s">
        <v>1240</v>
      </c>
      <c r="H498" t="s">
        <v>985</v>
      </c>
      <c r="I498" t="s">
        <v>1240</v>
      </c>
      <c r="J498" t="s">
        <v>985</v>
      </c>
      <c r="M498">
        <f t="shared" si="35"/>
        <v>4</v>
      </c>
      <c r="N498">
        <f t="shared" si="36"/>
        <v>0</v>
      </c>
      <c r="O498">
        <f t="shared" si="37"/>
        <v>0</v>
      </c>
      <c r="P498">
        <f t="shared" si="38"/>
        <v>0</v>
      </c>
      <c r="Q498">
        <f t="shared" si="39"/>
        <v>0</v>
      </c>
    </row>
    <row r="499" spans="1:17" x14ac:dyDescent="0.3">
      <c r="A499" t="s">
        <v>505</v>
      </c>
      <c r="B499" t="s">
        <v>986</v>
      </c>
      <c r="C499" t="s">
        <v>109</v>
      </c>
      <c r="D499" t="s">
        <v>985</v>
      </c>
      <c r="E499" t="s">
        <v>1078</v>
      </c>
      <c r="F499" t="s">
        <v>985</v>
      </c>
      <c r="G499" t="s">
        <v>2430</v>
      </c>
      <c r="H499" t="s">
        <v>985</v>
      </c>
      <c r="M499">
        <f t="shared" si="35"/>
        <v>3</v>
      </c>
      <c r="N499">
        <f t="shared" si="36"/>
        <v>0</v>
      </c>
      <c r="O499">
        <f t="shared" si="37"/>
        <v>0</v>
      </c>
      <c r="P499">
        <f t="shared" si="38"/>
        <v>0</v>
      </c>
      <c r="Q499">
        <f t="shared" si="39"/>
        <v>0</v>
      </c>
    </row>
    <row r="500" spans="1:17" x14ac:dyDescent="0.3">
      <c r="A500" t="s">
        <v>506</v>
      </c>
      <c r="B500" t="s">
        <v>986</v>
      </c>
      <c r="C500" t="s">
        <v>1370</v>
      </c>
      <c r="D500" t="s">
        <v>985</v>
      </c>
      <c r="E500" t="s">
        <v>419</v>
      </c>
      <c r="F500" t="s">
        <v>985</v>
      </c>
      <c r="G500" t="s">
        <v>481</v>
      </c>
      <c r="H500" t="s">
        <v>985</v>
      </c>
      <c r="I500" t="s">
        <v>1288</v>
      </c>
      <c r="J500" t="s">
        <v>985</v>
      </c>
      <c r="M500">
        <f t="shared" si="35"/>
        <v>4</v>
      </c>
      <c r="N500">
        <f t="shared" si="36"/>
        <v>0</v>
      </c>
      <c r="O500">
        <f t="shared" si="37"/>
        <v>0</v>
      </c>
      <c r="P500">
        <f t="shared" si="38"/>
        <v>0</v>
      </c>
      <c r="Q500">
        <f t="shared" si="39"/>
        <v>0</v>
      </c>
    </row>
    <row r="501" spans="1:17" x14ac:dyDescent="0.3">
      <c r="A501" t="s">
        <v>507</v>
      </c>
      <c r="B501" t="s">
        <v>987</v>
      </c>
      <c r="C501" t="s">
        <v>1371</v>
      </c>
      <c r="D501" t="s">
        <v>987</v>
      </c>
      <c r="E501" t="s">
        <v>1046</v>
      </c>
      <c r="F501" t="s">
        <v>987</v>
      </c>
      <c r="G501" t="s">
        <v>2431</v>
      </c>
      <c r="H501" t="s">
        <v>987</v>
      </c>
      <c r="M501">
        <f t="shared" si="35"/>
        <v>0</v>
      </c>
      <c r="N501">
        <f t="shared" si="36"/>
        <v>3</v>
      </c>
      <c r="O501">
        <f t="shared" si="37"/>
        <v>0</v>
      </c>
      <c r="P501">
        <f t="shared" si="38"/>
        <v>0</v>
      </c>
      <c r="Q501">
        <f t="shared" si="39"/>
        <v>0</v>
      </c>
    </row>
    <row r="502" spans="1:17" x14ac:dyDescent="0.3">
      <c r="A502" t="s">
        <v>508</v>
      </c>
      <c r="B502" t="s">
        <v>987</v>
      </c>
      <c r="C502" t="s">
        <v>1372</v>
      </c>
      <c r="D502" t="s">
        <v>987</v>
      </c>
      <c r="E502" t="s">
        <v>1949</v>
      </c>
      <c r="F502" t="s">
        <v>986</v>
      </c>
      <c r="G502" t="s">
        <v>2432</v>
      </c>
      <c r="H502" t="s">
        <v>987</v>
      </c>
      <c r="I502" t="s">
        <v>2745</v>
      </c>
      <c r="J502" t="s">
        <v>987</v>
      </c>
      <c r="M502">
        <f t="shared" si="35"/>
        <v>0</v>
      </c>
      <c r="N502">
        <f t="shared" si="36"/>
        <v>3</v>
      </c>
      <c r="O502">
        <f t="shared" si="37"/>
        <v>0</v>
      </c>
      <c r="P502">
        <f t="shared" si="38"/>
        <v>0</v>
      </c>
      <c r="Q502">
        <f t="shared" si="39"/>
        <v>1</v>
      </c>
    </row>
    <row r="503" spans="1:17" x14ac:dyDescent="0.3">
      <c r="A503" t="s">
        <v>509</v>
      </c>
      <c r="B503" t="s">
        <v>987</v>
      </c>
      <c r="C503" t="s">
        <v>1373</v>
      </c>
      <c r="D503" t="s">
        <v>987</v>
      </c>
      <c r="E503" t="s">
        <v>1950</v>
      </c>
      <c r="F503" t="s">
        <v>987</v>
      </c>
      <c r="G503" t="s">
        <v>2433</v>
      </c>
      <c r="H503" t="s">
        <v>987</v>
      </c>
      <c r="I503" t="s">
        <v>1959</v>
      </c>
      <c r="J503" t="s">
        <v>987</v>
      </c>
      <c r="M503">
        <f t="shared" si="35"/>
        <v>0</v>
      </c>
      <c r="N503">
        <f t="shared" si="36"/>
        <v>4</v>
      </c>
      <c r="O503">
        <f t="shared" si="37"/>
        <v>0</v>
      </c>
      <c r="P503">
        <f t="shared" si="38"/>
        <v>0</v>
      </c>
      <c r="Q503">
        <f t="shared" si="39"/>
        <v>0</v>
      </c>
    </row>
    <row r="504" spans="1:17" x14ac:dyDescent="0.3">
      <c r="A504" t="s">
        <v>510</v>
      </c>
      <c r="B504" t="s">
        <v>987</v>
      </c>
      <c r="C504" t="s">
        <v>576</v>
      </c>
      <c r="D504" t="s">
        <v>987</v>
      </c>
      <c r="E504" t="s">
        <v>1951</v>
      </c>
      <c r="F504" t="s">
        <v>987</v>
      </c>
      <c r="G504" t="s">
        <v>2434</v>
      </c>
      <c r="H504" t="s">
        <v>987</v>
      </c>
      <c r="M504">
        <f t="shared" si="35"/>
        <v>0</v>
      </c>
      <c r="N504">
        <f t="shared" si="36"/>
        <v>3</v>
      </c>
      <c r="O504">
        <f t="shared" si="37"/>
        <v>0</v>
      </c>
      <c r="P504">
        <f t="shared" si="38"/>
        <v>0</v>
      </c>
      <c r="Q504">
        <f t="shared" si="39"/>
        <v>0</v>
      </c>
    </row>
    <row r="505" spans="1:17" x14ac:dyDescent="0.3">
      <c r="A505" t="s">
        <v>511</v>
      </c>
      <c r="B505" t="s">
        <v>985</v>
      </c>
      <c r="C505" t="s">
        <v>1021</v>
      </c>
      <c r="D505" t="s">
        <v>985</v>
      </c>
      <c r="E505" t="s">
        <v>1257</v>
      </c>
      <c r="F505" t="s">
        <v>1674</v>
      </c>
      <c r="G505" t="s">
        <v>202</v>
      </c>
      <c r="H505" t="s">
        <v>985</v>
      </c>
      <c r="M505">
        <f t="shared" si="35"/>
        <v>2</v>
      </c>
      <c r="N505">
        <f t="shared" si="36"/>
        <v>0</v>
      </c>
      <c r="O505">
        <f t="shared" si="37"/>
        <v>0</v>
      </c>
      <c r="P505">
        <f t="shared" si="38"/>
        <v>1</v>
      </c>
      <c r="Q505">
        <f t="shared" si="39"/>
        <v>0</v>
      </c>
    </row>
    <row r="506" spans="1:17" x14ac:dyDescent="0.3">
      <c r="A506" t="s">
        <v>512</v>
      </c>
      <c r="B506" t="s">
        <v>987</v>
      </c>
      <c r="C506" t="s">
        <v>1374</v>
      </c>
      <c r="D506" t="s">
        <v>987</v>
      </c>
      <c r="E506" t="s">
        <v>1952</v>
      </c>
      <c r="F506" t="s">
        <v>987</v>
      </c>
      <c r="G506" t="s">
        <v>2435</v>
      </c>
      <c r="H506" t="s">
        <v>987</v>
      </c>
      <c r="M506">
        <f t="shared" si="35"/>
        <v>0</v>
      </c>
      <c r="N506">
        <f t="shared" si="36"/>
        <v>3</v>
      </c>
      <c r="O506">
        <f t="shared" si="37"/>
        <v>0</v>
      </c>
      <c r="P506">
        <f t="shared" si="38"/>
        <v>0</v>
      </c>
      <c r="Q506">
        <f t="shared" si="39"/>
        <v>0</v>
      </c>
    </row>
    <row r="507" spans="1:17" x14ac:dyDescent="0.3">
      <c r="A507" t="s">
        <v>513</v>
      </c>
      <c r="B507" t="s">
        <v>987</v>
      </c>
      <c r="C507" t="s">
        <v>763</v>
      </c>
      <c r="D507" t="s">
        <v>986</v>
      </c>
      <c r="E507" t="s">
        <v>1074</v>
      </c>
      <c r="F507" t="s">
        <v>987</v>
      </c>
      <c r="G507" t="s">
        <v>1962</v>
      </c>
      <c r="H507" t="s">
        <v>987</v>
      </c>
      <c r="M507">
        <f t="shared" si="35"/>
        <v>0</v>
      </c>
      <c r="N507">
        <f t="shared" si="36"/>
        <v>2</v>
      </c>
      <c r="O507">
        <f t="shared" si="37"/>
        <v>0</v>
      </c>
      <c r="P507">
        <f t="shared" si="38"/>
        <v>0</v>
      </c>
      <c r="Q507">
        <f t="shared" si="39"/>
        <v>1</v>
      </c>
    </row>
    <row r="508" spans="1:17" x14ac:dyDescent="0.3">
      <c r="A508" t="s">
        <v>514</v>
      </c>
      <c r="B508" t="s">
        <v>985</v>
      </c>
      <c r="C508" t="s">
        <v>1375</v>
      </c>
      <c r="D508" t="s">
        <v>985</v>
      </c>
      <c r="E508" t="s">
        <v>1847</v>
      </c>
      <c r="F508" t="s">
        <v>985</v>
      </c>
      <c r="G508" t="s">
        <v>2436</v>
      </c>
      <c r="H508" t="s">
        <v>986</v>
      </c>
      <c r="I508" t="s">
        <v>2746</v>
      </c>
      <c r="J508" t="s">
        <v>986</v>
      </c>
      <c r="M508">
        <f t="shared" si="35"/>
        <v>2</v>
      </c>
      <c r="N508">
        <f t="shared" si="36"/>
        <v>0</v>
      </c>
      <c r="O508">
        <f t="shared" si="37"/>
        <v>0</v>
      </c>
      <c r="P508">
        <f t="shared" si="38"/>
        <v>0</v>
      </c>
      <c r="Q508">
        <f t="shared" si="39"/>
        <v>2</v>
      </c>
    </row>
    <row r="509" spans="1:17" x14ac:dyDescent="0.3">
      <c r="A509" t="s">
        <v>515</v>
      </c>
      <c r="B509" t="s">
        <v>987</v>
      </c>
      <c r="C509" t="s">
        <v>1376</v>
      </c>
      <c r="D509" t="s">
        <v>987</v>
      </c>
      <c r="E509" t="s">
        <v>1074</v>
      </c>
      <c r="F509" t="s">
        <v>987</v>
      </c>
      <c r="G509" t="s">
        <v>531</v>
      </c>
      <c r="H509" t="s">
        <v>985</v>
      </c>
      <c r="I509" t="s">
        <v>1962</v>
      </c>
      <c r="J509" t="s">
        <v>987</v>
      </c>
      <c r="M509">
        <f t="shared" si="35"/>
        <v>1</v>
      </c>
      <c r="N509">
        <f t="shared" si="36"/>
        <v>3</v>
      </c>
      <c r="O509">
        <f t="shared" si="37"/>
        <v>0</v>
      </c>
      <c r="P509">
        <f t="shared" si="38"/>
        <v>0</v>
      </c>
      <c r="Q509">
        <f t="shared" si="39"/>
        <v>0</v>
      </c>
    </row>
    <row r="510" spans="1:17" x14ac:dyDescent="0.3">
      <c r="A510" t="s">
        <v>516</v>
      </c>
      <c r="B510" t="s">
        <v>987</v>
      </c>
      <c r="C510" t="s">
        <v>1377</v>
      </c>
      <c r="D510" t="s">
        <v>987</v>
      </c>
      <c r="E510" t="s">
        <v>1002</v>
      </c>
      <c r="F510" t="s">
        <v>987</v>
      </c>
      <c r="G510" t="s">
        <v>1377</v>
      </c>
      <c r="H510" t="s">
        <v>987</v>
      </c>
      <c r="M510">
        <f t="shared" si="35"/>
        <v>0</v>
      </c>
      <c r="N510">
        <f t="shared" si="36"/>
        <v>3</v>
      </c>
      <c r="O510">
        <f t="shared" si="37"/>
        <v>0</v>
      </c>
      <c r="P510">
        <f t="shared" si="38"/>
        <v>0</v>
      </c>
      <c r="Q510">
        <f t="shared" si="39"/>
        <v>0</v>
      </c>
    </row>
    <row r="511" spans="1:17" x14ac:dyDescent="0.3">
      <c r="A511" t="s">
        <v>517</v>
      </c>
      <c r="B511" t="s">
        <v>987</v>
      </c>
      <c r="C511" t="s">
        <v>1378</v>
      </c>
      <c r="D511" t="s">
        <v>987</v>
      </c>
      <c r="E511" t="s">
        <v>1953</v>
      </c>
      <c r="F511" t="s">
        <v>986</v>
      </c>
      <c r="G511" t="s">
        <v>2437</v>
      </c>
      <c r="H511" t="s">
        <v>987</v>
      </c>
      <c r="I511" t="s">
        <v>2747</v>
      </c>
      <c r="J511" t="s">
        <v>987</v>
      </c>
      <c r="M511">
        <f t="shared" si="35"/>
        <v>0</v>
      </c>
      <c r="N511">
        <f t="shared" si="36"/>
        <v>3</v>
      </c>
      <c r="O511">
        <f t="shared" si="37"/>
        <v>0</v>
      </c>
      <c r="P511">
        <f t="shared" si="38"/>
        <v>0</v>
      </c>
      <c r="Q511">
        <f t="shared" si="39"/>
        <v>1</v>
      </c>
    </row>
    <row r="512" spans="1:17" x14ac:dyDescent="0.3">
      <c r="A512" t="s">
        <v>518</v>
      </c>
      <c r="B512" t="s">
        <v>986</v>
      </c>
      <c r="C512" t="s">
        <v>186</v>
      </c>
      <c r="D512" t="s">
        <v>985</v>
      </c>
      <c r="E512" t="s">
        <v>193</v>
      </c>
      <c r="F512" t="s">
        <v>985</v>
      </c>
      <c r="G512" t="s">
        <v>2438</v>
      </c>
      <c r="H512" t="s">
        <v>985</v>
      </c>
      <c r="M512">
        <f t="shared" si="35"/>
        <v>3</v>
      </c>
      <c r="N512">
        <f t="shared" si="36"/>
        <v>0</v>
      </c>
      <c r="O512">
        <f t="shared" si="37"/>
        <v>0</v>
      </c>
      <c r="P512">
        <f t="shared" si="38"/>
        <v>0</v>
      </c>
      <c r="Q512">
        <f t="shared" si="39"/>
        <v>0</v>
      </c>
    </row>
    <row r="513" spans="1:17" x14ac:dyDescent="0.3">
      <c r="A513" t="s">
        <v>519</v>
      </c>
      <c r="B513" t="s">
        <v>986</v>
      </c>
      <c r="C513" t="s">
        <v>1379</v>
      </c>
      <c r="D513" t="s">
        <v>986</v>
      </c>
      <c r="E513" t="s">
        <v>1954</v>
      </c>
      <c r="F513" t="s">
        <v>985</v>
      </c>
      <c r="G513" t="s">
        <v>2032</v>
      </c>
      <c r="H513" t="s">
        <v>985</v>
      </c>
      <c r="I513" t="s">
        <v>2748</v>
      </c>
      <c r="J513" t="s">
        <v>986</v>
      </c>
      <c r="M513">
        <f t="shared" si="35"/>
        <v>2</v>
      </c>
      <c r="N513">
        <f t="shared" si="36"/>
        <v>0</v>
      </c>
      <c r="O513">
        <f t="shared" si="37"/>
        <v>0</v>
      </c>
      <c r="P513">
        <f t="shared" si="38"/>
        <v>0</v>
      </c>
      <c r="Q513">
        <f t="shared" si="39"/>
        <v>2</v>
      </c>
    </row>
    <row r="514" spans="1:17" x14ac:dyDescent="0.3">
      <c r="A514" t="s">
        <v>520</v>
      </c>
      <c r="B514" t="s">
        <v>986</v>
      </c>
      <c r="C514" t="s">
        <v>1380</v>
      </c>
      <c r="D514" t="s">
        <v>985</v>
      </c>
      <c r="E514" t="s">
        <v>1955</v>
      </c>
      <c r="F514" t="s">
        <v>985</v>
      </c>
      <c r="G514" t="s">
        <v>2439</v>
      </c>
      <c r="H514" t="s">
        <v>985</v>
      </c>
      <c r="I514" t="s">
        <v>1380</v>
      </c>
      <c r="J514" t="s">
        <v>985</v>
      </c>
      <c r="M514">
        <f t="shared" si="35"/>
        <v>4</v>
      </c>
      <c r="N514">
        <f t="shared" si="36"/>
        <v>0</v>
      </c>
      <c r="O514">
        <f t="shared" si="37"/>
        <v>0</v>
      </c>
      <c r="P514">
        <f t="shared" si="38"/>
        <v>0</v>
      </c>
      <c r="Q514">
        <f t="shared" si="39"/>
        <v>0</v>
      </c>
    </row>
    <row r="515" spans="1:17" x14ac:dyDescent="0.3">
      <c r="A515" t="s">
        <v>521</v>
      </c>
      <c r="B515" t="s">
        <v>985</v>
      </c>
      <c r="C515" t="s">
        <v>1381</v>
      </c>
      <c r="D515" t="s">
        <v>985</v>
      </c>
      <c r="E515" t="s">
        <v>1299</v>
      </c>
      <c r="F515" t="s">
        <v>985</v>
      </c>
      <c r="G515" t="s">
        <v>689</v>
      </c>
      <c r="H515" t="s">
        <v>985</v>
      </c>
      <c r="M515">
        <f t="shared" ref="M515:M578" si="40">COUNTIF(D515:L515,"n")</f>
        <v>3</v>
      </c>
      <c r="N515">
        <f t="shared" ref="N515:N578" si="41">COUNTIF(D515:L515,"v")</f>
        <v>0</v>
      </c>
      <c r="O515">
        <f t="shared" ref="O515:O578" si="42">COUNTIF(D515:L515,"adv")</f>
        <v>0</v>
      </c>
      <c r="P515">
        <f t="shared" ref="P515:P578" si="43">COUNTIF(D515:L515,"post")</f>
        <v>0</v>
      </c>
      <c r="Q515">
        <f t="shared" ref="Q515:Q578" si="44">COUNTIF(D515:L515,"UNK")</f>
        <v>0</v>
      </c>
    </row>
    <row r="516" spans="1:17" x14ac:dyDescent="0.3">
      <c r="A516" t="s">
        <v>522</v>
      </c>
      <c r="B516" t="s">
        <v>985</v>
      </c>
      <c r="C516" t="s">
        <v>186</v>
      </c>
      <c r="D516" t="s">
        <v>985</v>
      </c>
      <c r="E516" t="s">
        <v>1143</v>
      </c>
      <c r="F516" t="s">
        <v>985</v>
      </c>
      <c r="G516" t="s">
        <v>2440</v>
      </c>
      <c r="H516" t="s">
        <v>987</v>
      </c>
      <c r="M516">
        <f t="shared" si="40"/>
        <v>2</v>
      </c>
      <c r="N516">
        <f t="shared" si="41"/>
        <v>1</v>
      </c>
      <c r="O516">
        <f t="shared" si="42"/>
        <v>0</v>
      </c>
      <c r="P516">
        <f t="shared" si="43"/>
        <v>0</v>
      </c>
      <c r="Q516">
        <f t="shared" si="44"/>
        <v>0</v>
      </c>
    </row>
    <row r="517" spans="1:17" x14ac:dyDescent="0.3">
      <c r="A517" t="s">
        <v>523</v>
      </c>
      <c r="B517" t="s">
        <v>986</v>
      </c>
      <c r="C517" t="s">
        <v>1382</v>
      </c>
      <c r="D517" t="s">
        <v>985</v>
      </c>
      <c r="E517" t="s">
        <v>1956</v>
      </c>
      <c r="F517" t="s">
        <v>985</v>
      </c>
      <c r="G517" t="s">
        <v>2441</v>
      </c>
      <c r="H517" t="s">
        <v>985</v>
      </c>
      <c r="M517">
        <f t="shared" si="40"/>
        <v>3</v>
      </c>
      <c r="N517">
        <f t="shared" si="41"/>
        <v>0</v>
      </c>
      <c r="O517">
        <f t="shared" si="42"/>
        <v>0</v>
      </c>
      <c r="P517">
        <f t="shared" si="43"/>
        <v>0</v>
      </c>
      <c r="Q517">
        <f t="shared" si="44"/>
        <v>0</v>
      </c>
    </row>
    <row r="518" spans="1:17" x14ac:dyDescent="0.3">
      <c r="A518" t="s">
        <v>524</v>
      </c>
      <c r="B518" t="s">
        <v>985</v>
      </c>
      <c r="C518" t="s">
        <v>1383</v>
      </c>
      <c r="D518" t="s">
        <v>985</v>
      </c>
      <c r="E518" t="s">
        <v>1279</v>
      </c>
      <c r="F518" t="s">
        <v>985</v>
      </c>
      <c r="G518" t="s">
        <v>2164</v>
      </c>
      <c r="H518" t="s">
        <v>985</v>
      </c>
      <c r="M518">
        <f t="shared" si="40"/>
        <v>3</v>
      </c>
      <c r="N518">
        <f t="shared" si="41"/>
        <v>0</v>
      </c>
      <c r="O518">
        <f t="shared" si="42"/>
        <v>0</v>
      </c>
      <c r="P518">
        <f t="shared" si="43"/>
        <v>0</v>
      </c>
      <c r="Q518">
        <f t="shared" si="44"/>
        <v>0</v>
      </c>
    </row>
    <row r="519" spans="1:17" x14ac:dyDescent="0.3">
      <c r="A519" t="s">
        <v>525</v>
      </c>
      <c r="B519" t="s">
        <v>985</v>
      </c>
      <c r="C519" t="s">
        <v>1384</v>
      </c>
      <c r="D519" t="s">
        <v>985</v>
      </c>
      <c r="E519" t="s">
        <v>1957</v>
      </c>
      <c r="F519" t="s">
        <v>985</v>
      </c>
      <c r="M519">
        <f t="shared" si="40"/>
        <v>2</v>
      </c>
      <c r="N519">
        <f t="shared" si="41"/>
        <v>0</v>
      </c>
      <c r="O519">
        <f t="shared" si="42"/>
        <v>0</v>
      </c>
      <c r="P519">
        <f t="shared" si="43"/>
        <v>0</v>
      </c>
      <c r="Q519">
        <f t="shared" si="44"/>
        <v>0</v>
      </c>
    </row>
    <row r="520" spans="1:17" x14ac:dyDescent="0.3">
      <c r="A520" t="s">
        <v>526</v>
      </c>
      <c r="B520" t="s">
        <v>986</v>
      </c>
      <c r="C520" t="s">
        <v>1165</v>
      </c>
      <c r="D520" t="s">
        <v>985</v>
      </c>
      <c r="E520" t="s">
        <v>1958</v>
      </c>
      <c r="F520" t="s">
        <v>985</v>
      </c>
      <c r="G520" t="s">
        <v>2442</v>
      </c>
      <c r="H520" t="s">
        <v>986</v>
      </c>
      <c r="I520" t="s">
        <v>1258</v>
      </c>
      <c r="J520" t="s">
        <v>986</v>
      </c>
      <c r="M520">
        <f t="shared" si="40"/>
        <v>2</v>
      </c>
      <c r="N520">
        <f t="shared" si="41"/>
        <v>0</v>
      </c>
      <c r="O520">
        <f t="shared" si="42"/>
        <v>0</v>
      </c>
      <c r="P520">
        <f t="shared" si="43"/>
        <v>0</v>
      </c>
      <c r="Q520">
        <f t="shared" si="44"/>
        <v>2</v>
      </c>
    </row>
    <row r="521" spans="1:17" x14ac:dyDescent="0.3">
      <c r="A521" t="s">
        <v>527</v>
      </c>
      <c r="B521" t="s">
        <v>987</v>
      </c>
      <c r="C521" t="s">
        <v>1385</v>
      </c>
      <c r="D521" t="s">
        <v>987</v>
      </c>
      <c r="E521" t="s">
        <v>1959</v>
      </c>
      <c r="F521" t="s">
        <v>987</v>
      </c>
      <c r="G521" t="s">
        <v>2443</v>
      </c>
      <c r="H521" t="s">
        <v>987</v>
      </c>
      <c r="I521" t="s">
        <v>2749</v>
      </c>
      <c r="J521" t="s">
        <v>986</v>
      </c>
      <c r="M521">
        <f t="shared" si="40"/>
        <v>0</v>
      </c>
      <c r="N521">
        <f t="shared" si="41"/>
        <v>3</v>
      </c>
      <c r="O521">
        <f t="shared" si="42"/>
        <v>0</v>
      </c>
      <c r="P521">
        <f t="shared" si="43"/>
        <v>0</v>
      </c>
      <c r="Q521">
        <f t="shared" si="44"/>
        <v>1</v>
      </c>
    </row>
    <row r="522" spans="1:17" x14ac:dyDescent="0.3">
      <c r="A522" t="s">
        <v>528</v>
      </c>
      <c r="B522" t="s">
        <v>985</v>
      </c>
      <c r="C522" t="s">
        <v>1350</v>
      </c>
      <c r="D522" t="s">
        <v>985</v>
      </c>
      <c r="E522" t="s">
        <v>1960</v>
      </c>
      <c r="F522" t="s">
        <v>985</v>
      </c>
      <c r="G522" t="s">
        <v>1711</v>
      </c>
      <c r="H522" t="s">
        <v>985</v>
      </c>
      <c r="I522" t="s">
        <v>2470</v>
      </c>
      <c r="J522" t="s">
        <v>985</v>
      </c>
      <c r="M522">
        <f t="shared" si="40"/>
        <v>4</v>
      </c>
      <c r="N522">
        <f t="shared" si="41"/>
        <v>0</v>
      </c>
      <c r="O522">
        <f t="shared" si="42"/>
        <v>0</v>
      </c>
      <c r="P522">
        <f t="shared" si="43"/>
        <v>0</v>
      </c>
      <c r="Q522">
        <f t="shared" si="44"/>
        <v>0</v>
      </c>
    </row>
    <row r="523" spans="1:17" x14ac:dyDescent="0.3">
      <c r="A523" t="s">
        <v>529</v>
      </c>
      <c r="B523" t="s">
        <v>985</v>
      </c>
      <c r="C523" t="s">
        <v>1386</v>
      </c>
      <c r="D523" t="s">
        <v>985</v>
      </c>
      <c r="E523" t="s">
        <v>1961</v>
      </c>
      <c r="F523" t="s">
        <v>985</v>
      </c>
      <c r="G523" t="s">
        <v>901</v>
      </c>
      <c r="H523" t="s">
        <v>985</v>
      </c>
      <c r="M523">
        <f t="shared" si="40"/>
        <v>3</v>
      </c>
      <c r="N523">
        <f t="shared" si="41"/>
        <v>0</v>
      </c>
      <c r="O523">
        <f t="shared" si="42"/>
        <v>0</v>
      </c>
      <c r="P523">
        <f t="shared" si="43"/>
        <v>0</v>
      </c>
      <c r="Q523">
        <f t="shared" si="44"/>
        <v>0</v>
      </c>
    </row>
    <row r="524" spans="1:17" x14ac:dyDescent="0.3">
      <c r="A524" t="s">
        <v>530</v>
      </c>
      <c r="B524" t="s">
        <v>985</v>
      </c>
      <c r="C524" t="s">
        <v>1387</v>
      </c>
      <c r="D524" t="s">
        <v>985</v>
      </c>
      <c r="E524" t="s">
        <v>152</v>
      </c>
      <c r="F524" t="s">
        <v>985</v>
      </c>
      <c r="G524" t="s">
        <v>1167</v>
      </c>
      <c r="H524" t="s">
        <v>985</v>
      </c>
      <c r="I524" t="s">
        <v>1589</v>
      </c>
      <c r="J524" t="s">
        <v>986</v>
      </c>
      <c r="M524">
        <f t="shared" si="40"/>
        <v>3</v>
      </c>
      <c r="N524">
        <f t="shared" si="41"/>
        <v>0</v>
      </c>
      <c r="O524">
        <f t="shared" si="42"/>
        <v>0</v>
      </c>
      <c r="P524">
        <f t="shared" si="43"/>
        <v>0</v>
      </c>
      <c r="Q524">
        <f t="shared" si="44"/>
        <v>1</v>
      </c>
    </row>
    <row r="525" spans="1:17" x14ac:dyDescent="0.3">
      <c r="A525" t="s">
        <v>531</v>
      </c>
      <c r="B525" t="s">
        <v>985</v>
      </c>
      <c r="C525" t="s">
        <v>1074</v>
      </c>
      <c r="D525" t="s">
        <v>987</v>
      </c>
      <c r="E525" t="s">
        <v>1962</v>
      </c>
      <c r="F525" t="s">
        <v>987</v>
      </c>
      <c r="G525" t="s">
        <v>2444</v>
      </c>
      <c r="H525" t="s">
        <v>987</v>
      </c>
      <c r="I525" t="s">
        <v>1000</v>
      </c>
      <c r="J525" t="s">
        <v>987</v>
      </c>
      <c r="M525">
        <f t="shared" si="40"/>
        <v>0</v>
      </c>
      <c r="N525">
        <f t="shared" si="41"/>
        <v>4</v>
      </c>
      <c r="O525">
        <f t="shared" si="42"/>
        <v>0</v>
      </c>
      <c r="P525">
        <f t="shared" si="43"/>
        <v>0</v>
      </c>
      <c r="Q525">
        <f t="shared" si="44"/>
        <v>0</v>
      </c>
    </row>
    <row r="526" spans="1:17" x14ac:dyDescent="0.3">
      <c r="A526" t="s">
        <v>532</v>
      </c>
      <c r="B526" t="s">
        <v>987</v>
      </c>
      <c r="C526" t="s">
        <v>1227</v>
      </c>
      <c r="D526" t="s">
        <v>987</v>
      </c>
      <c r="E526" t="s">
        <v>1963</v>
      </c>
      <c r="F526" t="s">
        <v>987</v>
      </c>
      <c r="G526" t="s">
        <v>2445</v>
      </c>
      <c r="H526" t="s">
        <v>987</v>
      </c>
      <c r="M526">
        <f t="shared" si="40"/>
        <v>0</v>
      </c>
      <c r="N526">
        <f t="shared" si="41"/>
        <v>3</v>
      </c>
      <c r="O526">
        <f t="shared" si="42"/>
        <v>0</v>
      </c>
      <c r="P526">
        <f t="shared" si="43"/>
        <v>0</v>
      </c>
      <c r="Q526">
        <f t="shared" si="44"/>
        <v>0</v>
      </c>
    </row>
    <row r="527" spans="1:17" x14ac:dyDescent="0.3">
      <c r="A527" t="s">
        <v>533</v>
      </c>
      <c r="B527" t="s">
        <v>985</v>
      </c>
      <c r="C527" t="s">
        <v>1388</v>
      </c>
      <c r="D527" t="s">
        <v>985</v>
      </c>
      <c r="E527" t="s">
        <v>1964</v>
      </c>
      <c r="F527" t="s">
        <v>985</v>
      </c>
      <c r="G527" t="s">
        <v>2446</v>
      </c>
      <c r="H527" t="s">
        <v>985</v>
      </c>
      <c r="I527" t="s">
        <v>1375</v>
      </c>
      <c r="J527" t="s">
        <v>985</v>
      </c>
      <c r="M527">
        <f t="shared" si="40"/>
        <v>4</v>
      </c>
      <c r="N527">
        <f t="shared" si="41"/>
        <v>0</v>
      </c>
      <c r="O527">
        <f t="shared" si="42"/>
        <v>0</v>
      </c>
      <c r="P527">
        <f t="shared" si="43"/>
        <v>0</v>
      </c>
      <c r="Q527">
        <f t="shared" si="44"/>
        <v>0</v>
      </c>
    </row>
    <row r="528" spans="1:17" x14ac:dyDescent="0.3">
      <c r="A528" t="s">
        <v>534</v>
      </c>
      <c r="B528" t="s">
        <v>985</v>
      </c>
      <c r="C528" t="s">
        <v>1389</v>
      </c>
      <c r="D528" t="s">
        <v>985</v>
      </c>
      <c r="E528" t="s">
        <v>1510</v>
      </c>
      <c r="F528" t="s">
        <v>985</v>
      </c>
      <c r="G528" t="s">
        <v>2447</v>
      </c>
      <c r="H528" t="s">
        <v>985</v>
      </c>
      <c r="I528" t="s">
        <v>2750</v>
      </c>
      <c r="J528" t="s">
        <v>987</v>
      </c>
      <c r="M528">
        <f t="shared" si="40"/>
        <v>3</v>
      </c>
      <c r="N528">
        <f t="shared" si="41"/>
        <v>1</v>
      </c>
      <c r="O528">
        <f t="shared" si="42"/>
        <v>0</v>
      </c>
      <c r="P528">
        <f t="shared" si="43"/>
        <v>0</v>
      </c>
      <c r="Q528">
        <f t="shared" si="44"/>
        <v>0</v>
      </c>
    </row>
    <row r="529" spans="1:17" x14ac:dyDescent="0.3">
      <c r="A529" t="s">
        <v>535</v>
      </c>
      <c r="B529" t="s">
        <v>986</v>
      </c>
      <c r="C529" t="s">
        <v>1390</v>
      </c>
      <c r="D529" t="s">
        <v>987</v>
      </c>
      <c r="E529" t="s">
        <v>1965</v>
      </c>
      <c r="F529" t="s">
        <v>986</v>
      </c>
      <c r="G529" t="s">
        <v>2448</v>
      </c>
      <c r="H529" t="s">
        <v>987</v>
      </c>
      <c r="I529" t="s">
        <v>2751</v>
      </c>
      <c r="J529" t="s">
        <v>987</v>
      </c>
      <c r="M529">
        <f t="shared" si="40"/>
        <v>0</v>
      </c>
      <c r="N529">
        <f t="shared" si="41"/>
        <v>3</v>
      </c>
      <c r="O529">
        <f t="shared" si="42"/>
        <v>0</v>
      </c>
      <c r="P529">
        <f t="shared" si="43"/>
        <v>0</v>
      </c>
      <c r="Q529">
        <f t="shared" si="44"/>
        <v>1</v>
      </c>
    </row>
    <row r="530" spans="1:17" x14ac:dyDescent="0.3">
      <c r="A530" t="s">
        <v>536</v>
      </c>
      <c r="B530" t="s">
        <v>985</v>
      </c>
      <c r="C530" t="s">
        <v>1357</v>
      </c>
      <c r="D530" t="s">
        <v>986</v>
      </c>
      <c r="E530" t="s">
        <v>1775</v>
      </c>
      <c r="F530" t="s">
        <v>985</v>
      </c>
      <c r="G530" t="s">
        <v>2449</v>
      </c>
      <c r="H530" t="s">
        <v>986</v>
      </c>
      <c r="M530">
        <f t="shared" si="40"/>
        <v>1</v>
      </c>
      <c r="N530">
        <f t="shared" si="41"/>
        <v>0</v>
      </c>
      <c r="O530">
        <f t="shared" si="42"/>
        <v>0</v>
      </c>
      <c r="P530">
        <f t="shared" si="43"/>
        <v>0</v>
      </c>
      <c r="Q530">
        <f t="shared" si="44"/>
        <v>2</v>
      </c>
    </row>
    <row r="531" spans="1:17" x14ac:dyDescent="0.3">
      <c r="A531" t="s">
        <v>537</v>
      </c>
      <c r="B531" t="s">
        <v>985</v>
      </c>
      <c r="C531" t="s">
        <v>1190</v>
      </c>
      <c r="D531" t="s">
        <v>985</v>
      </c>
      <c r="E531" t="s">
        <v>1966</v>
      </c>
      <c r="F531" t="s">
        <v>985</v>
      </c>
      <c r="G531" t="s">
        <v>2450</v>
      </c>
      <c r="H531" t="s">
        <v>986</v>
      </c>
      <c r="M531">
        <f t="shared" si="40"/>
        <v>2</v>
      </c>
      <c r="N531">
        <f t="shared" si="41"/>
        <v>0</v>
      </c>
      <c r="O531">
        <f t="shared" si="42"/>
        <v>0</v>
      </c>
      <c r="P531">
        <f t="shared" si="43"/>
        <v>0</v>
      </c>
      <c r="Q531">
        <f t="shared" si="44"/>
        <v>1</v>
      </c>
    </row>
    <row r="532" spans="1:17" x14ac:dyDescent="0.3">
      <c r="A532" t="s">
        <v>538</v>
      </c>
      <c r="B532" t="s">
        <v>985</v>
      </c>
      <c r="C532" t="s">
        <v>1317</v>
      </c>
      <c r="D532" t="s">
        <v>985</v>
      </c>
      <c r="E532" t="s">
        <v>1967</v>
      </c>
      <c r="F532" t="s">
        <v>987</v>
      </c>
      <c r="G532" t="s">
        <v>1914</v>
      </c>
      <c r="H532" t="s">
        <v>987</v>
      </c>
      <c r="I532" t="s">
        <v>2752</v>
      </c>
      <c r="J532" t="s">
        <v>986</v>
      </c>
      <c r="M532">
        <f t="shared" si="40"/>
        <v>1</v>
      </c>
      <c r="N532">
        <f t="shared" si="41"/>
        <v>2</v>
      </c>
      <c r="O532">
        <f t="shared" si="42"/>
        <v>0</v>
      </c>
      <c r="P532">
        <f t="shared" si="43"/>
        <v>0</v>
      </c>
      <c r="Q532">
        <f t="shared" si="44"/>
        <v>1</v>
      </c>
    </row>
    <row r="533" spans="1:17" x14ac:dyDescent="0.3">
      <c r="A533" t="s">
        <v>539</v>
      </c>
      <c r="B533" t="s">
        <v>985</v>
      </c>
      <c r="C533" t="s">
        <v>1391</v>
      </c>
      <c r="D533" t="s">
        <v>986</v>
      </c>
      <c r="E533" t="s">
        <v>1298</v>
      </c>
      <c r="F533" t="s">
        <v>985</v>
      </c>
      <c r="G533" t="s">
        <v>2451</v>
      </c>
      <c r="H533" t="s">
        <v>985</v>
      </c>
      <c r="I533" t="s">
        <v>1161</v>
      </c>
      <c r="J533" t="s">
        <v>986</v>
      </c>
      <c r="M533">
        <f t="shared" si="40"/>
        <v>2</v>
      </c>
      <c r="N533">
        <f t="shared" si="41"/>
        <v>0</v>
      </c>
      <c r="O533">
        <f t="shared" si="42"/>
        <v>0</v>
      </c>
      <c r="P533">
        <f t="shared" si="43"/>
        <v>0</v>
      </c>
      <c r="Q533">
        <f t="shared" si="44"/>
        <v>2</v>
      </c>
    </row>
    <row r="534" spans="1:17" x14ac:dyDescent="0.3">
      <c r="A534" t="s">
        <v>540</v>
      </c>
      <c r="B534" t="s">
        <v>986</v>
      </c>
      <c r="C534" t="s">
        <v>1392</v>
      </c>
      <c r="D534" t="s">
        <v>985</v>
      </c>
      <c r="E534" t="s">
        <v>1799</v>
      </c>
      <c r="F534" t="s">
        <v>985</v>
      </c>
      <c r="G534" t="s">
        <v>1912</v>
      </c>
      <c r="H534" t="s">
        <v>985</v>
      </c>
      <c r="M534">
        <f t="shared" si="40"/>
        <v>3</v>
      </c>
      <c r="N534">
        <f t="shared" si="41"/>
        <v>0</v>
      </c>
      <c r="O534">
        <f t="shared" si="42"/>
        <v>0</v>
      </c>
      <c r="P534">
        <f t="shared" si="43"/>
        <v>0</v>
      </c>
      <c r="Q534">
        <f t="shared" si="44"/>
        <v>0</v>
      </c>
    </row>
    <row r="535" spans="1:17" x14ac:dyDescent="0.3">
      <c r="A535" t="s">
        <v>541</v>
      </c>
      <c r="B535" t="s">
        <v>985</v>
      </c>
      <c r="C535" t="s">
        <v>1393</v>
      </c>
      <c r="D535" t="s">
        <v>985</v>
      </c>
      <c r="E535" t="s">
        <v>1220</v>
      </c>
      <c r="F535" t="s">
        <v>985</v>
      </c>
      <c r="G535" t="s">
        <v>2452</v>
      </c>
      <c r="H535" t="s">
        <v>986</v>
      </c>
      <c r="I535" t="s">
        <v>2753</v>
      </c>
      <c r="J535" t="s">
        <v>985</v>
      </c>
      <c r="M535">
        <f t="shared" si="40"/>
        <v>3</v>
      </c>
      <c r="N535">
        <f t="shared" si="41"/>
        <v>0</v>
      </c>
      <c r="O535">
        <f t="shared" si="42"/>
        <v>0</v>
      </c>
      <c r="P535">
        <f t="shared" si="43"/>
        <v>0</v>
      </c>
      <c r="Q535">
        <f t="shared" si="44"/>
        <v>1</v>
      </c>
    </row>
    <row r="536" spans="1:17" x14ac:dyDescent="0.3">
      <c r="A536" t="s">
        <v>542</v>
      </c>
      <c r="B536" t="s">
        <v>985</v>
      </c>
      <c r="C536" t="s">
        <v>1394</v>
      </c>
      <c r="D536" t="s">
        <v>985</v>
      </c>
      <c r="E536" t="s">
        <v>1968</v>
      </c>
      <c r="F536" t="s">
        <v>986</v>
      </c>
      <c r="G536" t="s">
        <v>2453</v>
      </c>
      <c r="H536" t="s">
        <v>985</v>
      </c>
      <c r="M536">
        <f t="shared" si="40"/>
        <v>2</v>
      </c>
      <c r="N536">
        <f t="shared" si="41"/>
        <v>0</v>
      </c>
      <c r="O536">
        <f t="shared" si="42"/>
        <v>0</v>
      </c>
      <c r="P536">
        <f t="shared" si="43"/>
        <v>0</v>
      </c>
      <c r="Q536">
        <f t="shared" si="44"/>
        <v>1</v>
      </c>
    </row>
    <row r="537" spans="1:17" x14ac:dyDescent="0.3">
      <c r="A537" t="s">
        <v>543</v>
      </c>
      <c r="B537" t="s">
        <v>987</v>
      </c>
      <c r="C537" t="s">
        <v>1395</v>
      </c>
      <c r="D537" t="s">
        <v>987</v>
      </c>
      <c r="E537" t="s">
        <v>1969</v>
      </c>
      <c r="F537" t="s">
        <v>987</v>
      </c>
      <c r="G537" t="s">
        <v>2454</v>
      </c>
      <c r="H537" t="s">
        <v>986</v>
      </c>
      <c r="M537">
        <f t="shared" si="40"/>
        <v>0</v>
      </c>
      <c r="N537">
        <f t="shared" si="41"/>
        <v>2</v>
      </c>
      <c r="O537">
        <f t="shared" si="42"/>
        <v>0</v>
      </c>
      <c r="P537">
        <f t="shared" si="43"/>
        <v>0</v>
      </c>
      <c r="Q537">
        <f t="shared" si="44"/>
        <v>1</v>
      </c>
    </row>
    <row r="538" spans="1:17" x14ac:dyDescent="0.3">
      <c r="A538" t="s">
        <v>544</v>
      </c>
      <c r="B538" t="s">
        <v>985</v>
      </c>
      <c r="C538" t="s">
        <v>1396</v>
      </c>
      <c r="D538" t="s">
        <v>987</v>
      </c>
      <c r="E538" t="s">
        <v>723</v>
      </c>
      <c r="F538" t="s">
        <v>987</v>
      </c>
      <c r="G538" t="s">
        <v>1625</v>
      </c>
      <c r="H538" t="s">
        <v>985</v>
      </c>
      <c r="I538" t="s">
        <v>1552</v>
      </c>
      <c r="J538" t="s">
        <v>985</v>
      </c>
      <c r="M538">
        <f t="shared" si="40"/>
        <v>2</v>
      </c>
      <c r="N538">
        <f t="shared" si="41"/>
        <v>2</v>
      </c>
      <c r="O538">
        <f t="shared" si="42"/>
        <v>0</v>
      </c>
      <c r="P538">
        <f t="shared" si="43"/>
        <v>0</v>
      </c>
      <c r="Q538">
        <f t="shared" si="44"/>
        <v>0</v>
      </c>
    </row>
    <row r="539" spans="1:17" x14ac:dyDescent="0.3">
      <c r="A539" t="s">
        <v>545</v>
      </c>
      <c r="B539" t="s">
        <v>986</v>
      </c>
      <c r="C539" t="s">
        <v>1317</v>
      </c>
      <c r="D539" t="s">
        <v>985</v>
      </c>
      <c r="E539" t="s">
        <v>1967</v>
      </c>
      <c r="F539" t="s">
        <v>987</v>
      </c>
      <c r="G539" t="s">
        <v>2455</v>
      </c>
      <c r="H539" t="s">
        <v>986</v>
      </c>
      <c r="I539" t="s">
        <v>538</v>
      </c>
      <c r="J539" t="s">
        <v>985</v>
      </c>
      <c r="M539">
        <f t="shared" si="40"/>
        <v>2</v>
      </c>
      <c r="N539">
        <f t="shared" si="41"/>
        <v>1</v>
      </c>
      <c r="O539">
        <f t="shared" si="42"/>
        <v>0</v>
      </c>
      <c r="P539">
        <f t="shared" si="43"/>
        <v>0</v>
      </c>
      <c r="Q539">
        <f t="shared" si="44"/>
        <v>1</v>
      </c>
    </row>
    <row r="540" spans="1:17" x14ac:dyDescent="0.3">
      <c r="A540" t="s">
        <v>546</v>
      </c>
      <c r="B540" t="s">
        <v>987</v>
      </c>
      <c r="C540" t="s">
        <v>1397</v>
      </c>
      <c r="D540" t="s">
        <v>987</v>
      </c>
      <c r="E540" t="s">
        <v>1970</v>
      </c>
      <c r="F540" t="s">
        <v>987</v>
      </c>
      <c r="G540" t="s">
        <v>618</v>
      </c>
      <c r="H540" t="s">
        <v>987</v>
      </c>
      <c r="M540">
        <f t="shared" si="40"/>
        <v>0</v>
      </c>
      <c r="N540">
        <f t="shared" si="41"/>
        <v>3</v>
      </c>
      <c r="O540">
        <f t="shared" si="42"/>
        <v>0</v>
      </c>
      <c r="P540">
        <f t="shared" si="43"/>
        <v>0</v>
      </c>
      <c r="Q540">
        <f t="shared" si="44"/>
        <v>0</v>
      </c>
    </row>
    <row r="541" spans="1:17" x14ac:dyDescent="0.3">
      <c r="A541" t="s">
        <v>547</v>
      </c>
      <c r="B541" t="s">
        <v>986</v>
      </c>
      <c r="C541" t="s">
        <v>1398</v>
      </c>
      <c r="D541" t="s">
        <v>987</v>
      </c>
      <c r="E541" t="s">
        <v>1971</v>
      </c>
      <c r="F541" t="s">
        <v>987</v>
      </c>
      <c r="G541" t="s">
        <v>2456</v>
      </c>
      <c r="H541" t="s">
        <v>987</v>
      </c>
      <c r="I541" t="s">
        <v>1159</v>
      </c>
      <c r="J541" t="s">
        <v>987</v>
      </c>
      <c r="M541">
        <f t="shared" si="40"/>
        <v>0</v>
      </c>
      <c r="N541">
        <f t="shared" si="41"/>
        <v>4</v>
      </c>
      <c r="O541">
        <f t="shared" si="42"/>
        <v>0</v>
      </c>
      <c r="P541">
        <f t="shared" si="43"/>
        <v>0</v>
      </c>
      <c r="Q541">
        <f t="shared" si="44"/>
        <v>0</v>
      </c>
    </row>
    <row r="542" spans="1:17" x14ac:dyDescent="0.3">
      <c r="A542" t="s">
        <v>548</v>
      </c>
      <c r="B542" t="s">
        <v>986</v>
      </c>
      <c r="C542" t="s">
        <v>1027</v>
      </c>
      <c r="D542" t="s">
        <v>987</v>
      </c>
      <c r="E542" t="s">
        <v>1205</v>
      </c>
      <c r="F542" t="s">
        <v>987</v>
      </c>
      <c r="G542" t="s">
        <v>1695</v>
      </c>
      <c r="H542" t="s">
        <v>987</v>
      </c>
      <c r="I542" t="s">
        <v>778</v>
      </c>
      <c r="J542" t="s">
        <v>987</v>
      </c>
      <c r="M542">
        <f t="shared" si="40"/>
        <v>0</v>
      </c>
      <c r="N542">
        <f t="shared" si="41"/>
        <v>4</v>
      </c>
      <c r="O542">
        <f t="shared" si="42"/>
        <v>0</v>
      </c>
      <c r="P542">
        <f t="shared" si="43"/>
        <v>0</v>
      </c>
      <c r="Q542">
        <f t="shared" si="44"/>
        <v>0</v>
      </c>
    </row>
    <row r="543" spans="1:17" x14ac:dyDescent="0.3">
      <c r="A543" t="s">
        <v>549</v>
      </c>
      <c r="B543" t="s">
        <v>987</v>
      </c>
      <c r="C543" t="s">
        <v>1399</v>
      </c>
      <c r="D543" t="s">
        <v>987</v>
      </c>
      <c r="E543" t="s">
        <v>1024</v>
      </c>
      <c r="F543" t="s">
        <v>987</v>
      </c>
      <c r="G543" t="s">
        <v>2457</v>
      </c>
      <c r="H543" t="s">
        <v>987</v>
      </c>
      <c r="M543">
        <f t="shared" si="40"/>
        <v>0</v>
      </c>
      <c r="N543">
        <f t="shared" si="41"/>
        <v>3</v>
      </c>
      <c r="O543">
        <f t="shared" si="42"/>
        <v>0</v>
      </c>
      <c r="P543">
        <f t="shared" si="43"/>
        <v>0</v>
      </c>
      <c r="Q543">
        <f t="shared" si="44"/>
        <v>0</v>
      </c>
    </row>
    <row r="544" spans="1:17" x14ac:dyDescent="0.3">
      <c r="A544" t="s">
        <v>550</v>
      </c>
      <c r="B544" t="s">
        <v>986</v>
      </c>
      <c r="C544" t="s">
        <v>1400</v>
      </c>
      <c r="D544" t="s">
        <v>987</v>
      </c>
      <c r="E544" t="s">
        <v>1450</v>
      </c>
      <c r="F544" t="s">
        <v>987</v>
      </c>
      <c r="G544" t="s">
        <v>2458</v>
      </c>
      <c r="H544" t="s">
        <v>987</v>
      </c>
      <c r="M544">
        <f t="shared" si="40"/>
        <v>0</v>
      </c>
      <c r="N544">
        <f t="shared" si="41"/>
        <v>3</v>
      </c>
      <c r="O544">
        <f t="shared" si="42"/>
        <v>0</v>
      </c>
      <c r="P544">
        <f t="shared" si="43"/>
        <v>0</v>
      </c>
      <c r="Q544">
        <f t="shared" si="44"/>
        <v>0</v>
      </c>
    </row>
    <row r="545" spans="1:17" x14ac:dyDescent="0.3">
      <c r="A545" t="s">
        <v>56</v>
      </c>
      <c r="B545" t="s">
        <v>987</v>
      </c>
      <c r="C545" t="s">
        <v>1401</v>
      </c>
      <c r="D545" t="s">
        <v>987</v>
      </c>
      <c r="E545" t="s">
        <v>1453</v>
      </c>
      <c r="F545" t="s">
        <v>987</v>
      </c>
      <c r="G545" t="s">
        <v>705</v>
      </c>
      <c r="H545" t="s">
        <v>987</v>
      </c>
      <c r="M545">
        <f t="shared" si="40"/>
        <v>0</v>
      </c>
      <c r="N545">
        <f t="shared" si="41"/>
        <v>3</v>
      </c>
      <c r="O545">
        <f t="shared" si="42"/>
        <v>0</v>
      </c>
      <c r="P545">
        <f t="shared" si="43"/>
        <v>0</v>
      </c>
      <c r="Q545">
        <f t="shared" si="44"/>
        <v>0</v>
      </c>
    </row>
    <row r="546" spans="1:17" x14ac:dyDescent="0.3">
      <c r="A546" t="s">
        <v>314</v>
      </c>
      <c r="B546" t="s">
        <v>987</v>
      </c>
      <c r="C546" t="s">
        <v>1231</v>
      </c>
      <c r="D546" t="s">
        <v>987</v>
      </c>
      <c r="E546" t="s">
        <v>476</v>
      </c>
      <c r="F546" t="s">
        <v>987</v>
      </c>
      <c r="G546" t="s">
        <v>162</v>
      </c>
      <c r="H546" t="s">
        <v>987</v>
      </c>
      <c r="I546" t="s">
        <v>1660</v>
      </c>
      <c r="J546" t="s">
        <v>985</v>
      </c>
      <c r="M546">
        <f t="shared" si="40"/>
        <v>1</v>
      </c>
      <c r="N546">
        <f t="shared" si="41"/>
        <v>3</v>
      </c>
      <c r="O546">
        <f t="shared" si="42"/>
        <v>0</v>
      </c>
      <c r="P546">
        <f t="shared" si="43"/>
        <v>0</v>
      </c>
      <c r="Q546">
        <f t="shared" si="44"/>
        <v>0</v>
      </c>
    </row>
    <row r="547" spans="1:17" x14ac:dyDescent="0.3">
      <c r="A547" t="s">
        <v>551</v>
      </c>
      <c r="B547" t="s">
        <v>986</v>
      </c>
      <c r="C547" t="s">
        <v>1402</v>
      </c>
      <c r="D547" t="s">
        <v>987</v>
      </c>
      <c r="E547" t="s">
        <v>1972</v>
      </c>
      <c r="F547" t="s">
        <v>987</v>
      </c>
      <c r="G547" t="s">
        <v>1541</v>
      </c>
      <c r="H547" t="s">
        <v>987</v>
      </c>
      <c r="M547">
        <f t="shared" si="40"/>
        <v>0</v>
      </c>
      <c r="N547">
        <f t="shared" si="41"/>
        <v>3</v>
      </c>
      <c r="O547">
        <f t="shared" si="42"/>
        <v>0</v>
      </c>
      <c r="P547">
        <f t="shared" si="43"/>
        <v>0</v>
      </c>
      <c r="Q547">
        <f t="shared" si="44"/>
        <v>0</v>
      </c>
    </row>
    <row r="548" spans="1:17" x14ac:dyDescent="0.3">
      <c r="A548" t="s">
        <v>552</v>
      </c>
      <c r="B548" t="s">
        <v>985</v>
      </c>
      <c r="C548" t="s">
        <v>1342</v>
      </c>
      <c r="D548" t="s">
        <v>985</v>
      </c>
      <c r="E548" t="s">
        <v>1931</v>
      </c>
      <c r="F548" t="s">
        <v>985</v>
      </c>
      <c r="G548" t="s">
        <v>1742</v>
      </c>
      <c r="H548" t="s">
        <v>986</v>
      </c>
      <c r="M548">
        <f t="shared" si="40"/>
        <v>2</v>
      </c>
      <c r="N548">
        <f t="shared" si="41"/>
        <v>0</v>
      </c>
      <c r="O548">
        <f t="shared" si="42"/>
        <v>0</v>
      </c>
      <c r="P548">
        <f t="shared" si="43"/>
        <v>0</v>
      </c>
      <c r="Q548">
        <f t="shared" si="44"/>
        <v>1</v>
      </c>
    </row>
    <row r="549" spans="1:17" x14ac:dyDescent="0.3">
      <c r="A549" t="s">
        <v>553</v>
      </c>
      <c r="B549" t="s">
        <v>986</v>
      </c>
      <c r="C549" t="s">
        <v>1162</v>
      </c>
      <c r="D549" t="s">
        <v>985</v>
      </c>
      <c r="E549" t="s">
        <v>1765</v>
      </c>
      <c r="F549" t="s">
        <v>985</v>
      </c>
      <c r="M549">
        <f t="shared" si="40"/>
        <v>2</v>
      </c>
      <c r="N549">
        <f t="shared" si="41"/>
        <v>0</v>
      </c>
      <c r="O549">
        <f t="shared" si="42"/>
        <v>0</v>
      </c>
      <c r="P549">
        <f t="shared" si="43"/>
        <v>0</v>
      </c>
      <c r="Q549">
        <f t="shared" si="44"/>
        <v>0</v>
      </c>
    </row>
    <row r="550" spans="1:17" x14ac:dyDescent="0.3">
      <c r="A550" t="s">
        <v>554</v>
      </c>
      <c r="B550" t="s">
        <v>985</v>
      </c>
      <c r="C550" t="s">
        <v>1403</v>
      </c>
      <c r="D550" t="s">
        <v>985</v>
      </c>
      <c r="E550" t="s">
        <v>1973</v>
      </c>
      <c r="F550" t="s">
        <v>985</v>
      </c>
      <c r="G550" t="s">
        <v>1164</v>
      </c>
      <c r="H550" t="s">
        <v>985</v>
      </c>
      <c r="M550">
        <f t="shared" si="40"/>
        <v>3</v>
      </c>
      <c r="N550">
        <f t="shared" si="41"/>
        <v>0</v>
      </c>
      <c r="O550">
        <f t="shared" si="42"/>
        <v>0</v>
      </c>
      <c r="P550">
        <f t="shared" si="43"/>
        <v>0</v>
      </c>
      <c r="Q550">
        <f t="shared" si="44"/>
        <v>0</v>
      </c>
    </row>
    <row r="551" spans="1:17" x14ac:dyDescent="0.3">
      <c r="A551" t="s">
        <v>428</v>
      </c>
      <c r="B551" t="s">
        <v>986</v>
      </c>
      <c r="C551" t="s">
        <v>1240</v>
      </c>
      <c r="D551" t="s">
        <v>985</v>
      </c>
      <c r="E551" t="s">
        <v>1702</v>
      </c>
      <c r="F551" t="s">
        <v>985</v>
      </c>
      <c r="G551" t="s">
        <v>2459</v>
      </c>
      <c r="H551" t="s">
        <v>985</v>
      </c>
      <c r="I551" t="s">
        <v>2034</v>
      </c>
      <c r="J551" t="s">
        <v>985</v>
      </c>
      <c r="M551">
        <f t="shared" si="40"/>
        <v>4</v>
      </c>
      <c r="N551">
        <f t="shared" si="41"/>
        <v>0</v>
      </c>
      <c r="O551">
        <f t="shared" si="42"/>
        <v>0</v>
      </c>
      <c r="P551">
        <f t="shared" si="43"/>
        <v>0</v>
      </c>
      <c r="Q551">
        <f t="shared" si="44"/>
        <v>0</v>
      </c>
    </row>
    <row r="552" spans="1:17" x14ac:dyDescent="0.3">
      <c r="A552" t="s">
        <v>555</v>
      </c>
      <c r="B552" t="s">
        <v>985</v>
      </c>
      <c r="C552" t="s">
        <v>61</v>
      </c>
      <c r="D552" t="s">
        <v>985</v>
      </c>
      <c r="E552" t="s">
        <v>1974</v>
      </c>
      <c r="F552" t="s">
        <v>985</v>
      </c>
      <c r="G552" t="s">
        <v>1742</v>
      </c>
      <c r="H552" t="s">
        <v>986</v>
      </c>
      <c r="M552">
        <f t="shared" si="40"/>
        <v>2</v>
      </c>
      <c r="N552">
        <f t="shared" si="41"/>
        <v>0</v>
      </c>
      <c r="O552">
        <f t="shared" si="42"/>
        <v>0</v>
      </c>
      <c r="P552">
        <f t="shared" si="43"/>
        <v>0</v>
      </c>
      <c r="Q552">
        <f t="shared" si="44"/>
        <v>1</v>
      </c>
    </row>
    <row r="553" spans="1:17" x14ac:dyDescent="0.3">
      <c r="A553" t="s">
        <v>556</v>
      </c>
      <c r="B553" t="s">
        <v>987</v>
      </c>
      <c r="C553" t="s">
        <v>1404</v>
      </c>
      <c r="D553" t="s">
        <v>987</v>
      </c>
      <c r="E553" t="s">
        <v>1975</v>
      </c>
      <c r="F553" t="s">
        <v>987</v>
      </c>
      <c r="G553" t="s">
        <v>1004</v>
      </c>
      <c r="H553" t="s">
        <v>987</v>
      </c>
      <c r="I553" t="s">
        <v>29</v>
      </c>
      <c r="J553" t="s">
        <v>986</v>
      </c>
      <c r="M553">
        <f t="shared" si="40"/>
        <v>0</v>
      </c>
      <c r="N553">
        <f t="shared" si="41"/>
        <v>3</v>
      </c>
      <c r="O553">
        <f t="shared" si="42"/>
        <v>0</v>
      </c>
      <c r="P553">
        <f t="shared" si="43"/>
        <v>0</v>
      </c>
      <c r="Q553">
        <f t="shared" si="44"/>
        <v>1</v>
      </c>
    </row>
    <row r="554" spans="1:17" x14ac:dyDescent="0.3">
      <c r="A554" t="s">
        <v>557</v>
      </c>
      <c r="B554" t="s">
        <v>987</v>
      </c>
      <c r="C554" t="s">
        <v>1405</v>
      </c>
      <c r="D554" t="s">
        <v>987</v>
      </c>
      <c r="E554" t="s">
        <v>1275</v>
      </c>
      <c r="F554" t="s">
        <v>987</v>
      </c>
      <c r="G554" t="s">
        <v>2460</v>
      </c>
      <c r="H554" t="s">
        <v>987</v>
      </c>
      <c r="M554">
        <f t="shared" si="40"/>
        <v>0</v>
      </c>
      <c r="N554">
        <f t="shared" si="41"/>
        <v>3</v>
      </c>
      <c r="O554">
        <f t="shared" si="42"/>
        <v>0</v>
      </c>
      <c r="P554">
        <f t="shared" si="43"/>
        <v>0</v>
      </c>
      <c r="Q554">
        <f t="shared" si="44"/>
        <v>0</v>
      </c>
    </row>
    <row r="555" spans="1:17" x14ac:dyDescent="0.3">
      <c r="A555" t="s">
        <v>558</v>
      </c>
      <c r="B555" t="s">
        <v>985</v>
      </c>
      <c r="C555" t="s">
        <v>1406</v>
      </c>
      <c r="D555" t="s">
        <v>985</v>
      </c>
      <c r="E555" t="s">
        <v>957</v>
      </c>
      <c r="F555" t="s">
        <v>985</v>
      </c>
      <c r="G555" t="s">
        <v>1284</v>
      </c>
      <c r="H555" t="s">
        <v>985</v>
      </c>
      <c r="M555">
        <f t="shared" si="40"/>
        <v>3</v>
      </c>
      <c r="N555">
        <f t="shared" si="41"/>
        <v>0</v>
      </c>
      <c r="O555">
        <f t="shared" si="42"/>
        <v>0</v>
      </c>
      <c r="P555">
        <f t="shared" si="43"/>
        <v>0</v>
      </c>
      <c r="Q555">
        <f t="shared" si="44"/>
        <v>0</v>
      </c>
    </row>
    <row r="556" spans="1:17" x14ac:dyDescent="0.3">
      <c r="A556" t="s">
        <v>559</v>
      </c>
      <c r="B556" t="s">
        <v>985</v>
      </c>
      <c r="C556" t="s">
        <v>1407</v>
      </c>
      <c r="D556" t="s">
        <v>986</v>
      </c>
      <c r="E556" t="s">
        <v>1976</v>
      </c>
      <c r="F556" t="s">
        <v>986</v>
      </c>
      <c r="M556">
        <f t="shared" si="40"/>
        <v>0</v>
      </c>
      <c r="N556">
        <f t="shared" si="41"/>
        <v>0</v>
      </c>
      <c r="O556">
        <f t="shared" si="42"/>
        <v>0</v>
      </c>
      <c r="P556">
        <f t="shared" si="43"/>
        <v>0</v>
      </c>
      <c r="Q556">
        <f t="shared" si="44"/>
        <v>2</v>
      </c>
    </row>
    <row r="557" spans="1:17" x14ac:dyDescent="0.3">
      <c r="A557" t="s">
        <v>560</v>
      </c>
      <c r="B557" t="s">
        <v>985</v>
      </c>
      <c r="C557" t="s">
        <v>1408</v>
      </c>
      <c r="D557" t="s">
        <v>985</v>
      </c>
      <c r="E557" t="s">
        <v>1681</v>
      </c>
      <c r="F557" t="s">
        <v>985</v>
      </c>
      <c r="M557">
        <f t="shared" si="40"/>
        <v>2</v>
      </c>
      <c r="N557">
        <f t="shared" si="41"/>
        <v>0</v>
      </c>
      <c r="O557">
        <f t="shared" si="42"/>
        <v>0</v>
      </c>
      <c r="P557">
        <f t="shared" si="43"/>
        <v>0</v>
      </c>
      <c r="Q557">
        <f t="shared" si="44"/>
        <v>0</v>
      </c>
    </row>
    <row r="558" spans="1:17" x14ac:dyDescent="0.3">
      <c r="A558" t="s">
        <v>561</v>
      </c>
      <c r="B558" t="s">
        <v>985</v>
      </c>
      <c r="C558" t="s">
        <v>1409</v>
      </c>
      <c r="D558" t="s">
        <v>986</v>
      </c>
      <c r="E558" t="s">
        <v>1179</v>
      </c>
      <c r="F558" t="s">
        <v>986</v>
      </c>
      <c r="G558" t="s">
        <v>1044</v>
      </c>
      <c r="H558" t="s">
        <v>985</v>
      </c>
      <c r="M558">
        <f t="shared" si="40"/>
        <v>1</v>
      </c>
      <c r="N558">
        <f t="shared" si="41"/>
        <v>0</v>
      </c>
      <c r="O558">
        <f t="shared" si="42"/>
        <v>0</v>
      </c>
      <c r="P558">
        <f t="shared" si="43"/>
        <v>0</v>
      </c>
      <c r="Q558">
        <f t="shared" si="44"/>
        <v>2</v>
      </c>
    </row>
    <row r="559" spans="1:17" x14ac:dyDescent="0.3">
      <c r="A559" t="s">
        <v>562</v>
      </c>
      <c r="B559" t="s">
        <v>985</v>
      </c>
      <c r="C559" t="s">
        <v>1410</v>
      </c>
      <c r="D559" t="s">
        <v>985</v>
      </c>
      <c r="E559" t="s">
        <v>1977</v>
      </c>
      <c r="F559" t="s">
        <v>986</v>
      </c>
      <c r="G559" t="s">
        <v>2461</v>
      </c>
      <c r="H559" t="s">
        <v>985</v>
      </c>
      <c r="M559">
        <f t="shared" si="40"/>
        <v>2</v>
      </c>
      <c r="N559">
        <f t="shared" si="41"/>
        <v>0</v>
      </c>
      <c r="O559">
        <f t="shared" si="42"/>
        <v>0</v>
      </c>
      <c r="P559">
        <f t="shared" si="43"/>
        <v>0</v>
      </c>
      <c r="Q559">
        <f t="shared" si="44"/>
        <v>1</v>
      </c>
    </row>
    <row r="560" spans="1:17" x14ac:dyDescent="0.3">
      <c r="A560" t="s">
        <v>563</v>
      </c>
      <c r="B560" t="s">
        <v>987</v>
      </c>
      <c r="C560" t="s">
        <v>304</v>
      </c>
      <c r="D560" t="s">
        <v>987</v>
      </c>
      <c r="E560" t="s">
        <v>1978</v>
      </c>
      <c r="F560" t="s">
        <v>987</v>
      </c>
      <c r="M560">
        <f t="shared" si="40"/>
        <v>0</v>
      </c>
      <c r="N560">
        <f t="shared" si="41"/>
        <v>2</v>
      </c>
      <c r="O560">
        <f t="shared" si="42"/>
        <v>0</v>
      </c>
      <c r="P560">
        <f t="shared" si="43"/>
        <v>0</v>
      </c>
      <c r="Q560">
        <f t="shared" si="44"/>
        <v>0</v>
      </c>
    </row>
    <row r="561" spans="1:17" x14ac:dyDescent="0.3">
      <c r="A561" t="s">
        <v>344</v>
      </c>
      <c r="B561" t="s">
        <v>985</v>
      </c>
      <c r="C561" t="s">
        <v>1411</v>
      </c>
      <c r="D561" t="s">
        <v>986</v>
      </c>
      <c r="E561" t="s">
        <v>1691</v>
      </c>
      <c r="F561" t="s">
        <v>985</v>
      </c>
      <c r="G561" t="s">
        <v>1040</v>
      </c>
      <c r="H561" t="s">
        <v>985</v>
      </c>
      <c r="M561">
        <f t="shared" si="40"/>
        <v>2</v>
      </c>
      <c r="N561">
        <f t="shared" si="41"/>
        <v>0</v>
      </c>
      <c r="O561">
        <f t="shared" si="42"/>
        <v>0</v>
      </c>
      <c r="P561">
        <f t="shared" si="43"/>
        <v>0</v>
      </c>
      <c r="Q561">
        <f t="shared" si="44"/>
        <v>1</v>
      </c>
    </row>
    <row r="562" spans="1:17" x14ac:dyDescent="0.3">
      <c r="A562" t="s">
        <v>564</v>
      </c>
      <c r="B562" t="s">
        <v>985</v>
      </c>
      <c r="C562" t="s">
        <v>1412</v>
      </c>
      <c r="D562" t="s">
        <v>985</v>
      </c>
      <c r="E562" t="s">
        <v>1816</v>
      </c>
      <c r="F562" t="s">
        <v>985</v>
      </c>
      <c r="G562" t="s">
        <v>21</v>
      </c>
      <c r="H562" t="s">
        <v>986</v>
      </c>
      <c r="M562">
        <f t="shared" si="40"/>
        <v>2</v>
      </c>
      <c r="N562">
        <f t="shared" si="41"/>
        <v>0</v>
      </c>
      <c r="O562">
        <f t="shared" si="42"/>
        <v>0</v>
      </c>
      <c r="P562">
        <f t="shared" si="43"/>
        <v>0</v>
      </c>
      <c r="Q562">
        <f t="shared" si="44"/>
        <v>1</v>
      </c>
    </row>
    <row r="563" spans="1:17" x14ac:dyDescent="0.3">
      <c r="A563" t="s">
        <v>565</v>
      </c>
      <c r="B563" t="s">
        <v>985</v>
      </c>
      <c r="C563" t="s">
        <v>1413</v>
      </c>
      <c r="D563" t="s">
        <v>987</v>
      </c>
      <c r="E563" t="s">
        <v>1025</v>
      </c>
      <c r="F563" t="s">
        <v>985</v>
      </c>
      <c r="G563" t="s">
        <v>2462</v>
      </c>
      <c r="H563" t="s">
        <v>987</v>
      </c>
      <c r="M563">
        <f t="shared" si="40"/>
        <v>1</v>
      </c>
      <c r="N563">
        <f t="shared" si="41"/>
        <v>2</v>
      </c>
      <c r="O563">
        <f t="shared" si="42"/>
        <v>0</v>
      </c>
      <c r="P563">
        <f t="shared" si="43"/>
        <v>0</v>
      </c>
      <c r="Q563">
        <f t="shared" si="44"/>
        <v>0</v>
      </c>
    </row>
    <row r="564" spans="1:17" x14ac:dyDescent="0.3">
      <c r="A564" t="s">
        <v>566</v>
      </c>
      <c r="B564" t="s">
        <v>985</v>
      </c>
      <c r="C564" t="s">
        <v>1414</v>
      </c>
      <c r="D564" t="s">
        <v>987</v>
      </c>
      <c r="E564" t="s">
        <v>1979</v>
      </c>
      <c r="F564" t="s">
        <v>985</v>
      </c>
      <c r="G564" t="s">
        <v>1123</v>
      </c>
      <c r="H564" t="s">
        <v>985</v>
      </c>
      <c r="M564">
        <f t="shared" si="40"/>
        <v>2</v>
      </c>
      <c r="N564">
        <f t="shared" si="41"/>
        <v>1</v>
      </c>
      <c r="O564">
        <f t="shared" si="42"/>
        <v>0</v>
      </c>
      <c r="P564">
        <f t="shared" si="43"/>
        <v>0</v>
      </c>
      <c r="Q564">
        <f t="shared" si="44"/>
        <v>0</v>
      </c>
    </row>
    <row r="565" spans="1:17" x14ac:dyDescent="0.3">
      <c r="A565" t="s">
        <v>567</v>
      </c>
      <c r="B565" t="s">
        <v>985</v>
      </c>
      <c r="C565" t="s">
        <v>1415</v>
      </c>
      <c r="D565" t="s">
        <v>985</v>
      </c>
      <c r="E565" t="s">
        <v>1980</v>
      </c>
      <c r="F565" t="s">
        <v>985</v>
      </c>
      <c r="G565" t="s">
        <v>177</v>
      </c>
      <c r="H565" t="s">
        <v>986</v>
      </c>
      <c r="M565">
        <f t="shared" si="40"/>
        <v>2</v>
      </c>
      <c r="N565">
        <f t="shared" si="41"/>
        <v>0</v>
      </c>
      <c r="O565">
        <f t="shared" si="42"/>
        <v>0</v>
      </c>
      <c r="P565">
        <f t="shared" si="43"/>
        <v>0</v>
      </c>
      <c r="Q565">
        <f t="shared" si="44"/>
        <v>1</v>
      </c>
    </row>
    <row r="566" spans="1:17" x14ac:dyDescent="0.3">
      <c r="A566" t="s">
        <v>568</v>
      </c>
      <c r="B566" t="s">
        <v>985</v>
      </c>
      <c r="C566" t="s">
        <v>1416</v>
      </c>
      <c r="D566" t="s">
        <v>985</v>
      </c>
      <c r="E566" t="s">
        <v>1526</v>
      </c>
      <c r="F566" t="s">
        <v>987</v>
      </c>
      <c r="M566">
        <f t="shared" si="40"/>
        <v>1</v>
      </c>
      <c r="N566">
        <f t="shared" si="41"/>
        <v>1</v>
      </c>
      <c r="O566">
        <f t="shared" si="42"/>
        <v>0</v>
      </c>
      <c r="P566">
        <f t="shared" si="43"/>
        <v>0</v>
      </c>
      <c r="Q566">
        <f t="shared" si="44"/>
        <v>0</v>
      </c>
    </row>
    <row r="567" spans="1:17" x14ac:dyDescent="0.3">
      <c r="A567" t="s">
        <v>342</v>
      </c>
      <c r="B567" t="s">
        <v>985</v>
      </c>
      <c r="C567" t="s">
        <v>1165</v>
      </c>
      <c r="D567" t="s">
        <v>985</v>
      </c>
      <c r="E567" t="s">
        <v>1981</v>
      </c>
      <c r="F567" t="s">
        <v>985</v>
      </c>
      <c r="G567" t="s">
        <v>2463</v>
      </c>
      <c r="H567" t="s">
        <v>985</v>
      </c>
      <c r="M567">
        <f t="shared" si="40"/>
        <v>3</v>
      </c>
      <c r="N567">
        <f t="shared" si="41"/>
        <v>0</v>
      </c>
      <c r="O567">
        <f t="shared" si="42"/>
        <v>0</v>
      </c>
      <c r="P567">
        <f t="shared" si="43"/>
        <v>0</v>
      </c>
      <c r="Q567">
        <f t="shared" si="44"/>
        <v>0</v>
      </c>
    </row>
    <row r="568" spans="1:17" x14ac:dyDescent="0.3">
      <c r="A568" t="s">
        <v>569</v>
      </c>
      <c r="B568" t="s">
        <v>985</v>
      </c>
      <c r="C568" t="s">
        <v>1417</v>
      </c>
      <c r="D568" t="s">
        <v>985</v>
      </c>
      <c r="E568" t="s">
        <v>1982</v>
      </c>
      <c r="F568" t="s">
        <v>985</v>
      </c>
      <c r="G568" t="s">
        <v>1302</v>
      </c>
      <c r="H568" t="s">
        <v>985</v>
      </c>
      <c r="M568">
        <f t="shared" si="40"/>
        <v>3</v>
      </c>
      <c r="N568">
        <f t="shared" si="41"/>
        <v>0</v>
      </c>
      <c r="O568">
        <f t="shared" si="42"/>
        <v>0</v>
      </c>
      <c r="P568">
        <f t="shared" si="43"/>
        <v>0</v>
      </c>
      <c r="Q568">
        <f t="shared" si="44"/>
        <v>0</v>
      </c>
    </row>
    <row r="569" spans="1:17" x14ac:dyDescent="0.3">
      <c r="A569" t="s">
        <v>570</v>
      </c>
      <c r="B569" t="s">
        <v>987</v>
      </c>
      <c r="C569" t="s">
        <v>1418</v>
      </c>
      <c r="D569" t="s">
        <v>987</v>
      </c>
      <c r="E569" t="s">
        <v>1983</v>
      </c>
      <c r="F569" t="s">
        <v>987</v>
      </c>
      <c r="G569" t="s">
        <v>2434</v>
      </c>
      <c r="H569" t="s">
        <v>987</v>
      </c>
      <c r="M569">
        <f t="shared" si="40"/>
        <v>0</v>
      </c>
      <c r="N569">
        <f t="shared" si="41"/>
        <v>3</v>
      </c>
      <c r="O569">
        <f t="shared" si="42"/>
        <v>0</v>
      </c>
      <c r="P569">
        <f t="shared" si="43"/>
        <v>0</v>
      </c>
      <c r="Q569">
        <f t="shared" si="44"/>
        <v>0</v>
      </c>
    </row>
    <row r="570" spans="1:17" x14ac:dyDescent="0.3">
      <c r="A570" t="s">
        <v>571</v>
      </c>
      <c r="B570" t="s">
        <v>987</v>
      </c>
      <c r="C570" t="s">
        <v>1419</v>
      </c>
      <c r="D570" t="s">
        <v>987</v>
      </c>
      <c r="E570" t="s">
        <v>1984</v>
      </c>
      <c r="F570" t="s">
        <v>987</v>
      </c>
      <c r="M570">
        <f t="shared" si="40"/>
        <v>0</v>
      </c>
      <c r="N570">
        <f t="shared" si="41"/>
        <v>2</v>
      </c>
      <c r="O570">
        <f t="shared" si="42"/>
        <v>0</v>
      </c>
      <c r="P570">
        <f t="shared" si="43"/>
        <v>0</v>
      </c>
      <c r="Q570">
        <f t="shared" si="44"/>
        <v>0</v>
      </c>
    </row>
    <row r="571" spans="1:17" x14ac:dyDescent="0.3">
      <c r="A571" t="s">
        <v>572</v>
      </c>
      <c r="B571" t="s">
        <v>985</v>
      </c>
      <c r="C571" t="s">
        <v>1420</v>
      </c>
      <c r="D571" t="s">
        <v>985</v>
      </c>
      <c r="E571" t="s">
        <v>1985</v>
      </c>
      <c r="F571" t="s">
        <v>987</v>
      </c>
      <c r="M571">
        <f t="shared" si="40"/>
        <v>1</v>
      </c>
      <c r="N571">
        <f t="shared" si="41"/>
        <v>1</v>
      </c>
      <c r="O571">
        <f t="shared" si="42"/>
        <v>0</v>
      </c>
      <c r="P571">
        <f t="shared" si="43"/>
        <v>0</v>
      </c>
      <c r="Q571">
        <f t="shared" si="44"/>
        <v>0</v>
      </c>
    </row>
    <row r="572" spans="1:17" x14ac:dyDescent="0.3">
      <c r="A572" t="s">
        <v>573</v>
      </c>
      <c r="B572" t="s">
        <v>985</v>
      </c>
      <c r="C572" t="s">
        <v>1421</v>
      </c>
      <c r="D572" t="s">
        <v>985</v>
      </c>
      <c r="E572" t="s">
        <v>1375</v>
      </c>
      <c r="F572" t="s">
        <v>985</v>
      </c>
      <c r="M572">
        <f t="shared" si="40"/>
        <v>2</v>
      </c>
      <c r="N572">
        <f t="shared" si="41"/>
        <v>0</v>
      </c>
      <c r="O572">
        <f t="shared" si="42"/>
        <v>0</v>
      </c>
      <c r="P572">
        <f t="shared" si="43"/>
        <v>0</v>
      </c>
      <c r="Q572">
        <f t="shared" si="44"/>
        <v>0</v>
      </c>
    </row>
    <row r="573" spans="1:17" x14ac:dyDescent="0.3">
      <c r="A573" t="s">
        <v>574</v>
      </c>
      <c r="B573" t="s">
        <v>986</v>
      </c>
      <c r="C573" t="s">
        <v>362</v>
      </c>
      <c r="D573" t="s">
        <v>985</v>
      </c>
      <c r="E573" t="s">
        <v>1174</v>
      </c>
      <c r="F573" t="s">
        <v>985</v>
      </c>
      <c r="G573" t="s">
        <v>1882</v>
      </c>
      <c r="H573" t="s">
        <v>985</v>
      </c>
      <c r="M573">
        <f t="shared" si="40"/>
        <v>3</v>
      </c>
      <c r="N573">
        <f t="shared" si="41"/>
        <v>0</v>
      </c>
      <c r="O573">
        <f t="shared" si="42"/>
        <v>0</v>
      </c>
      <c r="P573">
        <f t="shared" si="43"/>
        <v>0</v>
      </c>
      <c r="Q573">
        <f t="shared" si="44"/>
        <v>0</v>
      </c>
    </row>
    <row r="574" spans="1:17" x14ac:dyDescent="0.3">
      <c r="A574" t="s">
        <v>575</v>
      </c>
      <c r="B574" t="s">
        <v>985</v>
      </c>
      <c r="C574" t="s">
        <v>1422</v>
      </c>
      <c r="D574" t="s">
        <v>985</v>
      </c>
      <c r="E574" t="s">
        <v>1986</v>
      </c>
      <c r="F574" t="s">
        <v>985</v>
      </c>
      <c r="M574">
        <f t="shared" si="40"/>
        <v>2</v>
      </c>
      <c r="N574">
        <f t="shared" si="41"/>
        <v>0</v>
      </c>
      <c r="O574">
        <f t="shared" si="42"/>
        <v>0</v>
      </c>
      <c r="P574">
        <f t="shared" si="43"/>
        <v>0</v>
      </c>
      <c r="Q574">
        <f t="shared" si="44"/>
        <v>0</v>
      </c>
    </row>
    <row r="575" spans="1:17" x14ac:dyDescent="0.3">
      <c r="A575" t="s">
        <v>576</v>
      </c>
      <c r="B575" t="s">
        <v>987</v>
      </c>
      <c r="C575" t="s">
        <v>1230</v>
      </c>
      <c r="D575" t="s">
        <v>987</v>
      </c>
      <c r="E575" t="s">
        <v>1987</v>
      </c>
      <c r="F575" t="s">
        <v>987</v>
      </c>
      <c r="G575" t="s">
        <v>2464</v>
      </c>
      <c r="H575" t="s">
        <v>987</v>
      </c>
      <c r="M575">
        <f t="shared" si="40"/>
        <v>0</v>
      </c>
      <c r="N575">
        <f t="shared" si="41"/>
        <v>3</v>
      </c>
      <c r="O575">
        <f t="shared" si="42"/>
        <v>0</v>
      </c>
      <c r="P575">
        <f t="shared" si="43"/>
        <v>0</v>
      </c>
      <c r="Q575">
        <f t="shared" si="44"/>
        <v>0</v>
      </c>
    </row>
    <row r="576" spans="1:17" x14ac:dyDescent="0.3">
      <c r="A576" t="s">
        <v>577</v>
      </c>
      <c r="B576" t="s">
        <v>987</v>
      </c>
      <c r="C576" t="s">
        <v>1046</v>
      </c>
      <c r="D576" t="s">
        <v>987</v>
      </c>
      <c r="E576" t="s">
        <v>1365</v>
      </c>
      <c r="F576" t="s">
        <v>987</v>
      </c>
      <c r="G576" t="s">
        <v>1264</v>
      </c>
      <c r="H576" t="s">
        <v>985</v>
      </c>
      <c r="M576">
        <f t="shared" si="40"/>
        <v>1</v>
      </c>
      <c r="N576">
        <f t="shared" si="41"/>
        <v>2</v>
      </c>
      <c r="O576">
        <f t="shared" si="42"/>
        <v>0</v>
      </c>
      <c r="P576">
        <f t="shared" si="43"/>
        <v>0</v>
      </c>
      <c r="Q576">
        <f t="shared" si="44"/>
        <v>0</v>
      </c>
    </row>
    <row r="577" spans="1:17" x14ac:dyDescent="0.3">
      <c r="A577" t="s">
        <v>578</v>
      </c>
      <c r="B577" t="s">
        <v>985</v>
      </c>
      <c r="C577" t="s">
        <v>1423</v>
      </c>
      <c r="D577" t="s">
        <v>985</v>
      </c>
      <c r="E577" t="s">
        <v>1988</v>
      </c>
      <c r="F577" t="s">
        <v>985</v>
      </c>
      <c r="M577">
        <f t="shared" si="40"/>
        <v>2</v>
      </c>
      <c r="N577">
        <f t="shared" si="41"/>
        <v>0</v>
      </c>
      <c r="O577">
        <f t="shared" si="42"/>
        <v>0</v>
      </c>
      <c r="P577">
        <f t="shared" si="43"/>
        <v>0</v>
      </c>
      <c r="Q577">
        <f t="shared" si="44"/>
        <v>0</v>
      </c>
    </row>
    <row r="578" spans="1:17" x14ac:dyDescent="0.3">
      <c r="A578" t="s">
        <v>579</v>
      </c>
      <c r="B578" t="s">
        <v>985</v>
      </c>
      <c r="C578" t="s">
        <v>1424</v>
      </c>
      <c r="D578" t="s">
        <v>985</v>
      </c>
      <c r="M578">
        <f t="shared" si="40"/>
        <v>1</v>
      </c>
      <c r="N578">
        <f t="shared" si="41"/>
        <v>0</v>
      </c>
      <c r="O578">
        <f t="shared" si="42"/>
        <v>0</v>
      </c>
      <c r="P578">
        <f t="shared" si="43"/>
        <v>0</v>
      </c>
      <c r="Q578">
        <f t="shared" si="44"/>
        <v>0</v>
      </c>
    </row>
    <row r="579" spans="1:17" x14ac:dyDescent="0.3">
      <c r="A579" t="s">
        <v>580</v>
      </c>
      <c r="B579" t="s">
        <v>985</v>
      </c>
      <c r="C579" t="s">
        <v>1425</v>
      </c>
      <c r="D579" t="s">
        <v>985</v>
      </c>
      <c r="E579" t="s">
        <v>1355</v>
      </c>
      <c r="F579" t="s">
        <v>985</v>
      </c>
      <c r="M579">
        <f t="shared" ref="M579:M642" si="45">COUNTIF(D579:L579,"n")</f>
        <v>2</v>
      </c>
      <c r="N579">
        <f t="shared" ref="N579:N642" si="46">COUNTIF(D579:L579,"v")</f>
        <v>0</v>
      </c>
      <c r="O579">
        <f t="shared" ref="O579:O642" si="47">COUNTIF(D579:L579,"adv")</f>
        <v>0</v>
      </c>
      <c r="P579">
        <f t="shared" ref="P579:P642" si="48">COUNTIF(D579:L579,"post")</f>
        <v>0</v>
      </c>
      <c r="Q579">
        <f t="shared" ref="Q579:Q642" si="49">COUNTIF(D579:L579,"UNK")</f>
        <v>0</v>
      </c>
    </row>
    <row r="580" spans="1:17" x14ac:dyDescent="0.3">
      <c r="A580" t="s">
        <v>581</v>
      </c>
      <c r="B580" t="s">
        <v>985</v>
      </c>
      <c r="C580" t="s">
        <v>1152</v>
      </c>
      <c r="D580" t="s">
        <v>985</v>
      </c>
      <c r="E580" t="s">
        <v>989</v>
      </c>
      <c r="F580" t="s">
        <v>985</v>
      </c>
      <c r="G580" t="s">
        <v>2301</v>
      </c>
      <c r="H580" t="s">
        <v>987</v>
      </c>
      <c r="M580">
        <f t="shared" si="45"/>
        <v>2</v>
      </c>
      <c r="N580">
        <f t="shared" si="46"/>
        <v>1</v>
      </c>
      <c r="O580">
        <f t="shared" si="47"/>
        <v>0</v>
      </c>
      <c r="P580">
        <f t="shared" si="48"/>
        <v>0</v>
      </c>
      <c r="Q580">
        <f t="shared" si="49"/>
        <v>0</v>
      </c>
    </row>
    <row r="581" spans="1:17" x14ac:dyDescent="0.3">
      <c r="A581" t="s">
        <v>582</v>
      </c>
      <c r="B581" t="s">
        <v>985</v>
      </c>
      <c r="C581" t="s">
        <v>1426</v>
      </c>
      <c r="D581" t="s">
        <v>985</v>
      </c>
      <c r="E581" t="s">
        <v>1989</v>
      </c>
      <c r="F581" t="s">
        <v>985</v>
      </c>
      <c r="G581" t="s">
        <v>1475</v>
      </c>
      <c r="H581" t="s">
        <v>985</v>
      </c>
      <c r="I581" t="s">
        <v>1446</v>
      </c>
      <c r="J581" t="s">
        <v>985</v>
      </c>
      <c r="M581">
        <f t="shared" si="45"/>
        <v>4</v>
      </c>
      <c r="N581">
        <f t="shared" si="46"/>
        <v>0</v>
      </c>
      <c r="O581">
        <f t="shared" si="47"/>
        <v>0</v>
      </c>
      <c r="P581">
        <f t="shared" si="48"/>
        <v>0</v>
      </c>
      <c r="Q581">
        <f t="shared" si="49"/>
        <v>0</v>
      </c>
    </row>
    <row r="582" spans="1:17" x14ac:dyDescent="0.3">
      <c r="A582" t="s">
        <v>583</v>
      </c>
      <c r="B582" t="s">
        <v>985</v>
      </c>
      <c r="C582" t="s">
        <v>1427</v>
      </c>
      <c r="D582" t="s">
        <v>985</v>
      </c>
      <c r="E582" t="s">
        <v>1990</v>
      </c>
      <c r="F582" t="s">
        <v>986</v>
      </c>
      <c r="M582">
        <f t="shared" si="45"/>
        <v>1</v>
      </c>
      <c r="N582">
        <f t="shared" si="46"/>
        <v>0</v>
      </c>
      <c r="O582">
        <f t="shared" si="47"/>
        <v>0</v>
      </c>
      <c r="P582">
        <f t="shared" si="48"/>
        <v>0</v>
      </c>
      <c r="Q582">
        <f t="shared" si="49"/>
        <v>1</v>
      </c>
    </row>
    <row r="583" spans="1:17" x14ac:dyDescent="0.3">
      <c r="A583" t="s">
        <v>584</v>
      </c>
      <c r="B583" t="s">
        <v>987</v>
      </c>
      <c r="C583" t="s">
        <v>1428</v>
      </c>
      <c r="D583" t="s">
        <v>985</v>
      </c>
      <c r="E583" t="s">
        <v>1991</v>
      </c>
      <c r="F583" t="s">
        <v>987</v>
      </c>
      <c r="G583" t="s">
        <v>2465</v>
      </c>
      <c r="H583" t="s">
        <v>987</v>
      </c>
      <c r="M583">
        <f t="shared" si="45"/>
        <v>1</v>
      </c>
      <c r="N583">
        <f t="shared" si="46"/>
        <v>2</v>
      </c>
      <c r="O583">
        <f t="shared" si="47"/>
        <v>0</v>
      </c>
      <c r="P583">
        <f t="shared" si="48"/>
        <v>0</v>
      </c>
      <c r="Q583">
        <f t="shared" si="49"/>
        <v>0</v>
      </c>
    </row>
    <row r="584" spans="1:17" x14ac:dyDescent="0.3">
      <c r="A584" t="s">
        <v>585</v>
      </c>
      <c r="B584" t="s">
        <v>985</v>
      </c>
      <c r="C584" t="s">
        <v>1310</v>
      </c>
      <c r="D584" t="s">
        <v>985</v>
      </c>
      <c r="E584" t="s">
        <v>1992</v>
      </c>
      <c r="F584" t="s">
        <v>985</v>
      </c>
      <c r="M584">
        <f t="shared" si="45"/>
        <v>2</v>
      </c>
      <c r="N584">
        <f t="shared" si="46"/>
        <v>0</v>
      </c>
      <c r="O584">
        <f t="shared" si="47"/>
        <v>0</v>
      </c>
      <c r="P584">
        <f t="shared" si="48"/>
        <v>0</v>
      </c>
      <c r="Q584">
        <f t="shared" si="49"/>
        <v>0</v>
      </c>
    </row>
    <row r="585" spans="1:17" x14ac:dyDescent="0.3">
      <c r="A585" t="s">
        <v>586</v>
      </c>
      <c r="B585" t="s">
        <v>986</v>
      </c>
      <c r="C585" t="s">
        <v>1429</v>
      </c>
      <c r="D585" t="s">
        <v>987</v>
      </c>
      <c r="E585" t="s">
        <v>1993</v>
      </c>
      <c r="F585" t="s">
        <v>987</v>
      </c>
      <c r="G585" t="s">
        <v>1013</v>
      </c>
      <c r="H585" t="s">
        <v>987</v>
      </c>
      <c r="M585">
        <f t="shared" si="45"/>
        <v>0</v>
      </c>
      <c r="N585">
        <f t="shared" si="46"/>
        <v>3</v>
      </c>
      <c r="O585">
        <f t="shared" si="47"/>
        <v>0</v>
      </c>
      <c r="P585">
        <f t="shared" si="48"/>
        <v>0</v>
      </c>
      <c r="Q585">
        <f t="shared" si="49"/>
        <v>0</v>
      </c>
    </row>
    <row r="586" spans="1:17" x14ac:dyDescent="0.3">
      <c r="A586" t="s">
        <v>587</v>
      </c>
      <c r="B586" t="s">
        <v>986</v>
      </c>
      <c r="C586" t="s">
        <v>1430</v>
      </c>
      <c r="D586" t="s">
        <v>987</v>
      </c>
      <c r="E586" t="s">
        <v>1994</v>
      </c>
      <c r="F586" t="s">
        <v>986</v>
      </c>
      <c r="G586" t="s">
        <v>2466</v>
      </c>
      <c r="H586" t="s">
        <v>985</v>
      </c>
      <c r="I586" t="s">
        <v>2754</v>
      </c>
      <c r="J586" t="s">
        <v>987</v>
      </c>
      <c r="M586">
        <f t="shared" si="45"/>
        <v>1</v>
      </c>
      <c r="N586">
        <f t="shared" si="46"/>
        <v>2</v>
      </c>
      <c r="O586">
        <f t="shared" si="47"/>
        <v>0</v>
      </c>
      <c r="P586">
        <f t="shared" si="48"/>
        <v>0</v>
      </c>
      <c r="Q586">
        <f t="shared" si="49"/>
        <v>1</v>
      </c>
    </row>
    <row r="587" spans="1:17" x14ac:dyDescent="0.3">
      <c r="A587" t="s">
        <v>588</v>
      </c>
      <c r="B587" t="s">
        <v>987</v>
      </c>
      <c r="C587" t="s">
        <v>1341</v>
      </c>
      <c r="D587" t="s">
        <v>987</v>
      </c>
      <c r="E587" t="s">
        <v>1995</v>
      </c>
      <c r="F587" t="s">
        <v>986</v>
      </c>
      <c r="G587" t="s">
        <v>2467</v>
      </c>
      <c r="H587" t="s">
        <v>987</v>
      </c>
      <c r="M587">
        <f t="shared" si="45"/>
        <v>0</v>
      </c>
      <c r="N587">
        <f t="shared" si="46"/>
        <v>2</v>
      </c>
      <c r="O587">
        <f t="shared" si="47"/>
        <v>0</v>
      </c>
      <c r="P587">
        <f t="shared" si="48"/>
        <v>0</v>
      </c>
      <c r="Q587">
        <f t="shared" si="49"/>
        <v>1</v>
      </c>
    </row>
    <row r="588" spans="1:17" x14ac:dyDescent="0.3">
      <c r="A588" t="s">
        <v>589</v>
      </c>
      <c r="B588" t="s">
        <v>985</v>
      </c>
      <c r="C588" t="s">
        <v>1151</v>
      </c>
      <c r="D588" t="s">
        <v>985</v>
      </c>
      <c r="E588" t="s">
        <v>1742</v>
      </c>
      <c r="F588" t="s">
        <v>986</v>
      </c>
      <c r="G588" t="s">
        <v>2468</v>
      </c>
      <c r="H588" t="s">
        <v>985</v>
      </c>
      <c r="M588">
        <f t="shared" si="45"/>
        <v>2</v>
      </c>
      <c r="N588">
        <f t="shared" si="46"/>
        <v>0</v>
      </c>
      <c r="O588">
        <f t="shared" si="47"/>
        <v>0</v>
      </c>
      <c r="P588">
        <f t="shared" si="48"/>
        <v>0</v>
      </c>
      <c r="Q588">
        <f t="shared" si="49"/>
        <v>1</v>
      </c>
    </row>
    <row r="589" spans="1:17" x14ac:dyDescent="0.3">
      <c r="A589" t="s">
        <v>590</v>
      </c>
      <c r="B589" t="s">
        <v>987</v>
      </c>
      <c r="C589" t="s">
        <v>1023</v>
      </c>
      <c r="D589" t="s">
        <v>987</v>
      </c>
      <c r="E589" t="s">
        <v>1996</v>
      </c>
      <c r="F589" t="s">
        <v>986</v>
      </c>
      <c r="M589">
        <f t="shared" si="45"/>
        <v>0</v>
      </c>
      <c r="N589">
        <f t="shared" si="46"/>
        <v>1</v>
      </c>
      <c r="O589">
        <f t="shared" si="47"/>
        <v>0</v>
      </c>
      <c r="P589">
        <f t="shared" si="48"/>
        <v>0</v>
      </c>
      <c r="Q589">
        <f t="shared" si="49"/>
        <v>1</v>
      </c>
    </row>
    <row r="590" spans="1:17" x14ac:dyDescent="0.3">
      <c r="A590" t="s">
        <v>591</v>
      </c>
      <c r="B590" t="s">
        <v>985</v>
      </c>
      <c r="C590" t="s">
        <v>1375</v>
      </c>
      <c r="D590" t="s">
        <v>985</v>
      </c>
      <c r="E590" t="s">
        <v>1475</v>
      </c>
      <c r="F590" t="s">
        <v>985</v>
      </c>
      <c r="G590" t="s">
        <v>1847</v>
      </c>
      <c r="H590" t="s">
        <v>985</v>
      </c>
      <c r="I590" t="s">
        <v>2446</v>
      </c>
      <c r="J590" t="s">
        <v>985</v>
      </c>
      <c r="M590">
        <f t="shared" si="45"/>
        <v>4</v>
      </c>
      <c r="N590">
        <f t="shared" si="46"/>
        <v>0</v>
      </c>
      <c r="O590">
        <f t="shared" si="47"/>
        <v>0</v>
      </c>
      <c r="P590">
        <f t="shared" si="48"/>
        <v>0</v>
      </c>
      <c r="Q590">
        <f t="shared" si="49"/>
        <v>0</v>
      </c>
    </row>
    <row r="591" spans="1:17" x14ac:dyDescent="0.3">
      <c r="A591" t="s">
        <v>592</v>
      </c>
      <c r="B591" t="s">
        <v>987</v>
      </c>
      <c r="C591" t="s">
        <v>1431</v>
      </c>
      <c r="D591" t="s">
        <v>986</v>
      </c>
      <c r="E591" t="s">
        <v>1997</v>
      </c>
      <c r="F591" t="s">
        <v>987</v>
      </c>
      <c r="G591" t="s">
        <v>2469</v>
      </c>
      <c r="H591" t="s">
        <v>987</v>
      </c>
      <c r="M591">
        <f t="shared" si="45"/>
        <v>0</v>
      </c>
      <c r="N591">
        <f t="shared" si="46"/>
        <v>2</v>
      </c>
      <c r="O591">
        <f t="shared" si="47"/>
        <v>0</v>
      </c>
      <c r="P591">
        <f t="shared" si="48"/>
        <v>0</v>
      </c>
      <c r="Q591">
        <f t="shared" si="49"/>
        <v>1</v>
      </c>
    </row>
    <row r="592" spans="1:17" x14ac:dyDescent="0.3">
      <c r="A592" t="s">
        <v>593</v>
      </c>
      <c r="B592" t="s">
        <v>985</v>
      </c>
      <c r="C592" t="s">
        <v>1432</v>
      </c>
      <c r="D592" t="s">
        <v>985</v>
      </c>
      <c r="E592" t="s">
        <v>1071</v>
      </c>
      <c r="F592" t="s">
        <v>985</v>
      </c>
      <c r="G592" t="s">
        <v>2470</v>
      </c>
      <c r="H592" t="s">
        <v>985</v>
      </c>
      <c r="M592">
        <f t="shared" si="45"/>
        <v>3</v>
      </c>
      <c r="N592">
        <f t="shared" si="46"/>
        <v>0</v>
      </c>
      <c r="O592">
        <f t="shared" si="47"/>
        <v>0</v>
      </c>
      <c r="P592">
        <f t="shared" si="48"/>
        <v>0</v>
      </c>
      <c r="Q592">
        <f t="shared" si="49"/>
        <v>0</v>
      </c>
    </row>
    <row r="593" spans="1:17" x14ac:dyDescent="0.3">
      <c r="A593" t="s">
        <v>594</v>
      </c>
      <c r="B593" t="s">
        <v>985</v>
      </c>
      <c r="C593" t="s">
        <v>1035</v>
      </c>
      <c r="D593" t="s">
        <v>985</v>
      </c>
      <c r="E593" t="s">
        <v>1155</v>
      </c>
      <c r="F593" t="s">
        <v>985</v>
      </c>
      <c r="G593" t="s">
        <v>316</v>
      </c>
      <c r="H593" t="s">
        <v>985</v>
      </c>
      <c r="I593" t="s">
        <v>1702</v>
      </c>
      <c r="J593" t="s">
        <v>985</v>
      </c>
      <c r="M593">
        <f t="shared" si="45"/>
        <v>4</v>
      </c>
      <c r="N593">
        <f t="shared" si="46"/>
        <v>0</v>
      </c>
      <c r="O593">
        <f t="shared" si="47"/>
        <v>0</v>
      </c>
      <c r="P593">
        <f t="shared" si="48"/>
        <v>0</v>
      </c>
      <c r="Q593">
        <f t="shared" si="49"/>
        <v>0</v>
      </c>
    </row>
    <row r="594" spans="1:17" x14ac:dyDescent="0.3">
      <c r="A594" t="s">
        <v>595</v>
      </c>
      <c r="B594" t="s">
        <v>985</v>
      </c>
      <c r="C594" t="s">
        <v>1433</v>
      </c>
      <c r="D594" t="s">
        <v>985</v>
      </c>
      <c r="E594" t="s">
        <v>1998</v>
      </c>
      <c r="F594" t="s">
        <v>985</v>
      </c>
      <c r="M594">
        <f t="shared" si="45"/>
        <v>2</v>
      </c>
      <c r="N594">
        <f t="shared" si="46"/>
        <v>0</v>
      </c>
      <c r="O594">
        <f t="shared" si="47"/>
        <v>0</v>
      </c>
      <c r="P594">
        <f t="shared" si="48"/>
        <v>0</v>
      </c>
      <c r="Q594">
        <f t="shared" si="49"/>
        <v>0</v>
      </c>
    </row>
    <row r="595" spans="1:17" x14ac:dyDescent="0.3">
      <c r="A595" t="s">
        <v>596</v>
      </c>
      <c r="B595" t="s">
        <v>986</v>
      </c>
      <c r="C595" t="s">
        <v>1434</v>
      </c>
      <c r="D595" t="s">
        <v>986</v>
      </c>
      <c r="M595">
        <f t="shared" si="45"/>
        <v>0</v>
      </c>
      <c r="N595">
        <f t="shared" si="46"/>
        <v>0</v>
      </c>
      <c r="O595">
        <f t="shared" si="47"/>
        <v>0</v>
      </c>
      <c r="P595">
        <f t="shared" si="48"/>
        <v>0</v>
      </c>
      <c r="Q595">
        <f t="shared" si="49"/>
        <v>1</v>
      </c>
    </row>
    <row r="596" spans="1:17" x14ac:dyDescent="0.3">
      <c r="A596" t="s">
        <v>597</v>
      </c>
      <c r="B596" t="s">
        <v>985</v>
      </c>
      <c r="C596" t="s">
        <v>1435</v>
      </c>
      <c r="D596" t="s">
        <v>985</v>
      </c>
      <c r="E596" t="s">
        <v>1999</v>
      </c>
      <c r="F596" t="s">
        <v>985</v>
      </c>
      <c r="G596" t="s">
        <v>2471</v>
      </c>
      <c r="H596" t="s">
        <v>985</v>
      </c>
      <c r="I596" t="s">
        <v>2755</v>
      </c>
      <c r="J596" t="s">
        <v>986</v>
      </c>
      <c r="K596" t="s">
        <v>748</v>
      </c>
      <c r="L596" t="s">
        <v>986</v>
      </c>
      <c r="M596">
        <f t="shared" si="45"/>
        <v>3</v>
      </c>
      <c r="N596">
        <f t="shared" si="46"/>
        <v>0</v>
      </c>
      <c r="O596">
        <f t="shared" si="47"/>
        <v>0</v>
      </c>
      <c r="P596">
        <f t="shared" si="48"/>
        <v>0</v>
      </c>
      <c r="Q596">
        <f t="shared" si="49"/>
        <v>2</v>
      </c>
    </row>
    <row r="597" spans="1:17" x14ac:dyDescent="0.3">
      <c r="A597" t="s">
        <v>598</v>
      </c>
      <c r="B597" t="s">
        <v>985</v>
      </c>
      <c r="C597" t="s">
        <v>1436</v>
      </c>
      <c r="D597" t="s">
        <v>985</v>
      </c>
      <c r="E597" t="s">
        <v>1298</v>
      </c>
      <c r="F597" t="s">
        <v>985</v>
      </c>
      <c r="G597" t="s">
        <v>965</v>
      </c>
      <c r="H597" t="s">
        <v>985</v>
      </c>
      <c r="I597" t="s">
        <v>1667</v>
      </c>
      <c r="J597" t="s">
        <v>985</v>
      </c>
      <c r="M597">
        <f t="shared" si="45"/>
        <v>4</v>
      </c>
      <c r="N597">
        <f t="shared" si="46"/>
        <v>0</v>
      </c>
      <c r="O597">
        <f t="shared" si="47"/>
        <v>0</v>
      </c>
      <c r="P597">
        <f t="shared" si="48"/>
        <v>0</v>
      </c>
      <c r="Q597">
        <f t="shared" si="49"/>
        <v>0</v>
      </c>
    </row>
    <row r="598" spans="1:17" x14ac:dyDescent="0.3">
      <c r="A598" t="s">
        <v>171</v>
      </c>
      <c r="B598" t="s">
        <v>985</v>
      </c>
      <c r="C598" t="s">
        <v>1278</v>
      </c>
      <c r="D598" t="s">
        <v>985</v>
      </c>
      <c r="E598" t="s">
        <v>2000</v>
      </c>
      <c r="F598" t="s">
        <v>986</v>
      </c>
      <c r="G598" t="s">
        <v>1200</v>
      </c>
      <c r="H598" t="s">
        <v>985</v>
      </c>
      <c r="I598" t="s">
        <v>2756</v>
      </c>
      <c r="J598" t="s">
        <v>985</v>
      </c>
      <c r="M598">
        <f t="shared" si="45"/>
        <v>3</v>
      </c>
      <c r="N598">
        <f t="shared" si="46"/>
        <v>0</v>
      </c>
      <c r="O598">
        <f t="shared" si="47"/>
        <v>0</v>
      </c>
      <c r="P598">
        <f t="shared" si="48"/>
        <v>0</v>
      </c>
      <c r="Q598">
        <f t="shared" si="49"/>
        <v>1</v>
      </c>
    </row>
    <row r="599" spans="1:17" x14ac:dyDescent="0.3">
      <c r="A599" t="s">
        <v>599</v>
      </c>
      <c r="B599" t="s">
        <v>985</v>
      </c>
      <c r="C599" t="s">
        <v>1309</v>
      </c>
      <c r="D599" t="s">
        <v>985</v>
      </c>
      <c r="E599" t="s">
        <v>289</v>
      </c>
      <c r="F599" t="s">
        <v>985</v>
      </c>
      <c r="G599" t="s">
        <v>1222</v>
      </c>
      <c r="H599" t="s">
        <v>985</v>
      </c>
      <c r="I599" t="s">
        <v>455</v>
      </c>
      <c r="J599" t="s">
        <v>985</v>
      </c>
      <c r="M599">
        <f t="shared" si="45"/>
        <v>4</v>
      </c>
      <c r="N599">
        <f t="shared" si="46"/>
        <v>0</v>
      </c>
      <c r="O599">
        <f t="shared" si="47"/>
        <v>0</v>
      </c>
      <c r="P599">
        <f t="shared" si="48"/>
        <v>0</v>
      </c>
      <c r="Q599">
        <f t="shared" si="49"/>
        <v>0</v>
      </c>
    </row>
    <row r="600" spans="1:17" x14ac:dyDescent="0.3">
      <c r="A600" t="s">
        <v>600</v>
      </c>
      <c r="B600" t="s">
        <v>986</v>
      </c>
      <c r="C600" t="s">
        <v>1437</v>
      </c>
      <c r="D600" t="s">
        <v>987</v>
      </c>
      <c r="E600" t="s">
        <v>2001</v>
      </c>
      <c r="F600" t="s">
        <v>987</v>
      </c>
      <c r="G600" t="s">
        <v>2472</v>
      </c>
      <c r="H600" t="s">
        <v>987</v>
      </c>
      <c r="I600" t="s">
        <v>2444</v>
      </c>
      <c r="J600" t="s">
        <v>987</v>
      </c>
      <c r="M600">
        <f t="shared" si="45"/>
        <v>0</v>
      </c>
      <c r="N600">
        <f t="shared" si="46"/>
        <v>4</v>
      </c>
      <c r="O600">
        <f t="shared" si="47"/>
        <v>0</v>
      </c>
      <c r="P600">
        <f t="shared" si="48"/>
        <v>0</v>
      </c>
      <c r="Q600">
        <f t="shared" si="49"/>
        <v>0</v>
      </c>
    </row>
    <row r="601" spans="1:17" x14ac:dyDescent="0.3">
      <c r="A601" t="s">
        <v>601</v>
      </c>
      <c r="B601" t="s">
        <v>986</v>
      </c>
      <c r="C601" t="s">
        <v>1438</v>
      </c>
      <c r="D601" t="s">
        <v>987</v>
      </c>
      <c r="E601" t="s">
        <v>278</v>
      </c>
      <c r="F601" t="s">
        <v>986</v>
      </c>
      <c r="G601" t="s">
        <v>2473</v>
      </c>
      <c r="H601" t="s">
        <v>986</v>
      </c>
      <c r="I601" t="s">
        <v>2757</v>
      </c>
      <c r="J601" t="s">
        <v>987</v>
      </c>
      <c r="M601">
        <f t="shared" si="45"/>
        <v>0</v>
      </c>
      <c r="N601">
        <f t="shared" si="46"/>
        <v>2</v>
      </c>
      <c r="O601">
        <f t="shared" si="47"/>
        <v>0</v>
      </c>
      <c r="P601">
        <f t="shared" si="48"/>
        <v>0</v>
      </c>
      <c r="Q601">
        <f t="shared" si="49"/>
        <v>2</v>
      </c>
    </row>
    <row r="602" spans="1:17" x14ac:dyDescent="0.3">
      <c r="A602" t="s">
        <v>602</v>
      </c>
      <c r="B602" t="s">
        <v>987</v>
      </c>
      <c r="C602" t="s">
        <v>1198</v>
      </c>
      <c r="D602" t="s">
        <v>987</v>
      </c>
      <c r="E602" t="s">
        <v>1951</v>
      </c>
      <c r="F602" t="s">
        <v>987</v>
      </c>
      <c r="G602" t="s">
        <v>2474</v>
      </c>
      <c r="H602" t="s">
        <v>986</v>
      </c>
      <c r="M602">
        <f t="shared" si="45"/>
        <v>0</v>
      </c>
      <c r="N602">
        <f t="shared" si="46"/>
        <v>2</v>
      </c>
      <c r="O602">
        <f t="shared" si="47"/>
        <v>0</v>
      </c>
      <c r="P602">
        <f t="shared" si="48"/>
        <v>0</v>
      </c>
      <c r="Q602">
        <f t="shared" si="49"/>
        <v>1</v>
      </c>
    </row>
    <row r="603" spans="1:17" x14ac:dyDescent="0.3">
      <c r="A603" t="s">
        <v>603</v>
      </c>
      <c r="B603" t="s">
        <v>987</v>
      </c>
      <c r="C603" t="s">
        <v>1439</v>
      </c>
      <c r="D603" t="s">
        <v>987</v>
      </c>
      <c r="E603" t="s">
        <v>2002</v>
      </c>
      <c r="F603" t="s">
        <v>987</v>
      </c>
      <c r="M603">
        <f t="shared" si="45"/>
        <v>0</v>
      </c>
      <c r="N603">
        <f t="shared" si="46"/>
        <v>2</v>
      </c>
      <c r="O603">
        <f t="shared" si="47"/>
        <v>0</v>
      </c>
      <c r="P603">
        <f t="shared" si="48"/>
        <v>0</v>
      </c>
      <c r="Q603">
        <f t="shared" si="49"/>
        <v>0</v>
      </c>
    </row>
    <row r="604" spans="1:17" x14ac:dyDescent="0.3">
      <c r="A604" t="s">
        <v>604</v>
      </c>
      <c r="B604" t="s">
        <v>987</v>
      </c>
      <c r="C604" t="s">
        <v>1440</v>
      </c>
      <c r="D604" t="s">
        <v>985</v>
      </c>
      <c r="E604" t="s">
        <v>2003</v>
      </c>
      <c r="F604" t="s">
        <v>985</v>
      </c>
      <c r="G604" t="s">
        <v>363</v>
      </c>
      <c r="H604" t="s">
        <v>985</v>
      </c>
      <c r="I604" t="s">
        <v>1748</v>
      </c>
      <c r="J604" t="s">
        <v>985</v>
      </c>
      <c r="M604">
        <f t="shared" si="45"/>
        <v>4</v>
      </c>
      <c r="N604">
        <f t="shared" si="46"/>
        <v>0</v>
      </c>
      <c r="O604">
        <f t="shared" si="47"/>
        <v>0</v>
      </c>
      <c r="P604">
        <f t="shared" si="48"/>
        <v>0</v>
      </c>
      <c r="Q604">
        <f t="shared" si="49"/>
        <v>0</v>
      </c>
    </row>
    <row r="605" spans="1:17" x14ac:dyDescent="0.3">
      <c r="A605" t="s">
        <v>605</v>
      </c>
      <c r="B605" t="s">
        <v>986</v>
      </c>
      <c r="C605" t="s">
        <v>1441</v>
      </c>
      <c r="D605" t="s">
        <v>986</v>
      </c>
      <c r="E605" t="s">
        <v>1289</v>
      </c>
      <c r="F605" t="s">
        <v>985</v>
      </c>
      <c r="M605">
        <f t="shared" si="45"/>
        <v>1</v>
      </c>
      <c r="N605">
        <f t="shared" si="46"/>
        <v>0</v>
      </c>
      <c r="O605">
        <f t="shared" si="47"/>
        <v>0</v>
      </c>
      <c r="P605">
        <f t="shared" si="48"/>
        <v>0</v>
      </c>
      <c r="Q605">
        <f t="shared" si="49"/>
        <v>1</v>
      </c>
    </row>
    <row r="606" spans="1:17" x14ac:dyDescent="0.3">
      <c r="A606" t="s">
        <v>606</v>
      </c>
      <c r="B606" t="s">
        <v>985</v>
      </c>
      <c r="C606" t="s">
        <v>1442</v>
      </c>
      <c r="D606" t="s">
        <v>985</v>
      </c>
      <c r="E606" t="s">
        <v>2004</v>
      </c>
      <c r="F606" t="s">
        <v>985</v>
      </c>
      <c r="G606" t="s">
        <v>1760</v>
      </c>
      <c r="H606" t="s">
        <v>985</v>
      </c>
      <c r="M606">
        <f t="shared" si="45"/>
        <v>3</v>
      </c>
      <c r="N606">
        <f t="shared" si="46"/>
        <v>0</v>
      </c>
      <c r="O606">
        <f t="shared" si="47"/>
        <v>0</v>
      </c>
      <c r="P606">
        <f t="shared" si="48"/>
        <v>0</v>
      </c>
      <c r="Q606">
        <f t="shared" si="49"/>
        <v>0</v>
      </c>
    </row>
    <row r="607" spans="1:17" x14ac:dyDescent="0.3">
      <c r="A607" t="s">
        <v>607</v>
      </c>
      <c r="B607" t="s">
        <v>987</v>
      </c>
      <c r="C607" t="s">
        <v>1443</v>
      </c>
      <c r="D607" t="s">
        <v>985</v>
      </c>
      <c r="E607" t="s">
        <v>1143</v>
      </c>
      <c r="F607" t="s">
        <v>985</v>
      </c>
      <c r="G607" t="s">
        <v>1760</v>
      </c>
      <c r="H607" t="s">
        <v>985</v>
      </c>
      <c r="M607">
        <f t="shared" si="45"/>
        <v>3</v>
      </c>
      <c r="N607">
        <f t="shared" si="46"/>
        <v>0</v>
      </c>
      <c r="O607">
        <f t="shared" si="47"/>
        <v>0</v>
      </c>
      <c r="P607">
        <f t="shared" si="48"/>
        <v>0</v>
      </c>
      <c r="Q607">
        <f t="shared" si="49"/>
        <v>0</v>
      </c>
    </row>
    <row r="608" spans="1:17" x14ac:dyDescent="0.3">
      <c r="A608" t="s">
        <v>608</v>
      </c>
      <c r="B608" t="s">
        <v>985</v>
      </c>
      <c r="C608" t="s">
        <v>1444</v>
      </c>
      <c r="D608" t="s">
        <v>985</v>
      </c>
      <c r="E608" t="s">
        <v>1187</v>
      </c>
      <c r="F608" t="s">
        <v>985</v>
      </c>
      <c r="M608">
        <f t="shared" si="45"/>
        <v>2</v>
      </c>
      <c r="N608">
        <f t="shared" si="46"/>
        <v>0</v>
      </c>
      <c r="O608">
        <f t="shared" si="47"/>
        <v>0</v>
      </c>
      <c r="P608">
        <f t="shared" si="48"/>
        <v>0</v>
      </c>
      <c r="Q608">
        <f t="shared" si="49"/>
        <v>0</v>
      </c>
    </row>
    <row r="609" spans="1:17" x14ac:dyDescent="0.3">
      <c r="A609" t="s">
        <v>609</v>
      </c>
      <c r="B609" t="s">
        <v>985</v>
      </c>
      <c r="C609" t="s">
        <v>1445</v>
      </c>
      <c r="D609" t="s">
        <v>985</v>
      </c>
      <c r="E609" t="s">
        <v>2005</v>
      </c>
      <c r="F609" t="s">
        <v>985</v>
      </c>
      <c r="G609" t="s">
        <v>1497</v>
      </c>
      <c r="H609" t="s">
        <v>986</v>
      </c>
      <c r="M609">
        <f t="shared" si="45"/>
        <v>2</v>
      </c>
      <c r="N609">
        <f t="shared" si="46"/>
        <v>0</v>
      </c>
      <c r="O609">
        <f t="shared" si="47"/>
        <v>0</v>
      </c>
      <c r="P609">
        <f t="shared" si="48"/>
        <v>0</v>
      </c>
      <c r="Q609">
        <f t="shared" si="49"/>
        <v>1</v>
      </c>
    </row>
    <row r="610" spans="1:17" x14ac:dyDescent="0.3">
      <c r="A610" t="s">
        <v>610</v>
      </c>
      <c r="B610" t="s">
        <v>985</v>
      </c>
      <c r="C610" t="s">
        <v>1446</v>
      </c>
      <c r="D610" t="s">
        <v>985</v>
      </c>
      <c r="E610" t="s">
        <v>2006</v>
      </c>
      <c r="F610" t="s">
        <v>985</v>
      </c>
      <c r="G610" t="s">
        <v>2475</v>
      </c>
      <c r="H610" t="s">
        <v>985</v>
      </c>
      <c r="M610">
        <f t="shared" si="45"/>
        <v>3</v>
      </c>
      <c r="N610">
        <f t="shared" si="46"/>
        <v>0</v>
      </c>
      <c r="O610">
        <f t="shared" si="47"/>
        <v>0</v>
      </c>
      <c r="P610">
        <f t="shared" si="48"/>
        <v>0</v>
      </c>
      <c r="Q610">
        <f t="shared" si="49"/>
        <v>0</v>
      </c>
    </row>
    <row r="611" spans="1:17" x14ac:dyDescent="0.3">
      <c r="A611" t="s">
        <v>611</v>
      </c>
      <c r="B611" t="s">
        <v>985</v>
      </c>
      <c r="C611" t="s">
        <v>1447</v>
      </c>
      <c r="D611" t="s">
        <v>985</v>
      </c>
      <c r="E611" t="s">
        <v>1296</v>
      </c>
      <c r="F611" t="s">
        <v>985</v>
      </c>
      <c r="G611" t="s">
        <v>1486</v>
      </c>
      <c r="H611" t="s">
        <v>985</v>
      </c>
      <c r="I611" t="s">
        <v>2758</v>
      </c>
      <c r="J611" t="s">
        <v>985</v>
      </c>
      <c r="M611">
        <f t="shared" si="45"/>
        <v>4</v>
      </c>
      <c r="N611">
        <f t="shared" si="46"/>
        <v>0</v>
      </c>
      <c r="O611">
        <f t="shared" si="47"/>
        <v>0</v>
      </c>
      <c r="P611">
        <f t="shared" si="48"/>
        <v>0</v>
      </c>
      <c r="Q611">
        <f t="shared" si="49"/>
        <v>0</v>
      </c>
    </row>
    <row r="612" spans="1:17" x14ac:dyDescent="0.3">
      <c r="A612" t="s">
        <v>612</v>
      </c>
      <c r="B612" t="s">
        <v>985</v>
      </c>
      <c r="C612" t="s">
        <v>1288</v>
      </c>
      <c r="D612" t="s">
        <v>985</v>
      </c>
      <c r="E612" t="s">
        <v>481</v>
      </c>
      <c r="F612" t="s">
        <v>985</v>
      </c>
      <c r="G612" t="s">
        <v>163</v>
      </c>
      <c r="H612" t="s">
        <v>985</v>
      </c>
      <c r="I612" t="s">
        <v>1942</v>
      </c>
      <c r="J612" t="s">
        <v>985</v>
      </c>
      <c r="M612">
        <f t="shared" si="45"/>
        <v>4</v>
      </c>
      <c r="N612">
        <f t="shared" si="46"/>
        <v>0</v>
      </c>
      <c r="O612">
        <f t="shared" si="47"/>
        <v>0</v>
      </c>
      <c r="P612">
        <f t="shared" si="48"/>
        <v>0</v>
      </c>
      <c r="Q612">
        <f t="shared" si="49"/>
        <v>0</v>
      </c>
    </row>
    <row r="613" spans="1:17" x14ac:dyDescent="0.3">
      <c r="A613" t="s">
        <v>613</v>
      </c>
      <c r="B613" t="s">
        <v>986</v>
      </c>
      <c r="C613" t="s">
        <v>1288</v>
      </c>
      <c r="D613" t="s">
        <v>985</v>
      </c>
      <c r="E613" t="s">
        <v>481</v>
      </c>
      <c r="F613" t="s">
        <v>985</v>
      </c>
      <c r="G613" t="s">
        <v>163</v>
      </c>
      <c r="H613" t="s">
        <v>985</v>
      </c>
      <c r="M613">
        <f t="shared" si="45"/>
        <v>3</v>
      </c>
      <c r="N613">
        <f t="shared" si="46"/>
        <v>0</v>
      </c>
      <c r="O613">
        <f t="shared" si="47"/>
        <v>0</v>
      </c>
      <c r="P613">
        <f t="shared" si="48"/>
        <v>0</v>
      </c>
      <c r="Q613">
        <f t="shared" si="49"/>
        <v>0</v>
      </c>
    </row>
    <row r="614" spans="1:17" x14ac:dyDescent="0.3">
      <c r="A614" t="s">
        <v>614</v>
      </c>
      <c r="B614" t="s">
        <v>986</v>
      </c>
      <c r="C614" t="s">
        <v>1448</v>
      </c>
      <c r="D614" t="s">
        <v>987</v>
      </c>
      <c r="E614" t="s">
        <v>1030</v>
      </c>
      <c r="F614" t="s">
        <v>987</v>
      </c>
      <c r="G614" t="s">
        <v>2266</v>
      </c>
      <c r="H614" t="s">
        <v>987</v>
      </c>
      <c r="I614" t="s">
        <v>300</v>
      </c>
      <c r="J614" t="s">
        <v>987</v>
      </c>
      <c r="M614">
        <f t="shared" si="45"/>
        <v>0</v>
      </c>
      <c r="N614">
        <f t="shared" si="46"/>
        <v>4</v>
      </c>
      <c r="O614">
        <f t="shared" si="47"/>
        <v>0</v>
      </c>
      <c r="P614">
        <f t="shared" si="48"/>
        <v>0</v>
      </c>
      <c r="Q614">
        <f t="shared" si="49"/>
        <v>0</v>
      </c>
    </row>
    <row r="615" spans="1:17" x14ac:dyDescent="0.3">
      <c r="A615" t="s">
        <v>615</v>
      </c>
      <c r="B615" t="s">
        <v>987</v>
      </c>
      <c r="C615" t="s">
        <v>1449</v>
      </c>
      <c r="D615" t="s">
        <v>987</v>
      </c>
      <c r="E615" t="s">
        <v>2007</v>
      </c>
      <c r="F615" t="s">
        <v>986</v>
      </c>
      <c r="G615" t="s">
        <v>1158</v>
      </c>
      <c r="H615" t="s">
        <v>987</v>
      </c>
      <c r="M615">
        <f t="shared" si="45"/>
        <v>0</v>
      </c>
      <c r="N615">
        <f t="shared" si="46"/>
        <v>2</v>
      </c>
      <c r="O615">
        <f t="shared" si="47"/>
        <v>0</v>
      </c>
      <c r="P615">
        <f t="shared" si="48"/>
        <v>0</v>
      </c>
      <c r="Q615">
        <f t="shared" si="49"/>
        <v>1</v>
      </c>
    </row>
    <row r="616" spans="1:17" x14ac:dyDescent="0.3">
      <c r="A616" t="s">
        <v>616</v>
      </c>
      <c r="B616" t="s">
        <v>987</v>
      </c>
      <c r="C616" t="s">
        <v>1450</v>
      </c>
      <c r="D616" t="s">
        <v>987</v>
      </c>
      <c r="E616" t="s">
        <v>2008</v>
      </c>
      <c r="F616" t="s">
        <v>987</v>
      </c>
      <c r="G616" t="s">
        <v>1400</v>
      </c>
      <c r="H616" t="s">
        <v>987</v>
      </c>
      <c r="M616">
        <f t="shared" si="45"/>
        <v>0</v>
      </c>
      <c r="N616">
        <f t="shared" si="46"/>
        <v>3</v>
      </c>
      <c r="O616">
        <f t="shared" si="47"/>
        <v>0</v>
      </c>
      <c r="P616">
        <f t="shared" si="48"/>
        <v>0</v>
      </c>
      <c r="Q616">
        <f t="shared" si="49"/>
        <v>0</v>
      </c>
    </row>
    <row r="617" spans="1:17" x14ac:dyDescent="0.3">
      <c r="A617" t="s">
        <v>617</v>
      </c>
      <c r="B617" t="s">
        <v>987</v>
      </c>
      <c r="C617" t="s">
        <v>1023</v>
      </c>
      <c r="D617" t="s">
        <v>987</v>
      </c>
      <c r="E617" t="s">
        <v>1656</v>
      </c>
      <c r="F617" t="s">
        <v>987</v>
      </c>
      <c r="G617" t="s">
        <v>2476</v>
      </c>
      <c r="H617" t="s">
        <v>987</v>
      </c>
      <c r="I617" t="s">
        <v>1458</v>
      </c>
      <c r="J617" t="s">
        <v>987</v>
      </c>
      <c r="M617">
        <f t="shared" si="45"/>
        <v>0</v>
      </c>
      <c r="N617">
        <f t="shared" si="46"/>
        <v>4</v>
      </c>
      <c r="O617">
        <f t="shared" si="47"/>
        <v>0</v>
      </c>
      <c r="P617">
        <f t="shared" si="48"/>
        <v>0</v>
      </c>
      <c r="Q617">
        <f t="shared" si="49"/>
        <v>0</v>
      </c>
    </row>
    <row r="618" spans="1:17" x14ac:dyDescent="0.3">
      <c r="A618" t="s">
        <v>618</v>
      </c>
      <c r="B618" t="s">
        <v>987</v>
      </c>
      <c r="C618" t="s">
        <v>1451</v>
      </c>
      <c r="D618" t="s">
        <v>987</v>
      </c>
      <c r="E618" t="s">
        <v>2009</v>
      </c>
      <c r="F618" t="s">
        <v>987</v>
      </c>
      <c r="G618" t="s">
        <v>2477</v>
      </c>
      <c r="H618" t="s">
        <v>987</v>
      </c>
      <c r="I618" t="s">
        <v>1656</v>
      </c>
      <c r="J618" t="s">
        <v>987</v>
      </c>
      <c r="M618">
        <f t="shared" si="45"/>
        <v>0</v>
      </c>
      <c r="N618">
        <f t="shared" si="46"/>
        <v>4</v>
      </c>
      <c r="O618">
        <f t="shared" si="47"/>
        <v>0</v>
      </c>
      <c r="P618">
        <f t="shared" si="48"/>
        <v>0</v>
      </c>
      <c r="Q618">
        <f t="shared" si="49"/>
        <v>0</v>
      </c>
    </row>
    <row r="619" spans="1:17" x14ac:dyDescent="0.3">
      <c r="A619" t="s">
        <v>619</v>
      </c>
      <c r="B619" t="s">
        <v>987</v>
      </c>
      <c r="C619" t="s">
        <v>1452</v>
      </c>
      <c r="D619" t="s">
        <v>987</v>
      </c>
      <c r="E619" t="s">
        <v>625</v>
      </c>
      <c r="F619" t="s">
        <v>986</v>
      </c>
      <c r="G619" t="s">
        <v>2014</v>
      </c>
      <c r="H619" t="s">
        <v>987</v>
      </c>
      <c r="M619">
        <f t="shared" si="45"/>
        <v>0</v>
      </c>
      <c r="N619">
        <f t="shared" si="46"/>
        <v>2</v>
      </c>
      <c r="O619">
        <f t="shared" si="47"/>
        <v>0</v>
      </c>
      <c r="P619">
        <f t="shared" si="48"/>
        <v>0</v>
      </c>
      <c r="Q619">
        <f t="shared" si="49"/>
        <v>1</v>
      </c>
    </row>
    <row r="620" spans="1:17" x14ac:dyDescent="0.3">
      <c r="A620" t="s">
        <v>620</v>
      </c>
      <c r="B620" t="s">
        <v>987</v>
      </c>
      <c r="C620" t="s">
        <v>1453</v>
      </c>
      <c r="D620" t="s">
        <v>987</v>
      </c>
      <c r="E620" t="s">
        <v>2010</v>
      </c>
      <c r="F620" t="s">
        <v>987</v>
      </c>
      <c r="G620" t="s">
        <v>2478</v>
      </c>
      <c r="H620" t="s">
        <v>987</v>
      </c>
      <c r="M620">
        <f t="shared" si="45"/>
        <v>0</v>
      </c>
      <c r="N620">
        <f t="shared" si="46"/>
        <v>3</v>
      </c>
      <c r="O620">
        <f t="shared" si="47"/>
        <v>0</v>
      </c>
      <c r="P620">
        <f t="shared" si="48"/>
        <v>0</v>
      </c>
      <c r="Q620">
        <f t="shared" si="49"/>
        <v>0</v>
      </c>
    </row>
    <row r="621" spans="1:17" x14ac:dyDescent="0.3">
      <c r="A621" t="s">
        <v>621</v>
      </c>
      <c r="B621" t="s">
        <v>985</v>
      </c>
      <c r="C621" t="s">
        <v>1454</v>
      </c>
      <c r="D621" t="s">
        <v>985</v>
      </c>
      <c r="E621" t="s">
        <v>2011</v>
      </c>
      <c r="F621" t="s">
        <v>986</v>
      </c>
      <c r="G621" t="s">
        <v>446</v>
      </c>
      <c r="H621" t="s">
        <v>985</v>
      </c>
      <c r="I621" t="s">
        <v>2759</v>
      </c>
      <c r="J621" t="s">
        <v>987</v>
      </c>
      <c r="M621">
        <f t="shared" si="45"/>
        <v>2</v>
      </c>
      <c r="N621">
        <f t="shared" si="46"/>
        <v>1</v>
      </c>
      <c r="O621">
        <f t="shared" si="47"/>
        <v>0</v>
      </c>
      <c r="P621">
        <f t="shared" si="48"/>
        <v>0</v>
      </c>
      <c r="Q621">
        <f t="shared" si="49"/>
        <v>1</v>
      </c>
    </row>
    <row r="622" spans="1:17" x14ac:dyDescent="0.3">
      <c r="A622" t="s">
        <v>622</v>
      </c>
      <c r="B622" t="s">
        <v>985</v>
      </c>
      <c r="C622" t="s">
        <v>1455</v>
      </c>
      <c r="D622" t="s">
        <v>985</v>
      </c>
      <c r="E622" t="s">
        <v>2012</v>
      </c>
      <c r="F622" t="s">
        <v>985</v>
      </c>
      <c r="G622" t="s">
        <v>2204</v>
      </c>
      <c r="H622" t="s">
        <v>985</v>
      </c>
      <c r="M622">
        <f t="shared" si="45"/>
        <v>3</v>
      </c>
      <c r="N622">
        <f t="shared" si="46"/>
        <v>0</v>
      </c>
      <c r="O622">
        <f t="shared" si="47"/>
        <v>0</v>
      </c>
      <c r="P622">
        <f t="shared" si="48"/>
        <v>0</v>
      </c>
      <c r="Q622">
        <f t="shared" si="49"/>
        <v>0</v>
      </c>
    </row>
    <row r="623" spans="1:17" x14ac:dyDescent="0.3">
      <c r="A623" t="s">
        <v>623</v>
      </c>
      <c r="B623" t="s">
        <v>986</v>
      </c>
      <c r="C623" t="s">
        <v>1456</v>
      </c>
      <c r="D623" t="s">
        <v>985</v>
      </c>
      <c r="E623" t="s">
        <v>1644</v>
      </c>
      <c r="F623" t="s">
        <v>987</v>
      </c>
      <c r="G623" t="s">
        <v>2479</v>
      </c>
      <c r="H623" t="s">
        <v>987</v>
      </c>
      <c r="M623">
        <f t="shared" si="45"/>
        <v>1</v>
      </c>
      <c r="N623">
        <f t="shared" si="46"/>
        <v>2</v>
      </c>
      <c r="O623">
        <f t="shared" si="47"/>
        <v>0</v>
      </c>
      <c r="P623">
        <f t="shared" si="48"/>
        <v>0</v>
      </c>
      <c r="Q623">
        <f t="shared" si="49"/>
        <v>0</v>
      </c>
    </row>
    <row r="624" spans="1:17" x14ac:dyDescent="0.3">
      <c r="A624" t="s">
        <v>624</v>
      </c>
      <c r="B624" t="s">
        <v>985</v>
      </c>
      <c r="C624" t="s">
        <v>1457</v>
      </c>
      <c r="D624" t="s">
        <v>985</v>
      </c>
      <c r="E624" t="s">
        <v>2013</v>
      </c>
      <c r="F624" t="s">
        <v>985</v>
      </c>
      <c r="G624" t="s">
        <v>2027</v>
      </c>
      <c r="H624" t="s">
        <v>986</v>
      </c>
      <c r="I624" t="s">
        <v>1104</v>
      </c>
      <c r="J624" t="s">
        <v>985</v>
      </c>
      <c r="M624">
        <f t="shared" si="45"/>
        <v>3</v>
      </c>
      <c r="N624">
        <f t="shared" si="46"/>
        <v>0</v>
      </c>
      <c r="O624">
        <f t="shared" si="47"/>
        <v>0</v>
      </c>
      <c r="P624">
        <f t="shared" si="48"/>
        <v>0</v>
      </c>
      <c r="Q624">
        <f t="shared" si="49"/>
        <v>1</v>
      </c>
    </row>
    <row r="625" spans="1:17" x14ac:dyDescent="0.3">
      <c r="A625" t="s">
        <v>625</v>
      </c>
      <c r="B625" t="s">
        <v>986</v>
      </c>
      <c r="C625" t="s">
        <v>1030</v>
      </c>
      <c r="D625" t="s">
        <v>987</v>
      </c>
      <c r="E625" t="s">
        <v>2014</v>
      </c>
      <c r="F625" t="s">
        <v>987</v>
      </c>
      <c r="G625" t="s">
        <v>1452</v>
      </c>
      <c r="H625" t="s">
        <v>987</v>
      </c>
      <c r="M625">
        <f t="shared" si="45"/>
        <v>0</v>
      </c>
      <c r="N625">
        <f t="shared" si="46"/>
        <v>3</v>
      </c>
      <c r="O625">
        <f t="shared" si="47"/>
        <v>0</v>
      </c>
      <c r="P625">
        <f t="shared" si="48"/>
        <v>0</v>
      </c>
      <c r="Q625">
        <f t="shared" si="49"/>
        <v>0</v>
      </c>
    </row>
    <row r="626" spans="1:17" x14ac:dyDescent="0.3">
      <c r="A626" t="s">
        <v>626</v>
      </c>
      <c r="B626" t="s">
        <v>987</v>
      </c>
      <c r="C626" t="s">
        <v>1458</v>
      </c>
      <c r="D626" t="s">
        <v>987</v>
      </c>
      <c r="E626" t="s">
        <v>1185</v>
      </c>
      <c r="F626" t="s">
        <v>987</v>
      </c>
      <c r="G626" t="s">
        <v>1368</v>
      </c>
      <c r="H626" t="s">
        <v>987</v>
      </c>
      <c r="I626" t="s">
        <v>2760</v>
      </c>
      <c r="J626" t="s">
        <v>987</v>
      </c>
      <c r="M626">
        <f t="shared" si="45"/>
        <v>0</v>
      </c>
      <c r="N626">
        <f t="shared" si="46"/>
        <v>4</v>
      </c>
      <c r="O626">
        <f t="shared" si="47"/>
        <v>0</v>
      </c>
      <c r="P626">
        <f t="shared" si="48"/>
        <v>0</v>
      </c>
      <c r="Q626">
        <f t="shared" si="49"/>
        <v>0</v>
      </c>
    </row>
    <row r="627" spans="1:17" x14ac:dyDescent="0.3">
      <c r="A627" t="s">
        <v>627</v>
      </c>
      <c r="B627" t="s">
        <v>985</v>
      </c>
      <c r="C627" t="s">
        <v>1459</v>
      </c>
      <c r="D627" t="s">
        <v>985</v>
      </c>
      <c r="E627" t="s">
        <v>1026</v>
      </c>
      <c r="F627" t="s">
        <v>985</v>
      </c>
      <c r="M627">
        <f t="shared" si="45"/>
        <v>2</v>
      </c>
      <c r="N627">
        <f t="shared" si="46"/>
        <v>0</v>
      </c>
      <c r="O627">
        <f t="shared" si="47"/>
        <v>0</v>
      </c>
      <c r="P627">
        <f t="shared" si="48"/>
        <v>0</v>
      </c>
      <c r="Q627">
        <f t="shared" si="49"/>
        <v>0</v>
      </c>
    </row>
    <row r="628" spans="1:17" x14ac:dyDescent="0.3">
      <c r="A628" t="s">
        <v>628</v>
      </c>
      <c r="B628" t="s">
        <v>986</v>
      </c>
      <c r="C628" t="s">
        <v>1460</v>
      </c>
      <c r="D628" t="s">
        <v>986</v>
      </c>
      <c r="E628" t="s">
        <v>630</v>
      </c>
      <c r="F628" t="s">
        <v>986</v>
      </c>
      <c r="G628" t="s">
        <v>2480</v>
      </c>
      <c r="H628" t="s">
        <v>985</v>
      </c>
      <c r="I628" t="s">
        <v>1919</v>
      </c>
      <c r="J628" t="s">
        <v>985</v>
      </c>
      <c r="M628">
        <f t="shared" si="45"/>
        <v>2</v>
      </c>
      <c r="N628">
        <f t="shared" si="46"/>
        <v>0</v>
      </c>
      <c r="O628">
        <f t="shared" si="47"/>
        <v>0</v>
      </c>
      <c r="P628">
        <f t="shared" si="48"/>
        <v>0</v>
      </c>
      <c r="Q628">
        <f t="shared" si="49"/>
        <v>2</v>
      </c>
    </row>
    <row r="629" spans="1:17" x14ac:dyDescent="0.3">
      <c r="A629" t="s">
        <v>629</v>
      </c>
      <c r="B629" t="s">
        <v>985</v>
      </c>
      <c r="C629" t="s">
        <v>1200</v>
      </c>
      <c r="D629" t="s">
        <v>985</v>
      </c>
      <c r="E629" t="s">
        <v>2015</v>
      </c>
      <c r="F629" t="s">
        <v>985</v>
      </c>
      <c r="G629" t="s">
        <v>1172</v>
      </c>
      <c r="H629" t="s">
        <v>985</v>
      </c>
      <c r="M629">
        <f t="shared" si="45"/>
        <v>3</v>
      </c>
      <c r="N629">
        <f t="shared" si="46"/>
        <v>0</v>
      </c>
      <c r="O629">
        <f t="shared" si="47"/>
        <v>0</v>
      </c>
      <c r="P629">
        <f t="shared" si="48"/>
        <v>0</v>
      </c>
      <c r="Q629">
        <f t="shared" si="49"/>
        <v>0</v>
      </c>
    </row>
    <row r="630" spans="1:17" x14ac:dyDescent="0.3">
      <c r="A630" t="s">
        <v>630</v>
      </c>
      <c r="B630" t="s">
        <v>986</v>
      </c>
      <c r="C630" t="s">
        <v>628</v>
      </c>
      <c r="D630" t="s">
        <v>986</v>
      </c>
      <c r="E630" t="s">
        <v>1460</v>
      </c>
      <c r="F630" t="s">
        <v>986</v>
      </c>
      <c r="G630" t="s">
        <v>2480</v>
      </c>
      <c r="H630" t="s">
        <v>985</v>
      </c>
      <c r="M630">
        <f t="shared" si="45"/>
        <v>1</v>
      </c>
      <c r="N630">
        <f t="shared" si="46"/>
        <v>0</v>
      </c>
      <c r="O630">
        <f t="shared" si="47"/>
        <v>0</v>
      </c>
      <c r="P630">
        <f t="shared" si="48"/>
        <v>0</v>
      </c>
      <c r="Q630">
        <f t="shared" si="49"/>
        <v>2</v>
      </c>
    </row>
    <row r="631" spans="1:17" x14ac:dyDescent="0.3">
      <c r="A631" t="s">
        <v>631</v>
      </c>
      <c r="B631" t="s">
        <v>986</v>
      </c>
      <c r="C631" t="s">
        <v>1151</v>
      </c>
      <c r="D631" t="s">
        <v>985</v>
      </c>
      <c r="E631" t="s">
        <v>222</v>
      </c>
      <c r="F631" t="s">
        <v>985</v>
      </c>
      <c r="G631" t="s">
        <v>2481</v>
      </c>
      <c r="H631" t="s">
        <v>987</v>
      </c>
      <c r="M631">
        <f t="shared" si="45"/>
        <v>2</v>
      </c>
      <c r="N631">
        <f t="shared" si="46"/>
        <v>1</v>
      </c>
      <c r="O631">
        <f t="shared" si="47"/>
        <v>0</v>
      </c>
      <c r="P631">
        <f t="shared" si="48"/>
        <v>0</v>
      </c>
      <c r="Q631">
        <f t="shared" si="49"/>
        <v>0</v>
      </c>
    </row>
    <row r="632" spans="1:17" x14ac:dyDescent="0.3">
      <c r="A632" t="s">
        <v>632</v>
      </c>
      <c r="B632" t="s">
        <v>986</v>
      </c>
      <c r="C632" t="s">
        <v>91</v>
      </c>
      <c r="D632" t="s">
        <v>987</v>
      </c>
      <c r="E632" t="s">
        <v>1439</v>
      </c>
      <c r="F632" t="s">
        <v>987</v>
      </c>
      <c r="G632" t="s">
        <v>2482</v>
      </c>
      <c r="H632" t="s">
        <v>987</v>
      </c>
      <c r="M632">
        <f t="shared" si="45"/>
        <v>0</v>
      </c>
      <c r="N632">
        <f t="shared" si="46"/>
        <v>3</v>
      </c>
      <c r="O632">
        <f t="shared" si="47"/>
        <v>0</v>
      </c>
      <c r="P632">
        <f t="shared" si="48"/>
        <v>0</v>
      </c>
      <c r="Q632">
        <f t="shared" si="49"/>
        <v>0</v>
      </c>
    </row>
    <row r="633" spans="1:17" x14ac:dyDescent="0.3">
      <c r="A633" t="s">
        <v>633</v>
      </c>
      <c r="B633" t="s">
        <v>987</v>
      </c>
      <c r="C633" t="s">
        <v>1461</v>
      </c>
      <c r="D633" t="s">
        <v>987</v>
      </c>
      <c r="E633" t="s">
        <v>586</v>
      </c>
      <c r="F633" t="s">
        <v>986</v>
      </c>
      <c r="G633" t="s">
        <v>2483</v>
      </c>
      <c r="H633" t="s">
        <v>987</v>
      </c>
      <c r="I633" t="s">
        <v>2761</v>
      </c>
      <c r="J633" t="s">
        <v>987</v>
      </c>
      <c r="K633" t="s">
        <v>2811</v>
      </c>
      <c r="L633" t="s">
        <v>987</v>
      </c>
      <c r="M633">
        <f t="shared" si="45"/>
        <v>0</v>
      </c>
      <c r="N633">
        <f t="shared" si="46"/>
        <v>4</v>
      </c>
      <c r="O633">
        <f t="shared" si="47"/>
        <v>0</v>
      </c>
      <c r="P633">
        <f t="shared" si="48"/>
        <v>0</v>
      </c>
      <c r="Q633">
        <f t="shared" si="49"/>
        <v>1</v>
      </c>
    </row>
    <row r="634" spans="1:17" x14ac:dyDescent="0.3">
      <c r="A634" t="s">
        <v>634</v>
      </c>
      <c r="B634" t="s">
        <v>987</v>
      </c>
      <c r="C634" t="s">
        <v>1136</v>
      </c>
      <c r="D634" t="s">
        <v>987</v>
      </c>
      <c r="E634" t="s">
        <v>1317</v>
      </c>
      <c r="F634" t="s">
        <v>985</v>
      </c>
      <c r="M634">
        <f t="shared" si="45"/>
        <v>1</v>
      </c>
      <c r="N634">
        <f t="shared" si="46"/>
        <v>1</v>
      </c>
      <c r="O634">
        <f t="shared" si="47"/>
        <v>0</v>
      </c>
      <c r="P634">
        <f t="shared" si="48"/>
        <v>0</v>
      </c>
      <c r="Q634">
        <f t="shared" si="49"/>
        <v>0</v>
      </c>
    </row>
    <row r="635" spans="1:17" x14ac:dyDescent="0.3">
      <c r="A635" t="s">
        <v>635</v>
      </c>
      <c r="B635" t="s">
        <v>985</v>
      </c>
      <c r="C635" t="s">
        <v>1462</v>
      </c>
      <c r="D635" t="s">
        <v>985</v>
      </c>
      <c r="M635">
        <f t="shared" si="45"/>
        <v>1</v>
      </c>
      <c r="N635">
        <f t="shared" si="46"/>
        <v>0</v>
      </c>
      <c r="O635">
        <f t="shared" si="47"/>
        <v>0</v>
      </c>
      <c r="P635">
        <f t="shared" si="48"/>
        <v>0</v>
      </c>
      <c r="Q635">
        <f t="shared" si="49"/>
        <v>0</v>
      </c>
    </row>
    <row r="636" spans="1:17" x14ac:dyDescent="0.3">
      <c r="A636" t="s">
        <v>636</v>
      </c>
      <c r="B636" t="s">
        <v>985</v>
      </c>
      <c r="C636" t="s">
        <v>1463</v>
      </c>
      <c r="D636" t="s">
        <v>985</v>
      </c>
      <c r="E636" t="s">
        <v>2016</v>
      </c>
      <c r="F636" t="s">
        <v>986</v>
      </c>
      <c r="G636" t="s">
        <v>2484</v>
      </c>
      <c r="H636" t="s">
        <v>985</v>
      </c>
      <c r="M636">
        <f t="shared" si="45"/>
        <v>2</v>
      </c>
      <c r="N636">
        <f t="shared" si="46"/>
        <v>0</v>
      </c>
      <c r="O636">
        <f t="shared" si="47"/>
        <v>0</v>
      </c>
      <c r="P636">
        <f t="shared" si="48"/>
        <v>0</v>
      </c>
      <c r="Q636">
        <f t="shared" si="49"/>
        <v>1</v>
      </c>
    </row>
    <row r="637" spans="1:17" x14ac:dyDescent="0.3">
      <c r="A637" t="s">
        <v>637</v>
      </c>
      <c r="B637" t="s">
        <v>987</v>
      </c>
      <c r="C637" t="s">
        <v>1058</v>
      </c>
      <c r="D637" t="s">
        <v>987</v>
      </c>
      <c r="E637" t="s">
        <v>2017</v>
      </c>
      <c r="F637" t="s">
        <v>985</v>
      </c>
      <c r="G637" t="s">
        <v>1824</v>
      </c>
      <c r="H637" t="s">
        <v>987</v>
      </c>
      <c r="M637">
        <f t="shared" si="45"/>
        <v>1</v>
      </c>
      <c r="N637">
        <f t="shared" si="46"/>
        <v>2</v>
      </c>
      <c r="O637">
        <f t="shared" si="47"/>
        <v>0</v>
      </c>
      <c r="P637">
        <f t="shared" si="48"/>
        <v>0</v>
      </c>
      <c r="Q637">
        <f t="shared" si="49"/>
        <v>0</v>
      </c>
    </row>
    <row r="638" spans="1:17" x14ac:dyDescent="0.3">
      <c r="A638" t="s">
        <v>638</v>
      </c>
      <c r="B638" t="s">
        <v>986</v>
      </c>
      <c r="C638" t="s">
        <v>1464</v>
      </c>
      <c r="D638" t="s">
        <v>987</v>
      </c>
      <c r="E638" t="s">
        <v>2018</v>
      </c>
      <c r="F638" t="s">
        <v>987</v>
      </c>
      <c r="M638">
        <f t="shared" si="45"/>
        <v>0</v>
      </c>
      <c r="N638">
        <f t="shared" si="46"/>
        <v>2</v>
      </c>
      <c r="O638">
        <f t="shared" si="47"/>
        <v>0</v>
      </c>
      <c r="P638">
        <f t="shared" si="48"/>
        <v>0</v>
      </c>
      <c r="Q638">
        <f t="shared" si="49"/>
        <v>0</v>
      </c>
    </row>
    <row r="639" spans="1:17" x14ac:dyDescent="0.3">
      <c r="A639" t="s">
        <v>639</v>
      </c>
      <c r="B639" t="s">
        <v>987</v>
      </c>
      <c r="C639" t="s">
        <v>1002</v>
      </c>
      <c r="D639" t="s">
        <v>987</v>
      </c>
      <c r="E639" t="s">
        <v>1562</v>
      </c>
      <c r="F639" t="s">
        <v>987</v>
      </c>
      <c r="G639" t="s">
        <v>2159</v>
      </c>
      <c r="H639" t="s">
        <v>987</v>
      </c>
      <c r="M639">
        <f t="shared" si="45"/>
        <v>0</v>
      </c>
      <c r="N639">
        <f t="shared" si="46"/>
        <v>3</v>
      </c>
      <c r="O639">
        <f t="shared" si="47"/>
        <v>0</v>
      </c>
      <c r="P639">
        <f t="shared" si="48"/>
        <v>0</v>
      </c>
      <c r="Q639">
        <f t="shared" si="49"/>
        <v>0</v>
      </c>
    </row>
    <row r="640" spans="1:17" x14ac:dyDescent="0.3">
      <c r="A640" t="s">
        <v>640</v>
      </c>
      <c r="B640" t="s">
        <v>987</v>
      </c>
      <c r="C640" t="s">
        <v>1465</v>
      </c>
      <c r="D640" t="s">
        <v>987</v>
      </c>
      <c r="E640" t="s">
        <v>2019</v>
      </c>
      <c r="F640" t="s">
        <v>987</v>
      </c>
      <c r="G640" t="s">
        <v>2485</v>
      </c>
      <c r="H640" t="s">
        <v>987</v>
      </c>
      <c r="M640">
        <f t="shared" si="45"/>
        <v>0</v>
      </c>
      <c r="N640">
        <f t="shared" si="46"/>
        <v>3</v>
      </c>
      <c r="O640">
        <f t="shared" si="47"/>
        <v>0</v>
      </c>
      <c r="P640">
        <f t="shared" si="48"/>
        <v>0</v>
      </c>
      <c r="Q640">
        <f t="shared" si="49"/>
        <v>0</v>
      </c>
    </row>
    <row r="641" spans="1:17" x14ac:dyDescent="0.3">
      <c r="A641" t="s">
        <v>641</v>
      </c>
      <c r="B641" t="s">
        <v>987</v>
      </c>
      <c r="C641" t="s">
        <v>1466</v>
      </c>
      <c r="D641" t="s">
        <v>987</v>
      </c>
      <c r="E641" t="s">
        <v>1439</v>
      </c>
      <c r="F641" t="s">
        <v>987</v>
      </c>
      <c r="G641" t="s">
        <v>1233</v>
      </c>
      <c r="H641" t="s">
        <v>986</v>
      </c>
      <c r="I641" t="s">
        <v>1544</v>
      </c>
      <c r="J641" t="s">
        <v>987</v>
      </c>
      <c r="M641">
        <f t="shared" si="45"/>
        <v>0</v>
      </c>
      <c r="N641">
        <f t="shared" si="46"/>
        <v>3</v>
      </c>
      <c r="O641">
        <f t="shared" si="47"/>
        <v>0</v>
      </c>
      <c r="P641">
        <f t="shared" si="48"/>
        <v>0</v>
      </c>
      <c r="Q641">
        <f t="shared" si="49"/>
        <v>1</v>
      </c>
    </row>
    <row r="642" spans="1:17" x14ac:dyDescent="0.3">
      <c r="A642" t="s">
        <v>642</v>
      </c>
      <c r="B642" t="s">
        <v>986</v>
      </c>
      <c r="C642" t="s">
        <v>989</v>
      </c>
      <c r="D642" t="s">
        <v>985</v>
      </c>
      <c r="E642" t="s">
        <v>467</v>
      </c>
      <c r="F642" t="s">
        <v>986</v>
      </c>
      <c r="G642" t="s">
        <v>219</v>
      </c>
      <c r="H642" t="s">
        <v>986</v>
      </c>
      <c r="M642">
        <f t="shared" si="45"/>
        <v>1</v>
      </c>
      <c r="N642">
        <f t="shared" si="46"/>
        <v>0</v>
      </c>
      <c r="O642">
        <f t="shared" si="47"/>
        <v>0</v>
      </c>
      <c r="P642">
        <f t="shared" si="48"/>
        <v>0</v>
      </c>
      <c r="Q642">
        <f t="shared" si="49"/>
        <v>2</v>
      </c>
    </row>
    <row r="643" spans="1:17" x14ac:dyDescent="0.3">
      <c r="A643" t="s">
        <v>643</v>
      </c>
      <c r="B643" t="s">
        <v>985</v>
      </c>
      <c r="C643" t="s">
        <v>1467</v>
      </c>
      <c r="D643" t="s">
        <v>985</v>
      </c>
      <c r="E643" t="s">
        <v>2020</v>
      </c>
      <c r="F643" t="s">
        <v>985</v>
      </c>
      <c r="G643" t="s">
        <v>1166</v>
      </c>
      <c r="H643" t="s">
        <v>985</v>
      </c>
      <c r="M643">
        <f t="shared" ref="M643:M706" si="50">COUNTIF(D643:L643,"n")</f>
        <v>3</v>
      </c>
      <c r="N643">
        <f t="shared" ref="N643:N706" si="51">COUNTIF(D643:L643,"v")</f>
        <v>0</v>
      </c>
      <c r="O643">
        <f t="shared" ref="O643:O706" si="52">COUNTIF(D643:L643,"adv")</f>
        <v>0</v>
      </c>
      <c r="P643">
        <f t="shared" ref="P643:P706" si="53">COUNTIF(D643:L643,"post")</f>
        <v>0</v>
      </c>
      <c r="Q643">
        <f t="shared" ref="Q643:Q706" si="54">COUNTIF(D643:L643,"UNK")</f>
        <v>0</v>
      </c>
    </row>
    <row r="644" spans="1:17" x14ac:dyDescent="0.3">
      <c r="A644" t="s">
        <v>644</v>
      </c>
      <c r="B644" t="s">
        <v>987</v>
      </c>
      <c r="C644" t="s">
        <v>1468</v>
      </c>
      <c r="D644" t="s">
        <v>987</v>
      </c>
      <c r="E644" t="s">
        <v>2021</v>
      </c>
      <c r="F644" t="s">
        <v>987</v>
      </c>
      <c r="G644" t="s">
        <v>2486</v>
      </c>
      <c r="H644" t="s">
        <v>987</v>
      </c>
      <c r="M644">
        <f t="shared" si="50"/>
        <v>0</v>
      </c>
      <c r="N644">
        <f t="shared" si="51"/>
        <v>3</v>
      </c>
      <c r="O644">
        <f t="shared" si="52"/>
        <v>0</v>
      </c>
      <c r="P644">
        <f t="shared" si="53"/>
        <v>0</v>
      </c>
      <c r="Q644">
        <f t="shared" si="54"/>
        <v>0</v>
      </c>
    </row>
    <row r="645" spans="1:17" x14ac:dyDescent="0.3">
      <c r="A645" t="s">
        <v>645</v>
      </c>
      <c r="B645" t="s">
        <v>987</v>
      </c>
      <c r="C645" t="s">
        <v>1469</v>
      </c>
      <c r="D645" t="s">
        <v>987</v>
      </c>
      <c r="E645" t="s">
        <v>1545</v>
      </c>
      <c r="F645" t="s">
        <v>985</v>
      </c>
      <c r="G645" t="s">
        <v>2487</v>
      </c>
      <c r="H645" t="s">
        <v>986</v>
      </c>
      <c r="I645" t="s">
        <v>1461</v>
      </c>
      <c r="J645" t="s">
        <v>987</v>
      </c>
      <c r="M645">
        <f t="shared" si="50"/>
        <v>1</v>
      </c>
      <c r="N645">
        <f t="shared" si="51"/>
        <v>2</v>
      </c>
      <c r="O645">
        <f t="shared" si="52"/>
        <v>0</v>
      </c>
      <c r="P645">
        <f t="shared" si="53"/>
        <v>0</v>
      </c>
      <c r="Q645">
        <f t="shared" si="54"/>
        <v>1</v>
      </c>
    </row>
    <row r="646" spans="1:17" x14ac:dyDescent="0.3">
      <c r="A646" t="s">
        <v>646</v>
      </c>
      <c r="B646" t="s">
        <v>985</v>
      </c>
      <c r="C646" t="s">
        <v>1470</v>
      </c>
      <c r="D646" t="s">
        <v>985</v>
      </c>
      <c r="E646" t="s">
        <v>2022</v>
      </c>
      <c r="F646" t="s">
        <v>985</v>
      </c>
      <c r="G646" t="s">
        <v>2488</v>
      </c>
      <c r="H646" t="s">
        <v>985</v>
      </c>
      <c r="M646">
        <f t="shared" si="50"/>
        <v>3</v>
      </c>
      <c r="N646">
        <f t="shared" si="51"/>
        <v>0</v>
      </c>
      <c r="O646">
        <f t="shared" si="52"/>
        <v>0</v>
      </c>
      <c r="P646">
        <f t="shared" si="53"/>
        <v>0</v>
      </c>
      <c r="Q646">
        <f t="shared" si="54"/>
        <v>0</v>
      </c>
    </row>
    <row r="647" spans="1:17" x14ac:dyDescent="0.3">
      <c r="A647" t="s">
        <v>647</v>
      </c>
      <c r="B647" t="s">
        <v>987</v>
      </c>
      <c r="C647" t="s">
        <v>1471</v>
      </c>
      <c r="D647" t="s">
        <v>987</v>
      </c>
      <c r="E647" t="s">
        <v>1013</v>
      </c>
      <c r="F647" t="s">
        <v>987</v>
      </c>
      <c r="G647" t="s">
        <v>1275</v>
      </c>
      <c r="H647" t="s">
        <v>987</v>
      </c>
      <c r="M647">
        <f t="shared" si="50"/>
        <v>0</v>
      </c>
      <c r="N647">
        <f t="shared" si="51"/>
        <v>3</v>
      </c>
      <c r="O647">
        <f t="shared" si="52"/>
        <v>0</v>
      </c>
      <c r="P647">
        <f t="shared" si="53"/>
        <v>0</v>
      </c>
      <c r="Q647">
        <f t="shared" si="54"/>
        <v>0</v>
      </c>
    </row>
    <row r="648" spans="1:17" x14ac:dyDescent="0.3">
      <c r="A648" t="s">
        <v>648</v>
      </c>
      <c r="B648" t="s">
        <v>987</v>
      </c>
      <c r="C648" t="s">
        <v>996</v>
      </c>
      <c r="D648" t="s">
        <v>987</v>
      </c>
      <c r="E648" t="s">
        <v>2023</v>
      </c>
      <c r="F648" t="s">
        <v>987</v>
      </c>
      <c r="G648" t="s">
        <v>2489</v>
      </c>
      <c r="H648" t="s">
        <v>987</v>
      </c>
      <c r="I648" t="s">
        <v>2762</v>
      </c>
      <c r="J648" t="s">
        <v>987</v>
      </c>
      <c r="M648">
        <f t="shared" si="50"/>
        <v>0</v>
      </c>
      <c r="N648">
        <f t="shared" si="51"/>
        <v>4</v>
      </c>
      <c r="O648">
        <f t="shared" si="52"/>
        <v>0</v>
      </c>
      <c r="P648">
        <f t="shared" si="53"/>
        <v>0</v>
      </c>
      <c r="Q648">
        <f t="shared" si="54"/>
        <v>0</v>
      </c>
    </row>
    <row r="649" spans="1:17" x14ac:dyDescent="0.3">
      <c r="A649" t="s">
        <v>649</v>
      </c>
      <c r="B649" t="s">
        <v>987</v>
      </c>
      <c r="C649" t="s">
        <v>1472</v>
      </c>
      <c r="D649" t="s">
        <v>986</v>
      </c>
      <c r="E649" t="s">
        <v>2024</v>
      </c>
      <c r="F649" t="s">
        <v>987</v>
      </c>
      <c r="G649" t="s">
        <v>1791</v>
      </c>
      <c r="H649" t="s">
        <v>987</v>
      </c>
      <c r="I649" t="s">
        <v>1629</v>
      </c>
      <c r="J649" t="s">
        <v>987</v>
      </c>
      <c r="M649">
        <f t="shared" si="50"/>
        <v>0</v>
      </c>
      <c r="N649">
        <f t="shared" si="51"/>
        <v>3</v>
      </c>
      <c r="O649">
        <f t="shared" si="52"/>
        <v>0</v>
      </c>
      <c r="P649">
        <f t="shared" si="53"/>
        <v>0</v>
      </c>
      <c r="Q649">
        <f t="shared" si="54"/>
        <v>1</v>
      </c>
    </row>
    <row r="650" spans="1:17" x14ac:dyDescent="0.3">
      <c r="A650" t="s">
        <v>650</v>
      </c>
      <c r="B650" t="s">
        <v>987</v>
      </c>
      <c r="C650" t="s">
        <v>1230</v>
      </c>
      <c r="D650" t="s">
        <v>987</v>
      </c>
      <c r="E650" t="s">
        <v>2025</v>
      </c>
      <c r="F650" t="s">
        <v>987</v>
      </c>
      <c r="G650" t="s">
        <v>2490</v>
      </c>
      <c r="H650" t="s">
        <v>987</v>
      </c>
      <c r="I650" t="s">
        <v>2662</v>
      </c>
      <c r="J650" t="s">
        <v>987</v>
      </c>
      <c r="K650" t="s">
        <v>2812</v>
      </c>
      <c r="L650" t="s">
        <v>987</v>
      </c>
      <c r="M650">
        <f t="shared" si="50"/>
        <v>0</v>
      </c>
      <c r="N650">
        <f t="shared" si="51"/>
        <v>5</v>
      </c>
      <c r="O650">
        <f t="shared" si="52"/>
        <v>0</v>
      </c>
      <c r="P650">
        <f t="shared" si="53"/>
        <v>0</v>
      </c>
      <c r="Q650">
        <f t="shared" si="54"/>
        <v>0</v>
      </c>
    </row>
    <row r="651" spans="1:17" x14ac:dyDescent="0.3">
      <c r="A651" t="s">
        <v>651</v>
      </c>
      <c r="B651" t="s">
        <v>985</v>
      </c>
      <c r="C651" t="s">
        <v>1473</v>
      </c>
      <c r="D651" t="s">
        <v>985</v>
      </c>
      <c r="E651" t="s">
        <v>1922</v>
      </c>
      <c r="F651" t="s">
        <v>985</v>
      </c>
      <c r="G651" t="s">
        <v>2491</v>
      </c>
      <c r="H651" t="s">
        <v>985</v>
      </c>
      <c r="M651">
        <f t="shared" si="50"/>
        <v>3</v>
      </c>
      <c r="N651">
        <f t="shared" si="51"/>
        <v>0</v>
      </c>
      <c r="O651">
        <f t="shared" si="52"/>
        <v>0</v>
      </c>
      <c r="P651">
        <f t="shared" si="53"/>
        <v>0</v>
      </c>
      <c r="Q651">
        <f t="shared" si="54"/>
        <v>0</v>
      </c>
    </row>
    <row r="652" spans="1:17" x14ac:dyDescent="0.3">
      <c r="A652" t="s">
        <v>652</v>
      </c>
      <c r="B652" t="s">
        <v>987</v>
      </c>
      <c r="C652" t="s">
        <v>1474</v>
      </c>
      <c r="D652" t="s">
        <v>985</v>
      </c>
      <c r="E652" t="s">
        <v>2026</v>
      </c>
      <c r="F652" t="s">
        <v>987</v>
      </c>
      <c r="G652" t="s">
        <v>1577</v>
      </c>
      <c r="H652" t="s">
        <v>987</v>
      </c>
      <c r="I652" t="s">
        <v>586</v>
      </c>
      <c r="J652" t="s">
        <v>986</v>
      </c>
      <c r="M652">
        <f t="shared" si="50"/>
        <v>1</v>
      </c>
      <c r="N652">
        <f t="shared" si="51"/>
        <v>2</v>
      </c>
      <c r="O652">
        <f t="shared" si="52"/>
        <v>0</v>
      </c>
      <c r="P652">
        <f t="shared" si="53"/>
        <v>0</v>
      </c>
      <c r="Q652">
        <f t="shared" si="54"/>
        <v>1</v>
      </c>
    </row>
    <row r="653" spans="1:17" x14ac:dyDescent="0.3">
      <c r="A653" t="s">
        <v>121</v>
      </c>
      <c r="B653" t="s">
        <v>985</v>
      </c>
      <c r="C653" t="s">
        <v>1014</v>
      </c>
      <c r="D653" t="s">
        <v>985</v>
      </c>
      <c r="E653" t="s">
        <v>1090</v>
      </c>
      <c r="F653" t="s">
        <v>985</v>
      </c>
      <c r="G653" t="s">
        <v>1539</v>
      </c>
      <c r="H653" t="s">
        <v>985</v>
      </c>
      <c r="M653">
        <f t="shared" si="50"/>
        <v>3</v>
      </c>
      <c r="N653">
        <f t="shared" si="51"/>
        <v>0</v>
      </c>
      <c r="O653">
        <f t="shared" si="52"/>
        <v>0</v>
      </c>
      <c r="P653">
        <f t="shared" si="53"/>
        <v>0</v>
      </c>
      <c r="Q653">
        <f t="shared" si="54"/>
        <v>0</v>
      </c>
    </row>
    <row r="654" spans="1:17" x14ac:dyDescent="0.3">
      <c r="A654" t="s">
        <v>653</v>
      </c>
      <c r="B654" t="s">
        <v>985</v>
      </c>
      <c r="C654" t="s">
        <v>1475</v>
      </c>
      <c r="D654" t="s">
        <v>985</v>
      </c>
      <c r="E654" t="s">
        <v>1989</v>
      </c>
      <c r="F654" t="s">
        <v>985</v>
      </c>
      <c r="G654" t="s">
        <v>1638</v>
      </c>
      <c r="H654" t="s">
        <v>985</v>
      </c>
      <c r="I654" t="s">
        <v>2446</v>
      </c>
      <c r="J654" t="s">
        <v>985</v>
      </c>
      <c r="M654">
        <f t="shared" si="50"/>
        <v>4</v>
      </c>
      <c r="N654">
        <f t="shared" si="51"/>
        <v>0</v>
      </c>
      <c r="O654">
        <f t="shared" si="52"/>
        <v>0</v>
      </c>
      <c r="P654">
        <f t="shared" si="53"/>
        <v>0</v>
      </c>
      <c r="Q654">
        <f t="shared" si="54"/>
        <v>0</v>
      </c>
    </row>
    <row r="655" spans="1:17" x14ac:dyDescent="0.3">
      <c r="A655" t="s">
        <v>654</v>
      </c>
      <c r="B655" t="s">
        <v>985</v>
      </c>
      <c r="C655" t="s">
        <v>1259</v>
      </c>
      <c r="D655" t="s">
        <v>985</v>
      </c>
      <c r="E655" t="s">
        <v>2027</v>
      </c>
      <c r="F655" t="s">
        <v>986</v>
      </c>
      <c r="G655" t="s">
        <v>1279</v>
      </c>
      <c r="H655" t="s">
        <v>985</v>
      </c>
      <c r="M655">
        <f t="shared" si="50"/>
        <v>2</v>
      </c>
      <c r="N655">
        <f t="shared" si="51"/>
        <v>0</v>
      </c>
      <c r="O655">
        <f t="shared" si="52"/>
        <v>0</v>
      </c>
      <c r="P655">
        <f t="shared" si="53"/>
        <v>0</v>
      </c>
      <c r="Q655">
        <f t="shared" si="54"/>
        <v>1</v>
      </c>
    </row>
    <row r="656" spans="1:17" x14ac:dyDescent="0.3">
      <c r="A656" t="s">
        <v>655</v>
      </c>
      <c r="B656" t="s">
        <v>985</v>
      </c>
      <c r="C656" t="s">
        <v>656</v>
      </c>
      <c r="D656" t="s">
        <v>986</v>
      </c>
      <c r="E656" t="s">
        <v>2028</v>
      </c>
      <c r="F656" t="s">
        <v>986</v>
      </c>
      <c r="G656" t="s">
        <v>2492</v>
      </c>
      <c r="H656" t="s">
        <v>986</v>
      </c>
      <c r="I656" t="s">
        <v>2446</v>
      </c>
      <c r="J656" t="s">
        <v>985</v>
      </c>
      <c r="M656">
        <f t="shared" si="50"/>
        <v>1</v>
      </c>
      <c r="N656">
        <f t="shared" si="51"/>
        <v>0</v>
      </c>
      <c r="O656">
        <f t="shared" si="52"/>
        <v>0</v>
      </c>
      <c r="P656">
        <f t="shared" si="53"/>
        <v>0</v>
      </c>
      <c r="Q656">
        <f t="shared" si="54"/>
        <v>3</v>
      </c>
    </row>
    <row r="657" spans="1:17" x14ac:dyDescent="0.3">
      <c r="A657" t="s">
        <v>656</v>
      </c>
      <c r="B657" t="s">
        <v>986</v>
      </c>
      <c r="C657" t="s">
        <v>655</v>
      </c>
      <c r="D657" t="s">
        <v>985</v>
      </c>
      <c r="E657" t="s">
        <v>2028</v>
      </c>
      <c r="F657" t="s">
        <v>986</v>
      </c>
      <c r="G657" t="s">
        <v>2492</v>
      </c>
      <c r="H657" t="s">
        <v>986</v>
      </c>
      <c r="M657">
        <f t="shared" si="50"/>
        <v>1</v>
      </c>
      <c r="N657">
        <f t="shared" si="51"/>
        <v>0</v>
      </c>
      <c r="O657">
        <f t="shared" si="52"/>
        <v>0</v>
      </c>
      <c r="P657">
        <f t="shared" si="53"/>
        <v>0</v>
      </c>
      <c r="Q657">
        <f t="shared" si="54"/>
        <v>2</v>
      </c>
    </row>
    <row r="658" spans="1:17" x14ac:dyDescent="0.3">
      <c r="A658" t="s">
        <v>657</v>
      </c>
      <c r="B658" t="s">
        <v>985</v>
      </c>
      <c r="C658" t="s">
        <v>1476</v>
      </c>
      <c r="D658" t="s">
        <v>986</v>
      </c>
      <c r="E658" t="s">
        <v>1035</v>
      </c>
      <c r="F658" t="s">
        <v>985</v>
      </c>
      <c r="G658" t="s">
        <v>2060</v>
      </c>
      <c r="H658" t="s">
        <v>986</v>
      </c>
      <c r="M658">
        <f t="shared" si="50"/>
        <v>1</v>
      </c>
      <c r="N658">
        <f t="shared" si="51"/>
        <v>0</v>
      </c>
      <c r="O658">
        <f t="shared" si="52"/>
        <v>0</v>
      </c>
      <c r="P658">
        <f t="shared" si="53"/>
        <v>0</v>
      </c>
      <c r="Q658">
        <f t="shared" si="54"/>
        <v>2</v>
      </c>
    </row>
    <row r="659" spans="1:17" x14ac:dyDescent="0.3">
      <c r="A659" t="s">
        <v>544</v>
      </c>
      <c r="B659" t="s">
        <v>985</v>
      </c>
      <c r="C659" t="s">
        <v>1396</v>
      </c>
      <c r="D659" t="s">
        <v>987</v>
      </c>
      <c r="E659" t="s">
        <v>723</v>
      </c>
      <c r="F659" t="s">
        <v>987</v>
      </c>
      <c r="G659" t="s">
        <v>1625</v>
      </c>
      <c r="H659" t="s">
        <v>985</v>
      </c>
      <c r="I659" t="s">
        <v>1552</v>
      </c>
      <c r="J659" t="s">
        <v>985</v>
      </c>
      <c r="M659">
        <f t="shared" si="50"/>
        <v>2</v>
      </c>
      <c r="N659">
        <f t="shared" si="51"/>
        <v>2</v>
      </c>
      <c r="O659">
        <f t="shared" si="52"/>
        <v>0</v>
      </c>
      <c r="P659">
        <f t="shared" si="53"/>
        <v>0</v>
      </c>
      <c r="Q659">
        <f t="shared" si="54"/>
        <v>0</v>
      </c>
    </row>
    <row r="660" spans="1:17" x14ac:dyDescent="0.3">
      <c r="A660" t="s">
        <v>658</v>
      </c>
      <c r="B660" t="s">
        <v>985</v>
      </c>
      <c r="C660" t="s">
        <v>1477</v>
      </c>
      <c r="D660" t="s">
        <v>986</v>
      </c>
      <c r="E660" t="s">
        <v>2029</v>
      </c>
      <c r="F660" t="s">
        <v>986</v>
      </c>
      <c r="G660" t="s">
        <v>2493</v>
      </c>
      <c r="H660" t="s">
        <v>985</v>
      </c>
      <c r="M660">
        <f t="shared" si="50"/>
        <v>1</v>
      </c>
      <c r="N660">
        <f t="shared" si="51"/>
        <v>0</v>
      </c>
      <c r="O660">
        <f t="shared" si="52"/>
        <v>0</v>
      </c>
      <c r="P660">
        <f t="shared" si="53"/>
        <v>0</v>
      </c>
      <c r="Q660">
        <f t="shared" si="54"/>
        <v>2</v>
      </c>
    </row>
    <row r="661" spans="1:17" x14ac:dyDescent="0.3">
      <c r="A661" t="s">
        <v>659</v>
      </c>
      <c r="B661" t="s">
        <v>985</v>
      </c>
      <c r="C661" t="s">
        <v>1478</v>
      </c>
      <c r="D661" t="s">
        <v>985</v>
      </c>
      <c r="E661" t="s">
        <v>1845</v>
      </c>
      <c r="F661" t="s">
        <v>985</v>
      </c>
      <c r="G661" t="s">
        <v>2494</v>
      </c>
      <c r="H661" t="s">
        <v>985</v>
      </c>
      <c r="I661" t="s">
        <v>2763</v>
      </c>
      <c r="J661" t="s">
        <v>985</v>
      </c>
      <c r="M661">
        <f t="shared" si="50"/>
        <v>4</v>
      </c>
      <c r="N661">
        <f t="shared" si="51"/>
        <v>0</v>
      </c>
      <c r="O661">
        <f t="shared" si="52"/>
        <v>0</v>
      </c>
      <c r="P661">
        <f t="shared" si="53"/>
        <v>0</v>
      </c>
      <c r="Q661">
        <f t="shared" si="54"/>
        <v>0</v>
      </c>
    </row>
    <row r="662" spans="1:17" x14ac:dyDescent="0.3">
      <c r="A662" t="s">
        <v>660</v>
      </c>
      <c r="B662" t="s">
        <v>985</v>
      </c>
      <c r="C662" t="s">
        <v>1479</v>
      </c>
      <c r="D662" t="s">
        <v>985</v>
      </c>
      <c r="E662" t="s">
        <v>2030</v>
      </c>
      <c r="F662" t="s">
        <v>985</v>
      </c>
      <c r="G662" t="s">
        <v>1303</v>
      </c>
      <c r="H662" t="s">
        <v>985</v>
      </c>
      <c r="M662">
        <f t="shared" si="50"/>
        <v>3</v>
      </c>
      <c r="N662">
        <f t="shared" si="51"/>
        <v>0</v>
      </c>
      <c r="O662">
        <f t="shared" si="52"/>
        <v>0</v>
      </c>
      <c r="P662">
        <f t="shared" si="53"/>
        <v>0</v>
      </c>
      <c r="Q662">
        <f t="shared" si="54"/>
        <v>0</v>
      </c>
    </row>
    <row r="663" spans="1:17" x14ac:dyDescent="0.3">
      <c r="A663" t="s">
        <v>661</v>
      </c>
      <c r="B663" t="s">
        <v>986</v>
      </c>
      <c r="C663" t="s">
        <v>321</v>
      </c>
      <c r="D663" t="s">
        <v>985</v>
      </c>
      <c r="E663" t="s">
        <v>1242</v>
      </c>
      <c r="F663" t="s">
        <v>985</v>
      </c>
      <c r="G663" t="s">
        <v>2495</v>
      </c>
      <c r="H663" t="s">
        <v>986</v>
      </c>
      <c r="M663">
        <f t="shared" si="50"/>
        <v>2</v>
      </c>
      <c r="N663">
        <f t="shared" si="51"/>
        <v>0</v>
      </c>
      <c r="O663">
        <f t="shared" si="52"/>
        <v>0</v>
      </c>
      <c r="P663">
        <f t="shared" si="53"/>
        <v>0</v>
      </c>
      <c r="Q663">
        <f t="shared" si="54"/>
        <v>1</v>
      </c>
    </row>
    <row r="664" spans="1:17" x14ac:dyDescent="0.3">
      <c r="A664" t="s">
        <v>662</v>
      </c>
      <c r="B664" t="s">
        <v>985</v>
      </c>
      <c r="C664" t="s">
        <v>1480</v>
      </c>
      <c r="D664" t="s">
        <v>985</v>
      </c>
      <c r="E664" t="s">
        <v>2031</v>
      </c>
      <c r="F664" t="s">
        <v>985</v>
      </c>
      <c r="G664" t="s">
        <v>2496</v>
      </c>
      <c r="H664" t="s">
        <v>986</v>
      </c>
      <c r="M664">
        <f t="shared" si="50"/>
        <v>2</v>
      </c>
      <c r="N664">
        <f t="shared" si="51"/>
        <v>0</v>
      </c>
      <c r="O664">
        <f t="shared" si="52"/>
        <v>0</v>
      </c>
      <c r="P664">
        <f t="shared" si="53"/>
        <v>0</v>
      </c>
      <c r="Q664">
        <f t="shared" si="54"/>
        <v>1</v>
      </c>
    </row>
    <row r="665" spans="1:17" x14ac:dyDescent="0.3">
      <c r="A665" t="s">
        <v>663</v>
      </c>
      <c r="B665" t="s">
        <v>985</v>
      </c>
      <c r="C665" t="s">
        <v>294</v>
      </c>
      <c r="D665" t="s">
        <v>985</v>
      </c>
      <c r="E665" t="s">
        <v>1225</v>
      </c>
      <c r="F665" t="s">
        <v>985</v>
      </c>
      <c r="G665" t="s">
        <v>2497</v>
      </c>
      <c r="H665" t="s">
        <v>985</v>
      </c>
      <c r="M665">
        <f t="shared" si="50"/>
        <v>3</v>
      </c>
      <c r="N665">
        <f t="shared" si="51"/>
        <v>0</v>
      </c>
      <c r="O665">
        <f t="shared" si="52"/>
        <v>0</v>
      </c>
      <c r="P665">
        <f t="shared" si="53"/>
        <v>0</v>
      </c>
      <c r="Q665">
        <f t="shared" si="54"/>
        <v>0</v>
      </c>
    </row>
    <row r="666" spans="1:17" x14ac:dyDescent="0.3">
      <c r="A666" t="s">
        <v>664</v>
      </c>
      <c r="B666" t="s">
        <v>985</v>
      </c>
      <c r="C666" t="s">
        <v>1481</v>
      </c>
      <c r="D666" t="s">
        <v>985</v>
      </c>
      <c r="E666" t="s">
        <v>2032</v>
      </c>
      <c r="F666" t="s">
        <v>985</v>
      </c>
      <c r="G666" t="s">
        <v>2388</v>
      </c>
      <c r="H666" t="s">
        <v>985</v>
      </c>
      <c r="M666">
        <f t="shared" si="50"/>
        <v>3</v>
      </c>
      <c r="N666">
        <f t="shared" si="51"/>
        <v>0</v>
      </c>
      <c r="O666">
        <f t="shared" si="52"/>
        <v>0</v>
      </c>
      <c r="P666">
        <f t="shared" si="53"/>
        <v>0</v>
      </c>
      <c r="Q666">
        <f t="shared" si="54"/>
        <v>0</v>
      </c>
    </row>
    <row r="667" spans="1:17" x14ac:dyDescent="0.3">
      <c r="A667" t="s">
        <v>665</v>
      </c>
      <c r="B667" t="s">
        <v>985</v>
      </c>
      <c r="C667" t="s">
        <v>1482</v>
      </c>
      <c r="D667" t="s">
        <v>985</v>
      </c>
      <c r="E667" t="s">
        <v>1311</v>
      </c>
      <c r="F667" t="s">
        <v>985</v>
      </c>
      <c r="G667" t="s">
        <v>1226</v>
      </c>
      <c r="H667" t="s">
        <v>985</v>
      </c>
      <c r="M667">
        <f t="shared" si="50"/>
        <v>3</v>
      </c>
      <c r="N667">
        <f t="shared" si="51"/>
        <v>0</v>
      </c>
      <c r="O667">
        <f t="shared" si="52"/>
        <v>0</v>
      </c>
      <c r="P667">
        <f t="shared" si="53"/>
        <v>0</v>
      </c>
      <c r="Q667">
        <f t="shared" si="54"/>
        <v>0</v>
      </c>
    </row>
    <row r="668" spans="1:17" x14ac:dyDescent="0.3">
      <c r="A668" t="s">
        <v>666</v>
      </c>
      <c r="B668" t="s">
        <v>985</v>
      </c>
      <c r="C668" t="s">
        <v>1483</v>
      </c>
      <c r="D668" t="s">
        <v>985</v>
      </c>
      <c r="E668" t="s">
        <v>2033</v>
      </c>
      <c r="F668" t="s">
        <v>985</v>
      </c>
      <c r="G668" t="s">
        <v>1226</v>
      </c>
      <c r="H668" t="s">
        <v>985</v>
      </c>
      <c r="M668">
        <f t="shared" si="50"/>
        <v>3</v>
      </c>
      <c r="N668">
        <f t="shared" si="51"/>
        <v>0</v>
      </c>
      <c r="O668">
        <f t="shared" si="52"/>
        <v>0</v>
      </c>
      <c r="P668">
        <f t="shared" si="53"/>
        <v>0</v>
      </c>
      <c r="Q668">
        <f t="shared" si="54"/>
        <v>0</v>
      </c>
    </row>
    <row r="669" spans="1:17" x14ac:dyDescent="0.3">
      <c r="A669" t="s">
        <v>667</v>
      </c>
      <c r="B669" t="s">
        <v>985</v>
      </c>
      <c r="C669" t="s">
        <v>1484</v>
      </c>
      <c r="D669" t="s">
        <v>985</v>
      </c>
      <c r="E669" t="s">
        <v>2034</v>
      </c>
      <c r="F669" t="s">
        <v>985</v>
      </c>
      <c r="M669">
        <f t="shared" si="50"/>
        <v>2</v>
      </c>
      <c r="N669">
        <f t="shared" si="51"/>
        <v>0</v>
      </c>
      <c r="O669">
        <f t="shared" si="52"/>
        <v>0</v>
      </c>
      <c r="P669">
        <f t="shared" si="53"/>
        <v>0</v>
      </c>
      <c r="Q669">
        <f t="shared" si="54"/>
        <v>0</v>
      </c>
    </row>
    <row r="670" spans="1:17" x14ac:dyDescent="0.3">
      <c r="A670" t="s">
        <v>668</v>
      </c>
      <c r="B670" t="s">
        <v>985</v>
      </c>
      <c r="C670" t="s">
        <v>1485</v>
      </c>
      <c r="D670" t="s">
        <v>985</v>
      </c>
      <c r="E670" t="s">
        <v>2035</v>
      </c>
      <c r="F670" t="s">
        <v>985</v>
      </c>
      <c r="G670" t="s">
        <v>1366</v>
      </c>
      <c r="H670" t="s">
        <v>985</v>
      </c>
      <c r="M670">
        <f t="shared" si="50"/>
        <v>3</v>
      </c>
      <c r="N670">
        <f t="shared" si="51"/>
        <v>0</v>
      </c>
      <c r="O670">
        <f t="shared" si="52"/>
        <v>0</v>
      </c>
      <c r="P670">
        <f t="shared" si="53"/>
        <v>0</v>
      </c>
      <c r="Q670">
        <f t="shared" si="54"/>
        <v>0</v>
      </c>
    </row>
    <row r="671" spans="1:17" x14ac:dyDescent="0.3">
      <c r="A671" t="s">
        <v>669</v>
      </c>
      <c r="B671" t="s">
        <v>985</v>
      </c>
      <c r="C671" t="s">
        <v>1486</v>
      </c>
      <c r="D671" t="s">
        <v>985</v>
      </c>
      <c r="E671" t="s">
        <v>1667</v>
      </c>
      <c r="F671" t="s">
        <v>985</v>
      </c>
      <c r="M671">
        <f t="shared" si="50"/>
        <v>2</v>
      </c>
      <c r="N671">
        <f t="shared" si="51"/>
        <v>0</v>
      </c>
      <c r="O671">
        <f t="shared" si="52"/>
        <v>0</v>
      </c>
      <c r="P671">
        <f t="shared" si="53"/>
        <v>0</v>
      </c>
      <c r="Q671">
        <f t="shared" si="54"/>
        <v>0</v>
      </c>
    </row>
    <row r="672" spans="1:17" x14ac:dyDescent="0.3">
      <c r="A672" t="s">
        <v>670</v>
      </c>
      <c r="B672" t="s">
        <v>985</v>
      </c>
      <c r="C672" t="s">
        <v>1487</v>
      </c>
      <c r="D672" t="s">
        <v>985</v>
      </c>
      <c r="E672" t="s">
        <v>2036</v>
      </c>
      <c r="F672" t="s">
        <v>985</v>
      </c>
      <c r="G672" t="s">
        <v>2498</v>
      </c>
      <c r="H672" t="s">
        <v>986</v>
      </c>
      <c r="M672">
        <f t="shared" si="50"/>
        <v>2</v>
      </c>
      <c r="N672">
        <f t="shared" si="51"/>
        <v>0</v>
      </c>
      <c r="O672">
        <f t="shared" si="52"/>
        <v>0</v>
      </c>
      <c r="P672">
        <f t="shared" si="53"/>
        <v>0</v>
      </c>
      <c r="Q672">
        <f t="shared" si="54"/>
        <v>1</v>
      </c>
    </row>
    <row r="673" spans="1:17" x14ac:dyDescent="0.3">
      <c r="A673" t="s">
        <v>671</v>
      </c>
      <c r="B673" t="s">
        <v>985</v>
      </c>
      <c r="C673" t="s">
        <v>1488</v>
      </c>
      <c r="D673" t="s">
        <v>985</v>
      </c>
      <c r="E673" t="s">
        <v>173</v>
      </c>
      <c r="F673" t="s">
        <v>986</v>
      </c>
      <c r="G673" t="s">
        <v>1685</v>
      </c>
      <c r="H673" t="s">
        <v>985</v>
      </c>
      <c r="I673" t="s">
        <v>675</v>
      </c>
      <c r="J673" t="s">
        <v>985</v>
      </c>
      <c r="M673">
        <f t="shared" si="50"/>
        <v>3</v>
      </c>
      <c r="N673">
        <f t="shared" si="51"/>
        <v>0</v>
      </c>
      <c r="O673">
        <f t="shared" si="52"/>
        <v>0</v>
      </c>
      <c r="P673">
        <f t="shared" si="53"/>
        <v>0</v>
      </c>
      <c r="Q673">
        <f t="shared" si="54"/>
        <v>1</v>
      </c>
    </row>
    <row r="674" spans="1:17" x14ac:dyDescent="0.3">
      <c r="A674" t="s">
        <v>672</v>
      </c>
      <c r="B674" t="s">
        <v>985</v>
      </c>
      <c r="C674" t="s">
        <v>1489</v>
      </c>
      <c r="D674" t="s">
        <v>985</v>
      </c>
      <c r="E674" t="s">
        <v>2037</v>
      </c>
      <c r="F674" t="s">
        <v>986</v>
      </c>
      <c r="G674" t="s">
        <v>2499</v>
      </c>
      <c r="H674" t="s">
        <v>985</v>
      </c>
      <c r="M674">
        <f t="shared" si="50"/>
        <v>2</v>
      </c>
      <c r="N674">
        <f t="shared" si="51"/>
        <v>0</v>
      </c>
      <c r="O674">
        <f t="shared" si="52"/>
        <v>0</v>
      </c>
      <c r="P674">
        <f t="shared" si="53"/>
        <v>0</v>
      </c>
      <c r="Q674">
        <f t="shared" si="54"/>
        <v>1</v>
      </c>
    </row>
    <row r="675" spans="1:17" x14ac:dyDescent="0.3">
      <c r="A675" t="s">
        <v>51</v>
      </c>
      <c r="B675" t="s">
        <v>985</v>
      </c>
      <c r="C675" t="s">
        <v>1026</v>
      </c>
      <c r="D675" t="s">
        <v>985</v>
      </c>
      <c r="E675" t="s">
        <v>2038</v>
      </c>
      <c r="F675" t="s">
        <v>985</v>
      </c>
      <c r="G675" t="s">
        <v>1696</v>
      </c>
      <c r="H675" t="s">
        <v>985</v>
      </c>
      <c r="I675" t="s">
        <v>1677</v>
      </c>
      <c r="J675" t="s">
        <v>985</v>
      </c>
      <c r="M675">
        <f t="shared" si="50"/>
        <v>4</v>
      </c>
      <c r="N675">
        <f t="shared" si="51"/>
        <v>0</v>
      </c>
      <c r="O675">
        <f t="shared" si="52"/>
        <v>0</v>
      </c>
      <c r="P675">
        <f t="shared" si="53"/>
        <v>0</v>
      </c>
      <c r="Q675">
        <f t="shared" si="54"/>
        <v>0</v>
      </c>
    </row>
    <row r="676" spans="1:17" x14ac:dyDescent="0.3">
      <c r="A676" t="s">
        <v>60</v>
      </c>
      <c r="B676" t="s">
        <v>985</v>
      </c>
      <c r="C676" t="s">
        <v>1490</v>
      </c>
      <c r="D676" t="s">
        <v>985</v>
      </c>
      <c r="E676" t="s">
        <v>1035</v>
      </c>
      <c r="F676" t="s">
        <v>985</v>
      </c>
      <c r="G676" t="s">
        <v>1155</v>
      </c>
      <c r="H676" t="s">
        <v>985</v>
      </c>
      <c r="I676" t="s">
        <v>1702</v>
      </c>
      <c r="J676" t="s">
        <v>985</v>
      </c>
      <c r="M676">
        <f t="shared" si="50"/>
        <v>4</v>
      </c>
      <c r="N676">
        <f t="shared" si="51"/>
        <v>0</v>
      </c>
      <c r="O676">
        <f t="shared" si="52"/>
        <v>0</v>
      </c>
      <c r="P676">
        <f t="shared" si="53"/>
        <v>0</v>
      </c>
      <c r="Q676">
        <f t="shared" si="54"/>
        <v>0</v>
      </c>
    </row>
    <row r="677" spans="1:17" x14ac:dyDescent="0.3">
      <c r="A677" t="s">
        <v>673</v>
      </c>
      <c r="B677" t="s">
        <v>985</v>
      </c>
      <c r="C677" t="s">
        <v>1491</v>
      </c>
      <c r="D677" t="s">
        <v>985</v>
      </c>
      <c r="E677" t="s">
        <v>2039</v>
      </c>
      <c r="F677" t="s">
        <v>985</v>
      </c>
      <c r="G677" t="s">
        <v>2027</v>
      </c>
      <c r="H677" t="s">
        <v>986</v>
      </c>
      <c r="M677">
        <f t="shared" si="50"/>
        <v>2</v>
      </c>
      <c r="N677">
        <f t="shared" si="51"/>
        <v>0</v>
      </c>
      <c r="O677">
        <f t="shared" si="52"/>
        <v>0</v>
      </c>
      <c r="P677">
        <f t="shared" si="53"/>
        <v>0</v>
      </c>
      <c r="Q677">
        <f t="shared" si="54"/>
        <v>1</v>
      </c>
    </row>
    <row r="678" spans="1:17" x14ac:dyDescent="0.3">
      <c r="A678" t="s">
        <v>674</v>
      </c>
      <c r="B678" t="s">
        <v>985</v>
      </c>
      <c r="C678" t="s">
        <v>1492</v>
      </c>
      <c r="D678" t="s">
        <v>985</v>
      </c>
      <c r="E678" t="s">
        <v>2040</v>
      </c>
      <c r="F678" t="s">
        <v>985</v>
      </c>
      <c r="G678" t="s">
        <v>2500</v>
      </c>
      <c r="H678" t="s">
        <v>985</v>
      </c>
      <c r="M678">
        <f t="shared" si="50"/>
        <v>3</v>
      </c>
      <c r="N678">
        <f t="shared" si="51"/>
        <v>0</v>
      </c>
      <c r="O678">
        <f t="shared" si="52"/>
        <v>0</v>
      </c>
      <c r="P678">
        <f t="shared" si="53"/>
        <v>0</v>
      </c>
      <c r="Q678">
        <f t="shared" si="54"/>
        <v>0</v>
      </c>
    </row>
    <row r="679" spans="1:17" x14ac:dyDescent="0.3">
      <c r="A679" t="s">
        <v>675</v>
      </c>
      <c r="B679" t="s">
        <v>985</v>
      </c>
      <c r="C679" t="s">
        <v>1493</v>
      </c>
      <c r="D679" t="s">
        <v>985</v>
      </c>
      <c r="E679" t="s">
        <v>2041</v>
      </c>
      <c r="F679" t="s">
        <v>985</v>
      </c>
      <c r="G679" t="s">
        <v>2047</v>
      </c>
      <c r="H679" t="s">
        <v>985</v>
      </c>
      <c r="M679">
        <f t="shared" si="50"/>
        <v>3</v>
      </c>
      <c r="N679">
        <f t="shared" si="51"/>
        <v>0</v>
      </c>
      <c r="O679">
        <f t="shared" si="52"/>
        <v>0</v>
      </c>
      <c r="P679">
        <f t="shared" si="53"/>
        <v>0</v>
      </c>
      <c r="Q679">
        <f t="shared" si="54"/>
        <v>0</v>
      </c>
    </row>
    <row r="680" spans="1:17" x14ac:dyDescent="0.3">
      <c r="A680" t="s">
        <v>676</v>
      </c>
      <c r="B680" t="s">
        <v>985</v>
      </c>
      <c r="C680" t="s">
        <v>1107</v>
      </c>
      <c r="D680" t="s">
        <v>985</v>
      </c>
      <c r="E680" t="s">
        <v>1774</v>
      </c>
      <c r="F680" t="s">
        <v>985</v>
      </c>
      <c r="G680" t="s">
        <v>1311</v>
      </c>
      <c r="H680" t="s">
        <v>985</v>
      </c>
      <c r="M680">
        <f t="shared" si="50"/>
        <v>3</v>
      </c>
      <c r="N680">
        <f t="shared" si="51"/>
        <v>0</v>
      </c>
      <c r="O680">
        <f t="shared" si="52"/>
        <v>0</v>
      </c>
      <c r="P680">
        <f t="shared" si="53"/>
        <v>0</v>
      </c>
      <c r="Q680">
        <f t="shared" si="54"/>
        <v>0</v>
      </c>
    </row>
    <row r="681" spans="1:17" x14ac:dyDescent="0.3">
      <c r="A681" t="s">
        <v>677</v>
      </c>
      <c r="B681" t="s">
        <v>985</v>
      </c>
      <c r="C681" t="s">
        <v>1494</v>
      </c>
      <c r="D681" t="s">
        <v>985</v>
      </c>
      <c r="E681" t="s">
        <v>2042</v>
      </c>
      <c r="F681" t="s">
        <v>985</v>
      </c>
      <c r="M681">
        <f t="shared" si="50"/>
        <v>2</v>
      </c>
      <c r="N681">
        <f t="shared" si="51"/>
        <v>0</v>
      </c>
      <c r="O681">
        <f t="shared" si="52"/>
        <v>0</v>
      </c>
      <c r="P681">
        <f t="shared" si="53"/>
        <v>0</v>
      </c>
      <c r="Q681">
        <f t="shared" si="54"/>
        <v>0</v>
      </c>
    </row>
    <row r="682" spans="1:17" x14ac:dyDescent="0.3">
      <c r="A682" t="s">
        <v>678</v>
      </c>
      <c r="B682" t="s">
        <v>985</v>
      </c>
      <c r="C682" t="s">
        <v>1406</v>
      </c>
      <c r="D682" t="s">
        <v>985</v>
      </c>
      <c r="E682" t="s">
        <v>957</v>
      </c>
      <c r="F682" t="s">
        <v>985</v>
      </c>
      <c r="G682" t="s">
        <v>1256</v>
      </c>
      <c r="H682" t="s">
        <v>985</v>
      </c>
      <c r="I682" t="s">
        <v>1335</v>
      </c>
      <c r="J682" t="s">
        <v>985</v>
      </c>
      <c r="M682">
        <f t="shared" si="50"/>
        <v>4</v>
      </c>
      <c r="N682">
        <f t="shared" si="51"/>
        <v>0</v>
      </c>
      <c r="O682">
        <f t="shared" si="52"/>
        <v>0</v>
      </c>
      <c r="P682">
        <f t="shared" si="53"/>
        <v>0</v>
      </c>
      <c r="Q682">
        <f t="shared" si="54"/>
        <v>0</v>
      </c>
    </row>
    <row r="683" spans="1:17" x14ac:dyDescent="0.3">
      <c r="A683" t="s">
        <v>679</v>
      </c>
      <c r="B683" t="s">
        <v>985</v>
      </c>
      <c r="C683" t="s">
        <v>1495</v>
      </c>
      <c r="D683" t="s">
        <v>987</v>
      </c>
      <c r="E683" t="s">
        <v>2043</v>
      </c>
      <c r="F683" t="s">
        <v>986</v>
      </c>
      <c r="G683" t="s">
        <v>1758</v>
      </c>
      <c r="H683" t="s">
        <v>987</v>
      </c>
      <c r="I683" t="s">
        <v>2764</v>
      </c>
      <c r="J683" t="s">
        <v>987</v>
      </c>
      <c r="M683">
        <f t="shared" si="50"/>
        <v>0</v>
      </c>
      <c r="N683">
        <f t="shared" si="51"/>
        <v>3</v>
      </c>
      <c r="O683">
        <f t="shared" si="52"/>
        <v>0</v>
      </c>
      <c r="P683">
        <f t="shared" si="53"/>
        <v>0</v>
      </c>
      <c r="Q683">
        <f t="shared" si="54"/>
        <v>1</v>
      </c>
    </row>
    <row r="684" spans="1:17" x14ac:dyDescent="0.3">
      <c r="A684" t="s">
        <v>680</v>
      </c>
      <c r="B684" t="s">
        <v>985</v>
      </c>
      <c r="C684" t="s">
        <v>1496</v>
      </c>
      <c r="D684" t="s">
        <v>985</v>
      </c>
      <c r="E684" t="s">
        <v>1775</v>
      </c>
      <c r="F684" t="s">
        <v>985</v>
      </c>
      <c r="G684" t="s">
        <v>60</v>
      </c>
      <c r="H684" t="s">
        <v>985</v>
      </c>
      <c r="I684" t="s">
        <v>2765</v>
      </c>
      <c r="J684" t="s">
        <v>986</v>
      </c>
      <c r="M684">
        <f t="shared" si="50"/>
        <v>3</v>
      </c>
      <c r="N684">
        <f t="shared" si="51"/>
        <v>0</v>
      </c>
      <c r="O684">
        <f t="shared" si="52"/>
        <v>0</v>
      </c>
      <c r="P684">
        <f t="shared" si="53"/>
        <v>0</v>
      </c>
      <c r="Q684">
        <f t="shared" si="54"/>
        <v>1</v>
      </c>
    </row>
    <row r="685" spans="1:17" x14ac:dyDescent="0.3">
      <c r="A685" t="s">
        <v>681</v>
      </c>
      <c r="B685" t="s">
        <v>985</v>
      </c>
      <c r="C685" t="s">
        <v>1225</v>
      </c>
      <c r="D685" t="s">
        <v>985</v>
      </c>
      <c r="E685" t="s">
        <v>2044</v>
      </c>
      <c r="F685" t="s">
        <v>985</v>
      </c>
      <c r="G685" t="s">
        <v>2501</v>
      </c>
      <c r="H685" t="s">
        <v>985</v>
      </c>
      <c r="I685" t="s">
        <v>1847</v>
      </c>
      <c r="J685" t="s">
        <v>985</v>
      </c>
      <c r="K685" t="s">
        <v>2004</v>
      </c>
      <c r="L685" t="s">
        <v>985</v>
      </c>
      <c r="M685">
        <f t="shared" si="50"/>
        <v>5</v>
      </c>
      <c r="N685">
        <f t="shared" si="51"/>
        <v>0</v>
      </c>
      <c r="O685">
        <f t="shared" si="52"/>
        <v>0</v>
      </c>
      <c r="P685">
        <f t="shared" si="53"/>
        <v>0</v>
      </c>
      <c r="Q685">
        <f t="shared" si="54"/>
        <v>0</v>
      </c>
    </row>
    <row r="686" spans="1:17" x14ac:dyDescent="0.3">
      <c r="A686" t="s">
        <v>682</v>
      </c>
      <c r="B686" t="s">
        <v>985</v>
      </c>
      <c r="C686" t="s">
        <v>1497</v>
      </c>
      <c r="D686" t="s">
        <v>986</v>
      </c>
      <c r="E686" t="s">
        <v>2045</v>
      </c>
      <c r="F686" t="s">
        <v>985</v>
      </c>
      <c r="G686" t="s">
        <v>2502</v>
      </c>
      <c r="H686" t="s">
        <v>985</v>
      </c>
      <c r="I686" t="s">
        <v>2328</v>
      </c>
      <c r="J686" t="s">
        <v>985</v>
      </c>
      <c r="M686">
        <f t="shared" si="50"/>
        <v>3</v>
      </c>
      <c r="N686">
        <f t="shared" si="51"/>
        <v>0</v>
      </c>
      <c r="O686">
        <f t="shared" si="52"/>
        <v>0</v>
      </c>
      <c r="P686">
        <f t="shared" si="53"/>
        <v>0</v>
      </c>
      <c r="Q686">
        <f t="shared" si="54"/>
        <v>1</v>
      </c>
    </row>
    <row r="687" spans="1:17" x14ac:dyDescent="0.3">
      <c r="A687" t="s">
        <v>683</v>
      </c>
      <c r="B687" t="s">
        <v>985</v>
      </c>
      <c r="C687" t="s">
        <v>1498</v>
      </c>
      <c r="D687" t="s">
        <v>985</v>
      </c>
      <c r="E687" t="s">
        <v>2046</v>
      </c>
      <c r="F687" t="s">
        <v>985</v>
      </c>
      <c r="G687" t="s">
        <v>566</v>
      </c>
      <c r="H687" t="s">
        <v>985</v>
      </c>
      <c r="I687" t="s">
        <v>122</v>
      </c>
      <c r="J687" t="s">
        <v>985</v>
      </c>
      <c r="M687">
        <f t="shared" si="50"/>
        <v>4</v>
      </c>
      <c r="N687">
        <f t="shared" si="51"/>
        <v>0</v>
      </c>
      <c r="O687">
        <f t="shared" si="52"/>
        <v>0</v>
      </c>
      <c r="P687">
        <f t="shared" si="53"/>
        <v>0</v>
      </c>
      <c r="Q687">
        <f t="shared" si="54"/>
        <v>0</v>
      </c>
    </row>
    <row r="688" spans="1:17" x14ac:dyDescent="0.3">
      <c r="A688" t="s">
        <v>684</v>
      </c>
      <c r="B688" t="s">
        <v>985</v>
      </c>
      <c r="C688" t="s">
        <v>1087</v>
      </c>
      <c r="D688" t="s">
        <v>985</v>
      </c>
      <c r="E688" t="s">
        <v>1253</v>
      </c>
      <c r="F688" t="s">
        <v>985</v>
      </c>
      <c r="M688">
        <f t="shared" si="50"/>
        <v>2</v>
      </c>
      <c r="N688">
        <f t="shared" si="51"/>
        <v>0</v>
      </c>
      <c r="O688">
        <f t="shared" si="52"/>
        <v>0</v>
      </c>
      <c r="P688">
        <f t="shared" si="53"/>
        <v>0</v>
      </c>
      <c r="Q688">
        <f t="shared" si="54"/>
        <v>0</v>
      </c>
    </row>
    <row r="689" spans="1:17" x14ac:dyDescent="0.3">
      <c r="A689" t="s">
        <v>685</v>
      </c>
      <c r="B689" t="s">
        <v>985</v>
      </c>
      <c r="C689" t="s">
        <v>1486</v>
      </c>
      <c r="D689" t="s">
        <v>985</v>
      </c>
      <c r="E689" t="s">
        <v>669</v>
      </c>
      <c r="F689" t="s">
        <v>985</v>
      </c>
      <c r="G689" t="s">
        <v>1667</v>
      </c>
      <c r="H689" t="s">
        <v>985</v>
      </c>
      <c r="M689">
        <f t="shared" si="50"/>
        <v>3</v>
      </c>
      <c r="N689">
        <f t="shared" si="51"/>
        <v>0</v>
      </c>
      <c r="O689">
        <f t="shared" si="52"/>
        <v>0</v>
      </c>
      <c r="P689">
        <f t="shared" si="53"/>
        <v>0</v>
      </c>
      <c r="Q689">
        <f t="shared" si="54"/>
        <v>0</v>
      </c>
    </row>
    <row r="690" spans="1:17" x14ac:dyDescent="0.3">
      <c r="A690" t="s">
        <v>686</v>
      </c>
      <c r="B690" t="s">
        <v>985</v>
      </c>
      <c r="C690" t="s">
        <v>1499</v>
      </c>
      <c r="D690" t="s">
        <v>985</v>
      </c>
      <c r="E690" t="s">
        <v>2047</v>
      </c>
      <c r="F690" t="s">
        <v>985</v>
      </c>
      <c r="M690">
        <f t="shared" si="50"/>
        <v>2</v>
      </c>
      <c r="N690">
        <f t="shared" si="51"/>
        <v>0</v>
      </c>
      <c r="O690">
        <f t="shared" si="52"/>
        <v>0</v>
      </c>
      <c r="P690">
        <f t="shared" si="53"/>
        <v>0</v>
      </c>
      <c r="Q690">
        <f t="shared" si="54"/>
        <v>0</v>
      </c>
    </row>
    <row r="691" spans="1:17" x14ac:dyDescent="0.3">
      <c r="A691" t="s">
        <v>687</v>
      </c>
      <c r="B691" t="s">
        <v>985</v>
      </c>
      <c r="C691" t="s">
        <v>1387</v>
      </c>
      <c r="D691" t="s">
        <v>985</v>
      </c>
      <c r="E691" t="s">
        <v>2048</v>
      </c>
      <c r="F691" t="s">
        <v>985</v>
      </c>
      <c r="M691">
        <f t="shared" si="50"/>
        <v>2</v>
      </c>
      <c r="N691">
        <f t="shared" si="51"/>
        <v>0</v>
      </c>
      <c r="O691">
        <f t="shared" si="52"/>
        <v>0</v>
      </c>
      <c r="P691">
        <f t="shared" si="53"/>
        <v>0</v>
      </c>
      <c r="Q691">
        <f t="shared" si="54"/>
        <v>0</v>
      </c>
    </row>
    <row r="692" spans="1:17" x14ac:dyDescent="0.3">
      <c r="A692" t="s">
        <v>688</v>
      </c>
      <c r="B692" t="s">
        <v>985</v>
      </c>
      <c r="C692" t="s">
        <v>1500</v>
      </c>
      <c r="D692" t="s">
        <v>985</v>
      </c>
      <c r="E692" t="s">
        <v>2049</v>
      </c>
      <c r="F692" t="s">
        <v>985</v>
      </c>
      <c r="G692" t="s">
        <v>1063</v>
      </c>
      <c r="H692" t="s">
        <v>985</v>
      </c>
      <c r="I692" t="s">
        <v>2766</v>
      </c>
      <c r="J692" t="s">
        <v>985</v>
      </c>
      <c r="M692">
        <f t="shared" si="50"/>
        <v>4</v>
      </c>
      <c r="N692">
        <f t="shared" si="51"/>
        <v>0</v>
      </c>
      <c r="O692">
        <f t="shared" si="52"/>
        <v>0</v>
      </c>
      <c r="P692">
        <f t="shared" si="53"/>
        <v>0</v>
      </c>
      <c r="Q692">
        <f t="shared" si="54"/>
        <v>0</v>
      </c>
    </row>
    <row r="693" spans="1:17" x14ac:dyDescent="0.3">
      <c r="A693" t="s">
        <v>689</v>
      </c>
      <c r="B693" t="s">
        <v>985</v>
      </c>
      <c r="C693" t="s">
        <v>1042</v>
      </c>
      <c r="D693" t="s">
        <v>985</v>
      </c>
      <c r="E693" t="s">
        <v>1381</v>
      </c>
      <c r="F693" t="s">
        <v>985</v>
      </c>
      <c r="G693" t="s">
        <v>1299</v>
      </c>
      <c r="H693" t="s">
        <v>985</v>
      </c>
      <c r="M693">
        <f t="shared" si="50"/>
        <v>3</v>
      </c>
      <c r="N693">
        <f t="shared" si="51"/>
        <v>0</v>
      </c>
      <c r="O693">
        <f t="shared" si="52"/>
        <v>0</v>
      </c>
      <c r="P693">
        <f t="shared" si="53"/>
        <v>0</v>
      </c>
      <c r="Q693">
        <f t="shared" si="54"/>
        <v>0</v>
      </c>
    </row>
    <row r="694" spans="1:17" x14ac:dyDescent="0.3">
      <c r="A694" t="s">
        <v>690</v>
      </c>
      <c r="B694" t="s">
        <v>985</v>
      </c>
      <c r="C694" t="s">
        <v>1387</v>
      </c>
      <c r="D694" t="s">
        <v>985</v>
      </c>
      <c r="E694" t="s">
        <v>380</v>
      </c>
      <c r="F694" t="s">
        <v>985</v>
      </c>
      <c r="G694" t="s">
        <v>1396</v>
      </c>
      <c r="H694" t="s">
        <v>987</v>
      </c>
      <c r="I694" t="s">
        <v>2048</v>
      </c>
      <c r="J694" t="s">
        <v>985</v>
      </c>
      <c r="K694" t="s">
        <v>687</v>
      </c>
      <c r="L694" t="s">
        <v>985</v>
      </c>
      <c r="M694">
        <f t="shared" si="50"/>
        <v>4</v>
      </c>
      <c r="N694">
        <f t="shared" si="51"/>
        <v>1</v>
      </c>
      <c r="O694">
        <f t="shared" si="52"/>
        <v>0</v>
      </c>
      <c r="P694">
        <f t="shared" si="53"/>
        <v>0</v>
      </c>
      <c r="Q694">
        <f t="shared" si="54"/>
        <v>0</v>
      </c>
    </row>
    <row r="695" spans="1:17" x14ac:dyDescent="0.3">
      <c r="A695" t="s">
        <v>691</v>
      </c>
      <c r="B695" t="s">
        <v>985</v>
      </c>
      <c r="C695" t="s">
        <v>1387</v>
      </c>
      <c r="D695" t="s">
        <v>985</v>
      </c>
      <c r="E695" t="s">
        <v>2050</v>
      </c>
      <c r="F695" t="s">
        <v>985</v>
      </c>
      <c r="G695" t="s">
        <v>2048</v>
      </c>
      <c r="H695" t="s">
        <v>985</v>
      </c>
      <c r="I695" t="s">
        <v>687</v>
      </c>
      <c r="J695" t="s">
        <v>985</v>
      </c>
      <c r="M695">
        <f t="shared" si="50"/>
        <v>4</v>
      </c>
      <c r="N695">
        <f t="shared" si="51"/>
        <v>0</v>
      </c>
      <c r="O695">
        <f t="shared" si="52"/>
        <v>0</v>
      </c>
      <c r="P695">
        <f t="shared" si="53"/>
        <v>0</v>
      </c>
      <c r="Q695">
        <f t="shared" si="54"/>
        <v>0</v>
      </c>
    </row>
    <row r="696" spans="1:17" x14ac:dyDescent="0.3">
      <c r="A696" t="s">
        <v>692</v>
      </c>
      <c r="B696" t="s">
        <v>987</v>
      </c>
      <c r="C696" t="s">
        <v>1501</v>
      </c>
      <c r="D696" t="s">
        <v>987</v>
      </c>
      <c r="E696" t="s">
        <v>1430</v>
      </c>
      <c r="F696" t="s">
        <v>987</v>
      </c>
      <c r="G696" t="s">
        <v>2503</v>
      </c>
      <c r="H696" t="s">
        <v>985</v>
      </c>
      <c r="I696" t="s">
        <v>1097</v>
      </c>
      <c r="J696" t="s">
        <v>987</v>
      </c>
      <c r="M696">
        <f t="shared" si="50"/>
        <v>1</v>
      </c>
      <c r="N696">
        <f t="shared" si="51"/>
        <v>3</v>
      </c>
      <c r="O696">
        <f t="shared" si="52"/>
        <v>0</v>
      </c>
      <c r="P696">
        <f t="shared" si="53"/>
        <v>0</v>
      </c>
      <c r="Q696">
        <f t="shared" si="54"/>
        <v>0</v>
      </c>
    </row>
    <row r="697" spans="1:17" x14ac:dyDescent="0.3">
      <c r="A697" t="s">
        <v>693</v>
      </c>
      <c r="B697" t="s">
        <v>987</v>
      </c>
      <c r="C697" t="s">
        <v>1502</v>
      </c>
      <c r="D697" t="s">
        <v>987</v>
      </c>
      <c r="E697" t="s">
        <v>2051</v>
      </c>
      <c r="F697" t="s">
        <v>987</v>
      </c>
      <c r="G697" t="s">
        <v>2504</v>
      </c>
      <c r="H697" t="s">
        <v>987</v>
      </c>
      <c r="I697" t="s">
        <v>2767</v>
      </c>
      <c r="J697" t="s">
        <v>987</v>
      </c>
      <c r="M697">
        <f t="shared" si="50"/>
        <v>0</v>
      </c>
      <c r="N697">
        <f t="shared" si="51"/>
        <v>4</v>
      </c>
      <c r="O697">
        <f t="shared" si="52"/>
        <v>0</v>
      </c>
      <c r="P697">
        <f t="shared" si="53"/>
        <v>0</v>
      </c>
      <c r="Q697">
        <f t="shared" si="54"/>
        <v>0</v>
      </c>
    </row>
    <row r="698" spans="1:17" x14ac:dyDescent="0.3">
      <c r="A698" t="s">
        <v>694</v>
      </c>
      <c r="B698" t="s">
        <v>987</v>
      </c>
      <c r="C698" t="s">
        <v>1503</v>
      </c>
      <c r="D698" t="s">
        <v>987</v>
      </c>
      <c r="E698" t="s">
        <v>1046</v>
      </c>
      <c r="F698" t="s">
        <v>987</v>
      </c>
      <c r="G698" t="s">
        <v>2505</v>
      </c>
      <c r="H698" t="s">
        <v>986</v>
      </c>
      <c r="M698">
        <f t="shared" si="50"/>
        <v>0</v>
      </c>
      <c r="N698">
        <f t="shared" si="51"/>
        <v>2</v>
      </c>
      <c r="O698">
        <f t="shared" si="52"/>
        <v>0</v>
      </c>
      <c r="P698">
        <f t="shared" si="53"/>
        <v>0</v>
      </c>
      <c r="Q698">
        <f t="shared" si="54"/>
        <v>1</v>
      </c>
    </row>
    <row r="699" spans="1:17" x14ac:dyDescent="0.3">
      <c r="A699" t="s">
        <v>695</v>
      </c>
      <c r="B699" t="s">
        <v>987</v>
      </c>
      <c r="C699" t="s">
        <v>1504</v>
      </c>
      <c r="D699" t="s">
        <v>987</v>
      </c>
      <c r="E699" t="s">
        <v>1949</v>
      </c>
      <c r="F699" t="s">
        <v>986</v>
      </c>
      <c r="M699">
        <f t="shared" si="50"/>
        <v>0</v>
      </c>
      <c r="N699">
        <f t="shared" si="51"/>
        <v>1</v>
      </c>
      <c r="O699">
        <f t="shared" si="52"/>
        <v>0</v>
      </c>
      <c r="P699">
        <f t="shared" si="53"/>
        <v>0</v>
      </c>
      <c r="Q699">
        <f t="shared" si="54"/>
        <v>1</v>
      </c>
    </row>
    <row r="700" spans="1:17" x14ac:dyDescent="0.3">
      <c r="A700" t="s">
        <v>696</v>
      </c>
      <c r="B700" t="s">
        <v>987</v>
      </c>
      <c r="C700" t="s">
        <v>1046</v>
      </c>
      <c r="D700" t="s">
        <v>987</v>
      </c>
      <c r="E700" t="s">
        <v>1158</v>
      </c>
      <c r="F700" t="s">
        <v>987</v>
      </c>
      <c r="G700" t="s">
        <v>2506</v>
      </c>
      <c r="H700" t="s">
        <v>987</v>
      </c>
      <c r="M700">
        <f t="shared" si="50"/>
        <v>0</v>
      </c>
      <c r="N700">
        <f t="shared" si="51"/>
        <v>3</v>
      </c>
      <c r="O700">
        <f t="shared" si="52"/>
        <v>0</v>
      </c>
      <c r="P700">
        <f t="shared" si="53"/>
        <v>0</v>
      </c>
      <c r="Q700">
        <f t="shared" si="54"/>
        <v>0</v>
      </c>
    </row>
    <row r="701" spans="1:17" x14ac:dyDescent="0.3">
      <c r="A701" t="s">
        <v>697</v>
      </c>
      <c r="B701" t="s">
        <v>987</v>
      </c>
      <c r="C701" t="s">
        <v>1505</v>
      </c>
      <c r="D701" t="s">
        <v>986</v>
      </c>
      <c r="E701" t="s">
        <v>1293</v>
      </c>
      <c r="F701" t="s">
        <v>987</v>
      </c>
      <c r="G701" t="s">
        <v>2507</v>
      </c>
      <c r="H701" t="s">
        <v>987</v>
      </c>
      <c r="M701">
        <f t="shared" si="50"/>
        <v>0</v>
      </c>
      <c r="N701">
        <f t="shared" si="51"/>
        <v>2</v>
      </c>
      <c r="O701">
        <f t="shared" si="52"/>
        <v>0</v>
      </c>
      <c r="P701">
        <f t="shared" si="53"/>
        <v>0</v>
      </c>
      <c r="Q701">
        <f t="shared" si="54"/>
        <v>1</v>
      </c>
    </row>
    <row r="702" spans="1:17" x14ac:dyDescent="0.3">
      <c r="A702" t="s">
        <v>698</v>
      </c>
      <c r="B702" t="s">
        <v>987</v>
      </c>
      <c r="C702" t="s">
        <v>1506</v>
      </c>
      <c r="D702" t="s">
        <v>985</v>
      </c>
      <c r="E702" t="s">
        <v>2052</v>
      </c>
      <c r="F702" t="s">
        <v>986</v>
      </c>
      <c r="G702" t="s">
        <v>2508</v>
      </c>
      <c r="H702" t="s">
        <v>986</v>
      </c>
      <c r="M702">
        <f t="shared" si="50"/>
        <v>1</v>
      </c>
      <c r="N702">
        <f t="shared" si="51"/>
        <v>0</v>
      </c>
      <c r="O702">
        <f t="shared" si="52"/>
        <v>0</v>
      </c>
      <c r="P702">
        <f t="shared" si="53"/>
        <v>0</v>
      </c>
      <c r="Q702">
        <f t="shared" si="54"/>
        <v>2</v>
      </c>
    </row>
    <row r="703" spans="1:17" x14ac:dyDescent="0.3">
      <c r="A703" t="s">
        <v>699</v>
      </c>
      <c r="B703" t="s">
        <v>987</v>
      </c>
      <c r="C703" t="s">
        <v>1507</v>
      </c>
      <c r="D703" t="s">
        <v>987</v>
      </c>
      <c r="E703" t="s">
        <v>2053</v>
      </c>
      <c r="F703" t="s">
        <v>987</v>
      </c>
      <c r="G703" t="s">
        <v>2122</v>
      </c>
      <c r="H703" t="s">
        <v>987</v>
      </c>
      <c r="I703" t="s">
        <v>2768</v>
      </c>
      <c r="J703" t="s">
        <v>986</v>
      </c>
      <c r="M703">
        <f t="shared" si="50"/>
        <v>0</v>
      </c>
      <c r="N703">
        <f t="shared" si="51"/>
        <v>3</v>
      </c>
      <c r="O703">
        <f t="shared" si="52"/>
        <v>0</v>
      </c>
      <c r="P703">
        <f t="shared" si="53"/>
        <v>0</v>
      </c>
      <c r="Q703">
        <f t="shared" si="54"/>
        <v>1</v>
      </c>
    </row>
    <row r="704" spans="1:17" x14ac:dyDescent="0.3">
      <c r="A704" t="s">
        <v>700</v>
      </c>
      <c r="B704" t="s">
        <v>987</v>
      </c>
      <c r="C704" t="s">
        <v>1508</v>
      </c>
      <c r="D704" t="s">
        <v>985</v>
      </c>
      <c r="E704" t="s">
        <v>2054</v>
      </c>
      <c r="F704" t="s">
        <v>987</v>
      </c>
      <c r="G704" t="s">
        <v>1017</v>
      </c>
      <c r="H704" t="s">
        <v>987</v>
      </c>
      <c r="M704">
        <f t="shared" si="50"/>
        <v>1</v>
      </c>
      <c r="N704">
        <f t="shared" si="51"/>
        <v>2</v>
      </c>
      <c r="O704">
        <f t="shared" si="52"/>
        <v>0</v>
      </c>
      <c r="P704">
        <f t="shared" si="53"/>
        <v>0</v>
      </c>
      <c r="Q704">
        <f t="shared" si="54"/>
        <v>0</v>
      </c>
    </row>
    <row r="705" spans="1:17" x14ac:dyDescent="0.3">
      <c r="A705" t="s">
        <v>701</v>
      </c>
      <c r="B705" t="s">
        <v>987</v>
      </c>
      <c r="C705" t="s">
        <v>1509</v>
      </c>
      <c r="D705" t="s">
        <v>987</v>
      </c>
      <c r="E705" t="s">
        <v>2055</v>
      </c>
      <c r="F705" t="s">
        <v>987</v>
      </c>
      <c r="G705" t="s">
        <v>1069</v>
      </c>
      <c r="H705" t="s">
        <v>987</v>
      </c>
      <c r="M705">
        <f t="shared" si="50"/>
        <v>0</v>
      </c>
      <c r="N705">
        <f t="shared" si="51"/>
        <v>3</v>
      </c>
      <c r="O705">
        <f t="shared" si="52"/>
        <v>0</v>
      </c>
      <c r="P705">
        <f t="shared" si="53"/>
        <v>0</v>
      </c>
      <c r="Q705">
        <f t="shared" si="54"/>
        <v>0</v>
      </c>
    </row>
    <row r="706" spans="1:17" x14ac:dyDescent="0.3">
      <c r="A706" t="s">
        <v>702</v>
      </c>
      <c r="B706" t="s">
        <v>986</v>
      </c>
      <c r="C706" t="s">
        <v>1088</v>
      </c>
      <c r="D706" t="s">
        <v>985</v>
      </c>
      <c r="E706" t="s">
        <v>119</v>
      </c>
      <c r="F706" t="s">
        <v>985</v>
      </c>
      <c r="G706" t="s">
        <v>1243</v>
      </c>
      <c r="H706" t="s">
        <v>985</v>
      </c>
      <c r="M706">
        <f t="shared" si="50"/>
        <v>3</v>
      </c>
      <c r="N706">
        <f t="shared" si="51"/>
        <v>0</v>
      </c>
      <c r="O706">
        <f t="shared" si="52"/>
        <v>0</v>
      </c>
      <c r="P706">
        <f t="shared" si="53"/>
        <v>0</v>
      </c>
      <c r="Q706">
        <f t="shared" si="54"/>
        <v>0</v>
      </c>
    </row>
    <row r="707" spans="1:17" x14ac:dyDescent="0.3">
      <c r="A707" t="s">
        <v>703</v>
      </c>
      <c r="B707" t="s">
        <v>986</v>
      </c>
      <c r="C707" t="s">
        <v>1510</v>
      </c>
      <c r="D707" t="s">
        <v>985</v>
      </c>
      <c r="E707" t="s">
        <v>2056</v>
      </c>
      <c r="F707" t="s">
        <v>987</v>
      </c>
      <c r="G707" t="s">
        <v>2509</v>
      </c>
      <c r="H707" t="s">
        <v>987</v>
      </c>
      <c r="M707">
        <f t="shared" ref="M707:M770" si="55">COUNTIF(D707:L707,"n")</f>
        <v>1</v>
      </c>
      <c r="N707">
        <f t="shared" ref="N707:N770" si="56">COUNTIF(D707:L707,"v")</f>
        <v>2</v>
      </c>
      <c r="O707">
        <f t="shared" ref="O707:O770" si="57">COUNTIF(D707:L707,"adv")</f>
        <v>0</v>
      </c>
      <c r="P707">
        <f t="shared" ref="P707:P770" si="58">COUNTIF(D707:L707,"post")</f>
        <v>0</v>
      </c>
      <c r="Q707">
        <f t="shared" ref="Q707:Q770" si="59">COUNTIF(D707:L707,"UNK")</f>
        <v>0</v>
      </c>
    </row>
    <row r="708" spans="1:17" x14ac:dyDescent="0.3">
      <c r="A708" t="s">
        <v>704</v>
      </c>
      <c r="B708" t="s">
        <v>985</v>
      </c>
      <c r="C708" t="s">
        <v>1151</v>
      </c>
      <c r="D708" t="s">
        <v>985</v>
      </c>
      <c r="E708" t="s">
        <v>222</v>
      </c>
      <c r="F708" t="s">
        <v>985</v>
      </c>
      <c r="G708" t="s">
        <v>1800</v>
      </c>
      <c r="H708" t="s">
        <v>985</v>
      </c>
      <c r="M708">
        <f t="shared" si="55"/>
        <v>3</v>
      </c>
      <c r="N708">
        <f t="shared" si="56"/>
        <v>0</v>
      </c>
      <c r="O708">
        <f t="shared" si="57"/>
        <v>0</v>
      </c>
      <c r="P708">
        <f t="shared" si="58"/>
        <v>0</v>
      </c>
      <c r="Q708">
        <f t="shared" si="59"/>
        <v>0</v>
      </c>
    </row>
    <row r="709" spans="1:17" x14ac:dyDescent="0.3">
      <c r="A709" t="s">
        <v>705</v>
      </c>
      <c r="B709" t="s">
        <v>987</v>
      </c>
      <c r="C709" t="s">
        <v>1511</v>
      </c>
      <c r="D709" t="s">
        <v>987</v>
      </c>
      <c r="E709" t="s">
        <v>2057</v>
      </c>
      <c r="F709" t="s">
        <v>987</v>
      </c>
      <c r="M709">
        <f t="shared" si="55"/>
        <v>0</v>
      </c>
      <c r="N709">
        <f t="shared" si="56"/>
        <v>2</v>
      </c>
      <c r="O709">
        <f t="shared" si="57"/>
        <v>0</v>
      </c>
      <c r="P709">
        <f t="shared" si="58"/>
        <v>0</v>
      </c>
      <c r="Q709">
        <f t="shared" si="59"/>
        <v>0</v>
      </c>
    </row>
    <row r="710" spans="1:17" x14ac:dyDescent="0.3">
      <c r="A710" t="s">
        <v>706</v>
      </c>
      <c r="B710" t="s">
        <v>987</v>
      </c>
      <c r="C710" t="s">
        <v>1512</v>
      </c>
      <c r="D710" t="s">
        <v>987</v>
      </c>
      <c r="E710" t="s">
        <v>2058</v>
      </c>
      <c r="F710" t="s">
        <v>987</v>
      </c>
      <c r="G710" t="s">
        <v>2510</v>
      </c>
      <c r="H710" t="s">
        <v>987</v>
      </c>
      <c r="M710">
        <f t="shared" si="55"/>
        <v>0</v>
      </c>
      <c r="N710">
        <f t="shared" si="56"/>
        <v>3</v>
      </c>
      <c r="O710">
        <f t="shared" si="57"/>
        <v>0</v>
      </c>
      <c r="P710">
        <f t="shared" si="58"/>
        <v>0</v>
      </c>
      <c r="Q710">
        <f t="shared" si="59"/>
        <v>0</v>
      </c>
    </row>
    <row r="711" spans="1:17" x14ac:dyDescent="0.3">
      <c r="A711" t="s">
        <v>707</v>
      </c>
      <c r="B711" t="s">
        <v>987</v>
      </c>
      <c r="C711" t="s">
        <v>1513</v>
      </c>
      <c r="D711" t="s">
        <v>987</v>
      </c>
      <c r="E711" t="s">
        <v>2059</v>
      </c>
      <c r="F711" t="s">
        <v>987</v>
      </c>
      <c r="G711" t="s">
        <v>1568</v>
      </c>
      <c r="H711" t="s">
        <v>987</v>
      </c>
      <c r="M711">
        <f t="shared" si="55"/>
        <v>0</v>
      </c>
      <c r="N711">
        <f t="shared" si="56"/>
        <v>3</v>
      </c>
      <c r="O711">
        <f t="shared" si="57"/>
        <v>0</v>
      </c>
      <c r="P711">
        <f t="shared" si="58"/>
        <v>0</v>
      </c>
      <c r="Q711">
        <f t="shared" si="59"/>
        <v>0</v>
      </c>
    </row>
    <row r="712" spans="1:17" x14ac:dyDescent="0.3">
      <c r="A712" t="s">
        <v>708</v>
      </c>
      <c r="B712" t="s">
        <v>985</v>
      </c>
      <c r="C712" t="s">
        <v>1514</v>
      </c>
      <c r="D712" t="s">
        <v>985</v>
      </c>
      <c r="E712" t="s">
        <v>1284</v>
      </c>
      <c r="F712" t="s">
        <v>985</v>
      </c>
      <c r="G712" t="s">
        <v>2511</v>
      </c>
      <c r="H712" t="s">
        <v>985</v>
      </c>
      <c r="M712">
        <f t="shared" si="55"/>
        <v>3</v>
      </c>
      <c r="N712">
        <f t="shared" si="56"/>
        <v>0</v>
      </c>
      <c r="O712">
        <f t="shared" si="57"/>
        <v>0</v>
      </c>
      <c r="P712">
        <f t="shared" si="58"/>
        <v>0</v>
      </c>
      <c r="Q712">
        <f t="shared" si="59"/>
        <v>0</v>
      </c>
    </row>
    <row r="713" spans="1:17" x14ac:dyDescent="0.3">
      <c r="A713" t="s">
        <v>657</v>
      </c>
      <c r="B713" t="s">
        <v>985</v>
      </c>
      <c r="C713" t="s">
        <v>1515</v>
      </c>
      <c r="D713" t="s">
        <v>986</v>
      </c>
      <c r="E713" t="s">
        <v>2060</v>
      </c>
      <c r="F713" t="s">
        <v>986</v>
      </c>
      <c r="G713" t="s">
        <v>1702</v>
      </c>
      <c r="H713" t="s">
        <v>985</v>
      </c>
      <c r="M713">
        <f t="shared" si="55"/>
        <v>1</v>
      </c>
      <c r="N713">
        <f t="shared" si="56"/>
        <v>0</v>
      </c>
      <c r="O713">
        <f t="shared" si="57"/>
        <v>0</v>
      </c>
      <c r="P713">
        <f t="shared" si="58"/>
        <v>0</v>
      </c>
      <c r="Q713">
        <f t="shared" si="59"/>
        <v>2</v>
      </c>
    </row>
    <row r="714" spans="1:17" x14ac:dyDescent="0.3">
      <c r="A714" t="s">
        <v>709</v>
      </c>
      <c r="B714" t="s">
        <v>985</v>
      </c>
      <c r="C714" t="s">
        <v>410</v>
      </c>
      <c r="D714" t="s">
        <v>985</v>
      </c>
      <c r="E714" t="s">
        <v>2027</v>
      </c>
      <c r="F714" t="s">
        <v>986</v>
      </c>
      <c r="G714" t="s">
        <v>1303</v>
      </c>
      <c r="H714" t="s">
        <v>985</v>
      </c>
      <c r="M714">
        <f t="shared" si="55"/>
        <v>2</v>
      </c>
      <c r="N714">
        <f t="shared" si="56"/>
        <v>0</v>
      </c>
      <c r="O714">
        <f t="shared" si="57"/>
        <v>0</v>
      </c>
      <c r="P714">
        <f t="shared" si="58"/>
        <v>0</v>
      </c>
      <c r="Q714">
        <f t="shared" si="59"/>
        <v>1</v>
      </c>
    </row>
    <row r="715" spans="1:17" x14ac:dyDescent="0.3">
      <c r="A715" t="s">
        <v>710</v>
      </c>
      <c r="B715" t="s">
        <v>985</v>
      </c>
      <c r="C715" t="s">
        <v>1516</v>
      </c>
      <c r="D715" t="s">
        <v>986</v>
      </c>
      <c r="E715" t="s">
        <v>2061</v>
      </c>
      <c r="F715" t="s">
        <v>985</v>
      </c>
      <c r="G715" t="s">
        <v>1871</v>
      </c>
      <c r="H715" t="s">
        <v>985</v>
      </c>
      <c r="M715">
        <f t="shared" si="55"/>
        <v>2</v>
      </c>
      <c r="N715">
        <f t="shared" si="56"/>
        <v>0</v>
      </c>
      <c r="O715">
        <f t="shared" si="57"/>
        <v>0</v>
      </c>
      <c r="P715">
        <f t="shared" si="58"/>
        <v>0</v>
      </c>
      <c r="Q715">
        <f t="shared" si="59"/>
        <v>1</v>
      </c>
    </row>
    <row r="716" spans="1:17" x14ac:dyDescent="0.3">
      <c r="A716" t="s">
        <v>711</v>
      </c>
      <c r="B716" t="s">
        <v>985</v>
      </c>
      <c r="C716" t="s">
        <v>1172</v>
      </c>
      <c r="D716" t="s">
        <v>985</v>
      </c>
      <c r="E716" t="s">
        <v>2062</v>
      </c>
      <c r="F716" t="s">
        <v>985</v>
      </c>
      <c r="G716" t="s">
        <v>2512</v>
      </c>
      <c r="H716" t="s">
        <v>986</v>
      </c>
      <c r="M716">
        <f t="shared" si="55"/>
        <v>2</v>
      </c>
      <c r="N716">
        <f t="shared" si="56"/>
        <v>0</v>
      </c>
      <c r="O716">
        <f t="shared" si="57"/>
        <v>0</v>
      </c>
      <c r="P716">
        <f t="shared" si="58"/>
        <v>0</v>
      </c>
      <c r="Q716">
        <f t="shared" si="59"/>
        <v>1</v>
      </c>
    </row>
    <row r="717" spans="1:17" x14ac:dyDescent="0.3">
      <c r="A717" t="s">
        <v>712</v>
      </c>
      <c r="B717" t="s">
        <v>986</v>
      </c>
      <c r="C717" t="s">
        <v>1517</v>
      </c>
      <c r="D717" t="s">
        <v>985</v>
      </c>
      <c r="E717" t="s">
        <v>2063</v>
      </c>
      <c r="F717" t="s">
        <v>985</v>
      </c>
      <c r="G717" t="s">
        <v>2513</v>
      </c>
      <c r="H717" t="s">
        <v>986</v>
      </c>
      <c r="M717">
        <f t="shared" si="55"/>
        <v>2</v>
      </c>
      <c r="N717">
        <f t="shared" si="56"/>
        <v>0</v>
      </c>
      <c r="O717">
        <f t="shared" si="57"/>
        <v>0</v>
      </c>
      <c r="P717">
        <f t="shared" si="58"/>
        <v>0</v>
      </c>
      <c r="Q717">
        <f t="shared" si="59"/>
        <v>1</v>
      </c>
    </row>
    <row r="718" spans="1:17" x14ac:dyDescent="0.3">
      <c r="A718" t="s">
        <v>713</v>
      </c>
      <c r="B718" t="s">
        <v>987</v>
      </c>
      <c r="C718" t="s">
        <v>1046</v>
      </c>
      <c r="D718" t="s">
        <v>987</v>
      </c>
      <c r="E718" t="s">
        <v>2064</v>
      </c>
      <c r="F718" t="s">
        <v>987</v>
      </c>
      <c r="G718" t="s">
        <v>1365</v>
      </c>
      <c r="H718" t="s">
        <v>987</v>
      </c>
      <c r="M718">
        <f t="shared" si="55"/>
        <v>0</v>
      </c>
      <c r="N718">
        <f t="shared" si="56"/>
        <v>3</v>
      </c>
      <c r="O718">
        <f t="shared" si="57"/>
        <v>0</v>
      </c>
      <c r="P718">
        <f t="shared" si="58"/>
        <v>0</v>
      </c>
      <c r="Q718">
        <f t="shared" si="59"/>
        <v>0</v>
      </c>
    </row>
    <row r="719" spans="1:17" x14ac:dyDescent="0.3">
      <c r="A719" t="s">
        <v>714</v>
      </c>
      <c r="B719" t="s">
        <v>985</v>
      </c>
      <c r="C719" t="s">
        <v>1518</v>
      </c>
      <c r="D719" t="s">
        <v>985</v>
      </c>
      <c r="E719" t="s">
        <v>1931</v>
      </c>
      <c r="F719" t="s">
        <v>985</v>
      </c>
      <c r="G719" t="s">
        <v>2514</v>
      </c>
      <c r="H719" t="s">
        <v>986</v>
      </c>
      <c r="M719">
        <f t="shared" si="55"/>
        <v>2</v>
      </c>
      <c r="N719">
        <f t="shared" si="56"/>
        <v>0</v>
      </c>
      <c r="O719">
        <f t="shared" si="57"/>
        <v>0</v>
      </c>
      <c r="P719">
        <f t="shared" si="58"/>
        <v>0</v>
      </c>
      <c r="Q719">
        <f t="shared" si="59"/>
        <v>1</v>
      </c>
    </row>
    <row r="720" spans="1:17" x14ac:dyDescent="0.3">
      <c r="A720" t="s">
        <v>715</v>
      </c>
      <c r="B720" t="s">
        <v>986</v>
      </c>
      <c r="C720" t="s">
        <v>1519</v>
      </c>
      <c r="D720" t="s">
        <v>987</v>
      </c>
      <c r="E720" t="s">
        <v>2065</v>
      </c>
      <c r="F720" t="s">
        <v>986</v>
      </c>
      <c r="G720" t="s">
        <v>2515</v>
      </c>
      <c r="H720" t="s">
        <v>987</v>
      </c>
      <c r="I720" t="s">
        <v>2769</v>
      </c>
      <c r="J720" t="s">
        <v>987</v>
      </c>
      <c r="M720">
        <f t="shared" si="55"/>
        <v>0</v>
      </c>
      <c r="N720">
        <f t="shared" si="56"/>
        <v>3</v>
      </c>
      <c r="O720">
        <f t="shared" si="57"/>
        <v>0</v>
      </c>
      <c r="P720">
        <f t="shared" si="58"/>
        <v>0</v>
      </c>
      <c r="Q720">
        <f t="shared" si="59"/>
        <v>1</v>
      </c>
    </row>
    <row r="721" spans="1:17" x14ac:dyDescent="0.3">
      <c r="A721" t="s">
        <v>716</v>
      </c>
      <c r="B721" t="s">
        <v>987</v>
      </c>
      <c r="C721" t="s">
        <v>1175</v>
      </c>
      <c r="D721" t="s">
        <v>987</v>
      </c>
      <c r="E721" t="s">
        <v>2066</v>
      </c>
      <c r="F721" t="s">
        <v>987</v>
      </c>
      <c r="G721" t="s">
        <v>2516</v>
      </c>
      <c r="H721" t="s">
        <v>986</v>
      </c>
      <c r="I721" t="s">
        <v>1838</v>
      </c>
      <c r="J721" t="s">
        <v>987</v>
      </c>
      <c r="M721">
        <f t="shared" si="55"/>
        <v>0</v>
      </c>
      <c r="N721">
        <f t="shared" si="56"/>
        <v>3</v>
      </c>
      <c r="O721">
        <f t="shared" si="57"/>
        <v>0</v>
      </c>
      <c r="P721">
        <f t="shared" si="58"/>
        <v>0</v>
      </c>
      <c r="Q721">
        <f t="shared" si="59"/>
        <v>1</v>
      </c>
    </row>
    <row r="722" spans="1:17" x14ac:dyDescent="0.3">
      <c r="A722" t="s">
        <v>717</v>
      </c>
      <c r="B722" t="s">
        <v>985</v>
      </c>
      <c r="C722" t="s">
        <v>1520</v>
      </c>
      <c r="D722" t="s">
        <v>985</v>
      </c>
      <c r="E722" t="s">
        <v>1909</v>
      </c>
      <c r="F722" t="s">
        <v>985</v>
      </c>
      <c r="G722" t="s">
        <v>157</v>
      </c>
      <c r="H722" t="s">
        <v>985</v>
      </c>
      <c r="M722">
        <f t="shared" si="55"/>
        <v>3</v>
      </c>
      <c r="N722">
        <f t="shared" si="56"/>
        <v>0</v>
      </c>
      <c r="O722">
        <f t="shared" si="57"/>
        <v>0</v>
      </c>
      <c r="P722">
        <f t="shared" si="58"/>
        <v>0</v>
      </c>
      <c r="Q722">
        <f t="shared" si="59"/>
        <v>0</v>
      </c>
    </row>
    <row r="723" spans="1:17" x14ac:dyDescent="0.3">
      <c r="A723" t="s">
        <v>718</v>
      </c>
      <c r="B723" t="s">
        <v>985</v>
      </c>
      <c r="C723" t="s">
        <v>1521</v>
      </c>
      <c r="D723" t="s">
        <v>985</v>
      </c>
      <c r="M723">
        <f t="shared" si="55"/>
        <v>1</v>
      </c>
      <c r="N723">
        <f t="shared" si="56"/>
        <v>0</v>
      </c>
      <c r="O723">
        <f t="shared" si="57"/>
        <v>0</v>
      </c>
      <c r="P723">
        <f t="shared" si="58"/>
        <v>0</v>
      </c>
      <c r="Q723">
        <f t="shared" si="59"/>
        <v>0</v>
      </c>
    </row>
    <row r="724" spans="1:17" x14ac:dyDescent="0.3">
      <c r="A724" t="s">
        <v>719</v>
      </c>
      <c r="B724" t="s">
        <v>985</v>
      </c>
      <c r="C724" t="s">
        <v>1522</v>
      </c>
      <c r="D724" t="s">
        <v>986</v>
      </c>
      <c r="E724" t="s">
        <v>2067</v>
      </c>
      <c r="F724" t="s">
        <v>985</v>
      </c>
      <c r="M724">
        <f t="shared" si="55"/>
        <v>1</v>
      </c>
      <c r="N724">
        <f t="shared" si="56"/>
        <v>0</v>
      </c>
      <c r="O724">
        <f t="shared" si="57"/>
        <v>0</v>
      </c>
      <c r="P724">
        <f t="shared" si="58"/>
        <v>0</v>
      </c>
      <c r="Q724">
        <f t="shared" si="59"/>
        <v>1</v>
      </c>
    </row>
    <row r="725" spans="1:17" x14ac:dyDescent="0.3">
      <c r="A725" t="s">
        <v>720</v>
      </c>
      <c r="B725" t="s">
        <v>986</v>
      </c>
      <c r="C725" t="s">
        <v>1523</v>
      </c>
      <c r="D725" t="s">
        <v>987</v>
      </c>
      <c r="E725" t="s">
        <v>1513</v>
      </c>
      <c r="F725" t="s">
        <v>987</v>
      </c>
      <c r="G725" t="s">
        <v>2517</v>
      </c>
      <c r="H725" t="s">
        <v>987</v>
      </c>
      <c r="M725">
        <f t="shared" si="55"/>
        <v>0</v>
      </c>
      <c r="N725">
        <f t="shared" si="56"/>
        <v>3</v>
      </c>
      <c r="O725">
        <f t="shared" si="57"/>
        <v>0</v>
      </c>
      <c r="P725">
        <f t="shared" si="58"/>
        <v>0</v>
      </c>
      <c r="Q725">
        <f t="shared" si="59"/>
        <v>0</v>
      </c>
    </row>
    <row r="726" spans="1:17" x14ac:dyDescent="0.3">
      <c r="A726" t="s">
        <v>721</v>
      </c>
      <c r="B726" t="s">
        <v>985</v>
      </c>
      <c r="C726" t="s">
        <v>1002</v>
      </c>
      <c r="D726" t="s">
        <v>987</v>
      </c>
      <c r="E726" t="s">
        <v>732</v>
      </c>
      <c r="F726" t="s">
        <v>986</v>
      </c>
      <c r="G726" t="s">
        <v>48</v>
      </c>
      <c r="H726" t="s">
        <v>987</v>
      </c>
      <c r="M726">
        <f t="shared" si="55"/>
        <v>0</v>
      </c>
      <c r="N726">
        <f t="shared" si="56"/>
        <v>2</v>
      </c>
      <c r="O726">
        <f t="shared" si="57"/>
        <v>0</v>
      </c>
      <c r="P726">
        <f t="shared" si="58"/>
        <v>0</v>
      </c>
      <c r="Q726">
        <f t="shared" si="59"/>
        <v>1</v>
      </c>
    </row>
    <row r="727" spans="1:17" x14ac:dyDescent="0.3">
      <c r="A727" t="s">
        <v>722</v>
      </c>
      <c r="B727" t="s">
        <v>986</v>
      </c>
      <c r="C727" t="s">
        <v>1524</v>
      </c>
      <c r="D727" t="s">
        <v>986</v>
      </c>
      <c r="E727" t="s">
        <v>781</v>
      </c>
      <c r="F727" t="s">
        <v>986</v>
      </c>
      <c r="G727" t="s">
        <v>2115</v>
      </c>
      <c r="H727" t="s">
        <v>987</v>
      </c>
      <c r="I727" t="s">
        <v>647</v>
      </c>
      <c r="J727" t="s">
        <v>987</v>
      </c>
      <c r="M727">
        <f t="shared" si="55"/>
        <v>0</v>
      </c>
      <c r="N727">
        <f t="shared" si="56"/>
        <v>2</v>
      </c>
      <c r="O727">
        <f t="shared" si="57"/>
        <v>0</v>
      </c>
      <c r="P727">
        <f t="shared" si="58"/>
        <v>0</v>
      </c>
      <c r="Q727">
        <f t="shared" si="59"/>
        <v>2</v>
      </c>
    </row>
    <row r="728" spans="1:17" x14ac:dyDescent="0.3">
      <c r="A728" t="s">
        <v>723</v>
      </c>
      <c r="B728" t="s">
        <v>987</v>
      </c>
      <c r="C728" t="s">
        <v>1396</v>
      </c>
      <c r="D728" t="s">
        <v>987</v>
      </c>
      <c r="E728" t="s">
        <v>1625</v>
      </c>
      <c r="F728" t="s">
        <v>985</v>
      </c>
      <c r="G728" t="s">
        <v>2518</v>
      </c>
      <c r="H728" t="s">
        <v>987</v>
      </c>
      <c r="M728">
        <f t="shared" si="55"/>
        <v>1</v>
      </c>
      <c r="N728">
        <f t="shared" si="56"/>
        <v>2</v>
      </c>
      <c r="O728">
        <f t="shared" si="57"/>
        <v>0</v>
      </c>
      <c r="P728">
        <f t="shared" si="58"/>
        <v>0</v>
      </c>
      <c r="Q728">
        <f t="shared" si="59"/>
        <v>0</v>
      </c>
    </row>
    <row r="729" spans="1:17" x14ac:dyDescent="0.3">
      <c r="A729" t="s">
        <v>724</v>
      </c>
      <c r="B729" t="s">
        <v>986</v>
      </c>
      <c r="C729" t="s">
        <v>1525</v>
      </c>
      <c r="D729" t="s">
        <v>987</v>
      </c>
      <c r="E729" t="s">
        <v>2068</v>
      </c>
      <c r="F729" t="s">
        <v>987</v>
      </c>
      <c r="G729" t="s">
        <v>2519</v>
      </c>
      <c r="H729" t="s">
        <v>987</v>
      </c>
      <c r="I729" t="s">
        <v>1002</v>
      </c>
      <c r="J729" t="s">
        <v>987</v>
      </c>
      <c r="M729">
        <f t="shared" si="55"/>
        <v>0</v>
      </c>
      <c r="N729">
        <f t="shared" si="56"/>
        <v>4</v>
      </c>
      <c r="O729">
        <f t="shared" si="57"/>
        <v>0</v>
      </c>
      <c r="P729">
        <f t="shared" si="58"/>
        <v>0</v>
      </c>
      <c r="Q729">
        <f t="shared" si="59"/>
        <v>0</v>
      </c>
    </row>
    <row r="730" spans="1:17" x14ac:dyDescent="0.3">
      <c r="A730" t="s">
        <v>725</v>
      </c>
      <c r="B730" t="s">
        <v>985</v>
      </c>
      <c r="C730" t="s">
        <v>1526</v>
      </c>
      <c r="D730" t="s">
        <v>987</v>
      </c>
      <c r="E730" t="s">
        <v>1495</v>
      </c>
      <c r="F730" t="s">
        <v>987</v>
      </c>
      <c r="G730" t="s">
        <v>2301</v>
      </c>
      <c r="H730" t="s">
        <v>987</v>
      </c>
      <c r="I730" t="s">
        <v>2770</v>
      </c>
      <c r="J730" t="s">
        <v>987</v>
      </c>
      <c r="M730">
        <f t="shared" si="55"/>
        <v>0</v>
      </c>
      <c r="N730">
        <f t="shared" si="56"/>
        <v>4</v>
      </c>
      <c r="O730">
        <f t="shared" si="57"/>
        <v>0</v>
      </c>
      <c r="P730">
        <f t="shared" si="58"/>
        <v>0</v>
      </c>
      <c r="Q730">
        <f t="shared" si="59"/>
        <v>0</v>
      </c>
    </row>
    <row r="731" spans="1:17" x14ac:dyDescent="0.3">
      <c r="A731" t="s">
        <v>726</v>
      </c>
      <c r="B731" t="s">
        <v>985</v>
      </c>
      <c r="C731" t="s">
        <v>1527</v>
      </c>
      <c r="D731" t="s">
        <v>986</v>
      </c>
      <c r="E731" t="s">
        <v>2069</v>
      </c>
      <c r="F731" t="s">
        <v>986</v>
      </c>
      <c r="G731" t="s">
        <v>2520</v>
      </c>
      <c r="H731" t="s">
        <v>985</v>
      </c>
      <c r="M731">
        <f t="shared" si="55"/>
        <v>1</v>
      </c>
      <c r="N731">
        <f t="shared" si="56"/>
        <v>0</v>
      </c>
      <c r="O731">
        <f t="shared" si="57"/>
        <v>0</v>
      </c>
      <c r="P731">
        <f t="shared" si="58"/>
        <v>0</v>
      </c>
      <c r="Q731">
        <f t="shared" si="59"/>
        <v>2</v>
      </c>
    </row>
    <row r="732" spans="1:17" x14ac:dyDescent="0.3">
      <c r="A732" t="s">
        <v>727</v>
      </c>
      <c r="B732" t="s">
        <v>986</v>
      </c>
      <c r="C732" t="s">
        <v>1002</v>
      </c>
      <c r="D732" t="s">
        <v>987</v>
      </c>
      <c r="E732" t="s">
        <v>721</v>
      </c>
      <c r="F732" t="s">
        <v>985</v>
      </c>
      <c r="G732" t="s">
        <v>2521</v>
      </c>
      <c r="H732" t="s">
        <v>985</v>
      </c>
      <c r="I732" t="s">
        <v>728</v>
      </c>
      <c r="J732" t="s">
        <v>987</v>
      </c>
      <c r="K732" t="s">
        <v>2813</v>
      </c>
      <c r="L732" t="s">
        <v>987</v>
      </c>
      <c r="M732">
        <f t="shared" si="55"/>
        <v>2</v>
      </c>
      <c r="N732">
        <f t="shared" si="56"/>
        <v>3</v>
      </c>
      <c r="O732">
        <f t="shared" si="57"/>
        <v>0</v>
      </c>
      <c r="P732">
        <f t="shared" si="58"/>
        <v>0</v>
      </c>
      <c r="Q732">
        <f t="shared" si="59"/>
        <v>0</v>
      </c>
    </row>
    <row r="733" spans="1:17" x14ac:dyDescent="0.3">
      <c r="A733" t="s">
        <v>728</v>
      </c>
      <c r="B733" t="s">
        <v>987</v>
      </c>
      <c r="C733" t="s">
        <v>727</v>
      </c>
      <c r="D733" t="s">
        <v>986</v>
      </c>
      <c r="E733" t="s">
        <v>1002</v>
      </c>
      <c r="F733" t="s">
        <v>987</v>
      </c>
      <c r="G733" t="s">
        <v>721</v>
      </c>
      <c r="H733" t="s">
        <v>985</v>
      </c>
      <c r="I733" t="s">
        <v>2521</v>
      </c>
      <c r="J733" t="s">
        <v>985</v>
      </c>
      <c r="K733" t="s">
        <v>2813</v>
      </c>
      <c r="L733" t="s">
        <v>987</v>
      </c>
      <c r="M733">
        <f t="shared" si="55"/>
        <v>2</v>
      </c>
      <c r="N733">
        <f t="shared" si="56"/>
        <v>2</v>
      </c>
      <c r="O733">
        <f t="shared" si="57"/>
        <v>0</v>
      </c>
      <c r="P733">
        <f t="shared" si="58"/>
        <v>0</v>
      </c>
      <c r="Q733">
        <f t="shared" si="59"/>
        <v>1</v>
      </c>
    </row>
    <row r="734" spans="1:17" x14ac:dyDescent="0.3">
      <c r="A734" t="s">
        <v>729</v>
      </c>
      <c r="B734" t="s">
        <v>986</v>
      </c>
      <c r="C734" t="s">
        <v>1528</v>
      </c>
      <c r="D734" t="s">
        <v>987</v>
      </c>
      <c r="E734" t="s">
        <v>2070</v>
      </c>
      <c r="F734" t="s">
        <v>986</v>
      </c>
      <c r="G734" t="s">
        <v>890</v>
      </c>
      <c r="H734" t="s">
        <v>986</v>
      </c>
      <c r="M734">
        <f t="shared" si="55"/>
        <v>0</v>
      </c>
      <c r="N734">
        <f t="shared" si="56"/>
        <v>1</v>
      </c>
      <c r="O734">
        <f t="shared" si="57"/>
        <v>0</v>
      </c>
      <c r="P734">
        <f t="shared" si="58"/>
        <v>0</v>
      </c>
      <c r="Q734">
        <f t="shared" si="59"/>
        <v>2</v>
      </c>
    </row>
    <row r="735" spans="1:17" x14ac:dyDescent="0.3">
      <c r="A735" t="s">
        <v>730</v>
      </c>
      <c r="B735" t="s">
        <v>987</v>
      </c>
      <c r="C735" t="s">
        <v>729</v>
      </c>
      <c r="D735" t="s">
        <v>986</v>
      </c>
      <c r="E735" t="s">
        <v>1418</v>
      </c>
      <c r="F735" t="s">
        <v>987</v>
      </c>
      <c r="M735">
        <f t="shared" si="55"/>
        <v>0</v>
      </c>
      <c r="N735">
        <f t="shared" si="56"/>
        <v>1</v>
      </c>
      <c r="O735">
        <f t="shared" si="57"/>
        <v>0</v>
      </c>
      <c r="P735">
        <f t="shared" si="58"/>
        <v>0</v>
      </c>
      <c r="Q735">
        <f t="shared" si="59"/>
        <v>1</v>
      </c>
    </row>
    <row r="736" spans="1:17" x14ac:dyDescent="0.3">
      <c r="A736" t="s">
        <v>731</v>
      </c>
      <c r="B736" t="s">
        <v>987</v>
      </c>
      <c r="C736" t="s">
        <v>1002</v>
      </c>
      <c r="D736" t="s">
        <v>987</v>
      </c>
      <c r="E736" t="s">
        <v>1562</v>
      </c>
      <c r="F736" t="s">
        <v>987</v>
      </c>
      <c r="G736" t="s">
        <v>2159</v>
      </c>
      <c r="H736" t="s">
        <v>987</v>
      </c>
      <c r="M736">
        <f t="shared" si="55"/>
        <v>0</v>
      </c>
      <c r="N736">
        <f t="shared" si="56"/>
        <v>3</v>
      </c>
      <c r="O736">
        <f t="shared" si="57"/>
        <v>0</v>
      </c>
      <c r="P736">
        <f t="shared" si="58"/>
        <v>0</v>
      </c>
      <c r="Q736">
        <f t="shared" si="59"/>
        <v>0</v>
      </c>
    </row>
    <row r="737" spans="1:17" x14ac:dyDescent="0.3">
      <c r="A737" t="s">
        <v>732</v>
      </c>
      <c r="B737" t="s">
        <v>986</v>
      </c>
      <c r="C737" t="s">
        <v>1002</v>
      </c>
      <c r="D737" t="s">
        <v>987</v>
      </c>
      <c r="E737" t="s">
        <v>2071</v>
      </c>
      <c r="F737" t="s">
        <v>986</v>
      </c>
      <c r="G737" t="s">
        <v>1560</v>
      </c>
      <c r="H737" t="s">
        <v>987</v>
      </c>
      <c r="I737" t="s">
        <v>2771</v>
      </c>
      <c r="J737" t="s">
        <v>987</v>
      </c>
      <c r="M737">
        <f t="shared" si="55"/>
        <v>0</v>
      </c>
      <c r="N737">
        <f t="shared" si="56"/>
        <v>3</v>
      </c>
      <c r="O737">
        <f t="shared" si="57"/>
        <v>0</v>
      </c>
      <c r="P737">
        <f t="shared" si="58"/>
        <v>0</v>
      </c>
      <c r="Q737">
        <f t="shared" si="59"/>
        <v>1</v>
      </c>
    </row>
    <row r="738" spans="1:17" x14ac:dyDescent="0.3">
      <c r="A738" t="s">
        <v>733</v>
      </c>
      <c r="B738" t="s">
        <v>985</v>
      </c>
      <c r="M738">
        <f t="shared" si="55"/>
        <v>0</v>
      </c>
      <c r="N738">
        <f t="shared" si="56"/>
        <v>0</v>
      </c>
      <c r="O738">
        <f t="shared" si="57"/>
        <v>0</v>
      </c>
      <c r="P738">
        <f t="shared" si="58"/>
        <v>0</v>
      </c>
      <c r="Q738">
        <f t="shared" si="59"/>
        <v>0</v>
      </c>
    </row>
    <row r="739" spans="1:17" x14ac:dyDescent="0.3">
      <c r="A739" t="s">
        <v>734</v>
      </c>
      <c r="B739" t="s">
        <v>987</v>
      </c>
      <c r="C739" t="s">
        <v>1529</v>
      </c>
      <c r="D739" t="s">
        <v>987</v>
      </c>
      <c r="E739" t="s">
        <v>2072</v>
      </c>
      <c r="F739" t="s">
        <v>987</v>
      </c>
      <c r="M739">
        <f t="shared" si="55"/>
        <v>0</v>
      </c>
      <c r="N739">
        <f t="shared" si="56"/>
        <v>2</v>
      </c>
      <c r="O739">
        <f t="shared" si="57"/>
        <v>0</v>
      </c>
      <c r="P739">
        <f t="shared" si="58"/>
        <v>0</v>
      </c>
      <c r="Q739">
        <f t="shared" si="59"/>
        <v>0</v>
      </c>
    </row>
    <row r="740" spans="1:17" x14ac:dyDescent="0.3">
      <c r="A740" t="s">
        <v>735</v>
      </c>
      <c r="B740" t="s">
        <v>987</v>
      </c>
      <c r="C740" t="s">
        <v>1530</v>
      </c>
      <c r="D740" t="s">
        <v>986</v>
      </c>
      <c r="E740" t="s">
        <v>2073</v>
      </c>
      <c r="F740" t="s">
        <v>986</v>
      </c>
      <c r="G740" t="s">
        <v>763</v>
      </c>
      <c r="H740" t="s">
        <v>986</v>
      </c>
      <c r="I740" t="s">
        <v>601</v>
      </c>
      <c r="J740" t="s">
        <v>986</v>
      </c>
      <c r="K740" t="s">
        <v>1006</v>
      </c>
      <c r="L740" t="s">
        <v>987</v>
      </c>
      <c r="M740">
        <f t="shared" si="55"/>
        <v>0</v>
      </c>
      <c r="N740">
        <f t="shared" si="56"/>
        <v>1</v>
      </c>
      <c r="O740">
        <f t="shared" si="57"/>
        <v>0</v>
      </c>
      <c r="P740">
        <f t="shared" si="58"/>
        <v>0</v>
      </c>
      <c r="Q740">
        <f t="shared" si="59"/>
        <v>4</v>
      </c>
    </row>
    <row r="741" spans="1:17" x14ac:dyDescent="0.3">
      <c r="A741" t="s">
        <v>736</v>
      </c>
      <c r="B741" t="s">
        <v>986</v>
      </c>
      <c r="C741" t="s">
        <v>1531</v>
      </c>
      <c r="D741" t="s">
        <v>987</v>
      </c>
      <c r="E741" t="s">
        <v>1619</v>
      </c>
      <c r="F741" t="s">
        <v>987</v>
      </c>
      <c r="G741" t="s">
        <v>2522</v>
      </c>
      <c r="H741" t="s">
        <v>986</v>
      </c>
      <c r="M741">
        <f t="shared" si="55"/>
        <v>0</v>
      </c>
      <c r="N741">
        <f t="shared" si="56"/>
        <v>2</v>
      </c>
      <c r="O741">
        <f t="shared" si="57"/>
        <v>0</v>
      </c>
      <c r="P741">
        <f t="shared" si="58"/>
        <v>0</v>
      </c>
      <c r="Q741">
        <f t="shared" si="59"/>
        <v>1</v>
      </c>
    </row>
    <row r="742" spans="1:17" x14ac:dyDescent="0.3">
      <c r="A742" t="s">
        <v>737</v>
      </c>
      <c r="B742" t="s">
        <v>986</v>
      </c>
      <c r="C742" t="s">
        <v>1532</v>
      </c>
      <c r="D742" t="s">
        <v>986</v>
      </c>
      <c r="E742" t="s">
        <v>2074</v>
      </c>
      <c r="F742" t="s">
        <v>985</v>
      </c>
      <c r="M742">
        <f t="shared" si="55"/>
        <v>1</v>
      </c>
      <c r="N742">
        <f t="shared" si="56"/>
        <v>0</v>
      </c>
      <c r="O742">
        <f t="shared" si="57"/>
        <v>0</v>
      </c>
      <c r="P742">
        <f t="shared" si="58"/>
        <v>0</v>
      </c>
      <c r="Q742">
        <f t="shared" si="59"/>
        <v>1</v>
      </c>
    </row>
    <row r="743" spans="1:17" x14ac:dyDescent="0.3">
      <c r="A743" t="s">
        <v>738</v>
      </c>
      <c r="B743" t="s">
        <v>987</v>
      </c>
      <c r="C743" t="s">
        <v>898</v>
      </c>
      <c r="D743" t="s">
        <v>987</v>
      </c>
      <c r="E743" t="s">
        <v>2075</v>
      </c>
      <c r="F743" t="s">
        <v>987</v>
      </c>
      <c r="G743" t="s">
        <v>1625</v>
      </c>
      <c r="H743" t="s">
        <v>985</v>
      </c>
      <c r="I743" t="s">
        <v>2576</v>
      </c>
      <c r="J743" t="s">
        <v>987</v>
      </c>
      <c r="M743">
        <f t="shared" si="55"/>
        <v>1</v>
      </c>
      <c r="N743">
        <f t="shared" si="56"/>
        <v>3</v>
      </c>
      <c r="O743">
        <f t="shared" si="57"/>
        <v>0</v>
      </c>
      <c r="P743">
        <f t="shared" si="58"/>
        <v>0</v>
      </c>
      <c r="Q743">
        <f t="shared" si="59"/>
        <v>0</v>
      </c>
    </row>
    <row r="744" spans="1:17" x14ac:dyDescent="0.3">
      <c r="A744" t="s">
        <v>739</v>
      </c>
      <c r="B744" t="s">
        <v>987</v>
      </c>
      <c r="C744" t="s">
        <v>1533</v>
      </c>
      <c r="D744" t="s">
        <v>987</v>
      </c>
      <c r="E744" t="s">
        <v>2076</v>
      </c>
      <c r="F744" t="s">
        <v>987</v>
      </c>
      <c r="G744" t="s">
        <v>2521</v>
      </c>
      <c r="H744" t="s">
        <v>985</v>
      </c>
      <c r="I744" t="s">
        <v>2571</v>
      </c>
      <c r="J744" t="s">
        <v>987</v>
      </c>
      <c r="M744">
        <f t="shared" si="55"/>
        <v>1</v>
      </c>
      <c r="N744">
        <f t="shared" si="56"/>
        <v>3</v>
      </c>
      <c r="O744">
        <f t="shared" si="57"/>
        <v>0</v>
      </c>
      <c r="P744">
        <f t="shared" si="58"/>
        <v>0</v>
      </c>
      <c r="Q744">
        <f t="shared" si="59"/>
        <v>0</v>
      </c>
    </row>
    <row r="745" spans="1:17" x14ac:dyDescent="0.3">
      <c r="A745" t="s">
        <v>740</v>
      </c>
      <c r="B745" t="s">
        <v>987</v>
      </c>
      <c r="C745" t="s">
        <v>1534</v>
      </c>
      <c r="D745" t="s">
        <v>987</v>
      </c>
      <c r="E745" t="s">
        <v>2077</v>
      </c>
      <c r="F745" t="s">
        <v>986</v>
      </c>
      <c r="G745" t="s">
        <v>1533</v>
      </c>
      <c r="H745" t="s">
        <v>987</v>
      </c>
      <c r="M745">
        <f t="shared" si="55"/>
        <v>0</v>
      </c>
      <c r="N745">
        <f t="shared" si="56"/>
        <v>2</v>
      </c>
      <c r="O745">
        <f t="shared" si="57"/>
        <v>0</v>
      </c>
      <c r="P745">
        <f t="shared" si="58"/>
        <v>0</v>
      </c>
      <c r="Q745">
        <f t="shared" si="59"/>
        <v>1</v>
      </c>
    </row>
    <row r="746" spans="1:17" x14ac:dyDescent="0.3">
      <c r="A746" t="s">
        <v>741</v>
      </c>
      <c r="B746" t="s">
        <v>986</v>
      </c>
      <c r="C746" t="s">
        <v>1087</v>
      </c>
      <c r="D746" t="s">
        <v>985</v>
      </c>
      <c r="E746" t="s">
        <v>2042</v>
      </c>
      <c r="F746" t="s">
        <v>985</v>
      </c>
      <c r="G746" t="s">
        <v>2523</v>
      </c>
      <c r="H746" t="s">
        <v>986</v>
      </c>
      <c r="M746">
        <f t="shared" si="55"/>
        <v>2</v>
      </c>
      <c r="N746">
        <f t="shared" si="56"/>
        <v>0</v>
      </c>
      <c r="O746">
        <f t="shared" si="57"/>
        <v>0</v>
      </c>
      <c r="P746">
        <f t="shared" si="58"/>
        <v>0</v>
      </c>
      <c r="Q746">
        <f t="shared" si="59"/>
        <v>1</v>
      </c>
    </row>
    <row r="747" spans="1:17" x14ac:dyDescent="0.3">
      <c r="A747" t="s">
        <v>742</v>
      </c>
      <c r="B747" t="s">
        <v>987</v>
      </c>
      <c r="C747" t="s">
        <v>1535</v>
      </c>
      <c r="D747" t="s">
        <v>987</v>
      </c>
      <c r="E747" t="s">
        <v>2078</v>
      </c>
      <c r="F747" t="s">
        <v>987</v>
      </c>
      <c r="G747" t="s">
        <v>1668</v>
      </c>
      <c r="H747" t="s">
        <v>987</v>
      </c>
      <c r="I747" t="s">
        <v>1188</v>
      </c>
      <c r="J747" t="s">
        <v>987</v>
      </c>
      <c r="K747" t="s">
        <v>1046</v>
      </c>
      <c r="L747" t="s">
        <v>987</v>
      </c>
      <c r="M747">
        <f t="shared" si="55"/>
        <v>0</v>
      </c>
      <c r="N747">
        <f t="shared" si="56"/>
        <v>5</v>
      </c>
      <c r="O747">
        <f t="shared" si="57"/>
        <v>0</v>
      </c>
      <c r="P747">
        <f t="shared" si="58"/>
        <v>0</v>
      </c>
      <c r="Q747">
        <f t="shared" si="59"/>
        <v>0</v>
      </c>
    </row>
    <row r="748" spans="1:17" x14ac:dyDescent="0.3">
      <c r="A748" t="s">
        <v>743</v>
      </c>
      <c r="B748" t="s">
        <v>987</v>
      </c>
      <c r="C748" t="s">
        <v>544</v>
      </c>
      <c r="D748" t="s">
        <v>985</v>
      </c>
      <c r="E748" t="s">
        <v>1396</v>
      </c>
      <c r="F748" t="s">
        <v>987</v>
      </c>
      <c r="G748" t="s">
        <v>2518</v>
      </c>
      <c r="H748" t="s">
        <v>987</v>
      </c>
      <c r="I748" t="s">
        <v>1271</v>
      </c>
      <c r="J748" t="s">
        <v>985</v>
      </c>
      <c r="K748" t="s">
        <v>1625</v>
      </c>
      <c r="L748" t="s">
        <v>985</v>
      </c>
      <c r="M748">
        <f t="shared" si="55"/>
        <v>3</v>
      </c>
      <c r="N748">
        <f t="shared" si="56"/>
        <v>2</v>
      </c>
      <c r="O748">
        <f t="shared" si="57"/>
        <v>0</v>
      </c>
      <c r="P748">
        <f t="shared" si="58"/>
        <v>0</v>
      </c>
      <c r="Q748">
        <f t="shared" si="59"/>
        <v>0</v>
      </c>
    </row>
    <row r="749" spans="1:17" x14ac:dyDescent="0.3">
      <c r="A749" t="s">
        <v>744</v>
      </c>
      <c r="B749" t="s">
        <v>987</v>
      </c>
      <c r="C749" t="s">
        <v>1536</v>
      </c>
      <c r="D749" t="s">
        <v>987</v>
      </c>
      <c r="E749" t="s">
        <v>2079</v>
      </c>
      <c r="F749" t="s">
        <v>987</v>
      </c>
      <c r="G749" t="s">
        <v>1356</v>
      </c>
      <c r="H749" t="s">
        <v>987</v>
      </c>
      <c r="I749" t="s">
        <v>1586</v>
      </c>
      <c r="J749" t="s">
        <v>987</v>
      </c>
      <c r="M749">
        <f t="shared" si="55"/>
        <v>0</v>
      </c>
      <c r="N749">
        <f t="shared" si="56"/>
        <v>4</v>
      </c>
      <c r="O749">
        <f t="shared" si="57"/>
        <v>0</v>
      </c>
      <c r="P749">
        <f t="shared" si="58"/>
        <v>0</v>
      </c>
      <c r="Q749">
        <f t="shared" si="59"/>
        <v>0</v>
      </c>
    </row>
    <row r="750" spans="1:17" x14ac:dyDescent="0.3">
      <c r="A750" t="s">
        <v>745</v>
      </c>
      <c r="B750" t="s">
        <v>985</v>
      </c>
      <c r="C750" t="s">
        <v>1537</v>
      </c>
      <c r="D750" t="s">
        <v>985</v>
      </c>
      <c r="E750" t="s">
        <v>2080</v>
      </c>
      <c r="F750" t="s">
        <v>985</v>
      </c>
      <c r="G750" t="s">
        <v>397</v>
      </c>
      <c r="H750" t="s">
        <v>985</v>
      </c>
      <c r="M750">
        <f t="shared" si="55"/>
        <v>3</v>
      </c>
      <c r="N750">
        <f t="shared" si="56"/>
        <v>0</v>
      </c>
      <c r="O750">
        <f t="shared" si="57"/>
        <v>0</v>
      </c>
      <c r="P750">
        <f t="shared" si="58"/>
        <v>0</v>
      </c>
      <c r="Q750">
        <f t="shared" si="59"/>
        <v>0</v>
      </c>
    </row>
    <row r="751" spans="1:17" x14ac:dyDescent="0.3">
      <c r="A751" t="s">
        <v>746</v>
      </c>
      <c r="B751" t="s">
        <v>987</v>
      </c>
      <c r="C751" t="s">
        <v>747</v>
      </c>
      <c r="D751" t="s">
        <v>987</v>
      </c>
      <c r="E751" t="s">
        <v>1806</v>
      </c>
      <c r="F751" t="s">
        <v>986</v>
      </c>
      <c r="G751" t="s">
        <v>1031</v>
      </c>
      <c r="H751" t="s">
        <v>987</v>
      </c>
      <c r="I751" t="s">
        <v>1147</v>
      </c>
      <c r="J751" t="s">
        <v>987</v>
      </c>
      <c r="M751">
        <f t="shared" si="55"/>
        <v>0</v>
      </c>
      <c r="N751">
        <f t="shared" si="56"/>
        <v>3</v>
      </c>
      <c r="O751">
        <f t="shared" si="57"/>
        <v>0</v>
      </c>
      <c r="P751">
        <f t="shared" si="58"/>
        <v>0</v>
      </c>
      <c r="Q751">
        <f t="shared" si="59"/>
        <v>1</v>
      </c>
    </row>
    <row r="752" spans="1:17" x14ac:dyDescent="0.3">
      <c r="A752" t="s">
        <v>747</v>
      </c>
      <c r="B752" t="s">
        <v>987</v>
      </c>
      <c r="C752" t="s">
        <v>746</v>
      </c>
      <c r="D752" t="s">
        <v>987</v>
      </c>
      <c r="E752" t="s">
        <v>1806</v>
      </c>
      <c r="F752" t="s">
        <v>986</v>
      </c>
      <c r="G752" t="s">
        <v>1031</v>
      </c>
      <c r="H752" t="s">
        <v>987</v>
      </c>
      <c r="I752" t="s">
        <v>1147</v>
      </c>
      <c r="J752" t="s">
        <v>987</v>
      </c>
      <c r="M752">
        <f t="shared" si="55"/>
        <v>0</v>
      </c>
      <c r="N752">
        <f t="shared" si="56"/>
        <v>3</v>
      </c>
      <c r="O752">
        <f t="shared" si="57"/>
        <v>0</v>
      </c>
      <c r="P752">
        <f t="shared" si="58"/>
        <v>0</v>
      </c>
      <c r="Q752">
        <f t="shared" si="59"/>
        <v>1</v>
      </c>
    </row>
    <row r="753" spans="1:17" x14ac:dyDescent="0.3">
      <c r="A753" t="s">
        <v>748</v>
      </c>
      <c r="B753" t="s">
        <v>986</v>
      </c>
      <c r="C753" t="s">
        <v>1435</v>
      </c>
      <c r="D753" t="s">
        <v>985</v>
      </c>
      <c r="E753" t="s">
        <v>2081</v>
      </c>
      <c r="F753" t="s">
        <v>985</v>
      </c>
      <c r="G753" t="s">
        <v>597</v>
      </c>
      <c r="H753" t="s">
        <v>985</v>
      </c>
      <c r="M753">
        <f t="shared" si="55"/>
        <v>3</v>
      </c>
      <c r="N753">
        <f t="shared" si="56"/>
        <v>0</v>
      </c>
      <c r="O753">
        <f t="shared" si="57"/>
        <v>0</v>
      </c>
      <c r="P753">
        <f t="shared" si="58"/>
        <v>0</v>
      </c>
      <c r="Q753">
        <f t="shared" si="59"/>
        <v>0</v>
      </c>
    </row>
    <row r="754" spans="1:17" x14ac:dyDescent="0.3">
      <c r="A754" t="s">
        <v>597</v>
      </c>
      <c r="B754" t="s">
        <v>985</v>
      </c>
      <c r="C754" t="s">
        <v>1435</v>
      </c>
      <c r="D754" t="s">
        <v>985</v>
      </c>
      <c r="E754" t="s">
        <v>748</v>
      </c>
      <c r="F754" t="s">
        <v>986</v>
      </c>
      <c r="G754" t="s">
        <v>2081</v>
      </c>
      <c r="H754" t="s">
        <v>985</v>
      </c>
      <c r="M754">
        <f t="shared" si="55"/>
        <v>2</v>
      </c>
      <c r="N754">
        <f t="shared" si="56"/>
        <v>0</v>
      </c>
      <c r="O754">
        <f t="shared" si="57"/>
        <v>0</v>
      </c>
      <c r="P754">
        <f t="shared" si="58"/>
        <v>0</v>
      </c>
      <c r="Q754">
        <f t="shared" si="59"/>
        <v>1</v>
      </c>
    </row>
    <row r="755" spans="1:17" x14ac:dyDescent="0.3">
      <c r="A755" t="s">
        <v>749</v>
      </c>
      <c r="B755" t="s">
        <v>985</v>
      </c>
      <c r="C755" t="s">
        <v>1263</v>
      </c>
      <c r="D755" t="s">
        <v>985</v>
      </c>
      <c r="E755" t="s">
        <v>1129</v>
      </c>
      <c r="F755" t="s">
        <v>985</v>
      </c>
      <c r="G755" t="s">
        <v>2524</v>
      </c>
      <c r="H755" t="s">
        <v>986</v>
      </c>
      <c r="M755">
        <f t="shared" si="55"/>
        <v>2</v>
      </c>
      <c r="N755">
        <f t="shared" si="56"/>
        <v>0</v>
      </c>
      <c r="O755">
        <f t="shared" si="57"/>
        <v>0</v>
      </c>
      <c r="P755">
        <f t="shared" si="58"/>
        <v>0</v>
      </c>
      <c r="Q755">
        <f t="shared" si="59"/>
        <v>1</v>
      </c>
    </row>
    <row r="756" spans="1:17" x14ac:dyDescent="0.3">
      <c r="A756" t="s">
        <v>750</v>
      </c>
      <c r="B756" t="s">
        <v>987</v>
      </c>
      <c r="C756" t="s">
        <v>1030</v>
      </c>
      <c r="D756" t="s">
        <v>987</v>
      </c>
      <c r="E756" t="s">
        <v>2082</v>
      </c>
      <c r="F756" t="s">
        <v>987</v>
      </c>
      <c r="G756" t="s">
        <v>2525</v>
      </c>
      <c r="H756" t="s">
        <v>987</v>
      </c>
      <c r="M756">
        <f t="shared" si="55"/>
        <v>0</v>
      </c>
      <c r="N756">
        <f t="shared" si="56"/>
        <v>3</v>
      </c>
      <c r="O756">
        <f t="shared" si="57"/>
        <v>0</v>
      </c>
      <c r="P756">
        <f t="shared" si="58"/>
        <v>0</v>
      </c>
      <c r="Q756">
        <f t="shared" si="59"/>
        <v>0</v>
      </c>
    </row>
    <row r="757" spans="1:17" x14ac:dyDescent="0.3">
      <c r="A757" t="s">
        <v>751</v>
      </c>
      <c r="B757" t="s">
        <v>985</v>
      </c>
      <c r="C757" t="s">
        <v>1538</v>
      </c>
      <c r="D757" t="s">
        <v>986</v>
      </c>
      <c r="E757" t="s">
        <v>2083</v>
      </c>
      <c r="F757" t="s">
        <v>985</v>
      </c>
      <c r="G757" t="s">
        <v>1201</v>
      </c>
      <c r="H757" t="s">
        <v>985</v>
      </c>
      <c r="M757">
        <f t="shared" si="55"/>
        <v>2</v>
      </c>
      <c r="N757">
        <f t="shared" si="56"/>
        <v>0</v>
      </c>
      <c r="O757">
        <f t="shared" si="57"/>
        <v>0</v>
      </c>
      <c r="P757">
        <f t="shared" si="58"/>
        <v>0</v>
      </c>
      <c r="Q757">
        <f t="shared" si="59"/>
        <v>1</v>
      </c>
    </row>
    <row r="758" spans="1:17" x14ac:dyDescent="0.3">
      <c r="A758" t="s">
        <v>752</v>
      </c>
      <c r="B758" t="s">
        <v>985</v>
      </c>
      <c r="C758" t="s">
        <v>1539</v>
      </c>
      <c r="D758" t="s">
        <v>985</v>
      </c>
      <c r="E758" t="s">
        <v>121</v>
      </c>
      <c r="F758" t="s">
        <v>985</v>
      </c>
      <c r="G758" t="s">
        <v>1090</v>
      </c>
      <c r="H758" t="s">
        <v>985</v>
      </c>
      <c r="M758">
        <f t="shared" si="55"/>
        <v>3</v>
      </c>
      <c r="N758">
        <f t="shared" si="56"/>
        <v>0</v>
      </c>
      <c r="O758">
        <f t="shared" si="57"/>
        <v>0</v>
      </c>
      <c r="P758">
        <f t="shared" si="58"/>
        <v>0</v>
      </c>
      <c r="Q758">
        <f t="shared" si="59"/>
        <v>0</v>
      </c>
    </row>
    <row r="759" spans="1:17" x14ac:dyDescent="0.3">
      <c r="A759" t="s">
        <v>753</v>
      </c>
      <c r="B759" t="s">
        <v>985</v>
      </c>
      <c r="C759" t="s">
        <v>1540</v>
      </c>
      <c r="D759" t="s">
        <v>985</v>
      </c>
      <c r="E759" t="s">
        <v>2084</v>
      </c>
      <c r="F759" t="s">
        <v>985</v>
      </c>
      <c r="M759">
        <f t="shared" si="55"/>
        <v>2</v>
      </c>
      <c r="N759">
        <f t="shared" si="56"/>
        <v>0</v>
      </c>
      <c r="O759">
        <f t="shared" si="57"/>
        <v>0</v>
      </c>
      <c r="P759">
        <f t="shared" si="58"/>
        <v>0</v>
      </c>
      <c r="Q759">
        <f t="shared" si="59"/>
        <v>0</v>
      </c>
    </row>
    <row r="760" spans="1:17" x14ac:dyDescent="0.3">
      <c r="A760" t="s">
        <v>754</v>
      </c>
      <c r="B760" t="s">
        <v>986</v>
      </c>
      <c r="C760" t="s">
        <v>865</v>
      </c>
      <c r="D760" t="s">
        <v>985</v>
      </c>
      <c r="E760" t="s">
        <v>2085</v>
      </c>
      <c r="F760" t="s">
        <v>985</v>
      </c>
      <c r="G760" t="s">
        <v>2526</v>
      </c>
      <c r="H760" t="s">
        <v>985</v>
      </c>
      <c r="M760">
        <f t="shared" si="55"/>
        <v>3</v>
      </c>
      <c r="N760">
        <f t="shared" si="56"/>
        <v>0</v>
      </c>
      <c r="O760">
        <f t="shared" si="57"/>
        <v>0</v>
      </c>
      <c r="P760">
        <f t="shared" si="58"/>
        <v>0</v>
      </c>
      <c r="Q760">
        <f t="shared" si="59"/>
        <v>0</v>
      </c>
    </row>
    <row r="761" spans="1:17" x14ac:dyDescent="0.3">
      <c r="A761" t="s">
        <v>755</v>
      </c>
      <c r="B761" t="s">
        <v>987</v>
      </c>
      <c r="C761" t="s">
        <v>1122</v>
      </c>
      <c r="D761" t="s">
        <v>987</v>
      </c>
      <c r="E761" t="s">
        <v>1046</v>
      </c>
      <c r="F761" t="s">
        <v>987</v>
      </c>
      <c r="G761" t="s">
        <v>176</v>
      </c>
      <c r="H761" t="s">
        <v>986</v>
      </c>
      <c r="I761" t="s">
        <v>742</v>
      </c>
      <c r="J761" t="s">
        <v>987</v>
      </c>
      <c r="M761">
        <f t="shared" si="55"/>
        <v>0</v>
      </c>
      <c r="N761">
        <f t="shared" si="56"/>
        <v>3</v>
      </c>
      <c r="O761">
        <f t="shared" si="57"/>
        <v>0</v>
      </c>
      <c r="P761">
        <f t="shared" si="58"/>
        <v>0</v>
      </c>
      <c r="Q761">
        <f t="shared" si="59"/>
        <v>1</v>
      </c>
    </row>
    <row r="762" spans="1:17" x14ac:dyDescent="0.3">
      <c r="A762" t="s">
        <v>756</v>
      </c>
      <c r="B762" t="s">
        <v>986</v>
      </c>
      <c r="C762" t="s">
        <v>1541</v>
      </c>
      <c r="D762" t="s">
        <v>987</v>
      </c>
      <c r="E762" t="s">
        <v>763</v>
      </c>
      <c r="F762" t="s">
        <v>986</v>
      </c>
      <c r="G762" t="s">
        <v>2527</v>
      </c>
      <c r="H762" t="s">
        <v>987</v>
      </c>
      <c r="M762">
        <f t="shared" si="55"/>
        <v>0</v>
      </c>
      <c r="N762">
        <f t="shared" si="56"/>
        <v>2</v>
      </c>
      <c r="O762">
        <f t="shared" si="57"/>
        <v>0</v>
      </c>
      <c r="P762">
        <f t="shared" si="58"/>
        <v>0</v>
      </c>
      <c r="Q762">
        <f t="shared" si="59"/>
        <v>1</v>
      </c>
    </row>
    <row r="763" spans="1:17" x14ac:dyDescent="0.3">
      <c r="A763" t="s">
        <v>757</v>
      </c>
      <c r="B763" t="s">
        <v>987</v>
      </c>
      <c r="C763" t="s">
        <v>1542</v>
      </c>
      <c r="D763" t="s">
        <v>987</v>
      </c>
      <c r="E763" t="s">
        <v>2086</v>
      </c>
      <c r="F763" t="s">
        <v>987</v>
      </c>
      <c r="G763" t="s">
        <v>2528</v>
      </c>
      <c r="H763" t="s">
        <v>987</v>
      </c>
      <c r="I763" t="s">
        <v>2772</v>
      </c>
      <c r="J763" t="s">
        <v>987</v>
      </c>
      <c r="M763">
        <f t="shared" si="55"/>
        <v>0</v>
      </c>
      <c r="N763">
        <f t="shared" si="56"/>
        <v>4</v>
      </c>
      <c r="O763">
        <f t="shared" si="57"/>
        <v>0</v>
      </c>
      <c r="P763">
        <f t="shared" si="58"/>
        <v>0</v>
      </c>
      <c r="Q763">
        <f t="shared" si="59"/>
        <v>0</v>
      </c>
    </row>
    <row r="764" spans="1:17" x14ac:dyDescent="0.3">
      <c r="A764" t="s">
        <v>758</v>
      </c>
      <c r="B764" t="s">
        <v>986</v>
      </c>
      <c r="C764" t="s">
        <v>1543</v>
      </c>
      <c r="D764" t="s">
        <v>987</v>
      </c>
      <c r="E764" t="s">
        <v>2087</v>
      </c>
      <c r="F764" t="s">
        <v>987</v>
      </c>
      <c r="G764" t="s">
        <v>1456</v>
      </c>
      <c r="H764" t="s">
        <v>985</v>
      </c>
      <c r="I764" t="s">
        <v>2773</v>
      </c>
      <c r="J764" t="s">
        <v>986</v>
      </c>
      <c r="M764">
        <f t="shared" si="55"/>
        <v>1</v>
      </c>
      <c r="N764">
        <f t="shared" si="56"/>
        <v>2</v>
      </c>
      <c r="O764">
        <f t="shared" si="57"/>
        <v>0</v>
      </c>
      <c r="P764">
        <f t="shared" si="58"/>
        <v>0</v>
      </c>
      <c r="Q764">
        <f t="shared" si="59"/>
        <v>1</v>
      </c>
    </row>
    <row r="765" spans="1:17" x14ac:dyDescent="0.3">
      <c r="A765" t="s">
        <v>759</v>
      </c>
      <c r="B765" t="s">
        <v>986</v>
      </c>
      <c r="C765" t="s">
        <v>992</v>
      </c>
      <c r="D765" t="s">
        <v>986</v>
      </c>
      <c r="E765" t="s">
        <v>1466</v>
      </c>
      <c r="F765" t="s">
        <v>987</v>
      </c>
      <c r="G765" t="s">
        <v>1548</v>
      </c>
      <c r="H765" t="s">
        <v>987</v>
      </c>
      <c r="I765" t="s">
        <v>1122</v>
      </c>
      <c r="J765" t="s">
        <v>987</v>
      </c>
      <c r="M765">
        <f t="shared" si="55"/>
        <v>0</v>
      </c>
      <c r="N765">
        <f t="shared" si="56"/>
        <v>3</v>
      </c>
      <c r="O765">
        <f t="shared" si="57"/>
        <v>0</v>
      </c>
      <c r="P765">
        <f t="shared" si="58"/>
        <v>0</v>
      </c>
      <c r="Q765">
        <f t="shared" si="59"/>
        <v>1</v>
      </c>
    </row>
    <row r="766" spans="1:17" x14ac:dyDescent="0.3">
      <c r="A766" t="s">
        <v>760</v>
      </c>
      <c r="B766" t="s">
        <v>986</v>
      </c>
      <c r="C766" t="s">
        <v>1544</v>
      </c>
      <c r="D766" t="s">
        <v>987</v>
      </c>
      <c r="E766" t="s">
        <v>2088</v>
      </c>
      <c r="F766" t="s">
        <v>986</v>
      </c>
      <c r="G766" t="s">
        <v>488</v>
      </c>
      <c r="H766" t="s">
        <v>987</v>
      </c>
      <c r="I766" t="s">
        <v>761</v>
      </c>
      <c r="J766" t="s">
        <v>986</v>
      </c>
      <c r="M766">
        <f t="shared" si="55"/>
        <v>0</v>
      </c>
      <c r="N766">
        <f t="shared" si="56"/>
        <v>2</v>
      </c>
      <c r="O766">
        <f t="shared" si="57"/>
        <v>0</v>
      </c>
      <c r="P766">
        <f t="shared" si="58"/>
        <v>0</v>
      </c>
      <c r="Q766">
        <f t="shared" si="59"/>
        <v>2</v>
      </c>
    </row>
    <row r="767" spans="1:17" x14ac:dyDescent="0.3">
      <c r="A767" t="s">
        <v>761</v>
      </c>
      <c r="B767" t="s">
        <v>986</v>
      </c>
      <c r="C767" t="s">
        <v>1544</v>
      </c>
      <c r="D767" t="s">
        <v>987</v>
      </c>
      <c r="E767" t="s">
        <v>2088</v>
      </c>
      <c r="F767" t="s">
        <v>986</v>
      </c>
      <c r="G767" t="s">
        <v>488</v>
      </c>
      <c r="H767" t="s">
        <v>987</v>
      </c>
      <c r="I767" t="s">
        <v>760</v>
      </c>
      <c r="J767" t="s">
        <v>986</v>
      </c>
      <c r="M767">
        <f t="shared" si="55"/>
        <v>0</v>
      </c>
      <c r="N767">
        <f t="shared" si="56"/>
        <v>2</v>
      </c>
      <c r="O767">
        <f t="shared" si="57"/>
        <v>0</v>
      </c>
      <c r="P767">
        <f t="shared" si="58"/>
        <v>0</v>
      </c>
      <c r="Q767">
        <f t="shared" si="59"/>
        <v>2</v>
      </c>
    </row>
    <row r="768" spans="1:17" x14ac:dyDescent="0.3">
      <c r="A768" t="s">
        <v>762</v>
      </c>
      <c r="B768" t="s">
        <v>987</v>
      </c>
      <c r="C768" t="s">
        <v>1545</v>
      </c>
      <c r="D768" t="s">
        <v>985</v>
      </c>
      <c r="E768" t="s">
        <v>2089</v>
      </c>
      <c r="F768" t="s">
        <v>987</v>
      </c>
      <c r="G768" t="s">
        <v>1577</v>
      </c>
      <c r="H768" t="s">
        <v>987</v>
      </c>
      <c r="I768" t="s">
        <v>2026</v>
      </c>
      <c r="J768" t="s">
        <v>987</v>
      </c>
      <c r="M768">
        <f t="shared" si="55"/>
        <v>1</v>
      </c>
      <c r="N768">
        <f t="shared" si="56"/>
        <v>3</v>
      </c>
      <c r="O768">
        <f t="shared" si="57"/>
        <v>0</v>
      </c>
      <c r="P768">
        <f t="shared" si="58"/>
        <v>0</v>
      </c>
      <c r="Q768">
        <f t="shared" si="59"/>
        <v>0</v>
      </c>
    </row>
    <row r="769" spans="1:17" x14ac:dyDescent="0.3">
      <c r="A769" t="s">
        <v>763</v>
      </c>
      <c r="B769" t="s">
        <v>986</v>
      </c>
      <c r="C769" t="s">
        <v>1546</v>
      </c>
      <c r="D769" t="s">
        <v>987</v>
      </c>
      <c r="E769" t="s">
        <v>1418</v>
      </c>
      <c r="F769" t="s">
        <v>987</v>
      </c>
      <c r="G769" t="s">
        <v>1205</v>
      </c>
      <c r="H769" t="s">
        <v>987</v>
      </c>
      <c r="M769">
        <f t="shared" si="55"/>
        <v>0</v>
      </c>
      <c r="N769">
        <f t="shared" si="56"/>
        <v>3</v>
      </c>
      <c r="O769">
        <f t="shared" si="57"/>
        <v>0</v>
      </c>
      <c r="P769">
        <f t="shared" si="58"/>
        <v>0</v>
      </c>
      <c r="Q769">
        <f t="shared" si="59"/>
        <v>0</v>
      </c>
    </row>
    <row r="770" spans="1:17" x14ac:dyDescent="0.3">
      <c r="A770" t="s">
        <v>764</v>
      </c>
      <c r="B770" t="s">
        <v>987</v>
      </c>
      <c r="C770" t="s">
        <v>1547</v>
      </c>
      <c r="D770" t="s">
        <v>987</v>
      </c>
      <c r="E770" t="s">
        <v>1687</v>
      </c>
      <c r="F770" t="s">
        <v>985</v>
      </c>
      <c r="G770" t="s">
        <v>509</v>
      </c>
      <c r="H770" t="s">
        <v>987</v>
      </c>
      <c r="I770" t="s">
        <v>1184</v>
      </c>
      <c r="J770" t="s">
        <v>987</v>
      </c>
      <c r="M770">
        <f t="shared" si="55"/>
        <v>1</v>
      </c>
      <c r="N770">
        <f t="shared" si="56"/>
        <v>3</v>
      </c>
      <c r="O770">
        <f t="shared" si="57"/>
        <v>0</v>
      </c>
      <c r="P770">
        <f t="shared" si="58"/>
        <v>0</v>
      </c>
      <c r="Q770">
        <f t="shared" si="59"/>
        <v>0</v>
      </c>
    </row>
    <row r="771" spans="1:17" x14ac:dyDescent="0.3">
      <c r="A771" t="s">
        <v>765</v>
      </c>
      <c r="B771" t="s">
        <v>986</v>
      </c>
      <c r="C771" t="s">
        <v>759</v>
      </c>
      <c r="D771" t="s">
        <v>986</v>
      </c>
      <c r="E771" t="s">
        <v>1466</v>
      </c>
      <c r="F771" t="s">
        <v>987</v>
      </c>
      <c r="G771" t="s">
        <v>641</v>
      </c>
      <c r="H771" t="s">
        <v>987</v>
      </c>
      <c r="I771" t="s">
        <v>1548</v>
      </c>
      <c r="J771" t="s">
        <v>987</v>
      </c>
      <c r="M771">
        <f t="shared" ref="M771:M834" si="60">COUNTIF(D771:L771,"n")</f>
        <v>0</v>
      </c>
      <c r="N771">
        <f t="shared" ref="N771:N834" si="61">COUNTIF(D771:L771,"v")</f>
        <v>3</v>
      </c>
      <c r="O771">
        <f t="shared" ref="O771:O834" si="62">COUNTIF(D771:L771,"adv")</f>
        <v>0</v>
      </c>
      <c r="P771">
        <f t="shared" ref="P771:P834" si="63">COUNTIF(D771:L771,"post")</f>
        <v>0</v>
      </c>
      <c r="Q771">
        <f t="shared" ref="Q771:Q834" si="64">COUNTIF(D771:L771,"UNK")</f>
        <v>1</v>
      </c>
    </row>
    <row r="772" spans="1:17" x14ac:dyDescent="0.3">
      <c r="A772" t="s">
        <v>759</v>
      </c>
      <c r="B772" t="s">
        <v>986</v>
      </c>
      <c r="C772" t="s">
        <v>1548</v>
      </c>
      <c r="D772" t="s">
        <v>987</v>
      </c>
      <c r="E772" t="s">
        <v>1466</v>
      </c>
      <c r="F772" t="s">
        <v>987</v>
      </c>
      <c r="G772" t="s">
        <v>641</v>
      </c>
      <c r="H772" t="s">
        <v>987</v>
      </c>
      <c r="I772" t="s">
        <v>765</v>
      </c>
      <c r="J772" t="s">
        <v>986</v>
      </c>
      <c r="M772">
        <f t="shared" si="60"/>
        <v>0</v>
      </c>
      <c r="N772">
        <f t="shared" si="61"/>
        <v>3</v>
      </c>
      <c r="O772">
        <f t="shared" si="62"/>
        <v>0</v>
      </c>
      <c r="P772">
        <f t="shared" si="63"/>
        <v>0</v>
      </c>
      <c r="Q772">
        <f t="shared" si="64"/>
        <v>1</v>
      </c>
    </row>
    <row r="773" spans="1:17" x14ac:dyDescent="0.3">
      <c r="A773" t="s">
        <v>766</v>
      </c>
      <c r="B773" t="s">
        <v>985</v>
      </c>
      <c r="C773" t="s">
        <v>1549</v>
      </c>
      <c r="D773" t="s">
        <v>987</v>
      </c>
      <c r="E773" t="s">
        <v>1552</v>
      </c>
      <c r="F773" t="s">
        <v>985</v>
      </c>
      <c r="G773" t="s">
        <v>1625</v>
      </c>
      <c r="H773" t="s">
        <v>985</v>
      </c>
      <c r="I773" t="s">
        <v>1271</v>
      </c>
      <c r="J773" t="s">
        <v>985</v>
      </c>
      <c r="M773">
        <f t="shared" si="60"/>
        <v>3</v>
      </c>
      <c r="N773">
        <f t="shared" si="61"/>
        <v>1</v>
      </c>
      <c r="O773">
        <f t="shared" si="62"/>
        <v>0</v>
      </c>
      <c r="P773">
        <f t="shared" si="63"/>
        <v>0</v>
      </c>
      <c r="Q773">
        <f t="shared" si="64"/>
        <v>0</v>
      </c>
    </row>
    <row r="774" spans="1:17" x14ac:dyDescent="0.3">
      <c r="A774" t="s">
        <v>767</v>
      </c>
      <c r="B774" t="s">
        <v>986</v>
      </c>
      <c r="C774" t="s">
        <v>1550</v>
      </c>
      <c r="D774" t="s">
        <v>987</v>
      </c>
      <c r="E774" t="s">
        <v>1115</v>
      </c>
      <c r="F774" t="s">
        <v>985</v>
      </c>
      <c r="M774">
        <f t="shared" si="60"/>
        <v>1</v>
      </c>
      <c r="N774">
        <f t="shared" si="61"/>
        <v>1</v>
      </c>
      <c r="O774">
        <f t="shared" si="62"/>
        <v>0</v>
      </c>
      <c r="P774">
        <f t="shared" si="63"/>
        <v>0</v>
      </c>
      <c r="Q774">
        <f t="shared" si="64"/>
        <v>0</v>
      </c>
    </row>
    <row r="775" spans="1:17" x14ac:dyDescent="0.3">
      <c r="A775" t="s">
        <v>768</v>
      </c>
      <c r="B775" t="s">
        <v>985</v>
      </c>
      <c r="C775" t="s">
        <v>1551</v>
      </c>
      <c r="D775" t="s">
        <v>985</v>
      </c>
      <c r="E775" t="s">
        <v>2090</v>
      </c>
      <c r="F775" t="s">
        <v>985</v>
      </c>
      <c r="G775" t="s">
        <v>2000</v>
      </c>
      <c r="H775" t="s">
        <v>986</v>
      </c>
      <c r="I775" t="s">
        <v>1278</v>
      </c>
      <c r="J775" t="s">
        <v>985</v>
      </c>
      <c r="M775">
        <f t="shared" si="60"/>
        <v>3</v>
      </c>
      <c r="N775">
        <f t="shared" si="61"/>
        <v>0</v>
      </c>
      <c r="O775">
        <f t="shared" si="62"/>
        <v>0</v>
      </c>
      <c r="P775">
        <f t="shared" si="63"/>
        <v>0</v>
      </c>
      <c r="Q775">
        <f t="shared" si="64"/>
        <v>1</v>
      </c>
    </row>
    <row r="776" spans="1:17" x14ac:dyDescent="0.3">
      <c r="A776" t="s">
        <v>769</v>
      </c>
      <c r="B776" t="s">
        <v>985</v>
      </c>
      <c r="C776" t="s">
        <v>1176</v>
      </c>
      <c r="D776" t="s">
        <v>985</v>
      </c>
      <c r="E776" t="s">
        <v>2091</v>
      </c>
      <c r="F776" t="s">
        <v>985</v>
      </c>
      <c r="G776" t="s">
        <v>1177</v>
      </c>
      <c r="H776" t="s">
        <v>985</v>
      </c>
      <c r="M776">
        <f t="shared" si="60"/>
        <v>3</v>
      </c>
      <c r="N776">
        <f t="shared" si="61"/>
        <v>0</v>
      </c>
      <c r="O776">
        <f t="shared" si="62"/>
        <v>0</v>
      </c>
      <c r="P776">
        <f t="shared" si="63"/>
        <v>0</v>
      </c>
      <c r="Q776">
        <f t="shared" si="64"/>
        <v>0</v>
      </c>
    </row>
    <row r="777" spans="1:17" x14ac:dyDescent="0.3">
      <c r="A777" t="s">
        <v>770</v>
      </c>
      <c r="B777" t="s">
        <v>986</v>
      </c>
      <c r="C777" t="s">
        <v>1552</v>
      </c>
      <c r="D777" t="s">
        <v>985</v>
      </c>
      <c r="E777" t="s">
        <v>1625</v>
      </c>
      <c r="F777" t="s">
        <v>985</v>
      </c>
      <c r="G777" t="s">
        <v>1466</v>
      </c>
      <c r="H777" t="s">
        <v>987</v>
      </c>
      <c r="I777" t="s">
        <v>2140</v>
      </c>
      <c r="J777" t="s">
        <v>987</v>
      </c>
      <c r="M777">
        <f t="shared" si="60"/>
        <v>2</v>
      </c>
      <c r="N777">
        <f t="shared" si="61"/>
        <v>2</v>
      </c>
      <c r="O777">
        <f t="shared" si="62"/>
        <v>0</v>
      </c>
      <c r="P777">
        <f t="shared" si="63"/>
        <v>0</v>
      </c>
      <c r="Q777">
        <f t="shared" si="64"/>
        <v>0</v>
      </c>
    </row>
    <row r="778" spans="1:17" x14ac:dyDescent="0.3">
      <c r="A778" t="s">
        <v>771</v>
      </c>
      <c r="B778" t="s">
        <v>987</v>
      </c>
      <c r="C778" t="s">
        <v>1356</v>
      </c>
      <c r="D778" t="s">
        <v>987</v>
      </c>
      <c r="E778" t="s">
        <v>483</v>
      </c>
      <c r="F778" t="s">
        <v>987</v>
      </c>
      <c r="G778" t="s">
        <v>2529</v>
      </c>
      <c r="H778" t="s">
        <v>987</v>
      </c>
      <c r="M778">
        <f t="shared" si="60"/>
        <v>0</v>
      </c>
      <c r="N778">
        <f t="shared" si="61"/>
        <v>3</v>
      </c>
      <c r="O778">
        <f t="shared" si="62"/>
        <v>0</v>
      </c>
      <c r="P778">
        <f t="shared" si="63"/>
        <v>0</v>
      </c>
      <c r="Q778">
        <f t="shared" si="64"/>
        <v>0</v>
      </c>
    </row>
    <row r="779" spans="1:17" x14ac:dyDescent="0.3">
      <c r="A779" t="s">
        <v>772</v>
      </c>
      <c r="B779" t="s">
        <v>987</v>
      </c>
      <c r="C779" t="s">
        <v>1046</v>
      </c>
      <c r="D779" t="s">
        <v>987</v>
      </c>
      <c r="E779" t="s">
        <v>2092</v>
      </c>
      <c r="F779" t="s">
        <v>987</v>
      </c>
      <c r="G779" t="s">
        <v>1153</v>
      </c>
      <c r="H779" t="s">
        <v>987</v>
      </c>
      <c r="I779" t="s">
        <v>1794</v>
      </c>
      <c r="J779" t="s">
        <v>987</v>
      </c>
      <c r="M779">
        <f t="shared" si="60"/>
        <v>0</v>
      </c>
      <c r="N779">
        <f t="shared" si="61"/>
        <v>4</v>
      </c>
      <c r="O779">
        <f t="shared" si="62"/>
        <v>0</v>
      </c>
      <c r="P779">
        <f t="shared" si="63"/>
        <v>0</v>
      </c>
      <c r="Q779">
        <f t="shared" si="64"/>
        <v>0</v>
      </c>
    </row>
    <row r="780" spans="1:17" x14ac:dyDescent="0.3">
      <c r="A780" t="s">
        <v>773</v>
      </c>
      <c r="B780" t="s">
        <v>987</v>
      </c>
      <c r="C780" t="s">
        <v>1230</v>
      </c>
      <c r="D780" t="s">
        <v>987</v>
      </c>
      <c r="E780" t="s">
        <v>1198</v>
      </c>
      <c r="F780" t="s">
        <v>987</v>
      </c>
      <c r="M780">
        <f t="shared" si="60"/>
        <v>0</v>
      </c>
      <c r="N780">
        <f t="shared" si="61"/>
        <v>2</v>
      </c>
      <c r="O780">
        <f t="shared" si="62"/>
        <v>0</v>
      </c>
      <c r="P780">
        <f t="shared" si="63"/>
        <v>0</v>
      </c>
      <c r="Q780">
        <f t="shared" si="64"/>
        <v>0</v>
      </c>
    </row>
    <row r="781" spans="1:17" x14ac:dyDescent="0.3">
      <c r="A781" t="s">
        <v>774</v>
      </c>
      <c r="B781" t="s">
        <v>986</v>
      </c>
      <c r="C781" t="s">
        <v>1553</v>
      </c>
      <c r="D781" t="s">
        <v>987</v>
      </c>
      <c r="E781" t="s">
        <v>2093</v>
      </c>
      <c r="F781" t="s">
        <v>987</v>
      </c>
      <c r="G781" t="s">
        <v>2530</v>
      </c>
      <c r="H781" t="s">
        <v>987</v>
      </c>
      <c r="M781">
        <f t="shared" si="60"/>
        <v>0</v>
      </c>
      <c r="N781">
        <f t="shared" si="61"/>
        <v>3</v>
      </c>
      <c r="O781">
        <f t="shared" si="62"/>
        <v>0</v>
      </c>
      <c r="P781">
        <f t="shared" si="63"/>
        <v>0</v>
      </c>
      <c r="Q781">
        <f t="shared" si="64"/>
        <v>0</v>
      </c>
    </row>
    <row r="782" spans="1:17" x14ac:dyDescent="0.3">
      <c r="A782" t="s">
        <v>775</v>
      </c>
      <c r="B782" t="s">
        <v>987</v>
      </c>
      <c r="C782" t="s">
        <v>1554</v>
      </c>
      <c r="D782" t="s">
        <v>986</v>
      </c>
      <c r="E782" t="s">
        <v>2094</v>
      </c>
      <c r="F782" t="s">
        <v>987</v>
      </c>
      <c r="G782" t="s">
        <v>2531</v>
      </c>
      <c r="H782" t="s">
        <v>987</v>
      </c>
      <c r="M782">
        <f t="shared" si="60"/>
        <v>0</v>
      </c>
      <c r="N782">
        <f t="shared" si="61"/>
        <v>2</v>
      </c>
      <c r="O782">
        <f t="shared" si="62"/>
        <v>0</v>
      </c>
      <c r="P782">
        <f t="shared" si="63"/>
        <v>0</v>
      </c>
      <c r="Q782">
        <f t="shared" si="64"/>
        <v>1</v>
      </c>
    </row>
    <row r="783" spans="1:17" x14ac:dyDescent="0.3">
      <c r="A783" t="s">
        <v>776</v>
      </c>
      <c r="B783" t="s">
        <v>987</v>
      </c>
      <c r="C783" t="s">
        <v>1122</v>
      </c>
      <c r="D783" t="s">
        <v>987</v>
      </c>
      <c r="E783" t="s">
        <v>1046</v>
      </c>
      <c r="F783" t="s">
        <v>987</v>
      </c>
      <c r="G783" t="s">
        <v>1153</v>
      </c>
      <c r="H783" t="s">
        <v>987</v>
      </c>
      <c r="I783" t="s">
        <v>437</v>
      </c>
      <c r="J783" t="s">
        <v>987</v>
      </c>
      <c r="M783">
        <f t="shared" si="60"/>
        <v>0</v>
      </c>
      <c r="N783">
        <f t="shared" si="61"/>
        <v>4</v>
      </c>
      <c r="O783">
        <f t="shared" si="62"/>
        <v>0</v>
      </c>
      <c r="P783">
        <f t="shared" si="63"/>
        <v>0</v>
      </c>
      <c r="Q783">
        <f t="shared" si="64"/>
        <v>0</v>
      </c>
    </row>
    <row r="784" spans="1:17" x14ac:dyDescent="0.3">
      <c r="A784" t="s">
        <v>777</v>
      </c>
      <c r="B784" t="s">
        <v>987</v>
      </c>
      <c r="C784" t="s">
        <v>1395</v>
      </c>
      <c r="D784" t="s">
        <v>987</v>
      </c>
      <c r="E784" t="s">
        <v>114</v>
      </c>
      <c r="F784" t="s">
        <v>986</v>
      </c>
      <c r="M784">
        <f t="shared" si="60"/>
        <v>0</v>
      </c>
      <c r="N784">
        <f t="shared" si="61"/>
        <v>1</v>
      </c>
      <c r="O784">
        <f t="shared" si="62"/>
        <v>0</v>
      </c>
      <c r="P784">
        <f t="shared" si="63"/>
        <v>0</v>
      </c>
      <c r="Q784">
        <f t="shared" si="64"/>
        <v>1</v>
      </c>
    </row>
    <row r="785" spans="1:17" x14ac:dyDescent="0.3">
      <c r="A785" t="s">
        <v>778</v>
      </c>
      <c r="B785" t="s">
        <v>987</v>
      </c>
      <c r="C785" t="s">
        <v>548</v>
      </c>
      <c r="D785" t="s">
        <v>986</v>
      </c>
      <c r="E785" t="s">
        <v>1560</v>
      </c>
      <c r="F785" t="s">
        <v>987</v>
      </c>
      <c r="G785" t="s">
        <v>706</v>
      </c>
      <c r="H785" t="s">
        <v>987</v>
      </c>
      <c r="M785">
        <f t="shared" si="60"/>
        <v>0</v>
      </c>
      <c r="N785">
        <f t="shared" si="61"/>
        <v>2</v>
      </c>
      <c r="O785">
        <f t="shared" si="62"/>
        <v>0</v>
      </c>
      <c r="P785">
        <f t="shared" si="63"/>
        <v>0</v>
      </c>
      <c r="Q785">
        <f t="shared" si="64"/>
        <v>1</v>
      </c>
    </row>
    <row r="786" spans="1:17" x14ac:dyDescent="0.3">
      <c r="A786" t="s">
        <v>779</v>
      </c>
      <c r="B786" t="s">
        <v>986</v>
      </c>
      <c r="C786" t="s">
        <v>1555</v>
      </c>
      <c r="D786" t="s">
        <v>987</v>
      </c>
      <c r="E786" t="s">
        <v>2095</v>
      </c>
      <c r="F786" t="s">
        <v>987</v>
      </c>
      <c r="G786" t="s">
        <v>2532</v>
      </c>
      <c r="H786" t="s">
        <v>987</v>
      </c>
      <c r="I786" t="s">
        <v>1002</v>
      </c>
      <c r="J786" t="s">
        <v>987</v>
      </c>
      <c r="K786" t="s">
        <v>784</v>
      </c>
      <c r="L786" t="s">
        <v>987</v>
      </c>
      <c r="M786">
        <f t="shared" si="60"/>
        <v>0</v>
      </c>
      <c r="N786">
        <f t="shared" si="61"/>
        <v>5</v>
      </c>
      <c r="O786">
        <f t="shared" si="62"/>
        <v>0</v>
      </c>
      <c r="P786">
        <f t="shared" si="63"/>
        <v>0</v>
      </c>
      <c r="Q786">
        <f t="shared" si="64"/>
        <v>0</v>
      </c>
    </row>
    <row r="787" spans="1:17" x14ac:dyDescent="0.3">
      <c r="A787" t="s">
        <v>780</v>
      </c>
      <c r="B787" t="s">
        <v>985</v>
      </c>
      <c r="C787" t="s">
        <v>1556</v>
      </c>
      <c r="D787" t="s">
        <v>987</v>
      </c>
      <c r="E787" t="s">
        <v>615</v>
      </c>
      <c r="F787" t="s">
        <v>987</v>
      </c>
      <c r="G787" t="s">
        <v>2213</v>
      </c>
      <c r="H787" t="s">
        <v>987</v>
      </c>
      <c r="I787" t="s">
        <v>2774</v>
      </c>
      <c r="J787" t="s">
        <v>987</v>
      </c>
      <c r="M787">
        <f t="shared" si="60"/>
        <v>0</v>
      </c>
      <c r="N787">
        <f t="shared" si="61"/>
        <v>4</v>
      </c>
      <c r="O787">
        <f t="shared" si="62"/>
        <v>0</v>
      </c>
      <c r="P787">
        <f t="shared" si="63"/>
        <v>0</v>
      </c>
      <c r="Q787">
        <f t="shared" si="64"/>
        <v>0</v>
      </c>
    </row>
    <row r="788" spans="1:17" x14ac:dyDescent="0.3">
      <c r="A788" t="s">
        <v>781</v>
      </c>
      <c r="B788" t="s">
        <v>986</v>
      </c>
      <c r="C788" t="s">
        <v>1557</v>
      </c>
      <c r="D788" t="s">
        <v>987</v>
      </c>
      <c r="E788" t="s">
        <v>2096</v>
      </c>
      <c r="F788" t="s">
        <v>987</v>
      </c>
      <c r="G788" t="s">
        <v>2533</v>
      </c>
      <c r="H788" t="s">
        <v>987</v>
      </c>
      <c r="M788">
        <f t="shared" si="60"/>
        <v>0</v>
      </c>
      <c r="N788">
        <f t="shared" si="61"/>
        <v>3</v>
      </c>
      <c r="O788">
        <f t="shared" si="62"/>
        <v>0</v>
      </c>
      <c r="P788">
        <f t="shared" si="63"/>
        <v>0</v>
      </c>
      <c r="Q788">
        <f t="shared" si="64"/>
        <v>0</v>
      </c>
    </row>
    <row r="789" spans="1:17" x14ac:dyDescent="0.3">
      <c r="A789" t="s">
        <v>782</v>
      </c>
      <c r="B789" t="s">
        <v>985</v>
      </c>
      <c r="C789" t="s">
        <v>1353</v>
      </c>
      <c r="D789" t="s">
        <v>985</v>
      </c>
      <c r="E789" t="s">
        <v>1305</v>
      </c>
      <c r="F789" t="s">
        <v>985</v>
      </c>
      <c r="M789">
        <f t="shared" si="60"/>
        <v>2</v>
      </c>
      <c r="N789">
        <f t="shared" si="61"/>
        <v>0</v>
      </c>
      <c r="O789">
        <f t="shared" si="62"/>
        <v>0</v>
      </c>
      <c r="P789">
        <f t="shared" si="63"/>
        <v>0</v>
      </c>
      <c r="Q789">
        <f t="shared" si="64"/>
        <v>0</v>
      </c>
    </row>
    <row r="790" spans="1:17" x14ac:dyDescent="0.3">
      <c r="A790" t="s">
        <v>783</v>
      </c>
      <c r="B790" t="s">
        <v>987</v>
      </c>
      <c r="C790" t="s">
        <v>1558</v>
      </c>
      <c r="D790" t="s">
        <v>985</v>
      </c>
      <c r="E790" t="s">
        <v>2097</v>
      </c>
      <c r="F790" t="s">
        <v>987</v>
      </c>
      <c r="G790" t="s">
        <v>2273</v>
      </c>
      <c r="H790" t="s">
        <v>987</v>
      </c>
      <c r="M790">
        <f t="shared" si="60"/>
        <v>1</v>
      </c>
      <c r="N790">
        <f t="shared" si="61"/>
        <v>2</v>
      </c>
      <c r="O790">
        <f t="shared" si="62"/>
        <v>0</v>
      </c>
      <c r="P790">
        <f t="shared" si="63"/>
        <v>0</v>
      </c>
      <c r="Q790">
        <f t="shared" si="64"/>
        <v>0</v>
      </c>
    </row>
    <row r="791" spans="1:17" x14ac:dyDescent="0.3">
      <c r="A791" t="s">
        <v>784</v>
      </c>
      <c r="B791" t="s">
        <v>987</v>
      </c>
      <c r="C791" t="s">
        <v>1002</v>
      </c>
      <c r="D791" t="s">
        <v>987</v>
      </c>
      <c r="E791" t="s">
        <v>2098</v>
      </c>
      <c r="F791" t="s">
        <v>987</v>
      </c>
      <c r="G791" t="s">
        <v>2534</v>
      </c>
      <c r="H791" t="s">
        <v>987</v>
      </c>
      <c r="I791" t="s">
        <v>785</v>
      </c>
      <c r="J791" t="s">
        <v>987</v>
      </c>
      <c r="M791">
        <f t="shared" si="60"/>
        <v>0</v>
      </c>
      <c r="N791">
        <f t="shared" si="61"/>
        <v>4</v>
      </c>
      <c r="O791">
        <f t="shared" si="62"/>
        <v>0</v>
      </c>
      <c r="P791">
        <f t="shared" si="63"/>
        <v>0</v>
      </c>
      <c r="Q791">
        <f t="shared" si="64"/>
        <v>0</v>
      </c>
    </row>
    <row r="792" spans="1:17" x14ac:dyDescent="0.3">
      <c r="A792" t="s">
        <v>785</v>
      </c>
      <c r="B792" t="s">
        <v>987</v>
      </c>
      <c r="C792" t="s">
        <v>784</v>
      </c>
      <c r="D792" t="s">
        <v>987</v>
      </c>
      <c r="E792" t="s">
        <v>1002</v>
      </c>
      <c r="F792" t="s">
        <v>987</v>
      </c>
      <c r="G792" t="s">
        <v>2098</v>
      </c>
      <c r="H792" t="s">
        <v>987</v>
      </c>
      <c r="I792" t="s">
        <v>2534</v>
      </c>
      <c r="J792" t="s">
        <v>987</v>
      </c>
      <c r="M792">
        <f t="shared" si="60"/>
        <v>0</v>
      </c>
      <c r="N792">
        <f t="shared" si="61"/>
        <v>4</v>
      </c>
      <c r="O792">
        <f t="shared" si="62"/>
        <v>0</v>
      </c>
      <c r="P792">
        <f t="shared" si="63"/>
        <v>0</v>
      </c>
      <c r="Q792">
        <f t="shared" si="64"/>
        <v>0</v>
      </c>
    </row>
    <row r="793" spans="1:17" x14ac:dyDescent="0.3">
      <c r="A793" t="s">
        <v>786</v>
      </c>
      <c r="B793" t="s">
        <v>986</v>
      </c>
      <c r="C793" t="s">
        <v>1556</v>
      </c>
      <c r="D793" t="s">
        <v>987</v>
      </c>
      <c r="E793" t="s">
        <v>2099</v>
      </c>
      <c r="F793" t="s">
        <v>987</v>
      </c>
      <c r="G793" t="s">
        <v>2213</v>
      </c>
      <c r="H793" t="s">
        <v>987</v>
      </c>
      <c r="M793">
        <f t="shared" si="60"/>
        <v>0</v>
      </c>
      <c r="N793">
        <f t="shared" si="61"/>
        <v>3</v>
      </c>
      <c r="O793">
        <f t="shared" si="62"/>
        <v>0</v>
      </c>
      <c r="P793">
        <f t="shared" si="63"/>
        <v>0</v>
      </c>
      <c r="Q793">
        <f t="shared" si="64"/>
        <v>0</v>
      </c>
    </row>
    <row r="794" spans="1:17" x14ac:dyDescent="0.3">
      <c r="A794" t="s">
        <v>787</v>
      </c>
      <c r="B794" t="s">
        <v>987</v>
      </c>
      <c r="C794" t="s">
        <v>1377</v>
      </c>
      <c r="D794" t="s">
        <v>987</v>
      </c>
      <c r="E794" t="s">
        <v>2077</v>
      </c>
      <c r="F794" t="s">
        <v>986</v>
      </c>
      <c r="G794" t="s">
        <v>1534</v>
      </c>
      <c r="H794" t="s">
        <v>987</v>
      </c>
      <c r="M794">
        <f t="shared" si="60"/>
        <v>0</v>
      </c>
      <c r="N794">
        <f t="shared" si="61"/>
        <v>2</v>
      </c>
      <c r="O794">
        <f t="shared" si="62"/>
        <v>0</v>
      </c>
      <c r="P794">
        <f t="shared" si="63"/>
        <v>0</v>
      </c>
      <c r="Q794">
        <f t="shared" si="64"/>
        <v>1</v>
      </c>
    </row>
    <row r="795" spans="1:17" x14ac:dyDescent="0.3">
      <c r="A795" t="s">
        <v>788</v>
      </c>
      <c r="B795" t="s">
        <v>987</v>
      </c>
      <c r="C795" t="s">
        <v>1559</v>
      </c>
      <c r="D795" t="s">
        <v>987</v>
      </c>
      <c r="E795" t="s">
        <v>1568</v>
      </c>
      <c r="F795" t="s">
        <v>987</v>
      </c>
      <c r="G795" t="s">
        <v>2535</v>
      </c>
      <c r="H795" t="s">
        <v>987</v>
      </c>
      <c r="M795">
        <f t="shared" si="60"/>
        <v>0</v>
      </c>
      <c r="N795">
        <f t="shared" si="61"/>
        <v>3</v>
      </c>
      <c r="O795">
        <f t="shared" si="62"/>
        <v>0</v>
      </c>
      <c r="P795">
        <f t="shared" si="63"/>
        <v>0</v>
      </c>
      <c r="Q795">
        <f t="shared" si="64"/>
        <v>0</v>
      </c>
    </row>
    <row r="796" spans="1:17" x14ac:dyDescent="0.3">
      <c r="A796" t="s">
        <v>789</v>
      </c>
      <c r="B796" t="s">
        <v>986</v>
      </c>
      <c r="C796" t="s">
        <v>1560</v>
      </c>
      <c r="D796" t="s">
        <v>987</v>
      </c>
      <c r="E796" t="s">
        <v>2100</v>
      </c>
      <c r="F796" t="s">
        <v>987</v>
      </c>
      <c r="G796" t="s">
        <v>2536</v>
      </c>
      <c r="H796" t="s">
        <v>987</v>
      </c>
      <c r="M796">
        <f t="shared" si="60"/>
        <v>0</v>
      </c>
      <c r="N796">
        <f t="shared" si="61"/>
        <v>3</v>
      </c>
      <c r="O796">
        <f t="shared" si="62"/>
        <v>0</v>
      </c>
      <c r="P796">
        <f t="shared" si="63"/>
        <v>0</v>
      </c>
      <c r="Q796">
        <f t="shared" si="64"/>
        <v>0</v>
      </c>
    </row>
    <row r="797" spans="1:17" x14ac:dyDescent="0.3">
      <c r="A797" t="s">
        <v>790</v>
      </c>
      <c r="B797" t="s">
        <v>987</v>
      </c>
      <c r="C797" t="s">
        <v>1561</v>
      </c>
      <c r="D797" t="s">
        <v>987</v>
      </c>
      <c r="E797" t="s">
        <v>724</v>
      </c>
      <c r="F797" t="s">
        <v>986</v>
      </c>
      <c r="M797">
        <f t="shared" si="60"/>
        <v>0</v>
      </c>
      <c r="N797">
        <f t="shared" si="61"/>
        <v>1</v>
      </c>
      <c r="O797">
        <f t="shared" si="62"/>
        <v>0</v>
      </c>
      <c r="P797">
        <f t="shared" si="63"/>
        <v>0</v>
      </c>
      <c r="Q797">
        <f t="shared" si="64"/>
        <v>1</v>
      </c>
    </row>
    <row r="798" spans="1:17" x14ac:dyDescent="0.3">
      <c r="A798" t="s">
        <v>791</v>
      </c>
      <c r="B798" t="s">
        <v>986</v>
      </c>
      <c r="C798" t="s">
        <v>1562</v>
      </c>
      <c r="D798" t="s">
        <v>987</v>
      </c>
      <c r="E798" t="s">
        <v>2101</v>
      </c>
      <c r="F798" t="s">
        <v>987</v>
      </c>
      <c r="M798">
        <f t="shared" si="60"/>
        <v>0</v>
      </c>
      <c r="N798">
        <f t="shared" si="61"/>
        <v>2</v>
      </c>
      <c r="O798">
        <f t="shared" si="62"/>
        <v>0</v>
      </c>
      <c r="P798">
        <f t="shared" si="63"/>
        <v>0</v>
      </c>
      <c r="Q798">
        <f t="shared" si="64"/>
        <v>0</v>
      </c>
    </row>
    <row r="799" spans="1:17" x14ac:dyDescent="0.3">
      <c r="A799" t="s">
        <v>792</v>
      </c>
      <c r="B799" t="s">
        <v>985</v>
      </c>
      <c r="C799" t="s">
        <v>321</v>
      </c>
      <c r="D799" t="s">
        <v>985</v>
      </c>
      <c r="E799" t="s">
        <v>2102</v>
      </c>
      <c r="F799" t="s">
        <v>986</v>
      </c>
      <c r="G799" t="s">
        <v>1242</v>
      </c>
      <c r="H799" t="s">
        <v>985</v>
      </c>
      <c r="I799" t="s">
        <v>661</v>
      </c>
      <c r="J799" t="s">
        <v>986</v>
      </c>
      <c r="M799">
        <f t="shared" si="60"/>
        <v>2</v>
      </c>
      <c r="N799">
        <f t="shared" si="61"/>
        <v>0</v>
      </c>
      <c r="O799">
        <f t="shared" si="62"/>
        <v>0</v>
      </c>
      <c r="P799">
        <f t="shared" si="63"/>
        <v>0</v>
      </c>
      <c r="Q799">
        <f t="shared" si="64"/>
        <v>2</v>
      </c>
    </row>
    <row r="800" spans="1:17" x14ac:dyDescent="0.3">
      <c r="A800" t="s">
        <v>793</v>
      </c>
      <c r="B800" t="s">
        <v>986</v>
      </c>
      <c r="C800" t="s">
        <v>1002</v>
      </c>
      <c r="D800" t="s">
        <v>987</v>
      </c>
      <c r="E800" t="s">
        <v>2103</v>
      </c>
      <c r="F800" t="s">
        <v>987</v>
      </c>
      <c r="G800" t="s">
        <v>2537</v>
      </c>
      <c r="H800" t="s">
        <v>987</v>
      </c>
      <c r="M800">
        <f t="shared" si="60"/>
        <v>0</v>
      </c>
      <c r="N800">
        <f t="shared" si="61"/>
        <v>3</v>
      </c>
      <c r="O800">
        <f t="shared" si="62"/>
        <v>0</v>
      </c>
      <c r="P800">
        <f t="shared" si="63"/>
        <v>0</v>
      </c>
      <c r="Q800">
        <f t="shared" si="64"/>
        <v>0</v>
      </c>
    </row>
    <row r="801" spans="1:17" x14ac:dyDescent="0.3">
      <c r="A801" t="s">
        <v>794</v>
      </c>
      <c r="B801" t="s">
        <v>987</v>
      </c>
      <c r="C801" t="s">
        <v>1563</v>
      </c>
      <c r="D801" t="s">
        <v>987</v>
      </c>
      <c r="E801" t="s">
        <v>1601</v>
      </c>
      <c r="F801" t="s">
        <v>987</v>
      </c>
      <c r="G801" t="s">
        <v>2212</v>
      </c>
      <c r="H801" t="s">
        <v>985</v>
      </c>
      <c r="I801" t="s">
        <v>1852</v>
      </c>
      <c r="J801" t="s">
        <v>985</v>
      </c>
      <c r="K801" t="s">
        <v>1503</v>
      </c>
      <c r="L801" t="s">
        <v>987</v>
      </c>
      <c r="M801">
        <f t="shared" si="60"/>
        <v>2</v>
      </c>
      <c r="N801">
        <f t="shared" si="61"/>
        <v>3</v>
      </c>
      <c r="O801">
        <f t="shared" si="62"/>
        <v>0</v>
      </c>
      <c r="P801">
        <f t="shared" si="63"/>
        <v>0</v>
      </c>
      <c r="Q801">
        <f t="shared" si="64"/>
        <v>0</v>
      </c>
    </row>
    <row r="802" spans="1:17" x14ac:dyDescent="0.3">
      <c r="A802" t="s">
        <v>795</v>
      </c>
      <c r="B802" t="s">
        <v>986</v>
      </c>
      <c r="C802" t="s">
        <v>1122</v>
      </c>
      <c r="D802" t="s">
        <v>987</v>
      </c>
      <c r="E802" t="s">
        <v>2104</v>
      </c>
      <c r="F802" t="s">
        <v>987</v>
      </c>
      <c r="G802" t="s">
        <v>1548</v>
      </c>
      <c r="H802" t="s">
        <v>987</v>
      </c>
      <c r="M802">
        <f t="shared" si="60"/>
        <v>0</v>
      </c>
      <c r="N802">
        <f t="shared" si="61"/>
        <v>3</v>
      </c>
      <c r="O802">
        <f t="shared" si="62"/>
        <v>0</v>
      </c>
      <c r="P802">
        <f t="shared" si="63"/>
        <v>0</v>
      </c>
      <c r="Q802">
        <f t="shared" si="64"/>
        <v>0</v>
      </c>
    </row>
    <row r="803" spans="1:17" x14ac:dyDescent="0.3">
      <c r="A803" t="s">
        <v>796</v>
      </c>
      <c r="B803" t="s">
        <v>986</v>
      </c>
      <c r="C803" t="s">
        <v>1122</v>
      </c>
      <c r="D803" t="s">
        <v>987</v>
      </c>
      <c r="E803" t="s">
        <v>1771</v>
      </c>
      <c r="F803" t="s">
        <v>987</v>
      </c>
      <c r="G803" t="s">
        <v>1548</v>
      </c>
      <c r="H803" t="s">
        <v>987</v>
      </c>
      <c r="M803">
        <f t="shared" si="60"/>
        <v>0</v>
      </c>
      <c r="N803">
        <f t="shared" si="61"/>
        <v>3</v>
      </c>
      <c r="O803">
        <f t="shared" si="62"/>
        <v>0</v>
      </c>
      <c r="P803">
        <f t="shared" si="63"/>
        <v>0</v>
      </c>
      <c r="Q803">
        <f t="shared" si="64"/>
        <v>0</v>
      </c>
    </row>
    <row r="804" spans="1:17" x14ac:dyDescent="0.3">
      <c r="A804" t="s">
        <v>797</v>
      </c>
      <c r="B804" t="s">
        <v>987</v>
      </c>
      <c r="C804" t="s">
        <v>1439</v>
      </c>
      <c r="D804" t="s">
        <v>987</v>
      </c>
      <c r="E804" t="s">
        <v>2105</v>
      </c>
      <c r="F804" t="s">
        <v>987</v>
      </c>
      <c r="G804" t="s">
        <v>2538</v>
      </c>
      <c r="H804" t="s">
        <v>986</v>
      </c>
      <c r="M804">
        <f t="shared" si="60"/>
        <v>0</v>
      </c>
      <c r="N804">
        <f t="shared" si="61"/>
        <v>2</v>
      </c>
      <c r="O804">
        <f t="shared" si="62"/>
        <v>0</v>
      </c>
      <c r="P804">
        <f t="shared" si="63"/>
        <v>0</v>
      </c>
      <c r="Q804">
        <f t="shared" si="64"/>
        <v>1</v>
      </c>
    </row>
    <row r="805" spans="1:17" x14ac:dyDescent="0.3">
      <c r="A805" t="s">
        <v>798</v>
      </c>
      <c r="B805" t="s">
        <v>985</v>
      </c>
      <c r="C805" t="s">
        <v>1466</v>
      </c>
      <c r="D805" t="s">
        <v>987</v>
      </c>
      <c r="E805" t="s">
        <v>1571</v>
      </c>
      <c r="F805" t="s">
        <v>985</v>
      </c>
      <c r="G805" t="s">
        <v>1233</v>
      </c>
      <c r="H805" t="s">
        <v>986</v>
      </c>
      <c r="M805">
        <f t="shared" si="60"/>
        <v>1</v>
      </c>
      <c r="N805">
        <f t="shared" si="61"/>
        <v>1</v>
      </c>
      <c r="O805">
        <f t="shared" si="62"/>
        <v>0</v>
      </c>
      <c r="P805">
        <f t="shared" si="63"/>
        <v>0</v>
      </c>
      <c r="Q805">
        <f t="shared" si="64"/>
        <v>1</v>
      </c>
    </row>
    <row r="806" spans="1:17" x14ac:dyDescent="0.3">
      <c r="A806" t="s">
        <v>799</v>
      </c>
      <c r="B806" t="s">
        <v>985</v>
      </c>
      <c r="C806" t="s">
        <v>1085</v>
      </c>
      <c r="D806" t="s">
        <v>985</v>
      </c>
      <c r="E806" t="s">
        <v>2106</v>
      </c>
      <c r="F806" t="s">
        <v>985</v>
      </c>
      <c r="G806" t="s">
        <v>1009</v>
      </c>
      <c r="H806" t="s">
        <v>985</v>
      </c>
      <c r="I806" t="s">
        <v>2775</v>
      </c>
      <c r="J806" t="s">
        <v>986</v>
      </c>
      <c r="M806">
        <f t="shared" si="60"/>
        <v>3</v>
      </c>
      <c r="N806">
        <f t="shared" si="61"/>
        <v>0</v>
      </c>
      <c r="O806">
        <f t="shared" si="62"/>
        <v>0</v>
      </c>
      <c r="P806">
        <f t="shared" si="63"/>
        <v>0</v>
      </c>
      <c r="Q806">
        <f t="shared" si="64"/>
        <v>1</v>
      </c>
    </row>
    <row r="807" spans="1:17" x14ac:dyDescent="0.3">
      <c r="A807" t="s">
        <v>800</v>
      </c>
      <c r="B807" t="s">
        <v>987</v>
      </c>
      <c r="C807" t="s">
        <v>1564</v>
      </c>
      <c r="D807" t="s">
        <v>986</v>
      </c>
      <c r="E807" t="s">
        <v>2107</v>
      </c>
      <c r="F807" t="s">
        <v>987</v>
      </c>
      <c r="G807" t="s">
        <v>2539</v>
      </c>
      <c r="H807" t="s">
        <v>987</v>
      </c>
      <c r="I807" t="s">
        <v>2656</v>
      </c>
      <c r="J807" t="s">
        <v>987</v>
      </c>
      <c r="M807">
        <f t="shared" si="60"/>
        <v>0</v>
      </c>
      <c r="N807">
        <f t="shared" si="61"/>
        <v>3</v>
      </c>
      <c r="O807">
        <f t="shared" si="62"/>
        <v>0</v>
      </c>
      <c r="P807">
        <f t="shared" si="63"/>
        <v>0</v>
      </c>
      <c r="Q807">
        <f t="shared" si="64"/>
        <v>1</v>
      </c>
    </row>
    <row r="808" spans="1:17" x14ac:dyDescent="0.3">
      <c r="A808" t="s">
        <v>801</v>
      </c>
      <c r="B808" t="s">
        <v>985</v>
      </c>
      <c r="C808" t="s">
        <v>1087</v>
      </c>
      <c r="D808" t="s">
        <v>985</v>
      </c>
      <c r="E808" t="s">
        <v>2048</v>
      </c>
      <c r="F808" t="s">
        <v>985</v>
      </c>
      <c r="M808">
        <f t="shared" si="60"/>
        <v>2</v>
      </c>
      <c r="N808">
        <f t="shared" si="61"/>
        <v>0</v>
      </c>
      <c r="O808">
        <f t="shared" si="62"/>
        <v>0</v>
      </c>
      <c r="P808">
        <f t="shared" si="63"/>
        <v>0</v>
      </c>
      <c r="Q808">
        <f t="shared" si="64"/>
        <v>0</v>
      </c>
    </row>
    <row r="809" spans="1:17" x14ac:dyDescent="0.3">
      <c r="A809" t="s">
        <v>802</v>
      </c>
      <c r="B809" t="s">
        <v>987</v>
      </c>
      <c r="C809" t="s">
        <v>1439</v>
      </c>
      <c r="D809" t="s">
        <v>987</v>
      </c>
      <c r="E809" t="s">
        <v>2072</v>
      </c>
      <c r="F809" t="s">
        <v>987</v>
      </c>
      <c r="G809" t="s">
        <v>29</v>
      </c>
      <c r="H809" t="s">
        <v>986</v>
      </c>
      <c r="I809" t="s">
        <v>2776</v>
      </c>
      <c r="J809" t="s">
        <v>987</v>
      </c>
      <c r="M809">
        <f t="shared" si="60"/>
        <v>0</v>
      </c>
      <c r="N809">
        <f t="shared" si="61"/>
        <v>3</v>
      </c>
      <c r="O809">
        <f t="shared" si="62"/>
        <v>0</v>
      </c>
      <c r="P809">
        <f t="shared" si="63"/>
        <v>0</v>
      </c>
      <c r="Q809">
        <f t="shared" si="64"/>
        <v>1</v>
      </c>
    </row>
    <row r="810" spans="1:17" x14ac:dyDescent="0.3">
      <c r="A810" t="s">
        <v>803</v>
      </c>
      <c r="B810" t="s">
        <v>986</v>
      </c>
      <c r="C810" t="s">
        <v>804</v>
      </c>
      <c r="D810" t="s">
        <v>987</v>
      </c>
      <c r="E810" t="s">
        <v>2108</v>
      </c>
      <c r="F810" t="s">
        <v>987</v>
      </c>
      <c r="G810" t="s">
        <v>2540</v>
      </c>
      <c r="H810" t="s">
        <v>987</v>
      </c>
      <c r="M810">
        <f t="shared" si="60"/>
        <v>0</v>
      </c>
      <c r="N810">
        <f t="shared" si="61"/>
        <v>3</v>
      </c>
      <c r="O810">
        <f t="shared" si="62"/>
        <v>0</v>
      </c>
      <c r="P810">
        <f t="shared" si="63"/>
        <v>0</v>
      </c>
      <c r="Q810">
        <f t="shared" si="64"/>
        <v>0</v>
      </c>
    </row>
    <row r="811" spans="1:17" x14ac:dyDescent="0.3">
      <c r="A811" t="s">
        <v>804</v>
      </c>
      <c r="B811" t="s">
        <v>987</v>
      </c>
      <c r="C811" t="s">
        <v>803</v>
      </c>
      <c r="D811" t="s">
        <v>986</v>
      </c>
      <c r="E811" t="s">
        <v>2108</v>
      </c>
      <c r="F811" t="s">
        <v>987</v>
      </c>
      <c r="G811" t="s">
        <v>2540</v>
      </c>
      <c r="H811" t="s">
        <v>987</v>
      </c>
      <c r="I811" t="s">
        <v>2570</v>
      </c>
      <c r="J811" t="s">
        <v>987</v>
      </c>
      <c r="M811">
        <f t="shared" si="60"/>
        <v>0</v>
      </c>
      <c r="N811">
        <f t="shared" si="61"/>
        <v>3</v>
      </c>
      <c r="O811">
        <f t="shared" si="62"/>
        <v>0</v>
      </c>
      <c r="P811">
        <f t="shared" si="63"/>
        <v>0</v>
      </c>
      <c r="Q811">
        <f t="shared" si="64"/>
        <v>1</v>
      </c>
    </row>
    <row r="812" spans="1:17" x14ac:dyDescent="0.3">
      <c r="A812" t="s">
        <v>805</v>
      </c>
      <c r="B812" t="s">
        <v>986</v>
      </c>
      <c r="C812" t="s">
        <v>1046</v>
      </c>
      <c r="D812" t="s">
        <v>987</v>
      </c>
      <c r="E812" t="s">
        <v>2109</v>
      </c>
      <c r="F812" t="s">
        <v>987</v>
      </c>
      <c r="G812" t="s">
        <v>1046</v>
      </c>
      <c r="H812" t="s">
        <v>987</v>
      </c>
      <c r="M812">
        <f t="shared" si="60"/>
        <v>0</v>
      </c>
      <c r="N812">
        <f t="shared" si="61"/>
        <v>3</v>
      </c>
      <c r="O812">
        <f t="shared" si="62"/>
        <v>0</v>
      </c>
      <c r="P812">
        <f t="shared" si="63"/>
        <v>0</v>
      </c>
      <c r="Q812">
        <f t="shared" si="64"/>
        <v>0</v>
      </c>
    </row>
    <row r="813" spans="1:17" x14ac:dyDescent="0.3">
      <c r="A813" t="s">
        <v>806</v>
      </c>
      <c r="B813" t="s">
        <v>987</v>
      </c>
      <c r="C813" t="s">
        <v>1046</v>
      </c>
      <c r="D813" t="s">
        <v>987</v>
      </c>
      <c r="E813" t="s">
        <v>1147</v>
      </c>
      <c r="F813" t="s">
        <v>987</v>
      </c>
      <c r="G813" t="s">
        <v>2541</v>
      </c>
      <c r="H813" t="s">
        <v>987</v>
      </c>
      <c r="I813" t="s">
        <v>2777</v>
      </c>
      <c r="J813" t="s">
        <v>987</v>
      </c>
      <c r="M813">
        <f t="shared" si="60"/>
        <v>0</v>
      </c>
      <c r="N813">
        <f t="shared" si="61"/>
        <v>4</v>
      </c>
      <c r="O813">
        <f t="shared" si="62"/>
        <v>0</v>
      </c>
      <c r="P813">
        <f t="shared" si="63"/>
        <v>0</v>
      </c>
      <c r="Q813">
        <f t="shared" si="64"/>
        <v>0</v>
      </c>
    </row>
    <row r="814" spans="1:17" x14ac:dyDescent="0.3">
      <c r="A814" t="s">
        <v>807</v>
      </c>
      <c r="B814" t="s">
        <v>986</v>
      </c>
      <c r="C814" t="s">
        <v>1565</v>
      </c>
      <c r="D814" t="s">
        <v>985</v>
      </c>
      <c r="E814" t="s">
        <v>2110</v>
      </c>
      <c r="F814" t="s">
        <v>985</v>
      </c>
      <c r="G814" t="s">
        <v>1305</v>
      </c>
      <c r="H814" t="s">
        <v>985</v>
      </c>
      <c r="M814">
        <f t="shared" si="60"/>
        <v>3</v>
      </c>
      <c r="N814">
        <f t="shared" si="61"/>
        <v>0</v>
      </c>
      <c r="O814">
        <f t="shared" si="62"/>
        <v>0</v>
      </c>
      <c r="P814">
        <f t="shared" si="63"/>
        <v>0</v>
      </c>
      <c r="Q814">
        <f t="shared" si="64"/>
        <v>0</v>
      </c>
    </row>
    <row r="815" spans="1:17" x14ac:dyDescent="0.3">
      <c r="A815" t="s">
        <v>808</v>
      </c>
      <c r="B815" t="s">
        <v>986</v>
      </c>
      <c r="C815" t="s">
        <v>1566</v>
      </c>
      <c r="D815" t="s">
        <v>987</v>
      </c>
      <c r="E815" t="s">
        <v>1552</v>
      </c>
      <c r="F815" t="s">
        <v>985</v>
      </c>
      <c r="G815" t="s">
        <v>1625</v>
      </c>
      <c r="H815" t="s">
        <v>985</v>
      </c>
      <c r="I815" t="s">
        <v>809</v>
      </c>
      <c r="J815" t="s">
        <v>985</v>
      </c>
      <c r="M815">
        <f t="shared" si="60"/>
        <v>3</v>
      </c>
      <c r="N815">
        <f t="shared" si="61"/>
        <v>1</v>
      </c>
      <c r="O815">
        <f t="shared" si="62"/>
        <v>0</v>
      </c>
      <c r="P815">
        <f t="shared" si="63"/>
        <v>0</v>
      </c>
      <c r="Q815">
        <f t="shared" si="64"/>
        <v>0</v>
      </c>
    </row>
    <row r="816" spans="1:17" x14ac:dyDescent="0.3">
      <c r="A816" t="s">
        <v>809</v>
      </c>
      <c r="B816" t="s">
        <v>985</v>
      </c>
      <c r="C816" t="s">
        <v>808</v>
      </c>
      <c r="D816" t="s">
        <v>986</v>
      </c>
      <c r="E816" t="s">
        <v>1566</v>
      </c>
      <c r="F816" t="s">
        <v>987</v>
      </c>
      <c r="G816" t="s">
        <v>1552</v>
      </c>
      <c r="H816" t="s">
        <v>985</v>
      </c>
      <c r="I816" t="s">
        <v>1625</v>
      </c>
      <c r="J816" t="s">
        <v>985</v>
      </c>
      <c r="M816">
        <f t="shared" si="60"/>
        <v>2</v>
      </c>
      <c r="N816">
        <f t="shared" si="61"/>
        <v>1</v>
      </c>
      <c r="O816">
        <f t="shared" si="62"/>
        <v>0</v>
      </c>
      <c r="P816">
        <f t="shared" si="63"/>
        <v>0</v>
      </c>
      <c r="Q816">
        <f t="shared" si="64"/>
        <v>1</v>
      </c>
    </row>
    <row r="817" spans="1:17" x14ac:dyDescent="0.3">
      <c r="A817" t="s">
        <v>810</v>
      </c>
      <c r="B817" t="s">
        <v>986</v>
      </c>
      <c r="C817" t="s">
        <v>1567</v>
      </c>
      <c r="D817" t="s">
        <v>987</v>
      </c>
      <c r="E817" t="s">
        <v>2111</v>
      </c>
      <c r="F817" t="s">
        <v>986</v>
      </c>
      <c r="G817" t="s">
        <v>2542</v>
      </c>
      <c r="H817" t="s">
        <v>987</v>
      </c>
      <c r="M817">
        <f t="shared" si="60"/>
        <v>0</v>
      </c>
      <c r="N817">
        <f t="shared" si="61"/>
        <v>2</v>
      </c>
      <c r="O817">
        <f t="shared" si="62"/>
        <v>0</v>
      </c>
      <c r="P817">
        <f t="shared" si="63"/>
        <v>0</v>
      </c>
      <c r="Q817">
        <f t="shared" si="64"/>
        <v>1</v>
      </c>
    </row>
    <row r="818" spans="1:17" x14ac:dyDescent="0.3">
      <c r="A818" t="s">
        <v>811</v>
      </c>
      <c r="B818" t="s">
        <v>986</v>
      </c>
      <c r="C818" t="s">
        <v>1507</v>
      </c>
      <c r="D818" t="s">
        <v>987</v>
      </c>
      <c r="E818" t="s">
        <v>2112</v>
      </c>
      <c r="F818" t="s">
        <v>987</v>
      </c>
      <c r="G818" t="s">
        <v>1122</v>
      </c>
      <c r="H818" t="s">
        <v>987</v>
      </c>
      <c r="I818" t="s">
        <v>2778</v>
      </c>
      <c r="J818" t="s">
        <v>987</v>
      </c>
      <c r="M818">
        <f t="shared" si="60"/>
        <v>0</v>
      </c>
      <c r="N818">
        <f t="shared" si="61"/>
        <v>4</v>
      </c>
      <c r="O818">
        <f t="shared" si="62"/>
        <v>0</v>
      </c>
      <c r="P818">
        <f t="shared" si="63"/>
        <v>0</v>
      </c>
      <c r="Q818">
        <f t="shared" si="64"/>
        <v>0</v>
      </c>
    </row>
    <row r="819" spans="1:17" x14ac:dyDescent="0.3">
      <c r="A819" t="s">
        <v>812</v>
      </c>
      <c r="B819" t="s">
        <v>987</v>
      </c>
      <c r="C819" t="s">
        <v>1568</v>
      </c>
      <c r="D819" t="s">
        <v>987</v>
      </c>
      <c r="E819" t="s">
        <v>1597</v>
      </c>
      <c r="F819" t="s">
        <v>987</v>
      </c>
      <c r="G819" t="s">
        <v>996</v>
      </c>
      <c r="H819" t="s">
        <v>987</v>
      </c>
      <c r="M819">
        <f t="shared" si="60"/>
        <v>0</v>
      </c>
      <c r="N819">
        <f t="shared" si="61"/>
        <v>3</v>
      </c>
      <c r="O819">
        <f t="shared" si="62"/>
        <v>0</v>
      </c>
      <c r="P819">
        <f t="shared" si="63"/>
        <v>0</v>
      </c>
      <c r="Q819">
        <f t="shared" si="64"/>
        <v>0</v>
      </c>
    </row>
    <row r="820" spans="1:17" x14ac:dyDescent="0.3">
      <c r="A820" t="s">
        <v>813</v>
      </c>
      <c r="B820" t="s">
        <v>987</v>
      </c>
      <c r="C820" t="s">
        <v>1008</v>
      </c>
      <c r="D820" t="s">
        <v>987</v>
      </c>
      <c r="E820" t="s">
        <v>2113</v>
      </c>
      <c r="F820" t="s">
        <v>987</v>
      </c>
      <c r="G820" t="s">
        <v>2543</v>
      </c>
      <c r="H820" t="s">
        <v>987</v>
      </c>
      <c r="M820">
        <f t="shared" si="60"/>
        <v>0</v>
      </c>
      <c r="N820">
        <f t="shared" si="61"/>
        <v>3</v>
      </c>
      <c r="O820">
        <f t="shared" si="62"/>
        <v>0</v>
      </c>
      <c r="P820">
        <f t="shared" si="63"/>
        <v>0</v>
      </c>
      <c r="Q820">
        <f t="shared" si="64"/>
        <v>0</v>
      </c>
    </row>
    <row r="821" spans="1:17" x14ac:dyDescent="0.3">
      <c r="A821" t="s">
        <v>814</v>
      </c>
      <c r="B821" t="s">
        <v>986</v>
      </c>
      <c r="C821" t="s">
        <v>1023</v>
      </c>
      <c r="D821" t="s">
        <v>987</v>
      </c>
      <c r="E821" t="s">
        <v>2114</v>
      </c>
      <c r="F821" t="s">
        <v>987</v>
      </c>
      <c r="G821" t="s">
        <v>618</v>
      </c>
      <c r="H821" t="s">
        <v>987</v>
      </c>
      <c r="I821" t="s">
        <v>2059</v>
      </c>
      <c r="J821" t="s">
        <v>987</v>
      </c>
      <c r="M821">
        <f t="shared" si="60"/>
        <v>0</v>
      </c>
      <c r="N821">
        <f t="shared" si="61"/>
        <v>4</v>
      </c>
      <c r="O821">
        <f t="shared" si="62"/>
        <v>0</v>
      </c>
      <c r="P821">
        <f t="shared" si="63"/>
        <v>0</v>
      </c>
      <c r="Q821">
        <f t="shared" si="64"/>
        <v>0</v>
      </c>
    </row>
    <row r="822" spans="1:17" x14ac:dyDescent="0.3">
      <c r="A822" t="s">
        <v>815</v>
      </c>
      <c r="B822" t="s">
        <v>986</v>
      </c>
      <c r="C822" t="s">
        <v>1569</v>
      </c>
      <c r="D822" t="s">
        <v>986</v>
      </c>
      <c r="E822" t="s">
        <v>1272</v>
      </c>
      <c r="F822" t="s">
        <v>985</v>
      </c>
      <c r="G822" t="s">
        <v>2544</v>
      </c>
      <c r="H822" t="s">
        <v>986</v>
      </c>
      <c r="M822">
        <f t="shared" si="60"/>
        <v>1</v>
      </c>
      <c r="N822">
        <f t="shared" si="61"/>
        <v>0</v>
      </c>
      <c r="O822">
        <f t="shared" si="62"/>
        <v>0</v>
      </c>
      <c r="P822">
        <f t="shared" si="63"/>
        <v>0</v>
      </c>
      <c r="Q822">
        <f t="shared" si="64"/>
        <v>2</v>
      </c>
    </row>
    <row r="823" spans="1:17" x14ac:dyDescent="0.3">
      <c r="A823" t="s">
        <v>816</v>
      </c>
      <c r="B823" t="s">
        <v>987</v>
      </c>
      <c r="C823" t="s">
        <v>1570</v>
      </c>
      <c r="D823" t="s">
        <v>987</v>
      </c>
      <c r="E823" t="s">
        <v>2115</v>
      </c>
      <c r="F823" t="s">
        <v>987</v>
      </c>
      <c r="M823">
        <f t="shared" si="60"/>
        <v>0</v>
      </c>
      <c r="N823">
        <f t="shared" si="61"/>
        <v>2</v>
      </c>
      <c r="O823">
        <f t="shared" si="62"/>
        <v>0</v>
      </c>
      <c r="P823">
        <f t="shared" si="63"/>
        <v>0</v>
      </c>
      <c r="Q823">
        <f t="shared" si="64"/>
        <v>0</v>
      </c>
    </row>
    <row r="824" spans="1:17" x14ac:dyDescent="0.3">
      <c r="A824" t="s">
        <v>817</v>
      </c>
      <c r="B824" t="s">
        <v>986</v>
      </c>
      <c r="C824" t="s">
        <v>1147</v>
      </c>
      <c r="D824" t="s">
        <v>987</v>
      </c>
      <c r="E824" t="s">
        <v>1046</v>
      </c>
      <c r="F824" t="s">
        <v>987</v>
      </c>
      <c r="G824" t="s">
        <v>2541</v>
      </c>
      <c r="H824" t="s">
        <v>987</v>
      </c>
      <c r="M824">
        <f t="shared" si="60"/>
        <v>0</v>
      </c>
      <c r="N824">
        <f t="shared" si="61"/>
        <v>3</v>
      </c>
      <c r="O824">
        <f t="shared" si="62"/>
        <v>0</v>
      </c>
      <c r="P824">
        <f t="shared" si="63"/>
        <v>0</v>
      </c>
      <c r="Q824">
        <f t="shared" si="64"/>
        <v>0</v>
      </c>
    </row>
    <row r="825" spans="1:17" x14ac:dyDescent="0.3">
      <c r="A825" t="s">
        <v>818</v>
      </c>
      <c r="B825" t="s">
        <v>985</v>
      </c>
      <c r="C825" t="s">
        <v>768</v>
      </c>
      <c r="D825" t="s">
        <v>985</v>
      </c>
      <c r="E825" t="s">
        <v>1551</v>
      </c>
      <c r="F825" t="s">
        <v>985</v>
      </c>
      <c r="G825" t="s">
        <v>1035</v>
      </c>
      <c r="H825" t="s">
        <v>985</v>
      </c>
      <c r="I825" t="s">
        <v>2676</v>
      </c>
      <c r="J825" t="s">
        <v>985</v>
      </c>
      <c r="M825">
        <f t="shared" si="60"/>
        <v>4</v>
      </c>
      <c r="N825">
        <f t="shared" si="61"/>
        <v>0</v>
      </c>
      <c r="O825">
        <f t="shared" si="62"/>
        <v>0</v>
      </c>
      <c r="P825">
        <f t="shared" si="63"/>
        <v>0</v>
      </c>
      <c r="Q825">
        <f t="shared" si="64"/>
        <v>0</v>
      </c>
    </row>
    <row r="826" spans="1:17" x14ac:dyDescent="0.3">
      <c r="A826" t="s">
        <v>819</v>
      </c>
      <c r="B826" t="s">
        <v>987</v>
      </c>
      <c r="C826" t="s">
        <v>1571</v>
      </c>
      <c r="D826" t="s">
        <v>985</v>
      </c>
      <c r="E826" t="s">
        <v>1466</v>
      </c>
      <c r="F826" t="s">
        <v>987</v>
      </c>
      <c r="G826" t="s">
        <v>1233</v>
      </c>
      <c r="H826" t="s">
        <v>986</v>
      </c>
      <c r="M826">
        <f t="shared" si="60"/>
        <v>1</v>
      </c>
      <c r="N826">
        <f t="shared" si="61"/>
        <v>1</v>
      </c>
      <c r="O826">
        <f t="shared" si="62"/>
        <v>0</v>
      </c>
      <c r="P826">
        <f t="shared" si="63"/>
        <v>0</v>
      </c>
      <c r="Q826">
        <f t="shared" si="64"/>
        <v>1</v>
      </c>
    </row>
    <row r="827" spans="1:17" x14ac:dyDescent="0.3">
      <c r="A827" t="s">
        <v>820</v>
      </c>
      <c r="B827" t="s">
        <v>987</v>
      </c>
      <c r="C827" t="s">
        <v>1572</v>
      </c>
      <c r="D827" t="s">
        <v>987</v>
      </c>
      <c r="E827" t="s">
        <v>2116</v>
      </c>
      <c r="F827" t="s">
        <v>987</v>
      </c>
      <c r="G827" t="s">
        <v>1099</v>
      </c>
      <c r="H827" t="s">
        <v>987</v>
      </c>
      <c r="I827" t="s">
        <v>2779</v>
      </c>
      <c r="J827" t="s">
        <v>987</v>
      </c>
      <c r="M827">
        <f t="shared" si="60"/>
        <v>0</v>
      </c>
      <c r="N827">
        <f t="shared" si="61"/>
        <v>4</v>
      </c>
      <c r="O827">
        <f t="shared" si="62"/>
        <v>0</v>
      </c>
      <c r="P827">
        <f t="shared" si="63"/>
        <v>0</v>
      </c>
      <c r="Q827">
        <f t="shared" si="64"/>
        <v>0</v>
      </c>
    </row>
    <row r="828" spans="1:17" x14ac:dyDescent="0.3">
      <c r="A828" t="s">
        <v>821</v>
      </c>
      <c r="B828" t="s">
        <v>986</v>
      </c>
      <c r="C828" t="s">
        <v>1573</v>
      </c>
      <c r="D828" t="s">
        <v>986</v>
      </c>
      <c r="E828" t="s">
        <v>2117</v>
      </c>
      <c r="F828" t="s">
        <v>986</v>
      </c>
      <c r="M828">
        <f t="shared" si="60"/>
        <v>0</v>
      </c>
      <c r="N828">
        <f t="shared" si="61"/>
        <v>0</v>
      </c>
      <c r="O828">
        <f t="shared" si="62"/>
        <v>0</v>
      </c>
      <c r="P828">
        <f t="shared" si="63"/>
        <v>0</v>
      </c>
      <c r="Q828">
        <f t="shared" si="64"/>
        <v>2</v>
      </c>
    </row>
    <row r="829" spans="1:17" x14ac:dyDescent="0.3">
      <c r="A829" t="s">
        <v>822</v>
      </c>
      <c r="B829" t="s">
        <v>985</v>
      </c>
      <c r="C829" t="s">
        <v>1574</v>
      </c>
      <c r="D829" t="s">
        <v>985</v>
      </c>
      <c r="E829" t="s">
        <v>2118</v>
      </c>
      <c r="F829" t="s">
        <v>985</v>
      </c>
      <c r="G829" t="s">
        <v>2189</v>
      </c>
      <c r="H829" t="s">
        <v>985</v>
      </c>
      <c r="I829" t="s">
        <v>1610</v>
      </c>
      <c r="J829" t="s">
        <v>985</v>
      </c>
      <c r="M829">
        <f t="shared" si="60"/>
        <v>4</v>
      </c>
      <c r="N829">
        <f t="shared" si="61"/>
        <v>0</v>
      </c>
      <c r="O829">
        <f t="shared" si="62"/>
        <v>0</v>
      </c>
      <c r="P829">
        <f t="shared" si="63"/>
        <v>0</v>
      </c>
      <c r="Q829">
        <f t="shared" si="64"/>
        <v>0</v>
      </c>
    </row>
    <row r="830" spans="1:17" x14ac:dyDescent="0.3">
      <c r="A830" t="s">
        <v>823</v>
      </c>
      <c r="B830" t="s">
        <v>985</v>
      </c>
      <c r="C830" t="s">
        <v>1575</v>
      </c>
      <c r="D830" t="s">
        <v>985</v>
      </c>
      <c r="E830" t="s">
        <v>1016</v>
      </c>
      <c r="F830" t="s">
        <v>985</v>
      </c>
      <c r="G830" t="s">
        <v>1286</v>
      </c>
      <c r="H830" t="s">
        <v>985</v>
      </c>
      <c r="M830">
        <f t="shared" si="60"/>
        <v>3</v>
      </c>
      <c r="N830">
        <f t="shared" si="61"/>
        <v>0</v>
      </c>
      <c r="O830">
        <f t="shared" si="62"/>
        <v>0</v>
      </c>
      <c r="P830">
        <f t="shared" si="63"/>
        <v>0</v>
      </c>
      <c r="Q830">
        <f t="shared" si="64"/>
        <v>0</v>
      </c>
    </row>
    <row r="831" spans="1:17" x14ac:dyDescent="0.3">
      <c r="A831" t="s">
        <v>824</v>
      </c>
      <c r="B831" t="s">
        <v>986</v>
      </c>
      <c r="C831" t="s">
        <v>1576</v>
      </c>
      <c r="D831" t="s">
        <v>987</v>
      </c>
      <c r="E831" t="s">
        <v>2119</v>
      </c>
      <c r="F831" t="s">
        <v>987</v>
      </c>
      <c r="G831" t="s">
        <v>2545</v>
      </c>
      <c r="H831" t="s">
        <v>985</v>
      </c>
      <c r="M831">
        <f t="shared" si="60"/>
        <v>1</v>
      </c>
      <c r="N831">
        <f t="shared" si="61"/>
        <v>2</v>
      </c>
      <c r="O831">
        <f t="shared" si="62"/>
        <v>0</v>
      </c>
      <c r="P831">
        <f t="shared" si="63"/>
        <v>0</v>
      </c>
      <c r="Q831">
        <f t="shared" si="64"/>
        <v>0</v>
      </c>
    </row>
    <row r="832" spans="1:17" x14ac:dyDescent="0.3">
      <c r="A832" t="s">
        <v>825</v>
      </c>
      <c r="B832" t="s">
        <v>987</v>
      </c>
      <c r="C832" t="s">
        <v>1577</v>
      </c>
      <c r="D832" t="s">
        <v>987</v>
      </c>
      <c r="E832" t="s">
        <v>358</v>
      </c>
      <c r="F832" t="s">
        <v>987</v>
      </c>
      <c r="G832" t="s">
        <v>2458</v>
      </c>
      <c r="H832" t="s">
        <v>987</v>
      </c>
      <c r="M832">
        <f t="shared" si="60"/>
        <v>0</v>
      </c>
      <c r="N832">
        <f t="shared" si="61"/>
        <v>3</v>
      </c>
      <c r="O832">
        <f t="shared" si="62"/>
        <v>0</v>
      </c>
      <c r="P832">
        <f t="shared" si="63"/>
        <v>0</v>
      </c>
      <c r="Q832">
        <f t="shared" si="64"/>
        <v>0</v>
      </c>
    </row>
    <row r="833" spans="1:17" x14ac:dyDescent="0.3">
      <c r="A833" t="s">
        <v>826</v>
      </c>
      <c r="B833" t="s">
        <v>987</v>
      </c>
      <c r="C833" t="s">
        <v>1578</v>
      </c>
      <c r="D833" t="s">
        <v>987</v>
      </c>
      <c r="E833" t="s">
        <v>2120</v>
      </c>
      <c r="F833" t="s">
        <v>987</v>
      </c>
      <c r="G833" t="s">
        <v>2546</v>
      </c>
      <c r="H833" t="s">
        <v>987</v>
      </c>
      <c r="M833">
        <f t="shared" si="60"/>
        <v>0</v>
      </c>
      <c r="N833">
        <f t="shared" si="61"/>
        <v>3</v>
      </c>
      <c r="O833">
        <f t="shared" si="62"/>
        <v>0</v>
      </c>
      <c r="P833">
        <f t="shared" si="63"/>
        <v>0</v>
      </c>
      <c r="Q833">
        <f t="shared" si="64"/>
        <v>0</v>
      </c>
    </row>
    <row r="834" spans="1:17" x14ac:dyDescent="0.3">
      <c r="A834" t="s">
        <v>827</v>
      </c>
      <c r="B834" t="s">
        <v>986</v>
      </c>
      <c r="C834" t="s">
        <v>1579</v>
      </c>
      <c r="D834" t="s">
        <v>985</v>
      </c>
      <c r="E834" t="s">
        <v>2121</v>
      </c>
      <c r="F834" t="s">
        <v>986</v>
      </c>
      <c r="M834">
        <f t="shared" si="60"/>
        <v>1</v>
      </c>
      <c r="N834">
        <f t="shared" si="61"/>
        <v>0</v>
      </c>
      <c r="O834">
        <f t="shared" si="62"/>
        <v>0</v>
      </c>
      <c r="P834">
        <f t="shared" si="63"/>
        <v>0</v>
      </c>
      <c r="Q834">
        <f t="shared" si="64"/>
        <v>1</v>
      </c>
    </row>
    <row r="835" spans="1:17" x14ac:dyDescent="0.3">
      <c r="A835" t="s">
        <v>828</v>
      </c>
      <c r="B835" t="s">
        <v>986</v>
      </c>
      <c r="C835" t="s">
        <v>1507</v>
      </c>
      <c r="D835" t="s">
        <v>987</v>
      </c>
      <c r="E835" t="s">
        <v>2122</v>
      </c>
      <c r="F835" t="s">
        <v>987</v>
      </c>
      <c r="G835" t="s">
        <v>2547</v>
      </c>
      <c r="H835" t="s">
        <v>987</v>
      </c>
      <c r="I835" t="s">
        <v>2780</v>
      </c>
      <c r="J835" t="s">
        <v>987</v>
      </c>
      <c r="M835">
        <f t="shared" ref="M835:M898" si="65">COUNTIF(D835:L835,"n")</f>
        <v>0</v>
      </c>
      <c r="N835">
        <f t="shared" ref="N835:N898" si="66">COUNTIF(D835:L835,"v")</f>
        <v>4</v>
      </c>
      <c r="O835">
        <f t="shared" ref="O835:O898" si="67">COUNTIF(D835:L835,"adv")</f>
        <v>0</v>
      </c>
      <c r="P835">
        <f t="shared" ref="P835:P898" si="68">COUNTIF(D835:L835,"post")</f>
        <v>0</v>
      </c>
      <c r="Q835">
        <f t="shared" ref="Q835:Q898" si="69">COUNTIF(D835:L835,"UNK")</f>
        <v>0</v>
      </c>
    </row>
    <row r="836" spans="1:17" x14ac:dyDescent="0.3">
      <c r="A836" t="s">
        <v>829</v>
      </c>
      <c r="B836" t="s">
        <v>986</v>
      </c>
      <c r="C836" t="s">
        <v>1118</v>
      </c>
      <c r="D836" t="s">
        <v>985</v>
      </c>
      <c r="E836" t="s">
        <v>2123</v>
      </c>
      <c r="F836" t="s">
        <v>985</v>
      </c>
      <c r="G836" t="s">
        <v>2548</v>
      </c>
      <c r="H836" t="s">
        <v>986</v>
      </c>
      <c r="I836" t="s">
        <v>597</v>
      </c>
      <c r="J836" t="s">
        <v>985</v>
      </c>
      <c r="M836">
        <f t="shared" si="65"/>
        <v>3</v>
      </c>
      <c r="N836">
        <f t="shared" si="66"/>
        <v>0</v>
      </c>
      <c r="O836">
        <f t="shared" si="67"/>
        <v>0</v>
      </c>
      <c r="P836">
        <f t="shared" si="68"/>
        <v>0</v>
      </c>
      <c r="Q836">
        <f t="shared" si="69"/>
        <v>1</v>
      </c>
    </row>
    <row r="837" spans="1:17" x14ac:dyDescent="0.3">
      <c r="A837" t="s">
        <v>830</v>
      </c>
      <c r="B837" t="s">
        <v>986</v>
      </c>
      <c r="C837" t="s">
        <v>1122</v>
      </c>
      <c r="D837" t="s">
        <v>987</v>
      </c>
      <c r="E837" t="s">
        <v>2124</v>
      </c>
      <c r="F837" t="s">
        <v>986</v>
      </c>
      <c r="G837" t="s">
        <v>1046</v>
      </c>
      <c r="H837" t="s">
        <v>987</v>
      </c>
      <c r="M837">
        <f t="shared" si="65"/>
        <v>0</v>
      </c>
      <c r="N837">
        <f t="shared" si="66"/>
        <v>2</v>
      </c>
      <c r="O837">
        <f t="shared" si="67"/>
        <v>0</v>
      </c>
      <c r="P837">
        <f t="shared" si="68"/>
        <v>0</v>
      </c>
      <c r="Q837">
        <f t="shared" si="69"/>
        <v>1</v>
      </c>
    </row>
    <row r="838" spans="1:17" x14ac:dyDescent="0.3">
      <c r="A838" t="s">
        <v>831</v>
      </c>
      <c r="B838" t="s">
        <v>987</v>
      </c>
      <c r="C838" t="s">
        <v>1580</v>
      </c>
      <c r="D838" t="s">
        <v>987</v>
      </c>
      <c r="E838" t="s">
        <v>2125</v>
      </c>
      <c r="F838" t="s">
        <v>987</v>
      </c>
      <c r="G838" t="s">
        <v>2460</v>
      </c>
      <c r="H838" t="s">
        <v>987</v>
      </c>
      <c r="M838">
        <f t="shared" si="65"/>
        <v>0</v>
      </c>
      <c r="N838">
        <f t="shared" si="66"/>
        <v>3</v>
      </c>
      <c r="O838">
        <f t="shared" si="67"/>
        <v>0</v>
      </c>
      <c r="P838">
        <f t="shared" si="68"/>
        <v>0</v>
      </c>
      <c r="Q838">
        <f t="shared" si="69"/>
        <v>0</v>
      </c>
    </row>
    <row r="839" spans="1:17" x14ac:dyDescent="0.3">
      <c r="A839" t="s">
        <v>832</v>
      </c>
      <c r="B839" t="s">
        <v>985</v>
      </c>
      <c r="C839" t="s">
        <v>1581</v>
      </c>
      <c r="D839" t="s">
        <v>985</v>
      </c>
      <c r="E839" t="s">
        <v>2126</v>
      </c>
      <c r="F839" t="s">
        <v>986</v>
      </c>
      <c r="M839">
        <f t="shared" si="65"/>
        <v>1</v>
      </c>
      <c r="N839">
        <f t="shared" si="66"/>
        <v>0</v>
      </c>
      <c r="O839">
        <f t="shared" si="67"/>
        <v>0</v>
      </c>
      <c r="P839">
        <f t="shared" si="68"/>
        <v>0</v>
      </c>
      <c r="Q839">
        <f t="shared" si="69"/>
        <v>1</v>
      </c>
    </row>
    <row r="840" spans="1:17" x14ac:dyDescent="0.3">
      <c r="A840" t="s">
        <v>833</v>
      </c>
      <c r="B840" t="s">
        <v>987</v>
      </c>
      <c r="C840" t="s">
        <v>1198</v>
      </c>
      <c r="D840" t="s">
        <v>987</v>
      </c>
      <c r="E840" t="s">
        <v>2127</v>
      </c>
      <c r="F840" t="s">
        <v>987</v>
      </c>
      <c r="G840" t="s">
        <v>1590</v>
      </c>
      <c r="H840" t="s">
        <v>987</v>
      </c>
      <c r="M840">
        <f t="shared" si="65"/>
        <v>0</v>
      </c>
      <c r="N840">
        <f t="shared" si="66"/>
        <v>3</v>
      </c>
      <c r="O840">
        <f t="shared" si="67"/>
        <v>0</v>
      </c>
      <c r="P840">
        <f t="shared" si="68"/>
        <v>0</v>
      </c>
      <c r="Q840">
        <f t="shared" si="69"/>
        <v>0</v>
      </c>
    </row>
    <row r="841" spans="1:17" x14ac:dyDescent="0.3">
      <c r="A841" t="s">
        <v>834</v>
      </c>
      <c r="B841" t="s">
        <v>987</v>
      </c>
      <c r="C841" t="s">
        <v>1582</v>
      </c>
      <c r="D841" t="s">
        <v>987</v>
      </c>
      <c r="E841" t="s">
        <v>1002</v>
      </c>
      <c r="F841" t="s">
        <v>987</v>
      </c>
      <c r="G841" t="s">
        <v>1562</v>
      </c>
      <c r="H841" t="s">
        <v>987</v>
      </c>
      <c r="M841">
        <f t="shared" si="65"/>
        <v>0</v>
      </c>
      <c r="N841">
        <f t="shared" si="66"/>
        <v>3</v>
      </c>
      <c r="O841">
        <f t="shared" si="67"/>
        <v>0</v>
      </c>
      <c r="P841">
        <f t="shared" si="68"/>
        <v>0</v>
      </c>
      <c r="Q841">
        <f t="shared" si="69"/>
        <v>0</v>
      </c>
    </row>
    <row r="842" spans="1:17" x14ac:dyDescent="0.3">
      <c r="A842" t="s">
        <v>835</v>
      </c>
      <c r="B842" t="s">
        <v>986</v>
      </c>
      <c r="C842" t="s">
        <v>1583</v>
      </c>
      <c r="D842" t="s">
        <v>985</v>
      </c>
      <c r="E842" t="s">
        <v>2128</v>
      </c>
      <c r="F842" t="s">
        <v>985</v>
      </c>
      <c r="G842" t="s">
        <v>2215</v>
      </c>
      <c r="H842" t="s">
        <v>985</v>
      </c>
      <c r="I842" t="s">
        <v>2781</v>
      </c>
      <c r="J842" t="s">
        <v>985</v>
      </c>
      <c r="M842">
        <f t="shared" si="65"/>
        <v>4</v>
      </c>
      <c r="N842">
        <f t="shared" si="66"/>
        <v>0</v>
      </c>
      <c r="O842">
        <f t="shared" si="67"/>
        <v>0</v>
      </c>
      <c r="P842">
        <f t="shared" si="68"/>
        <v>0</v>
      </c>
      <c r="Q842">
        <f t="shared" si="69"/>
        <v>0</v>
      </c>
    </row>
    <row r="843" spans="1:17" x14ac:dyDescent="0.3">
      <c r="A843" t="s">
        <v>836</v>
      </c>
      <c r="B843" t="s">
        <v>986</v>
      </c>
      <c r="C843" t="s">
        <v>1584</v>
      </c>
      <c r="D843" t="s">
        <v>987</v>
      </c>
      <c r="E843" t="s">
        <v>2129</v>
      </c>
      <c r="F843" t="s">
        <v>987</v>
      </c>
      <c r="G843" t="s">
        <v>1059</v>
      </c>
      <c r="H843" t="s">
        <v>985</v>
      </c>
      <c r="M843">
        <f t="shared" si="65"/>
        <v>1</v>
      </c>
      <c r="N843">
        <f t="shared" si="66"/>
        <v>2</v>
      </c>
      <c r="O843">
        <f t="shared" si="67"/>
        <v>0</v>
      </c>
      <c r="P843">
        <f t="shared" si="68"/>
        <v>0</v>
      </c>
      <c r="Q843">
        <f t="shared" si="69"/>
        <v>0</v>
      </c>
    </row>
    <row r="844" spans="1:17" x14ac:dyDescent="0.3">
      <c r="A844" t="s">
        <v>534</v>
      </c>
      <c r="B844" t="s">
        <v>985</v>
      </c>
      <c r="C844" t="s">
        <v>1585</v>
      </c>
      <c r="D844" t="s">
        <v>1674</v>
      </c>
      <c r="E844" t="s">
        <v>2130</v>
      </c>
      <c r="F844" t="s">
        <v>985</v>
      </c>
      <c r="M844">
        <f t="shared" si="65"/>
        <v>1</v>
      </c>
      <c r="N844">
        <f t="shared" si="66"/>
        <v>0</v>
      </c>
      <c r="O844">
        <f t="shared" si="67"/>
        <v>0</v>
      </c>
      <c r="P844">
        <f t="shared" si="68"/>
        <v>1</v>
      </c>
      <c r="Q844">
        <f t="shared" si="69"/>
        <v>0</v>
      </c>
    </row>
    <row r="845" spans="1:17" x14ac:dyDescent="0.3">
      <c r="A845" t="s">
        <v>837</v>
      </c>
      <c r="B845" t="s">
        <v>987</v>
      </c>
      <c r="C845" t="s">
        <v>1586</v>
      </c>
      <c r="D845" t="s">
        <v>987</v>
      </c>
      <c r="E845" t="s">
        <v>1607</v>
      </c>
      <c r="F845" t="s">
        <v>987</v>
      </c>
      <c r="G845" t="s">
        <v>2549</v>
      </c>
      <c r="H845" t="s">
        <v>987</v>
      </c>
      <c r="M845">
        <f t="shared" si="65"/>
        <v>0</v>
      </c>
      <c r="N845">
        <f t="shared" si="66"/>
        <v>3</v>
      </c>
      <c r="O845">
        <f t="shared" si="67"/>
        <v>0</v>
      </c>
      <c r="P845">
        <f t="shared" si="68"/>
        <v>0</v>
      </c>
      <c r="Q845">
        <f t="shared" si="69"/>
        <v>0</v>
      </c>
    </row>
    <row r="846" spans="1:17" x14ac:dyDescent="0.3">
      <c r="A846" t="s">
        <v>838</v>
      </c>
      <c r="B846" t="s">
        <v>986</v>
      </c>
      <c r="C846" t="s">
        <v>1587</v>
      </c>
      <c r="D846" t="s">
        <v>985</v>
      </c>
      <c r="E846" t="s">
        <v>2131</v>
      </c>
      <c r="F846" t="s">
        <v>985</v>
      </c>
      <c r="G846" t="s">
        <v>2550</v>
      </c>
      <c r="H846" t="s">
        <v>985</v>
      </c>
      <c r="M846">
        <f t="shared" si="65"/>
        <v>3</v>
      </c>
      <c r="N846">
        <f t="shared" si="66"/>
        <v>0</v>
      </c>
      <c r="O846">
        <f t="shared" si="67"/>
        <v>0</v>
      </c>
      <c r="P846">
        <f t="shared" si="68"/>
        <v>0</v>
      </c>
      <c r="Q846">
        <f t="shared" si="69"/>
        <v>0</v>
      </c>
    </row>
    <row r="847" spans="1:17" x14ac:dyDescent="0.3">
      <c r="A847" t="s">
        <v>839</v>
      </c>
      <c r="B847" t="s">
        <v>986</v>
      </c>
      <c r="C847" t="s">
        <v>1583</v>
      </c>
      <c r="D847" t="s">
        <v>985</v>
      </c>
      <c r="E847" t="s">
        <v>2059</v>
      </c>
      <c r="F847" t="s">
        <v>987</v>
      </c>
      <c r="G847" t="s">
        <v>2551</v>
      </c>
      <c r="H847" t="s">
        <v>987</v>
      </c>
      <c r="M847">
        <f t="shared" si="65"/>
        <v>1</v>
      </c>
      <c r="N847">
        <f t="shared" si="66"/>
        <v>2</v>
      </c>
      <c r="O847">
        <f t="shared" si="67"/>
        <v>0</v>
      </c>
      <c r="P847">
        <f t="shared" si="68"/>
        <v>0</v>
      </c>
      <c r="Q847">
        <f t="shared" si="69"/>
        <v>0</v>
      </c>
    </row>
    <row r="848" spans="1:17" x14ac:dyDescent="0.3">
      <c r="A848" t="s">
        <v>840</v>
      </c>
      <c r="B848" t="s">
        <v>986</v>
      </c>
      <c r="C848" t="s">
        <v>1588</v>
      </c>
      <c r="D848" t="s">
        <v>987</v>
      </c>
      <c r="E848" t="s">
        <v>2132</v>
      </c>
      <c r="F848" t="s">
        <v>986</v>
      </c>
      <c r="G848" t="s">
        <v>2552</v>
      </c>
      <c r="H848" t="s">
        <v>987</v>
      </c>
      <c r="M848">
        <f t="shared" si="65"/>
        <v>0</v>
      </c>
      <c r="N848">
        <f t="shared" si="66"/>
        <v>2</v>
      </c>
      <c r="O848">
        <f t="shared" si="67"/>
        <v>0</v>
      </c>
      <c r="P848">
        <f t="shared" si="68"/>
        <v>0</v>
      </c>
      <c r="Q848">
        <f t="shared" si="69"/>
        <v>1</v>
      </c>
    </row>
    <row r="849" spans="1:17" x14ac:dyDescent="0.3">
      <c r="A849" t="s">
        <v>841</v>
      </c>
      <c r="B849" t="s">
        <v>985</v>
      </c>
      <c r="C849" t="s">
        <v>1589</v>
      </c>
      <c r="D849" t="s">
        <v>986</v>
      </c>
      <c r="E849" t="s">
        <v>2048</v>
      </c>
      <c r="F849" t="s">
        <v>985</v>
      </c>
      <c r="G849" t="s">
        <v>1090</v>
      </c>
      <c r="H849" t="s">
        <v>985</v>
      </c>
      <c r="M849">
        <f t="shared" si="65"/>
        <v>2</v>
      </c>
      <c r="N849">
        <f t="shared" si="66"/>
        <v>0</v>
      </c>
      <c r="O849">
        <f t="shared" si="67"/>
        <v>0</v>
      </c>
      <c r="P849">
        <f t="shared" si="68"/>
        <v>0</v>
      </c>
      <c r="Q849">
        <f t="shared" si="69"/>
        <v>1</v>
      </c>
    </row>
    <row r="850" spans="1:17" x14ac:dyDescent="0.3">
      <c r="A850" t="s">
        <v>842</v>
      </c>
      <c r="B850" t="s">
        <v>986</v>
      </c>
      <c r="C850" t="s">
        <v>788</v>
      </c>
      <c r="D850" t="s">
        <v>987</v>
      </c>
      <c r="E850" t="s">
        <v>1205</v>
      </c>
      <c r="F850" t="s">
        <v>987</v>
      </c>
      <c r="G850" t="s">
        <v>301</v>
      </c>
      <c r="H850" t="s">
        <v>987</v>
      </c>
      <c r="I850" t="s">
        <v>1448</v>
      </c>
      <c r="J850" t="s">
        <v>987</v>
      </c>
      <c r="M850">
        <f t="shared" si="65"/>
        <v>0</v>
      </c>
      <c r="N850">
        <f t="shared" si="66"/>
        <v>4</v>
      </c>
      <c r="O850">
        <f t="shared" si="67"/>
        <v>0</v>
      </c>
      <c r="P850">
        <f t="shared" si="68"/>
        <v>0</v>
      </c>
      <c r="Q850">
        <f t="shared" si="69"/>
        <v>0</v>
      </c>
    </row>
    <row r="851" spans="1:17" x14ac:dyDescent="0.3">
      <c r="A851" t="s">
        <v>843</v>
      </c>
      <c r="B851" t="s">
        <v>986</v>
      </c>
      <c r="C851" t="s">
        <v>743</v>
      </c>
      <c r="D851" t="s">
        <v>987</v>
      </c>
      <c r="E851" t="s">
        <v>1396</v>
      </c>
      <c r="F851" t="s">
        <v>987</v>
      </c>
      <c r="G851" t="s">
        <v>1625</v>
      </c>
      <c r="H851" t="s">
        <v>985</v>
      </c>
      <c r="M851">
        <f t="shared" si="65"/>
        <v>1</v>
      </c>
      <c r="N851">
        <f t="shared" si="66"/>
        <v>2</v>
      </c>
      <c r="O851">
        <f t="shared" si="67"/>
        <v>0</v>
      </c>
      <c r="P851">
        <f t="shared" si="68"/>
        <v>0</v>
      </c>
      <c r="Q851">
        <f t="shared" si="69"/>
        <v>0</v>
      </c>
    </row>
    <row r="852" spans="1:17" x14ac:dyDescent="0.3">
      <c r="A852" t="s">
        <v>844</v>
      </c>
      <c r="B852" t="s">
        <v>986</v>
      </c>
      <c r="C852" t="s">
        <v>1340</v>
      </c>
      <c r="D852" t="s">
        <v>987</v>
      </c>
      <c r="E852" t="s">
        <v>1275</v>
      </c>
      <c r="F852" t="s">
        <v>987</v>
      </c>
      <c r="G852" t="s">
        <v>2553</v>
      </c>
      <c r="H852" t="s">
        <v>986</v>
      </c>
      <c r="M852">
        <f t="shared" si="65"/>
        <v>0</v>
      </c>
      <c r="N852">
        <f t="shared" si="66"/>
        <v>2</v>
      </c>
      <c r="O852">
        <f t="shared" si="67"/>
        <v>0</v>
      </c>
      <c r="P852">
        <f t="shared" si="68"/>
        <v>0</v>
      </c>
      <c r="Q852">
        <f t="shared" si="69"/>
        <v>1</v>
      </c>
    </row>
    <row r="853" spans="1:17" x14ac:dyDescent="0.3">
      <c r="A853" t="s">
        <v>845</v>
      </c>
      <c r="B853" t="s">
        <v>986</v>
      </c>
      <c r="C853" t="s">
        <v>1590</v>
      </c>
      <c r="D853" t="s">
        <v>987</v>
      </c>
      <c r="E853" t="s">
        <v>1876</v>
      </c>
      <c r="F853" t="s">
        <v>985</v>
      </c>
      <c r="G853" t="s">
        <v>2554</v>
      </c>
      <c r="H853" t="s">
        <v>987</v>
      </c>
      <c r="I853" t="s">
        <v>2782</v>
      </c>
      <c r="J853" t="s">
        <v>987</v>
      </c>
      <c r="M853">
        <f t="shared" si="65"/>
        <v>1</v>
      </c>
      <c r="N853">
        <f t="shared" si="66"/>
        <v>3</v>
      </c>
      <c r="O853">
        <f t="shared" si="67"/>
        <v>0</v>
      </c>
      <c r="P853">
        <f t="shared" si="68"/>
        <v>0</v>
      </c>
      <c r="Q853">
        <f t="shared" si="69"/>
        <v>0</v>
      </c>
    </row>
    <row r="854" spans="1:17" x14ac:dyDescent="0.3">
      <c r="A854" t="s">
        <v>846</v>
      </c>
      <c r="B854" t="s">
        <v>987</v>
      </c>
      <c r="C854" t="s">
        <v>1099</v>
      </c>
      <c r="D854" t="s">
        <v>987</v>
      </c>
      <c r="E854" t="s">
        <v>2133</v>
      </c>
      <c r="F854" t="s">
        <v>987</v>
      </c>
      <c r="G854" t="s">
        <v>2555</v>
      </c>
      <c r="H854" t="s">
        <v>987</v>
      </c>
      <c r="M854">
        <f t="shared" si="65"/>
        <v>0</v>
      </c>
      <c r="N854">
        <f t="shared" si="66"/>
        <v>3</v>
      </c>
      <c r="O854">
        <f t="shared" si="67"/>
        <v>0</v>
      </c>
      <c r="P854">
        <f t="shared" si="68"/>
        <v>0</v>
      </c>
      <c r="Q854">
        <f t="shared" si="69"/>
        <v>0</v>
      </c>
    </row>
    <row r="855" spans="1:17" x14ac:dyDescent="0.3">
      <c r="A855" t="s">
        <v>847</v>
      </c>
      <c r="B855" t="s">
        <v>986</v>
      </c>
      <c r="C855" t="s">
        <v>1591</v>
      </c>
      <c r="D855" t="s">
        <v>986</v>
      </c>
      <c r="E855" t="s">
        <v>1387</v>
      </c>
      <c r="F855" t="s">
        <v>985</v>
      </c>
      <c r="M855">
        <f t="shared" si="65"/>
        <v>1</v>
      </c>
      <c r="N855">
        <f t="shared" si="66"/>
        <v>0</v>
      </c>
      <c r="O855">
        <f t="shared" si="67"/>
        <v>0</v>
      </c>
      <c r="P855">
        <f t="shared" si="68"/>
        <v>0</v>
      </c>
      <c r="Q855">
        <f t="shared" si="69"/>
        <v>1</v>
      </c>
    </row>
    <row r="856" spans="1:17" x14ac:dyDescent="0.3">
      <c r="A856" t="s">
        <v>848</v>
      </c>
      <c r="B856" t="s">
        <v>986</v>
      </c>
      <c r="C856" t="s">
        <v>1592</v>
      </c>
      <c r="D856" t="s">
        <v>987</v>
      </c>
      <c r="E856" t="s">
        <v>2134</v>
      </c>
      <c r="F856" t="s">
        <v>987</v>
      </c>
      <c r="G856" t="s">
        <v>2556</v>
      </c>
      <c r="H856" t="s">
        <v>987</v>
      </c>
      <c r="M856">
        <f t="shared" si="65"/>
        <v>0</v>
      </c>
      <c r="N856">
        <f t="shared" si="66"/>
        <v>3</v>
      </c>
      <c r="O856">
        <f t="shared" si="67"/>
        <v>0</v>
      </c>
      <c r="P856">
        <f t="shared" si="68"/>
        <v>0</v>
      </c>
      <c r="Q856">
        <f t="shared" si="69"/>
        <v>0</v>
      </c>
    </row>
    <row r="857" spans="1:17" x14ac:dyDescent="0.3">
      <c r="A857" t="s">
        <v>467</v>
      </c>
      <c r="B857" t="s">
        <v>986</v>
      </c>
      <c r="C857" t="s">
        <v>1593</v>
      </c>
      <c r="D857" t="s">
        <v>987</v>
      </c>
      <c r="E857" t="s">
        <v>2135</v>
      </c>
      <c r="F857" t="s">
        <v>987</v>
      </c>
      <c r="G857" t="s">
        <v>2557</v>
      </c>
      <c r="H857" t="s">
        <v>985</v>
      </c>
      <c r="M857">
        <f t="shared" si="65"/>
        <v>1</v>
      </c>
      <c r="N857">
        <f t="shared" si="66"/>
        <v>2</v>
      </c>
      <c r="O857">
        <f t="shared" si="67"/>
        <v>0</v>
      </c>
      <c r="P857">
        <f t="shared" si="68"/>
        <v>0</v>
      </c>
      <c r="Q857">
        <f t="shared" si="69"/>
        <v>0</v>
      </c>
    </row>
    <row r="858" spans="1:17" x14ac:dyDescent="0.3">
      <c r="A858" t="s">
        <v>849</v>
      </c>
      <c r="B858" t="s">
        <v>985</v>
      </c>
      <c r="C858" t="s">
        <v>1594</v>
      </c>
      <c r="D858" t="s">
        <v>985</v>
      </c>
      <c r="E858" t="s">
        <v>2136</v>
      </c>
      <c r="F858" t="s">
        <v>985</v>
      </c>
      <c r="G858" t="s">
        <v>2558</v>
      </c>
      <c r="H858" t="s">
        <v>985</v>
      </c>
      <c r="M858">
        <f t="shared" si="65"/>
        <v>3</v>
      </c>
      <c r="N858">
        <f t="shared" si="66"/>
        <v>0</v>
      </c>
      <c r="O858">
        <f t="shared" si="67"/>
        <v>0</v>
      </c>
      <c r="P858">
        <f t="shared" si="68"/>
        <v>0</v>
      </c>
      <c r="Q858">
        <f t="shared" si="69"/>
        <v>0</v>
      </c>
    </row>
    <row r="859" spans="1:17" x14ac:dyDescent="0.3">
      <c r="A859" t="s">
        <v>850</v>
      </c>
      <c r="B859" t="s">
        <v>986</v>
      </c>
      <c r="C859" t="s">
        <v>1272</v>
      </c>
      <c r="D859" t="s">
        <v>985</v>
      </c>
      <c r="E859" t="s">
        <v>2137</v>
      </c>
      <c r="F859" t="s">
        <v>987</v>
      </c>
      <c r="M859">
        <f t="shared" si="65"/>
        <v>1</v>
      </c>
      <c r="N859">
        <f t="shared" si="66"/>
        <v>1</v>
      </c>
      <c r="O859">
        <f t="shared" si="67"/>
        <v>0</v>
      </c>
      <c r="P859">
        <f t="shared" si="68"/>
        <v>0</v>
      </c>
      <c r="Q859">
        <f t="shared" si="69"/>
        <v>0</v>
      </c>
    </row>
    <row r="860" spans="1:17" x14ac:dyDescent="0.3">
      <c r="A860" t="s">
        <v>851</v>
      </c>
      <c r="B860" t="s">
        <v>985</v>
      </c>
      <c r="C860" t="s">
        <v>1595</v>
      </c>
      <c r="D860" t="s">
        <v>985</v>
      </c>
      <c r="E860" t="s">
        <v>2138</v>
      </c>
      <c r="F860" t="s">
        <v>985</v>
      </c>
      <c r="M860">
        <f t="shared" si="65"/>
        <v>2</v>
      </c>
      <c r="N860">
        <f t="shared" si="66"/>
        <v>0</v>
      </c>
      <c r="O860">
        <f t="shared" si="67"/>
        <v>0</v>
      </c>
      <c r="P860">
        <f t="shared" si="68"/>
        <v>0</v>
      </c>
      <c r="Q860">
        <f t="shared" si="69"/>
        <v>0</v>
      </c>
    </row>
    <row r="861" spans="1:17" x14ac:dyDescent="0.3">
      <c r="A861" t="s">
        <v>852</v>
      </c>
      <c r="B861" t="s">
        <v>986</v>
      </c>
      <c r="C861" t="s">
        <v>1596</v>
      </c>
      <c r="D861" t="s">
        <v>987</v>
      </c>
      <c r="E861" t="s">
        <v>1950</v>
      </c>
      <c r="F861" t="s">
        <v>987</v>
      </c>
      <c r="G861" t="s">
        <v>1234</v>
      </c>
      <c r="H861" t="s">
        <v>987</v>
      </c>
      <c r="M861">
        <f t="shared" si="65"/>
        <v>0</v>
      </c>
      <c r="N861">
        <f t="shared" si="66"/>
        <v>3</v>
      </c>
      <c r="O861">
        <f t="shared" si="67"/>
        <v>0</v>
      </c>
      <c r="P861">
        <f t="shared" si="68"/>
        <v>0</v>
      </c>
      <c r="Q861">
        <f t="shared" si="69"/>
        <v>0</v>
      </c>
    </row>
    <row r="862" spans="1:17" x14ac:dyDescent="0.3">
      <c r="A862" t="s">
        <v>853</v>
      </c>
      <c r="B862" t="s">
        <v>986</v>
      </c>
      <c r="C862" t="s">
        <v>806</v>
      </c>
      <c r="D862" t="s">
        <v>987</v>
      </c>
      <c r="E862" t="s">
        <v>1046</v>
      </c>
      <c r="F862" t="s">
        <v>987</v>
      </c>
      <c r="G862" t="s">
        <v>1147</v>
      </c>
      <c r="H862" t="s">
        <v>987</v>
      </c>
      <c r="M862">
        <f t="shared" si="65"/>
        <v>0</v>
      </c>
      <c r="N862">
        <f t="shared" si="66"/>
        <v>3</v>
      </c>
      <c r="O862">
        <f t="shared" si="67"/>
        <v>0</v>
      </c>
      <c r="P862">
        <f t="shared" si="68"/>
        <v>0</v>
      </c>
      <c r="Q862">
        <f t="shared" si="69"/>
        <v>0</v>
      </c>
    </row>
    <row r="863" spans="1:17" x14ac:dyDescent="0.3">
      <c r="A863" t="s">
        <v>854</v>
      </c>
      <c r="B863" t="s">
        <v>985</v>
      </c>
      <c r="C863" t="s">
        <v>1176</v>
      </c>
      <c r="D863" t="s">
        <v>985</v>
      </c>
      <c r="E863" t="s">
        <v>2139</v>
      </c>
      <c r="F863" t="s">
        <v>986</v>
      </c>
      <c r="G863" t="s">
        <v>855</v>
      </c>
      <c r="H863" t="s">
        <v>986</v>
      </c>
      <c r="M863">
        <f t="shared" si="65"/>
        <v>1</v>
      </c>
      <c r="N863">
        <f t="shared" si="66"/>
        <v>0</v>
      </c>
      <c r="O863">
        <f t="shared" si="67"/>
        <v>0</v>
      </c>
      <c r="P863">
        <f t="shared" si="68"/>
        <v>0</v>
      </c>
      <c r="Q863">
        <f t="shared" si="69"/>
        <v>2</v>
      </c>
    </row>
    <row r="864" spans="1:17" x14ac:dyDescent="0.3">
      <c r="A864" t="s">
        <v>855</v>
      </c>
      <c r="B864" t="s">
        <v>986</v>
      </c>
      <c r="C864" t="s">
        <v>1176</v>
      </c>
      <c r="D864" t="s">
        <v>985</v>
      </c>
      <c r="E864" t="s">
        <v>2139</v>
      </c>
      <c r="F864" t="s">
        <v>986</v>
      </c>
      <c r="G864" t="s">
        <v>854</v>
      </c>
      <c r="H864" t="s">
        <v>985</v>
      </c>
      <c r="M864">
        <f t="shared" si="65"/>
        <v>2</v>
      </c>
      <c r="N864">
        <f t="shared" si="66"/>
        <v>0</v>
      </c>
      <c r="O864">
        <f t="shared" si="67"/>
        <v>0</v>
      </c>
      <c r="P864">
        <f t="shared" si="68"/>
        <v>0</v>
      </c>
      <c r="Q864">
        <f t="shared" si="69"/>
        <v>1</v>
      </c>
    </row>
    <row r="865" spans="1:17" x14ac:dyDescent="0.3">
      <c r="A865" t="s">
        <v>856</v>
      </c>
      <c r="B865" t="s">
        <v>986</v>
      </c>
      <c r="C865" t="s">
        <v>1552</v>
      </c>
      <c r="D865" t="s">
        <v>985</v>
      </c>
      <c r="E865" t="s">
        <v>2140</v>
      </c>
      <c r="F865" t="s">
        <v>987</v>
      </c>
      <c r="G865" t="s">
        <v>1625</v>
      </c>
      <c r="H865" t="s">
        <v>985</v>
      </c>
      <c r="M865">
        <f t="shared" si="65"/>
        <v>2</v>
      </c>
      <c r="N865">
        <f t="shared" si="66"/>
        <v>1</v>
      </c>
      <c r="O865">
        <f t="shared" si="67"/>
        <v>0</v>
      </c>
      <c r="P865">
        <f t="shared" si="68"/>
        <v>0</v>
      </c>
      <c r="Q865">
        <f t="shared" si="69"/>
        <v>0</v>
      </c>
    </row>
    <row r="866" spans="1:17" x14ac:dyDescent="0.3">
      <c r="A866" t="s">
        <v>857</v>
      </c>
      <c r="B866" t="s">
        <v>987</v>
      </c>
      <c r="C866" t="s">
        <v>1597</v>
      </c>
      <c r="D866" t="s">
        <v>987</v>
      </c>
      <c r="E866" t="s">
        <v>2141</v>
      </c>
      <c r="F866" t="s">
        <v>987</v>
      </c>
      <c r="G866" t="s">
        <v>858</v>
      </c>
      <c r="H866" t="s">
        <v>987</v>
      </c>
      <c r="I866" t="s">
        <v>2691</v>
      </c>
      <c r="J866" t="s">
        <v>987</v>
      </c>
      <c r="M866">
        <f t="shared" si="65"/>
        <v>0</v>
      </c>
      <c r="N866">
        <f t="shared" si="66"/>
        <v>4</v>
      </c>
      <c r="O866">
        <f t="shared" si="67"/>
        <v>0</v>
      </c>
      <c r="P866">
        <f t="shared" si="68"/>
        <v>0</v>
      </c>
      <c r="Q866">
        <f t="shared" si="69"/>
        <v>0</v>
      </c>
    </row>
    <row r="867" spans="1:17" x14ac:dyDescent="0.3">
      <c r="A867" t="s">
        <v>858</v>
      </c>
      <c r="B867" t="s">
        <v>987</v>
      </c>
      <c r="C867" t="s">
        <v>1597</v>
      </c>
      <c r="D867" t="s">
        <v>987</v>
      </c>
      <c r="E867" t="s">
        <v>2141</v>
      </c>
      <c r="F867" t="s">
        <v>987</v>
      </c>
      <c r="G867" t="s">
        <v>857</v>
      </c>
      <c r="H867" t="s">
        <v>987</v>
      </c>
      <c r="I867" t="s">
        <v>2691</v>
      </c>
      <c r="J867" t="s">
        <v>987</v>
      </c>
      <c r="M867">
        <f t="shared" si="65"/>
        <v>0</v>
      </c>
      <c r="N867">
        <f t="shared" si="66"/>
        <v>4</v>
      </c>
      <c r="O867">
        <f t="shared" si="67"/>
        <v>0</v>
      </c>
      <c r="P867">
        <f t="shared" si="68"/>
        <v>0</v>
      </c>
      <c r="Q867">
        <f t="shared" si="69"/>
        <v>0</v>
      </c>
    </row>
    <row r="868" spans="1:17" x14ac:dyDescent="0.3">
      <c r="A868" t="s">
        <v>859</v>
      </c>
      <c r="B868" t="s">
        <v>985</v>
      </c>
      <c r="C868" t="s">
        <v>1598</v>
      </c>
      <c r="D868" t="s">
        <v>985</v>
      </c>
      <c r="E868" t="s">
        <v>2142</v>
      </c>
      <c r="F868" t="s">
        <v>985</v>
      </c>
      <c r="G868" t="s">
        <v>2559</v>
      </c>
      <c r="H868" t="s">
        <v>985</v>
      </c>
      <c r="M868">
        <f t="shared" si="65"/>
        <v>3</v>
      </c>
      <c r="N868">
        <f t="shared" si="66"/>
        <v>0</v>
      </c>
      <c r="O868">
        <f t="shared" si="67"/>
        <v>0</v>
      </c>
      <c r="P868">
        <f t="shared" si="68"/>
        <v>0</v>
      </c>
      <c r="Q868">
        <f t="shared" si="69"/>
        <v>0</v>
      </c>
    </row>
    <row r="869" spans="1:17" x14ac:dyDescent="0.3">
      <c r="A869" t="s">
        <v>860</v>
      </c>
      <c r="B869" t="s">
        <v>986</v>
      </c>
      <c r="C869" t="s">
        <v>1599</v>
      </c>
      <c r="D869" t="s">
        <v>986</v>
      </c>
      <c r="E869" t="s">
        <v>1265</v>
      </c>
      <c r="F869" t="s">
        <v>985</v>
      </c>
      <c r="M869">
        <f t="shared" si="65"/>
        <v>1</v>
      </c>
      <c r="N869">
        <f t="shared" si="66"/>
        <v>0</v>
      </c>
      <c r="O869">
        <f t="shared" si="67"/>
        <v>0</v>
      </c>
      <c r="P869">
        <f t="shared" si="68"/>
        <v>0</v>
      </c>
      <c r="Q869">
        <f t="shared" si="69"/>
        <v>1</v>
      </c>
    </row>
    <row r="870" spans="1:17" x14ac:dyDescent="0.3">
      <c r="A870" t="s">
        <v>861</v>
      </c>
      <c r="B870" t="s">
        <v>985</v>
      </c>
      <c r="C870" t="s">
        <v>862</v>
      </c>
      <c r="D870" t="s">
        <v>986</v>
      </c>
      <c r="E870" t="s">
        <v>2143</v>
      </c>
      <c r="F870" t="s">
        <v>986</v>
      </c>
      <c r="G870" t="s">
        <v>2560</v>
      </c>
      <c r="H870" t="s">
        <v>985</v>
      </c>
      <c r="I870" t="s">
        <v>2042</v>
      </c>
      <c r="J870" t="s">
        <v>985</v>
      </c>
      <c r="M870">
        <f t="shared" si="65"/>
        <v>2</v>
      </c>
      <c r="N870">
        <f t="shared" si="66"/>
        <v>0</v>
      </c>
      <c r="O870">
        <f t="shared" si="67"/>
        <v>0</v>
      </c>
      <c r="P870">
        <f t="shared" si="68"/>
        <v>0</v>
      </c>
      <c r="Q870">
        <f t="shared" si="69"/>
        <v>2</v>
      </c>
    </row>
    <row r="871" spans="1:17" x14ac:dyDescent="0.3">
      <c r="A871" t="s">
        <v>862</v>
      </c>
      <c r="B871" t="s">
        <v>986</v>
      </c>
      <c r="C871" t="s">
        <v>861</v>
      </c>
      <c r="D871" t="s">
        <v>985</v>
      </c>
      <c r="E871" t="s">
        <v>2143</v>
      </c>
      <c r="F871" t="s">
        <v>986</v>
      </c>
      <c r="G871" t="s">
        <v>2560</v>
      </c>
      <c r="H871" t="s">
        <v>985</v>
      </c>
      <c r="I871" t="s">
        <v>2042</v>
      </c>
      <c r="J871" t="s">
        <v>985</v>
      </c>
      <c r="M871">
        <f t="shared" si="65"/>
        <v>3</v>
      </c>
      <c r="N871">
        <f t="shared" si="66"/>
        <v>0</v>
      </c>
      <c r="O871">
        <f t="shared" si="67"/>
        <v>0</v>
      </c>
      <c r="P871">
        <f t="shared" si="68"/>
        <v>0</v>
      </c>
      <c r="Q871">
        <f t="shared" si="69"/>
        <v>1</v>
      </c>
    </row>
    <row r="872" spans="1:17" x14ac:dyDescent="0.3">
      <c r="A872" t="s">
        <v>863</v>
      </c>
      <c r="B872" t="s">
        <v>985</v>
      </c>
      <c r="C872" t="s">
        <v>1282</v>
      </c>
      <c r="D872" t="s">
        <v>985</v>
      </c>
      <c r="E872" t="s">
        <v>1891</v>
      </c>
      <c r="F872" t="s">
        <v>985</v>
      </c>
      <c r="G872" t="s">
        <v>1315</v>
      </c>
      <c r="H872" t="s">
        <v>985</v>
      </c>
      <c r="M872">
        <f t="shared" si="65"/>
        <v>3</v>
      </c>
      <c r="N872">
        <f t="shared" si="66"/>
        <v>0</v>
      </c>
      <c r="O872">
        <f t="shared" si="67"/>
        <v>0</v>
      </c>
      <c r="P872">
        <f t="shared" si="68"/>
        <v>0</v>
      </c>
      <c r="Q872">
        <f t="shared" si="69"/>
        <v>0</v>
      </c>
    </row>
    <row r="873" spans="1:17" x14ac:dyDescent="0.3">
      <c r="A873" t="s">
        <v>864</v>
      </c>
      <c r="B873" t="s">
        <v>985</v>
      </c>
      <c r="C873" t="s">
        <v>1567</v>
      </c>
      <c r="D873" t="s">
        <v>987</v>
      </c>
      <c r="E873" t="s">
        <v>1671</v>
      </c>
      <c r="F873" t="s">
        <v>985</v>
      </c>
      <c r="M873">
        <f t="shared" si="65"/>
        <v>1</v>
      </c>
      <c r="N873">
        <f t="shared" si="66"/>
        <v>1</v>
      </c>
      <c r="O873">
        <f t="shared" si="67"/>
        <v>0</v>
      </c>
      <c r="P873">
        <f t="shared" si="68"/>
        <v>0</v>
      </c>
      <c r="Q873">
        <f t="shared" si="69"/>
        <v>0</v>
      </c>
    </row>
    <row r="874" spans="1:17" x14ac:dyDescent="0.3">
      <c r="A874" t="s">
        <v>865</v>
      </c>
      <c r="B874" t="s">
        <v>985</v>
      </c>
      <c r="C874" t="s">
        <v>1600</v>
      </c>
      <c r="D874" t="s">
        <v>986</v>
      </c>
      <c r="E874" t="s">
        <v>2000</v>
      </c>
      <c r="F874" t="s">
        <v>986</v>
      </c>
      <c r="M874">
        <f t="shared" si="65"/>
        <v>0</v>
      </c>
      <c r="N874">
        <f t="shared" si="66"/>
        <v>0</v>
      </c>
      <c r="O874">
        <f t="shared" si="67"/>
        <v>0</v>
      </c>
      <c r="P874">
        <f t="shared" si="68"/>
        <v>0</v>
      </c>
      <c r="Q874">
        <f t="shared" si="69"/>
        <v>2</v>
      </c>
    </row>
    <row r="875" spans="1:17" x14ac:dyDescent="0.3">
      <c r="A875" t="s">
        <v>396</v>
      </c>
      <c r="B875" t="s">
        <v>985</v>
      </c>
      <c r="C875" t="s">
        <v>1295</v>
      </c>
      <c r="D875" t="s">
        <v>985</v>
      </c>
      <c r="E875" t="s">
        <v>1742</v>
      </c>
      <c r="F875" t="s">
        <v>986</v>
      </c>
      <c r="G875" t="s">
        <v>2561</v>
      </c>
      <c r="H875" t="s">
        <v>985</v>
      </c>
      <c r="M875">
        <f t="shared" si="65"/>
        <v>2</v>
      </c>
      <c r="N875">
        <f t="shared" si="66"/>
        <v>0</v>
      </c>
      <c r="O875">
        <f t="shared" si="67"/>
        <v>0</v>
      </c>
      <c r="P875">
        <f t="shared" si="68"/>
        <v>0</v>
      </c>
      <c r="Q875">
        <f t="shared" si="69"/>
        <v>1</v>
      </c>
    </row>
    <row r="876" spans="1:17" x14ac:dyDescent="0.3">
      <c r="A876" t="s">
        <v>866</v>
      </c>
      <c r="B876" t="s">
        <v>986</v>
      </c>
      <c r="C876" t="s">
        <v>1601</v>
      </c>
      <c r="D876" t="s">
        <v>987</v>
      </c>
      <c r="E876" t="s">
        <v>2144</v>
      </c>
      <c r="F876" t="s">
        <v>987</v>
      </c>
      <c r="G876" t="s">
        <v>2562</v>
      </c>
      <c r="H876" t="s">
        <v>987</v>
      </c>
      <c r="M876">
        <f t="shared" si="65"/>
        <v>0</v>
      </c>
      <c r="N876">
        <f t="shared" si="66"/>
        <v>3</v>
      </c>
      <c r="O876">
        <f t="shared" si="67"/>
        <v>0</v>
      </c>
      <c r="P876">
        <f t="shared" si="68"/>
        <v>0</v>
      </c>
      <c r="Q876">
        <f t="shared" si="69"/>
        <v>0</v>
      </c>
    </row>
    <row r="877" spans="1:17" x14ac:dyDescent="0.3">
      <c r="A877" t="s">
        <v>867</v>
      </c>
      <c r="B877" t="s">
        <v>985</v>
      </c>
      <c r="C877" t="s">
        <v>1602</v>
      </c>
      <c r="D877" t="s">
        <v>985</v>
      </c>
      <c r="E877" t="s">
        <v>1643</v>
      </c>
      <c r="F877" t="s">
        <v>985</v>
      </c>
      <c r="G877" t="s">
        <v>2563</v>
      </c>
      <c r="H877" t="s">
        <v>987</v>
      </c>
      <c r="M877">
        <f t="shared" si="65"/>
        <v>2</v>
      </c>
      <c r="N877">
        <f t="shared" si="66"/>
        <v>1</v>
      </c>
      <c r="O877">
        <f t="shared" si="67"/>
        <v>0</v>
      </c>
      <c r="P877">
        <f t="shared" si="68"/>
        <v>0</v>
      </c>
      <c r="Q877">
        <f t="shared" si="69"/>
        <v>0</v>
      </c>
    </row>
    <row r="878" spans="1:17" x14ac:dyDescent="0.3">
      <c r="A878" t="s">
        <v>868</v>
      </c>
      <c r="B878" t="s">
        <v>986</v>
      </c>
      <c r="C878" t="s">
        <v>1603</v>
      </c>
      <c r="D878" t="s">
        <v>986</v>
      </c>
      <c r="E878" t="s">
        <v>2145</v>
      </c>
      <c r="F878" t="s">
        <v>986</v>
      </c>
      <c r="M878">
        <f t="shared" si="65"/>
        <v>0</v>
      </c>
      <c r="N878">
        <f t="shared" si="66"/>
        <v>0</v>
      </c>
      <c r="O878">
        <f t="shared" si="67"/>
        <v>0</v>
      </c>
      <c r="P878">
        <f t="shared" si="68"/>
        <v>0</v>
      </c>
      <c r="Q878">
        <f t="shared" si="69"/>
        <v>2</v>
      </c>
    </row>
    <row r="879" spans="1:17" x14ac:dyDescent="0.3">
      <c r="A879" t="s">
        <v>540</v>
      </c>
      <c r="B879" t="s">
        <v>986</v>
      </c>
      <c r="C879" t="s">
        <v>1392</v>
      </c>
      <c r="D879" t="s">
        <v>985</v>
      </c>
      <c r="E879" t="s">
        <v>1799</v>
      </c>
      <c r="F879" t="s">
        <v>985</v>
      </c>
      <c r="G879" t="s">
        <v>1912</v>
      </c>
      <c r="H879" t="s">
        <v>985</v>
      </c>
      <c r="M879">
        <f t="shared" si="65"/>
        <v>3</v>
      </c>
      <c r="N879">
        <f t="shared" si="66"/>
        <v>0</v>
      </c>
      <c r="O879">
        <f t="shared" si="67"/>
        <v>0</v>
      </c>
      <c r="P879">
        <f t="shared" si="68"/>
        <v>0</v>
      </c>
      <c r="Q879">
        <f t="shared" si="69"/>
        <v>0</v>
      </c>
    </row>
    <row r="880" spans="1:17" x14ac:dyDescent="0.3">
      <c r="A880" t="s">
        <v>869</v>
      </c>
      <c r="B880" t="s">
        <v>985</v>
      </c>
      <c r="C880" t="s">
        <v>1604</v>
      </c>
      <c r="D880" t="s">
        <v>985</v>
      </c>
      <c r="E880" t="s">
        <v>2146</v>
      </c>
      <c r="F880" t="s">
        <v>985</v>
      </c>
      <c r="G880" t="s">
        <v>2564</v>
      </c>
      <c r="H880" t="s">
        <v>986</v>
      </c>
      <c r="M880">
        <f t="shared" si="65"/>
        <v>2</v>
      </c>
      <c r="N880">
        <f t="shared" si="66"/>
        <v>0</v>
      </c>
      <c r="O880">
        <f t="shared" si="67"/>
        <v>0</v>
      </c>
      <c r="P880">
        <f t="shared" si="68"/>
        <v>0</v>
      </c>
      <c r="Q880">
        <f t="shared" si="69"/>
        <v>1</v>
      </c>
    </row>
    <row r="881" spans="1:17" x14ac:dyDescent="0.3">
      <c r="A881" t="s">
        <v>870</v>
      </c>
      <c r="B881" t="s">
        <v>986</v>
      </c>
      <c r="C881" t="s">
        <v>1605</v>
      </c>
      <c r="D881" t="s">
        <v>987</v>
      </c>
      <c r="E881" t="s">
        <v>2147</v>
      </c>
      <c r="F881" t="s">
        <v>987</v>
      </c>
      <c r="G881" t="s">
        <v>647</v>
      </c>
      <c r="H881" t="s">
        <v>987</v>
      </c>
      <c r="M881">
        <f t="shared" si="65"/>
        <v>0</v>
      </c>
      <c r="N881">
        <f t="shared" si="66"/>
        <v>3</v>
      </c>
      <c r="O881">
        <f t="shared" si="67"/>
        <v>0</v>
      </c>
      <c r="P881">
        <f t="shared" si="68"/>
        <v>0</v>
      </c>
      <c r="Q881">
        <f t="shared" si="69"/>
        <v>0</v>
      </c>
    </row>
    <row r="882" spans="1:17" x14ac:dyDescent="0.3">
      <c r="A882" t="s">
        <v>871</v>
      </c>
      <c r="B882" t="s">
        <v>987</v>
      </c>
      <c r="C882" t="s">
        <v>1606</v>
      </c>
      <c r="D882" t="s">
        <v>987</v>
      </c>
      <c r="E882" t="s">
        <v>2148</v>
      </c>
      <c r="F882" t="s">
        <v>987</v>
      </c>
      <c r="M882">
        <f t="shared" si="65"/>
        <v>0</v>
      </c>
      <c r="N882">
        <f t="shared" si="66"/>
        <v>2</v>
      </c>
      <c r="O882">
        <f t="shared" si="67"/>
        <v>0</v>
      </c>
      <c r="P882">
        <f t="shared" si="68"/>
        <v>0</v>
      </c>
      <c r="Q882">
        <f t="shared" si="69"/>
        <v>0</v>
      </c>
    </row>
    <row r="883" spans="1:17" x14ac:dyDescent="0.3">
      <c r="A883" t="s">
        <v>872</v>
      </c>
      <c r="B883" t="s">
        <v>987</v>
      </c>
      <c r="C883" t="s">
        <v>1607</v>
      </c>
      <c r="D883" t="s">
        <v>987</v>
      </c>
      <c r="E883" t="s">
        <v>2149</v>
      </c>
      <c r="F883" t="s">
        <v>987</v>
      </c>
      <c r="G883" t="s">
        <v>2565</v>
      </c>
      <c r="H883" t="s">
        <v>987</v>
      </c>
      <c r="M883">
        <f t="shared" si="65"/>
        <v>0</v>
      </c>
      <c r="N883">
        <f t="shared" si="66"/>
        <v>3</v>
      </c>
      <c r="O883">
        <f t="shared" si="67"/>
        <v>0</v>
      </c>
      <c r="P883">
        <f t="shared" si="68"/>
        <v>0</v>
      </c>
      <c r="Q883">
        <f t="shared" si="69"/>
        <v>0</v>
      </c>
    </row>
    <row r="884" spans="1:17" x14ac:dyDescent="0.3">
      <c r="A884" t="s">
        <v>395</v>
      </c>
      <c r="B884" t="s">
        <v>985</v>
      </c>
      <c r="C884" t="s">
        <v>1608</v>
      </c>
      <c r="D884" t="s">
        <v>987</v>
      </c>
      <c r="E884" t="s">
        <v>2150</v>
      </c>
      <c r="F884" t="s">
        <v>985</v>
      </c>
      <c r="G884" t="s">
        <v>1937</v>
      </c>
      <c r="H884" t="s">
        <v>985</v>
      </c>
      <c r="M884">
        <f t="shared" si="65"/>
        <v>2</v>
      </c>
      <c r="N884">
        <f t="shared" si="66"/>
        <v>1</v>
      </c>
      <c r="O884">
        <f t="shared" si="67"/>
        <v>0</v>
      </c>
      <c r="P884">
        <f t="shared" si="68"/>
        <v>0</v>
      </c>
      <c r="Q884">
        <f t="shared" si="69"/>
        <v>0</v>
      </c>
    </row>
    <row r="885" spans="1:17" x14ac:dyDescent="0.3">
      <c r="A885" t="s">
        <v>873</v>
      </c>
      <c r="B885" t="s">
        <v>987</v>
      </c>
      <c r="C885" t="s">
        <v>1609</v>
      </c>
      <c r="D885" t="s">
        <v>987</v>
      </c>
      <c r="E885" t="s">
        <v>2151</v>
      </c>
      <c r="F885" t="s">
        <v>987</v>
      </c>
      <c r="G885" t="s">
        <v>2445</v>
      </c>
      <c r="H885" t="s">
        <v>987</v>
      </c>
      <c r="M885">
        <f t="shared" si="65"/>
        <v>0</v>
      </c>
      <c r="N885">
        <f t="shared" si="66"/>
        <v>3</v>
      </c>
      <c r="O885">
        <f t="shared" si="67"/>
        <v>0</v>
      </c>
      <c r="P885">
        <f t="shared" si="68"/>
        <v>0</v>
      </c>
      <c r="Q885">
        <f t="shared" si="69"/>
        <v>0</v>
      </c>
    </row>
    <row r="886" spans="1:17" x14ac:dyDescent="0.3">
      <c r="A886" t="s">
        <v>874</v>
      </c>
      <c r="B886" t="s">
        <v>985</v>
      </c>
      <c r="C886" t="s">
        <v>1610</v>
      </c>
      <c r="D886" t="s">
        <v>985</v>
      </c>
      <c r="E886" t="s">
        <v>2152</v>
      </c>
      <c r="F886" t="s">
        <v>985</v>
      </c>
      <c r="G886" t="s">
        <v>2566</v>
      </c>
      <c r="H886" t="s">
        <v>985</v>
      </c>
      <c r="I886" t="s">
        <v>2783</v>
      </c>
      <c r="J886" t="s">
        <v>985</v>
      </c>
      <c r="M886">
        <f t="shared" si="65"/>
        <v>4</v>
      </c>
      <c r="N886">
        <f t="shared" si="66"/>
        <v>0</v>
      </c>
      <c r="O886">
        <f t="shared" si="67"/>
        <v>0</v>
      </c>
      <c r="P886">
        <f t="shared" si="68"/>
        <v>0</v>
      </c>
      <c r="Q886">
        <f t="shared" si="69"/>
        <v>0</v>
      </c>
    </row>
    <row r="887" spans="1:17" x14ac:dyDescent="0.3">
      <c r="A887" t="s">
        <v>875</v>
      </c>
      <c r="B887" t="s">
        <v>986</v>
      </c>
      <c r="C887" t="s">
        <v>1159</v>
      </c>
      <c r="D887" t="s">
        <v>987</v>
      </c>
      <c r="E887" t="s">
        <v>2153</v>
      </c>
      <c r="F887" t="s">
        <v>987</v>
      </c>
      <c r="M887">
        <f t="shared" si="65"/>
        <v>0</v>
      </c>
      <c r="N887">
        <f t="shared" si="66"/>
        <v>2</v>
      </c>
      <c r="O887">
        <f t="shared" si="67"/>
        <v>0</v>
      </c>
      <c r="P887">
        <f t="shared" si="68"/>
        <v>0</v>
      </c>
      <c r="Q887">
        <f t="shared" si="69"/>
        <v>0</v>
      </c>
    </row>
    <row r="888" spans="1:17" x14ac:dyDescent="0.3">
      <c r="A888" t="s">
        <v>876</v>
      </c>
      <c r="B888" t="s">
        <v>985</v>
      </c>
      <c r="C888" t="s">
        <v>1104</v>
      </c>
      <c r="D888" t="s">
        <v>985</v>
      </c>
      <c r="E888" t="s">
        <v>2154</v>
      </c>
      <c r="F888" t="s">
        <v>985</v>
      </c>
      <c r="M888">
        <f t="shared" si="65"/>
        <v>2</v>
      </c>
      <c r="N888">
        <f t="shared" si="66"/>
        <v>0</v>
      </c>
      <c r="O888">
        <f t="shared" si="67"/>
        <v>0</v>
      </c>
      <c r="P888">
        <f t="shared" si="68"/>
        <v>0</v>
      </c>
      <c r="Q888">
        <f t="shared" si="69"/>
        <v>0</v>
      </c>
    </row>
    <row r="889" spans="1:17" x14ac:dyDescent="0.3">
      <c r="A889" t="s">
        <v>877</v>
      </c>
      <c r="B889" t="s">
        <v>985</v>
      </c>
      <c r="C889" t="s">
        <v>1611</v>
      </c>
      <c r="D889" t="s">
        <v>987</v>
      </c>
      <c r="E889" t="s">
        <v>1294</v>
      </c>
      <c r="F889" t="s">
        <v>985</v>
      </c>
      <c r="G889" t="s">
        <v>1711</v>
      </c>
      <c r="H889" t="s">
        <v>985</v>
      </c>
      <c r="M889">
        <f t="shared" si="65"/>
        <v>2</v>
      </c>
      <c r="N889">
        <f t="shared" si="66"/>
        <v>1</v>
      </c>
      <c r="O889">
        <f t="shared" si="67"/>
        <v>0</v>
      </c>
      <c r="P889">
        <f t="shared" si="68"/>
        <v>0</v>
      </c>
      <c r="Q889">
        <f t="shared" si="69"/>
        <v>0</v>
      </c>
    </row>
    <row r="890" spans="1:17" x14ac:dyDescent="0.3">
      <c r="A890" t="s">
        <v>760</v>
      </c>
      <c r="B890" t="s">
        <v>986</v>
      </c>
      <c r="C890" t="s">
        <v>1544</v>
      </c>
      <c r="D890" t="s">
        <v>987</v>
      </c>
      <c r="E890" t="s">
        <v>1358</v>
      </c>
      <c r="F890" t="s">
        <v>987</v>
      </c>
      <c r="M890">
        <f t="shared" si="65"/>
        <v>0</v>
      </c>
      <c r="N890">
        <f t="shared" si="66"/>
        <v>2</v>
      </c>
      <c r="O890">
        <f t="shared" si="67"/>
        <v>0</v>
      </c>
      <c r="P890">
        <f t="shared" si="68"/>
        <v>0</v>
      </c>
      <c r="Q890">
        <f t="shared" si="69"/>
        <v>0</v>
      </c>
    </row>
    <row r="891" spans="1:17" x14ac:dyDescent="0.3">
      <c r="A891" t="s">
        <v>759</v>
      </c>
      <c r="B891" t="s">
        <v>986</v>
      </c>
      <c r="C891" t="s">
        <v>1612</v>
      </c>
      <c r="D891" t="s">
        <v>987</v>
      </c>
      <c r="E891" t="s">
        <v>1368</v>
      </c>
      <c r="F891" t="s">
        <v>987</v>
      </c>
      <c r="G891" t="s">
        <v>2567</v>
      </c>
      <c r="H891" t="s">
        <v>987</v>
      </c>
      <c r="I891" t="s">
        <v>2346</v>
      </c>
      <c r="J891" t="s">
        <v>987</v>
      </c>
      <c r="M891">
        <f t="shared" si="65"/>
        <v>0</v>
      </c>
      <c r="N891">
        <f t="shared" si="66"/>
        <v>4</v>
      </c>
      <c r="O891">
        <f t="shared" si="67"/>
        <v>0</v>
      </c>
      <c r="P891">
        <f t="shared" si="68"/>
        <v>0</v>
      </c>
      <c r="Q891">
        <f t="shared" si="69"/>
        <v>0</v>
      </c>
    </row>
    <row r="892" spans="1:17" x14ac:dyDescent="0.3">
      <c r="A892" t="s">
        <v>878</v>
      </c>
      <c r="B892" t="s">
        <v>986</v>
      </c>
      <c r="C892" t="s">
        <v>1613</v>
      </c>
      <c r="D892" t="s">
        <v>987</v>
      </c>
      <c r="E892" t="s">
        <v>2155</v>
      </c>
      <c r="F892" t="s">
        <v>986</v>
      </c>
      <c r="M892">
        <f t="shared" si="65"/>
        <v>0</v>
      </c>
      <c r="N892">
        <f t="shared" si="66"/>
        <v>1</v>
      </c>
      <c r="O892">
        <f t="shared" si="67"/>
        <v>0</v>
      </c>
      <c r="P892">
        <f t="shared" si="68"/>
        <v>0</v>
      </c>
      <c r="Q892">
        <f t="shared" si="69"/>
        <v>1</v>
      </c>
    </row>
    <row r="893" spans="1:17" x14ac:dyDescent="0.3">
      <c r="A893" t="s">
        <v>879</v>
      </c>
      <c r="B893" t="s">
        <v>986</v>
      </c>
      <c r="C893" t="s">
        <v>1552</v>
      </c>
      <c r="D893" t="s">
        <v>985</v>
      </c>
      <c r="E893" t="s">
        <v>2156</v>
      </c>
      <c r="F893" t="s">
        <v>986</v>
      </c>
      <c r="G893" t="s">
        <v>2568</v>
      </c>
      <c r="H893" t="s">
        <v>987</v>
      </c>
      <c r="M893">
        <f t="shared" si="65"/>
        <v>1</v>
      </c>
      <c r="N893">
        <f t="shared" si="66"/>
        <v>1</v>
      </c>
      <c r="O893">
        <f t="shared" si="67"/>
        <v>0</v>
      </c>
      <c r="P893">
        <f t="shared" si="68"/>
        <v>0</v>
      </c>
      <c r="Q893">
        <f t="shared" si="69"/>
        <v>1</v>
      </c>
    </row>
    <row r="894" spans="1:17" x14ac:dyDescent="0.3">
      <c r="A894" t="s">
        <v>880</v>
      </c>
      <c r="B894" t="s">
        <v>985</v>
      </c>
      <c r="C894" t="s">
        <v>651</v>
      </c>
      <c r="D894" t="s">
        <v>985</v>
      </c>
      <c r="E894" t="s">
        <v>1473</v>
      </c>
      <c r="F894" t="s">
        <v>985</v>
      </c>
      <c r="G894" t="s">
        <v>389</v>
      </c>
      <c r="H894" t="s">
        <v>985</v>
      </c>
      <c r="I894" t="s">
        <v>2784</v>
      </c>
      <c r="J894" t="s">
        <v>985</v>
      </c>
      <c r="M894">
        <f t="shared" si="65"/>
        <v>4</v>
      </c>
      <c r="N894">
        <f t="shared" si="66"/>
        <v>0</v>
      </c>
      <c r="O894">
        <f t="shared" si="67"/>
        <v>0</v>
      </c>
      <c r="P894">
        <f t="shared" si="68"/>
        <v>0</v>
      </c>
      <c r="Q894">
        <f t="shared" si="69"/>
        <v>0</v>
      </c>
    </row>
    <row r="895" spans="1:17" x14ac:dyDescent="0.3">
      <c r="A895" t="s">
        <v>881</v>
      </c>
      <c r="B895" t="s">
        <v>986</v>
      </c>
      <c r="C895" t="s">
        <v>1614</v>
      </c>
      <c r="D895" t="s">
        <v>987</v>
      </c>
      <c r="E895" t="s">
        <v>1553</v>
      </c>
      <c r="F895" t="s">
        <v>987</v>
      </c>
      <c r="M895">
        <f t="shared" si="65"/>
        <v>0</v>
      </c>
      <c r="N895">
        <f t="shared" si="66"/>
        <v>2</v>
      </c>
      <c r="O895">
        <f t="shared" si="67"/>
        <v>0</v>
      </c>
      <c r="P895">
        <f t="shared" si="68"/>
        <v>0</v>
      </c>
      <c r="Q895">
        <f t="shared" si="69"/>
        <v>0</v>
      </c>
    </row>
    <row r="896" spans="1:17" x14ac:dyDescent="0.3">
      <c r="A896" t="s">
        <v>882</v>
      </c>
      <c r="B896" t="s">
        <v>986</v>
      </c>
      <c r="C896" t="s">
        <v>1615</v>
      </c>
      <c r="D896" t="s">
        <v>985</v>
      </c>
      <c r="E896" t="s">
        <v>2157</v>
      </c>
      <c r="F896" t="s">
        <v>986</v>
      </c>
      <c r="M896">
        <f t="shared" si="65"/>
        <v>1</v>
      </c>
      <c r="N896">
        <f t="shared" si="66"/>
        <v>0</v>
      </c>
      <c r="O896">
        <f t="shared" si="67"/>
        <v>0</v>
      </c>
      <c r="P896">
        <f t="shared" si="68"/>
        <v>0</v>
      </c>
      <c r="Q896">
        <f t="shared" si="69"/>
        <v>1</v>
      </c>
    </row>
    <row r="897" spans="1:17" x14ac:dyDescent="0.3">
      <c r="A897" t="s">
        <v>883</v>
      </c>
      <c r="B897" t="s">
        <v>985</v>
      </c>
      <c r="C897" t="s">
        <v>1616</v>
      </c>
      <c r="D897" t="s">
        <v>985</v>
      </c>
      <c r="E897" t="s">
        <v>1104</v>
      </c>
      <c r="F897" t="s">
        <v>985</v>
      </c>
      <c r="G897" t="s">
        <v>1392</v>
      </c>
      <c r="H897" t="s">
        <v>985</v>
      </c>
      <c r="M897">
        <f t="shared" si="65"/>
        <v>3</v>
      </c>
      <c r="N897">
        <f t="shared" si="66"/>
        <v>0</v>
      </c>
      <c r="O897">
        <f t="shared" si="67"/>
        <v>0</v>
      </c>
      <c r="P897">
        <f t="shared" si="68"/>
        <v>0</v>
      </c>
      <c r="Q897">
        <f t="shared" si="69"/>
        <v>0</v>
      </c>
    </row>
    <row r="898" spans="1:17" x14ac:dyDescent="0.3">
      <c r="A898" t="s">
        <v>884</v>
      </c>
      <c r="B898" t="s">
        <v>986</v>
      </c>
      <c r="C898" t="s">
        <v>280</v>
      </c>
      <c r="D898" t="s">
        <v>987</v>
      </c>
      <c r="E898" t="s">
        <v>1130</v>
      </c>
      <c r="F898" t="s">
        <v>987</v>
      </c>
      <c r="G898" t="s">
        <v>1216</v>
      </c>
      <c r="H898" t="s">
        <v>987</v>
      </c>
      <c r="M898">
        <f t="shared" si="65"/>
        <v>0</v>
      </c>
      <c r="N898">
        <f t="shared" si="66"/>
        <v>3</v>
      </c>
      <c r="O898">
        <f t="shared" si="67"/>
        <v>0</v>
      </c>
      <c r="P898">
        <f t="shared" si="68"/>
        <v>0</v>
      </c>
      <c r="Q898">
        <f t="shared" si="69"/>
        <v>0</v>
      </c>
    </row>
    <row r="899" spans="1:17" x14ac:dyDescent="0.3">
      <c r="A899" t="s">
        <v>885</v>
      </c>
      <c r="B899" t="s">
        <v>987</v>
      </c>
      <c r="C899" t="s">
        <v>1617</v>
      </c>
      <c r="D899" t="s">
        <v>987</v>
      </c>
      <c r="E899" t="s">
        <v>2158</v>
      </c>
      <c r="F899" t="s">
        <v>987</v>
      </c>
      <c r="G899" t="s">
        <v>2569</v>
      </c>
      <c r="H899" t="s">
        <v>987</v>
      </c>
      <c r="I899" t="s">
        <v>2785</v>
      </c>
      <c r="J899" t="s">
        <v>987</v>
      </c>
      <c r="K899" t="s">
        <v>886</v>
      </c>
      <c r="L899" t="s">
        <v>987</v>
      </c>
      <c r="M899">
        <f t="shared" ref="M899:M962" si="70">COUNTIF(D899:L899,"n")</f>
        <v>0</v>
      </c>
      <c r="N899">
        <f t="shared" ref="N899:N962" si="71">COUNTIF(D899:L899,"v")</f>
        <v>5</v>
      </c>
      <c r="O899">
        <f t="shared" ref="O899:O962" si="72">COUNTIF(D899:L899,"adv")</f>
        <v>0</v>
      </c>
      <c r="P899">
        <f t="shared" ref="P899:P962" si="73">COUNTIF(D899:L899,"post")</f>
        <v>0</v>
      </c>
      <c r="Q899">
        <f t="shared" ref="Q899:Q962" si="74">COUNTIF(D899:L899,"UNK")</f>
        <v>0</v>
      </c>
    </row>
    <row r="900" spans="1:17" x14ac:dyDescent="0.3">
      <c r="A900" t="s">
        <v>886</v>
      </c>
      <c r="B900" t="s">
        <v>987</v>
      </c>
      <c r="C900" t="s">
        <v>1617</v>
      </c>
      <c r="D900" t="s">
        <v>987</v>
      </c>
      <c r="E900" t="s">
        <v>2158</v>
      </c>
      <c r="F900" t="s">
        <v>987</v>
      </c>
      <c r="G900" t="s">
        <v>2569</v>
      </c>
      <c r="H900" t="s">
        <v>987</v>
      </c>
      <c r="I900" t="s">
        <v>2785</v>
      </c>
      <c r="J900" t="s">
        <v>987</v>
      </c>
      <c r="K900" t="s">
        <v>885</v>
      </c>
      <c r="L900" t="s">
        <v>987</v>
      </c>
      <c r="M900">
        <f t="shared" si="70"/>
        <v>0</v>
      </c>
      <c r="N900">
        <f t="shared" si="71"/>
        <v>5</v>
      </c>
      <c r="O900">
        <f t="shared" si="72"/>
        <v>0</v>
      </c>
      <c r="P900">
        <f t="shared" si="73"/>
        <v>0</v>
      </c>
      <c r="Q900">
        <f t="shared" si="74"/>
        <v>0</v>
      </c>
    </row>
    <row r="901" spans="1:17" x14ac:dyDescent="0.3">
      <c r="A901" t="s">
        <v>887</v>
      </c>
      <c r="B901" t="s">
        <v>986</v>
      </c>
      <c r="C901" t="s">
        <v>1618</v>
      </c>
      <c r="D901" t="s">
        <v>987</v>
      </c>
      <c r="E901" t="s">
        <v>2159</v>
      </c>
      <c r="F901" t="s">
        <v>987</v>
      </c>
      <c r="G901" t="s">
        <v>2570</v>
      </c>
      <c r="H901" t="s">
        <v>987</v>
      </c>
      <c r="M901">
        <f t="shared" si="70"/>
        <v>0</v>
      </c>
      <c r="N901">
        <f t="shared" si="71"/>
        <v>3</v>
      </c>
      <c r="O901">
        <f t="shared" si="72"/>
        <v>0</v>
      </c>
      <c r="P901">
        <f t="shared" si="73"/>
        <v>0</v>
      </c>
      <c r="Q901">
        <f t="shared" si="74"/>
        <v>0</v>
      </c>
    </row>
    <row r="902" spans="1:17" x14ac:dyDescent="0.3">
      <c r="A902" t="s">
        <v>888</v>
      </c>
      <c r="B902" t="s">
        <v>986</v>
      </c>
      <c r="C902" t="s">
        <v>1619</v>
      </c>
      <c r="D902" t="s">
        <v>987</v>
      </c>
      <c r="E902" t="s">
        <v>1531</v>
      </c>
      <c r="F902" t="s">
        <v>987</v>
      </c>
      <c r="G902" t="s">
        <v>796</v>
      </c>
      <c r="H902" t="s">
        <v>986</v>
      </c>
      <c r="M902">
        <f t="shared" si="70"/>
        <v>0</v>
      </c>
      <c r="N902">
        <f t="shared" si="71"/>
        <v>2</v>
      </c>
      <c r="O902">
        <f t="shared" si="72"/>
        <v>0</v>
      </c>
      <c r="P902">
        <f t="shared" si="73"/>
        <v>0</v>
      </c>
      <c r="Q902">
        <f t="shared" si="74"/>
        <v>1</v>
      </c>
    </row>
    <row r="903" spans="1:17" x14ac:dyDescent="0.3">
      <c r="A903" t="s">
        <v>889</v>
      </c>
      <c r="B903" t="s">
        <v>985</v>
      </c>
      <c r="C903" t="s">
        <v>1102</v>
      </c>
      <c r="D903" t="s">
        <v>985</v>
      </c>
      <c r="E903" t="s">
        <v>1966</v>
      </c>
      <c r="F903" t="s">
        <v>985</v>
      </c>
      <c r="G903" t="s">
        <v>2209</v>
      </c>
      <c r="H903" t="s">
        <v>985</v>
      </c>
      <c r="M903">
        <f t="shared" si="70"/>
        <v>3</v>
      </c>
      <c r="N903">
        <f t="shared" si="71"/>
        <v>0</v>
      </c>
      <c r="O903">
        <f t="shared" si="72"/>
        <v>0</v>
      </c>
      <c r="P903">
        <f t="shared" si="73"/>
        <v>0</v>
      </c>
      <c r="Q903">
        <f t="shared" si="74"/>
        <v>0</v>
      </c>
    </row>
    <row r="904" spans="1:17" x14ac:dyDescent="0.3">
      <c r="A904" t="s">
        <v>890</v>
      </c>
      <c r="B904" t="s">
        <v>986</v>
      </c>
      <c r="C904" t="s">
        <v>1620</v>
      </c>
      <c r="D904" t="s">
        <v>987</v>
      </c>
      <c r="E904" t="s">
        <v>1144</v>
      </c>
      <c r="F904" t="s">
        <v>987</v>
      </c>
      <c r="G904" t="s">
        <v>729</v>
      </c>
      <c r="H904" t="s">
        <v>986</v>
      </c>
      <c r="I904" t="s">
        <v>1737</v>
      </c>
      <c r="J904" t="s">
        <v>987</v>
      </c>
      <c r="M904">
        <f t="shared" si="70"/>
        <v>0</v>
      </c>
      <c r="N904">
        <f t="shared" si="71"/>
        <v>3</v>
      </c>
      <c r="O904">
        <f t="shared" si="72"/>
        <v>0</v>
      </c>
      <c r="P904">
        <f t="shared" si="73"/>
        <v>0</v>
      </c>
      <c r="Q904">
        <f t="shared" si="74"/>
        <v>1</v>
      </c>
    </row>
    <row r="905" spans="1:17" x14ac:dyDescent="0.3">
      <c r="A905" t="s">
        <v>891</v>
      </c>
      <c r="B905" t="s">
        <v>986</v>
      </c>
      <c r="C905" t="s">
        <v>1621</v>
      </c>
      <c r="D905" t="s">
        <v>987</v>
      </c>
      <c r="E905" t="s">
        <v>2160</v>
      </c>
      <c r="F905" t="s">
        <v>987</v>
      </c>
      <c r="G905" t="s">
        <v>1340</v>
      </c>
      <c r="H905" t="s">
        <v>987</v>
      </c>
      <c r="M905">
        <f t="shared" si="70"/>
        <v>0</v>
      </c>
      <c r="N905">
        <f t="shared" si="71"/>
        <v>3</v>
      </c>
      <c r="O905">
        <f t="shared" si="72"/>
        <v>0</v>
      </c>
      <c r="P905">
        <f t="shared" si="73"/>
        <v>0</v>
      </c>
      <c r="Q905">
        <f t="shared" si="74"/>
        <v>0</v>
      </c>
    </row>
    <row r="906" spans="1:17" x14ac:dyDescent="0.3">
      <c r="A906" t="s">
        <v>892</v>
      </c>
      <c r="B906" t="s">
        <v>986</v>
      </c>
      <c r="C906" t="s">
        <v>1622</v>
      </c>
      <c r="D906" t="s">
        <v>986</v>
      </c>
      <c r="E906" t="s">
        <v>2161</v>
      </c>
      <c r="F906" t="s">
        <v>986</v>
      </c>
      <c r="G906" t="s">
        <v>1271</v>
      </c>
      <c r="H906" t="s">
        <v>985</v>
      </c>
      <c r="M906">
        <f t="shared" si="70"/>
        <v>1</v>
      </c>
      <c r="N906">
        <f t="shared" si="71"/>
        <v>0</v>
      </c>
      <c r="O906">
        <f t="shared" si="72"/>
        <v>0</v>
      </c>
      <c r="P906">
        <f t="shared" si="73"/>
        <v>0</v>
      </c>
      <c r="Q906">
        <f t="shared" si="74"/>
        <v>2</v>
      </c>
    </row>
    <row r="907" spans="1:17" x14ac:dyDescent="0.3">
      <c r="A907" t="s">
        <v>893</v>
      </c>
      <c r="B907" t="s">
        <v>986</v>
      </c>
      <c r="C907" t="s">
        <v>1596</v>
      </c>
      <c r="D907" t="s">
        <v>987</v>
      </c>
      <c r="E907" t="s">
        <v>2162</v>
      </c>
      <c r="F907" t="s">
        <v>987</v>
      </c>
      <c r="G907" t="s">
        <v>2571</v>
      </c>
      <c r="H907" t="s">
        <v>987</v>
      </c>
      <c r="I907" t="s">
        <v>1533</v>
      </c>
      <c r="J907" t="s">
        <v>987</v>
      </c>
      <c r="M907">
        <f t="shared" si="70"/>
        <v>0</v>
      </c>
      <c r="N907">
        <f t="shared" si="71"/>
        <v>4</v>
      </c>
      <c r="O907">
        <f t="shared" si="72"/>
        <v>0</v>
      </c>
      <c r="P907">
        <f t="shared" si="73"/>
        <v>0</v>
      </c>
      <c r="Q907">
        <f t="shared" si="74"/>
        <v>0</v>
      </c>
    </row>
    <row r="908" spans="1:17" x14ac:dyDescent="0.3">
      <c r="A908" t="s">
        <v>894</v>
      </c>
      <c r="B908" t="s">
        <v>987</v>
      </c>
      <c r="C908" t="s">
        <v>1623</v>
      </c>
      <c r="D908" t="s">
        <v>987</v>
      </c>
      <c r="E908" t="s">
        <v>2163</v>
      </c>
      <c r="F908" t="s">
        <v>986</v>
      </c>
      <c r="G908" t="s">
        <v>2572</v>
      </c>
      <c r="H908" t="s">
        <v>986</v>
      </c>
      <c r="M908">
        <f t="shared" si="70"/>
        <v>0</v>
      </c>
      <c r="N908">
        <f t="shared" si="71"/>
        <v>1</v>
      </c>
      <c r="O908">
        <f t="shared" si="72"/>
        <v>0</v>
      </c>
      <c r="P908">
        <f t="shared" si="73"/>
        <v>0</v>
      </c>
      <c r="Q908">
        <f t="shared" si="74"/>
        <v>2</v>
      </c>
    </row>
    <row r="909" spans="1:17" x14ac:dyDescent="0.3">
      <c r="A909" t="s">
        <v>895</v>
      </c>
      <c r="B909" t="s">
        <v>986</v>
      </c>
      <c r="C909" t="s">
        <v>1588</v>
      </c>
      <c r="D909" t="s">
        <v>987</v>
      </c>
      <c r="E909" t="s">
        <v>2109</v>
      </c>
      <c r="F909" t="s">
        <v>987</v>
      </c>
      <c r="G909" t="s">
        <v>2573</v>
      </c>
      <c r="H909" t="s">
        <v>986</v>
      </c>
      <c r="M909">
        <f t="shared" si="70"/>
        <v>0</v>
      </c>
      <c r="N909">
        <f t="shared" si="71"/>
        <v>2</v>
      </c>
      <c r="O909">
        <f t="shared" si="72"/>
        <v>0</v>
      </c>
      <c r="P909">
        <f t="shared" si="73"/>
        <v>0</v>
      </c>
      <c r="Q909">
        <f t="shared" si="74"/>
        <v>1</v>
      </c>
    </row>
    <row r="910" spans="1:17" x14ac:dyDescent="0.3">
      <c r="A910" t="s">
        <v>896</v>
      </c>
      <c r="B910" t="s">
        <v>985</v>
      </c>
      <c r="C910" t="s">
        <v>1624</v>
      </c>
      <c r="D910" t="s">
        <v>985</v>
      </c>
      <c r="E910" t="s">
        <v>2164</v>
      </c>
      <c r="F910" t="s">
        <v>985</v>
      </c>
      <c r="G910" t="s">
        <v>2574</v>
      </c>
      <c r="H910" t="s">
        <v>985</v>
      </c>
      <c r="M910">
        <f t="shared" si="70"/>
        <v>3</v>
      </c>
      <c r="N910">
        <f t="shared" si="71"/>
        <v>0</v>
      </c>
      <c r="O910">
        <f t="shared" si="72"/>
        <v>0</v>
      </c>
      <c r="P910">
        <f t="shared" si="73"/>
        <v>0</v>
      </c>
      <c r="Q910">
        <f t="shared" si="74"/>
        <v>0</v>
      </c>
    </row>
    <row r="911" spans="1:17" x14ac:dyDescent="0.3">
      <c r="A911" t="s">
        <v>897</v>
      </c>
      <c r="B911" t="s">
        <v>986</v>
      </c>
      <c r="C911" t="s">
        <v>1625</v>
      </c>
      <c r="D911" t="s">
        <v>985</v>
      </c>
      <c r="E911" t="s">
        <v>2165</v>
      </c>
      <c r="F911" t="s">
        <v>986</v>
      </c>
      <c r="G911" t="s">
        <v>2575</v>
      </c>
      <c r="H911" t="s">
        <v>986</v>
      </c>
      <c r="I911" t="s">
        <v>2786</v>
      </c>
      <c r="J911" t="s">
        <v>987</v>
      </c>
      <c r="M911">
        <f t="shared" si="70"/>
        <v>1</v>
      </c>
      <c r="N911">
        <f t="shared" si="71"/>
        <v>1</v>
      </c>
      <c r="O911">
        <f t="shared" si="72"/>
        <v>0</v>
      </c>
      <c r="P911">
        <f t="shared" si="73"/>
        <v>0</v>
      </c>
      <c r="Q911">
        <f t="shared" si="74"/>
        <v>2</v>
      </c>
    </row>
    <row r="912" spans="1:17" x14ac:dyDescent="0.3">
      <c r="A912" t="s">
        <v>898</v>
      </c>
      <c r="B912" t="s">
        <v>987</v>
      </c>
      <c r="C912" t="s">
        <v>738</v>
      </c>
      <c r="D912" t="s">
        <v>987</v>
      </c>
      <c r="E912" t="s">
        <v>2075</v>
      </c>
      <c r="F912" t="s">
        <v>987</v>
      </c>
      <c r="G912" t="s">
        <v>2576</v>
      </c>
      <c r="H912" t="s">
        <v>987</v>
      </c>
      <c r="I912" t="s">
        <v>2787</v>
      </c>
      <c r="J912" t="s">
        <v>987</v>
      </c>
      <c r="M912">
        <f t="shared" si="70"/>
        <v>0</v>
      </c>
      <c r="N912">
        <f t="shared" si="71"/>
        <v>4</v>
      </c>
      <c r="O912">
        <f t="shared" si="72"/>
        <v>0</v>
      </c>
      <c r="P912">
        <f t="shared" si="73"/>
        <v>0</v>
      </c>
      <c r="Q912">
        <f t="shared" si="74"/>
        <v>0</v>
      </c>
    </row>
    <row r="913" spans="1:17" x14ac:dyDescent="0.3">
      <c r="A913" t="s">
        <v>899</v>
      </c>
      <c r="B913" t="s">
        <v>987</v>
      </c>
      <c r="C913" t="s">
        <v>1626</v>
      </c>
      <c r="D913" t="s">
        <v>986</v>
      </c>
      <c r="E913" t="s">
        <v>1721</v>
      </c>
      <c r="F913" t="s">
        <v>987</v>
      </c>
      <c r="G913" t="s">
        <v>2577</v>
      </c>
      <c r="H913" t="s">
        <v>985</v>
      </c>
      <c r="I913" t="s">
        <v>2788</v>
      </c>
      <c r="J913" t="s">
        <v>986</v>
      </c>
      <c r="M913">
        <f t="shared" si="70"/>
        <v>1</v>
      </c>
      <c r="N913">
        <f t="shared" si="71"/>
        <v>1</v>
      </c>
      <c r="O913">
        <f t="shared" si="72"/>
        <v>0</v>
      </c>
      <c r="P913">
        <f t="shared" si="73"/>
        <v>0</v>
      </c>
      <c r="Q913">
        <f t="shared" si="74"/>
        <v>2</v>
      </c>
    </row>
    <row r="914" spans="1:17" x14ac:dyDescent="0.3">
      <c r="A914" t="s">
        <v>900</v>
      </c>
      <c r="B914" t="s">
        <v>986</v>
      </c>
      <c r="C914" t="s">
        <v>1627</v>
      </c>
      <c r="D914" t="s">
        <v>987</v>
      </c>
      <c r="E914" t="s">
        <v>361</v>
      </c>
      <c r="F914" t="s">
        <v>987</v>
      </c>
      <c r="G914" t="s">
        <v>2578</v>
      </c>
      <c r="H914" t="s">
        <v>987</v>
      </c>
      <c r="M914">
        <f t="shared" si="70"/>
        <v>0</v>
      </c>
      <c r="N914">
        <f t="shared" si="71"/>
        <v>3</v>
      </c>
      <c r="O914">
        <f t="shared" si="72"/>
        <v>0</v>
      </c>
      <c r="P914">
        <f t="shared" si="73"/>
        <v>0</v>
      </c>
      <c r="Q914">
        <f t="shared" si="74"/>
        <v>0</v>
      </c>
    </row>
    <row r="915" spans="1:17" x14ac:dyDescent="0.3">
      <c r="A915" t="s">
        <v>901</v>
      </c>
      <c r="B915" t="s">
        <v>985</v>
      </c>
      <c r="C915" t="s">
        <v>1628</v>
      </c>
      <c r="D915" t="s">
        <v>985</v>
      </c>
      <c r="E915" t="s">
        <v>1360</v>
      </c>
      <c r="F915" t="s">
        <v>985</v>
      </c>
      <c r="G915" t="s">
        <v>2579</v>
      </c>
      <c r="H915" t="s">
        <v>985</v>
      </c>
      <c r="M915">
        <f t="shared" si="70"/>
        <v>3</v>
      </c>
      <c r="N915">
        <f t="shared" si="71"/>
        <v>0</v>
      </c>
      <c r="O915">
        <f t="shared" si="72"/>
        <v>0</v>
      </c>
      <c r="P915">
        <f t="shared" si="73"/>
        <v>0</v>
      </c>
      <c r="Q915">
        <f t="shared" si="74"/>
        <v>0</v>
      </c>
    </row>
    <row r="916" spans="1:17" x14ac:dyDescent="0.3">
      <c r="A916" t="s">
        <v>618</v>
      </c>
      <c r="B916" t="s">
        <v>987</v>
      </c>
      <c r="C916" t="s">
        <v>617</v>
      </c>
      <c r="D916" t="s">
        <v>987</v>
      </c>
      <c r="E916" t="s">
        <v>1458</v>
      </c>
      <c r="F916" t="s">
        <v>987</v>
      </c>
      <c r="G916" t="s">
        <v>1368</v>
      </c>
      <c r="H916" t="s">
        <v>987</v>
      </c>
      <c r="M916">
        <f t="shared" si="70"/>
        <v>0</v>
      </c>
      <c r="N916">
        <f t="shared" si="71"/>
        <v>3</v>
      </c>
      <c r="O916">
        <f t="shared" si="72"/>
        <v>0</v>
      </c>
      <c r="P916">
        <f t="shared" si="73"/>
        <v>0</v>
      </c>
      <c r="Q916">
        <f t="shared" si="74"/>
        <v>0</v>
      </c>
    </row>
    <row r="917" spans="1:17" x14ac:dyDescent="0.3">
      <c r="A917" t="s">
        <v>617</v>
      </c>
      <c r="B917" t="s">
        <v>987</v>
      </c>
      <c r="C917" t="s">
        <v>618</v>
      </c>
      <c r="D917" t="s">
        <v>987</v>
      </c>
      <c r="E917" t="s">
        <v>1458</v>
      </c>
      <c r="F917" t="s">
        <v>987</v>
      </c>
      <c r="G917" t="s">
        <v>1368</v>
      </c>
      <c r="H917" t="s">
        <v>987</v>
      </c>
      <c r="M917">
        <f t="shared" si="70"/>
        <v>0</v>
      </c>
      <c r="N917">
        <f t="shared" si="71"/>
        <v>3</v>
      </c>
      <c r="O917">
        <f t="shared" si="72"/>
        <v>0</v>
      </c>
      <c r="P917">
        <f t="shared" si="73"/>
        <v>0</v>
      </c>
      <c r="Q917">
        <f t="shared" si="74"/>
        <v>0</v>
      </c>
    </row>
    <row r="918" spans="1:17" x14ac:dyDescent="0.3">
      <c r="A918" t="s">
        <v>902</v>
      </c>
      <c r="B918" t="s">
        <v>985</v>
      </c>
      <c r="C918" t="s">
        <v>687</v>
      </c>
      <c r="D918" t="s">
        <v>985</v>
      </c>
      <c r="E918" t="s">
        <v>2166</v>
      </c>
      <c r="F918" t="s">
        <v>986</v>
      </c>
      <c r="G918" t="s">
        <v>2580</v>
      </c>
      <c r="H918" t="s">
        <v>987</v>
      </c>
      <c r="M918">
        <f t="shared" si="70"/>
        <v>1</v>
      </c>
      <c r="N918">
        <f t="shared" si="71"/>
        <v>1</v>
      </c>
      <c r="O918">
        <f t="shared" si="72"/>
        <v>0</v>
      </c>
      <c r="P918">
        <f t="shared" si="73"/>
        <v>0</v>
      </c>
      <c r="Q918">
        <f t="shared" si="74"/>
        <v>1</v>
      </c>
    </row>
    <row r="919" spans="1:17" x14ac:dyDescent="0.3">
      <c r="A919" t="s">
        <v>903</v>
      </c>
      <c r="B919" t="s">
        <v>987</v>
      </c>
      <c r="C919" t="s">
        <v>1609</v>
      </c>
      <c r="D919" t="s">
        <v>987</v>
      </c>
      <c r="E919" t="s">
        <v>1272</v>
      </c>
      <c r="F919" t="s">
        <v>985</v>
      </c>
      <c r="G919" t="s">
        <v>2581</v>
      </c>
      <c r="H919" t="s">
        <v>985</v>
      </c>
      <c r="I919" t="s">
        <v>2789</v>
      </c>
      <c r="J919" t="s">
        <v>985</v>
      </c>
      <c r="M919">
        <f t="shared" si="70"/>
        <v>3</v>
      </c>
      <c r="N919">
        <f t="shared" si="71"/>
        <v>1</v>
      </c>
      <c r="O919">
        <f t="shared" si="72"/>
        <v>0</v>
      </c>
      <c r="P919">
        <f t="shared" si="73"/>
        <v>0</v>
      </c>
      <c r="Q919">
        <f t="shared" si="74"/>
        <v>0</v>
      </c>
    </row>
    <row r="920" spans="1:17" x14ac:dyDescent="0.3">
      <c r="A920" t="s">
        <v>904</v>
      </c>
      <c r="B920" t="s">
        <v>987</v>
      </c>
      <c r="C920" t="s">
        <v>1629</v>
      </c>
      <c r="D920" t="s">
        <v>987</v>
      </c>
      <c r="E920" t="s">
        <v>905</v>
      </c>
      <c r="F920" t="s">
        <v>986</v>
      </c>
      <c r="G920" t="s">
        <v>1046</v>
      </c>
      <c r="H920" t="s">
        <v>987</v>
      </c>
      <c r="I920" t="s">
        <v>1147</v>
      </c>
      <c r="J920" t="s">
        <v>987</v>
      </c>
      <c r="M920">
        <f t="shared" si="70"/>
        <v>0</v>
      </c>
      <c r="N920">
        <f t="shared" si="71"/>
        <v>3</v>
      </c>
      <c r="O920">
        <f t="shared" si="72"/>
        <v>0</v>
      </c>
      <c r="P920">
        <f t="shared" si="73"/>
        <v>0</v>
      </c>
      <c r="Q920">
        <f t="shared" si="74"/>
        <v>1</v>
      </c>
    </row>
    <row r="921" spans="1:17" x14ac:dyDescent="0.3">
      <c r="A921" t="s">
        <v>905</v>
      </c>
      <c r="B921" t="s">
        <v>986</v>
      </c>
      <c r="C921" t="s">
        <v>1629</v>
      </c>
      <c r="D921" t="s">
        <v>987</v>
      </c>
      <c r="E921" t="s">
        <v>904</v>
      </c>
      <c r="F921" t="s">
        <v>987</v>
      </c>
      <c r="G921" t="s">
        <v>1046</v>
      </c>
      <c r="H921" t="s">
        <v>987</v>
      </c>
      <c r="I921" t="s">
        <v>1147</v>
      </c>
      <c r="J921" t="s">
        <v>987</v>
      </c>
      <c r="M921">
        <f t="shared" si="70"/>
        <v>0</v>
      </c>
      <c r="N921">
        <f t="shared" si="71"/>
        <v>4</v>
      </c>
      <c r="O921">
        <f t="shared" si="72"/>
        <v>0</v>
      </c>
      <c r="P921">
        <f t="shared" si="73"/>
        <v>0</v>
      </c>
      <c r="Q921">
        <f t="shared" si="74"/>
        <v>0</v>
      </c>
    </row>
    <row r="922" spans="1:17" x14ac:dyDescent="0.3">
      <c r="A922" t="s">
        <v>906</v>
      </c>
      <c r="B922" t="s">
        <v>986</v>
      </c>
      <c r="C922" t="s">
        <v>1630</v>
      </c>
      <c r="D922" t="s">
        <v>985</v>
      </c>
      <c r="E922" t="s">
        <v>649</v>
      </c>
      <c r="F922" t="s">
        <v>987</v>
      </c>
      <c r="M922">
        <f t="shared" si="70"/>
        <v>1</v>
      </c>
      <c r="N922">
        <f t="shared" si="71"/>
        <v>1</v>
      </c>
      <c r="O922">
        <f t="shared" si="72"/>
        <v>0</v>
      </c>
      <c r="P922">
        <f t="shared" si="73"/>
        <v>0</v>
      </c>
      <c r="Q922">
        <f t="shared" si="74"/>
        <v>0</v>
      </c>
    </row>
    <row r="923" spans="1:17" x14ac:dyDescent="0.3">
      <c r="A923" t="s">
        <v>907</v>
      </c>
      <c r="B923" t="s">
        <v>985</v>
      </c>
      <c r="C923" t="s">
        <v>1631</v>
      </c>
      <c r="D923" t="s">
        <v>985</v>
      </c>
      <c r="E923" t="s">
        <v>631</v>
      </c>
      <c r="F923" t="s">
        <v>986</v>
      </c>
      <c r="M923">
        <f t="shared" si="70"/>
        <v>1</v>
      </c>
      <c r="N923">
        <f t="shared" si="71"/>
        <v>0</v>
      </c>
      <c r="O923">
        <f t="shared" si="72"/>
        <v>0</v>
      </c>
      <c r="P923">
        <f t="shared" si="73"/>
        <v>0</v>
      </c>
      <c r="Q923">
        <f t="shared" si="74"/>
        <v>1</v>
      </c>
    </row>
    <row r="924" spans="1:17" x14ac:dyDescent="0.3">
      <c r="A924" t="s">
        <v>908</v>
      </c>
      <c r="B924" t="s">
        <v>986</v>
      </c>
      <c r="C924" t="s">
        <v>1474</v>
      </c>
      <c r="D924" t="s">
        <v>985</v>
      </c>
      <c r="E924" t="s">
        <v>2167</v>
      </c>
      <c r="F924" t="s">
        <v>987</v>
      </c>
      <c r="G924" t="s">
        <v>1577</v>
      </c>
      <c r="H924" t="s">
        <v>987</v>
      </c>
      <c r="M924">
        <f t="shared" si="70"/>
        <v>1</v>
      </c>
      <c r="N924">
        <f t="shared" si="71"/>
        <v>2</v>
      </c>
      <c r="O924">
        <f t="shared" si="72"/>
        <v>0</v>
      </c>
      <c r="P924">
        <f t="shared" si="73"/>
        <v>0</v>
      </c>
      <c r="Q924">
        <f t="shared" si="74"/>
        <v>0</v>
      </c>
    </row>
    <row r="925" spans="1:17" x14ac:dyDescent="0.3">
      <c r="A925" t="s">
        <v>909</v>
      </c>
      <c r="B925" t="s">
        <v>987</v>
      </c>
      <c r="C925" t="s">
        <v>1385</v>
      </c>
      <c r="D925" t="s">
        <v>987</v>
      </c>
      <c r="E925" t="s">
        <v>1959</v>
      </c>
      <c r="F925" t="s">
        <v>987</v>
      </c>
      <c r="G925" t="s">
        <v>2443</v>
      </c>
      <c r="H925" t="s">
        <v>987</v>
      </c>
      <c r="M925">
        <f t="shared" si="70"/>
        <v>0</v>
      </c>
      <c r="N925">
        <f t="shared" si="71"/>
        <v>3</v>
      </c>
      <c r="O925">
        <f t="shared" si="72"/>
        <v>0</v>
      </c>
      <c r="P925">
        <f t="shared" si="73"/>
        <v>0</v>
      </c>
      <c r="Q925">
        <f t="shared" si="74"/>
        <v>0</v>
      </c>
    </row>
    <row r="926" spans="1:17" x14ac:dyDescent="0.3">
      <c r="A926" t="s">
        <v>910</v>
      </c>
      <c r="B926" t="s">
        <v>986</v>
      </c>
      <c r="C926" t="s">
        <v>1632</v>
      </c>
      <c r="D926" t="s">
        <v>985</v>
      </c>
      <c r="E926" t="s">
        <v>1446</v>
      </c>
      <c r="F926" t="s">
        <v>985</v>
      </c>
      <c r="M926">
        <f t="shared" si="70"/>
        <v>2</v>
      </c>
      <c r="N926">
        <f t="shared" si="71"/>
        <v>0</v>
      </c>
      <c r="O926">
        <f t="shared" si="72"/>
        <v>0</v>
      </c>
      <c r="P926">
        <f t="shared" si="73"/>
        <v>0</v>
      </c>
      <c r="Q926">
        <f t="shared" si="74"/>
        <v>0</v>
      </c>
    </row>
    <row r="927" spans="1:17" x14ac:dyDescent="0.3">
      <c r="A927" t="s">
        <v>911</v>
      </c>
      <c r="B927" t="s">
        <v>985</v>
      </c>
      <c r="C927" t="s">
        <v>1633</v>
      </c>
      <c r="D927" t="s">
        <v>985</v>
      </c>
      <c r="E927" t="s">
        <v>1126</v>
      </c>
      <c r="F927" t="s">
        <v>985</v>
      </c>
      <c r="G927" t="s">
        <v>1256</v>
      </c>
      <c r="H927" t="s">
        <v>985</v>
      </c>
      <c r="I927" t="s">
        <v>2790</v>
      </c>
      <c r="J927" t="s">
        <v>985</v>
      </c>
      <c r="M927">
        <f t="shared" si="70"/>
        <v>4</v>
      </c>
      <c r="N927">
        <f t="shared" si="71"/>
        <v>0</v>
      </c>
      <c r="O927">
        <f t="shared" si="72"/>
        <v>0</v>
      </c>
      <c r="P927">
        <f t="shared" si="73"/>
        <v>0</v>
      </c>
      <c r="Q927">
        <f t="shared" si="74"/>
        <v>0</v>
      </c>
    </row>
    <row r="928" spans="1:17" x14ac:dyDescent="0.3">
      <c r="A928" t="s">
        <v>912</v>
      </c>
      <c r="B928" t="s">
        <v>985</v>
      </c>
      <c r="C928" t="s">
        <v>1634</v>
      </c>
      <c r="D928" t="s">
        <v>985</v>
      </c>
      <c r="E928" t="s">
        <v>1686</v>
      </c>
      <c r="F928" t="s">
        <v>985</v>
      </c>
      <c r="G928" t="s">
        <v>2404</v>
      </c>
      <c r="H928" t="s">
        <v>985</v>
      </c>
      <c r="M928">
        <f t="shared" si="70"/>
        <v>3</v>
      </c>
      <c r="N928">
        <f t="shared" si="71"/>
        <v>0</v>
      </c>
      <c r="O928">
        <f t="shared" si="72"/>
        <v>0</v>
      </c>
      <c r="P928">
        <f t="shared" si="73"/>
        <v>0</v>
      </c>
      <c r="Q928">
        <f t="shared" si="74"/>
        <v>0</v>
      </c>
    </row>
    <row r="929" spans="1:17" x14ac:dyDescent="0.3">
      <c r="A929" t="s">
        <v>913</v>
      </c>
      <c r="B929" t="s">
        <v>987</v>
      </c>
      <c r="C929" t="s">
        <v>1635</v>
      </c>
      <c r="D929" t="s">
        <v>987</v>
      </c>
      <c r="E929" t="s">
        <v>2168</v>
      </c>
      <c r="F929" t="s">
        <v>987</v>
      </c>
      <c r="G929" t="s">
        <v>2582</v>
      </c>
      <c r="H929" t="s">
        <v>987</v>
      </c>
      <c r="I929" t="s">
        <v>2791</v>
      </c>
      <c r="J929" t="s">
        <v>987</v>
      </c>
      <c r="M929">
        <f t="shared" si="70"/>
        <v>0</v>
      </c>
      <c r="N929">
        <f t="shared" si="71"/>
        <v>4</v>
      </c>
      <c r="O929">
        <f t="shared" si="72"/>
        <v>0</v>
      </c>
      <c r="P929">
        <f t="shared" si="73"/>
        <v>0</v>
      </c>
      <c r="Q929">
        <f t="shared" si="74"/>
        <v>0</v>
      </c>
    </row>
    <row r="930" spans="1:17" x14ac:dyDescent="0.3">
      <c r="A930" t="s">
        <v>914</v>
      </c>
      <c r="B930" t="s">
        <v>985</v>
      </c>
      <c r="C930" t="s">
        <v>989</v>
      </c>
      <c r="D930" t="s">
        <v>985</v>
      </c>
      <c r="E930" t="s">
        <v>317</v>
      </c>
      <c r="F930" t="s">
        <v>985</v>
      </c>
      <c r="G930" t="s">
        <v>2389</v>
      </c>
      <c r="H930" t="s">
        <v>987</v>
      </c>
      <c r="M930">
        <f t="shared" si="70"/>
        <v>2</v>
      </c>
      <c r="N930">
        <f t="shared" si="71"/>
        <v>1</v>
      </c>
      <c r="O930">
        <f t="shared" si="72"/>
        <v>0</v>
      </c>
      <c r="P930">
        <f t="shared" si="73"/>
        <v>0</v>
      </c>
      <c r="Q930">
        <f t="shared" si="74"/>
        <v>0</v>
      </c>
    </row>
    <row r="931" spans="1:17" x14ac:dyDescent="0.3">
      <c r="A931" t="s">
        <v>915</v>
      </c>
      <c r="B931" t="s">
        <v>987</v>
      </c>
      <c r="C931" t="s">
        <v>637</v>
      </c>
      <c r="D931" t="s">
        <v>987</v>
      </c>
      <c r="E931" t="s">
        <v>1058</v>
      </c>
      <c r="F931" t="s">
        <v>987</v>
      </c>
      <c r="G931" t="s">
        <v>1270</v>
      </c>
      <c r="H931" t="s">
        <v>987</v>
      </c>
      <c r="M931">
        <f t="shared" si="70"/>
        <v>0</v>
      </c>
      <c r="N931">
        <f t="shared" si="71"/>
        <v>3</v>
      </c>
      <c r="O931">
        <f t="shared" si="72"/>
        <v>0</v>
      </c>
      <c r="P931">
        <f t="shared" si="73"/>
        <v>0</v>
      </c>
      <c r="Q931">
        <f t="shared" si="74"/>
        <v>0</v>
      </c>
    </row>
    <row r="932" spans="1:17" x14ac:dyDescent="0.3">
      <c r="A932" t="s">
        <v>701</v>
      </c>
      <c r="B932" t="s">
        <v>987</v>
      </c>
      <c r="C932" t="s">
        <v>1636</v>
      </c>
      <c r="D932" t="s">
        <v>987</v>
      </c>
      <c r="E932" t="s">
        <v>2169</v>
      </c>
      <c r="F932" t="s">
        <v>987</v>
      </c>
      <c r="G932" t="s">
        <v>2583</v>
      </c>
      <c r="H932" t="s">
        <v>987</v>
      </c>
      <c r="I932" t="s">
        <v>2055</v>
      </c>
      <c r="J932" t="s">
        <v>987</v>
      </c>
      <c r="M932">
        <f t="shared" si="70"/>
        <v>0</v>
      </c>
      <c r="N932">
        <f t="shared" si="71"/>
        <v>4</v>
      </c>
      <c r="O932">
        <f t="shared" si="72"/>
        <v>0</v>
      </c>
      <c r="P932">
        <f t="shared" si="73"/>
        <v>0</v>
      </c>
      <c r="Q932">
        <f t="shared" si="74"/>
        <v>0</v>
      </c>
    </row>
    <row r="933" spans="1:17" x14ac:dyDescent="0.3">
      <c r="A933" t="s">
        <v>916</v>
      </c>
      <c r="B933" t="s">
        <v>987</v>
      </c>
      <c r="C933" t="s">
        <v>1637</v>
      </c>
      <c r="D933" t="s">
        <v>987</v>
      </c>
      <c r="E933" t="s">
        <v>2170</v>
      </c>
      <c r="F933" t="s">
        <v>987</v>
      </c>
      <c r="G933" t="s">
        <v>2584</v>
      </c>
      <c r="H933" t="s">
        <v>987</v>
      </c>
      <c r="I933" t="s">
        <v>2792</v>
      </c>
      <c r="J933" t="s">
        <v>987</v>
      </c>
      <c r="M933">
        <f t="shared" si="70"/>
        <v>0</v>
      </c>
      <c r="N933">
        <f t="shared" si="71"/>
        <v>4</v>
      </c>
      <c r="O933">
        <f t="shared" si="72"/>
        <v>0</v>
      </c>
      <c r="P933">
        <f t="shared" si="73"/>
        <v>0</v>
      </c>
      <c r="Q933">
        <f t="shared" si="74"/>
        <v>0</v>
      </c>
    </row>
    <row r="934" spans="1:17" x14ac:dyDescent="0.3">
      <c r="A934" t="s">
        <v>917</v>
      </c>
      <c r="B934" t="s">
        <v>985</v>
      </c>
      <c r="C934" t="s">
        <v>1014</v>
      </c>
      <c r="D934" t="s">
        <v>985</v>
      </c>
      <c r="E934" t="s">
        <v>2171</v>
      </c>
      <c r="F934" t="s">
        <v>985</v>
      </c>
      <c r="G934" t="s">
        <v>918</v>
      </c>
      <c r="H934" t="s">
        <v>985</v>
      </c>
      <c r="I934" t="s">
        <v>152</v>
      </c>
      <c r="J934" t="s">
        <v>985</v>
      </c>
      <c r="M934">
        <f t="shared" si="70"/>
        <v>4</v>
      </c>
      <c r="N934">
        <f t="shared" si="71"/>
        <v>0</v>
      </c>
      <c r="O934">
        <f t="shared" si="72"/>
        <v>0</v>
      </c>
      <c r="P934">
        <f t="shared" si="73"/>
        <v>0</v>
      </c>
      <c r="Q934">
        <f t="shared" si="74"/>
        <v>0</v>
      </c>
    </row>
    <row r="935" spans="1:17" x14ac:dyDescent="0.3">
      <c r="A935" t="s">
        <v>918</v>
      </c>
      <c r="B935" t="s">
        <v>985</v>
      </c>
      <c r="C935" t="s">
        <v>1014</v>
      </c>
      <c r="D935" t="s">
        <v>985</v>
      </c>
      <c r="E935" t="s">
        <v>2171</v>
      </c>
      <c r="F935" t="s">
        <v>985</v>
      </c>
      <c r="G935" t="s">
        <v>917</v>
      </c>
      <c r="H935" t="s">
        <v>985</v>
      </c>
      <c r="I935" t="s">
        <v>152</v>
      </c>
      <c r="J935" t="s">
        <v>985</v>
      </c>
      <c r="M935">
        <f t="shared" si="70"/>
        <v>4</v>
      </c>
      <c r="N935">
        <f t="shared" si="71"/>
        <v>0</v>
      </c>
      <c r="O935">
        <f t="shared" si="72"/>
        <v>0</v>
      </c>
      <c r="P935">
        <f t="shared" si="73"/>
        <v>0</v>
      </c>
      <c r="Q935">
        <f t="shared" si="74"/>
        <v>0</v>
      </c>
    </row>
    <row r="936" spans="1:17" x14ac:dyDescent="0.3">
      <c r="A936" t="s">
        <v>919</v>
      </c>
      <c r="B936" t="s">
        <v>986</v>
      </c>
      <c r="C936" t="s">
        <v>1148</v>
      </c>
      <c r="D936" t="s">
        <v>985</v>
      </c>
      <c r="E936" t="s">
        <v>1180</v>
      </c>
      <c r="F936" t="s">
        <v>985</v>
      </c>
      <c r="M936">
        <f t="shared" si="70"/>
        <v>2</v>
      </c>
      <c r="N936">
        <f t="shared" si="71"/>
        <v>0</v>
      </c>
      <c r="O936">
        <f t="shared" si="72"/>
        <v>0</v>
      </c>
      <c r="P936">
        <f t="shared" si="73"/>
        <v>0</v>
      </c>
      <c r="Q936">
        <f t="shared" si="74"/>
        <v>0</v>
      </c>
    </row>
    <row r="937" spans="1:17" x14ac:dyDescent="0.3">
      <c r="A937" t="s">
        <v>920</v>
      </c>
      <c r="B937" t="s">
        <v>986</v>
      </c>
      <c r="C937" t="s">
        <v>1638</v>
      </c>
      <c r="D937" t="s">
        <v>985</v>
      </c>
      <c r="E937" t="s">
        <v>1384</v>
      </c>
      <c r="F937" t="s">
        <v>985</v>
      </c>
      <c r="G937" t="s">
        <v>1475</v>
      </c>
      <c r="H937" t="s">
        <v>985</v>
      </c>
      <c r="I937" t="s">
        <v>2793</v>
      </c>
      <c r="J937" t="s">
        <v>986</v>
      </c>
      <c r="M937">
        <f t="shared" si="70"/>
        <v>3</v>
      </c>
      <c r="N937">
        <f t="shared" si="71"/>
        <v>0</v>
      </c>
      <c r="O937">
        <f t="shared" si="72"/>
        <v>0</v>
      </c>
      <c r="P937">
        <f t="shared" si="73"/>
        <v>0</v>
      </c>
      <c r="Q937">
        <f t="shared" si="74"/>
        <v>1</v>
      </c>
    </row>
    <row r="938" spans="1:17" x14ac:dyDescent="0.3">
      <c r="A938" t="s">
        <v>921</v>
      </c>
      <c r="B938" t="s">
        <v>985</v>
      </c>
      <c r="C938" t="s">
        <v>1639</v>
      </c>
      <c r="D938" t="s">
        <v>985</v>
      </c>
      <c r="E938" t="s">
        <v>2172</v>
      </c>
      <c r="F938" t="s">
        <v>985</v>
      </c>
      <c r="G938" t="s">
        <v>2585</v>
      </c>
      <c r="H938" t="s">
        <v>985</v>
      </c>
      <c r="I938" t="s">
        <v>1784</v>
      </c>
      <c r="J938" t="s">
        <v>985</v>
      </c>
      <c r="M938">
        <f t="shared" si="70"/>
        <v>4</v>
      </c>
      <c r="N938">
        <f t="shared" si="71"/>
        <v>0</v>
      </c>
      <c r="O938">
        <f t="shared" si="72"/>
        <v>0</v>
      </c>
      <c r="P938">
        <f t="shared" si="73"/>
        <v>0</v>
      </c>
      <c r="Q938">
        <f t="shared" si="74"/>
        <v>0</v>
      </c>
    </row>
    <row r="939" spans="1:17" x14ac:dyDescent="0.3">
      <c r="A939" t="s">
        <v>922</v>
      </c>
      <c r="B939" t="s">
        <v>986</v>
      </c>
      <c r="C939" t="s">
        <v>1640</v>
      </c>
      <c r="D939" t="s">
        <v>987</v>
      </c>
      <c r="E939" t="s">
        <v>498</v>
      </c>
      <c r="F939" t="s">
        <v>987</v>
      </c>
      <c r="G939" t="s">
        <v>2586</v>
      </c>
      <c r="H939" t="s">
        <v>987</v>
      </c>
      <c r="M939">
        <f t="shared" si="70"/>
        <v>0</v>
      </c>
      <c r="N939">
        <f t="shared" si="71"/>
        <v>3</v>
      </c>
      <c r="O939">
        <f t="shared" si="72"/>
        <v>0</v>
      </c>
      <c r="P939">
        <f t="shared" si="73"/>
        <v>0</v>
      </c>
      <c r="Q939">
        <f t="shared" si="74"/>
        <v>0</v>
      </c>
    </row>
    <row r="940" spans="1:17" x14ac:dyDescent="0.3">
      <c r="A940" t="s">
        <v>923</v>
      </c>
      <c r="B940" t="s">
        <v>987</v>
      </c>
      <c r="C940" t="s">
        <v>1641</v>
      </c>
      <c r="D940" t="s">
        <v>987</v>
      </c>
      <c r="E940" t="s">
        <v>2173</v>
      </c>
      <c r="F940" t="s">
        <v>987</v>
      </c>
      <c r="G940" t="s">
        <v>2587</v>
      </c>
      <c r="H940" t="s">
        <v>987</v>
      </c>
      <c r="M940">
        <f t="shared" si="70"/>
        <v>0</v>
      </c>
      <c r="N940">
        <f t="shared" si="71"/>
        <v>3</v>
      </c>
      <c r="O940">
        <f t="shared" si="72"/>
        <v>0</v>
      </c>
      <c r="P940">
        <f t="shared" si="73"/>
        <v>0</v>
      </c>
      <c r="Q940">
        <f t="shared" si="74"/>
        <v>0</v>
      </c>
    </row>
    <row r="941" spans="1:17" x14ac:dyDescent="0.3">
      <c r="A941" t="s">
        <v>924</v>
      </c>
      <c r="B941" t="s">
        <v>987</v>
      </c>
      <c r="C941" t="s">
        <v>1642</v>
      </c>
      <c r="D941" t="s">
        <v>986</v>
      </c>
      <c r="E941" t="s">
        <v>1388</v>
      </c>
      <c r="F941" t="s">
        <v>985</v>
      </c>
      <c r="G941" t="s">
        <v>2446</v>
      </c>
      <c r="H941" t="s">
        <v>985</v>
      </c>
      <c r="I941" t="s">
        <v>514</v>
      </c>
      <c r="J941" t="s">
        <v>985</v>
      </c>
      <c r="M941">
        <f t="shared" si="70"/>
        <v>3</v>
      </c>
      <c r="N941">
        <f t="shared" si="71"/>
        <v>0</v>
      </c>
      <c r="O941">
        <f t="shared" si="72"/>
        <v>0</v>
      </c>
      <c r="P941">
        <f t="shared" si="73"/>
        <v>0</v>
      </c>
      <c r="Q941">
        <f t="shared" si="74"/>
        <v>1</v>
      </c>
    </row>
    <row r="942" spans="1:17" x14ac:dyDescent="0.3">
      <c r="A942" t="s">
        <v>925</v>
      </c>
      <c r="B942" t="s">
        <v>985</v>
      </c>
      <c r="C942" t="s">
        <v>1643</v>
      </c>
      <c r="D942" t="s">
        <v>985</v>
      </c>
      <c r="E942" t="s">
        <v>1602</v>
      </c>
      <c r="F942" t="s">
        <v>985</v>
      </c>
      <c r="M942">
        <f t="shared" si="70"/>
        <v>2</v>
      </c>
      <c r="N942">
        <f t="shared" si="71"/>
        <v>0</v>
      </c>
      <c r="O942">
        <f t="shared" si="72"/>
        <v>0</v>
      </c>
      <c r="P942">
        <f t="shared" si="73"/>
        <v>0</v>
      </c>
      <c r="Q942">
        <f t="shared" si="74"/>
        <v>0</v>
      </c>
    </row>
    <row r="943" spans="1:17" x14ac:dyDescent="0.3">
      <c r="A943" t="s">
        <v>926</v>
      </c>
      <c r="B943" t="s">
        <v>986</v>
      </c>
      <c r="C943" t="s">
        <v>1231</v>
      </c>
      <c r="D943" t="s">
        <v>987</v>
      </c>
      <c r="E943" t="s">
        <v>302</v>
      </c>
      <c r="F943" t="s">
        <v>987</v>
      </c>
      <c r="G943" t="s">
        <v>1660</v>
      </c>
      <c r="H943" t="s">
        <v>985</v>
      </c>
      <c r="M943">
        <f t="shared" si="70"/>
        <v>1</v>
      </c>
      <c r="N943">
        <f t="shared" si="71"/>
        <v>2</v>
      </c>
      <c r="O943">
        <f t="shared" si="72"/>
        <v>0</v>
      </c>
      <c r="P943">
        <f t="shared" si="73"/>
        <v>0</v>
      </c>
      <c r="Q943">
        <f t="shared" si="74"/>
        <v>0</v>
      </c>
    </row>
    <row r="944" spans="1:17" x14ac:dyDescent="0.3">
      <c r="A944" t="s">
        <v>927</v>
      </c>
      <c r="B944" t="s">
        <v>987</v>
      </c>
      <c r="C944" t="s">
        <v>1644</v>
      </c>
      <c r="D944" t="s">
        <v>987</v>
      </c>
      <c r="E944" t="s">
        <v>2174</v>
      </c>
      <c r="F944" t="s">
        <v>987</v>
      </c>
      <c r="G944" t="s">
        <v>2306</v>
      </c>
      <c r="H944" t="s">
        <v>987</v>
      </c>
      <c r="M944">
        <f t="shared" si="70"/>
        <v>0</v>
      </c>
      <c r="N944">
        <f t="shared" si="71"/>
        <v>3</v>
      </c>
      <c r="O944">
        <f t="shared" si="72"/>
        <v>0</v>
      </c>
      <c r="P944">
        <f t="shared" si="73"/>
        <v>0</v>
      </c>
      <c r="Q944">
        <f t="shared" si="74"/>
        <v>0</v>
      </c>
    </row>
    <row r="945" spans="1:17" x14ac:dyDescent="0.3">
      <c r="A945" t="s">
        <v>928</v>
      </c>
      <c r="B945" t="s">
        <v>986</v>
      </c>
      <c r="C945" t="s">
        <v>1088</v>
      </c>
      <c r="D945" t="s">
        <v>985</v>
      </c>
      <c r="E945" t="s">
        <v>1744</v>
      </c>
      <c r="F945" t="s">
        <v>985</v>
      </c>
      <c r="G945" t="s">
        <v>2588</v>
      </c>
      <c r="H945" t="s">
        <v>987</v>
      </c>
      <c r="M945">
        <f t="shared" si="70"/>
        <v>2</v>
      </c>
      <c r="N945">
        <f t="shared" si="71"/>
        <v>1</v>
      </c>
      <c r="O945">
        <f t="shared" si="72"/>
        <v>0</v>
      </c>
      <c r="P945">
        <f t="shared" si="73"/>
        <v>0</v>
      </c>
      <c r="Q945">
        <f t="shared" si="74"/>
        <v>0</v>
      </c>
    </row>
    <row r="946" spans="1:17" x14ac:dyDescent="0.3">
      <c r="A946" t="s">
        <v>929</v>
      </c>
      <c r="B946" t="s">
        <v>986</v>
      </c>
      <c r="C946" t="s">
        <v>1360</v>
      </c>
      <c r="D946" t="s">
        <v>985</v>
      </c>
      <c r="E946" t="s">
        <v>1539</v>
      </c>
      <c r="F946" t="s">
        <v>985</v>
      </c>
      <c r="G946" t="s">
        <v>1604</v>
      </c>
      <c r="H946" t="s">
        <v>985</v>
      </c>
      <c r="I946" t="s">
        <v>1351</v>
      </c>
      <c r="J946" t="s">
        <v>985</v>
      </c>
      <c r="M946">
        <f t="shared" si="70"/>
        <v>4</v>
      </c>
      <c r="N946">
        <f t="shared" si="71"/>
        <v>0</v>
      </c>
      <c r="O946">
        <f t="shared" si="72"/>
        <v>0</v>
      </c>
      <c r="P946">
        <f t="shared" si="73"/>
        <v>0</v>
      </c>
      <c r="Q946">
        <f t="shared" si="74"/>
        <v>0</v>
      </c>
    </row>
    <row r="947" spans="1:17" x14ac:dyDescent="0.3">
      <c r="A947" t="s">
        <v>930</v>
      </c>
      <c r="B947" t="s">
        <v>985</v>
      </c>
      <c r="C947" t="s">
        <v>931</v>
      </c>
      <c r="D947" t="s">
        <v>985</v>
      </c>
      <c r="E947" t="s">
        <v>932</v>
      </c>
      <c r="F947" t="s">
        <v>986</v>
      </c>
      <c r="G947" t="s">
        <v>2589</v>
      </c>
      <c r="H947" t="s">
        <v>985</v>
      </c>
      <c r="I947" t="s">
        <v>1645</v>
      </c>
      <c r="J947" t="s">
        <v>985</v>
      </c>
      <c r="M947">
        <f t="shared" si="70"/>
        <v>3</v>
      </c>
      <c r="N947">
        <f t="shared" si="71"/>
        <v>0</v>
      </c>
      <c r="O947">
        <f t="shared" si="72"/>
        <v>0</v>
      </c>
      <c r="P947">
        <f t="shared" si="73"/>
        <v>0</v>
      </c>
      <c r="Q947">
        <f t="shared" si="74"/>
        <v>1</v>
      </c>
    </row>
    <row r="948" spans="1:17" x14ac:dyDescent="0.3">
      <c r="A948" t="s">
        <v>931</v>
      </c>
      <c r="B948" t="s">
        <v>985</v>
      </c>
      <c r="C948" t="s">
        <v>1645</v>
      </c>
      <c r="D948" t="s">
        <v>985</v>
      </c>
      <c r="E948" t="s">
        <v>932</v>
      </c>
      <c r="F948" t="s">
        <v>986</v>
      </c>
      <c r="G948" t="s">
        <v>2589</v>
      </c>
      <c r="H948" t="s">
        <v>985</v>
      </c>
      <c r="I948" t="s">
        <v>930</v>
      </c>
      <c r="J948" t="s">
        <v>985</v>
      </c>
      <c r="M948">
        <f t="shared" si="70"/>
        <v>3</v>
      </c>
      <c r="N948">
        <f t="shared" si="71"/>
        <v>0</v>
      </c>
      <c r="O948">
        <f t="shared" si="72"/>
        <v>0</v>
      </c>
      <c r="P948">
        <f t="shared" si="73"/>
        <v>0</v>
      </c>
      <c r="Q948">
        <f t="shared" si="74"/>
        <v>1</v>
      </c>
    </row>
    <row r="949" spans="1:17" x14ac:dyDescent="0.3">
      <c r="A949" t="s">
        <v>932</v>
      </c>
      <c r="B949" t="s">
        <v>986</v>
      </c>
      <c r="C949" t="s">
        <v>931</v>
      </c>
      <c r="D949" t="s">
        <v>985</v>
      </c>
      <c r="E949" t="s">
        <v>930</v>
      </c>
      <c r="F949" t="s">
        <v>985</v>
      </c>
      <c r="G949" t="s">
        <v>2589</v>
      </c>
      <c r="H949" t="s">
        <v>985</v>
      </c>
      <c r="I949" t="s">
        <v>1645</v>
      </c>
      <c r="J949" t="s">
        <v>985</v>
      </c>
      <c r="M949">
        <f t="shared" si="70"/>
        <v>4</v>
      </c>
      <c r="N949">
        <f t="shared" si="71"/>
        <v>0</v>
      </c>
      <c r="O949">
        <f t="shared" si="72"/>
        <v>0</v>
      </c>
      <c r="P949">
        <f t="shared" si="73"/>
        <v>0</v>
      </c>
      <c r="Q949">
        <f t="shared" si="74"/>
        <v>0</v>
      </c>
    </row>
    <row r="950" spans="1:17" x14ac:dyDescent="0.3">
      <c r="A950" t="s">
        <v>933</v>
      </c>
      <c r="B950" t="s">
        <v>986</v>
      </c>
      <c r="C950" t="s">
        <v>1024</v>
      </c>
      <c r="D950" t="s">
        <v>987</v>
      </c>
      <c r="E950" t="s">
        <v>2175</v>
      </c>
      <c r="F950" t="s">
        <v>987</v>
      </c>
      <c r="G950" t="s">
        <v>812</v>
      </c>
      <c r="H950" t="s">
        <v>987</v>
      </c>
      <c r="M950">
        <f t="shared" si="70"/>
        <v>0</v>
      </c>
      <c r="N950">
        <f t="shared" si="71"/>
        <v>3</v>
      </c>
      <c r="O950">
        <f t="shared" si="72"/>
        <v>0</v>
      </c>
      <c r="P950">
        <f t="shared" si="73"/>
        <v>0</v>
      </c>
      <c r="Q950">
        <f t="shared" si="74"/>
        <v>0</v>
      </c>
    </row>
    <row r="951" spans="1:17" x14ac:dyDescent="0.3">
      <c r="A951" t="s">
        <v>934</v>
      </c>
      <c r="B951" t="s">
        <v>985</v>
      </c>
      <c r="C951" t="s">
        <v>1646</v>
      </c>
      <c r="D951" t="s">
        <v>986</v>
      </c>
      <c r="E951" t="s">
        <v>1246</v>
      </c>
      <c r="F951" t="s">
        <v>985</v>
      </c>
      <c r="M951">
        <f t="shared" si="70"/>
        <v>1</v>
      </c>
      <c r="N951">
        <f t="shared" si="71"/>
        <v>0</v>
      </c>
      <c r="O951">
        <f t="shared" si="72"/>
        <v>0</v>
      </c>
      <c r="P951">
        <f t="shared" si="73"/>
        <v>0</v>
      </c>
      <c r="Q951">
        <f t="shared" si="74"/>
        <v>1</v>
      </c>
    </row>
    <row r="952" spans="1:17" x14ac:dyDescent="0.3">
      <c r="A952" t="s">
        <v>935</v>
      </c>
      <c r="B952" t="s">
        <v>985</v>
      </c>
      <c r="C952" t="s">
        <v>1647</v>
      </c>
      <c r="D952" t="s">
        <v>985</v>
      </c>
      <c r="E952" t="s">
        <v>2176</v>
      </c>
      <c r="F952" t="s">
        <v>986</v>
      </c>
      <c r="M952">
        <f t="shared" si="70"/>
        <v>1</v>
      </c>
      <c r="N952">
        <f t="shared" si="71"/>
        <v>0</v>
      </c>
      <c r="O952">
        <f t="shared" si="72"/>
        <v>0</v>
      </c>
      <c r="P952">
        <f t="shared" si="73"/>
        <v>0</v>
      </c>
      <c r="Q952">
        <f t="shared" si="74"/>
        <v>1</v>
      </c>
    </row>
    <row r="953" spans="1:17" x14ac:dyDescent="0.3">
      <c r="A953" t="s">
        <v>936</v>
      </c>
      <c r="B953" t="s">
        <v>986</v>
      </c>
      <c r="C953" t="s">
        <v>1648</v>
      </c>
      <c r="D953" t="s">
        <v>985</v>
      </c>
      <c r="E953" t="s">
        <v>1339</v>
      </c>
      <c r="F953" t="s">
        <v>985</v>
      </c>
      <c r="M953">
        <f t="shared" si="70"/>
        <v>2</v>
      </c>
      <c r="N953">
        <f t="shared" si="71"/>
        <v>0</v>
      </c>
      <c r="O953">
        <f t="shared" si="72"/>
        <v>0</v>
      </c>
      <c r="P953">
        <f t="shared" si="73"/>
        <v>0</v>
      </c>
      <c r="Q953">
        <f t="shared" si="74"/>
        <v>0</v>
      </c>
    </row>
    <row r="954" spans="1:17" x14ac:dyDescent="0.3">
      <c r="A954" t="s">
        <v>937</v>
      </c>
      <c r="B954" t="s">
        <v>985</v>
      </c>
      <c r="C954" t="s">
        <v>938</v>
      </c>
      <c r="D954" t="s">
        <v>986</v>
      </c>
      <c r="E954" t="s">
        <v>1149</v>
      </c>
      <c r="F954" t="s">
        <v>985</v>
      </c>
      <c r="M954">
        <f t="shared" si="70"/>
        <v>1</v>
      </c>
      <c r="N954">
        <f t="shared" si="71"/>
        <v>0</v>
      </c>
      <c r="O954">
        <f t="shared" si="72"/>
        <v>0</v>
      </c>
      <c r="P954">
        <f t="shared" si="73"/>
        <v>0</v>
      </c>
      <c r="Q954">
        <f t="shared" si="74"/>
        <v>1</v>
      </c>
    </row>
    <row r="955" spans="1:17" x14ac:dyDescent="0.3">
      <c r="A955" t="s">
        <v>938</v>
      </c>
      <c r="B955" t="s">
        <v>986</v>
      </c>
      <c r="C955" t="s">
        <v>937</v>
      </c>
      <c r="D955" t="s">
        <v>985</v>
      </c>
      <c r="E955" t="s">
        <v>1149</v>
      </c>
      <c r="F955" t="s">
        <v>985</v>
      </c>
      <c r="M955">
        <f t="shared" si="70"/>
        <v>2</v>
      </c>
      <c r="N955">
        <f t="shared" si="71"/>
        <v>0</v>
      </c>
      <c r="O955">
        <f t="shared" si="72"/>
        <v>0</v>
      </c>
      <c r="P955">
        <f t="shared" si="73"/>
        <v>0</v>
      </c>
      <c r="Q955">
        <f t="shared" si="74"/>
        <v>0</v>
      </c>
    </row>
    <row r="956" spans="1:17" x14ac:dyDescent="0.3">
      <c r="A956" t="s">
        <v>939</v>
      </c>
      <c r="B956" t="s">
        <v>987</v>
      </c>
      <c r="C956" t="s">
        <v>1649</v>
      </c>
      <c r="D956" t="s">
        <v>987</v>
      </c>
      <c r="E956" t="s">
        <v>2177</v>
      </c>
      <c r="F956" t="s">
        <v>987</v>
      </c>
      <c r="M956">
        <f t="shared" si="70"/>
        <v>0</v>
      </c>
      <c r="N956">
        <f t="shared" si="71"/>
        <v>2</v>
      </c>
      <c r="O956">
        <f t="shared" si="72"/>
        <v>0</v>
      </c>
      <c r="P956">
        <f t="shared" si="73"/>
        <v>0</v>
      </c>
      <c r="Q956">
        <f t="shared" si="74"/>
        <v>0</v>
      </c>
    </row>
    <row r="957" spans="1:17" x14ac:dyDescent="0.3">
      <c r="A957" t="s">
        <v>940</v>
      </c>
      <c r="B957" t="s">
        <v>986</v>
      </c>
      <c r="C957" t="s">
        <v>1439</v>
      </c>
      <c r="D957" t="s">
        <v>987</v>
      </c>
      <c r="E957" t="s">
        <v>2178</v>
      </c>
      <c r="F957" t="s">
        <v>987</v>
      </c>
      <c r="G957" t="s">
        <v>941</v>
      </c>
      <c r="H957" t="s">
        <v>987</v>
      </c>
      <c r="M957">
        <f t="shared" si="70"/>
        <v>0</v>
      </c>
      <c r="N957">
        <f t="shared" si="71"/>
        <v>3</v>
      </c>
      <c r="O957">
        <f t="shared" si="72"/>
        <v>0</v>
      </c>
      <c r="P957">
        <f t="shared" si="73"/>
        <v>0</v>
      </c>
      <c r="Q957">
        <f t="shared" si="74"/>
        <v>0</v>
      </c>
    </row>
    <row r="958" spans="1:17" x14ac:dyDescent="0.3">
      <c r="A958" t="s">
        <v>941</v>
      </c>
      <c r="B958" t="s">
        <v>987</v>
      </c>
      <c r="C958" t="s">
        <v>1439</v>
      </c>
      <c r="D958" t="s">
        <v>987</v>
      </c>
      <c r="E958" t="s">
        <v>2178</v>
      </c>
      <c r="F958" t="s">
        <v>987</v>
      </c>
      <c r="G958" t="s">
        <v>940</v>
      </c>
      <c r="H958" t="s">
        <v>986</v>
      </c>
      <c r="M958">
        <f t="shared" si="70"/>
        <v>0</v>
      </c>
      <c r="N958">
        <f t="shared" si="71"/>
        <v>2</v>
      </c>
      <c r="O958">
        <f t="shared" si="72"/>
        <v>0</v>
      </c>
      <c r="P958">
        <f t="shared" si="73"/>
        <v>0</v>
      </c>
      <c r="Q958">
        <f t="shared" si="74"/>
        <v>1</v>
      </c>
    </row>
    <row r="959" spans="1:17" x14ac:dyDescent="0.3">
      <c r="A959" t="s">
        <v>942</v>
      </c>
      <c r="B959" t="s">
        <v>986</v>
      </c>
      <c r="C959" t="s">
        <v>1650</v>
      </c>
      <c r="D959" t="s">
        <v>986</v>
      </c>
      <c r="E959" t="s">
        <v>2179</v>
      </c>
      <c r="F959" t="s">
        <v>986</v>
      </c>
      <c r="G959" t="s">
        <v>943</v>
      </c>
      <c r="H959" t="s">
        <v>987</v>
      </c>
      <c r="M959">
        <f t="shared" si="70"/>
        <v>0</v>
      </c>
      <c r="N959">
        <f t="shared" si="71"/>
        <v>1</v>
      </c>
      <c r="O959">
        <f t="shared" si="72"/>
        <v>0</v>
      </c>
      <c r="P959">
        <f t="shared" si="73"/>
        <v>0</v>
      </c>
      <c r="Q959">
        <f t="shared" si="74"/>
        <v>2</v>
      </c>
    </row>
    <row r="960" spans="1:17" x14ac:dyDescent="0.3">
      <c r="A960" t="s">
        <v>943</v>
      </c>
      <c r="B960" t="s">
        <v>987</v>
      </c>
      <c r="C960" t="s">
        <v>1650</v>
      </c>
      <c r="D960" t="s">
        <v>986</v>
      </c>
      <c r="E960" t="s">
        <v>2179</v>
      </c>
      <c r="F960" t="s">
        <v>986</v>
      </c>
      <c r="G960" t="s">
        <v>942</v>
      </c>
      <c r="H960" t="s">
        <v>986</v>
      </c>
      <c r="M960">
        <f t="shared" si="70"/>
        <v>0</v>
      </c>
      <c r="N960">
        <f t="shared" si="71"/>
        <v>0</v>
      </c>
      <c r="O960">
        <f t="shared" si="72"/>
        <v>0</v>
      </c>
      <c r="P960">
        <f t="shared" si="73"/>
        <v>0</v>
      </c>
      <c r="Q960">
        <f t="shared" si="74"/>
        <v>3</v>
      </c>
    </row>
    <row r="961" spans="1:17" x14ac:dyDescent="0.3">
      <c r="A961" t="s">
        <v>944</v>
      </c>
      <c r="B961" t="s">
        <v>987</v>
      </c>
      <c r="C961" t="s">
        <v>1002</v>
      </c>
      <c r="D961" t="s">
        <v>987</v>
      </c>
      <c r="E961" t="s">
        <v>1368</v>
      </c>
      <c r="F961" t="s">
        <v>987</v>
      </c>
      <c r="G961" t="s">
        <v>2590</v>
      </c>
      <c r="H961" t="s">
        <v>987</v>
      </c>
      <c r="M961">
        <f t="shared" si="70"/>
        <v>0</v>
      </c>
      <c r="N961">
        <f t="shared" si="71"/>
        <v>3</v>
      </c>
      <c r="O961">
        <f t="shared" si="72"/>
        <v>0</v>
      </c>
      <c r="P961">
        <f t="shared" si="73"/>
        <v>0</v>
      </c>
      <c r="Q961">
        <f t="shared" si="74"/>
        <v>0</v>
      </c>
    </row>
    <row r="962" spans="1:17" x14ac:dyDescent="0.3">
      <c r="A962" t="s">
        <v>945</v>
      </c>
      <c r="B962" t="s">
        <v>985</v>
      </c>
      <c r="C962" t="s">
        <v>157</v>
      </c>
      <c r="D962" t="s">
        <v>985</v>
      </c>
      <c r="E962" t="s">
        <v>432</v>
      </c>
      <c r="F962" t="s">
        <v>985</v>
      </c>
      <c r="G962" t="s">
        <v>946</v>
      </c>
      <c r="H962" t="s">
        <v>985</v>
      </c>
      <c r="M962">
        <f t="shared" si="70"/>
        <v>3</v>
      </c>
      <c r="N962">
        <f t="shared" si="71"/>
        <v>0</v>
      </c>
      <c r="O962">
        <f t="shared" si="72"/>
        <v>0</v>
      </c>
      <c r="P962">
        <f t="shared" si="73"/>
        <v>0</v>
      </c>
      <c r="Q962">
        <f t="shared" si="74"/>
        <v>0</v>
      </c>
    </row>
    <row r="963" spans="1:17" x14ac:dyDescent="0.3">
      <c r="A963" t="s">
        <v>946</v>
      </c>
      <c r="B963" t="s">
        <v>985</v>
      </c>
      <c r="C963" t="s">
        <v>157</v>
      </c>
      <c r="D963" t="s">
        <v>985</v>
      </c>
      <c r="E963" t="s">
        <v>432</v>
      </c>
      <c r="F963" t="s">
        <v>985</v>
      </c>
      <c r="G963" t="s">
        <v>945</v>
      </c>
      <c r="H963" t="s">
        <v>985</v>
      </c>
      <c r="M963">
        <f t="shared" ref="M963:M1003" si="75">COUNTIF(D963:L963,"n")</f>
        <v>3</v>
      </c>
      <c r="N963">
        <f t="shared" ref="N963:N1003" si="76">COUNTIF(D963:L963,"v")</f>
        <v>0</v>
      </c>
      <c r="O963">
        <f t="shared" ref="O963:O1003" si="77">COUNTIF(D963:L963,"adv")</f>
        <v>0</v>
      </c>
      <c r="P963">
        <f t="shared" ref="P963:P1003" si="78">COUNTIF(D963:L963,"post")</f>
        <v>0</v>
      </c>
      <c r="Q963">
        <f t="shared" ref="Q963:Q1003" si="79">COUNTIF(D963:L963,"UNK")</f>
        <v>0</v>
      </c>
    </row>
    <row r="964" spans="1:17" x14ac:dyDescent="0.3">
      <c r="A964" t="s">
        <v>947</v>
      </c>
      <c r="B964" t="s">
        <v>985</v>
      </c>
      <c r="C964" t="s">
        <v>1651</v>
      </c>
      <c r="D964" t="s">
        <v>987</v>
      </c>
      <c r="E964" t="s">
        <v>1991</v>
      </c>
      <c r="F964" t="s">
        <v>987</v>
      </c>
      <c r="M964">
        <f t="shared" si="75"/>
        <v>0</v>
      </c>
      <c r="N964">
        <f t="shared" si="76"/>
        <v>2</v>
      </c>
      <c r="O964">
        <f t="shared" si="77"/>
        <v>0</v>
      </c>
      <c r="P964">
        <f t="shared" si="78"/>
        <v>0</v>
      </c>
      <c r="Q964">
        <f t="shared" si="79"/>
        <v>0</v>
      </c>
    </row>
    <row r="965" spans="1:17" x14ac:dyDescent="0.3">
      <c r="A965" t="s">
        <v>437</v>
      </c>
      <c r="B965" t="s">
        <v>987</v>
      </c>
      <c r="C965" t="s">
        <v>1652</v>
      </c>
      <c r="D965" t="s">
        <v>986</v>
      </c>
      <c r="E965" t="s">
        <v>1439</v>
      </c>
      <c r="F965" t="s">
        <v>987</v>
      </c>
      <c r="G965" t="s">
        <v>1429</v>
      </c>
      <c r="H965" t="s">
        <v>987</v>
      </c>
      <c r="I965" t="s">
        <v>2794</v>
      </c>
      <c r="J965" t="s">
        <v>987</v>
      </c>
      <c r="M965">
        <f t="shared" si="75"/>
        <v>0</v>
      </c>
      <c r="N965">
        <f t="shared" si="76"/>
        <v>3</v>
      </c>
      <c r="O965">
        <f t="shared" si="77"/>
        <v>0</v>
      </c>
      <c r="P965">
        <f t="shared" si="78"/>
        <v>0</v>
      </c>
      <c r="Q965">
        <f t="shared" si="79"/>
        <v>1</v>
      </c>
    </row>
    <row r="966" spans="1:17" x14ac:dyDescent="0.3">
      <c r="A966" t="s">
        <v>948</v>
      </c>
      <c r="B966" t="s">
        <v>987</v>
      </c>
      <c r="C966" t="s">
        <v>1653</v>
      </c>
      <c r="D966" t="s">
        <v>987</v>
      </c>
      <c r="E966" t="s">
        <v>2180</v>
      </c>
      <c r="F966" t="s">
        <v>986</v>
      </c>
      <c r="G966" t="s">
        <v>510</v>
      </c>
      <c r="H966" t="s">
        <v>987</v>
      </c>
      <c r="M966">
        <f t="shared" si="75"/>
        <v>0</v>
      </c>
      <c r="N966">
        <f t="shared" si="76"/>
        <v>2</v>
      </c>
      <c r="O966">
        <f t="shared" si="77"/>
        <v>0</v>
      </c>
      <c r="P966">
        <f t="shared" si="78"/>
        <v>0</v>
      </c>
      <c r="Q966">
        <f t="shared" si="79"/>
        <v>1</v>
      </c>
    </row>
    <row r="967" spans="1:17" x14ac:dyDescent="0.3">
      <c r="A967" t="s">
        <v>643</v>
      </c>
      <c r="B967" t="s">
        <v>985</v>
      </c>
      <c r="C967" t="s">
        <v>1654</v>
      </c>
      <c r="D967" t="s">
        <v>985</v>
      </c>
      <c r="E967" t="s">
        <v>1779</v>
      </c>
      <c r="F967" t="s">
        <v>987</v>
      </c>
      <c r="G967" t="s">
        <v>2591</v>
      </c>
      <c r="H967" t="s">
        <v>987</v>
      </c>
      <c r="M967">
        <f t="shared" si="75"/>
        <v>1</v>
      </c>
      <c r="N967">
        <f t="shared" si="76"/>
        <v>2</v>
      </c>
      <c r="O967">
        <f t="shared" si="77"/>
        <v>0</v>
      </c>
      <c r="P967">
        <f t="shared" si="78"/>
        <v>0</v>
      </c>
      <c r="Q967">
        <f t="shared" si="79"/>
        <v>0</v>
      </c>
    </row>
    <row r="968" spans="1:17" x14ac:dyDescent="0.3">
      <c r="A968" t="s">
        <v>949</v>
      </c>
      <c r="B968" t="s">
        <v>987</v>
      </c>
      <c r="C968" t="s">
        <v>1655</v>
      </c>
      <c r="D968" t="s">
        <v>987</v>
      </c>
      <c r="E968" t="s">
        <v>1008</v>
      </c>
      <c r="F968" t="s">
        <v>987</v>
      </c>
      <c r="G968" t="s">
        <v>2344</v>
      </c>
      <c r="H968" t="s">
        <v>987</v>
      </c>
      <c r="M968">
        <f t="shared" si="75"/>
        <v>0</v>
      </c>
      <c r="N968">
        <f t="shared" si="76"/>
        <v>3</v>
      </c>
      <c r="O968">
        <f t="shared" si="77"/>
        <v>0</v>
      </c>
      <c r="P968">
        <f t="shared" si="78"/>
        <v>0</v>
      </c>
      <c r="Q968">
        <f t="shared" si="79"/>
        <v>0</v>
      </c>
    </row>
    <row r="969" spans="1:17" x14ac:dyDescent="0.3">
      <c r="A969" t="s">
        <v>950</v>
      </c>
      <c r="B969" t="s">
        <v>987</v>
      </c>
      <c r="C969" t="s">
        <v>1656</v>
      </c>
      <c r="D969" t="s">
        <v>987</v>
      </c>
      <c r="E969" t="s">
        <v>2181</v>
      </c>
      <c r="F969" t="s">
        <v>987</v>
      </c>
      <c r="G969" t="s">
        <v>1820</v>
      </c>
      <c r="H969" t="s">
        <v>987</v>
      </c>
      <c r="M969">
        <f t="shared" si="75"/>
        <v>0</v>
      </c>
      <c r="N969">
        <f t="shared" si="76"/>
        <v>3</v>
      </c>
      <c r="O969">
        <f t="shared" si="77"/>
        <v>0</v>
      </c>
      <c r="P969">
        <f t="shared" si="78"/>
        <v>0</v>
      </c>
      <c r="Q969">
        <f t="shared" si="79"/>
        <v>0</v>
      </c>
    </row>
    <row r="970" spans="1:17" x14ac:dyDescent="0.3">
      <c r="A970" t="s">
        <v>951</v>
      </c>
      <c r="B970" t="s">
        <v>987</v>
      </c>
      <c r="C970" t="s">
        <v>1341</v>
      </c>
      <c r="D970" t="s">
        <v>987</v>
      </c>
      <c r="E970" t="s">
        <v>1995</v>
      </c>
      <c r="F970" t="s">
        <v>986</v>
      </c>
      <c r="G970" t="s">
        <v>2592</v>
      </c>
      <c r="H970" t="s">
        <v>987</v>
      </c>
      <c r="I970" t="s">
        <v>2181</v>
      </c>
      <c r="J970" t="s">
        <v>987</v>
      </c>
      <c r="M970">
        <f t="shared" si="75"/>
        <v>0</v>
      </c>
      <c r="N970">
        <f t="shared" si="76"/>
        <v>3</v>
      </c>
      <c r="O970">
        <f t="shared" si="77"/>
        <v>0</v>
      </c>
      <c r="P970">
        <f t="shared" si="78"/>
        <v>0</v>
      </c>
      <c r="Q970">
        <f t="shared" si="79"/>
        <v>1</v>
      </c>
    </row>
    <row r="971" spans="1:17" x14ac:dyDescent="0.3">
      <c r="A971" t="s">
        <v>952</v>
      </c>
      <c r="B971" t="s">
        <v>985</v>
      </c>
      <c r="C971" t="s">
        <v>1657</v>
      </c>
      <c r="D971" t="s">
        <v>985</v>
      </c>
      <c r="E971" t="s">
        <v>2182</v>
      </c>
      <c r="F971" t="s">
        <v>985</v>
      </c>
      <c r="G971" t="s">
        <v>1725</v>
      </c>
      <c r="H971" t="s">
        <v>985</v>
      </c>
      <c r="M971">
        <f t="shared" si="75"/>
        <v>3</v>
      </c>
      <c r="N971">
        <f t="shared" si="76"/>
        <v>0</v>
      </c>
      <c r="O971">
        <f t="shared" si="77"/>
        <v>0</v>
      </c>
      <c r="P971">
        <f t="shared" si="78"/>
        <v>0</v>
      </c>
      <c r="Q971">
        <f t="shared" si="79"/>
        <v>0</v>
      </c>
    </row>
    <row r="972" spans="1:17" x14ac:dyDescent="0.3">
      <c r="A972" t="s">
        <v>953</v>
      </c>
      <c r="B972" t="s">
        <v>987</v>
      </c>
      <c r="C972" t="s">
        <v>1658</v>
      </c>
      <c r="D972" t="s">
        <v>987</v>
      </c>
      <c r="E972" t="s">
        <v>1027</v>
      </c>
      <c r="F972" t="s">
        <v>987</v>
      </c>
      <c r="G972" t="s">
        <v>2593</v>
      </c>
      <c r="H972" t="s">
        <v>987</v>
      </c>
      <c r="I972" t="s">
        <v>778</v>
      </c>
      <c r="J972" t="s">
        <v>987</v>
      </c>
      <c r="M972">
        <f t="shared" si="75"/>
        <v>0</v>
      </c>
      <c r="N972">
        <f t="shared" si="76"/>
        <v>4</v>
      </c>
      <c r="O972">
        <f t="shared" si="77"/>
        <v>0</v>
      </c>
      <c r="P972">
        <f t="shared" si="78"/>
        <v>0</v>
      </c>
      <c r="Q972">
        <f t="shared" si="79"/>
        <v>0</v>
      </c>
    </row>
    <row r="973" spans="1:17" x14ac:dyDescent="0.3">
      <c r="A973" t="s">
        <v>954</v>
      </c>
      <c r="B973" t="s">
        <v>987</v>
      </c>
      <c r="C973" t="s">
        <v>1027</v>
      </c>
      <c r="D973" t="s">
        <v>987</v>
      </c>
      <c r="E973" t="s">
        <v>1695</v>
      </c>
      <c r="F973" t="s">
        <v>987</v>
      </c>
      <c r="M973">
        <f t="shared" si="75"/>
        <v>0</v>
      </c>
      <c r="N973">
        <f t="shared" si="76"/>
        <v>2</v>
      </c>
      <c r="O973">
        <f t="shared" si="77"/>
        <v>0</v>
      </c>
      <c r="P973">
        <f t="shared" si="78"/>
        <v>0</v>
      </c>
      <c r="Q973">
        <f t="shared" si="79"/>
        <v>0</v>
      </c>
    </row>
    <row r="974" spans="1:17" x14ac:dyDescent="0.3">
      <c r="A974" t="s">
        <v>955</v>
      </c>
      <c r="B974" t="s">
        <v>986</v>
      </c>
      <c r="C974" t="s">
        <v>1587</v>
      </c>
      <c r="D974" t="s">
        <v>985</v>
      </c>
      <c r="E974" t="s">
        <v>2183</v>
      </c>
      <c r="F974" t="s">
        <v>986</v>
      </c>
      <c r="M974">
        <f t="shared" si="75"/>
        <v>1</v>
      </c>
      <c r="N974">
        <f t="shared" si="76"/>
        <v>0</v>
      </c>
      <c r="O974">
        <f t="shared" si="77"/>
        <v>0</v>
      </c>
      <c r="P974">
        <f t="shared" si="78"/>
        <v>0</v>
      </c>
      <c r="Q974">
        <f t="shared" si="79"/>
        <v>1</v>
      </c>
    </row>
    <row r="975" spans="1:17" x14ac:dyDescent="0.3">
      <c r="A975" t="s">
        <v>956</v>
      </c>
      <c r="B975" t="s">
        <v>985</v>
      </c>
      <c r="C975" t="s">
        <v>1018</v>
      </c>
      <c r="D975" t="s">
        <v>985</v>
      </c>
      <c r="E975" t="s">
        <v>344</v>
      </c>
      <c r="F975" t="s">
        <v>985</v>
      </c>
      <c r="G975" t="s">
        <v>1691</v>
      </c>
      <c r="H975" t="s">
        <v>985</v>
      </c>
      <c r="M975">
        <f t="shared" si="75"/>
        <v>3</v>
      </c>
      <c r="N975">
        <f t="shared" si="76"/>
        <v>0</v>
      </c>
      <c r="O975">
        <f t="shared" si="77"/>
        <v>0</v>
      </c>
      <c r="P975">
        <f t="shared" si="78"/>
        <v>0</v>
      </c>
      <c r="Q975">
        <f t="shared" si="79"/>
        <v>0</v>
      </c>
    </row>
    <row r="976" spans="1:17" x14ac:dyDescent="0.3">
      <c r="A976" t="s">
        <v>957</v>
      </c>
      <c r="B976" t="s">
        <v>985</v>
      </c>
      <c r="C976" t="s">
        <v>678</v>
      </c>
      <c r="D976" t="s">
        <v>985</v>
      </c>
      <c r="E976" t="s">
        <v>2184</v>
      </c>
      <c r="F976" t="s">
        <v>985</v>
      </c>
      <c r="G976" t="s">
        <v>1335</v>
      </c>
      <c r="H976" t="s">
        <v>985</v>
      </c>
      <c r="M976">
        <f t="shared" si="75"/>
        <v>3</v>
      </c>
      <c r="N976">
        <f t="shared" si="76"/>
        <v>0</v>
      </c>
      <c r="O976">
        <f t="shared" si="77"/>
        <v>0</v>
      </c>
      <c r="P976">
        <f t="shared" si="78"/>
        <v>0</v>
      </c>
      <c r="Q976">
        <f t="shared" si="79"/>
        <v>0</v>
      </c>
    </row>
    <row r="977" spans="1:17" x14ac:dyDescent="0.3">
      <c r="A977" t="s">
        <v>958</v>
      </c>
      <c r="B977" t="s">
        <v>985</v>
      </c>
      <c r="C977" t="s">
        <v>1659</v>
      </c>
      <c r="D977" t="s">
        <v>985</v>
      </c>
      <c r="E977" t="s">
        <v>682</v>
      </c>
      <c r="F977" t="s">
        <v>985</v>
      </c>
      <c r="G977" t="s">
        <v>2045</v>
      </c>
      <c r="H977" t="s">
        <v>985</v>
      </c>
      <c r="M977">
        <f t="shared" si="75"/>
        <v>3</v>
      </c>
      <c r="N977">
        <f t="shared" si="76"/>
        <v>0</v>
      </c>
      <c r="O977">
        <f t="shared" si="77"/>
        <v>0</v>
      </c>
      <c r="P977">
        <f t="shared" si="78"/>
        <v>0</v>
      </c>
      <c r="Q977">
        <f t="shared" si="79"/>
        <v>0</v>
      </c>
    </row>
    <row r="978" spans="1:17" x14ac:dyDescent="0.3">
      <c r="A978" t="s">
        <v>959</v>
      </c>
      <c r="B978" t="s">
        <v>987</v>
      </c>
      <c r="C978" t="s">
        <v>1660</v>
      </c>
      <c r="D978" t="s">
        <v>985</v>
      </c>
      <c r="E978" t="s">
        <v>2185</v>
      </c>
      <c r="F978" t="s">
        <v>987</v>
      </c>
      <c r="G978" t="s">
        <v>2594</v>
      </c>
      <c r="H978" t="s">
        <v>987</v>
      </c>
      <c r="M978">
        <f t="shared" si="75"/>
        <v>1</v>
      </c>
      <c r="N978">
        <f t="shared" si="76"/>
        <v>2</v>
      </c>
      <c r="O978">
        <f t="shared" si="77"/>
        <v>0</v>
      </c>
      <c r="P978">
        <f t="shared" si="78"/>
        <v>0</v>
      </c>
      <c r="Q978">
        <f t="shared" si="79"/>
        <v>0</v>
      </c>
    </row>
    <row r="979" spans="1:17" x14ac:dyDescent="0.3">
      <c r="A979" t="s">
        <v>960</v>
      </c>
      <c r="B979" t="s">
        <v>987</v>
      </c>
      <c r="C979" t="s">
        <v>1660</v>
      </c>
      <c r="D979" t="s">
        <v>985</v>
      </c>
      <c r="E979" t="s">
        <v>2185</v>
      </c>
      <c r="F979" t="s">
        <v>987</v>
      </c>
      <c r="G979" t="s">
        <v>2594</v>
      </c>
      <c r="H979" t="s">
        <v>987</v>
      </c>
      <c r="M979">
        <f t="shared" si="75"/>
        <v>1</v>
      </c>
      <c r="N979">
        <f t="shared" si="76"/>
        <v>2</v>
      </c>
      <c r="O979">
        <f t="shared" si="77"/>
        <v>0</v>
      </c>
      <c r="P979">
        <f t="shared" si="78"/>
        <v>0</v>
      </c>
      <c r="Q979">
        <f t="shared" si="79"/>
        <v>0</v>
      </c>
    </row>
    <row r="980" spans="1:17" x14ac:dyDescent="0.3">
      <c r="A980" t="s">
        <v>961</v>
      </c>
      <c r="B980" t="s">
        <v>987</v>
      </c>
      <c r="C980" t="s">
        <v>1661</v>
      </c>
      <c r="D980" t="s">
        <v>986</v>
      </c>
      <c r="E980" t="s">
        <v>2186</v>
      </c>
      <c r="F980" t="s">
        <v>985</v>
      </c>
      <c r="G980" t="s">
        <v>2595</v>
      </c>
      <c r="H980" t="s">
        <v>985</v>
      </c>
      <c r="M980">
        <f t="shared" si="75"/>
        <v>2</v>
      </c>
      <c r="N980">
        <f t="shared" si="76"/>
        <v>0</v>
      </c>
      <c r="O980">
        <f t="shared" si="77"/>
        <v>0</v>
      </c>
      <c r="P980">
        <f t="shared" si="78"/>
        <v>0</v>
      </c>
      <c r="Q980">
        <f t="shared" si="79"/>
        <v>1</v>
      </c>
    </row>
    <row r="981" spans="1:17" x14ac:dyDescent="0.3">
      <c r="A981" t="s">
        <v>962</v>
      </c>
      <c r="B981" t="s">
        <v>986</v>
      </c>
      <c r="C981" t="s">
        <v>1175</v>
      </c>
      <c r="D981" t="s">
        <v>987</v>
      </c>
      <c r="E981" t="s">
        <v>2187</v>
      </c>
      <c r="F981" t="s">
        <v>987</v>
      </c>
      <c r="G981" t="s">
        <v>2596</v>
      </c>
      <c r="H981" t="s">
        <v>987</v>
      </c>
      <c r="M981">
        <f t="shared" si="75"/>
        <v>0</v>
      </c>
      <c r="N981">
        <f t="shared" si="76"/>
        <v>3</v>
      </c>
      <c r="O981">
        <f t="shared" si="77"/>
        <v>0</v>
      </c>
      <c r="P981">
        <f t="shared" si="78"/>
        <v>0</v>
      </c>
      <c r="Q981">
        <f t="shared" si="79"/>
        <v>0</v>
      </c>
    </row>
    <row r="982" spans="1:17" x14ac:dyDescent="0.3">
      <c r="A982" t="s">
        <v>963</v>
      </c>
      <c r="B982" t="s">
        <v>986</v>
      </c>
      <c r="C982" t="s">
        <v>34</v>
      </c>
      <c r="D982" t="s">
        <v>986</v>
      </c>
      <c r="E982" t="s">
        <v>2188</v>
      </c>
      <c r="F982" t="s">
        <v>985</v>
      </c>
      <c r="G982" t="s">
        <v>1211</v>
      </c>
      <c r="H982" t="s">
        <v>985</v>
      </c>
      <c r="I982" t="s">
        <v>1912</v>
      </c>
      <c r="J982" t="s">
        <v>985</v>
      </c>
      <c r="M982">
        <f t="shared" si="75"/>
        <v>3</v>
      </c>
      <c r="N982">
        <f t="shared" si="76"/>
        <v>0</v>
      </c>
      <c r="O982">
        <f t="shared" si="77"/>
        <v>0</v>
      </c>
      <c r="P982">
        <f t="shared" si="78"/>
        <v>0</v>
      </c>
      <c r="Q982">
        <f t="shared" si="79"/>
        <v>1</v>
      </c>
    </row>
    <row r="983" spans="1:17" x14ac:dyDescent="0.3">
      <c r="A983" t="s">
        <v>964</v>
      </c>
      <c r="B983" t="s">
        <v>985</v>
      </c>
      <c r="C983" t="s">
        <v>1284</v>
      </c>
      <c r="D983" t="s">
        <v>985</v>
      </c>
      <c r="E983" t="s">
        <v>2189</v>
      </c>
      <c r="F983" t="s">
        <v>985</v>
      </c>
      <c r="G983" t="s">
        <v>2597</v>
      </c>
      <c r="H983" t="s">
        <v>985</v>
      </c>
      <c r="M983">
        <f t="shared" si="75"/>
        <v>3</v>
      </c>
      <c r="N983">
        <f t="shared" si="76"/>
        <v>0</v>
      </c>
      <c r="O983">
        <f t="shared" si="77"/>
        <v>0</v>
      </c>
      <c r="P983">
        <f t="shared" si="78"/>
        <v>0</v>
      </c>
      <c r="Q983">
        <f t="shared" si="79"/>
        <v>0</v>
      </c>
    </row>
    <row r="984" spans="1:17" x14ac:dyDescent="0.3">
      <c r="A984" t="s">
        <v>965</v>
      </c>
      <c r="B984" t="s">
        <v>985</v>
      </c>
      <c r="C984" t="s">
        <v>1296</v>
      </c>
      <c r="D984" t="s">
        <v>985</v>
      </c>
      <c r="E984" t="s">
        <v>2190</v>
      </c>
      <c r="F984" t="s">
        <v>985</v>
      </c>
      <c r="M984">
        <f t="shared" si="75"/>
        <v>2</v>
      </c>
      <c r="N984">
        <f t="shared" si="76"/>
        <v>0</v>
      </c>
      <c r="O984">
        <f t="shared" si="77"/>
        <v>0</v>
      </c>
      <c r="P984">
        <f t="shared" si="78"/>
        <v>0</v>
      </c>
      <c r="Q984">
        <f t="shared" si="79"/>
        <v>0</v>
      </c>
    </row>
    <row r="985" spans="1:17" x14ac:dyDescent="0.3">
      <c r="A985" t="s">
        <v>966</v>
      </c>
      <c r="B985" t="s">
        <v>986</v>
      </c>
      <c r="C985" t="s">
        <v>1230</v>
      </c>
      <c r="D985" t="s">
        <v>987</v>
      </c>
      <c r="E985" t="s">
        <v>1625</v>
      </c>
      <c r="F985" t="s">
        <v>985</v>
      </c>
      <c r="G985" t="s">
        <v>2250</v>
      </c>
      <c r="H985" t="s">
        <v>986</v>
      </c>
      <c r="M985">
        <f t="shared" si="75"/>
        <v>1</v>
      </c>
      <c r="N985">
        <f t="shared" si="76"/>
        <v>1</v>
      </c>
      <c r="O985">
        <f t="shared" si="77"/>
        <v>0</v>
      </c>
      <c r="P985">
        <f t="shared" si="78"/>
        <v>0</v>
      </c>
      <c r="Q985">
        <f t="shared" si="79"/>
        <v>1</v>
      </c>
    </row>
    <row r="986" spans="1:17" x14ac:dyDescent="0.3">
      <c r="A986" t="s">
        <v>967</v>
      </c>
      <c r="B986" t="s">
        <v>986</v>
      </c>
      <c r="C986" t="s">
        <v>1662</v>
      </c>
      <c r="D986" t="s">
        <v>985</v>
      </c>
      <c r="E986" t="s">
        <v>2191</v>
      </c>
      <c r="F986" t="s">
        <v>985</v>
      </c>
      <c r="M986">
        <f t="shared" si="75"/>
        <v>2</v>
      </c>
      <c r="N986">
        <f t="shared" si="76"/>
        <v>0</v>
      </c>
      <c r="O986">
        <f t="shared" si="77"/>
        <v>0</v>
      </c>
      <c r="P986">
        <f t="shared" si="78"/>
        <v>0</v>
      </c>
      <c r="Q986">
        <f t="shared" si="79"/>
        <v>0</v>
      </c>
    </row>
    <row r="987" spans="1:17" x14ac:dyDescent="0.3">
      <c r="A987" t="s">
        <v>968</v>
      </c>
      <c r="B987" t="s">
        <v>985</v>
      </c>
      <c r="C987" t="s">
        <v>1663</v>
      </c>
      <c r="D987" t="s">
        <v>985</v>
      </c>
      <c r="E987" t="s">
        <v>1220</v>
      </c>
      <c r="F987" t="s">
        <v>985</v>
      </c>
      <c r="G987" t="s">
        <v>2598</v>
      </c>
      <c r="H987" t="s">
        <v>985</v>
      </c>
      <c r="M987">
        <f t="shared" si="75"/>
        <v>3</v>
      </c>
      <c r="N987">
        <f t="shared" si="76"/>
        <v>0</v>
      </c>
      <c r="O987">
        <f t="shared" si="77"/>
        <v>0</v>
      </c>
      <c r="P987">
        <f t="shared" si="78"/>
        <v>0</v>
      </c>
      <c r="Q987">
        <f t="shared" si="79"/>
        <v>0</v>
      </c>
    </row>
    <row r="988" spans="1:17" x14ac:dyDescent="0.3">
      <c r="A988" t="s">
        <v>969</v>
      </c>
      <c r="B988" t="s">
        <v>986</v>
      </c>
      <c r="C988" t="s">
        <v>344</v>
      </c>
      <c r="D988" t="s">
        <v>985</v>
      </c>
      <c r="E988" t="s">
        <v>2192</v>
      </c>
      <c r="F988" t="s">
        <v>985</v>
      </c>
      <c r="G988" t="s">
        <v>1691</v>
      </c>
      <c r="H988" t="s">
        <v>985</v>
      </c>
      <c r="M988">
        <f t="shared" si="75"/>
        <v>3</v>
      </c>
      <c r="N988">
        <f t="shared" si="76"/>
        <v>0</v>
      </c>
      <c r="O988">
        <f t="shared" si="77"/>
        <v>0</v>
      </c>
      <c r="P988">
        <f t="shared" si="78"/>
        <v>0</v>
      </c>
      <c r="Q988">
        <f t="shared" si="79"/>
        <v>0</v>
      </c>
    </row>
    <row r="989" spans="1:17" x14ac:dyDescent="0.3">
      <c r="A989" t="s">
        <v>970</v>
      </c>
      <c r="B989" t="s">
        <v>986</v>
      </c>
      <c r="C989" t="s">
        <v>1664</v>
      </c>
      <c r="D989" t="s">
        <v>987</v>
      </c>
      <c r="E989" t="s">
        <v>2193</v>
      </c>
      <c r="F989" t="s">
        <v>987</v>
      </c>
      <c r="M989">
        <f t="shared" si="75"/>
        <v>0</v>
      </c>
      <c r="N989">
        <f t="shared" si="76"/>
        <v>2</v>
      </c>
      <c r="O989">
        <f t="shared" si="77"/>
        <v>0</v>
      </c>
      <c r="P989">
        <f t="shared" si="78"/>
        <v>0</v>
      </c>
      <c r="Q989">
        <f t="shared" si="79"/>
        <v>0</v>
      </c>
    </row>
    <row r="990" spans="1:17" x14ac:dyDescent="0.3">
      <c r="A990" t="s">
        <v>971</v>
      </c>
      <c r="B990" t="s">
        <v>987</v>
      </c>
      <c r="C990" t="s">
        <v>30</v>
      </c>
      <c r="D990" t="s">
        <v>987</v>
      </c>
      <c r="E990" t="s">
        <v>2194</v>
      </c>
      <c r="F990" t="s">
        <v>987</v>
      </c>
      <c r="G990" t="s">
        <v>2599</v>
      </c>
      <c r="H990" t="s">
        <v>987</v>
      </c>
      <c r="I990" t="s">
        <v>2795</v>
      </c>
      <c r="J990" t="s">
        <v>986</v>
      </c>
      <c r="M990">
        <f t="shared" si="75"/>
        <v>0</v>
      </c>
      <c r="N990">
        <f t="shared" si="76"/>
        <v>3</v>
      </c>
      <c r="O990">
        <f t="shared" si="77"/>
        <v>0</v>
      </c>
      <c r="P990">
        <f t="shared" si="78"/>
        <v>0</v>
      </c>
      <c r="Q990">
        <f t="shared" si="79"/>
        <v>1</v>
      </c>
    </row>
    <row r="991" spans="1:17" x14ac:dyDescent="0.3">
      <c r="A991" t="s">
        <v>972</v>
      </c>
      <c r="B991" t="s">
        <v>986</v>
      </c>
      <c r="C991" t="s">
        <v>1665</v>
      </c>
      <c r="D991" t="s">
        <v>986</v>
      </c>
      <c r="E991" t="s">
        <v>2195</v>
      </c>
      <c r="F991" t="s">
        <v>986</v>
      </c>
      <c r="G991" t="s">
        <v>2600</v>
      </c>
      <c r="H991" t="s">
        <v>987</v>
      </c>
      <c r="M991">
        <f t="shared" si="75"/>
        <v>0</v>
      </c>
      <c r="N991">
        <f t="shared" si="76"/>
        <v>1</v>
      </c>
      <c r="O991">
        <f t="shared" si="77"/>
        <v>0</v>
      </c>
      <c r="P991">
        <f t="shared" si="78"/>
        <v>0</v>
      </c>
      <c r="Q991">
        <f t="shared" si="79"/>
        <v>2</v>
      </c>
    </row>
    <row r="992" spans="1:17" x14ac:dyDescent="0.3">
      <c r="A992" t="s">
        <v>973</v>
      </c>
      <c r="B992" t="s">
        <v>987</v>
      </c>
      <c r="C992" t="s">
        <v>1666</v>
      </c>
      <c r="D992" t="s">
        <v>987</v>
      </c>
      <c r="E992" t="s">
        <v>2196</v>
      </c>
      <c r="F992" t="s">
        <v>986</v>
      </c>
      <c r="M992">
        <f t="shared" si="75"/>
        <v>0</v>
      </c>
      <c r="N992">
        <f t="shared" si="76"/>
        <v>1</v>
      </c>
      <c r="O992">
        <f t="shared" si="77"/>
        <v>0</v>
      </c>
      <c r="P992">
        <f t="shared" si="78"/>
        <v>0</v>
      </c>
      <c r="Q992">
        <f t="shared" si="79"/>
        <v>1</v>
      </c>
    </row>
    <row r="993" spans="1:17" x14ac:dyDescent="0.3">
      <c r="A993" t="s">
        <v>974</v>
      </c>
      <c r="B993" t="s">
        <v>986</v>
      </c>
      <c r="C993" t="s">
        <v>1667</v>
      </c>
      <c r="D993" t="s">
        <v>985</v>
      </c>
      <c r="E993" t="s">
        <v>2197</v>
      </c>
      <c r="F993" t="s">
        <v>985</v>
      </c>
      <c r="G993" t="s">
        <v>2601</v>
      </c>
      <c r="H993" t="s">
        <v>985</v>
      </c>
      <c r="M993">
        <f t="shared" si="75"/>
        <v>3</v>
      </c>
      <c r="N993">
        <f t="shared" si="76"/>
        <v>0</v>
      </c>
      <c r="O993">
        <f t="shared" si="77"/>
        <v>0</v>
      </c>
      <c r="P993">
        <f t="shared" si="78"/>
        <v>0</v>
      </c>
      <c r="Q993">
        <f t="shared" si="79"/>
        <v>0</v>
      </c>
    </row>
    <row r="994" spans="1:17" x14ac:dyDescent="0.3">
      <c r="A994" t="s">
        <v>975</v>
      </c>
      <c r="B994" t="s">
        <v>986</v>
      </c>
      <c r="C994" t="s">
        <v>1668</v>
      </c>
      <c r="D994" t="s">
        <v>987</v>
      </c>
      <c r="E994" t="s">
        <v>976</v>
      </c>
      <c r="F994" t="s">
        <v>986</v>
      </c>
      <c r="G994" t="s">
        <v>2602</v>
      </c>
      <c r="H994" t="s">
        <v>987</v>
      </c>
      <c r="I994" t="s">
        <v>1073</v>
      </c>
      <c r="J994" t="s">
        <v>987</v>
      </c>
      <c r="M994">
        <f t="shared" si="75"/>
        <v>0</v>
      </c>
      <c r="N994">
        <f t="shared" si="76"/>
        <v>3</v>
      </c>
      <c r="O994">
        <f t="shared" si="77"/>
        <v>0</v>
      </c>
      <c r="P994">
        <f t="shared" si="78"/>
        <v>0</v>
      </c>
      <c r="Q994">
        <f t="shared" si="79"/>
        <v>1</v>
      </c>
    </row>
    <row r="995" spans="1:17" x14ac:dyDescent="0.3">
      <c r="A995" t="s">
        <v>976</v>
      </c>
      <c r="B995" t="s">
        <v>986</v>
      </c>
      <c r="C995" t="s">
        <v>1668</v>
      </c>
      <c r="D995" t="s">
        <v>987</v>
      </c>
      <c r="E995" t="s">
        <v>975</v>
      </c>
      <c r="F995" t="s">
        <v>986</v>
      </c>
      <c r="G995" t="s">
        <v>2602</v>
      </c>
      <c r="H995" t="s">
        <v>987</v>
      </c>
      <c r="I995" t="s">
        <v>1073</v>
      </c>
      <c r="J995" t="s">
        <v>987</v>
      </c>
      <c r="M995">
        <f t="shared" si="75"/>
        <v>0</v>
      </c>
      <c r="N995">
        <f t="shared" si="76"/>
        <v>3</v>
      </c>
      <c r="O995">
        <f t="shared" si="77"/>
        <v>0</v>
      </c>
      <c r="P995">
        <f t="shared" si="78"/>
        <v>0</v>
      </c>
      <c r="Q995">
        <f t="shared" si="79"/>
        <v>1</v>
      </c>
    </row>
    <row r="996" spans="1:17" x14ac:dyDescent="0.3">
      <c r="A996" t="s">
        <v>977</v>
      </c>
      <c r="B996" t="s">
        <v>986</v>
      </c>
      <c r="C996" t="s">
        <v>1669</v>
      </c>
      <c r="D996" t="s">
        <v>985</v>
      </c>
      <c r="E996" t="s">
        <v>1681</v>
      </c>
      <c r="F996" t="s">
        <v>985</v>
      </c>
      <c r="G996" t="s">
        <v>2603</v>
      </c>
      <c r="H996" t="s">
        <v>985</v>
      </c>
      <c r="M996">
        <f t="shared" si="75"/>
        <v>3</v>
      </c>
      <c r="N996">
        <f t="shared" si="76"/>
        <v>0</v>
      </c>
      <c r="O996">
        <f t="shared" si="77"/>
        <v>0</v>
      </c>
      <c r="P996">
        <f t="shared" si="78"/>
        <v>0</v>
      </c>
      <c r="Q996">
        <f t="shared" si="79"/>
        <v>0</v>
      </c>
    </row>
    <row r="997" spans="1:17" x14ac:dyDescent="0.3">
      <c r="A997" t="s">
        <v>978</v>
      </c>
      <c r="B997" t="s">
        <v>986</v>
      </c>
      <c r="C997" t="s">
        <v>1326</v>
      </c>
      <c r="D997" t="s">
        <v>985</v>
      </c>
      <c r="E997" t="s">
        <v>1007</v>
      </c>
      <c r="F997" t="s">
        <v>985</v>
      </c>
      <c r="G997" t="s">
        <v>1244</v>
      </c>
      <c r="H997" t="s">
        <v>985</v>
      </c>
      <c r="M997">
        <f t="shared" si="75"/>
        <v>3</v>
      </c>
      <c r="N997">
        <f t="shared" si="76"/>
        <v>0</v>
      </c>
      <c r="O997">
        <f t="shared" si="77"/>
        <v>0</v>
      </c>
      <c r="P997">
        <f t="shared" si="78"/>
        <v>0</v>
      </c>
      <c r="Q997">
        <f t="shared" si="79"/>
        <v>0</v>
      </c>
    </row>
    <row r="998" spans="1:17" x14ac:dyDescent="0.3">
      <c r="A998" t="s">
        <v>979</v>
      </c>
      <c r="B998" t="s">
        <v>986</v>
      </c>
      <c r="C998" t="s">
        <v>860</v>
      </c>
      <c r="D998" t="s">
        <v>986</v>
      </c>
      <c r="E998" t="s">
        <v>1007</v>
      </c>
      <c r="F998" t="s">
        <v>985</v>
      </c>
      <c r="G998" t="s">
        <v>1867</v>
      </c>
      <c r="H998" t="s">
        <v>985</v>
      </c>
      <c r="M998">
        <f t="shared" si="75"/>
        <v>2</v>
      </c>
      <c r="N998">
        <f t="shared" si="76"/>
        <v>0</v>
      </c>
      <c r="O998">
        <f t="shared" si="77"/>
        <v>0</v>
      </c>
      <c r="P998">
        <f t="shared" si="78"/>
        <v>0</v>
      </c>
      <c r="Q998">
        <f t="shared" si="79"/>
        <v>1</v>
      </c>
    </row>
    <row r="999" spans="1:17" x14ac:dyDescent="0.3">
      <c r="A999" t="s">
        <v>980</v>
      </c>
      <c r="B999" t="s">
        <v>985</v>
      </c>
      <c r="C999" t="s">
        <v>1209</v>
      </c>
      <c r="D999" t="s">
        <v>985</v>
      </c>
      <c r="E999" t="s">
        <v>2198</v>
      </c>
      <c r="F999" t="s">
        <v>985</v>
      </c>
      <c r="G999" t="s">
        <v>1014</v>
      </c>
      <c r="H999" t="s">
        <v>985</v>
      </c>
      <c r="I999" t="s">
        <v>2796</v>
      </c>
      <c r="J999" t="s">
        <v>986</v>
      </c>
      <c r="M999">
        <f t="shared" si="75"/>
        <v>3</v>
      </c>
      <c r="N999">
        <f t="shared" si="76"/>
        <v>0</v>
      </c>
      <c r="O999">
        <f t="shared" si="77"/>
        <v>0</v>
      </c>
      <c r="P999">
        <f t="shared" si="78"/>
        <v>0</v>
      </c>
      <c r="Q999">
        <f t="shared" si="79"/>
        <v>1</v>
      </c>
    </row>
    <row r="1000" spans="1:17" x14ac:dyDescent="0.3">
      <c r="A1000" t="s">
        <v>981</v>
      </c>
      <c r="B1000" t="s">
        <v>986</v>
      </c>
      <c r="C1000" t="s">
        <v>1670</v>
      </c>
      <c r="D1000" t="s">
        <v>985</v>
      </c>
      <c r="E1000" t="s">
        <v>2199</v>
      </c>
      <c r="F1000" t="s">
        <v>985</v>
      </c>
      <c r="G1000" t="s">
        <v>2604</v>
      </c>
      <c r="H1000" t="s">
        <v>985</v>
      </c>
      <c r="M1000">
        <f t="shared" si="75"/>
        <v>3</v>
      </c>
      <c r="N1000">
        <f t="shared" si="76"/>
        <v>0</v>
      </c>
      <c r="O1000">
        <f t="shared" si="77"/>
        <v>0</v>
      </c>
      <c r="P1000">
        <f t="shared" si="78"/>
        <v>0</v>
      </c>
      <c r="Q1000">
        <f t="shared" si="79"/>
        <v>0</v>
      </c>
    </row>
    <row r="1001" spans="1:17" x14ac:dyDescent="0.3">
      <c r="A1001" t="s">
        <v>982</v>
      </c>
      <c r="B1001" t="s">
        <v>986</v>
      </c>
      <c r="C1001" t="s">
        <v>1671</v>
      </c>
      <c r="D1001" t="s">
        <v>985</v>
      </c>
      <c r="E1001" t="s">
        <v>2200</v>
      </c>
      <c r="F1001" t="s">
        <v>985</v>
      </c>
      <c r="G1001" t="s">
        <v>1296</v>
      </c>
      <c r="H1001" t="s">
        <v>985</v>
      </c>
      <c r="M1001">
        <f t="shared" si="75"/>
        <v>3</v>
      </c>
      <c r="N1001">
        <f t="shared" si="76"/>
        <v>0</v>
      </c>
      <c r="O1001">
        <f t="shared" si="77"/>
        <v>0</v>
      </c>
      <c r="P1001">
        <f t="shared" si="78"/>
        <v>0</v>
      </c>
      <c r="Q1001">
        <f t="shared" si="79"/>
        <v>0</v>
      </c>
    </row>
    <row r="1002" spans="1:17" x14ac:dyDescent="0.3">
      <c r="A1002" t="s">
        <v>983</v>
      </c>
      <c r="B1002" t="s">
        <v>986</v>
      </c>
      <c r="C1002" t="s">
        <v>1672</v>
      </c>
      <c r="D1002" t="s">
        <v>986</v>
      </c>
      <c r="E1002" t="s">
        <v>2201</v>
      </c>
      <c r="F1002" t="s">
        <v>986</v>
      </c>
      <c r="G1002" t="s">
        <v>633</v>
      </c>
      <c r="H1002" t="s">
        <v>987</v>
      </c>
      <c r="I1002" t="s">
        <v>1461</v>
      </c>
      <c r="J1002" t="s">
        <v>987</v>
      </c>
      <c r="M1002">
        <f t="shared" si="75"/>
        <v>0</v>
      </c>
      <c r="N1002">
        <f t="shared" si="76"/>
        <v>2</v>
      </c>
      <c r="O1002">
        <f t="shared" si="77"/>
        <v>0</v>
      </c>
      <c r="P1002">
        <f t="shared" si="78"/>
        <v>0</v>
      </c>
      <c r="Q1002">
        <f t="shared" si="79"/>
        <v>2</v>
      </c>
    </row>
    <row r="1003" spans="1:17" x14ac:dyDescent="0.3">
      <c r="A1003" t="s">
        <v>984</v>
      </c>
      <c r="B1003" t="s">
        <v>985</v>
      </c>
      <c r="C1003" t="s">
        <v>1673</v>
      </c>
      <c r="D1003" t="s">
        <v>986</v>
      </c>
      <c r="E1003" t="s">
        <v>2202</v>
      </c>
      <c r="F1003" t="s">
        <v>985</v>
      </c>
      <c r="G1003" t="s">
        <v>2605</v>
      </c>
      <c r="H1003" t="s">
        <v>985</v>
      </c>
      <c r="I1003" t="s">
        <v>2797</v>
      </c>
      <c r="J1003" t="s">
        <v>986</v>
      </c>
      <c r="M1003">
        <f t="shared" si="75"/>
        <v>2</v>
      </c>
      <c r="N1003">
        <f t="shared" si="76"/>
        <v>0</v>
      </c>
      <c r="O1003">
        <f t="shared" si="77"/>
        <v>0</v>
      </c>
      <c r="P1003">
        <f t="shared" si="78"/>
        <v>0</v>
      </c>
      <c r="Q1003">
        <f t="shared" si="7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</cp:lastModifiedBy>
  <dcterms:created xsi:type="dcterms:W3CDTF">2022-07-28T17:19:03Z</dcterms:created>
  <dcterms:modified xsi:type="dcterms:W3CDTF">2022-07-29T12:33:56Z</dcterms:modified>
</cp:coreProperties>
</file>