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uge\workspace\_git_repo_my_main\VioletVreath\tool\"/>
    </mc:Choice>
  </mc:AlternateContent>
  <xr:revisionPtr revIDLastSave="0" documentId="13_ncr:1_{5FB3E90F-45A7-4EA3-BB6E-78BB909E72DB}" xr6:coauthVersionLast="47" xr6:coauthVersionMax="47" xr10:uidLastSave="{00000000-0000-0000-0000-000000000000}"/>
  <bookViews>
    <workbookView xWindow="585" yWindow="2280" windowWidth="24360" windowHeight="12045" activeTab="1" xr2:uid="{015BAC19-E66F-4A44-9B87-8C178FFDA54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2" l="1"/>
  <c r="R14" i="2" s="1"/>
  <c r="S14" i="2" s="1"/>
  <c r="T14" i="2" s="1"/>
  <c r="R13" i="2"/>
  <c r="S13" i="2" s="1"/>
  <c r="T13" i="2" s="1"/>
  <c r="Q13" i="2"/>
  <c r="Q12" i="2"/>
  <c r="R12" i="2" s="1"/>
  <c r="S12" i="2" s="1"/>
  <c r="T12" i="2" s="1"/>
  <c r="R9" i="2"/>
  <c r="S9" i="2" s="1"/>
  <c r="T9" i="2" s="1"/>
  <c r="Q9" i="2"/>
  <c r="R8" i="2"/>
  <c r="S8" i="2" s="1"/>
  <c r="T8" i="2" s="1"/>
  <c r="Q8" i="2"/>
  <c r="S7" i="2"/>
  <c r="T7" i="2" s="1"/>
  <c r="R7" i="2"/>
  <c r="Q7" i="2"/>
  <c r="M14" i="2"/>
  <c r="N14" i="2" s="1"/>
  <c r="O14" i="2" s="1"/>
  <c r="P14" i="2" s="1"/>
  <c r="M13" i="2"/>
  <c r="N13" i="2" s="1"/>
  <c r="O13" i="2" s="1"/>
  <c r="P13" i="2" s="1"/>
  <c r="M12" i="2"/>
  <c r="N12" i="2" s="1"/>
  <c r="O12" i="2" s="1"/>
  <c r="P12" i="2" s="1"/>
  <c r="M9" i="2"/>
  <c r="N9" i="2" s="1"/>
  <c r="O9" i="2" s="1"/>
  <c r="P9" i="2" s="1"/>
  <c r="M8" i="2"/>
  <c r="N8" i="2" s="1"/>
  <c r="O8" i="2" s="1"/>
  <c r="P8" i="2" s="1"/>
  <c r="M7" i="2"/>
  <c r="N7" i="2" s="1"/>
  <c r="O7" i="2" s="1"/>
  <c r="P7" i="2" s="1"/>
  <c r="L14" i="2"/>
  <c r="L13" i="2"/>
  <c r="L12" i="2"/>
  <c r="L9" i="2"/>
  <c r="L8" i="2"/>
  <c r="L7" i="2"/>
  <c r="K14" i="2"/>
  <c r="K13" i="2"/>
  <c r="K12" i="2"/>
  <c r="K9" i="2"/>
  <c r="K8" i="2"/>
  <c r="K7" i="2"/>
  <c r="J8" i="2"/>
  <c r="J9" i="2"/>
  <c r="J12" i="2"/>
  <c r="J13" i="2"/>
  <c r="J14" i="2"/>
  <c r="J7" i="2"/>
  <c r="E14" i="2"/>
  <c r="F14" i="2" s="1"/>
  <c r="G14" i="2" s="1"/>
  <c r="H14" i="2" s="1"/>
  <c r="I14" i="2" s="1"/>
  <c r="D13" i="2"/>
  <c r="I13" i="2" s="1"/>
  <c r="D10" i="2" l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D7" i="2"/>
  <c r="D8" i="2"/>
  <c r="I11" i="2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I12" i="2"/>
  <c r="I9" i="2"/>
  <c r="I8" i="2"/>
  <c r="D14" i="2"/>
  <c r="D12" i="2"/>
  <c r="D11" i="2"/>
</calcChain>
</file>

<file path=xl/sharedStrings.xml><?xml version="1.0" encoding="utf-8"?>
<sst xmlns="http://schemas.openxmlformats.org/spreadsheetml/2006/main" count="240" uniqueCount="53">
  <si>
    <t>先端チップ</t>
    <rPh sb="0" eb="2">
      <t>センタン</t>
    </rPh>
    <phoneticPr fontId="1"/>
  </si>
  <si>
    <t>ターゲットなし</t>
    <phoneticPr fontId="1"/>
  </si>
  <si>
    <t>先端以外チップ</t>
    <rPh sb="0" eb="2">
      <t>センタン</t>
    </rPh>
    <rPh sb="2" eb="4">
      <t>イガイ</t>
    </rPh>
    <phoneticPr fontId="1"/>
  </si>
  <si>
    <t>nullptr</t>
    <phoneticPr fontId="1"/>
  </si>
  <si>
    <t>なにも無し</t>
    <rPh sb="3" eb="4">
      <t>ナ</t>
    </rPh>
    <phoneticPr fontId="1"/>
  </si>
  <si>
    <t>T1とは何か</t>
    <rPh sb="4" eb="5">
      <t>ナニ</t>
    </rPh>
    <phoneticPr fontId="1"/>
  </si>
  <si>
    <t>T2とは何か</t>
    <rPh sb="4" eb="5">
      <t>ナニ</t>
    </rPh>
    <phoneticPr fontId="1"/>
  </si>
  <si>
    <t>今T2中(傍からの判定方法)</t>
    <rPh sb="0" eb="1">
      <t>イマ</t>
    </rPh>
    <rPh sb="3" eb="4">
      <t>チュウ</t>
    </rPh>
    <rPh sb="5" eb="6">
      <t>ハタ</t>
    </rPh>
    <rPh sb="9" eb="13">
      <t>ハンテイホウホウ</t>
    </rPh>
    <phoneticPr fontId="1"/>
  </si>
  <si>
    <t>T2中(処理)</t>
    <rPh sb="4" eb="6">
      <t>ショリ</t>
    </rPh>
    <phoneticPr fontId="1"/>
  </si>
  <si>
    <t>ターゲット存命</t>
    <rPh sb="5" eb="7">
      <t>ゾンメイ</t>
    </rPh>
    <phoneticPr fontId="1"/>
  </si>
  <si>
    <t>ターゲット消失</t>
    <rPh sb="5" eb="7">
      <t>ショウシツ</t>
    </rPh>
    <phoneticPr fontId="1"/>
  </si>
  <si>
    <t>ターゲット座標(AimInfo.T1更新)</t>
    <rPh sb="5" eb="7">
      <t>ザヒョウ</t>
    </rPh>
    <rPh sb="18" eb="20">
      <t>コウシン</t>
    </rPh>
    <phoneticPr fontId="1"/>
  </si>
  <si>
    <t>リーダーチップ存命</t>
    <phoneticPr fontId="1"/>
  </si>
  <si>
    <t>リーダーチップ消失</t>
    <phoneticPr fontId="1"/>
  </si>
  <si>
    <t>this</t>
    <phoneticPr fontId="1"/>
  </si>
  <si>
    <t>ターゲット</t>
    <phoneticPr fontId="1"/>
  </si>
  <si>
    <t>behave</t>
    <phoneticPr fontId="1"/>
  </si>
  <si>
    <t>onActive 時</t>
    <rPh sb="9" eb="10">
      <t>ジ</t>
    </rPh>
    <phoneticPr fontId="1"/>
  </si>
  <si>
    <t>リーダーチップ存命というか this</t>
    <phoneticPr fontId="1"/>
  </si>
  <si>
    <t>その後behave</t>
    <phoneticPr fontId="1"/>
  </si>
  <si>
    <t>behave中ターゲット</t>
    <rPh sb="6" eb="7">
      <t>チュウ</t>
    </rPh>
    <phoneticPr fontId="1"/>
  </si>
  <si>
    <t>今T1中か？(傍からの判定方法)</t>
    <rPh sb="0" eb="1">
      <t>イマ</t>
    </rPh>
    <rPh sb="3" eb="4">
      <t>チュウ</t>
    </rPh>
    <rPh sb="7" eb="8">
      <t>ハタ</t>
    </rPh>
    <rPh sb="11" eb="15">
      <t>ハンテイホウホウ</t>
    </rPh>
    <phoneticPr fontId="1"/>
  </si>
  <si>
    <t>T1中(処理内容)</t>
    <rPh sb="4" eb="6">
      <t>ショリ</t>
    </rPh>
    <rPh sb="6" eb="8">
      <t>ナイヨウ</t>
    </rPh>
    <phoneticPr fontId="1"/>
  </si>
  <si>
    <t>ちょっと未来の
aimChip(pTipChip_AimInfo-&gt;t1_x,
        pTipChip_AimInfo-&gt;t1_y,
        pTipChip_AimInfo-&gt;t1_z );</t>
    <rPh sb="4" eb="6">
      <t>ミライ</t>
    </rPh>
    <phoneticPr fontId="1"/>
  </si>
  <si>
    <t>T1→T2切り替わる条件</t>
    <rPh sb="5" eb="6">
      <t>キ</t>
    </rPh>
    <rPh sb="7" eb="8">
      <t>カ</t>
    </rPh>
    <rPh sb="10" eb="12">
      <t>ジョウケン</t>
    </rPh>
    <phoneticPr fontId="1"/>
  </si>
  <si>
    <t>setT2BySphere(ZF_R, pB-&gt;_x, pB-&gt;_y, pB-&gt;_z, _x, _y, _z); ||
setT2BySphere(ZF_R, pOrg_-&gt;_x, pOrg_-&gt;_y, pOrg_-&gt;_z, _x, _y, _z);</t>
    <phoneticPr fontId="1"/>
  </si>
  <si>
    <t>aimChip(pTipChip_AimInfo-&gt;t2_x,
         pTipChip_AimInfo-&gt;t2_y,
         pTipChip_AimInfo-&gt;t2_z );</t>
    <phoneticPr fontId="1"/>
  </si>
  <si>
    <t>AimInfo.spent_frames_to_t1 &gt; active_frame</t>
    <phoneticPr fontId="1"/>
  </si>
  <si>
    <t>onHit() でターゲット命中 ||
T1 の BOX と衝突 ||
AimInfo.spent_frames_to_t1 &lt;= active_frame</t>
    <rPh sb="14" eb="16">
      <t>メイチュウ</t>
    </rPh>
    <phoneticPr fontId="1"/>
  </si>
  <si>
    <t>AimInfo.spent_frames_to_t2 != 0 &amp;&amp;
AimInfo.spent_frames_to_t2 &gt; active_frame</t>
    <phoneticPr fontId="1"/>
  </si>
  <si>
    <t>今T2中の条件成立しなくなった後</t>
    <rPh sb="0" eb="1">
      <t>イマ</t>
    </rPh>
    <rPh sb="3" eb="4">
      <t>ナカ</t>
    </rPh>
    <rPh sb="5" eb="7">
      <t>ジョウケン</t>
    </rPh>
    <rPh sb="7" eb="9">
      <t>セイリツ</t>
    </rPh>
    <rPh sb="15" eb="16">
      <t>ゴ</t>
    </rPh>
    <phoneticPr fontId="1"/>
  </si>
  <si>
    <t>aimChip(_x + pNaviVehicle-&gt;_velo_vc_x*4+1,
        _y + pNaviVehicle-&gt;_velo_vc_y*4+1,
        _z + pNaviVehicle-&gt;_velo_vc_z*4+1 );</t>
    <phoneticPr fontId="1"/>
  </si>
  <si>
    <t>リーダーチップ消失
(自分が消失)</t>
    <rPh sb="11" eb="13">
      <t>ジブン</t>
    </rPh>
    <rPh sb="14" eb="16">
      <t>ショウシツ</t>
    </rPh>
    <phoneticPr fontId="1"/>
  </si>
  <si>
    <t>AimInfo.T1 座標</t>
    <phoneticPr fontId="1"/>
  </si>
  <si>
    <t>先端チップ(リーダーチップ)</t>
    <rPh sb="0" eb="2">
      <t>センタン</t>
    </rPh>
    <phoneticPr fontId="1"/>
  </si>
  <si>
    <t>リーダーチップ存命、というか this</t>
    <phoneticPr fontId="1"/>
  </si>
  <si>
    <t>先端チップ(リーダーチップ)</t>
    <phoneticPr fontId="1"/>
  </si>
  <si>
    <t>先端チップとなった</t>
    <phoneticPr fontId="1"/>
  </si>
  <si>
    <t>処理されない</t>
    <rPh sb="0" eb="2">
      <t>ショリ</t>
    </rPh>
    <phoneticPr fontId="1"/>
  </si>
  <si>
    <t>なにも処理しない</t>
    <phoneticPr fontId="1"/>
  </si>
  <si>
    <t>ターゲットもともと無し</t>
    <rPh sb="9" eb="10">
      <t>ナ</t>
    </rPh>
    <phoneticPr fontId="1"/>
  </si>
  <si>
    <t>リーダーチップ存命？</t>
    <phoneticPr fontId="1"/>
  </si>
  <si>
    <t>・ターゲット座標を ちょっと未来の座標を求めてAimInfo.T1 座標に上書き更新
・aimChip(pTipChip_AimInfo-&gt;t1_x,
        pTipChip_AimInfo-&gt;t1_y,
        pTipChip_AimInfo-&gt;t1_z );</t>
    <rPh sb="17" eb="19">
      <t>ザヒョウ</t>
    </rPh>
    <rPh sb="20" eb="21">
      <t>モト</t>
    </rPh>
    <phoneticPr fontId="1"/>
  </si>
  <si>
    <t>enum {
    PHASE_INIT  ,
    PHASE_T1,
    PHASE_T2,
    PHASE_T2_AFTER ,
    PHASE_BANPEI,
};</t>
    <phoneticPr fontId="1"/>
  </si>
  <si>
    <t>PHASE_T1
T1中(処理内容)</t>
    <rPh sb="13" eb="15">
      <t>ショリ</t>
    </rPh>
    <rPh sb="15" eb="17">
      <t>ナイヨウ</t>
    </rPh>
    <phoneticPr fontId="1"/>
  </si>
  <si>
    <t>onActive 時</t>
    <phoneticPr fontId="1"/>
  </si>
  <si>
    <t>前方チップのAimInfoの参照をコピー</t>
    <rPh sb="0" eb="2">
      <t>ゼンポウ</t>
    </rPh>
    <rPh sb="14" eb="16">
      <t>サンショウ</t>
    </rPh>
    <phoneticPr fontId="1"/>
  </si>
  <si>
    <t>T1→T2切り替わッタ時の処理</t>
    <rPh sb="5" eb="6">
      <t>キ</t>
    </rPh>
    <rPh sb="7" eb="8">
      <t>カ</t>
    </rPh>
    <rPh sb="11" eb="12">
      <t>トキ</t>
    </rPh>
    <rPh sb="13" eb="15">
      <t>ショリ</t>
    </rPh>
    <phoneticPr fontId="1"/>
  </si>
  <si>
    <t>AimInfo.T1 座標は更新しない（出来ない）
aimChip(pTipChip_AimInfo-&gt;t1_x,
        pTipChip_AimInfo-&gt;t1_y,
        pTipChip_AimInfo-&gt;t1_z );</t>
    <rPh sb="14" eb="16">
      <t>コウシン</t>
    </rPh>
    <rPh sb="20" eb="22">
      <t>デキ</t>
    </rPh>
    <phoneticPr fontId="1"/>
  </si>
  <si>
    <t>おニューの AimInfo 取得
AimInfo.pTarget = ターゲット
ターゲットのちょっと未来座標をAimInfo.T1 に設定
AimInfo.spent_frames_to_t1 概算設定</t>
    <rPh sb="14" eb="16">
      <t>シュトク</t>
    </rPh>
    <rPh sb="51" eb="53">
      <t>ミライ</t>
    </rPh>
    <rPh sb="53" eb="55">
      <t>ザヒョウ</t>
    </rPh>
    <rPh sb="68" eb="70">
      <t>セッテイ</t>
    </rPh>
    <rPh sb="98" eb="100">
      <t>ガイサン</t>
    </rPh>
    <rPh sb="100" eb="102">
      <t>セッテイ</t>
    </rPh>
    <phoneticPr fontId="1"/>
  </si>
  <si>
    <t>T2終了条件</t>
    <rPh sb="2" eb="4">
      <t>シュウリョウ</t>
    </rPh>
    <rPh sb="4" eb="6">
      <t>ジョウケン</t>
    </rPh>
    <phoneticPr fontId="1"/>
  </si>
  <si>
    <t>AimInfo.spent_frames_to_t2 &lt;= active_frame</t>
    <phoneticPr fontId="1"/>
  </si>
  <si>
    <t>・AimInfo.T2 が設定済みの場合、それを採用。
未設定の場合、下記の要領で設定。（先端チップが最初にT2をスタートするとは限らない。先端以外チップもT2設定可）
・AimInfo.spent_frames_to_t1 = active_frame
AimInfo.spent_frames_to_t2 の概算を求めて代入active_frame
・後方チップがある場合、setT2BySphere(ZF_R, pB-&gt;_x, pB-&gt;_y, pB-&gt;_z, _x, _y, _z);  または
・後方チップが無い場合、setT2BySphere(ZF_R, pOrg_-&gt;_x, pOrg_-&gt;_y, pOrg_-&gt;_z, _x, _y, _z);
→PHASE_T2</t>
    <rPh sb="28" eb="31">
      <t>ミセッテイ</t>
    </rPh>
    <rPh sb="32" eb="34">
      <t>バアイ</t>
    </rPh>
    <rPh sb="35" eb="37">
      <t>カキ</t>
    </rPh>
    <rPh sb="38" eb="40">
      <t>ヨウリョウ</t>
    </rPh>
    <rPh sb="41" eb="43">
      <t>セッテイ</t>
    </rPh>
    <rPh sb="178" eb="180">
      <t>コウホウ</t>
    </rPh>
    <rPh sb="186" eb="188">
      <t>バアイ</t>
    </rPh>
    <rPh sb="258" eb="259">
      <t>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</si>
</sst>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1"/>
      <color theme="1"/>
      <name val="Meiryo UI"/>
      <family val="3"/>
      <charset val="128"/>
    </font>
    <font>
      <sz val="11"/>
      <color theme="4"/>
      <name val="Meiryo UI"/>
      <family val="2"/>
      <charset val="128"/>
    </font>
    <font>
      <b/>
      <sz val="11"/>
      <color theme="4"/>
      <name val="Meiryo UI"/>
      <family val="3"/>
      <charset val="128"/>
    </font>
    <font>
      <sz val="11"/>
      <color theme="5"/>
      <name val="Meiryo UI"/>
      <family val="2"/>
      <charset val="128"/>
    </font>
    <font>
      <sz val="11"/>
      <color theme="5"/>
      <name val="Meiryo UI"/>
      <family val="3"/>
      <charset val="128"/>
    </font>
    <font>
      <sz val="11"/>
      <color theme="9" tint="-0.249977111117893"/>
      <name val="Meiryo UI"/>
      <family val="3"/>
      <charset val="128"/>
    </font>
    <font>
      <sz val="11"/>
      <name val="Meiryo UI"/>
      <family val="2"/>
      <charset val="128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 diagonalUp="1"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/>
      <top style="double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>
      <alignment vertical="center"/>
    </xf>
    <xf numFmtId="0" fontId="0" fillId="3" borderId="4" xfId="0" applyFill="1" applyBorder="1">
      <alignment vertical="center"/>
    </xf>
    <xf numFmtId="0" fontId="0" fillId="3" borderId="5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0" fillId="6" borderId="2" xfId="0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8" borderId="9" xfId="0" applyFill="1" applyBorder="1" applyAlignment="1">
      <alignment vertical="top" wrapText="1"/>
    </xf>
    <xf numFmtId="0" fontId="0" fillId="7" borderId="9" xfId="0" applyFill="1" applyBorder="1" applyAlignment="1">
      <alignment vertical="top" wrapText="1"/>
    </xf>
    <xf numFmtId="0" fontId="0" fillId="5" borderId="10" xfId="0" applyFill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0" fillId="5" borderId="3" xfId="0" applyFill="1" applyBorder="1" applyAlignment="1">
      <alignment vertical="top" wrapText="1"/>
    </xf>
    <xf numFmtId="0" fontId="0" fillId="8" borderId="12" xfId="0" applyFill="1" applyBorder="1" applyAlignment="1">
      <alignment vertical="top" wrapText="1"/>
    </xf>
    <xf numFmtId="0" fontId="0" fillId="5" borderId="13" xfId="0" applyFill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3" borderId="11" xfId="0" applyFill="1" applyBorder="1" applyAlignment="1">
      <alignment vertical="top" wrapText="1"/>
    </xf>
    <xf numFmtId="0" fontId="2" fillId="2" borderId="11" xfId="0" applyFont="1" applyFill="1" applyBorder="1" applyAlignment="1">
      <alignment vertical="top" wrapText="1"/>
    </xf>
    <xf numFmtId="0" fontId="0" fillId="10" borderId="14" xfId="0" applyFill="1" applyBorder="1" applyAlignment="1">
      <alignment vertical="top" wrapText="1"/>
    </xf>
    <xf numFmtId="0" fontId="0" fillId="10" borderId="15" xfId="0" applyFill="1" applyBorder="1" applyAlignment="1">
      <alignment vertical="top" wrapText="1"/>
    </xf>
    <xf numFmtId="0" fontId="0" fillId="11" borderId="15" xfId="0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0" fillId="8" borderId="16" xfId="0" applyFill="1" applyBorder="1" applyAlignment="1">
      <alignment vertical="top" wrapText="1"/>
    </xf>
    <xf numFmtId="0" fontId="0" fillId="7" borderId="16" xfId="0" applyFill="1" applyBorder="1" applyAlignment="1">
      <alignment vertical="top" wrapText="1"/>
    </xf>
    <xf numFmtId="0" fontId="0" fillId="12" borderId="8" xfId="0" applyFill="1" applyBorder="1" applyAlignment="1">
      <alignment vertical="top" wrapText="1"/>
    </xf>
    <xf numFmtId="0" fontId="0" fillId="6" borderId="18" xfId="0" applyFill="1" applyBorder="1" applyAlignment="1">
      <alignment vertical="top" wrapText="1"/>
    </xf>
    <xf numFmtId="0" fontId="0" fillId="9" borderId="17" xfId="0" applyFill="1" applyBorder="1" applyAlignment="1">
      <alignment vertical="top" wrapText="1"/>
    </xf>
    <xf numFmtId="0" fontId="0" fillId="13" borderId="8" xfId="0" applyFill="1" applyBorder="1" applyAlignment="1">
      <alignment vertical="top" wrapText="1"/>
    </xf>
    <xf numFmtId="0" fontId="3" fillId="13" borderId="1" xfId="0" applyFont="1" applyFill="1" applyBorder="1" applyAlignment="1">
      <alignment vertical="top" wrapText="1"/>
    </xf>
    <xf numFmtId="0" fontId="0" fillId="6" borderId="17" xfId="0" applyFill="1" applyBorder="1" applyAlignment="1">
      <alignment vertical="top" wrapText="1"/>
    </xf>
    <xf numFmtId="0" fontId="2" fillId="3" borderId="5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top" wrapText="1"/>
    </xf>
    <xf numFmtId="0" fontId="2" fillId="3" borderId="7" xfId="0" applyFont="1" applyFill="1" applyBorder="1" applyAlignment="1">
      <alignment horizontal="center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B177A-AC08-4145-A1A3-22E54AD5C548}">
  <dimension ref="A1:M14"/>
  <sheetViews>
    <sheetView showGridLines="0" zoomScale="25" zoomScaleNormal="25" workbookViewId="0">
      <selection activeCell="M14" sqref="A1:M14"/>
    </sheetView>
  </sheetViews>
  <sheetFormatPr defaultRowHeight="15.75" x14ac:dyDescent="0.25"/>
  <cols>
    <col min="1" max="1" width="3.5546875" customWidth="1"/>
    <col min="2" max="2" width="13.21875" customWidth="1"/>
    <col min="3" max="3" width="12.5546875" customWidth="1"/>
    <col min="4" max="4" width="22.6640625" bestFit="1" customWidth="1"/>
    <col min="5" max="5" width="20.33203125" customWidth="1"/>
    <col min="6" max="6" width="25.109375" customWidth="1"/>
    <col min="7" max="7" width="40.5546875" bestFit="1" customWidth="1"/>
    <col min="8" max="8" width="31.44140625" bestFit="1" customWidth="1"/>
    <col min="9" max="9" width="42" bestFit="1" customWidth="1"/>
    <col min="10" max="10" width="59.88671875" bestFit="1" customWidth="1"/>
    <col min="11" max="11" width="40.5546875" bestFit="1" customWidth="1"/>
    <col min="12" max="12" width="31.5546875" customWidth="1"/>
    <col min="13" max="13" width="40.21875" customWidth="1"/>
  </cols>
  <sheetData>
    <row r="1" spans="1:13" x14ac:dyDescent="0.25">
      <c r="B1" s="4" t="s">
        <v>17</v>
      </c>
      <c r="C1" s="5"/>
      <c r="D1" s="8" t="s">
        <v>19</v>
      </c>
      <c r="E1" s="9"/>
    </row>
    <row r="2" spans="1:13" x14ac:dyDescent="0.25">
      <c r="A2" s="1"/>
      <c r="B2" s="6" t="s">
        <v>14</v>
      </c>
      <c r="C2" s="6" t="s">
        <v>15</v>
      </c>
      <c r="D2" s="6" t="s">
        <v>16</v>
      </c>
      <c r="E2" s="6" t="s">
        <v>20</v>
      </c>
      <c r="F2" s="7" t="s">
        <v>5</v>
      </c>
      <c r="G2" s="2" t="s">
        <v>21</v>
      </c>
      <c r="H2" s="2" t="s">
        <v>22</v>
      </c>
      <c r="I2" s="2" t="s">
        <v>24</v>
      </c>
      <c r="J2" s="2" t="s">
        <v>6</v>
      </c>
      <c r="K2" s="2" t="s">
        <v>7</v>
      </c>
      <c r="L2" s="2" t="s">
        <v>8</v>
      </c>
      <c r="M2" s="2" t="s">
        <v>30</v>
      </c>
    </row>
    <row r="3" spans="1:13" ht="63" x14ac:dyDescent="0.25">
      <c r="A3" s="1">
        <v>1</v>
      </c>
      <c r="B3" s="1" t="s">
        <v>0</v>
      </c>
      <c r="C3" s="1" t="s">
        <v>9</v>
      </c>
      <c r="D3" s="1" t="s">
        <v>18</v>
      </c>
      <c r="E3" s="1" t="s">
        <v>9</v>
      </c>
      <c r="F3" s="1" t="s">
        <v>11</v>
      </c>
      <c r="G3" s="1" t="s">
        <v>27</v>
      </c>
      <c r="H3" s="11" t="s">
        <v>23</v>
      </c>
      <c r="I3" s="11" t="s">
        <v>28</v>
      </c>
      <c r="J3" s="11" t="s">
        <v>25</v>
      </c>
      <c r="K3" s="11" t="s">
        <v>29</v>
      </c>
      <c r="L3" s="11" t="s">
        <v>26</v>
      </c>
      <c r="M3" s="11" t="s">
        <v>31</v>
      </c>
    </row>
    <row r="4" spans="1:13" x14ac:dyDescent="0.25">
      <c r="A4" s="1">
        <v>2</v>
      </c>
      <c r="B4" s="1" t="s">
        <v>0</v>
      </c>
      <c r="C4" s="1" t="s">
        <v>9</v>
      </c>
      <c r="D4" s="10" t="s">
        <v>13</v>
      </c>
      <c r="E4" s="10" t="s">
        <v>9</v>
      </c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1">
        <v>3</v>
      </c>
      <c r="B5" s="1" t="s">
        <v>0</v>
      </c>
      <c r="C5" s="1" t="s">
        <v>9</v>
      </c>
      <c r="D5" s="1" t="s">
        <v>18</v>
      </c>
      <c r="E5" s="1" t="s">
        <v>10</v>
      </c>
      <c r="F5" s="1"/>
      <c r="G5" s="1"/>
      <c r="H5" s="1"/>
      <c r="I5" s="1"/>
      <c r="J5" s="1"/>
      <c r="K5" s="1"/>
      <c r="L5" s="1"/>
      <c r="M5" s="1"/>
    </row>
    <row r="6" spans="1:13" x14ac:dyDescent="0.25">
      <c r="A6" s="1">
        <v>4</v>
      </c>
      <c r="B6" s="1" t="s">
        <v>0</v>
      </c>
      <c r="C6" s="1" t="s">
        <v>9</v>
      </c>
      <c r="D6" s="10" t="s">
        <v>13</v>
      </c>
      <c r="E6" s="10" t="s">
        <v>10</v>
      </c>
      <c r="F6" s="10"/>
      <c r="G6" s="10"/>
      <c r="H6" s="10"/>
      <c r="I6" s="10"/>
      <c r="J6" s="10"/>
      <c r="K6" s="10"/>
      <c r="L6" s="10"/>
      <c r="M6" s="10"/>
    </row>
    <row r="7" spans="1:13" x14ac:dyDescent="0.25">
      <c r="A7" s="1">
        <v>9</v>
      </c>
      <c r="B7" s="1" t="s">
        <v>0</v>
      </c>
      <c r="C7" s="1" t="s">
        <v>1</v>
      </c>
      <c r="D7" s="1" t="s">
        <v>18</v>
      </c>
      <c r="E7" s="1" t="s">
        <v>1</v>
      </c>
      <c r="F7" s="1" t="s">
        <v>3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4</v>
      </c>
    </row>
    <row r="8" spans="1:13" x14ac:dyDescent="0.25">
      <c r="A8" s="1">
        <v>10</v>
      </c>
      <c r="B8" s="1" t="s">
        <v>0</v>
      </c>
      <c r="C8" s="1" t="s">
        <v>1</v>
      </c>
      <c r="D8" s="10" t="s">
        <v>13</v>
      </c>
      <c r="E8" s="10" t="s">
        <v>1</v>
      </c>
      <c r="F8" s="10" t="s">
        <v>3</v>
      </c>
      <c r="G8" s="10" t="s">
        <v>4</v>
      </c>
      <c r="H8" s="10" t="s">
        <v>4</v>
      </c>
      <c r="I8" s="10" t="s">
        <v>4</v>
      </c>
      <c r="J8" s="10" t="s">
        <v>4</v>
      </c>
      <c r="K8" s="10" t="s">
        <v>4</v>
      </c>
      <c r="L8" s="10" t="s">
        <v>4</v>
      </c>
      <c r="M8" s="10" t="s">
        <v>4</v>
      </c>
    </row>
    <row r="9" spans="1:13" x14ac:dyDescent="0.25">
      <c r="A9" s="1">
        <v>5</v>
      </c>
      <c r="B9" s="3" t="s">
        <v>2</v>
      </c>
      <c r="C9" s="1" t="s">
        <v>9</v>
      </c>
      <c r="D9" s="1" t="s">
        <v>12</v>
      </c>
      <c r="E9" s="1" t="s">
        <v>9</v>
      </c>
      <c r="F9" s="1"/>
      <c r="G9" s="1"/>
      <c r="H9" s="1"/>
      <c r="I9" s="1"/>
      <c r="J9" s="1"/>
      <c r="K9" s="1"/>
      <c r="L9" s="1"/>
      <c r="M9" s="1"/>
    </row>
    <row r="10" spans="1:13" x14ac:dyDescent="0.25">
      <c r="A10" s="1">
        <v>6</v>
      </c>
      <c r="B10" s="3" t="s">
        <v>2</v>
      </c>
      <c r="C10" s="1" t="s">
        <v>9</v>
      </c>
      <c r="D10" s="1" t="s">
        <v>13</v>
      </c>
      <c r="E10" s="1" t="s">
        <v>9</v>
      </c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1">
        <v>7</v>
      </c>
      <c r="B11" s="3" t="s">
        <v>2</v>
      </c>
      <c r="C11" s="1" t="s">
        <v>9</v>
      </c>
      <c r="D11" s="1" t="s">
        <v>12</v>
      </c>
      <c r="E11" s="1" t="s">
        <v>10</v>
      </c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1">
        <v>8</v>
      </c>
      <c r="B12" s="3" t="s">
        <v>2</v>
      </c>
      <c r="C12" s="1" t="s">
        <v>9</v>
      </c>
      <c r="D12" s="1" t="s">
        <v>13</v>
      </c>
      <c r="E12" s="1" t="s">
        <v>10</v>
      </c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1">
        <v>11</v>
      </c>
      <c r="B13" s="3" t="s">
        <v>2</v>
      </c>
      <c r="C13" s="1" t="s">
        <v>1</v>
      </c>
      <c r="D13" s="1" t="s">
        <v>12</v>
      </c>
      <c r="E13" s="1" t="s">
        <v>1</v>
      </c>
      <c r="F13" s="1" t="s">
        <v>3</v>
      </c>
      <c r="G13" s="1" t="s">
        <v>4</v>
      </c>
      <c r="H13" s="1" t="s">
        <v>4</v>
      </c>
      <c r="I13" s="1" t="s">
        <v>4</v>
      </c>
      <c r="J13" s="1" t="s">
        <v>4</v>
      </c>
      <c r="K13" s="1" t="s">
        <v>4</v>
      </c>
      <c r="L13" s="1" t="s">
        <v>4</v>
      </c>
      <c r="M13" s="1" t="s">
        <v>4</v>
      </c>
    </row>
    <row r="14" spans="1:13" x14ac:dyDescent="0.25">
      <c r="A14" s="1">
        <v>12</v>
      </c>
      <c r="B14" s="3" t="s">
        <v>2</v>
      </c>
      <c r="C14" s="1" t="s">
        <v>1</v>
      </c>
      <c r="D14" s="1" t="s">
        <v>13</v>
      </c>
      <c r="E14" s="1" t="s">
        <v>1</v>
      </c>
      <c r="F14" s="1" t="s">
        <v>3</v>
      </c>
      <c r="G14" s="1" t="s">
        <v>4</v>
      </c>
      <c r="H14" s="1" t="s">
        <v>4</v>
      </c>
      <c r="I14" s="1" t="s">
        <v>4</v>
      </c>
      <c r="J14" s="1" t="s">
        <v>4</v>
      </c>
      <c r="K14" s="1" t="s">
        <v>4</v>
      </c>
      <c r="L14" s="1" t="s">
        <v>4</v>
      </c>
      <c r="M14" s="1" t="s">
        <v>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C078-817C-470F-B324-216680255917}">
  <dimension ref="A1:T14"/>
  <sheetViews>
    <sheetView tabSelected="1" zoomScale="70" zoomScaleNormal="70" workbookViewId="0">
      <pane xSplit="2" ySplit="6" topLeftCell="C7" activePane="bottomRight" state="frozen"/>
      <selection pane="topRight" activeCell="C1" sqref="C1"/>
      <selection pane="bottomLeft" activeCell="A6" sqref="A6"/>
      <selection pane="bottomRight" activeCell="I9" sqref="I9"/>
    </sheetView>
  </sheetViews>
  <sheetFormatPr defaultRowHeight="15.75" x14ac:dyDescent="0.25"/>
  <cols>
    <col min="1" max="1" width="25.6640625" style="14" customWidth="1"/>
    <col min="2" max="2" width="11.44140625" style="14" customWidth="1"/>
    <col min="3" max="3" width="42.6640625" style="14" customWidth="1"/>
    <col min="4" max="4" width="37.88671875" style="14" customWidth="1"/>
    <col min="5" max="8" width="6.6640625" style="14" customWidth="1"/>
    <col min="9" max="9" width="40.77734375" style="14" customWidth="1"/>
    <col min="10" max="20" width="13.6640625" style="14" bestFit="1" customWidth="1"/>
    <col min="21" max="16384" width="8.88671875" style="14"/>
  </cols>
  <sheetData>
    <row r="1" spans="1:20" s="12" customFormat="1" x14ac:dyDescent="0.25">
      <c r="B1" s="13"/>
      <c r="C1" s="13">
        <v>1</v>
      </c>
      <c r="D1" s="13">
        <v>3</v>
      </c>
      <c r="E1" s="13">
        <v>2</v>
      </c>
      <c r="F1" s="13">
        <v>4</v>
      </c>
      <c r="G1" s="13">
        <v>5</v>
      </c>
      <c r="H1" s="13">
        <v>6</v>
      </c>
      <c r="I1" s="13">
        <v>8</v>
      </c>
      <c r="J1" s="13">
        <v>12</v>
      </c>
      <c r="K1" s="13">
        <v>10</v>
      </c>
      <c r="L1" s="13">
        <v>14</v>
      </c>
      <c r="M1" s="13">
        <v>7</v>
      </c>
      <c r="N1" s="13">
        <v>11</v>
      </c>
      <c r="O1" s="13">
        <v>9</v>
      </c>
      <c r="P1" s="13">
        <v>13</v>
      </c>
      <c r="Q1" s="13">
        <v>16</v>
      </c>
      <c r="R1" s="13">
        <v>18</v>
      </c>
      <c r="S1" s="13">
        <v>15</v>
      </c>
      <c r="T1" s="13">
        <v>17</v>
      </c>
    </row>
    <row r="2" spans="1:20" ht="35.25" customHeight="1" x14ac:dyDescent="0.25">
      <c r="A2" s="48" t="s">
        <v>17</v>
      </c>
      <c r="B2" s="30" t="s">
        <v>14</v>
      </c>
      <c r="C2" s="24" t="s">
        <v>34</v>
      </c>
      <c r="D2" s="17" t="s">
        <v>34</v>
      </c>
      <c r="E2" s="17" t="s">
        <v>34</v>
      </c>
      <c r="F2" s="17" t="s">
        <v>34</v>
      </c>
      <c r="G2" s="17" t="s">
        <v>34</v>
      </c>
      <c r="H2" s="17" t="s">
        <v>34</v>
      </c>
      <c r="I2" s="18" t="s">
        <v>2</v>
      </c>
      <c r="J2" s="18" t="s">
        <v>2</v>
      </c>
      <c r="K2" s="18" t="s">
        <v>2</v>
      </c>
      <c r="L2" s="18" t="s">
        <v>2</v>
      </c>
      <c r="M2" s="18" t="s">
        <v>2</v>
      </c>
      <c r="N2" s="18" t="s">
        <v>2</v>
      </c>
      <c r="O2" s="18" t="s">
        <v>2</v>
      </c>
      <c r="P2" s="18" t="s">
        <v>2</v>
      </c>
      <c r="Q2" s="18" t="s">
        <v>2</v>
      </c>
      <c r="R2" s="19" t="s">
        <v>2</v>
      </c>
      <c r="S2" s="18" t="s">
        <v>2</v>
      </c>
      <c r="T2" s="18" t="s">
        <v>2</v>
      </c>
    </row>
    <row r="3" spans="1:20" ht="46.5" customHeight="1" thickBot="1" x14ac:dyDescent="0.3">
      <c r="A3" s="49"/>
      <c r="B3" s="30" t="s">
        <v>15</v>
      </c>
      <c r="C3" s="25" t="s">
        <v>9</v>
      </c>
      <c r="D3" s="20" t="s">
        <v>9</v>
      </c>
      <c r="E3" s="20" t="s">
        <v>9</v>
      </c>
      <c r="F3" s="20" t="s">
        <v>9</v>
      </c>
      <c r="G3" s="21" t="s">
        <v>1</v>
      </c>
      <c r="H3" s="21" t="s">
        <v>1</v>
      </c>
      <c r="I3" s="40" t="s">
        <v>9</v>
      </c>
      <c r="J3" s="40" t="s">
        <v>9</v>
      </c>
      <c r="K3" s="40" t="s">
        <v>9</v>
      </c>
      <c r="L3" s="40" t="s">
        <v>9</v>
      </c>
      <c r="M3" s="40" t="s">
        <v>9</v>
      </c>
      <c r="N3" s="40" t="s">
        <v>9</v>
      </c>
      <c r="O3" s="40" t="s">
        <v>9</v>
      </c>
      <c r="P3" s="40" t="s">
        <v>9</v>
      </c>
      <c r="Q3" s="41" t="s">
        <v>1</v>
      </c>
      <c r="R3" s="41" t="s">
        <v>1</v>
      </c>
      <c r="S3" s="41" t="s">
        <v>1</v>
      </c>
      <c r="T3" s="41" t="s">
        <v>1</v>
      </c>
    </row>
    <row r="4" spans="1:20" ht="36.75" customHeight="1" thickTop="1" x14ac:dyDescent="0.25">
      <c r="A4" s="48" t="s">
        <v>19</v>
      </c>
      <c r="B4" s="30" t="s">
        <v>14</v>
      </c>
      <c r="C4" s="26" t="s">
        <v>34</v>
      </c>
      <c r="D4" s="22" t="s">
        <v>36</v>
      </c>
      <c r="E4" s="26" t="s">
        <v>36</v>
      </c>
      <c r="F4" s="22" t="s">
        <v>36</v>
      </c>
      <c r="G4" s="22" t="s">
        <v>36</v>
      </c>
      <c r="H4" s="22" t="s">
        <v>36</v>
      </c>
      <c r="I4" s="43" t="s">
        <v>2</v>
      </c>
      <c r="J4" s="43" t="s">
        <v>2</v>
      </c>
      <c r="K4" s="43" t="s">
        <v>2</v>
      </c>
      <c r="L4" s="43" t="s">
        <v>2</v>
      </c>
      <c r="M4" s="44" t="s">
        <v>37</v>
      </c>
      <c r="N4" s="44" t="s">
        <v>37</v>
      </c>
      <c r="O4" s="44" t="s">
        <v>37</v>
      </c>
      <c r="P4" s="44" t="s">
        <v>37</v>
      </c>
      <c r="Q4" s="43" t="s">
        <v>2</v>
      </c>
      <c r="R4" s="47" t="s">
        <v>2</v>
      </c>
      <c r="S4" s="44" t="s">
        <v>37</v>
      </c>
      <c r="T4" s="44" t="s">
        <v>37</v>
      </c>
    </row>
    <row r="5" spans="1:20" ht="39" customHeight="1" x14ac:dyDescent="0.25">
      <c r="A5" s="50"/>
      <c r="B5" s="30" t="s">
        <v>41</v>
      </c>
      <c r="C5" s="32" t="s">
        <v>35</v>
      </c>
      <c r="D5" s="33" t="s">
        <v>35</v>
      </c>
      <c r="E5" s="34" t="s">
        <v>32</v>
      </c>
      <c r="F5" s="34" t="s">
        <v>32</v>
      </c>
      <c r="G5" s="33" t="s">
        <v>35</v>
      </c>
      <c r="H5" s="34" t="s">
        <v>32</v>
      </c>
      <c r="I5" s="33" t="s">
        <v>12</v>
      </c>
      <c r="J5" s="33" t="s">
        <v>12</v>
      </c>
      <c r="K5" s="34" t="s">
        <v>13</v>
      </c>
      <c r="L5" s="34" t="s">
        <v>13</v>
      </c>
      <c r="M5" s="33" t="s">
        <v>12</v>
      </c>
      <c r="N5" s="33" t="s">
        <v>12</v>
      </c>
      <c r="O5" s="34" t="s">
        <v>13</v>
      </c>
      <c r="P5" s="34" t="s">
        <v>13</v>
      </c>
      <c r="Q5" s="33" t="s">
        <v>12</v>
      </c>
      <c r="R5" s="34" t="s">
        <v>13</v>
      </c>
      <c r="S5" s="33" t="s">
        <v>12</v>
      </c>
      <c r="T5" s="34" t="s">
        <v>13</v>
      </c>
    </row>
    <row r="6" spans="1:20" ht="33" customHeight="1" thickBot="1" x14ac:dyDescent="0.3">
      <c r="A6" s="49"/>
      <c r="B6" s="30" t="s">
        <v>20</v>
      </c>
      <c r="C6" s="25" t="s">
        <v>9</v>
      </c>
      <c r="D6" s="21" t="s">
        <v>10</v>
      </c>
      <c r="E6" s="40" t="s">
        <v>9</v>
      </c>
      <c r="F6" s="41" t="s">
        <v>10</v>
      </c>
      <c r="G6" s="41" t="s">
        <v>40</v>
      </c>
      <c r="H6" s="41" t="s">
        <v>40</v>
      </c>
      <c r="I6" s="40" t="s">
        <v>9</v>
      </c>
      <c r="J6" s="41" t="s">
        <v>10</v>
      </c>
      <c r="K6" s="40" t="s">
        <v>9</v>
      </c>
      <c r="L6" s="41" t="s">
        <v>10</v>
      </c>
      <c r="M6" s="40" t="s">
        <v>9</v>
      </c>
      <c r="N6" s="41" t="s">
        <v>10</v>
      </c>
      <c r="O6" s="40" t="s">
        <v>9</v>
      </c>
      <c r="P6" s="41" t="s">
        <v>10</v>
      </c>
      <c r="Q6" s="41" t="s">
        <v>40</v>
      </c>
      <c r="R6" s="41" t="s">
        <v>40</v>
      </c>
      <c r="S6" s="41" t="s">
        <v>40</v>
      </c>
      <c r="T6" s="41" t="s">
        <v>40</v>
      </c>
    </row>
    <row r="7" spans="1:20" ht="63.75" thickTop="1" x14ac:dyDescent="0.25">
      <c r="B7" s="31" t="s">
        <v>45</v>
      </c>
      <c r="C7" s="27" t="s">
        <v>49</v>
      </c>
      <c r="D7" s="27" t="str">
        <f>C7</f>
        <v>おニューの AimInfo 取得
AimInfo.pTarget = ターゲット
ターゲットのちょっと未来座標をAimInfo.T1 に設定
AimInfo.spent_frames_to_t1 概算設定</v>
      </c>
      <c r="E7" s="45"/>
      <c r="F7" s="45"/>
      <c r="G7" s="15" t="s">
        <v>39</v>
      </c>
      <c r="H7" s="15" t="s">
        <v>39</v>
      </c>
      <c r="I7" s="37" t="s">
        <v>46</v>
      </c>
      <c r="J7" s="42" t="str">
        <f>I7</f>
        <v>前方チップのAimInfoの参照をコピー</v>
      </c>
      <c r="K7" s="42" t="str">
        <f>J7</f>
        <v>前方チップのAimInfoの参照をコピー</v>
      </c>
      <c r="L7" s="42" t="str">
        <f>K7</f>
        <v>前方チップのAimInfoの参照をコピー</v>
      </c>
      <c r="M7" s="42" t="str">
        <f t="shared" ref="M7:P7" si="0">L7</f>
        <v>前方チップのAimInfoの参照をコピー</v>
      </c>
      <c r="N7" s="42" t="str">
        <f t="shared" si="0"/>
        <v>前方チップのAimInfoの参照をコピー</v>
      </c>
      <c r="O7" s="42" t="str">
        <f t="shared" si="0"/>
        <v>前方チップのAimInfoの参照をコピー</v>
      </c>
      <c r="P7" s="42" t="str">
        <f t="shared" si="0"/>
        <v>前方チップのAimInfoの参照をコピー</v>
      </c>
      <c r="Q7" s="42" t="str">
        <f t="shared" ref="Q7:Q14" si="1">P7</f>
        <v>前方チップのAimInfoの参照をコピー</v>
      </c>
      <c r="R7" s="42" t="str">
        <f t="shared" ref="R7:R14" si="2">Q7</f>
        <v>前方チップのAimInfoの参照をコピー</v>
      </c>
      <c r="S7" s="42" t="str">
        <f t="shared" ref="S7:S14" si="3">R7</f>
        <v>前方チップのAimInfoの参照をコピー</v>
      </c>
      <c r="T7" s="42" t="str">
        <f t="shared" ref="T7:T14" si="4">S7</f>
        <v>前方チップのAimInfoの参照をコピー</v>
      </c>
    </row>
    <row r="8" spans="1:20" ht="31.5" x14ac:dyDescent="0.25">
      <c r="B8" s="31" t="s">
        <v>5</v>
      </c>
      <c r="C8" s="27" t="s">
        <v>33</v>
      </c>
      <c r="D8" s="23" t="str">
        <f>C8</f>
        <v>AimInfo.T1 座標</v>
      </c>
      <c r="E8" s="45"/>
      <c r="F8" s="45"/>
      <c r="G8" s="15" t="s">
        <v>39</v>
      </c>
      <c r="H8" s="15" t="s">
        <v>39</v>
      </c>
      <c r="I8" s="23" t="str">
        <f>C8</f>
        <v>AimInfo.T1 座標</v>
      </c>
      <c r="J8" s="42" t="str">
        <f t="shared" ref="J8:K14" si="5">I8</f>
        <v>AimInfo.T1 座標</v>
      </c>
      <c r="K8" s="42" t="str">
        <f t="shared" si="5"/>
        <v>AimInfo.T1 座標</v>
      </c>
      <c r="L8" s="42" t="str">
        <f t="shared" ref="L8:P8" si="6">K8</f>
        <v>AimInfo.T1 座標</v>
      </c>
      <c r="M8" s="42" t="str">
        <f t="shared" si="6"/>
        <v>AimInfo.T1 座標</v>
      </c>
      <c r="N8" s="42" t="str">
        <f t="shared" si="6"/>
        <v>AimInfo.T1 座標</v>
      </c>
      <c r="O8" s="42" t="str">
        <f t="shared" si="6"/>
        <v>AimInfo.T1 座標</v>
      </c>
      <c r="P8" s="42" t="str">
        <f t="shared" si="6"/>
        <v>AimInfo.T1 座標</v>
      </c>
      <c r="Q8" s="42" t="str">
        <f t="shared" si="1"/>
        <v>AimInfo.T1 座標</v>
      </c>
      <c r="R8" s="42" t="str">
        <f t="shared" si="2"/>
        <v>AimInfo.T1 座標</v>
      </c>
      <c r="S8" s="42" t="str">
        <f t="shared" si="3"/>
        <v>AimInfo.T1 座標</v>
      </c>
      <c r="T8" s="42" t="str">
        <f t="shared" si="4"/>
        <v>AimInfo.T1 座標</v>
      </c>
    </row>
    <row r="9" spans="1:20" ht="189" x14ac:dyDescent="0.25">
      <c r="A9" s="14" t="s">
        <v>43</v>
      </c>
      <c r="B9" s="31" t="s">
        <v>44</v>
      </c>
      <c r="C9" s="29" t="s">
        <v>42</v>
      </c>
      <c r="D9" s="35" t="s">
        <v>48</v>
      </c>
      <c r="E9" s="45"/>
      <c r="F9" s="45"/>
      <c r="G9" s="15" t="s">
        <v>39</v>
      </c>
      <c r="H9" s="15" t="s">
        <v>39</v>
      </c>
      <c r="I9" s="36" t="str">
        <f>D9</f>
        <v>AimInfo.T1 座標は更新しない（出来ない）
aimChip(pTipChip_AimInfo-&gt;t1_x,
        pTipChip_AimInfo-&gt;t1_y,
        pTipChip_AimInfo-&gt;t1_z );</v>
      </c>
      <c r="J9" s="42" t="str">
        <f t="shared" si="5"/>
        <v>AimInfo.T1 座標は更新しない（出来ない）
aimChip(pTipChip_AimInfo-&gt;t1_x,
        pTipChip_AimInfo-&gt;t1_y,
        pTipChip_AimInfo-&gt;t1_z );</v>
      </c>
      <c r="K9" s="42" t="str">
        <f t="shared" si="5"/>
        <v>AimInfo.T1 座標は更新しない（出来ない）
aimChip(pTipChip_AimInfo-&gt;t1_x,
        pTipChip_AimInfo-&gt;t1_y,
        pTipChip_AimInfo-&gt;t1_z );</v>
      </c>
      <c r="L9" s="42" t="str">
        <f t="shared" ref="L9:P9" si="7">K9</f>
        <v>AimInfo.T1 座標は更新しない（出来ない）
aimChip(pTipChip_AimInfo-&gt;t1_x,
        pTipChip_AimInfo-&gt;t1_y,
        pTipChip_AimInfo-&gt;t1_z );</v>
      </c>
      <c r="M9" s="42" t="str">
        <f t="shared" si="7"/>
        <v>AimInfo.T1 座標は更新しない（出来ない）
aimChip(pTipChip_AimInfo-&gt;t1_x,
        pTipChip_AimInfo-&gt;t1_y,
        pTipChip_AimInfo-&gt;t1_z );</v>
      </c>
      <c r="N9" s="42" t="str">
        <f t="shared" si="7"/>
        <v>AimInfo.T1 座標は更新しない（出来ない）
aimChip(pTipChip_AimInfo-&gt;t1_x,
        pTipChip_AimInfo-&gt;t1_y,
        pTipChip_AimInfo-&gt;t1_z );</v>
      </c>
      <c r="O9" s="42" t="str">
        <f t="shared" si="7"/>
        <v>AimInfo.T1 座標は更新しない（出来ない）
aimChip(pTipChip_AimInfo-&gt;t1_x,
        pTipChip_AimInfo-&gt;t1_y,
        pTipChip_AimInfo-&gt;t1_z );</v>
      </c>
      <c r="P9" s="42" t="str">
        <f t="shared" si="7"/>
        <v>AimInfo.T1 座標は更新しない（出来ない）
aimChip(pTipChip_AimInfo-&gt;t1_x,
        pTipChip_AimInfo-&gt;t1_y,
        pTipChip_AimInfo-&gt;t1_z );</v>
      </c>
      <c r="Q9" s="42" t="str">
        <f t="shared" si="1"/>
        <v>AimInfo.T1 座標は更新しない（出来ない）
aimChip(pTipChip_AimInfo-&gt;t1_x,
        pTipChip_AimInfo-&gt;t1_y,
        pTipChip_AimInfo-&gt;t1_z );</v>
      </c>
      <c r="R9" s="42" t="str">
        <f t="shared" si="2"/>
        <v>AimInfo.T1 座標は更新しない（出来ない）
aimChip(pTipChip_AimInfo-&gt;t1_x,
        pTipChip_AimInfo-&gt;t1_y,
        pTipChip_AimInfo-&gt;t1_z );</v>
      </c>
      <c r="S9" s="42" t="str">
        <f t="shared" si="3"/>
        <v>AimInfo.T1 座標は更新しない（出来ない）
aimChip(pTipChip_AimInfo-&gt;t1_x,
        pTipChip_AimInfo-&gt;t1_y,
        pTipChip_AimInfo-&gt;t1_z );</v>
      </c>
      <c r="T9" s="42" t="str">
        <f t="shared" si="4"/>
        <v>AimInfo.T1 座標は更新しない（出来ない）
aimChip(pTipChip_AimInfo-&gt;t1_x,
        pTipChip_AimInfo-&gt;t1_y,
        pTipChip_AimInfo-&gt;t1_z );</v>
      </c>
    </row>
    <row r="10" spans="1:20" ht="126" x14ac:dyDescent="0.25">
      <c r="B10" s="31" t="s">
        <v>24</v>
      </c>
      <c r="C10" s="29" t="s">
        <v>28</v>
      </c>
      <c r="D10" s="38" t="str">
        <f>C10</f>
        <v>onHit() でターゲット命中 ||
T1 の BOX と衝突 ||
AimInfo.spent_frames_to_t1 &lt;= active_frame</v>
      </c>
      <c r="E10" s="45" t="s">
        <v>38</v>
      </c>
      <c r="F10" s="45" t="s">
        <v>38</v>
      </c>
      <c r="G10" s="15" t="s">
        <v>39</v>
      </c>
      <c r="H10" s="15" t="s">
        <v>39</v>
      </c>
      <c r="I10" s="38" t="str">
        <f>D10</f>
        <v>onHit() でターゲット命中 ||
T1 の BOX と衝突 ||
AimInfo.spent_frames_to_t1 &lt;= active_frame</v>
      </c>
      <c r="J10" s="42" t="str">
        <f t="shared" si="5"/>
        <v>onHit() でターゲット命中 ||
T1 の BOX と衝突 ||
AimInfo.spent_frames_to_t1 &lt;= active_frame</v>
      </c>
      <c r="K10" s="42" t="str">
        <f t="shared" si="5"/>
        <v>onHit() でターゲット命中 ||
T1 の BOX と衝突 ||
AimInfo.spent_frames_to_t1 &lt;= active_frame</v>
      </c>
      <c r="L10" s="42" t="str">
        <f t="shared" ref="L10:P10" si="8">K10</f>
        <v>onHit() でターゲット命中 ||
T1 の BOX と衝突 ||
AimInfo.spent_frames_to_t1 &lt;= active_frame</v>
      </c>
      <c r="M10" s="42" t="str">
        <f t="shared" si="8"/>
        <v>onHit() でターゲット命中 ||
T1 の BOX と衝突 ||
AimInfo.spent_frames_to_t1 &lt;= active_frame</v>
      </c>
      <c r="N10" s="42" t="str">
        <f t="shared" si="8"/>
        <v>onHit() でターゲット命中 ||
T1 の BOX と衝突 ||
AimInfo.spent_frames_to_t1 &lt;= active_frame</v>
      </c>
      <c r="O10" s="42" t="str">
        <f t="shared" si="8"/>
        <v>onHit() でターゲット命中 ||
T1 の BOX と衝突 ||
AimInfo.spent_frames_to_t1 &lt;= active_frame</v>
      </c>
      <c r="P10" s="42" t="str">
        <f t="shared" si="8"/>
        <v>onHit() でターゲット命中 ||
T1 の BOX と衝突 ||
AimInfo.spent_frames_to_t1 &lt;= active_frame</v>
      </c>
      <c r="Q10" s="42" t="str">
        <f t="shared" si="1"/>
        <v>onHit() でターゲット命中 ||
T1 の BOX と衝突 ||
AimInfo.spent_frames_to_t1 &lt;= active_frame</v>
      </c>
      <c r="R10" s="42" t="str">
        <f t="shared" si="2"/>
        <v>onHit() でターゲット命中 ||
T1 の BOX と衝突 ||
AimInfo.spent_frames_to_t1 &lt;= active_frame</v>
      </c>
      <c r="S10" s="42" t="str">
        <f t="shared" si="3"/>
        <v>onHit() でターゲット命中 ||
T1 の BOX と衝突 ||
AimInfo.spent_frames_to_t1 &lt;= active_frame</v>
      </c>
      <c r="T10" s="42" t="str">
        <f t="shared" si="4"/>
        <v>onHit() でターゲット命中 ||
T1 の BOX と衝突 ||
AimInfo.spent_frames_to_t1 &lt;= active_frame</v>
      </c>
    </row>
    <row r="11" spans="1:20" ht="182.25" customHeight="1" x14ac:dyDescent="0.25">
      <c r="B11" s="31" t="s">
        <v>47</v>
      </c>
      <c r="C11" s="28" t="s">
        <v>52</v>
      </c>
      <c r="D11" s="16" t="str">
        <f>C11</f>
        <v>・AimInfo.T2 が設定済みの場合、それを採用。
未設定の場合、下記の要領で設定。（先端チップが最初にT2をスタートするとは限らない。先端以外チップもT2設定可）
・AimInfo.spent_frames_to_t1 = active_frame
AimInfo.spent_frames_to_t2 の概算を求めて代入active_frame
・後方チップがある場合、setT2BySphere(ZF_R, pB-&gt;_x, pB-&gt;_y, pB-&gt;_z, _x, _y, _z);  または
・後方チップが無い場合、setT2BySphere(ZF_R, pOrg_-&gt;_x, pOrg_-&gt;_y, pOrg_-&gt;_z, _x, _y, _z);
→PHASE_T2</v>
      </c>
      <c r="E11" s="45" t="s">
        <v>38</v>
      </c>
      <c r="F11" s="45" t="s">
        <v>38</v>
      </c>
      <c r="G11" s="15" t="s">
        <v>39</v>
      </c>
      <c r="H11" s="15" t="s">
        <v>39</v>
      </c>
      <c r="I11" s="16" t="str">
        <f>C11</f>
        <v>・AimInfo.T2 が設定済みの場合、それを採用。
未設定の場合、下記の要領で設定。（先端チップが最初にT2をスタートするとは限らない。先端以外チップもT2設定可）
・AimInfo.spent_frames_to_t1 = active_frame
AimInfo.spent_frames_to_t2 の概算を求めて代入active_frame
・後方チップがある場合、setT2BySphere(ZF_R, pB-&gt;_x, pB-&gt;_y, pB-&gt;_z, _x, _y, _z);  または
・後方チップが無い場合、setT2BySphere(ZF_R, pOrg_-&gt;_x, pOrg_-&gt;_y, pOrg_-&gt;_z, _x, _y, _z);
→PHASE_T2</v>
      </c>
      <c r="J11" s="42" t="str">
        <f t="shared" si="5"/>
        <v>・AimInfo.T2 が設定済みの場合、それを採用。
未設定の場合、下記の要領で設定。（先端チップが最初にT2をスタートするとは限らない。先端以外チップもT2設定可）
・AimInfo.spent_frames_to_t1 = active_frame
AimInfo.spent_frames_to_t2 の概算を求めて代入active_frame
・後方チップがある場合、setT2BySphere(ZF_R, pB-&gt;_x, pB-&gt;_y, pB-&gt;_z, _x, _y, _z);  または
・後方チップが無い場合、setT2BySphere(ZF_R, pOrg_-&gt;_x, pOrg_-&gt;_y, pOrg_-&gt;_z, _x, _y, _z);
→PHASE_T2</v>
      </c>
      <c r="K11" s="42" t="str">
        <f t="shared" si="5"/>
        <v>・AimInfo.T2 が設定済みの場合、それを採用。
未設定の場合、下記の要領で設定。（先端チップが最初にT2をスタートするとは限らない。先端以外チップもT2設定可）
・AimInfo.spent_frames_to_t1 = active_frame
AimInfo.spent_frames_to_t2 の概算を求めて代入active_frame
・後方チップがある場合、setT2BySphere(ZF_R, pB-&gt;_x, pB-&gt;_y, pB-&gt;_z, _x, _y, _z);  または
・後方チップが無い場合、setT2BySphere(ZF_R, pOrg_-&gt;_x, pOrg_-&gt;_y, pOrg_-&gt;_z, _x, _y, _z);
→PHASE_T2</v>
      </c>
      <c r="L11" s="42" t="str">
        <f t="shared" ref="L11:P11" si="9">K11</f>
        <v>・AimInfo.T2 が設定済みの場合、それを採用。
未設定の場合、下記の要領で設定。（先端チップが最初にT2をスタートするとは限らない。先端以外チップもT2設定可）
・AimInfo.spent_frames_to_t1 = active_frame
AimInfo.spent_frames_to_t2 の概算を求めて代入active_frame
・後方チップがある場合、setT2BySphere(ZF_R, pB-&gt;_x, pB-&gt;_y, pB-&gt;_z, _x, _y, _z);  または
・後方チップが無い場合、setT2BySphere(ZF_R, pOrg_-&gt;_x, pOrg_-&gt;_y, pOrg_-&gt;_z, _x, _y, _z);
→PHASE_T2</v>
      </c>
      <c r="M11" s="42" t="str">
        <f t="shared" si="9"/>
        <v>・AimInfo.T2 が設定済みの場合、それを採用。
未設定の場合、下記の要領で設定。（先端チップが最初にT2をスタートするとは限らない。先端以外チップもT2設定可）
・AimInfo.spent_frames_to_t1 = active_frame
AimInfo.spent_frames_to_t2 の概算を求めて代入active_frame
・後方チップがある場合、setT2BySphere(ZF_R, pB-&gt;_x, pB-&gt;_y, pB-&gt;_z, _x, _y, _z);  または
・後方チップが無い場合、setT2BySphere(ZF_R, pOrg_-&gt;_x, pOrg_-&gt;_y, pOrg_-&gt;_z, _x, _y, _z);
→PHASE_T2</v>
      </c>
      <c r="N11" s="42" t="str">
        <f t="shared" si="9"/>
        <v>・AimInfo.T2 が設定済みの場合、それを採用。
未設定の場合、下記の要領で設定。（先端チップが最初にT2をスタートするとは限らない。先端以外チップもT2設定可）
・AimInfo.spent_frames_to_t1 = active_frame
AimInfo.spent_frames_to_t2 の概算を求めて代入active_frame
・後方チップがある場合、setT2BySphere(ZF_R, pB-&gt;_x, pB-&gt;_y, pB-&gt;_z, _x, _y, _z);  または
・後方チップが無い場合、setT2BySphere(ZF_R, pOrg_-&gt;_x, pOrg_-&gt;_y, pOrg_-&gt;_z, _x, _y, _z);
→PHASE_T2</v>
      </c>
      <c r="O11" s="42" t="str">
        <f t="shared" si="9"/>
        <v>・AimInfo.T2 が設定済みの場合、それを採用。
未設定の場合、下記の要領で設定。（先端チップが最初にT2をスタートするとは限らない。先端以外チップもT2設定可）
・AimInfo.spent_frames_to_t1 = active_frame
AimInfo.spent_frames_to_t2 の概算を求めて代入active_frame
・後方チップがある場合、setT2BySphere(ZF_R, pB-&gt;_x, pB-&gt;_y, pB-&gt;_z, _x, _y, _z);  または
・後方チップが無い場合、setT2BySphere(ZF_R, pOrg_-&gt;_x, pOrg_-&gt;_y, pOrg_-&gt;_z, _x, _y, _z);
→PHASE_T2</v>
      </c>
      <c r="P11" s="42" t="str">
        <f t="shared" si="9"/>
        <v>・AimInfo.T2 が設定済みの場合、それを採用。
未設定の場合、下記の要領で設定。（先端チップが最初にT2をスタートするとは限らない。先端以外チップもT2設定可）
・AimInfo.spent_frames_to_t1 = active_frame
AimInfo.spent_frames_to_t2 の概算を求めて代入active_frame
・後方チップがある場合、setT2BySphere(ZF_R, pB-&gt;_x, pB-&gt;_y, pB-&gt;_z, _x, _y, _z);  または
・後方チップが無い場合、setT2BySphere(ZF_R, pOrg_-&gt;_x, pOrg_-&gt;_y, pOrg_-&gt;_z, _x, _y, _z);
→PHASE_T2</v>
      </c>
      <c r="Q11" s="42" t="str">
        <f t="shared" si="1"/>
        <v>・AimInfo.T2 が設定済みの場合、それを採用。
未設定の場合、下記の要領で設定。（先端チップが最初にT2をスタートするとは限らない。先端以外チップもT2設定可）
・AimInfo.spent_frames_to_t1 = active_frame
AimInfo.spent_frames_to_t2 の概算を求めて代入active_frame
・後方チップがある場合、setT2BySphere(ZF_R, pB-&gt;_x, pB-&gt;_y, pB-&gt;_z, _x, _y, _z);  または
・後方チップが無い場合、setT2BySphere(ZF_R, pOrg_-&gt;_x, pOrg_-&gt;_y, pOrg_-&gt;_z, _x, _y, _z);
→PHASE_T2</v>
      </c>
      <c r="R11" s="42" t="str">
        <f t="shared" si="2"/>
        <v>・AimInfo.T2 が設定済みの場合、それを採用。
未設定の場合、下記の要領で設定。（先端チップが最初にT2をスタートするとは限らない。先端以外チップもT2設定可）
・AimInfo.spent_frames_to_t1 = active_frame
AimInfo.spent_frames_to_t2 の概算を求めて代入active_frame
・後方チップがある場合、setT2BySphere(ZF_R, pB-&gt;_x, pB-&gt;_y, pB-&gt;_z, _x, _y, _z);  または
・後方チップが無い場合、setT2BySphere(ZF_R, pOrg_-&gt;_x, pOrg_-&gt;_y, pOrg_-&gt;_z, _x, _y, _z);
→PHASE_T2</v>
      </c>
      <c r="S11" s="42" t="str">
        <f t="shared" si="3"/>
        <v>・AimInfo.T2 が設定済みの場合、それを採用。
未設定の場合、下記の要領で設定。（先端チップが最初にT2をスタートするとは限らない。先端以外チップもT2設定可）
・AimInfo.spent_frames_to_t1 = active_frame
AimInfo.spent_frames_to_t2 の概算を求めて代入active_frame
・後方チップがある場合、setT2BySphere(ZF_R, pB-&gt;_x, pB-&gt;_y, pB-&gt;_z, _x, _y, _z);  または
・後方チップが無い場合、setT2BySphere(ZF_R, pOrg_-&gt;_x, pOrg_-&gt;_y, pOrg_-&gt;_z, _x, _y, _z);
→PHASE_T2</v>
      </c>
      <c r="T11" s="42" t="str">
        <f t="shared" si="4"/>
        <v>・AimInfo.T2 が設定済みの場合、それを採用。
未設定の場合、下記の要領で設定。（先端チップが最初にT2をスタートするとは限らない。先端以外チップもT2設定可）
・AimInfo.spent_frames_to_t1 = active_frame
AimInfo.spent_frames_to_t2 の概算を求めて代入active_frame
・後方チップがある場合、setT2BySphere(ZF_R, pB-&gt;_x, pB-&gt;_y, pB-&gt;_z, _x, _y, _z);  または
・後方チップが無い場合、setT2BySphere(ZF_R, pOrg_-&gt;_x, pOrg_-&gt;_y, pOrg_-&gt;_z, _x, _y, _z);
→PHASE_T2</v>
      </c>
    </row>
    <row r="12" spans="1:20" ht="54" customHeight="1" x14ac:dyDescent="0.25">
      <c r="B12" s="31" t="s">
        <v>8</v>
      </c>
      <c r="C12" s="28" t="s">
        <v>26</v>
      </c>
      <c r="D12" s="16" t="str">
        <f>C12</f>
        <v>aimChip(pTipChip_AimInfo-&gt;t2_x,
         pTipChip_AimInfo-&gt;t2_y,
         pTipChip_AimInfo-&gt;t2_z );</v>
      </c>
      <c r="E12" s="45" t="s">
        <v>38</v>
      </c>
      <c r="F12" s="45" t="s">
        <v>38</v>
      </c>
      <c r="G12" s="15" t="s">
        <v>39</v>
      </c>
      <c r="H12" s="15" t="s">
        <v>39</v>
      </c>
      <c r="I12" s="16" t="str">
        <f>C12</f>
        <v>aimChip(pTipChip_AimInfo-&gt;t2_x,
         pTipChip_AimInfo-&gt;t2_y,
         pTipChip_AimInfo-&gt;t2_z );</v>
      </c>
      <c r="J12" s="42" t="str">
        <f t="shared" si="5"/>
        <v>aimChip(pTipChip_AimInfo-&gt;t2_x,
         pTipChip_AimInfo-&gt;t2_y,
         pTipChip_AimInfo-&gt;t2_z );</v>
      </c>
      <c r="K12" s="42" t="str">
        <f t="shared" si="5"/>
        <v>aimChip(pTipChip_AimInfo-&gt;t2_x,
         pTipChip_AimInfo-&gt;t2_y,
         pTipChip_AimInfo-&gt;t2_z );</v>
      </c>
      <c r="L12" s="42" t="str">
        <f t="shared" ref="L12:P12" si="10">K12</f>
        <v>aimChip(pTipChip_AimInfo-&gt;t2_x,
         pTipChip_AimInfo-&gt;t2_y,
         pTipChip_AimInfo-&gt;t2_z );</v>
      </c>
      <c r="M12" s="42" t="str">
        <f t="shared" si="10"/>
        <v>aimChip(pTipChip_AimInfo-&gt;t2_x,
         pTipChip_AimInfo-&gt;t2_y,
         pTipChip_AimInfo-&gt;t2_z );</v>
      </c>
      <c r="N12" s="42" t="str">
        <f t="shared" si="10"/>
        <v>aimChip(pTipChip_AimInfo-&gt;t2_x,
         pTipChip_AimInfo-&gt;t2_y,
         pTipChip_AimInfo-&gt;t2_z );</v>
      </c>
      <c r="O12" s="42" t="str">
        <f t="shared" si="10"/>
        <v>aimChip(pTipChip_AimInfo-&gt;t2_x,
         pTipChip_AimInfo-&gt;t2_y,
         pTipChip_AimInfo-&gt;t2_z );</v>
      </c>
      <c r="P12" s="42" t="str">
        <f t="shared" si="10"/>
        <v>aimChip(pTipChip_AimInfo-&gt;t2_x,
         pTipChip_AimInfo-&gt;t2_y,
         pTipChip_AimInfo-&gt;t2_z );</v>
      </c>
      <c r="Q12" s="42" t="str">
        <f t="shared" si="1"/>
        <v>aimChip(pTipChip_AimInfo-&gt;t2_x,
         pTipChip_AimInfo-&gt;t2_y,
         pTipChip_AimInfo-&gt;t2_z );</v>
      </c>
      <c r="R12" s="42" t="str">
        <f t="shared" si="2"/>
        <v>aimChip(pTipChip_AimInfo-&gt;t2_x,
         pTipChip_AimInfo-&gt;t2_y,
         pTipChip_AimInfo-&gt;t2_z );</v>
      </c>
      <c r="S12" s="42" t="str">
        <f t="shared" si="3"/>
        <v>aimChip(pTipChip_AimInfo-&gt;t2_x,
         pTipChip_AimInfo-&gt;t2_y,
         pTipChip_AimInfo-&gt;t2_z );</v>
      </c>
      <c r="T12" s="42" t="str">
        <f t="shared" si="4"/>
        <v>aimChip(pTipChip_AimInfo-&gt;t2_x,
         pTipChip_AimInfo-&gt;t2_y,
         pTipChip_AimInfo-&gt;t2_z );</v>
      </c>
    </row>
    <row r="13" spans="1:20" ht="18" customHeight="1" x14ac:dyDescent="0.25">
      <c r="B13" s="31" t="s">
        <v>50</v>
      </c>
      <c r="C13" s="29" t="s">
        <v>51</v>
      </c>
      <c r="D13" s="38" t="str">
        <f>C13</f>
        <v>AimInfo.spent_frames_to_t2 &lt;= active_frame</v>
      </c>
      <c r="E13" s="45" t="s">
        <v>38</v>
      </c>
      <c r="F13" s="45" t="s">
        <v>38</v>
      </c>
      <c r="G13" s="15" t="s">
        <v>39</v>
      </c>
      <c r="H13" s="15" t="s">
        <v>39</v>
      </c>
      <c r="I13" s="38" t="str">
        <f>D13</f>
        <v>AimInfo.spent_frames_to_t2 &lt;= active_frame</v>
      </c>
      <c r="J13" s="42" t="str">
        <f t="shared" si="5"/>
        <v>AimInfo.spent_frames_to_t2 &lt;= active_frame</v>
      </c>
      <c r="K13" s="42" t="str">
        <f t="shared" si="5"/>
        <v>AimInfo.spent_frames_to_t2 &lt;= active_frame</v>
      </c>
      <c r="L13" s="42" t="str">
        <f t="shared" ref="L13:P13" si="11">K13</f>
        <v>AimInfo.spent_frames_to_t2 &lt;= active_frame</v>
      </c>
      <c r="M13" s="42" t="str">
        <f t="shared" si="11"/>
        <v>AimInfo.spent_frames_to_t2 &lt;= active_frame</v>
      </c>
      <c r="N13" s="42" t="str">
        <f t="shared" si="11"/>
        <v>AimInfo.spent_frames_to_t2 &lt;= active_frame</v>
      </c>
      <c r="O13" s="42" t="str">
        <f t="shared" si="11"/>
        <v>AimInfo.spent_frames_to_t2 &lt;= active_frame</v>
      </c>
      <c r="P13" s="42" t="str">
        <f t="shared" si="11"/>
        <v>AimInfo.spent_frames_to_t2 &lt;= active_frame</v>
      </c>
      <c r="Q13" s="42" t="str">
        <f t="shared" si="1"/>
        <v>AimInfo.spent_frames_to_t2 &lt;= active_frame</v>
      </c>
      <c r="R13" s="42" t="str">
        <f t="shared" si="2"/>
        <v>AimInfo.spent_frames_to_t2 &lt;= active_frame</v>
      </c>
      <c r="S13" s="42" t="str">
        <f t="shared" si="3"/>
        <v>AimInfo.spent_frames_to_t2 &lt;= active_frame</v>
      </c>
      <c r="T13" s="42" t="str">
        <f t="shared" si="4"/>
        <v>AimInfo.spent_frames_to_t2 &lt;= active_frame</v>
      </c>
    </row>
    <row r="14" spans="1:20" ht="72.75" customHeight="1" x14ac:dyDescent="0.25">
      <c r="B14" s="31" t="s">
        <v>30</v>
      </c>
      <c r="C14" s="28" t="s">
        <v>31</v>
      </c>
      <c r="D14" s="16" t="str">
        <f>C14</f>
        <v>aimChip(_x + pNaviVehicle-&gt;_velo_vc_x*4+1,
        _y + pNaviVehicle-&gt;_velo_vc_y*4+1,
        _z + pNaviVehicle-&gt;_velo_vc_z*4+1 );</v>
      </c>
      <c r="E14" s="46" t="str">
        <f t="shared" ref="E14:I14" si="12">D14</f>
        <v>aimChip(_x + pNaviVehicle-&gt;_velo_vc_x*4+1,
        _y + pNaviVehicle-&gt;_velo_vc_y*4+1,
        _z + pNaviVehicle-&gt;_velo_vc_z*4+1 );</v>
      </c>
      <c r="F14" s="46" t="str">
        <f t="shared" si="12"/>
        <v>aimChip(_x + pNaviVehicle-&gt;_velo_vc_x*4+1,
        _y + pNaviVehicle-&gt;_velo_vc_y*4+1,
        _z + pNaviVehicle-&gt;_velo_vc_z*4+1 );</v>
      </c>
      <c r="G14" s="39" t="str">
        <f t="shared" si="12"/>
        <v>aimChip(_x + pNaviVehicle-&gt;_velo_vc_x*4+1,
        _y + pNaviVehicle-&gt;_velo_vc_y*4+1,
        _z + pNaviVehicle-&gt;_velo_vc_z*4+1 );</v>
      </c>
      <c r="H14" s="39" t="str">
        <f t="shared" si="12"/>
        <v>aimChip(_x + pNaviVehicle-&gt;_velo_vc_x*4+1,
        _y + pNaviVehicle-&gt;_velo_vc_y*4+1,
        _z + pNaviVehicle-&gt;_velo_vc_z*4+1 );</v>
      </c>
      <c r="I14" s="16" t="str">
        <f t="shared" si="12"/>
        <v>aimChip(_x + pNaviVehicle-&gt;_velo_vc_x*4+1,
        _y + pNaviVehicle-&gt;_velo_vc_y*4+1,
        _z + pNaviVehicle-&gt;_velo_vc_z*4+1 );</v>
      </c>
      <c r="J14" s="42" t="str">
        <f t="shared" si="5"/>
        <v>aimChip(_x + pNaviVehicle-&gt;_velo_vc_x*4+1,
        _y + pNaviVehicle-&gt;_velo_vc_y*4+1,
        _z + pNaviVehicle-&gt;_velo_vc_z*4+1 );</v>
      </c>
      <c r="K14" s="42" t="str">
        <f t="shared" si="5"/>
        <v>aimChip(_x + pNaviVehicle-&gt;_velo_vc_x*4+1,
        _y + pNaviVehicle-&gt;_velo_vc_y*4+1,
        _z + pNaviVehicle-&gt;_velo_vc_z*4+1 );</v>
      </c>
      <c r="L14" s="42" t="str">
        <f t="shared" ref="L14:P14" si="13">K14</f>
        <v>aimChip(_x + pNaviVehicle-&gt;_velo_vc_x*4+1,
        _y + pNaviVehicle-&gt;_velo_vc_y*4+1,
        _z + pNaviVehicle-&gt;_velo_vc_z*4+1 );</v>
      </c>
      <c r="M14" s="42" t="str">
        <f t="shared" si="13"/>
        <v>aimChip(_x + pNaviVehicle-&gt;_velo_vc_x*4+1,
        _y + pNaviVehicle-&gt;_velo_vc_y*4+1,
        _z + pNaviVehicle-&gt;_velo_vc_z*4+1 );</v>
      </c>
      <c r="N14" s="42" t="str">
        <f t="shared" si="13"/>
        <v>aimChip(_x + pNaviVehicle-&gt;_velo_vc_x*4+1,
        _y + pNaviVehicle-&gt;_velo_vc_y*4+1,
        _z + pNaviVehicle-&gt;_velo_vc_z*4+1 );</v>
      </c>
      <c r="O14" s="42" t="str">
        <f t="shared" si="13"/>
        <v>aimChip(_x + pNaviVehicle-&gt;_velo_vc_x*4+1,
        _y + pNaviVehicle-&gt;_velo_vc_y*4+1,
        _z + pNaviVehicle-&gt;_velo_vc_z*4+1 );</v>
      </c>
      <c r="P14" s="42" t="str">
        <f t="shared" si="13"/>
        <v>aimChip(_x + pNaviVehicle-&gt;_velo_vc_x*4+1,
        _y + pNaviVehicle-&gt;_velo_vc_y*4+1,
        _z + pNaviVehicle-&gt;_velo_vc_z*4+1 );</v>
      </c>
      <c r="Q14" s="42" t="str">
        <f t="shared" si="1"/>
        <v>aimChip(_x + pNaviVehicle-&gt;_velo_vc_x*4+1,
        _y + pNaviVehicle-&gt;_velo_vc_y*4+1,
        _z + pNaviVehicle-&gt;_velo_vc_z*4+1 );</v>
      </c>
      <c r="R14" s="42" t="str">
        <f t="shared" si="2"/>
        <v>aimChip(_x + pNaviVehicle-&gt;_velo_vc_x*4+1,
        _y + pNaviVehicle-&gt;_velo_vc_y*4+1,
        _z + pNaviVehicle-&gt;_velo_vc_z*4+1 );</v>
      </c>
      <c r="S14" s="42" t="str">
        <f t="shared" si="3"/>
        <v>aimChip(_x + pNaviVehicle-&gt;_velo_vc_x*4+1,
        _y + pNaviVehicle-&gt;_velo_vc_y*4+1,
        _z + pNaviVehicle-&gt;_velo_vc_z*4+1 );</v>
      </c>
      <c r="T14" s="42" t="str">
        <f t="shared" si="4"/>
        <v>aimChip(_x + pNaviVehicle-&gt;_velo_vc_x*4+1,
        _y + pNaviVehicle-&gt;_velo_vc_y*4+1,
        _z + pNaviVehicle-&gt;_velo_vc_z*4+1 );</v>
      </c>
    </row>
  </sheetData>
  <mergeCells count="2">
    <mergeCell ref="A2:A3"/>
    <mergeCell ref="A4:A6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柘植 正俊</dc:creator>
  <cp:lastModifiedBy>柘植 正俊</cp:lastModifiedBy>
  <dcterms:created xsi:type="dcterms:W3CDTF">2023-05-18T09:11:28Z</dcterms:created>
  <dcterms:modified xsi:type="dcterms:W3CDTF">2023-05-30T09:12:47Z</dcterms:modified>
</cp:coreProperties>
</file>