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rma\Desktop\UNAL\BID\Proyecto_web_scraping_personal\web_scraping_3PRF\bases_datos\input_web_scraping\"/>
    </mc:Choice>
  </mc:AlternateContent>
  <xr:revisionPtr revIDLastSave="0" documentId="13_ncr:1_{DFFE1CC9-321B-4B81-8862-3313C6022D7C}" xr6:coauthVersionLast="47" xr6:coauthVersionMax="47" xr10:uidLastSave="{00000000-0000-0000-0000-000000000000}"/>
  <bookViews>
    <workbookView xWindow="19090" yWindow="-110" windowWidth="19420" windowHeight="10300" activeTab="2" xr2:uid="{BACB0066-A161-4050-8364-1601BAF74ABC}"/>
  </bookViews>
  <sheets>
    <sheet name="Calendario" sheetId="8" r:id="rId1"/>
    <sheet name="Fuentes" sheetId="2" r:id="rId2"/>
    <sheet name="Variables (Base)" sheetId="1" r:id="rId3"/>
    <sheet name="Tabla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C3" i="8" l="1"/>
  <c r="KC4" i="8"/>
  <c r="KC5" i="8"/>
  <c r="KC6" i="8"/>
  <c r="KC7" i="8"/>
  <c r="KC8" i="8"/>
  <c r="KC9" i="8"/>
  <c r="KC10" i="8"/>
  <c r="KC11" i="8"/>
  <c r="KC12" i="8"/>
  <c r="KC13" i="8"/>
  <c r="KC14" i="8"/>
  <c r="KC15" i="8"/>
  <c r="KC16" i="8"/>
  <c r="KC17" i="8"/>
  <c r="KC18" i="8"/>
  <c r="KC19" i="8"/>
  <c r="KC20" i="8"/>
  <c r="KC21" i="8"/>
  <c r="KC22" i="8"/>
  <c r="KC23" i="8"/>
  <c r="KC24" i="8"/>
  <c r="KC25" i="8"/>
  <c r="KC26" i="8"/>
  <c r="KC27" i="8"/>
  <c r="KC28" i="8"/>
  <c r="KC29" i="8"/>
  <c r="KC30" i="8"/>
  <c r="KC31" i="8"/>
  <c r="KC32" i="8"/>
  <c r="KC33" i="8"/>
  <c r="KC34" i="8"/>
  <c r="KC35" i="8"/>
  <c r="KC36" i="8"/>
  <c r="KC37" i="8"/>
  <c r="KC38" i="8"/>
  <c r="KC39" i="8"/>
  <c r="KC40" i="8"/>
  <c r="KC41" i="8"/>
  <c r="KC42" i="8"/>
  <c r="KC43" i="8"/>
  <c r="KC44" i="8"/>
  <c r="KC45" i="8"/>
  <c r="KC46" i="8"/>
  <c r="KC47" i="8"/>
  <c r="KC48" i="8"/>
  <c r="KC49" i="8"/>
  <c r="KC50" i="8"/>
  <c r="KC51" i="8"/>
  <c r="KC52" i="8"/>
  <c r="KC53" i="8"/>
  <c r="KC54" i="8"/>
  <c r="KC55" i="8"/>
  <c r="KC56" i="8"/>
  <c r="KC57" i="8"/>
  <c r="KC58" i="8"/>
  <c r="KC59" i="8"/>
  <c r="KC60" i="8"/>
  <c r="KC61" i="8"/>
  <c r="KC62" i="8"/>
  <c r="KC63" i="8"/>
  <c r="KC64" i="8"/>
  <c r="KC65" i="8"/>
  <c r="KC66" i="8"/>
  <c r="KC67" i="8"/>
  <c r="KC68" i="8"/>
  <c r="KC69" i="8"/>
  <c r="KC70" i="8"/>
  <c r="KC71" i="8"/>
  <c r="KC72" i="8"/>
  <c r="KC73" i="8"/>
  <c r="KC74" i="8"/>
  <c r="KB4" i="8" l="1"/>
  <c r="KB5" i="8"/>
  <c r="KB6" i="8"/>
  <c r="KB7" i="8"/>
  <c r="KB8" i="8"/>
  <c r="KB9" i="8"/>
  <c r="KB10" i="8"/>
  <c r="KB11" i="8"/>
  <c r="KB12" i="8"/>
  <c r="KB13" i="8"/>
  <c r="KB14" i="8"/>
  <c r="KB15" i="8"/>
  <c r="KB16" i="8"/>
  <c r="KB17" i="8"/>
  <c r="KB18" i="8"/>
  <c r="KB19" i="8"/>
  <c r="KB20" i="8"/>
  <c r="KB21" i="8"/>
  <c r="KB22" i="8"/>
  <c r="KB23" i="8"/>
  <c r="KB24" i="8"/>
  <c r="KB25" i="8"/>
  <c r="KB26" i="8"/>
  <c r="KB27" i="8"/>
  <c r="KB28" i="8"/>
  <c r="KB29" i="8"/>
  <c r="KB30" i="8"/>
  <c r="KB31" i="8"/>
  <c r="KB32" i="8"/>
  <c r="KB33" i="8"/>
  <c r="KB34" i="8"/>
  <c r="KB35" i="8"/>
  <c r="KB36" i="8"/>
  <c r="KB37" i="8"/>
  <c r="KB38" i="8"/>
  <c r="KB39" i="8"/>
  <c r="KB40" i="8"/>
  <c r="KB41" i="8"/>
  <c r="KB42" i="8"/>
  <c r="KB43" i="8"/>
  <c r="KB44" i="8"/>
  <c r="KB45" i="8"/>
  <c r="KB46" i="8"/>
  <c r="KB47" i="8"/>
  <c r="KB48" i="8"/>
  <c r="KB49" i="8"/>
  <c r="KB50" i="8"/>
  <c r="KB51" i="8"/>
  <c r="KB52" i="8"/>
  <c r="KB53" i="8"/>
  <c r="KB54" i="8"/>
  <c r="KB55" i="8"/>
  <c r="KB56" i="8"/>
  <c r="KB57" i="8"/>
  <c r="KB58" i="8"/>
  <c r="KB59" i="8"/>
  <c r="KB60" i="8"/>
  <c r="KB61" i="8"/>
  <c r="KB62" i="8"/>
  <c r="KB63" i="8"/>
  <c r="KB64" i="8"/>
  <c r="KB65" i="8"/>
  <c r="KB66" i="8"/>
  <c r="KB67" i="8"/>
  <c r="KB68" i="8"/>
  <c r="KB69" i="8"/>
  <c r="KB70" i="8"/>
  <c r="KB71" i="8"/>
  <c r="KB72" i="8"/>
  <c r="KB73" i="8"/>
  <c r="KB74" i="8"/>
  <c r="KB3" i="8"/>
  <c r="KA4" i="8" l="1"/>
  <c r="KA5" i="8"/>
  <c r="KA6" i="8"/>
  <c r="KA7" i="8"/>
  <c r="KA8" i="8"/>
  <c r="KA9" i="8"/>
  <c r="KA10" i="8"/>
  <c r="KA11" i="8"/>
  <c r="KA12" i="8"/>
  <c r="KA13" i="8"/>
  <c r="KA14" i="8"/>
  <c r="KA15" i="8"/>
  <c r="KA16" i="8"/>
  <c r="KA17" i="8"/>
  <c r="KA18" i="8"/>
  <c r="KA19" i="8"/>
  <c r="KA20" i="8"/>
  <c r="KA21" i="8"/>
  <c r="KA22" i="8"/>
  <c r="KA23" i="8"/>
  <c r="KA24" i="8"/>
  <c r="KA25" i="8"/>
  <c r="KA26" i="8"/>
  <c r="KA27" i="8"/>
  <c r="KA28" i="8"/>
  <c r="KA29" i="8"/>
  <c r="KA30" i="8"/>
  <c r="KA31" i="8"/>
  <c r="KA32" i="8"/>
  <c r="KA33" i="8"/>
  <c r="KA34" i="8"/>
  <c r="KA35" i="8"/>
  <c r="KA36" i="8"/>
  <c r="KA37" i="8"/>
  <c r="KA38" i="8"/>
  <c r="KA39" i="8"/>
  <c r="KA40" i="8"/>
  <c r="KA41" i="8"/>
  <c r="KA42" i="8"/>
  <c r="KA43" i="8"/>
  <c r="KA44" i="8"/>
  <c r="KA45" i="8"/>
  <c r="KA46" i="8"/>
  <c r="KA47" i="8"/>
  <c r="KA48" i="8"/>
  <c r="KA49" i="8"/>
  <c r="KA50" i="8"/>
  <c r="KA51" i="8"/>
  <c r="KA52" i="8"/>
  <c r="KA53" i="8"/>
  <c r="KA54" i="8"/>
  <c r="KA55" i="8"/>
  <c r="KA56" i="8"/>
  <c r="KA57" i="8"/>
  <c r="KA58" i="8"/>
  <c r="KA59" i="8"/>
  <c r="KA60" i="8"/>
  <c r="KA61" i="8"/>
  <c r="KA62" i="8"/>
  <c r="KA63" i="8"/>
  <c r="KA64" i="8"/>
  <c r="KA65" i="8"/>
  <c r="KA66" i="8"/>
  <c r="KA67" i="8"/>
  <c r="KA68" i="8"/>
  <c r="KA69" i="8"/>
  <c r="KA70" i="8"/>
  <c r="KA71" i="8"/>
  <c r="KA72" i="8"/>
  <c r="KA73" i="8"/>
  <c r="KA74" i="8"/>
  <c r="KA3" i="8"/>
  <c r="JZ73" i="8" l="1"/>
  <c r="JZ63" i="8" l="1"/>
  <c r="JX28" i="8" l="1"/>
  <c r="JZ4" i="8" l="1"/>
  <c r="JZ5" i="8"/>
  <c r="JZ6" i="8"/>
  <c r="JZ7" i="8"/>
  <c r="JZ8" i="8"/>
  <c r="JZ9" i="8"/>
  <c r="JZ10" i="8"/>
  <c r="JZ11" i="8"/>
  <c r="JZ12" i="8"/>
  <c r="JZ13" i="8"/>
  <c r="JZ14" i="8"/>
  <c r="JZ15" i="8"/>
  <c r="JZ16" i="8"/>
  <c r="JZ17" i="8"/>
  <c r="JZ18" i="8"/>
  <c r="JZ19" i="8"/>
  <c r="JZ20" i="8"/>
  <c r="JZ21" i="8"/>
  <c r="JZ22" i="8"/>
  <c r="JZ23" i="8"/>
  <c r="JZ24" i="8"/>
  <c r="JZ25" i="8"/>
  <c r="JZ26" i="8"/>
  <c r="JZ27" i="8"/>
  <c r="JZ28" i="8"/>
  <c r="JZ29" i="8"/>
  <c r="JZ30" i="8"/>
  <c r="JZ31" i="8"/>
  <c r="JZ32" i="8"/>
  <c r="JZ33" i="8"/>
  <c r="JZ34" i="8"/>
  <c r="JZ35" i="8"/>
  <c r="JZ36" i="8"/>
  <c r="JZ37" i="8"/>
  <c r="JZ38" i="8"/>
  <c r="JZ39" i="8"/>
  <c r="JZ40" i="8"/>
  <c r="JZ41" i="8"/>
  <c r="JZ42" i="8"/>
  <c r="JZ43" i="8"/>
  <c r="JZ44" i="8"/>
  <c r="JZ45" i="8"/>
  <c r="JZ46" i="8"/>
  <c r="JZ47" i="8"/>
  <c r="JZ48" i="8"/>
  <c r="JZ49" i="8"/>
  <c r="JZ50" i="8"/>
  <c r="JZ51" i="8"/>
  <c r="JZ52" i="8"/>
  <c r="JZ53" i="8"/>
  <c r="JZ54" i="8"/>
  <c r="JZ55" i="8"/>
  <c r="JZ56" i="8"/>
  <c r="JZ57" i="8"/>
  <c r="JZ58" i="8"/>
  <c r="JZ59" i="8"/>
  <c r="JZ60" i="8"/>
  <c r="JZ61" i="8"/>
  <c r="JZ62" i="8"/>
  <c r="JZ64" i="8"/>
  <c r="JZ65" i="8"/>
  <c r="JZ66" i="8"/>
  <c r="JZ67" i="8"/>
  <c r="JZ68" i="8"/>
  <c r="JZ69" i="8"/>
  <c r="JZ70" i="8"/>
  <c r="JZ71" i="8"/>
  <c r="JZ72" i="8"/>
  <c r="JZ74" i="8"/>
  <c r="JZ3" i="8"/>
  <c r="JY63" i="8" l="1"/>
  <c r="JY17" i="8"/>
  <c r="JY72" i="8"/>
  <c r="E79" i="6"/>
  <c r="JX65" i="8"/>
  <c r="JW4" i="8"/>
  <c r="JX4" i="8"/>
  <c r="JY4" i="8"/>
  <c r="JY6" i="8"/>
  <c r="JY7" i="8"/>
  <c r="JY8" i="8"/>
  <c r="JY9" i="8"/>
  <c r="JY10" i="8"/>
  <c r="JY11" i="8"/>
  <c r="JY12" i="8"/>
  <c r="JY13" i="8"/>
  <c r="JY14" i="8"/>
  <c r="JY15" i="8"/>
  <c r="JY16" i="8"/>
  <c r="JY18" i="8"/>
  <c r="JY19" i="8"/>
  <c r="JY20" i="8"/>
  <c r="JY21" i="8"/>
  <c r="JY22" i="8"/>
  <c r="JY23" i="8"/>
  <c r="JY24" i="8"/>
  <c r="JY25" i="8"/>
  <c r="JY26" i="8"/>
  <c r="JY27" i="8"/>
  <c r="JY28" i="8"/>
  <c r="JY29" i="8"/>
  <c r="JY30" i="8"/>
  <c r="JY31" i="8"/>
  <c r="JY32" i="8"/>
  <c r="JY33" i="8"/>
  <c r="JY34" i="8"/>
  <c r="JY35" i="8"/>
  <c r="JY36" i="8"/>
  <c r="JY37" i="8"/>
  <c r="JY38" i="8"/>
  <c r="JY39" i="8"/>
  <c r="JY40" i="8"/>
  <c r="JY41" i="8"/>
  <c r="JY42" i="8"/>
  <c r="JY43" i="8"/>
  <c r="JY44" i="8"/>
  <c r="JY45" i="8"/>
  <c r="JY46" i="8"/>
  <c r="JY47" i="8"/>
  <c r="JY48" i="8"/>
  <c r="JY49" i="8"/>
  <c r="JY50" i="8"/>
  <c r="JY51" i="8"/>
  <c r="JY52" i="8"/>
  <c r="JY53" i="8"/>
  <c r="JY54" i="8"/>
  <c r="JY55" i="8"/>
  <c r="JY56" i="8"/>
  <c r="JY57" i="8"/>
  <c r="JY58" i="8"/>
  <c r="JY59" i="8"/>
  <c r="JY60" i="8"/>
  <c r="JY61" i="8"/>
  <c r="JY62" i="8"/>
  <c r="JY64" i="8"/>
  <c r="JY65" i="8"/>
  <c r="JY66" i="8"/>
  <c r="JY67" i="8"/>
  <c r="JY68" i="8"/>
  <c r="JY69" i="8"/>
  <c r="JY70" i="8"/>
  <c r="JY71" i="8"/>
  <c r="JY73" i="8"/>
  <c r="JY74" i="8"/>
  <c r="JY5" i="8"/>
  <c r="JY3" i="8"/>
  <c r="JX7" i="8"/>
  <c r="JX3" i="8"/>
  <c r="JX5" i="8"/>
  <c r="JX6" i="8"/>
  <c r="JX8" i="8"/>
  <c r="JX9" i="8"/>
  <c r="JX10" i="8"/>
  <c r="JX11" i="8"/>
  <c r="JX12" i="8"/>
  <c r="JX13" i="8"/>
  <c r="JX14" i="8"/>
  <c r="JX15" i="8"/>
  <c r="JX16" i="8"/>
  <c r="JX17" i="8"/>
  <c r="JX18" i="8"/>
  <c r="JX19" i="8"/>
  <c r="JX20" i="8"/>
  <c r="JX21" i="8"/>
  <c r="JX22" i="8"/>
  <c r="JX23" i="8"/>
  <c r="JX24" i="8"/>
  <c r="JX25" i="8"/>
  <c r="JX26" i="8"/>
  <c r="JX27" i="8"/>
  <c r="JX29" i="8"/>
  <c r="JX30" i="8"/>
  <c r="JX31" i="8"/>
  <c r="JX32" i="8"/>
  <c r="JX33" i="8"/>
  <c r="JX34" i="8"/>
  <c r="JX35" i="8"/>
  <c r="JX36" i="8"/>
  <c r="JX37" i="8"/>
  <c r="JX38" i="8"/>
  <c r="JX39" i="8"/>
  <c r="JX40" i="8"/>
  <c r="JX41" i="8"/>
  <c r="JX42" i="8"/>
  <c r="JX43" i="8"/>
  <c r="JX44" i="8"/>
  <c r="JX45" i="8"/>
  <c r="JX46" i="8"/>
  <c r="JX47" i="8"/>
  <c r="JX48" i="8"/>
  <c r="JX49" i="8"/>
  <c r="JX50" i="8"/>
  <c r="JX51" i="8"/>
  <c r="JX52" i="8"/>
  <c r="JX53" i="8"/>
  <c r="JX54" i="8"/>
  <c r="JX55" i="8"/>
  <c r="JX56" i="8"/>
  <c r="JX57" i="8"/>
  <c r="JX58" i="8"/>
  <c r="JX59" i="8"/>
  <c r="JX60" i="8"/>
  <c r="JX61" i="8"/>
  <c r="JX62" i="8"/>
  <c r="JX63" i="8"/>
  <c r="JX64" i="8"/>
  <c r="JX66" i="8"/>
  <c r="JX67" i="8"/>
  <c r="JX68" i="8"/>
  <c r="JX69" i="8"/>
  <c r="JX70" i="8"/>
  <c r="JX71" i="8"/>
  <c r="JX72" i="8"/>
  <c r="JX73" i="8"/>
  <c r="JX74" i="8"/>
  <c r="JW3" i="8"/>
  <c r="JW5" i="8"/>
  <c r="JW6" i="8"/>
  <c r="JW7" i="8"/>
  <c r="JW8" i="8"/>
  <c r="JW9" i="8"/>
  <c r="JW10" i="8"/>
  <c r="JW11" i="8"/>
  <c r="JW12" i="8"/>
  <c r="JW13" i="8"/>
  <c r="JW14" i="8"/>
  <c r="JW15" i="8"/>
  <c r="JW16" i="8"/>
  <c r="JW17" i="8"/>
  <c r="JW18" i="8"/>
  <c r="JW19" i="8"/>
  <c r="JW20" i="8"/>
  <c r="JW21" i="8"/>
  <c r="JW22" i="8"/>
  <c r="JW23" i="8"/>
  <c r="JW24" i="8"/>
  <c r="JW25" i="8"/>
  <c r="JW26" i="8"/>
  <c r="JW27" i="8"/>
  <c r="JW28" i="8"/>
  <c r="JW29" i="8"/>
  <c r="JW30" i="8"/>
  <c r="JW31" i="8"/>
  <c r="JW32" i="8"/>
  <c r="JW33" i="8"/>
  <c r="JW34" i="8"/>
  <c r="JW35" i="8"/>
  <c r="JW36" i="8"/>
  <c r="JW37" i="8"/>
  <c r="JW38" i="8"/>
  <c r="JW39" i="8"/>
  <c r="JW40" i="8"/>
  <c r="JW41" i="8"/>
  <c r="JW42" i="8"/>
  <c r="JW43" i="8"/>
  <c r="JW44" i="8"/>
  <c r="JW45" i="8"/>
  <c r="JW46" i="8"/>
  <c r="JW47" i="8"/>
  <c r="JW48" i="8"/>
  <c r="JW49" i="8"/>
  <c r="JW50" i="8"/>
  <c r="JW51" i="8"/>
  <c r="JW52" i="8"/>
  <c r="JW53" i="8"/>
  <c r="JW54" i="8"/>
  <c r="JW55" i="8"/>
  <c r="JW56" i="8"/>
  <c r="JW57" i="8"/>
  <c r="JW58" i="8"/>
  <c r="JW59" i="8"/>
  <c r="JW60" i="8"/>
  <c r="JW61" i="8"/>
  <c r="JW62" i="8"/>
  <c r="JW63" i="8"/>
  <c r="JW64" i="8"/>
  <c r="JW65" i="8"/>
  <c r="JW66" i="8"/>
  <c r="JW67" i="8"/>
  <c r="JW68" i="8"/>
  <c r="JW69" i="8"/>
  <c r="JW70" i="8"/>
  <c r="JW71" i="8"/>
  <c r="JW72" i="8"/>
  <c r="JW73" i="8"/>
  <c r="JW74" i="8"/>
  <c r="JV3" i="8"/>
  <c r="JV4" i="8"/>
  <c r="JV5" i="8"/>
  <c r="JV6" i="8"/>
  <c r="JV7" i="8"/>
  <c r="JV8" i="8"/>
  <c r="JV9" i="8"/>
  <c r="JV10" i="8"/>
  <c r="JV11" i="8"/>
  <c r="JV12" i="8"/>
  <c r="JV13" i="8"/>
  <c r="JV14" i="8"/>
  <c r="JV15" i="8"/>
  <c r="JV16" i="8"/>
  <c r="JV17" i="8"/>
  <c r="JV18" i="8"/>
  <c r="JV19" i="8"/>
  <c r="JV20" i="8"/>
  <c r="JV21" i="8"/>
  <c r="JV22" i="8"/>
  <c r="JV23" i="8"/>
  <c r="JV24" i="8"/>
  <c r="JV25" i="8"/>
  <c r="JV26" i="8"/>
  <c r="JV27" i="8"/>
  <c r="JV28" i="8"/>
  <c r="JV29" i="8"/>
  <c r="JV30" i="8"/>
  <c r="JV31" i="8"/>
  <c r="JV32" i="8"/>
  <c r="JV33" i="8"/>
  <c r="JV34" i="8"/>
  <c r="JV35" i="8"/>
  <c r="JV36" i="8"/>
  <c r="JV37" i="8"/>
  <c r="JV38" i="8"/>
  <c r="JV39" i="8"/>
  <c r="JV40" i="8"/>
  <c r="JV41" i="8"/>
  <c r="JV42" i="8"/>
  <c r="JV43" i="8"/>
  <c r="JV44" i="8"/>
  <c r="JV45" i="8"/>
  <c r="JV46" i="8"/>
  <c r="JV47" i="8"/>
  <c r="JV48" i="8"/>
  <c r="JV49" i="8"/>
  <c r="JV50" i="8"/>
  <c r="JV51" i="8"/>
  <c r="JV52" i="8"/>
  <c r="JV53" i="8"/>
  <c r="JV54" i="8"/>
  <c r="JV55" i="8"/>
  <c r="JV56" i="8"/>
  <c r="JV57" i="8"/>
  <c r="JV58" i="8"/>
  <c r="JV59" i="8"/>
  <c r="JV60" i="8"/>
  <c r="JV61" i="8"/>
  <c r="JV62" i="8"/>
  <c r="JV63" i="8"/>
  <c r="JV64" i="8"/>
  <c r="JV65" i="8"/>
  <c r="JV66" i="8"/>
  <c r="JV67" i="8"/>
  <c r="JV68" i="8"/>
  <c r="JV69" i="8"/>
  <c r="JV70" i="8"/>
  <c r="JV71" i="8"/>
  <c r="JV72" i="8"/>
  <c r="JV73" i="8"/>
  <c r="JV74" i="8"/>
  <c r="JU3" i="8"/>
  <c r="JU4" i="8"/>
  <c r="JU5" i="8"/>
  <c r="JU6" i="8"/>
  <c r="JU7" i="8"/>
  <c r="JU8" i="8"/>
  <c r="JU9" i="8"/>
  <c r="JU10" i="8"/>
  <c r="JU11" i="8"/>
  <c r="JU12" i="8"/>
  <c r="JU13" i="8"/>
  <c r="JU14" i="8"/>
  <c r="JU15" i="8"/>
  <c r="JU16" i="8"/>
  <c r="JU17" i="8"/>
  <c r="JU18" i="8"/>
  <c r="JU19" i="8"/>
  <c r="JU20" i="8"/>
  <c r="JU21" i="8"/>
  <c r="JU22" i="8"/>
  <c r="JU23" i="8"/>
  <c r="JU24" i="8"/>
  <c r="JU25" i="8"/>
  <c r="JU26" i="8"/>
  <c r="JU27" i="8"/>
  <c r="JU28" i="8"/>
  <c r="JU29" i="8"/>
  <c r="JU30" i="8"/>
  <c r="JU31" i="8"/>
  <c r="JU32" i="8"/>
  <c r="JU33" i="8"/>
  <c r="JU34" i="8"/>
  <c r="JU35" i="8"/>
  <c r="JU36" i="8"/>
  <c r="JU37" i="8"/>
  <c r="JU38" i="8"/>
  <c r="JU39" i="8"/>
  <c r="JU40" i="8"/>
  <c r="JU41" i="8"/>
  <c r="JU42" i="8"/>
  <c r="JU43" i="8"/>
  <c r="JU44" i="8"/>
  <c r="JU45" i="8"/>
  <c r="JU46" i="8"/>
  <c r="JU47" i="8"/>
  <c r="JU48" i="8"/>
  <c r="JU49" i="8"/>
  <c r="JU50" i="8"/>
  <c r="JU51" i="8"/>
  <c r="JU52" i="8"/>
  <c r="JU53" i="8"/>
  <c r="JU54" i="8"/>
  <c r="JU55" i="8"/>
  <c r="JU56" i="8"/>
  <c r="JU57" i="8"/>
  <c r="JU58" i="8"/>
  <c r="JU59" i="8"/>
  <c r="JU60" i="8"/>
  <c r="JU61" i="8"/>
  <c r="JU62" i="8"/>
  <c r="JU63" i="8"/>
  <c r="JU64" i="8"/>
  <c r="JU65" i="8"/>
  <c r="JU66" i="8"/>
  <c r="JU67" i="8"/>
  <c r="JU68" i="8"/>
  <c r="JU69" i="8"/>
  <c r="JU70" i="8"/>
  <c r="JU71" i="8"/>
  <c r="JU72" i="8"/>
  <c r="JU73" i="8"/>
  <c r="JU74" i="8"/>
  <c r="JT3" i="8"/>
  <c r="JT4" i="8"/>
  <c r="JT5" i="8"/>
  <c r="JT6" i="8"/>
  <c r="JT7" i="8"/>
  <c r="JT8" i="8"/>
  <c r="JT9" i="8"/>
  <c r="JT10" i="8"/>
  <c r="JT11" i="8"/>
  <c r="JT12" i="8"/>
  <c r="JT13" i="8"/>
  <c r="JT14" i="8"/>
  <c r="JT15" i="8"/>
  <c r="JT16" i="8"/>
  <c r="JT17" i="8"/>
  <c r="JT18" i="8"/>
  <c r="JT19" i="8"/>
  <c r="JT20" i="8"/>
  <c r="JT21" i="8"/>
  <c r="JT22" i="8"/>
  <c r="JT23" i="8"/>
  <c r="JT24" i="8"/>
  <c r="JT25" i="8"/>
  <c r="JT26" i="8"/>
  <c r="JT27" i="8"/>
  <c r="JT28" i="8"/>
  <c r="JT29" i="8"/>
  <c r="JT30" i="8"/>
  <c r="JT31" i="8"/>
  <c r="JT32" i="8"/>
  <c r="JT33" i="8"/>
  <c r="JT34" i="8"/>
  <c r="JT35" i="8"/>
  <c r="JT36" i="8"/>
  <c r="JT37" i="8"/>
  <c r="JT38" i="8"/>
  <c r="JT39" i="8"/>
  <c r="JT40" i="8"/>
  <c r="JT41" i="8"/>
  <c r="JT42" i="8"/>
  <c r="JT43" i="8"/>
  <c r="JT44" i="8"/>
  <c r="JT45" i="8"/>
  <c r="JT46" i="8"/>
  <c r="JT47" i="8"/>
  <c r="JT48" i="8"/>
  <c r="JT49" i="8"/>
  <c r="JT50" i="8"/>
  <c r="JT51" i="8"/>
  <c r="JT52" i="8"/>
  <c r="JT53" i="8"/>
  <c r="JT54" i="8"/>
  <c r="JT55" i="8"/>
  <c r="JT56" i="8"/>
  <c r="JT57" i="8"/>
  <c r="JT58" i="8"/>
  <c r="JT59" i="8"/>
  <c r="JT60" i="8"/>
  <c r="JT61" i="8"/>
  <c r="JT62" i="8"/>
  <c r="JT63" i="8"/>
  <c r="JT64" i="8"/>
  <c r="JT65" i="8"/>
  <c r="JT66" i="8"/>
  <c r="JT67" i="8"/>
  <c r="JT68" i="8"/>
  <c r="JT69" i="8"/>
  <c r="JT70" i="8"/>
  <c r="JT71" i="8"/>
  <c r="JT72" i="8"/>
  <c r="JT73" i="8"/>
  <c r="JT74" i="8"/>
  <c r="JS3" i="8"/>
  <c r="JS4" i="8"/>
  <c r="JS5" i="8"/>
  <c r="JS6" i="8"/>
  <c r="JS7" i="8"/>
  <c r="JS8" i="8"/>
  <c r="JS9" i="8"/>
  <c r="JS10" i="8"/>
  <c r="JS11" i="8"/>
  <c r="JS12" i="8"/>
  <c r="JS13" i="8"/>
  <c r="JS14" i="8"/>
  <c r="JS15" i="8"/>
  <c r="JS16" i="8"/>
  <c r="JS17" i="8"/>
  <c r="JS18" i="8"/>
  <c r="JS19" i="8"/>
  <c r="JS20" i="8"/>
  <c r="JS21" i="8"/>
  <c r="JS22" i="8"/>
  <c r="JS23" i="8"/>
  <c r="JS24" i="8"/>
  <c r="JS25" i="8"/>
  <c r="JS26" i="8"/>
  <c r="JS27" i="8"/>
  <c r="JS28" i="8"/>
  <c r="JS29" i="8"/>
  <c r="JS30" i="8"/>
  <c r="JS31" i="8"/>
  <c r="JS32" i="8"/>
  <c r="JS33" i="8"/>
  <c r="JS34" i="8"/>
  <c r="JS35" i="8"/>
  <c r="JS36" i="8"/>
  <c r="JS37" i="8"/>
  <c r="JS38" i="8"/>
  <c r="JS39" i="8"/>
  <c r="JS40" i="8"/>
  <c r="JS41" i="8"/>
  <c r="JS42" i="8"/>
  <c r="JS43" i="8"/>
  <c r="JS44" i="8"/>
  <c r="JS45" i="8"/>
  <c r="JS46" i="8"/>
  <c r="JS47" i="8"/>
  <c r="JS48" i="8"/>
  <c r="JS49" i="8"/>
  <c r="JS50" i="8"/>
  <c r="JS51" i="8"/>
  <c r="JS52" i="8"/>
  <c r="JS53" i="8"/>
  <c r="JS54" i="8"/>
  <c r="JS55" i="8"/>
  <c r="JS56" i="8"/>
  <c r="JS57" i="8"/>
  <c r="JS58" i="8"/>
  <c r="JS59" i="8"/>
  <c r="JS60" i="8"/>
  <c r="JS61" i="8"/>
  <c r="JS62" i="8"/>
  <c r="JS63" i="8"/>
  <c r="JS64" i="8"/>
  <c r="JS65" i="8"/>
  <c r="JS66" i="8"/>
  <c r="JS67" i="8"/>
  <c r="JS68" i="8"/>
  <c r="JS69" i="8"/>
  <c r="JS70" i="8"/>
  <c r="JS71" i="8"/>
  <c r="JS72" i="8"/>
  <c r="JS73" i="8"/>
  <c r="JS74" i="8"/>
  <c r="JR3" i="8"/>
  <c r="JR4" i="8"/>
  <c r="JR5" i="8"/>
  <c r="JR6" i="8"/>
  <c r="JR7" i="8"/>
  <c r="JR8" i="8"/>
  <c r="JR9" i="8"/>
  <c r="JR10" i="8"/>
  <c r="JR11" i="8"/>
  <c r="JR12" i="8"/>
  <c r="JR13" i="8"/>
  <c r="JR14" i="8"/>
  <c r="JR15" i="8"/>
  <c r="JR16" i="8"/>
  <c r="JR17" i="8"/>
  <c r="JR18" i="8"/>
  <c r="JR19" i="8"/>
  <c r="JR20" i="8"/>
  <c r="JR21" i="8"/>
  <c r="JR22" i="8"/>
  <c r="JR23" i="8"/>
  <c r="JR24" i="8"/>
  <c r="JR25" i="8"/>
  <c r="JR26" i="8"/>
  <c r="JR27" i="8"/>
  <c r="JR28" i="8"/>
  <c r="JR29" i="8"/>
  <c r="JR30" i="8"/>
  <c r="JR31" i="8"/>
  <c r="JR32" i="8"/>
  <c r="JR33" i="8"/>
  <c r="JR34" i="8"/>
  <c r="JR35" i="8"/>
  <c r="JR36" i="8"/>
  <c r="JR37" i="8"/>
  <c r="JR38" i="8"/>
  <c r="JR39" i="8"/>
  <c r="JR40" i="8"/>
  <c r="JR41" i="8"/>
  <c r="JR42" i="8"/>
  <c r="JR43" i="8"/>
  <c r="JR44" i="8"/>
  <c r="JR45" i="8"/>
  <c r="JR46" i="8"/>
  <c r="JR47" i="8"/>
  <c r="JR48" i="8"/>
  <c r="JR49" i="8"/>
  <c r="JR50" i="8"/>
  <c r="JR51" i="8"/>
  <c r="JR52" i="8"/>
  <c r="JR53" i="8"/>
  <c r="JR54" i="8"/>
  <c r="JR55" i="8"/>
  <c r="JR56" i="8"/>
  <c r="JR57" i="8"/>
  <c r="JR58" i="8"/>
  <c r="JR59" i="8"/>
  <c r="JR60" i="8"/>
  <c r="JR61" i="8"/>
  <c r="JR62" i="8"/>
  <c r="JR63" i="8"/>
  <c r="JR64" i="8"/>
  <c r="JR65" i="8"/>
  <c r="JR66" i="8"/>
  <c r="JR67" i="8"/>
  <c r="JR68" i="8"/>
  <c r="JR69" i="8"/>
  <c r="JR70" i="8"/>
  <c r="JR71" i="8"/>
  <c r="JR72" i="8"/>
  <c r="JR73" i="8"/>
  <c r="JR7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ED4" i="8"/>
  <c r="EE4" i="8"/>
  <c r="EF4" i="8"/>
  <c r="EG4" i="8"/>
  <c r="EH4" i="8"/>
  <c r="EI4" i="8"/>
  <c r="EJ4" i="8"/>
  <c r="EK4" i="8"/>
  <c r="EL4" i="8"/>
  <c r="EM4" i="8"/>
  <c r="EN4" i="8"/>
  <c r="EO4" i="8"/>
  <c r="EP4" i="8"/>
  <c r="EQ4" i="8"/>
  <c r="ER4" i="8"/>
  <c r="ES4" i="8"/>
  <c r="ET4" i="8"/>
  <c r="EU4" i="8"/>
  <c r="EV4" i="8"/>
  <c r="EW4" i="8"/>
  <c r="EX4" i="8"/>
  <c r="EY4" i="8"/>
  <c r="EZ4" i="8"/>
  <c r="FA4" i="8"/>
  <c r="FB4" i="8"/>
  <c r="FC4" i="8"/>
  <c r="FD4" i="8"/>
  <c r="FE4" i="8"/>
  <c r="FF4" i="8"/>
  <c r="FG4" i="8"/>
  <c r="FH4" i="8"/>
  <c r="FI4" i="8"/>
  <c r="FJ4" i="8"/>
  <c r="FK4" i="8"/>
  <c r="FL4" i="8"/>
  <c r="FM4" i="8"/>
  <c r="FN4" i="8"/>
  <c r="FO4" i="8"/>
  <c r="FP4" i="8"/>
  <c r="FQ4" i="8"/>
  <c r="FR4" i="8"/>
  <c r="FS4" i="8"/>
  <c r="FT4" i="8"/>
  <c r="FU4" i="8"/>
  <c r="FV4" i="8"/>
  <c r="FW4" i="8"/>
  <c r="FX4" i="8"/>
  <c r="FY4" i="8"/>
  <c r="FZ4" i="8"/>
  <c r="GA4" i="8"/>
  <c r="GB4" i="8"/>
  <c r="GC4" i="8"/>
  <c r="GD4" i="8"/>
  <c r="GE4" i="8"/>
  <c r="GF4" i="8"/>
  <c r="GG4" i="8"/>
  <c r="GH4" i="8"/>
  <c r="GI4" i="8"/>
  <c r="GJ4" i="8"/>
  <c r="GK4" i="8"/>
  <c r="GL4" i="8"/>
  <c r="GM4" i="8"/>
  <c r="GN4" i="8"/>
  <c r="GO4" i="8"/>
  <c r="GP4" i="8"/>
  <c r="GQ4" i="8"/>
  <c r="GR4" i="8"/>
  <c r="GS4" i="8"/>
  <c r="GT4" i="8"/>
  <c r="GU4" i="8"/>
  <c r="GV4" i="8"/>
  <c r="GW4" i="8"/>
  <c r="GX4" i="8"/>
  <c r="GY4" i="8"/>
  <c r="GZ4" i="8"/>
  <c r="HA4" i="8"/>
  <c r="HB4" i="8"/>
  <c r="HC4" i="8"/>
  <c r="HD4" i="8"/>
  <c r="HE4" i="8"/>
  <c r="HF4" i="8"/>
  <c r="HG4" i="8"/>
  <c r="HH4" i="8"/>
  <c r="HI4" i="8"/>
  <c r="HJ4" i="8"/>
  <c r="HK4" i="8"/>
  <c r="HL4" i="8"/>
  <c r="HM4" i="8"/>
  <c r="HN4" i="8"/>
  <c r="HO4" i="8"/>
  <c r="HP4" i="8"/>
  <c r="HQ4" i="8"/>
  <c r="HR4" i="8"/>
  <c r="HS4" i="8"/>
  <c r="HT4" i="8"/>
  <c r="HU4" i="8"/>
  <c r="HV4" i="8"/>
  <c r="HW4" i="8"/>
  <c r="HX4" i="8"/>
  <c r="HY4" i="8"/>
  <c r="HZ4" i="8"/>
  <c r="IA4" i="8"/>
  <c r="IB4" i="8"/>
  <c r="IC4" i="8"/>
  <c r="ID4" i="8"/>
  <c r="IE4" i="8"/>
  <c r="IF4" i="8"/>
  <c r="IG4" i="8"/>
  <c r="IH4" i="8"/>
  <c r="II4" i="8"/>
  <c r="IJ4" i="8"/>
  <c r="IK4" i="8"/>
  <c r="IL4" i="8"/>
  <c r="IM4" i="8"/>
  <c r="IN4" i="8"/>
  <c r="IO4" i="8"/>
  <c r="IP4" i="8"/>
  <c r="IQ4" i="8"/>
  <c r="IR4" i="8"/>
  <c r="IS4" i="8"/>
  <c r="IT4" i="8"/>
  <c r="IU4" i="8"/>
  <c r="IV4" i="8"/>
  <c r="IW4" i="8"/>
  <c r="IX4" i="8"/>
  <c r="IY4" i="8"/>
  <c r="IZ4" i="8"/>
  <c r="JA4" i="8"/>
  <c r="JB4" i="8"/>
  <c r="JC4" i="8"/>
  <c r="JD4" i="8"/>
  <c r="JE4" i="8"/>
  <c r="JF4" i="8"/>
  <c r="JG4" i="8"/>
  <c r="JH4" i="8"/>
  <c r="JI4" i="8"/>
  <c r="JJ4" i="8"/>
  <c r="JK4" i="8"/>
  <c r="JL4" i="8"/>
  <c r="JM4" i="8"/>
  <c r="JN4" i="8"/>
  <c r="JO4" i="8"/>
  <c r="JP4" i="8"/>
  <c r="JQ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ES5" i="8"/>
  <c r="ET5" i="8"/>
  <c r="EU5" i="8"/>
  <c r="EV5" i="8"/>
  <c r="EW5" i="8"/>
  <c r="EX5" i="8"/>
  <c r="EY5" i="8"/>
  <c r="EZ5" i="8"/>
  <c r="FA5" i="8"/>
  <c r="FB5" i="8"/>
  <c r="FC5" i="8"/>
  <c r="FD5" i="8"/>
  <c r="FE5" i="8"/>
  <c r="FF5" i="8"/>
  <c r="FG5" i="8"/>
  <c r="FH5" i="8"/>
  <c r="FI5" i="8"/>
  <c r="FJ5" i="8"/>
  <c r="FK5" i="8"/>
  <c r="FL5" i="8"/>
  <c r="FM5" i="8"/>
  <c r="FN5" i="8"/>
  <c r="FO5" i="8"/>
  <c r="FP5" i="8"/>
  <c r="FQ5" i="8"/>
  <c r="FR5" i="8"/>
  <c r="FS5" i="8"/>
  <c r="FT5" i="8"/>
  <c r="FU5" i="8"/>
  <c r="FV5" i="8"/>
  <c r="FW5" i="8"/>
  <c r="FX5" i="8"/>
  <c r="FY5" i="8"/>
  <c r="FZ5" i="8"/>
  <c r="GA5" i="8"/>
  <c r="GB5" i="8"/>
  <c r="GC5" i="8"/>
  <c r="GD5" i="8"/>
  <c r="GE5" i="8"/>
  <c r="GF5" i="8"/>
  <c r="GG5" i="8"/>
  <c r="GH5" i="8"/>
  <c r="GI5" i="8"/>
  <c r="GJ5" i="8"/>
  <c r="GK5" i="8"/>
  <c r="GL5" i="8"/>
  <c r="GM5" i="8"/>
  <c r="GN5" i="8"/>
  <c r="GO5" i="8"/>
  <c r="GP5" i="8"/>
  <c r="GQ5" i="8"/>
  <c r="GR5" i="8"/>
  <c r="GS5" i="8"/>
  <c r="GT5" i="8"/>
  <c r="GU5" i="8"/>
  <c r="GV5" i="8"/>
  <c r="GW5" i="8"/>
  <c r="GX5" i="8"/>
  <c r="GY5" i="8"/>
  <c r="GZ5" i="8"/>
  <c r="HA5" i="8"/>
  <c r="HB5" i="8"/>
  <c r="HC5" i="8"/>
  <c r="HD5" i="8"/>
  <c r="HE5" i="8"/>
  <c r="HF5" i="8"/>
  <c r="HG5" i="8"/>
  <c r="HH5" i="8"/>
  <c r="HI5" i="8"/>
  <c r="HJ5" i="8"/>
  <c r="HK5" i="8"/>
  <c r="HL5" i="8"/>
  <c r="HM5" i="8"/>
  <c r="HN5" i="8"/>
  <c r="HO5" i="8"/>
  <c r="HP5" i="8"/>
  <c r="HQ5" i="8"/>
  <c r="HR5" i="8"/>
  <c r="HS5" i="8"/>
  <c r="HT5" i="8"/>
  <c r="HU5" i="8"/>
  <c r="HV5" i="8"/>
  <c r="HW5" i="8"/>
  <c r="HX5" i="8"/>
  <c r="HY5" i="8"/>
  <c r="HZ5" i="8"/>
  <c r="IA5" i="8"/>
  <c r="IB5" i="8"/>
  <c r="IC5" i="8"/>
  <c r="ID5" i="8"/>
  <c r="IE5" i="8"/>
  <c r="IF5" i="8"/>
  <c r="IG5" i="8"/>
  <c r="IH5" i="8"/>
  <c r="II5" i="8"/>
  <c r="IJ5" i="8"/>
  <c r="IK5" i="8"/>
  <c r="IL5" i="8"/>
  <c r="IM5" i="8"/>
  <c r="IN5" i="8"/>
  <c r="IO5" i="8"/>
  <c r="IP5" i="8"/>
  <c r="IQ5" i="8"/>
  <c r="IR5" i="8"/>
  <c r="IS5" i="8"/>
  <c r="IT5" i="8"/>
  <c r="IU5" i="8"/>
  <c r="IV5" i="8"/>
  <c r="IW5" i="8"/>
  <c r="IX5" i="8"/>
  <c r="IY5" i="8"/>
  <c r="IZ5" i="8"/>
  <c r="JA5" i="8"/>
  <c r="JB5" i="8"/>
  <c r="JC5" i="8"/>
  <c r="JD5" i="8"/>
  <c r="JE5" i="8"/>
  <c r="JF5" i="8"/>
  <c r="JG5" i="8"/>
  <c r="JH5" i="8"/>
  <c r="JI5" i="8"/>
  <c r="JJ5" i="8"/>
  <c r="JK5" i="8"/>
  <c r="JL5" i="8"/>
  <c r="JM5" i="8"/>
  <c r="JN5" i="8"/>
  <c r="JO5" i="8"/>
  <c r="JP5" i="8"/>
  <c r="JQ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ES6" i="8"/>
  <c r="ET6" i="8"/>
  <c r="EU6" i="8"/>
  <c r="EV6" i="8"/>
  <c r="EW6" i="8"/>
  <c r="EX6" i="8"/>
  <c r="EY6" i="8"/>
  <c r="EZ6" i="8"/>
  <c r="FA6" i="8"/>
  <c r="FB6" i="8"/>
  <c r="FC6" i="8"/>
  <c r="FD6" i="8"/>
  <c r="FE6" i="8"/>
  <c r="FF6" i="8"/>
  <c r="FG6" i="8"/>
  <c r="FH6" i="8"/>
  <c r="FI6" i="8"/>
  <c r="FJ6" i="8"/>
  <c r="FK6" i="8"/>
  <c r="FL6" i="8"/>
  <c r="FM6" i="8"/>
  <c r="FN6" i="8"/>
  <c r="FO6" i="8"/>
  <c r="FP6" i="8"/>
  <c r="FQ6" i="8"/>
  <c r="FR6" i="8"/>
  <c r="FS6" i="8"/>
  <c r="FT6" i="8"/>
  <c r="FU6" i="8"/>
  <c r="FV6" i="8"/>
  <c r="FW6" i="8"/>
  <c r="FX6" i="8"/>
  <c r="FY6" i="8"/>
  <c r="FZ6" i="8"/>
  <c r="GA6" i="8"/>
  <c r="GB6" i="8"/>
  <c r="GC6" i="8"/>
  <c r="GD6" i="8"/>
  <c r="GE6" i="8"/>
  <c r="GF6" i="8"/>
  <c r="GG6" i="8"/>
  <c r="GH6" i="8"/>
  <c r="GI6" i="8"/>
  <c r="GJ6" i="8"/>
  <c r="GK6" i="8"/>
  <c r="GL6" i="8"/>
  <c r="GM6" i="8"/>
  <c r="GN6" i="8"/>
  <c r="GO6" i="8"/>
  <c r="GP6" i="8"/>
  <c r="GQ6" i="8"/>
  <c r="GR6" i="8"/>
  <c r="GS6" i="8"/>
  <c r="GT6" i="8"/>
  <c r="GU6" i="8"/>
  <c r="GV6" i="8"/>
  <c r="GW6" i="8"/>
  <c r="GX6" i="8"/>
  <c r="GY6" i="8"/>
  <c r="GZ6" i="8"/>
  <c r="HA6" i="8"/>
  <c r="HB6" i="8"/>
  <c r="HC6" i="8"/>
  <c r="HD6" i="8"/>
  <c r="HE6" i="8"/>
  <c r="HF6" i="8"/>
  <c r="HG6" i="8"/>
  <c r="HH6" i="8"/>
  <c r="HI6" i="8"/>
  <c r="HJ6" i="8"/>
  <c r="HK6" i="8"/>
  <c r="HL6" i="8"/>
  <c r="HM6" i="8"/>
  <c r="HN6" i="8"/>
  <c r="HO6" i="8"/>
  <c r="HP6" i="8"/>
  <c r="HQ6" i="8"/>
  <c r="HR6" i="8"/>
  <c r="HS6" i="8"/>
  <c r="HT6" i="8"/>
  <c r="HU6" i="8"/>
  <c r="HV6" i="8"/>
  <c r="HW6" i="8"/>
  <c r="HX6" i="8"/>
  <c r="HY6" i="8"/>
  <c r="HZ6" i="8"/>
  <c r="IA6" i="8"/>
  <c r="IB6" i="8"/>
  <c r="IC6" i="8"/>
  <c r="ID6" i="8"/>
  <c r="IE6" i="8"/>
  <c r="IF6" i="8"/>
  <c r="IG6" i="8"/>
  <c r="IH6" i="8"/>
  <c r="II6" i="8"/>
  <c r="IJ6" i="8"/>
  <c r="IK6" i="8"/>
  <c r="IL6" i="8"/>
  <c r="IM6" i="8"/>
  <c r="IN6" i="8"/>
  <c r="IO6" i="8"/>
  <c r="IP6" i="8"/>
  <c r="IQ6" i="8"/>
  <c r="IR6" i="8"/>
  <c r="IS6" i="8"/>
  <c r="IT6" i="8"/>
  <c r="IU6" i="8"/>
  <c r="IV6" i="8"/>
  <c r="IW6" i="8"/>
  <c r="IX6" i="8"/>
  <c r="IY6" i="8"/>
  <c r="IZ6" i="8"/>
  <c r="JA6" i="8"/>
  <c r="JB6" i="8"/>
  <c r="JC6" i="8"/>
  <c r="JD6" i="8"/>
  <c r="JE6" i="8"/>
  <c r="JF6" i="8"/>
  <c r="JG6" i="8"/>
  <c r="JH6" i="8"/>
  <c r="JI6" i="8"/>
  <c r="JJ6" i="8"/>
  <c r="JK6" i="8"/>
  <c r="JL6" i="8"/>
  <c r="JM6" i="8"/>
  <c r="JN6" i="8"/>
  <c r="JO6" i="8"/>
  <c r="JP6" i="8"/>
  <c r="JQ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ES7" i="8"/>
  <c r="ET7" i="8"/>
  <c r="EU7" i="8"/>
  <c r="EV7" i="8"/>
  <c r="EW7" i="8"/>
  <c r="EX7" i="8"/>
  <c r="EY7" i="8"/>
  <c r="EZ7" i="8"/>
  <c r="FA7" i="8"/>
  <c r="FB7" i="8"/>
  <c r="FC7" i="8"/>
  <c r="FD7" i="8"/>
  <c r="FE7" i="8"/>
  <c r="FF7" i="8"/>
  <c r="FG7" i="8"/>
  <c r="FH7" i="8"/>
  <c r="FI7" i="8"/>
  <c r="FJ7" i="8"/>
  <c r="FK7" i="8"/>
  <c r="FL7" i="8"/>
  <c r="FM7" i="8"/>
  <c r="FN7" i="8"/>
  <c r="FO7" i="8"/>
  <c r="FP7" i="8"/>
  <c r="FQ7" i="8"/>
  <c r="FR7" i="8"/>
  <c r="FS7" i="8"/>
  <c r="FT7" i="8"/>
  <c r="FU7" i="8"/>
  <c r="FV7" i="8"/>
  <c r="FW7" i="8"/>
  <c r="FX7" i="8"/>
  <c r="FY7" i="8"/>
  <c r="FZ7" i="8"/>
  <c r="GA7" i="8"/>
  <c r="GB7" i="8"/>
  <c r="GC7" i="8"/>
  <c r="GD7" i="8"/>
  <c r="GE7" i="8"/>
  <c r="GF7" i="8"/>
  <c r="GG7" i="8"/>
  <c r="GH7" i="8"/>
  <c r="GI7" i="8"/>
  <c r="GJ7" i="8"/>
  <c r="GK7" i="8"/>
  <c r="GL7" i="8"/>
  <c r="GM7" i="8"/>
  <c r="GN7" i="8"/>
  <c r="GO7" i="8"/>
  <c r="GP7" i="8"/>
  <c r="GQ7" i="8"/>
  <c r="GR7" i="8"/>
  <c r="GS7" i="8"/>
  <c r="GT7" i="8"/>
  <c r="GU7" i="8"/>
  <c r="GV7" i="8"/>
  <c r="GW7" i="8"/>
  <c r="GX7" i="8"/>
  <c r="GY7" i="8"/>
  <c r="GZ7" i="8"/>
  <c r="HA7" i="8"/>
  <c r="HB7" i="8"/>
  <c r="HC7" i="8"/>
  <c r="HD7" i="8"/>
  <c r="HE7" i="8"/>
  <c r="HF7" i="8"/>
  <c r="HG7" i="8"/>
  <c r="HH7" i="8"/>
  <c r="HI7" i="8"/>
  <c r="HJ7" i="8"/>
  <c r="HK7" i="8"/>
  <c r="HL7" i="8"/>
  <c r="HM7" i="8"/>
  <c r="HN7" i="8"/>
  <c r="HO7" i="8"/>
  <c r="HP7" i="8"/>
  <c r="HQ7" i="8"/>
  <c r="HR7" i="8"/>
  <c r="HS7" i="8"/>
  <c r="HT7" i="8"/>
  <c r="HU7" i="8"/>
  <c r="HV7" i="8"/>
  <c r="HW7" i="8"/>
  <c r="HX7" i="8"/>
  <c r="HY7" i="8"/>
  <c r="HZ7" i="8"/>
  <c r="IA7" i="8"/>
  <c r="IB7" i="8"/>
  <c r="IC7" i="8"/>
  <c r="ID7" i="8"/>
  <c r="IE7" i="8"/>
  <c r="IF7" i="8"/>
  <c r="IG7" i="8"/>
  <c r="IH7" i="8"/>
  <c r="II7" i="8"/>
  <c r="IJ7" i="8"/>
  <c r="IK7" i="8"/>
  <c r="IL7" i="8"/>
  <c r="IM7" i="8"/>
  <c r="IN7" i="8"/>
  <c r="IO7" i="8"/>
  <c r="IP7" i="8"/>
  <c r="IQ7" i="8"/>
  <c r="IR7" i="8"/>
  <c r="IS7" i="8"/>
  <c r="IT7" i="8"/>
  <c r="IU7" i="8"/>
  <c r="IV7" i="8"/>
  <c r="IW7" i="8"/>
  <c r="IX7" i="8"/>
  <c r="IY7" i="8"/>
  <c r="IZ7" i="8"/>
  <c r="JA7" i="8"/>
  <c r="JB7" i="8"/>
  <c r="JC7" i="8"/>
  <c r="JD7" i="8"/>
  <c r="JE7" i="8"/>
  <c r="JF7" i="8"/>
  <c r="JG7" i="8"/>
  <c r="JH7" i="8"/>
  <c r="JI7" i="8"/>
  <c r="JJ7" i="8"/>
  <c r="JK7" i="8"/>
  <c r="JL7" i="8"/>
  <c r="JM7" i="8"/>
  <c r="JN7" i="8"/>
  <c r="JO7" i="8"/>
  <c r="JP7" i="8"/>
  <c r="JQ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ES8" i="8"/>
  <c r="ET8" i="8"/>
  <c r="EU8" i="8"/>
  <c r="EV8" i="8"/>
  <c r="EW8" i="8"/>
  <c r="EX8" i="8"/>
  <c r="EY8" i="8"/>
  <c r="EZ8" i="8"/>
  <c r="FA8" i="8"/>
  <c r="FB8" i="8"/>
  <c r="FC8" i="8"/>
  <c r="FD8" i="8"/>
  <c r="FE8" i="8"/>
  <c r="FF8" i="8"/>
  <c r="FG8" i="8"/>
  <c r="FH8" i="8"/>
  <c r="FI8" i="8"/>
  <c r="FJ8" i="8"/>
  <c r="FK8" i="8"/>
  <c r="FL8" i="8"/>
  <c r="FM8" i="8"/>
  <c r="FN8" i="8"/>
  <c r="FO8" i="8"/>
  <c r="FP8" i="8"/>
  <c r="FQ8" i="8"/>
  <c r="FR8" i="8"/>
  <c r="FS8" i="8"/>
  <c r="FT8" i="8"/>
  <c r="FU8" i="8"/>
  <c r="FV8" i="8"/>
  <c r="FW8" i="8"/>
  <c r="FX8" i="8"/>
  <c r="FY8" i="8"/>
  <c r="FZ8" i="8"/>
  <c r="GA8" i="8"/>
  <c r="GB8" i="8"/>
  <c r="GC8" i="8"/>
  <c r="GD8" i="8"/>
  <c r="GE8" i="8"/>
  <c r="GF8" i="8"/>
  <c r="GG8" i="8"/>
  <c r="GH8" i="8"/>
  <c r="GI8" i="8"/>
  <c r="GJ8" i="8"/>
  <c r="GK8" i="8"/>
  <c r="GL8" i="8"/>
  <c r="GM8" i="8"/>
  <c r="GN8" i="8"/>
  <c r="GO8" i="8"/>
  <c r="GP8" i="8"/>
  <c r="GQ8" i="8"/>
  <c r="GR8" i="8"/>
  <c r="GS8" i="8"/>
  <c r="GT8" i="8"/>
  <c r="GU8" i="8"/>
  <c r="GV8" i="8"/>
  <c r="GW8" i="8"/>
  <c r="GX8" i="8"/>
  <c r="GY8" i="8"/>
  <c r="GZ8" i="8"/>
  <c r="HA8" i="8"/>
  <c r="HB8" i="8"/>
  <c r="HC8" i="8"/>
  <c r="HD8" i="8"/>
  <c r="HE8" i="8"/>
  <c r="HF8" i="8"/>
  <c r="HG8" i="8"/>
  <c r="HH8" i="8"/>
  <c r="HI8" i="8"/>
  <c r="HJ8" i="8"/>
  <c r="HK8" i="8"/>
  <c r="HL8" i="8"/>
  <c r="HM8" i="8"/>
  <c r="HN8" i="8"/>
  <c r="HO8" i="8"/>
  <c r="HP8" i="8"/>
  <c r="HQ8" i="8"/>
  <c r="HR8" i="8"/>
  <c r="HS8" i="8"/>
  <c r="HT8" i="8"/>
  <c r="HU8" i="8"/>
  <c r="HV8" i="8"/>
  <c r="HW8" i="8"/>
  <c r="HX8" i="8"/>
  <c r="HY8" i="8"/>
  <c r="HZ8" i="8"/>
  <c r="IA8" i="8"/>
  <c r="IB8" i="8"/>
  <c r="IC8" i="8"/>
  <c r="ID8" i="8"/>
  <c r="IE8" i="8"/>
  <c r="IF8" i="8"/>
  <c r="IG8" i="8"/>
  <c r="IH8" i="8"/>
  <c r="II8" i="8"/>
  <c r="IJ8" i="8"/>
  <c r="IK8" i="8"/>
  <c r="IL8" i="8"/>
  <c r="IM8" i="8"/>
  <c r="IN8" i="8"/>
  <c r="IO8" i="8"/>
  <c r="IP8" i="8"/>
  <c r="IQ8" i="8"/>
  <c r="IR8" i="8"/>
  <c r="IS8" i="8"/>
  <c r="IT8" i="8"/>
  <c r="IU8" i="8"/>
  <c r="IV8" i="8"/>
  <c r="IW8" i="8"/>
  <c r="IX8" i="8"/>
  <c r="IY8" i="8"/>
  <c r="IZ8" i="8"/>
  <c r="JA8" i="8"/>
  <c r="JB8" i="8"/>
  <c r="JC8" i="8"/>
  <c r="JD8" i="8"/>
  <c r="JE8" i="8"/>
  <c r="JF8" i="8"/>
  <c r="JG8" i="8"/>
  <c r="JH8" i="8"/>
  <c r="JI8" i="8"/>
  <c r="JJ8" i="8"/>
  <c r="JK8" i="8"/>
  <c r="JL8" i="8"/>
  <c r="JM8" i="8"/>
  <c r="JN8" i="8"/>
  <c r="JO8" i="8"/>
  <c r="JP8" i="8"/>
  <c r="JQ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ES9" i="8"/>
  <c r="ET9" i="8"/>
  <c r="EU9" i="8"/>
  <c r="EV9" i="8"/>
  <c r="EW9" i="8"/>
  <c r="EX9" i="8"/>
  <c r="EY9" i="8"/>
  <c r="EZ9" i="8"/>
  <c r="FA9" i="8"/>
  <c r="FB9" i="8"/>
  <c r="FC9" i="8"/>
  <c r="FD9" i="8"/>
  <c r="FE9" i="8"/>
  <c r="FF9" i="8"/>
  <c r="FG9" i="8"/>
  <c r="FH9" i="8"/>
  <c r="FI9" i="8"/>
  <c r="FJ9" i="8"/>
  <c r="FK9" i="8"/>
  <c r="FL9" i="8"/>
  <c r="FM9" i="8"/>
  <c r="FN9" i="8"/>
  <c r="FO9" i="8"/>
  <c r="FP9" i="8"/>
  <c r="FQ9" i="8"/>
  <c r="FR9" i="8"/>
  <c r="FS9" i="8"/>
  <c r="FT9" i="8"/>
  <c r="FU9" i="8"/>
  <c r="FV9" i="8"/>
  <c r="FW9" i="8"/>
  <c r="FX9" i="8"/>
  <c r="FY9" i="8"/>
  <c r="FZ9" i="8"/>
  <c r="GA9" i="8"/>
  <c r="GB9" i="8"/>
  <c r="GC9" i="8"/>
  <c r="GD9" i="8"/>
  <c r="GE9" i="8"/>
  <c r="GF9" i="8"/>
  <c r="GG9" i="8"/>
  <c r="GH9" i="8"/>
  <c r="GI9" i="8"/>
  <c r="GJ9" i="8"/>
  <c r="GK9" i="8"/>
  <c r="GL9" i="8"/>
  <c r="GM9" i="8"/>
  <c r="GN9" i="8"/>
  <c r="GO9" i="8"/>
  <c r="GP9" i="8"/>
  <c r="GQ9" i="8"/>
  <c r="GR9" i="8"/>
  <c r="GS9" i="8"/>
  <c r="GT9" i="8"/>
  <c r="GU9" i="8"/>
  <c r="GV9" i="8"/>
  <c r="GW9" i="8"/>
  <c r="GX9" i="8"/>
  <c r="GY9" i="8"/>
  <c r="GZ9" i="8"/>
  <c r="HA9" i="8"/>
  <c r="HB9" i="8"/>
  <c r="HC9" i="8"/>
  <c r="HD9" i="8"/>
  <c r="HE9" i="8"/>
  <c r="HF9" i="8"/>
  <c r="HG9" i="8"/>
  <c r="HH9" i="8"/>
  <c r="HI9" i="8"/>
  <c r="HJ9" i="8"/>
  <c r="HK9" i="8"/>
  <c r="HL9" i="8"/>
  <c r="HM9" i="8"/>
  <c r="HN9" i="8"/>
  <c r="HO9" i="8"/>
  <c r="HP9" i="8"/>
  <c r="HQ9" i="8"/>
  <c r="HR9" i="8"/>
  <c r="HS9" i="8"/>
  <c r="HT9" i="8"/>
  <c r="HU9" i="8"/>
  <c r="HV9" i="8"/>
  <c r="HW9" i="8"/>
  <c r="HX9" i="8"/>
  <c r="HY9" i="8"/>
  <c r="HZ9" i="8"/>
  <c r="IA9" i="8"/>
  <c r="IB9" i="8"/>
  <c r="IC9" i="8"/>
  <c r="ID9" i="8"/>
  <c r="IE9" i="8"/>
  <c r="IF9" i="8"/>
  <c r="IG9" i="8"/>
  <c r="IH9" i="8"/>
  <c r="II9" i="8"/>
  <c r="IJ9" i="8"/>
  <c r="IK9" i="8"/>
  <c r="IL9" i="8"/>
  <c r="IM9" i="8"/>
  <c r="IN9" i="8"/>
  <c r="IO9" i="8"/>
  <c r="IP9" i="8"/>
  <c r="IQ9" i="8"/>
  <c r="IR9" i="8"/>
  <c r="IS9" i="8"/>
  <c r="IT9" i="8"/>
  <c r="IU9" i="8"/>
  <c r="IV9" i="8"/>
  <c r="IW9" i="8"/>
  <c r="IX9" i="8"/>
  <c r="IY9" i="8"/>
  <c r="IZ9" i="8"/>
  <c r="JA9" i="8"/>
  <c r="JB9" i="8"/>
  <c r="JC9" i="8"/>
  <c r="JD9" i="8"/>
  <c r="JE9" i="8"/>
  <c r="JF9" i="8"/>
  <c r="JG9" i="8"/>
  <c r="JH9" i="8"/>
  <c r="JI9" i="8"/>
  <c r="JJ9" i="8"/>
  <c r="JK9" i="8"/>
  <c r="JL9" i="8"/>
  <c r="JM9" i="8"/>
  <c r="JN9" i="8"/>
  <c r="JO9" i="8"/>
  <c r="JP9" i="8"/>
  <c r="JQ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ED10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ES10" i="8"/>
  <c r="ET10" i="8"/>
  <c r="EU10" i="8"/>
  <c r="EV10" i="8"/>
  <c r="EW10" i="8"/>
  <c r="EX10" i="8"/>
  <c r="EY10" i="8"/>
  <c r="EZ10" i="8"/>
  <c r="FA10" i="8"/>
  <c r="FB10" i="8"/>
  <c r="FC10" i="8"/>
  <c r="FD10" i="8"/>
  <c r="FE10" i="8"/>
  <c r="FF10" i="8"/>
  <c r="FG10" i="8"/>
  <c r="FH10" i="8"/>
  <c r="FI10" i="8"/>
  <c r="FJ10" i="8"/>
  <c r="FK10" i="8"/>
  <c r="FL10" i="8"/>
  <c r="FM10" i="8"/>
  <c r="FN10" i="8"/>
  <c r="FO10" i="8"/>
  <c r="FP10" i="8"/>
  <c r="FQ10" i="8"/>
  <c r="FR10" i="8"/>
  <c r="FS10" i="8"/>
  <c r="FT10" i="8"/>
  <c r="FU10" i="8"/>
  <c r="FV10" i="8"/>
  <c r="FW10" i="8"/>
  <c r="FX10" i="8"/>
  <c r="FY10" i="8"/>
  <c r="FZ10" i="8"/>
  <c r="GA10" i="8"/>
  <c r="GB10" i="8"/>
  <c r="GC10" i="8"/>
  <c r="GD10" i="8"/>
  <c r="GE10" i="8"/>
  <c r="GF10" i="8"/>
  <c r="GG10" i="8"/>
  <c r="GH10" i="8"/>
  <c r="GI10" i="8"/>
  <c r="GJ10" i="8"/>
  <c r="GK10" i="8"/>
  <c r="GL10" i="8"/>
  <c r="GM10" i="8"/>
  <c r="GN10" i="8"/>
  <c r="GO10" i="8"/>
  <c r="GP10" i="8"/>
  <c r="GQ10" i="8"/>
  <c r="GR10" i="8"/>
  <c r="GS10" i="8"/>
  <c r="GT10" i="8"/>
  <c r="GU10" i="8"/>
  <c r="GV10" i="8"/>
  <c r="GW10" i="8"/>
  <c r="GX10" i="8"/>
  <c r="GY10" i="8"/>
  <c r="GZ10" i="8"/>
  <c r="HA10" i="8"/>
  <c r="HB10" i="8"/>
  <c r="HC10" i="8"/>
  <c r="HD10" i="8"/>
  <c r="HE10" i="8"/>
  <c r="HF10" i="8"/>
  <c r="HG10" i="8"/>
  <c r="HH10" i="8"/>
  <c r="HI10" i="8"/>
  <c r="HJ10" i="8"/>
  <c r="HK10" i="8"/>
  <c r="HL10" i="8"/>
  <c r="HM10" i="8"/>
  <c r="HN10" i="8"/>
  <c r="HO10" i="8"/>
  <c r="HP10" i="8"/>
  <c r="HQ10" i="8"/>
  <c r="HR10" i="8"/>
  <c r="HS10" i="8"/>
  <c r="HT10" i="8"/>
  <c r="HU10" i="8"/>
  <c r="HV10" i="8"/>
  <c r="HW10" i="8"/>
  <c r="HX10" i="8"/>
  <c r="HY10" i="8"/>
  <c r="HZ10" i="8"/>
  <c r="IA10" i="8"/>
  <c r="IB10" i="8"/>
  <c r="IC10" i="8"/>
  <c r="ID10" i="8"/>
  <c r="IE10" i="8"/>
  <c r="IF10" i="8"/>
  <c r="IG10" i="8"/>
  <c r="IH10" i="8"/>
  <c r="II10" i="8"/>
  <c r="IJ10" i="8"/>
  <c r="IK10" i="8"/>
  <c r="IL10" i="8"/>
  <c r="IM10" i="8"/>
  <c r="IN10" i="8"/>
  <c r="IO10" i="8"/>
  <c r="IP10" i="8"/>
  <c r="IQ10" i="8"/>
  <c r="IR10" i="8"/>
  <c r="IS10" i="8"/>
  <c r="IT10" i="8"/>
  <c r="IU10" i="8"/>
  <c r="IV10" i="8"/>
  <c r="IW10" i="8"/>
  <c r="IX10" i="8"/>
  <c r="IY10" i="8"/>
  <c r="IZ10" i="8"/>
  <c r="JA10" i="8"/>
  <c r="JB10" i="8"/>
  <c r="JC10" i="8"/>
  <c r="JD10" i="8"/>
  <c r="JE10" i="8"/>
  <c r="JF10" i="8"/>
  <c r="JG10" i="8"/>
  <c r="JH10" i="8"/>
  <c r="JI10" i="8"/>
  <c r="JJ10" i="8"/>
  <c r="JK10" i="8"/>
  <c r="JL10" i="8"/>
  <c r="JM10" i="8"/>
  <c r="JN10" i="8"/>
  <c r="JO10" i="8"/>
  <c r="JP10" i="8"/>
  <c r="JQ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ES11" i="8"/>
  <c r="ET11" i="8"/>
  <c r="EU11" i="8"/>
  <c r="EV11" i="8"/>
  <c r="EW11" i="8"/>
  <c r="EX11" i="8"/>
  <c r="EY11" i="8"/>
  <c r="EZ11" i="8"/>
  <c r="FA11" i="8"/>
  <c r="FB11" i="8"/>
  <c r="FC11" i="8"/>
  <c r="FD11" i="8"/>
  <c r="FE11" i="8"/>
  <c r="FF11" i="8"/>
  <c r="FG11" i="8"/>
  <c r="FH11" i="8"/>
  <c r="FI11" i="8"/>
  <c r="FJ11" i="8"/>
  <c r="FK11" i="8"/>
  <c r="FL11" i="8"/>
  <c r="FM11" i="8"/>
  <c r="FN11" i="8"/>
  <c r="FO11" i="8"/>
  <c r="FP11" i="8"/>
  <c r="FQ11" i="8"/>
  <c r="FR11" i="8"/>
  <c r="FS11" i="8"/>
  <c r="FT11" i="8"/>
  <c r="FU11" i="8"/>
  <c r="FV11" i="8"/>
  <c r="FW11" i="8"/>
  <c r="FX11" i="8"/>
  <c r="FY11" i="8"/>
  <c r="FZ11" i="8"/>
  <c r="GA11" i="8"/>
  <c r="GB11" i="8"/>
  <c r="GC11" i="8"/>
  <c r="GD11" i="8"/>
  <c r="GE11" i="8"/>
  <c r="GF11" i="8"/>
  <c r="GG11" i="8"/>
  <c r="GH11" i="8"/>
  <c r="GI11" i="8"/>
  <c r="GJ11" i="8"/>
  <c r="GK11" i="8"/>
  <c r="GL11" i="8"/>
  <c r="GM11" i="8"/>
  <c r="GN11" i="8"/>
  <c r="GO11" i="8"/>
  <c r="GP11" i="8"/>
  <c r="GQ11" i="8"/>
  <c r="GR11" i="8"/>
  <c r="GS11" i="8"/>
  <c r="GT11" i="8"/>
  <c r="GU11" i="8"/>
  <c r="GV11" i="8"/>
  <c r="GW11" i="8"/>
  <c r="GX11" i="8"/>
  <c r="GY11" i="8"/>
  <c r="GZ11" i="8"/>
  <c r="HA11" i="8"/>
  <c r="HB11" i="8"/>
  <c r="HC11" i="8"/>
  <c r="HD11" i="8"/>
  <c r="HE11" i="8"/>
  <c r="HF11" i="8"/>
  <c r="HG11" i="8"/>
  <c r="HH11" i="8"/>
  <c r="HI11" i="8"/>
  <c r="HJ11" i="8"/>
  <c r="HK11" i="8"/>
  <c r="HL11" i="8"/>
  <c r="HM11" i="8"/>
  <c r="HN11" i="8"/>
  <c r="HO11" i="8"/>
  <c r="HP11" i="8"/>
  <c r="HQ11" i="8"/>
  <c r="HR11" i="8"/>
  <c r="HS11" i="8"/>
  <c r="HT11" i="8"/>
  <c r="HU11" i="8"/>
  <c r="HV11" i="8"/>
  <c r="HW11" i="8"/>
  <c r="HX11" i="8"/>
  <c r="HY11" i="8"/>
  <c r="HZ11" i="8"/>
  <c r="IA11" i="8"/>
  <c r="IB11" i="8"/>
  <c r="IC11" i="8"/>
  <c r="ID11" i="8"/>
  <c r="IE11" i="8"/>
  <c r="IF11" i="8"/>
  <c r="IG11" i="8"/>
  <c r="IH11" i="8"/>
  <c r="II11" i="8"/>
  <c r="IJ11" i="8"/>
  <c r="IK11" i="8"/>
  <c r="IL11" i="8"/>
  <c r="IM11" i="8"/>
  <c r="IN11" i="8"/>
  <c r="IO11" i="8"/>
  <c r="IP11" i="8"/>
  <c r="IQ11" i="8"/>
  <c r="IR11" i="8"/>
  <c r="IS11" i="8"/>
  <c r="IT11" i="8"/>
  <c r="IU11" i="8"/>
  <c r="IV11" i="8"/>
  <c r="IW11" i="8"/>
  <c r="IX11" i="8"/>
  <c r="IY11" i="8"/>
  <c r="IZ11" i="8"/>
  <c r="JA11" i="8"/>
  <c r="JB11" i="8"/>
  <c r="JC11" i="8"/>
  <c r="JD11" i="8"/>
  <c r="JE11" i="8"/>
  <c r="JF11" i="8"/>
  <c r="JG11" i="8"/>
  <c r="JH11" i="8"/>
  <c r="JI11" i="8"/>
  <c r="JJ11" i="8"/>
  <c r="JK11" i="8"/>
  <c r="JL11" i="8"/>
  <c r="JM11" i="8"/>
  <c r="JN11" i="8"/>
  <c r="JO11" i="8"/>
  <c r="JP11" i="8"/>
  <c r="JQ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ES12" i="8"/>
  <c r="ET12" i="8"/>
  <c r="EU12" i="8"/>
  <c r="EV12" i="8"/>
  <c r="EW12" i="8"/>
  <c r="EX12" i="8"/>
  <c r="EY12" i="8"/>
  <c r="EZ12" i="8"/>
  <c r="FA12" i="8"/>
  <c r="FB12" i="8"/>
  <c r="FC12" i="8"/>
  <c r="FD12" i="8"/>
  <c r="FE12" i="8"/>
  <c r="FF12" i="8"/>
  <c r="FG12" i="8"/>
  <c r="FH12" i="8"/>
  <c r="FI12" i="8"/>
  <c r="FJ12" i="8"/>
  <c r="FK12" i="8"/>
  <c r="FL12" i="8"/>
  <c r="FM12" i="8"/>
  <c r="FN12" i="8"/>
  <c r="FO12" i="8"/>
  <c r="FP12" i="8"/>
  <c r="FQ12" i="8"/>
  <c r="FR12" i="8"/>
  <c r="FS12" i="8"/>
  <c r="FT12" i="8"/>
  <c r="FU12" i="8"/>
  <c r="FV12" i="8"/>
  <c r="FW12" i="8"/>
  <c r="FX12" i="8"/>
  <c r="FY12" i="8"/>
  <c r="FZ12" i="8"/>
  <c r="GA12" i="8"/>
  <c r="GB12" i="8"/>
  <c r="GC12" i="8"/>
  <c r="GD12" i="8"/>
  <c r="GE12" i="8"/>
  <c r="GF12" i="8"/>
  <c r="GG12" i="8"/>
  <c r="GH12" i="8"/>
  <c r="GI12" i="8"/>
  <c r="GJ12" i="8"/>
  <c r="GK12" i="8"/>
  <c r="GL12" i="8"/>
  <c r="GM12" i="8"/>
  <c r="GN12" i="8"/>
  <c r="GO12" i="8"/>
  <c r="GP12" i="8"/>
  <c r="GQ12" i="8"/>
  <c r="GR12" i="8"/>
  <c r="GS12" i="8"/>
  <c r="GT12" i="8"/>
  <c r="GU12" i="8"/>
  <c r="GV12" i="8"/>
  <c r="GW12" i="8"/>
  <c r="GX12" i="8"/>
  <c r="GY12" i="8"/>
  <c r="GZ12" i="8"/>
  <c r="HA12" i="8"/>
  <c r="HB12" i="8"/>
  <c r="HC12" i="8"/>
  <c r="HD12" i="8"/>
  <c r="HE12" i="8"/>
  <c r="HF12" i="8"/>
  <c r="HG12" i="8"/>
  <c r="HH12" i="8"/>
  <c r="HI12" i="8"/>
  <c r="HJ12" i="8"/>
  <c r="HK12" i="8"/>
  <c r="HL12" i="8"/>
  <c r="HM12" i="8"/>
  <c r="HN12" i="8"/>
  <c r="HO12" i="8"/>
  <c r="HP12" i="8"/>
  <c r="HQ12" i="8"/>
  <c r="HR12" i="8"/>
  <c r="HS12" i="8"/>
  <c r="HT12" i="8"/>
  <c r="HU12" i="8"/>
  <c r="HV12" i="8"/>
  <c r="HW12" i="8"/>
  <c r="HX12" i="8"/>
  <c r="HY12" i="8"/>
  <c r="HZ12" i="8"/>
  <c r="IA12" i="8"/>
  <c r="IB12" i="8"/>
  <c r="IC12" i="8"/>
  <c r="ID12" i="8"/>
  <c r="IE12" i="8"/>
  <c r="IF12" i="8"/>
  <c r="IG12" i="8"/>
  <c r="IH12" i="8"/>
  <c r="II12" i="8"/>
  <c r="IJ12" i="8"/>
  <c r="IK12" i="8"/>
  <c r="IL12" i="8"/>
  <c r="IM12" i="8"/>
  <c r="IN12" i="8"/>
  <c r="IO12" i="8"/>
  <c r="IP12" i="8"/>
  <c r="IQ12" i="8"/>
  <c r="IR12" i="8"/>
  <c r="IS12" i="8"/>
  <c r="IT12" i="8"/>
  <c r="IU12" i="8"/>
  <c r="IV12" i="8"/>
  <c r="IW12" i="8"/>
  <c r="IX12" i="8"/>
  <c r="IY12" i="8"/>
  <c r="IZ12" i="8"/>
  <c r="JA12" i="8"/>
  <c r="JB12" i="8"/>
  <c r="JC12" i="8"/>
  <c r="JD12" i="8"/>
  <c r="JE12" i="8"/>
  <c r="JF12" i="8"/>
  <c r="JG12" i="8"/>
  <c r="JH12" i="8"/>
  <c r="JI12" i="8"/>
  <c r="JJ12" i="8"/>
  <c r="JK12" i="8"/>
  <c r="JL12" i="8"/>
  <c r="JM12" i="8"/>
  <c r="JN12" i="8"/>
  <c r="JO12" i="8"/>
  <c r="JP12" i="8"/>
  <c r="JQ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FH13" i="8"/>
  <c r="FI13" i="8"/>
  <c r="FJ13" i="8"/>
  <c r="FK13" i="8"/>
  <c r="FL13" i="8"/>
  <c r="FM13" i="8"/>
  <c r="FN13" i="8"/>
  <c r="FO13" i="8"/>
  <c r="FP13" i="8"/>
  <c r="FQ13" i="8"/>
  <c r="FR13" i="8"/>
  <c r="FS13" i="8"/>
  <c r="FT13" i="8"/>
  <c r="FU13" i="8"/>
  <c r="FV13" i="8"/>
  <c r="FW13" i="8"/>
  <c r="FX13" i="8"/>
  <c r="FY13" i="8"/>
  <c r="FZ13" i="8"/>
  <c r="GA13" i="8"/>
  <c r="GB13" i="8"/>
  <c r="GC13" i="8"/>
  <c r="GD13" i="8"/>
  <c r="GE13" i="8"/>
  <c r="GF13" i="8"/>
  <c r="GG13" i="8"/>
  <c r="GH13" i="8"/>
  <c r="GI13" i="8"/>
  <c r="GJ13" i="8"/>
  <c r="GK13" i="8"/>
  <c r="GL13" i="8"/>
  <c r="GM13" i="8"/>
  <c r="GN13" i="8"/>
  <c r="GO13" i="8"/>
  <c r="GP13" i="8"/>
  <c r="GQ13" i="8"/>
  <c r="GR13" i="8"/>
  <c r="GS13" i="8"/>
  <c r="GT13" i="8"/>
  <c r="GU13" i="8"/>
  <c r="GV13" i="8"/>
  <c r="GW13" i="8"/>
  <c r="GX13" i="8"/>
  <c r="GY13" i="8"/>
  <c r="GZ13" i="8"/>
  <c r="HA13" i="8"/>
  <c r="HB13" i="8"/>
  <c r="HC13" i="8"/>
  <c r="HD13" i="8"/>
  <c r="HE13" i="8"/>
  <c r="HF13" i="8"/>
  <c r="HG13" i="8"/>
  <c r="HH13" i="8"/>
  <c r="HI13" i="8"/>
  <c r="HJ13" i="8"/>
  <c r="HK13" i="8"/>
  <c r="HL13" i="8"/>
  <c r="HM13" i="8"/>
  <c r="HN13" i="8"/>
  <c r="HO13" i="8"/>
  <c r="HP13" i="8"/>
  <c r="HQ13" i="8"/>
  <c r="HR13" i="8"/>
  <c r="HS13" i="8"/>
  <c r="HT13" i="8"/>
  <c r="HU13" i="8"/>
  <c r="HV13" i="8"/>
  <c r="HW13" i="8"/>
  <c r="HX13" i="8"/>
  <c r="HY13" i="8"/>
  <c r="HZ13" i="8"/>
  <c r="IA13" i="8"/>
  <c r="IB13" i="8"/>
  <c r="IC13" i="8"/>
  <c r="ID13" i="8"/>
  <c r="IE13" i="8"/>
  <c r="IF13" i="8"/>
  <c r="IG13" i="8"/>
  <c r="IH13" i="8"/>
  <c r="II13" i="8"/>
  <c r="IJ13" i="8"/>
  <c r="IK13" i="8"/>
  <c r="IL13" i="8"/>
  <c r="IM13" i="8"/>
  <c r="IN13" i="8"/>
  <c r="IO13" i="8"/>
  <c r="IP13" i="8"/>
  <c r="IQ13" i="8"/>
  <c r="IR13" i="8"/>
  <c r="IS13" i="8"/>
  <c r="IT13" i="8"/>
  <c r="IU13" i="8"/>
  <c r="IV13" i="8"/>
  <c r="IW13" i="8"/>
  <c r="IX13" i="8"/>
  <c r="IY13" i="8"/>
  <c r="IZ13" i="8"/>
  <c r="JA13" i="8"/>
  <c r="JB13" i="8"/>
  <c r="JC13" i="8"/>
  <c r="JD13" i="8"/>
  <c r="JE13" i="8"/>
  <c r="JF13" i="8"/>
  <c r="JG13" i="8"/>
  <c r="JH13" i="8"/>
  <c r="JI13" i="8"/>
  <c r="JJ13" i="8"/>
  <c r="JK13" i="8"/>
  <c r="JL13" i="8"/>
  <c r="JM13" i="8"/>
  <c r="JN13" i="8"/>
  <c r="JO13" i="8"/>
  <c r="JP13" i="8"/>
  <c r="JQ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FH14" i="8"/>
  <c r="FI14" i="8"/>
  <c r="FJ14" i="8"/>
  <c r="FK14" i="8"/>
  <c r="FL14" i="8"/>
  <c r="FM14" i="8"/>
  <c r="FN14" i="8"/>
  <c r="FO14" i="8"/>
  <c r="FP14" i="8"/>
  <c r="FQ14" i="8"/>
  <c r="FR14" i="8"/>
  <c r="FS14" i="8"/>
  <c r="FT14" i="8"/>
  <c r="FU14" i="8"/>
  <c r="FV14" i="8"/>
  <c r="FW14" i="8"/>
  <c r="FX14" i="8"/>
  <c r="FY14" i="8"/>
  <c r="FZ14" i="8"/>
  <c r="GA14" i="8"/>
  <c r="GB14" i="8"/>
  <c r="GC14" i="8"/>
  <c r="GD14" i="8"/>
  <c r="GE14" i="8"/>
  <c r="GF14" i="8"/>
  <c r="GG14" i="8"/>
  <c r="GH14" i="8"/>
  <c r="GI14" i="8"/>
  <c r="GJ14" i="8"/>
  <c r="GK14" i="8"/>
  <c r="GL14" i="8"/>
  <c r="GM14" i="8"/>
  <c r="GN14" i="8"/>
  <c r="GO14" i="8"/>
  <c r="GP14" i="8"/>
  <c r="GQ14" i="8"/>
  <c r="GR14" i="8"/>
  <c r="GS14" i="8"/>
  <c r="GT14" i="8"/>
  <c r="GU14" i="8"/>
  <c r="GV14" i="8"/>
  <c r="GW14" i="8"/>
  <c r="GX14" i="8"/>
  <c r="GY14" i="8"/>
  <c r="GZ14" i="8"/>
  <c r="HA14" i="8"/>
  <c r="HB14" i="8"/>
  <c r="HC14" i="8"/>
  <c r="HD14" i="8"/>
  <c r="HE14" i="8"/>
  <c r="HF14" i="8"/>
  <c r="HG14" i="8"/>
  <c r="HH14" i="8"/>
  <c r="HI14" i="8"/>
  <c r="HJ14" i="8"/>
  <c r="HK14" i="8"/>
  <c r="HL14" i="8"/>
  <c r="HM14" i="8"/>
  <c r="HN14" i="8"/>
  <c r="HO14" i="8"/>
  <c r="HP14" i="8"/>
  <c r="HQ14" i="8"/>
  <c r="HR14" i="8"/>
  <c r="HS14" i="8"/>
  <c r="HT14" i="8"/>
  <c r="HU14" i="8"/>
  <c r="HV14" i="8"/>
  <c r="HW14" i="8"/>
  <c r="HX14" i="8"/>
  <c r="HY14" i="8"/>
  <c r="HZ14" i="8"/>
  <c r="IA14" i="8"/>
  <c r="IB14" i="8"/>
  <c r="IC14" i="8"/>
  <c r="ID14" i="8"/>
  <c r="IE14" i="8"/>
  <c r="IF14" i="8"/>
  <c r="IG14" i="8"/>
  <c r="IH14" i="8"/>
  <c r="II14" i="8"/>
  <c r="IJ14" i="8"/>
  <c r="IK14" i="8"/>
  <c r="IL14" i="8"/>
  <c r="IM14" i="8"/>
  <c r="IN14" i="8"/>
  <c r="IO14" i="8"/>
  <c r="IP14" i="8"/>
  <c r="IQ14" i="8"/>
  <c r="IR14" i="8"/>
  <c r="IS14" i="8"/>
  <c r="IT14" i="8"/>
  <c r="IU14" i="8"/>
  <c r="IV14" i="8"/>
  <c r="IW14" i="8"/>
  <c r="IX14" i="8"/>
  <c r="IY14" i="8"/>
  <c r="IZ14" i="8"/>
  <c r="JA14" i="8"/>
  <c r="JB14" i="8"/>
  <c r="JC14" i="8"/>
  <c r="JD14" i="8"/>
  <c r="JE14" i="8"/>
  <c r="JF14" i="8"/>
  <c r="JG14" i="8"/>
  <c r="JH14" i="8"/>
  <c r="JI14" i="8"/>
  <c r="JJ14" i="8"/>
  <c r="JK14" i="8"/>
  <c r="JL14" i="8"/>
  <c r="JM14" i="8"/>
  <c r="JN14" i="8"/>
  <c r="JO14" i="8"/>
  <c r="JP14" i="8"/>
  <c r="JQ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FH15" i="8"/>
  <c r="FI15" i="8"/>
  <c r="FJ15" i="8"/>
  <c r="FK15" i="8"/>
  <c r="FL15" i="8"/>
  <c r="FM15" i="8"/>
  <c r="FN15" i="8"/>
  <c r="FO15" i="8"/>
  <c r="FP15" i="8"/>
  <c r="FQ15" i="8"/>
  <c r="FR15" i="8"/>
  <c r="FS15" i="8"/>
  <c r="FT15" i="8"/>
  <c r="FU15" i="8"/>
  <c r="FV15" i="8"/>
  <c r="FW15" i="8"/>
  <c r="FX15" i="8"/>
  <c r="FY15" i="8"/>
  <c r="FZ15" i="8"/>
  <c r="GA15" i="8"/>
  <c r="GB15" i="8"/>
  <c r="GC15" i="8"/>
  <c r="GD15" i="8"/>
  <c r="GE15" i="8"/>
  <c r="GF15" i="8"/>
  <c r="GG15" i="8"/>
  <c r="GH15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GU15" i="8"/>
  <c r="GV15" i="8"/>
  <c r="GW15" i="8"/>
  <c r="GX15" i="8"/>
  <c r="GY15" i="8"/>
  <c r="GZ15" i="8"/>
  <c r="HA15" i="8"/>
  <c r="HB15" i="8"/>
  <c r="HC15" i="8"/>
  <c r="HD15" i="8"/>
  <c r="HE15" i="8"/>
  <c r="HF15" i="8"/>
  <c r="HG15" i="8"/>
  <c r="HH15" i="8"/>
  <c r="HI15" i="8"/>
  <c r="HJ15" i="8"/>
  <c r="HK15" i="8"/>
  <c r="HL15" i="8"/>
  <c r="HM15" i="8"/>
  <c r="HN15" i="8"/>
  <c r="HO15" i="8"/>
  <c r="HP15" i="8"/>
  <c r="HQ15" i="8"/>
  <c r="HR15" i="8"/>
  <c r="HS15" i="8"/>
  <c r="HT15" i="8"/>
  <c r="HU15" i="8"/>
  <c r="HV15" i="8"/>
  <c r="HW15" i="8"/>
  <c r="HX15" i="8"/>
  <c r="HY15" i="8"/>
  <c r="HZ15" i="8"/>
  <c r="IA15" i="8"/>
  <c r="IB15" i="8"/>
  <c r="IC15" i="8"/>
  <c r="ID15" i="8"/>
  <c r="IE15" i="8"/>
  <c r="IF15" i="8"/>
  <c r="IG15" i="8"/>
  <c r="IH15" i="8"/>
  <c r="II15" i="8"/>
  <c r="IJ15" i="8"/>
  <c r="IK15" i="8"/>
  <c r="IL15" i="8"/>
  <c r="IM15" i="8"/>
  <c r="IN15" i="8"/>
  <c r="IO15" i="8"/>
  <c r="IP15" i="8"/>
  <c r="IQ15" i="8"/>
  <c r="IR15" i="8"/>
  <c r="IS15" i="8"/>
  <c r="IT15" i="8"/>
  <c r="IU15" i="8"/>
  <c r="IV15" i="8"/>
  <c r="IW15" i="8"/>
  <c r="IX15" i="8"/>
  <c r="IY15" i="8"/>
  <c r="IZ15" i="8"/>
  <c r="JA15" i="8"/>
  <c r="JB15" i="8"/>
  <c r="JC15" i="8"/>
  <c r="JD15" i="8"/>
  <c r="JE15" i="8"/>
  <c r="JF15" i="8"/>
  <c r="JG15" i="8"/>
  <c r="JH15" i="8"/>
  <c r="JI15" i="8"/>
  <c r="JJ15" i="8"/>
  <c r="JK15" i="8"/>
  <c r="JL15" i="8"/>
  <c r="JM15" i="8"/>
  <c r="JN15" i="8"/>
  <c r="JO15" i="8"/>
  <c r="JP15" i="8"/>
  <c r="JQ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ET16" i="8"/>
  <c r="EU16" i="8"/>
  <c r="EV16" i="8"/>
  <c r="EW16" i="8"/>
  <c r="EX16" i="8"/>
  <c r="EY16" i="8"/>
  <c r="EZ16" i="8"/>
  <c r="FA16" i="8"/>
  <c r="FB16" i="8"/>
  <c r="FC16" i="8"/>
  <c r="FD16" i="8"/>
  <c r="FE16" i="8"/>
  <c r="FF16" i="8"/>
  <c r="FG16" i="8"/>
  <c r="FH16" i="8"/>
  <c r="FI16" i="8"/>
  <c r="FJ16" i="8"/>
  <c r="FK16" i="8"/>
  <c r="FL16" i="8"/>
  <c r="FM16" i="8"/>
  <c r="FN16" i="8"/>
  <c r="FO16" i="8"/>
  <c r="FP16" i="8"/>
  <c r="FQ16" i="8"/>
  <c r="FR16" i="8"/>
  <c r="FS16" i="8"/>
  <c r="FT16" i="8"/>
  <c r="FU16" i="8"/>
  <c r="FV16" i="8"/>
  <c r="FW16" i="8"/>
  <c r="FX16" i="8"/>
  <c r="FY16" i="8"/>
  <c r="FZ16" i="8"/>
  <c r="GA16" i="8"/>
  <c r="GB16" i="8"/>
  <c r="GC16" i="8"/>
  <c r="GD16" i="8"/>
  <c r="GE16" i="8"/>
  <c r="GF16" i="8"/>
  <c r="GG16" i="8"/>
  <c r="GH16" i="8"/>
  <c r="GI16" i="8"/>
  <c r="GJ16" i="8"/>
  <c r="GK16" i="8"/>
  <c r="GL16" i="8"/>
  <c r="GM16" i="8"/>
  <c r="GN16" i="8"/>
  <c r="GO16" i="8"/>
  <c r="GP16" i="8"/>
  <c r="GQ16" i="8"/>
  <c r="GR16" i="8"/>
  <c r="GS16" i="8"/>
  <c r="GT16" i="8"/>
  <c r="GU16" i="8"/>
  <c r="GV16" i="8"/>
  <c r="GW16" i="8"/>
  <c r="GX16" i="8"/>
  <c r="GY16" i="8"/>
  <c r="GZ16" i="8"/>
  <c r="HA16" i="8"/>
  <c r="HB16" i="8"/>
  <c r="HC16" i="8"/>
  <c r="HD16" i="8"/>
  <c r="HE16" i="8"/>
  <c r="HF16" i="8"/>
  <c r="HG16" i="8"/>
  <c r="HH16" i="8"/>
  <c r="HI16" i="8"/>
  <c r="HJ16" i="8"/>
  <c r="HK16" i="8"/>
  <c r="HL16" i="8"/>
  <c r="HM16" i="8"/>
  <c r="HN16" i="8"/>
  <c r="HO16" i="8"/>
  <c r="HP16" i="8"/>
  <c r="HQ16" i="8"/>
  <c r="HR16" i="8"/>
  <c r="HS16" i="8"/>
  <c r="HT16" i="8"/>
  <c r="HU16" i="8"/>
  <c r="HV16" i="8"/>
  <c r="HW16" i="8"/>
  <c r="HX16" i="8"/>
  <c r="HY16" i="8"/>
  <c r="HZ16" i="8"/>
  <c r="IA16" i="8"/>
  <c r="IB16" i="8"/>
  <c r="IC16" i="8"/>
  <c r="ID16" i="8"/>
  <c r="IE16" i="8"/>
  <c r="IF16" i="8"/>
  <c r="IG16" i="8"/>
  <c r="IH16" i="8"/>
  <c r="II16" i="8"/>
  <c r="IJ16" i="8"/>
  <c r="IK16" i="8"/>
  <c r="IL16" i="8"/>
  <c r="IM16" i="8"/>
  <c r="IN16" i="8"/>
  <c r="IO16" i="8"/>
  <c r="IP16" i="8"/>
  <c r="IQ16" i="8"/>
  <c r="IR16" i="8"/>
  <c r="IS16" i="8"/>
  <c r="IT16" i="8"/>
  <c r="IU16" i="8"/>
  <c r="IV16" i="8"/>
  <c r="IW16" i="8"/>
  <c r="IX16" i="8"/>
  <c r="IY16" i="8"/>
  <c r="IZ16" i="8"/>
  <c r="JA16" i="8"/>
  <c r="JB16" i="8"/>
  <c r="JC16" i="8"/>
  <c r="JD16" i="8"/>
  <c r="JE16" i="8"/>
  <c r="JF16" i="8"/>
  <c r="JG16" i="8"/>
  <c r="JH16" i="8"/>
  <c r="JI16" i="8"/>
  <c r="JJ16" i="8"/>
  <c r="JK16" i="8"/>
  <c r="JL16" i="8"/>
  <c r="JM16" i="8"/>
  <c r="JN16" i="8"/>
  <c r="JO16" i="8"/>
  <c r="JP16" i="8"/>
  <c r="JQ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ET17" i="8"/>
  <c r="EU17" i="8"/>
  <c r="EV17" i="8"/>
  <c r="EW17" i="8"/>
  <c r="EX17" i="8"/>
  <c r="EY17" i="8"/>
  <c r="EZ17" i="8"/>
  <c r="FA17" i="8"/>
  <c r="FB17" i="8"/>
  <c r="FC17" i="8"/>
  <c r="FD17" i="8"/>
  <c r="FE17" i="8"/>
  <c r="FF17" i="8"/>
  <c r="FG17" i="8"/>
  <c r="FH17" i="8"/>
  <c r="FI17" i="8"/>
  <c r="FJ17" i="8"/>
  <c r="FK17" i="8"/>
  <c r="FL17" i="8"/>
  <c r="FM17" i="8"/>
  <c r="FN17" i="8"/>
  <c r="FO17" i="8"/>
  <c r="FP17" i="8"/>
  <c r="FQ17" i="8"/>
  <c r="FR17" i="8"/>
  <c r="FS17" i="8"/>
  <c r="FT17" i="8"/>
  <c r="FU17" i="8"/>
  <c r="FV17" i="8"/>
  <c r="FW17" i="8"/>
  <c r="FX17" i="8"/>
  <c r="FY17" i="8"/>
  <c r="FZ17" i="8"/>
  <c r="GA17" i="8"/>
  <c r="GB17" i="8"/>
  <c r="GC17" i="8"/>
  <c r="GD17" i="8"/>
  <c r="GE17" i="8"/>
  <c r="GF17" i="8"/>
  <c r="GG17" i="8"/>
  <c r="GH17" i="8"/>
  <c r="GI17" i="8"/>
  <c r="GJ17" i="8"/>
  <c r="GK17" i="8"/>
  <c r="GL17" i="8"/>
  <c r="GM17" i="8"/>
  <c r="GN17" i="8"/>
  <c r="GO17" i="8"/>
  <c r="GP17" i="8"/>
  <c r="GQ17" i="8"/>
  <c r="GR17" i="8"/>
  <c r="GS17" i="8"/>
  <c r="GT17" i="8"/>
  <c r="GU17" i="8"/>
  <c r="GV17" i="8"/>
  <c r="GW17" i="8"/>
  <c r="GX17" i="8"/>
  <c r="GY17" i="8"/>
  <c r="GZ17" i="8"/>
  <c r="HA17" i="8"/>
  <c r="HB17" i="8"/>
  <c r="HC17" i="8"/>
  <c r="HD17" i="8"/>
  <c r="HE17" i="8"/>
  <c r="HF17" i="8"/>
  <c r="HG17" i="8"/>
  <c r="HH17" i="8"/>
  <c r="HI17" i="8"/>
  <c r="HJ17" i="8"/>
  <c r="HK17" i="8"/>
  <c r="HL17" i="8"/>
  <c r="HM17" i="8"/>
  <c r="HN17" i="8"/>
  <c r="HO17" i="8"/>
  <c r="HP17" i="8"/>
  <c r="HQ17" i="8"/>
  <c r="HR17" i="8"/>
  <c r="HS17" i="8"/>
  <c r="HT17" i="8"/>
  <c r="HU17" i="8"/>
  <c r="HV17" i="8"/>
  <c r="HW17" i="8"/>
  <c r="HX17" i="8"/>
  <c r="HY17" i="8"/>
  <c r="HZ17" i="8"/>
  <c r="IA17" i="8"/>
  <c r="IB17" i="8"/>
  <c r="IC17" i="8"/>
  <c r="ID17" i="8"/>
  <c r="IE17" i="8"/>
  <c r="IF17" i="8"/>
  <c r="IG17" i="8"/>
  <c r="IH17" i="8"/>
  <c r="II17" i="8"/>
  <c r="IJ17" i="8"/>
  <c r="IK17" i="8"/>
  <c r="IL17" i="8"/>
  <c r="IM17" i="8"/>
  <c r="IN17" i="8"/>
  <c r="IO17" i="8"/>
  <c r="IP17" i="8"/>
  <c r="IQ17" i="8"/>
  <c r="IR17" i="8"/>
  <c r="IS17" i="8"/>
  <c r="IT17" i="8"/>
  <c r="IU17" i="8"/>
  <c r="IV17" i="8"/>
  <c r="IW17" i="8"/>
  <c r="IX17" i="8"/>
  <c r="IY17" i="8"/>
  <c r="IZ17" i="8"/>
  <c r="JA17" i="8"/>
  <c r="JB17" i="8"/>
  <c r="JC17" i="8"/>
  <c r="JD17" i="8"/>
  <c r="JE17" i="8"/>
  <c r="JF17" i="8"/>
  <c r="JG17" i="8"/>
  <c r="JH17" i="8"/>
  <c r="JI17" i="8"/>
  <c r="JJ17" i="8"/>
  <c r="JK17" i="8"/>
  <c r="JL17" i="8"/>
  <c r="JM17" i="8"/>
  <c r="JN17" i="8"/>
  <c r="JO17" i="8"/>
  <c r="JP17" i="8"/>
  <c r="JQ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ES18" i="8"/>
  <c r="ET18" i="8"/>
  <c r="EU18" i="8"/>
  <c r="EV18" i="8"/>
  <c r="EW18" i="8"/>
  <c r="EX18" i="8"/>
  <c r="EY18" i="8"/>
  <c r="EZ18" i="8"/>
  <c r="FA18" i="8"/>
  <c r="FB18" i="8"/>
  <c r="FC18" i="8"/>
  <c r="FD18" i="8"/>
  <c r="FE18" i="8"/>
  <c r="FF18" i="8"/>
  <c r="FG18" i="8"/>
  <c r="FH18" i="8"/>
  <c r="FI18" i="8"/>
  <c r="FJ18" i="8"/>
  <c r="FK18" i="8"/>
  <c r="FL18" i="8"/>
  <c r="FM18" i="8"/>
  <c r="FN18" i="8"/>
  <c r="FO18" i="8"/>
  <c r="FP18" i="8"/>
  <c r="FQ18" i="8"/>
  <c r="FR18" i="8"/>
  <c r="FS18" i="8"/>
  <c r="FT18" i="8"/>
  <c r="FU18" i="8"/>
  <c r="FV18" i="8"/>
  <c r="FW18" i="8"/>
  <c r="FX18" i="8"/>
  <c r="FY18" i="8"/>
  <c r="FZ18" i="8"/>
  <c r="GA18" i="8"/>
  <c r="GB18" i="8"/>
  <c r="GC18" i="8"/>
  <c r="GD18" i="8"/>
  <c r="GE18" i="8"/>
  <c r="GF18" i="8"/>
  <c r="GG18" i="8"/>
  <c r="GH18" i="8"/>
  <c r="GI18" i="8"/>
  <c r="GJ18" i="8"/>
  <c r="GK18" i="8"/>
  <c r="GL18" i="8"/>
  <c r="GM18" i="8"/>
  <c r="GN18" i="8"/>
  <c r="GO18" i="8"/>
  <c r="GP18" i="8"/>
  <c r="GQ18" i="8"/>
  <c r="GR18" i="8"/>
  <c r="GS18" i="8"/>
  <c r="GT18" i="8"/>
  <c r="GU18" i="8"/>
  <c r="GV18" i="8"/>
  <c r="GW18" i="8"/>
  <c r="GX18" i="8"/>
  <c r="GY18" i="8"/>
  <c r="GZ18" i="8"/>
  <c r="HA18" i="8"/>
  <c r="HB18" i="8"/>
  <c r="HC18" i="8"/>
  <c r="HD18" i="8"/>
  <c r="HE18" i="8"/>
  <c r="HF18" i="8"/>
  <c r="HG18" i="8"/>
  <c r="HH18" i="8"/>
  <c r="HI18" i="8"/>
  <c r="HJ18" i="8"/>
  <c r="HK18" i="8"/>
  <c r="HL18" i="8"/>
  <c r="HM18" i="8"/>
  <c r="HN18" i="8"/>
  <c r="HO18" i="8"/>
  <c r="HP18" i="8"/>
  <c r="HQ18" i="8"/>
  <c r="HR18" i="8"/>
  <c r="HS18" i="8"/>
  <c r="HT18" i="8"/>
  <c r="HU18" i="8"/>
  <c r="HV18" i="8"/>
  <c r="HW18" i="8"/>
  <c r="HX18" i="8"/>
  <c r="HY18" i="8"/>
  <c r="HZ18" i="8"/>
  <c r="IA18" i="8"/>
  <c r="IB18" i="8"/>
  <c r="IC18" i="8"/>
  <c r="ID18" i="8"/>
  <c r="IE18" i="8"/>
  <c r="IF18" i="8"/>
  <c r="IG18" i="8"/>
  <c r="IH18" i="8"/>
  <c r="II18" i="8"/>
  <c r="IJ18" i="8"/>
  <c r="IK18" i="8"/>
  <c r="IL18" i="8"/>
  <c r="IM18" i="8"/>
  <c r="IN18" i="8"/>
  <c r="IO18" i="8"/>
  <c r="IP18" i="8"/>
  <c r="IQ18" i="8"/>
  <c r="IR18" i="8"/>
  <c r="IS18" i="8"/>
  <c r="IT18" i="8"/>
  <c r="IU18" i="8"/>
  <c r="IV18" i="8"/>
  <c r="IW18" i="8"/>
  <c r="IX18" i="8"/>
  <c r="IY18" i="8"/>
  <c r="IZ18" i="8"/>
  <c r="JA18" i="8"/>
  <c r="JB18" i="8"/>
  <c r="JC18" i="8"/>
  <c r="JD18" i="8"/>
  <c r="JE18" i="8"/>
  <c r="JF18" i="8"/>
  <c r="JG18" i="8"/>
  <c r="JH18" i="8"/>
  <c r="JI18" i="8"/>
  <c r="JJ18" i="8"/>
  <c r="JK18" i="8"/>
  <c r="JL18" i="8"/>
  <c r="JM18" i="8"/>
  <c r="JN18" i="8"/>
  <c r="JO18" i="8"/>
  <c r="JP18" i="8"/>
  <c r="JQ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ES19" i="8"/>
  <c r="ET19" i="8"/>
  <c r="EU19" i="8"/>
  <c r="EV19" i="8"/>
  <c r="EW19" i="8"/>
  <c r="EX19" i="8"/>
  <c r="EY19" i="8"/>
  <c r="EZ19" i="8"/>
  <c r="FA19" i="8"/>
  <c r="FB19" i="8"/>
  <c r="FC19" i="8"/>
  <c r="FD19" i="8"/>
  <c r="FE19" i="8"/>
  <c r="FF19" i="8"/>
  <c r="FG19" i="8"/>
  <c r="FH19" i="8"/>
  <c r="FI19" i="8"/>
  <c r="FJ19" i="8"/>
  <c r="FK19" i="8"/>
  <c r="FL19" i="8"/>
  <c r="FM19" i="8"/>
  <c r="FN19" i="8"/>
  <c r="FO19" i="8"/>
  <c r="FP19" i="8"/>
  <c r="FQ19" i="8"/>
  <c r="FR19" i="8"/>
  <c r="FS19" i="8"/>
  <c r="FT19" i="8"/>
  <c r="FU19" i="8"/>
  <c r="FV19" i="8"/>
  <c r="FW19" i="8"/>
  <c r="FX19" i="8"/>
  <c r="FY19" i="8"/>
  <c r="FZ19" i="8"/>
  <c r="GA19" i="8"/>
  <c r="GB19" i="8"/>
  <c r="GC19" i="8"/>
  <c r="GD19" i="8"/>
  <c r="GE19" i="8"/>
  <c r="GF19" i="8"/>
  <c r="GG19" i="8"/>
  <c r="GH19" i="8"/>
  <c r="GI19" i="8"/>
  <c r="GJ19" i="8"/>
  <c r="GK19" i="8"/>
  <c r="GL19" i="8"/>
  <c r="GM19" i="8"/>
  <c r="GN19" i="8"/>
  <c r="GO19" i="8"/>
  <c r="GP19" i="8"/>
  <c r="GQ19" i="8"/>
  <c r="GR19" i="8"/>
  <c r="GS19" i="8"/>
  <c r="GT19" i="8"/>
  <c r="GU19" i="8"/>
  <c r="GV19" i="8"/>
  <c r="GW19" i="8"/>
  <c r="GX19" i="8"/>
  <c r="GY19" i="8"/>
  <c r="GZ19" i="8"/>
  <c r="HA19" i="8"/>
  <c r="HB19" i="8"/>
  <c r="HC19" i="8"/>
  <c r="HD19" i="8"/>
  <c r="HE19" i="8"/>
  <c r="HF19" i="8"/>
  <c r="HG19" i="8"/>
  <c r="HH19" i="8"/>
  <c r="HI19" i="8"/>
  <c r="HJ19" i="8"/>
  <c r="HK19" i="8"/>
  <c r="HL19" i="8"/>
  <c r="HM19" i="8"/>
  <c r="HN19" i="8"/>
  <c r="HO19" i="8"/>
  <c r="HP19" i="8"/>
  <c r="HQ19" i="8"/>
  <c r="HR19" i="8"/>
  <c r="HS19" i="8"/>
  <c r="HT19" i="8"/>
  <c r="HU19" i="8"/>
  <c r="HV19" i="8"/>
  <c r="HW19" i="8"/>
  <c r="HX19" i="8"/>
  <c r="HY19" i="8"/>
  <c r="HZ19" i="8"/>
  <c r="IA19" i="8"/>
  <c r="IB19" i="8"/>
  <c r="IC19" i="8"/>
  <c r="ID19" i="8"/>
  <c r="IE19" i="8"/>
  <c r="IF19" i="8"/>
  <c r="IG19" i="8"/>
  <c r="IH19" i="8"/>
  <c r="II19" i="8"/>
  <c r="IJ19" i="8"/>
  <c r="IK19" i="8"/>
  <c r="IL19" i="8"/>
  <c r="IM19" i="8"/>
  <c r="IN19" i="8"/>
  <c r="IO19" i="8"/>
  <c r="IP19" i="8"/>
  <c r="IQ19" i="8"/>
  <c r="IR19" i="8"/>
  <c r="IS19" i="8"/>
  <c r="IT19" i="8"/>
  <c r="IU19" i="8"/>
  <c r="IV19" i="8"/>
  <c r="IW19" i="8"/>
  <c r="IX19" i="8"/>
  <c r="IY19" i="8"/>
  <c r="IZ19" i="8"/>
  <c r="JA19" i="8"/>
  <c r="JB19" i="8"/>
  <c r="JC19" i="8"/>
  <c r="JD19" i="8"/>
  <c r="JE19" i="8"/>
  <c r="JF19" i="8"/>
  <c r="JG19" i="8"/>
  <c r="JH19" i="8"/>
  <c r="JI19" i="8"/>
  <c r="JJ19" i="8"/>
  <c r="JK19" i="8"/>
  <c r="JL19" i="8"/>
  <c r="JM19" i="8"/>
  <c r="JN19" i="8"/>
  <c r="JO19" i="8"/>
  <c r="JP19" i="8"/>
  <c r="JQ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ES44" i="8"/>
  <c r="ET44" i="8"/>
  <c r="EU44" i="8"/>
  <c r="EV44" i="8"/>
  <c r="EW44" i="8"/>
  <c r="EX44" i="8"/>
  <c r="EY44" i="8"/>
  <c r="EZ44" i="8"/>
  <c r="FA44" i="8"/>
  <c r="FB44" i="8"/>
  <c r="FC44" i="8"/>
  <c r="FD44" i="8"/>
  <c r="FE44" i="8"/>
  <c r="FF44" i="8"/>
  <c r="FG44" i="8"/>
  <c r="FH44" i="8"/>
  <c r="FI44" i="8"/>
  <c r="FJ44" i="8"/>
  <c r="FK44" i="8"/>
  <c r="FL44" i="8"/>
  <c r="FM44" i="8"/>
  <c r="FN44" i="8"/>
  <c r="FO44" i="8"/>
  <c r="FP44" i="8"/>
  <c r="FQ44" i="8"/>
  <c r="FR44" i="8"/>
  <c r="FS44" i="8"/>
  <c r="FT44" i="8"/>
  <c r="FU44" i="8"/>
  <c r="FV44" i="8"/>
  <c r="FW44" i="8"/>
  <c r="FX44" i="8"/>
  <c r="FY44" i="8"/>
  <c r="FZ44" i="8"/>
  <c r="GA44" i="8"/>
  <c r="GB44" i="8"/>
  <c r="GC44" i="8"/>
  <c r="GD44" i="8"/>
  <c r="GE44" i="8"/>
  <c r="GF44" i="8"/>
  <c r="GG44" i="8"/>
  <c r="GH44" i="8"/>
  <c r="GI44" i="8"/>
  <c r="GJ44" i="8"/>
  <c r="GK44" i="8"/>
  <c r="GL44" i="8"/>
  <c r="GM44" i="8"/>
  <c r="GN44" i="8"/>
  <c r="GO44" i="8"/>
  <c r="GP44" i="8"/>
  <c r="GQ44" i="8"/>
  <c r="GR44" i="8"/>
  <c r="GS44" i="8"/>
  <c r="GT44" i="8"/>
  <c r="GU44" i="8"/>
  <c r="GV44" i="8"/>
  <c r="GW44" i="8"/>
  <c r="GX44" i="8"/>
  <c r="GY44" i="8"/>
  <c r="GZ44" i="8"/>
  <c r="HA44" i="8"/>
  <c r="HB44" i="8"/>
  <c r="HC44" i="8"/>
  <c r="HD44" i="8"/>
  <c r="HE44" i="8"/>
  <c r="HF44" i="8"/>
  <c r="HG44" i="8"/>
  <c r="HH44" i="8"/>
  <c r="HI44" i="8"/>
  <c r="HJ44" i="8"/>
  <c r="HK44" i="8"/>
  <c r="HL44" i="8"/>
  <c r="HM44" i="8"/>
  <c r="HN44" i="8"/>
  <c r="HO44" i="8"/>
  <c r="HP44" i="8"/>
  <c r="HQ44" i="8"/>
  <c r="HR44" i="8"/>
  <c r="HS44" i="8"/>
  <c r="HT44" i="8"/>
  <c r="HU44" i="8"/>
  <c r="HV44" i="8"/>
  <c r="HW44" i="8"/>
  <c r="HX44" i="8"/>
  <c r="HY44" i="8"/>
  <c r="HZ44" i="8"/>
  <c r="IA44" i="8"/>
  <c r="IB44" i="8"/>
  <c r="IC44" i="8"/>
  <c r="ID44" i="8"/>
  <c r="IE44" i="8"/>
  <c r="IF44" i="8"/>
  <c r="IG44" i="8"/>
  <c r="IH44" i="8"/>
  <c r="II44" i="8"/>
  <c r="IJ44" i="8"/>
  <c r="IK44" i="8"/>
  <c r="IL44" i="8"/>
  <c r="IM44" i="8"/>
  <c r="IN44" i="8"/>
  <c r="IO44" i="8"/>
  <c r="IP44" i="8"/>
  <c r="IQ44" i="8"/>
  <c r="IR44" i="8"/>
  <c r="IS44" i="8"/>
  <c r="IT44" i="8"/>
  <c r="IU44" i="8"/>
  <c r="IV44" i="8"/>
  <c r="IW44" i="8"/>
  <c r="IX44" i="8"/>
  <c r="IY44" i="8"/>
  <c r="IZ44" i="8"/>
  <c r="JA44" i="8"/>
  <c r="JB44" i="8"/>
  <c r="JC44" i="8"/>
  <c r="JD44" i="8"/>
  <c r="JE44" i="8"/>
  <c r="JF44" i="8"/>
  <c r="JG44" i="8"/>
  <c r="JH44" i="8"/>
  <c r="JI44" i="8"/>
  <c r="JJ44" i="8"/>
  <c r="JK44" i="8"/>
  <c r="JL44" i="8"/>
  <c r="JM44" i="8"/>
  <c r="JN44" i="8"/>
  <c r="JO44" i="8"/>
  <c r="JP44" i="8"/>
  <c r="J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ES45" i="8"/>
  <c r="ET45" i="8"/>
  <c r="EU45" i="8"/>
  <c r="EV45" i="8"/>
  <c r="EW45" i="8"/>
  <c r="EX45" i="8"/>
  <c r="EY45" i="8"/>
  <c r="EZ45" i="8"/>
  <c r="FA45" i="8"/>
  <c r="FB45" i="8"/>
  <c r="FC45" i="8"/>
  <c r="FD45" i="8"/>
  <c r="FE45" i="8"/>
  <c r="FF45" i="8"/>
  <c r="FG45" i="8"/>
  <c r="FH45" i="8"/>
  <c r="FI45" i="8"/>
  <c r="FJ45" i="8"/>
  <c r="FK45" i="8"/>
  <c r="FL45" i="8"/>
  <c r="FM45" i="8"/>
  <c r="FN45" i="8"/>
  <c r="FO45" i="8"/>
  <c r="FP45" i="8"/>
  <c r="FQ45" i="8"/>
  <c r="FR45" i="8"/>
  <c r="FS45" i="8"/>
  <c r="FT45" i="8"/>
  <c r="FU45" i="8"/>
  <c r="FV45" i="8"/>
  <c r="FW45" i="8"/>
  <c r="FX45" i="8"/>
  <c r="FY45" i="8"/>
  <c r="FZ45" i="8"/>
  <c r="GA45" i="8"/>
  <c r="GB45" i="8"/>
  <c r="GC45" i="8"/>
  <c r="GD45" i="8"/>
  <c r="GE45" i="8"/>
  <c r="GF45" i="8"/>
  <c r="GG45" i="8"/>
  <c r="GH45" i="8"/>
  <c r="GI45" i="8"/>
  <c r="GJ45" i="8"/>
  <c r="GK45" i="8"/>
  <c r="GL45" i="8"/>
  <c r="GM45" i="8"/>
  <c r="GN45" i="8"/>
  <c r="GO45" i="8"/>
  <c r="GP45" i="8"/>
  <c r="GQ45" i="8"/>
  <c r="GR45" i="8"/>
  <c r="GS45" i="8"/>
  <c r="GT45" i="8"/>
  <c r="GU45" i="8"/>
  <c r="GV45" i="8"/>
  <c r="GW45" i="8"/>
  <c r="GX45" i="8"/>
  <c r="GY45" i="8"/>
  <c r="GZ45" i="8"/>
  <c r="HA45" i="8"/>
  <c r="HB45" i="8"/>
  <c r="HC45" i="8"/>
  <c r="HD45" i="8"/>
  <c r="HE45" i="8"/>
  <c r="HF45" i="8"/>
  <c r="HG45" i="8"/>
  <c r="HH45" i="8"/>
  <c r="HI45" i="8"/>
  <c r="HJ45" i="8"/>
  <c r="HK45" i="8"/>
  <c r="HL45" i="8"/>
  <c r="HM45" i="8"/>
  <c r="HN45" i="8"/>
  <c r="HO45" i="8"/>
  <c r="HP45" i="8"/>
  <c r="HQ45" i="8"/>
  <c r="HR45" i="8"/>
  <c r="HS45" i="8"/>
  <c r="HT45" i="8"/>
  <c r="HU45" i="8"/>
  <c r="HV45" i="8"/>
  <c r="HW45" i="8"/>
  <c r="HX45" i="8"/>
  <c r="HY45" i="8"/>
  <c r="HZ45" i="8"/>
  <c r="IA45" i="8"/>
  <c r="IB45" i="8"/>
  <c r="IC45" i="8"/>
  <c r="ID45" i="8"/>
  <c r="IE45" i="8"/>
  <c r="IF45" i="8"/>
  <c r="IG45" i="8"/>
  <c r="IH45" i="8"/>
  <c r="II45" i="8"/>
  <c r="IJ45" i="8"/>
  <c r="IK45" i="8"/>
  <c r="IL45" i="8"/>
  <c r="IM45" i="8"/>
  <c r="IN45" i="8"/>
  <c r="IO45" i="8"/>
  <c r="IP45" i="8"/>
  <c r="IQ45" i="8"/>
  <c r="IR45" i="8"/>
  <c r="IS45" i="8"/>
  <c r="IT45" i="8"/>
  <c r="IU45" i="8"/>
  <c r="IV45" i="8"/>
  <c r="IW45" i="8"/>
  <c r="IX45" i="8"/>
  <c r="IY45" i="8"/>
  <c r="IZ45" i="8"/>
  <c r="JA45" i="8"/>
  <c r="JB45" i="8"/>
  <c r="JC45" i="8"/>
  <c r="JD45" i="8"/>
  <c r="JE45" i="8"/>
  <c r="JF45" i="8"/>
  <c r="JG45" i="8"/>
  <c r="JH45" i="8"/>
  <c r="JI45" i="8"/>
  <c r="JJ45" i="8"/>
  <c r="JK45" i="8"/>
  <c r="JL45" i="8"/>
  <c r="JM45" i="8"/>
  <c r="JN45" i="8"/>
  <c r="JO45" i="8"/>
  <c r="JP45" i="8"/>
  <c r="J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ES46" i="8"/>
  <c r="ET46" i="8"/>
  <c r="EU46" i="8"/>
  <c r="EV46" i="8"/>
  <c r="EW46" i="8"/>
  <c r="EX46" i="8"/>
  <c r="EY46" i="8"/>
  <c r="EZ46" i="8"/>
  <c r="FA46" i="8"/>
  <c r="FB46" i="8"/>
  <c r="FC46" i="8"/>
  <c r="FD46" i="8"/>
  <c r="FE46" i="8"/>
  <c r="FF46" i="8"/>
  <c r="FG46" i="8"/>
  <c r="FH46" i="8"/>
  <c r="FI46" i="8"/>
  <c r="FJ46" i="8"/>
  <c r="FK46" i="8"/>
  <c r="FL46" i="8"/>
  <c r="FM46" i="8"/>
  <c r="FN46" i="8"/>
  <c r="FO46" i="8"/>
  <c r="FP46" i="8"/>
  <c r="FQ46" i="8"/>
  <c r="FR46" i="8"/>
  <c r="FS46" i="8"/>
  <c r="FT46" i="8"/>
  <c r="FU46" i="8"/>
  <c r="FV46" i="8"/>
  <c r="FW46" i="8"/>
  <c r="FX46" i="8"/>
  <c r="FY46" i="8"/>
  <c r="FZ46" i="8"/>
  <c r="GA46" i="8"/>
  <c r="GB46" i="8"/>
  <c r="GC46" i="8"/>
  <c r="GD46" i="8"/>
  <c r="GE46" i="8"/>
  <c r="GF46" i="8"/>
  <c r="GG46" i="8"/>
  <c r="GH46" i="8"/>
  <c r="GI46" i="8"/>
  <c r="GJ46" i="8"/>
  <c r="GK46" i="8"/>
  <c r="GL46" i="8"/>
  <c r="GM46" i="8"/>
  <c r="GN46" i="8"/>
  <c r="GO46" i="8"/>
  <c r="GP46" i="8"/>
  <c r="GQ46" i="8"/>
  <c r="GR46" i="8"/>
  <c r="GS46" i="8"/>
  <c r="GT46" i="8"/>
  <c r="GU46" i="8"/>
  <c r="GV46" i="8"/>
  <c r="GW46" i="8"/>
  <c r="GX46" i="8"/>
  <c r="GY46" i="8"/>
  <c r="GZ46" i="8"/>
  <c r="HA46" i="8"/>
  <c r="HB46" i="8"/>
  <c r="HC46" i="8"/>
  <c r="HD46" i="8"/>
  <c r="HE46" i="8"/>
  <c r="HF46" i="8"/>
  <c r="HG46" i="8"/>
  <c r="HH46" i="8"/>
  <c r="HI46" i="8"/>
  <c r="HJ46" i="8"/>
  <c r="HK46" i="8"/>
  <c r="HL46" i="8"/>
  <c r="HM46" i="8"/>
  <c r="HN46" i="8"/>
  <c r="HO46" i="8"/>
  <c r="HP46" i="8"/>
  <c r="HQ46" i="8"/>
  <c r="HR46" i="8"/>
  <c r="HS46" i="8"/>
  <c r="HT46" i="8"/>
  <c r="HU46" i="8"/>
  <c r="HV46" i="8"/>
  <c r="HW46" i="8"/>
  <c r="HX46" i="8"/>
  <c r="HY46" i="8"/>
  <c r="HZ46" i="8"/>
  <c r="IA46" i="8"/>
  <c r="IB46" i="8"/>
  <c r="IC46" i="8"/>
  <c r="ID46" i="8"/>
  <c r="IE46" i="8"/>
  <c r="IF46" i="8"/>
  <c r="IG46" i="8"/>
  <c r="IH46" i="8"/>
  <c r="II46" i="8"/>
  <c r="IJ46" i="8"/>
  <c r="IK46" i="8"/>
  <c r="IL46" i="8"/>
  <c r="IM46" i="8"/>
  <c r="IN46" i="8"/>
  <c r="IO46" i="8"/>
  <c r="IP46" i="8"/>
  <c r="IQ46" i="8"/>
  <c r="IR46" i="8"/>
  <c r="IS46" i="8"/>
  <c r="IT46" i="8"/>
  <c r="IU46" i="8"/>
  <c r="IV46" i="8"/>
  <c r="IW46" i="8"/>
  <c r="IX46" i="8"/>
  <c r="IY46" i="8"/>
  <c r="IZ46" i="8"/>
  <c r="JA46" i="8"/>
  <c r="JB46" i="8"/>
  <c r="JC46" i="8"/>
  <c r="JD46" i="8"/>
  <c r="JE46" i="8"/>
  <c r="JF46" i="8"/>
  <c r="JG46" i="8"/>
  <c r="JH46" i="8"/>
  <c r="JI46" i="8"/>
  <c r="JJ46" i="8"/>
  <c r="JK46" i="8"/>
  <c r="JL46" i="8"/>
  <c r="JM46" i="8"/>
  <c r="JN46" i="8"/>
  <c r="JO46" i="8"/>
  <c r="JP46" i="8"/>
  <c r="JQ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ES47" i="8"/>
  <c r="ET47" i="8"/>
  <c r="EU47" i="8"/>
  <c r="EV47" i="8"/>
  <c r="EW47" i="8"/>
  <c r="EX47" i="8"/>
  <c r="EY47" i="8"/>
  <c r="EZ47" i="8"/>
  <c r="FA47" i="8"/>
  <c r="FB47" i="8"/>
  <c r="FC47" i="8"/>
  <c r="FD47" i="8"/>
  <c r="FE47" i="8"/>
  <c r="FF47" i="8"/>
  <c r="FG47" i="8"/>
  <c r="FH47" i="8"/>
  <c r="FI47" i="8"/>
  <c r="FJ47" i="8"/>
  <c r="FK47" i="8"/>
  <c r="FL47" i="8"/>
  <c r="FM47" i="8"/>
  <c r="FN47" i="8"/>
  <c r="FO47" i="8"/>
  <c r="FP47" i="8"/>
  <c r="FQ47" i="8"/>
  <c r="FR47" i="8"/>
  <c r="FS47" i="8"/>
  <c r="FT47" i="8"/>
  <c r="FU47" i="8"/>
  <c r="FV47" i="8"/>
  <c r="FW47" i="8"/>
  <c r="FX47" i="8"/>
  <c r="FY47" i="8"/>
  <c r="FZ47" i="8"/>
  <c r="GA47" i="8"/>
  <c r="GB47" i="8"/>
  <c r="GC47" i="8"/>
  <c r="GD47" i="8"/>
  <c r="GE47" i="8"/>
  <c r="GF47" i="8"/>
  <c r="GG47" i="8"/>
  <c r="GH47" i="8"/>
  <c r="GI47" i="8"/>
  <c r="GJ47" i="8"/>
  <c r="GK47" i="8"/>
  <c r="GL47" i="8"/>
  <c r="GM47" i="8"/>
  <c r="GN47" i="8"/>
  <c r="GO47" i="8"/>
  <c r="GP47" i="8"/>
  <c r="GQ47" i="8"/>
  <c r="GR47" i="8"/>
  <c r="GS47" i="8"/>
  <c r="GT47" i="8"/>
  <c r="GU47" i="8"/>
  <c r="GV47" i="8"/>
  <c r="GW47" i="8"/>
  <c r="GX47" i="8"/>
  <c r="GY47" i="8"/>
  <c r="GZ47" i="8"/>
  <c r="HA47" i="8"/>
  <c r="HB47" i="8"/>
  <c r="HC47" i="8"/>
  <c r="HD47" i="8"/>
  <c r="HE47" i="8"/>
  <c r="HF47" i="8"/>
  <c r="HG47" i="8"/>
  <c r="HH47" i="8"/>
  <c r="HI47" i="8"/>
  <c r="HJ47" i="8"/>
  <c r="HK47" i="8"/>
  <c r="HL47" i="8"/>
  <c r="HM47" i="8"/>
  <c r="HN47" i="8"/>
  <c r="HO47" i="8"/>
  <c r="HP47" i="8"/>
  <c r="HQ47" i="8"/>
  <c r="HR47" i="8"/>
  <c r="HS47" i="8"/>
  <c r="HT47" i="8"/>
  <c r="HU47" i="8"/>
  <c r="HV47" i="8"/>
  <c r="HW47" i="8"/>
  <c r="HX47" i="8"/>
  <c r="HY47" i="8"/>
  <c r="HZ47" i="8"/>
  <c r="IA47" i="8"/>
  <c r="IB47" i="8"/>
  <c r="IC47" i="8"/>
  <c r="ID47" i="8"/>
  <c r="IE47" i="8"/>
  <c r="IF47" i="8"/>
  <c r="IG47" i="8"/>
  <c r="IH47" i="8"/>
  <c r="II47" i="8"/>
  <c r="IJ47" i="8"/>
  <c r="IK47" i="8"/>
  <c r="IL47" i="8"/>
  <c r="IM47" i="8"/>
  <c r="IN47" i="8"/>
  <c r="IO47" i="8"/>
  <c r="IP47" i="8"/>
  <c r="IQ47" i="8"/>
  <c r="IR47" i="8"/>
  <c r="IS47" i="8"/>
  <c r="IT47" i="8"/>
  <c r="IU47" i="8"/>
  <c r="IV47" i="8"/>
  <c r="IW47" i="8"/>
  <c r="IX47" i="8"/>
  <c r="IY47" i="8"/>
  <c r="IZ47" i="8"/>
  <c r="JA47" i="8"/>
  <c r="JB47" i="8"/>
  <c r="JC47" i="8"/>
  <c r="JD47" i="8"/>
  <c r="JE47" i="8"/>
  <c r="JF47" i="8"/>
  <c r="JG47" i="8"/>
  <c r="JH47" i="8"/>
  <c r="JI47" i="8"/>
  <c r="JJ47" i="8"/>
  <c r="JK47" i="8"/>
  <c r="JL47" i="8"/>
  <c r="JM47" i="8"/>
  <c r="JN47" i="8"/>
  <c r="JO47" i="8"/>
  <c r="JP47" i="8"/>
  <c r="JQ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ES48" i="8"/>
  <c r="ET48" i="8"/>
  <c r="EU48" i="8"/>
  <c r="EV48" i="8"/>
  <c r="EW48" i="8"/>
  <c r="EX48" i="8"/>
  <c r="EY48" i="8"/>
  <c r="EZ48" i="8"/>
  <c r="FA48" i="8"/>
  <c r="FB48" i="8"/>
  <c r="FC48" i="8"/>
  <c r="FD48" i="8"/>
  <c r="FE48" i="8"/>
  <c r="FF48" i="8"/>
  <c r="FG48" i="8"/>
  <c r="FH48" i="8"/>
  <c r="FI48" i="8"/>
  <c r="FJ48" i="8"/>
  <c r="FK48" i="8"/>
  <c r="FL48" i="8"/>
  <c r="FM48" i="8"/>
  <c r="FN48" i="8"/>
  <c r="FO48" i="8"/>
  <c r="FP48" i="8"/>
  <c r="FQ48" i="8"/>
  <c r="FR48" i="8"/>
  <c r="FS48" i="8"/>
  <c r="FT48" i="8"/>
  <c r="FU48" i="8"/>
  <c r="FV48" i="8"/>
  <c r="FW48" i="8"/>
  <c r="FX48" i="8"/>
  <c r="FY48" i="8"/>
  <c r="FZ48" i="8"/>
  <c r="GA48" i="8"/>
  <c r="GB48" i="8"/>
  <c r="GC48" i="8"/>
  <c r="GD48" i="8"/>
  <c r="GE48" i="8"/>
  <c r="GF48" i="8"/>
  <c r="GG48" i="8"/>
  <c r="GH48" i="8"/>
  <c r="GI48" i="8"/>
  <c r="GJ48" i="8"/>
  <c r="GK48" i="8"/>
  <c r="GL48" i="8"/>
  <c r="GM48" i="8"/>
  <c r="GN48" i="8"/>
  <c r="GO48" i="8"/>
  <c r="GP48" i="8"/>
  <c r="GQ48" i="8"/>
  <c r="GR48" i="8"/>
  <c r="GS48" i="8"/>
  <c r="GT48" i="8"/>
  <c r="GU48" i="8"/>
  <c r="GV48" i="8"/>
  <c r="GW48" i="8"/>
  <c r="GX48" i="8"/>
  <c r="GY48" i="8"/>
  <c r="GZ48" i="8"/>
  <c r="HA48" i="8"/>
  <c r="HB48" i="8"/>
  <c r="HC48" i="8"/>
  <c r="HD48" i="8"/>
  <c r="HE48" i="8"/>
  <c r="HF48" i="8"/>
  <c r="HG48" i="8"/>
  <c r="HH48" i="8"/>
  <c r="HI48" i="8"/>
  <c r="HJ48" i="8"/>
  <c r="HK48" i="8"/>
  <c r="HL48" i="8"/>
  <c r="HM48" i="8"/>
  <c r="HN48" i="8"/>
  <c r="HO48" i="8"/>
  <c r="HP48" i="8"/>
  <c r="HQ48" i="8"/>
  <c r="HR48" i="8"/>
  <c r="HS48" i="8"/>
  <c r="HT48" i="8"/>
  <c r="HU48" i="8"/>
  <c r="HV48" i="8"/>
  <c r="HW48" i="8"/>
  <c r="HX48" i="8"/>
  <c r="HY48" i="8"/>
  <c r="HZ48" i="8"/>
  <c r="IA48" i="8"/>
  <c r="IB48" i="8"/>
  <c r="IC48" i="8"/>
  <c r="ID48" i="8"/>
  <c r="IE48" i="8"/>
  <c r="IF48" i="8"/>
  <c r="IG48" i="8"/>
  <c r="IH48" i="8"/>
  <c r="II48" i="8"/>
  <c r="IJ48" i="8"/>
  <c r="IK48" i="8"/>
  <c r="IL48" i="8"/>
  <c r="IM48" i="8"/>
  <c r="IN48" i="8"/>
  <c r="IO48" i="8"/>
  <c r="IP48" i="8"/>
  <c r="IQ48" i="8"/>
  <c r="IR48" i="8"/>
  <c r="IS48" i="8"/>
  <c r="IT48" i="8"/>
  <c r="IU48" i="8"/>
  <c r="IV48" i="8"/>
  <c r="IW48" i="8"/>
  <c r="IX48" i="8"/>
  <c r="IY48" i="8"/>
  <c r="IZ48" i="8"/>
  <c r="JA48" i="8"/>
  <c r="JB48" i="8"/>
  <c r="JC48" i="8"/>
  <c r="JD48" i="8"/>
  <c r="JE48" i="8"/>
  <c r="JF48" i="8"/>
  <c r="JG48" i="8"/>
  <c r="JH48" i="8"/>
  <c r="JI48" i="8"/>
  <c r="JJ48" i="8"/>
  <c r="JK48" i="8"/>
  <c r="JL48" i="8"/>
  <c r="JM48" i="8"/>
  <c r="JN48" i="8"/>
  <c r="JO48" i="8"/>
  <c r="JP48" i="8"/>
  <c r="J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ES49" i="8"/>
  <c r="ET49" i="8"/>
  <c r="EU49" i="8"/>
  <c r="EV49" i="8"/>
  <c r="EW49" i="8"/>
  <c r="EX49" i="8"/>
  <c r="EY49" i="8"/>
  <c r="EZ49" i="8"/>
  <c r="FA49" i="8"/>
  <c r="FB49" i="8"/>
  <c r="FC49" i="8"/>
  <c r="FD49" i="8"/>
  <c r="FE49" i="8"/>
  <c r="FF49" i="8"/>
  <c r="FG49" i="8"/>
  <c r="FH49" i="8"/>
  <c r="FI49" i="8"/>
  <c r="FJ49" i="8"/>
  <c r="FK49" i="8"/>
  <c r="FL49" i="8"/>
  <c r="FM49" i="8"/>
  <c r="FN49" i="8"/>
  <c r="FO49" i="8"/>
  <c r="FP49" i="8"/>
  <c r="FQ49" i="8"/>
  <c r="FR49" i="8"/>
  <c r="FS49" i="8"/>
  <c r="FT49" i="8"/>
  <c r="FU49" i="8"/>
  <c r="FV49" i="8"/>
  <c r="FW49" i="8"/>
  <c r="FX49" i="8"/>
  <c r="FY49" i="8"/>
  <c r="FZ49" i="8"/>
  <c r="GA49" i="8"/>
  <c r="GB49" i="8"/>
  <c r="GC49" i="8"/>
  <c r="GD49" i="8"/>
  <c r="GE49" i="8"/>
  <c r="GF49" i="8"/>
  <c r="GG49" i="8"/>
  <c r="GH49" i="8"/>
  <c r="GI49" i="8"/>
  <c r="GJ49" i="8"/>
  <c r="GK49" i="8"/>
  <c r="GL49" i="8"/>
  <c r="GM49" i="8"/>
  <c r="GN49" i="8"/>
  <c r="GO49" i="8"/>
  <c r="GP49" i="8"/>
  <c r="GQ49" i="8"/>
  <c r="GR49" i="8"/>
  <c r="GS49" i="8"/>
  <c r="GT49" i="8"/>
  <c r="GU49" i="8"/>
  <c r="GV49" i="8"/>
  <c r="GW49" i="8"/>
  <c r="GX49" i="8"/>
  <c r="GY49" i="8"/>
  <c r="GZ49" i="8"/>
  <c r="HA49" i="8"/>
  <c r="HB49" i="8"/>
  <c r="HC49" i="8"/>
  <c r="HD49" i="8"/>
  <c r="HE49" i="8"/>
  <c r="HF49" i="8"/>
  <c r="HG49" i="8"/>
  <c r="HH49" i="8"/>
  <c r="HI49" i="8"/>
  <c r="HJ49" i="8"/>
  <c r="HK49" i="8"/>
  <c r="HL49" i="8"/>
  <c r="HM49" i="8"/>
  <c r="HN49" i="8"/>
  <c r="HO49" i="8"/>
  <c r="HP49" i="8"/>
  <c r="HQ49" i="8"/>
  <c r="HR49" i="8"/>
  <c r="HS49" i="8"/>
  <c r="HT49" i="8"/>
  <c r="HU49" i="8"/>
  <c r="HV49" i="8"/>
  <c r="HW49" i="8"/>
  <c r="HX49" i="8"/>
  <c r="HY49" i="8"/>
  <c r="HZ49" i="8"/>
  <c r="IA49" i="8"/>
  <c r="IB49" i="8"/>
  <c r="IC49" i="8"/>
  <c r="ID49" i="8"/>
  <c r="IE49" i="8"/>
  <c r="IF49" i="8"/>
  <c r="IG49" i="8"/>
  <c r="IH49" i="8"/>
  <c r="II49" i="8"/>
  <c r="IJ49" i="8"/>
  <c r="IK49" i="8"/>
  <c r="IL49" i="8"/>
  <c r="IM49" i="8"/>
  <c r="IN49" i="8"/>
  <c r="IO49" i="8"/>
  <c r="IP49" i="8"/>
  <c r="IQ49" i="8"/>
  <c r="IR49" i="8"/>
  <c r="IS49" i="8"/>
  <c r="IT49" i="8"/>
  <c r="IU49" i="8"/>
  <c r="IV49" i="8"/>
  <c r="IW49" i="8"/>
  <c r="IX49" i="8"/>
  <c r="IY49" i="8"/>
  <c r="IZ49" i="8"/>
  <c r="JA49" i="8"/>
  <c r="JB49" i="8"/>
  <c r="JC49" i="8"/>
  <c r="JD49" i="8"/>
  <c r="JE49" i="8"/>
  <c r="JF49" i="8"/>
  <c r="JG49" i="8"/>
  <c r="JH49" i="8"/>
  <c r="JI49" i="8"/>
  <c r="JJ49" i="8"/>
  <c r="JK49" i="8"/>
  <c r="JL49" i="8"/>
  <c r="JM49" i="8"/>
  <c r="JN49" i="8"/>
  <c r="JO49" i="8"/>
  <c r="JP49" i="8"/>
  <c r="J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ES50" i="8"/>
  <c r="ET50" i="8"/>
  <c r="EU50" i="8"/>
  <c r="EV50" i="8"/>
  <c r="EW50" i="8"/>
  <c r="EX50" i="8"/>
  <c r="EY50" i="8"/>
  <c r="EZ50" i="8"/>
  <c r="FA50" i="8"/>
  <c r="FB50" i="8"/>
  <c r="FC50" i="8"/>
  <c r="FD50" i="8"/>
  <c r="FE50" i="8"/>
  <c r="FF50" i="8"/>
  <c r="FG50" i="8"/>
  <c r="FH50" i="8"/>
  <c r="FI50" i="8"/>
  <c r="FJ50" i="8"/>
  <c r="FK50" i="8"/>
  <c r="FL50" i="8"/>
  <c r="FM50" i="8"/>
  <c r="FN50" i="8"/>
  <c r="FO50" i="8"/>
  <c r="FP50" i="8"/>
  <c r="FQ50" i="8"/>
  <c r="FR50" i="8"/>
  <c r="FS50" i="8"/>
  <c r="FT50" i="8"/>
  <c r="FU50" i="8"/>
  <c r="FV50" i="8"/>
  <c r="FW50" i="8"/>
  <c r="FX50" i="8"/>
  <c r="FY50" i="8"/>
  <c r="FZ50" i="8"/>
  <c r="GA50" i="8"/>
  <c r="GB50" i="8"/>
  <c r="GC50" i="8"/>
  <c r="GD50" i="8"/>
  <c r="GE50" i="8"/>
  <c r="GF50" i="8"/>
  <c r="GG50" i="8"/>
  <c r="GH50" i="8"/>
  <c r="GI50" i="8"/>
  <c r="GJ50" i="8"/>
  <c r="GK50" i="8"/>
  <c r="GL50" i="8"/>
  <c r="GM50" i="8"/>
  <c r="GN50" i="8"/>
  <c r="GO50" i="8"/>
  <c r="GP50" i="8"/>
  <c r="GQ50" i="8"/>
  <c r="GR50" i="8"/>
  <c r="GS50" i="8"/>
  <c r="GT50" i="8"/>
  <c r="GU50" i="8"/>
  <c r="GV50" i="8"/>
  <c r="GW50" i="8"/>
  <c r="GX50" i="8"/>
  <c r="GY50" i="8"/>
  <c r="GZ50" i="8"/>
  <c r="HA50" i="8"/>
  <c r="HB50" i="8"/>
  <c r="HC50" i="8"/>
  <c r="HD50" i="8"/>
  <c r="HE50" i="8"/>
  <c r="HF50" i="8"/>
  <c r="HG50" i="8"/>
  <c r="HH50" i="8"/>
  <c r="HI50" i="8"/>
  <c r="HJ50" i="8"/>
  <c r="HK50" i="8"/>
  <c r="HL50" i="8"/>
  <c r="HM50" i="8"/>
  <c r="HN50" i="8"/>
  <c r="HO50" i="8"/>
  <c r="HP50" i="8"/>
  <c r="HQ50" i="8"/>
  <c r="HR50" i="8"/>
  <c r="HS50" i="8"/>
  <c r="HT50" i="8"/>
  <c r="HU50" i="8"/>
  <c r="HV50" i="8"/>
  <c r="HW50" i="8"/>
  <c r="HX50" i="8"/>
  <c r="HY50" i="8"/>
  <c r="HZ50" i="8"/>
  <c r="IA50" i="8"/>
  <c r="IB50" i="8"/>
  <c r="IC50" i="8"/>
  <c r="ID50" i="8"/>
  <c r="IE50" i="8"/>
  <c r="IF50" i="8"/>
  <c r="IG50" i="8"/>
  <c r="IH50" i="8"/>
  <c r="II50" i="8"/>
  <c r="IJ50" i="8"/>
  <c r="IK50" i="8"/>
  <c r="IL50" i="8"/>
  <c r="IM50" i="8"/>
  <c r="IN50" i="8"/>
  <c r="IO50" i="8"/>
  <c r="IP50" i="8"/>
  <c r="IQ50" i="8"/>
  <c r="IR50" i="8"/>
  <c r="IS50" i="8"/>
  <c r="IT50" i="8"/>
  <c r="IU50" i="8"/>
  <c r="IV50" i="8"/>
  <c r="IW50" i="8"/>
  <c r="IX50" i="8"/>
  <c r="IY50" i="8"/>
  <c r="IZ50" i="8"/>
  <c r="JA50" i="8"/>
  <c r="JB50" i="8"/>
  <c r="JC50" i="8"/>
  <c r="JD50" i="8"/>
  <c r="JE50" i="8"/>
  <c r="JF50" i="8"/>
  <c r="JG50" i="8"/>
  <c r="JH50" i="8"/>
  <c r="JI50" i="8"/>
  <c r="JJ50" i="8"/>
  <c r="JK50" i="8"/>
  <c r="JL50" i="8"/>
  <c r="JM50" i="8"/>
  <c r="JN50" i="8"/>
  <c r="JO50" i="8"/>
  <c r="JP50" i="8"/>
  <c r="J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ES51" i="8"/>
  <c r="ET51" i="8"/>
  <c r="EU51" i="8"/>
  <c r="EV51" i="8"/>
  <c r="EW51" i="8"/>
  <c r="EX51" i="8"/>
  <c r="EY51" i="8"/>
  <c r="EZ51" i="8"/>
  <c r="FA51" i="8"/>
  <c r="FB51" i="8"/>
  <c r="FC51" i="8"/>
  <c r="FD51" i="8"/>
  <c r="FE51" i="8"/>
  <c r="FF51" i="8"/>
  <c r="FG51" i="8"/>
  <c r="FH51" i="8"/>
  <c r="FI51" i="8"/>
  <c r="FJ51" i="8"/>
  <c r="FK51" i="8"/>
  <c r="FL51" i="8"/>
  <c r="FM51" i="8"/>
  <c r="FN51" i="8"/>
  <c r="FO51" i="8"/>
  <c r="FP51" i="8"/>
  <c r="FQ51" i="8"/>
  <c r="FR51" i="8"/>
  <c r="FS51" i="8"/>
  <c r="FT51" i="8"/>
  <c r="FU51" i="8"/>
  <c r="FV51" i="8"/>
  <c r="FW51" i="8"/>
  <c r="FX51" i="8"/>
  <c r="FY51" i="8"/>
  <c r="FZ51" i="8"/>
  <c r="GA51" i="8"/>
  <c r="GB51" i="8"/>
  <c r="GC51" i="8"/>
  <c r="GD51" i="8"/>
  <c r="GE51" i="8"/>
  <c r="GF51" i="8"/>
  <c r="GG51" i="8"/>
  <c r="GH51" i="8"/>
  <c r="GI51" i="8"/>
  <c r="GJ51" i="8"/>
  <c r="GK51" i="8"/>
  <c r="GL51" i="8"/>
  <c r="GM51" i="8"/>
  <c r="GN51" i="8"/>
  <c r="GO51" i="8"/>
  <c r="GP51" i="8"/>
  <c r="GQ51" i="8"/>
  <c r="GR51" i="8"/>
  <c r="GS51" i="8"/>
  <c r="GT51" i="8"/>
  <c r="GU51" i="8"/>
  <c r="GV51" i="8"/>
  <c r="GW51" i="8"/>
  <c r="GX51" i="8"/>
  <c r="GY51" i="8"/>
  <c r="GZ51" i="8"/>
  <c r="HA51" i="8"/>
  <c r="HB51" i="8"/>
  <c r="HC51" i="8"/>
  <c r="HD51" i="8"/>
  <c r="HE51" i="8"/>
  <c r="HF51" i="8"/>
  <c r="HG51" i="8"/>
  <c r="HH51" i="8"/>
  <c r="HI51" i="8"/>
  <c r="HJ51" i="8"/>
  <c r="HK51" i="8"/>
  <c r="HL51" i="8"/>
  <c r="HM51" i="8"/>
  <c r="HN51" i="8"/>
  <c r="HO51" i="8"/>
  <c r="HP51" i="8"/>
  <c r="HQ51" i="8"/>
  <c r="HR51" i="8"/>
  <c r="HS51" i="8"/>
  <c r="HT51" i="8"/>
  <c r="HU51" i="8"/>
  <c r="HV51" i="8"/>
  <c r="HW51" i="8"/>
  <c r="HX51" i="8"/>
  <c r="HY51" i="8"/>
  <c r="HZ51" i="8"/>
  <c r="IA51" i="8"/>
  <c r="IB51" i="8"/>
  <c r="IC51" i="8"/>
  <c r="ID51" i="8"/>
  <c r="IE51" i="8"/>
  <c r="IF51" i="8"/>
  <c r="IG51" i="8"/>
  <c r="IH51" i="8"/>
  <c r="II51" i="8"/>
  <c r="IJ51" i="8"/>
  <c r="IK51" i="8"/>
  <c r="IL51" i="8"/>
  <c r="IM51" i="8"/>
  <c r="IN51" i="8"/>
  <c r="IO51" i="8"/>
  <c r="IP51" i="8"/>
  <c r="IQ51" i="8"/>
  <c r="IR51" i="8"/>
  <c r="IS51" i="8"/>
  <c r="IT51" i="8"/>
  <c r="IU51" i="8"/>
  <c r="IV51" i="8"/>
  <c r="IW51" i="8"/>
  <c r="IX51" i="8"/>
  <c r="IY51" i="8"/>
  <c r="IZ51" i="8"/>
  <c r="JA51" i="8"/>
  <c r="JB51" i="8"/>
  <c r="JC51" i="8"/>
  <c r="JD51" i="8"/>
  <c r="JE51" i="8"/>
  <c r="JF51" i="8"/>
  <c r="JG51" i="8"/>
  <c r="JH51" i="8"/>
  <c r="JI51" i="8"/>
  <c r="JJ51" i="8"/>
  <c r="JK51" i="8"/>
  <c r="JL51" i="8"/>
  <c r="JM51" i="8"/>
  <c r="JN51" i="8"/>
  <c r="JO51" i="8"/>
  <c r="JP51" i="8"/>
  <c r="J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ES52" i="8"/>
  <c r="ET52" i="8"/>
  <c r="EU52" i="8"/>
  <c r="EV52" i="8"/>
  <c r="EW52" i="8"/>
  <c r="EX52" i="8"/>
  <c r="EY52" i="8"/>
  <c r="EZ52" i="8"/>
  <c r="FA52" i="8"/>
  <c r="FB52" i="8"/>
  <c r="FC52" i="8"/>
  <c r="FD52" i="8"/>
  <c r="FE52" i="8"/>
  <c r="FF52" i="8"/>
  <c r="FG52" i="8"/>
  <c r="FH52" i="8"/>
  <c r="FI52" i="8"/>
  <c r="FJ52" i="8"/>
  <c r="FK52" i="8"/>
  <c r="FL52" i="8"/>
  <c r="FM52" i="8"/>
  <c r="FN52" i="8"/>
  <c r="FO52" i="8"/>
  <c r="FP52" i="8"/>
  <c r="FQ52" i="8"/>
  <c r="FR52" i="8"/>
  <c r="FS52" i="8"/>
  <c r="FT52" i="8"/>
  <c r="FU52" i="8"/>
  <c r="FV52" i="8"/>
  <c r="FW52" i="8"/>
  <c r="FX52" i="8"/>
  <c r="FY52" i="8"/>
  <c r="FZ52" i="8"/>
  <c r="GA52" i="8"/>
  <c r="GB52" i="8"/>
  <c r="GC52" i="8"/>
  <c r="GD52" i="8"/>
  <c r="GE52" i="8"/>
  <c r="GF52" i="8"/>
  <c r="GG52" i="8"/>
  <c r="GH52" i="8"/>
  <c r="GI52" i="8"/>
  <c r="GJ52" i="8"/>
  <c r="GK52" i="8"/>
  <c r="GL52" i="8"/>
  <c r="GM52" i="8"/>
  <c r="GN52" i="8"/>
  <c r="GO52" i="8"/>
  <c r="GP52" i="8"/>
  <c r="GQ52" i="8"/>
  <c r="GR52" i="8"/>
  <c r="GS52" i="8"/>
  <c r="GT52" i="8"/>
  <c r="GU52" i="8"/>
  <c r="GV52" i="8"/>
  <c r="GW52" i="8"/>
  <c r="GX52" i="8"/>
  <c r="GY52" i="8"/>
  <c r="GZ52" i="8"/>
  <c r="HA52" i="8"/>
  <c r="HB52" i="8"/>
  <c r="HC52" i="8"/>
  <c r="HD52" i="8"/>
  <c r="HE52" i="8"/>
  <c r="HF52" i="8"/>
  <c r="HG52" i="8"/>
  <c r="HH52" i="8"/>
  <c r="HI52" i="8"/>
  <c r="HJ52" i="8"/>
  <c r="HK52" i="8"/>
  <c r="HL52" i="8"/>
  <c r="HM52" i="8"/>
  <c r="HN52" i="8"/>
  <c r="HO52" i="8"/>
  <c r="HP52" i="8"/>
  <c r="HQ52" i="8"/>
  <c r="HR52" i="8"/>
  <c r="HS52" i="8"/>
  <c r="HT52" i="8"/>
  <c r="HU52" i="8"/>
  <c r="HV52" i="8"/>
  <c r="HW52" i="8"/>
  <c r="HX52" i="8"/>
  <c r="HY52" i="8"/>
  <c r="HZ52" i="8"/>
  <c r="IA52" i="8"/>
  <c r="IB52" i="8"/>
  <c r="IC52" i="8"/>
  <c r="ID52" i="8"/>
  <c r="IE52" i="8"/>
  <c r="IF52" i="8"/>
  <c r="IG52" i="8"/>
  <c r="IH52" i="8"/>
  <c r="II52" i="8"/>
  <c r="IJ52" i="8"/>
  <c r="IK52" i="8"/>
  <c r="IL52" i="8"/>
  <c r="IM52" i="8"/>
  <c r="IN52" i="8"/>
  <c r="IO52" i="8"/>
  <c r="IP52" i="8"/>
  <c r="IQ52" i="8"/>
  <c r="IR52" i="8"/>
  <c r="IS52" i="8"/>
  <c r="IT52" i="8"/>
  <c r="IU52" i="8"/>
  <c r="IV52" i="8"/>
  <c r="IW52" i="8"/>
  <c r="IX52" i="8"/>
  <c r="IY52" i="8"/>
  <c r="IZ52" i="8"/>
  <c r="JA52" i="8"/>
  <c r="JB52" i="8"/>
  <c r="JC52" i="8"/>
  <c r="JD52" i="8"/>
  <c r="JE52" i="8"/>
  <c r="JF52" i="8"/>
  <c r="JG52" i="8"/>
  <c r="JH52" i="8"/>
  <c r="JI52" i="8"/>
  <c r="JJ52" i="8"/>
  <c r="JK52" i="8"/>
  <c r="JL52" i="8"/>
  <c r="JM52" i="8"/>
  <c r="JN52" i="8"/>
  <c r="JO52" i="8"/>
  <c r="JP52" i="8"/>
  <c r="J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ES53" i="8"/>
  <c r="ET53" i="8"/>
  <c r="EU53" i="8"/>
  <c r="EV53" i="8"/>
  <c r="EW53" i="8"/>
  <c r="EX53" i="8"/>
  <c r="EY53" i="8"/>
  <c r="EZ53" i="8"/>
  <c r="FA53" i="8"/>
  <c r="FB53" i="8"/>
  <c r="FC53" i="8"/>
  <c r="FD53" i="8"/>
  <c r="FE53" i="8"/>
  <c r="FF53" i="8"/>
  <c r="FG53" i="8"/>
  <c r="FH53" i="8"/>
  <c r="FI53" i="8"/>
  <c r="FJ53" i="8"/>
  <c r="FK53" i="8"/>
  <c r="FL53" i="8"/>
  <c r="FM53" i="8"/>
  <c r="FN53" i="8"/>
  <c r="FO53" i="8"/>
  <c r="FP53" i="8"/>
  <c r="FQ53" i="8"/>
  <c r="FR53" i="8"/>
  <c r="FS53" i="8"/>
  <c r="FT53" i="8"/>
  <c r="FU53" i="8"/>
  <c r="FV53" i="8"/>
  <c r="FW53" i="8"/>
  <c r="FX53" i="8"/>
  <c r="FY53" i="8"/>
  <c r="FZ53" i="8"/>
  <c r="GA53" i="8"/>
  <c r="GB53" i="8"/>
  <c r="GC53" i="8"/>
  <c r="GD53" i="8"/>
  <c r="GE53" i="8"/>
  <c r="GF53" i="8"/>
  <c r="GG53" i="8"/>
  <c r="GH53" i="8"/>
  <c r="GI53" i="8"/>
  <c r="GJ53" i="8"/>
  <c r="GK53" i="8"/>
  <c r="GL53" i="8"/>
  <c r="GM53" i="8"/>
  <c r="GN53" i="8"/>
  <c r="GO53" i="8"/>
  <c r="GP53" i="8"/>
  <c r="GQ53" i="8"/>
  <c r="GR53" i="8"/>
  <c r="GS53" i="8"/>
  <c r="GT53" i="8"/>
  <c r="GU53" i="8"/>
  <c r="GV53" i="8"/>
  <c r="GW53" i="8"/>
  <c r="GX53" i="8"/>
  <c r="GY53" i="8"/>
  <c r="GZ53" i="8"/>
  <c r="HA53" i="8"/>
  <c r="HB53" i="8"/>
  <c r="HC53" i="8"/>
  <c r="HD53" i="8"/>
  <c r="HE53" i="8"/>
  <c r="HF53" i="8"/>
  <c r="HG53" i="8"/>
  <c r="HH53" i="8"/>
  <c r="HI53" i="8"/>
  <c r="HJ53" i="8"/>
  <c r="HK53" i="8"/>
  <c r="HL53" i="8"/>
  <c r="HM53" i="8"/>
  <c r="HN53" i="8"/>
  <c r="HO53" i="8"/>
  <c r="HP53" i="8"/>
  <c r="HQ53" i="8"/>
  <c r="HR53" i="8"/>
  <c r="HS53" i="8"/>
  <c r="HT53" i="8"/>
  <c r="HU53" i="8"/>
  <c r="HV53" i="8"/>
  <c r="HW53" i="8"/>
  <c r="HX53" i="8"/>
  <c r="HY53" i="8"/>
  <c r="HZ53" i="8"/>
  <c r="IA53" i="8"/>
  <c r="IB53" i="8"/>
  <c r="IC53" i="8"/>
  <c r="ID53" i="8"/>
  <c r="IE53" i="8"/>
  <c r="IF53" i="8"/>
  <c r="IG53" i="8"/>
  <c r="IH53" i="8"/>
  <c r="II53" i="8"/>
  <c r="IJ53" i="8"/>
  <c r="IK53" i="8"/>
  <c r="IL53" i="8"/>
  <c r="IM53" i="8"/>
  <c r="IN53" i="8"/>
  <c r="IO53" i="8"/>
  <c r="IP53" i="8"/>
  <c r="IQ53" i="8"/>
  <c r="IR53" i="8"/>
  <c r="IS53" i="8"/>
  <c r="IT53" i="8"/>
  <c r="IU53" i="8"/>
  <c r="IV53" i="8"/>
  <c r="IW53" i="8"/>
  <c r="IX53" i="8"/>
  <c r="IY53" i="8"/>
  <c r="IZ53" i="8"/>
  <c r="JA53" i="8"/>
  <c r="JB53" i="8"/>
  <c r="JC53" i="8"/>
  <c r="JD53" i="8"/>
  <c r="JE53" i="8"/>
  <c r="JF53" i="8"/>
  <c r="JG53" i="8"/>
  <c r="JH53" i="8"/>
  <c r="JI53" i="8"/>
  <c r="JJ53" i="8"/>
  <c r="JK53" i="8"/>
  <c r="JL53" i="8"/>
  <c r="JM53" i="8"/>
  <c r="JN53" i="8"/>
  <c r="JO53" i="8"/>
  <c r="JP53" i="8"/>
  <c r="J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ES54" i="8"/>
  <c r="ET54" i="8"/>
  <c r="EU54" i="8"/>
  <c r="EV54" i="8"/>
  <c r="EW54" i="8"/>
  <c r="EX54" i="8"/>
  <c r="EY54" i="8"/>
  <c r="EZ54" i="8"/>
  <c r="FA54" i="8"/>
  <c r="FB54" i="8"/>
  <c r="FC54" i="8"/>
  <c r="FD54" i="8"/>
  <c r="FE54" i="8"/>
  <c r="FF54" i="8"/>
  <c r="FG54" i="8"/>
  <c r="FH54" i="8"/>
  <c r="FI54" i="8"/>
  <c r="FJ54" i="8"/>
  <c r="FK54" i="8"/>
  <c r="FL54" i="8"/>
  <c r="FM54" i="8"/>
  <c r="FN54" i="8"/>
  <c r="FO54" i="8"/>
  <c r="FP54" i="8"/>
  <c r="FQ54" i="8"/>
  <c r="FR54" i="8"/>
  <c r="FS54" i="8"/>
  <c r="FT54" i="8"/>
  <c r="FU54" i="8"/>
  <c r="FV54" i="8"/>
  <c r="FW54" i="8"/>
  <c r="FX54" i="8"/>
  <c r="FY54" i="8"/>
  <c r="FZ54" i="8"/>
  <c r="GA54" i="8"/>
  <c r="GB54" i="8"/>
  <c r="GC54" i="8"/>
  <c r="GD54" i="8"/>
  <c r="GE54" i="8"/>
  <c r="GF54" i="8"/>
  <c r="GG54" i="8"/>
  <c r="GH54" i="8"/>
  <c r="GI54" i="8"/>
  <c r="GJ54" i="8"/>
  <c r="GK54" i="8"/>
  <c r="GL54" i="8"/>
  <c r="GM54" i="8"/>
  <c r="GN54" i="8"/>
  <c r="GO54" i="8"/>
  <c r="GP54" i="8"/>
  <c r="GQ54" i="8"/>
  <c r="GR54" i="8"/>
  <c r="GS54" i="8"/>
  <c r="GT54" i="8"/>
  <c r="GU54" i="8"/>
  <c r="GV54" i="8"/>
  <c r="GW54" i="8"/>
  <c r="GX54" i="8"/>
  <c r="GY54" i="8"/>
  <c r="GZ54" i="8"/>
  <c r="HA54" i="8"/>
  <c r="HB54" i="8"/>
  <c r="HC54" i="8"/>
  <c r="HD54" i="8"/>
  <c r="HE54" i="8"/>
  <c r="HF54" i="8"/>
  <c r="HG54" i="8"/>
  <c r="HH54" i="8"/>
  <c r="HI54" i="8"/>
  <c r="HJ54" i="8"/>
  <c r="HK54" i="8"/>
  <c r="HL54" i="8"/>
  <c r="HM54" i="8"/>
  <c r="HN54" i="8"/>
  <c r="HO54" i="8"/>
  <c r="HP54" i="8"/>
  <c r="HQ54" i="8"/>
  <c r="HR54" i="8"/>
  <c r="HS54" i="8"/>
  <c r="HT54" i="8"/>
  <c r="HU54" i="8"/>
  <c r="HV54" i="8"/>
  <c r="HW54" i="8"/>
  <c r="HX54" i="8"/>
  <c r="HY54" i="8"/>
  <c r="HZ54" i="8"/>
  <c r="IA54" i="8"/>
  <c r="IB54" i="8"/>
  <c r="IC54" i="8"/>
  <c r="ID54" i="8"/>
  <c r="IE54" i="8"/>
  <c r="IF54" i="8"/>
  <c r="IG54" i="8"/>
  <c r="IH54" i="8"/>
  <c r="II54" i="8"/>
  <c r="IJ54" i="8"/>
  <c r="IK54" i="8"/>
  <c r="IL54" i="8"/>
  <c r="IM54" i="8"/>
  <c r="IN54" i="8"/>
  <c r="IO54" i="8"/>
  <c r="IP54" i="8"/>
  <c r="IQ54" i="8"/>
  <c r="IR54" i="8"/>
  <c r="IS54" i="8"/>
  <c r="IT54" i="8"/>
  <c r="IU54" i="8"/>
  <c r="IV54" i="8"/>
  <c r="IW54" i="8"/>
  <c r="IX54" i="8"/>
  <c r="IY54" i="8"/>
  <c r="IZ54" i="8"/>
  <c r="JA54" i="8"/>
  <c r="JB54" i="8"/>
  <c r="JC54" i="8"/>
  <c r="JD54" i="8"/>
  <c r="JE54" i="8"/>
  <c r="JF54" i="8"/>
  <c r="JG54" i="8"/>
  <c r="JH54" i="8"/>
  <c r="JI54" i="8"/>
  <c r="JJ54" i="8"/>
  <c r="JK54" i="8"/>
  <c r="JL54" i="8"/>
  <c r="JM54" i="8"/>
  <c r="JN54" i="8"/>
  <c r="JO54" i="8"/>
  <c r="JP54" i="8"/>
  <c r="J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ES55" i="8"/>
  <c r="ET55" i="8"/>
  <c r="EU55" i="8"/>
  <c r="EV55" i="8"/>
  <c r="EW55" i="8"/>
  <c r="EX55" i="8"/>
  <c r="EY55" i="8"/>
  <c r="EZ55" i="8"/>
  <c r="FA55" i="8"/>
  <c r="FB55" i="8"/>
  <c r="FC55" i="8"/>
  <c r="FD55" i="8"/>
  <c r="FE55" i="8"/>
  <c r="FF55" i="8"/>
  <c r="FG55" i="8"/>
  <c r="FH55" i="8"/>
  <c r="FI55" i="8"/>
  <c r="FJ55" i="8"/>
  <c r="FK55" i="8"/>
  <c r="FL55" i="8"/>
  <c r="FM55" i="8"/>
  <c r="FN55" i="8"/>
  <c r="FO55" i="8"/>
  <c r="FP55" i="8"/>
  <c r="FQ55" i="8"/>
  <c r="FR55" i="8"/>
  <c r="FS55" i="8"/>
  <c r="FT55" i="8"/>
  <c r="FU55" i="8"/>
  <c r="FV55" i="8"/>
  <c r="FW55" i="8"/>
  <c r="FX55" i="8"/>
  <c r="FY55" i="8"/>
  <c r="FZ55" i="8"/>
  <c r="GA55" i="8"/>
  <c r="GB55" i="8"/>
  <c r="GC55" i="8"/>
  <c r="GD55" i="8"/>
  <c r="GE55" i="8"/>
  <c r="GF55" i="8"/>
  <c r="GG55" i="8"/>
  <c r="GH55" i="8"/>
  <c r="GI55" i="8"/>
  <c r="GJ55" i="8"/>
  <c r="GK55" i="8"/>
  <c r="GL55" i="8"/>
  <c r="GM55" i="8"/>
  <c r="GN55" i="8"/>
  <c r="GO55" i="8"/>
  <c r="GP55" i="8"/>
  <c r="GQ55" i="8"/>
  <c r="GR55" i="8"/>
  <c r="GS55" i="8"/>
  <c r="GT55" i="8"/>
  <c r="GU55" i="8"/>
  <c r="GV55" i="8"/>
  <c r="GW55" i="8"/>
  <c r="GX55" i="8"/>
  <c r="GY55" i="8"/>
  <c r="GZ55" i="8"/>
  <c r="HA55" i="8"/>
  <c r="HB55" i="8"/>
  <c r="HC55" i="8"/>
  <c r="HD55" i="8"/>
  <c r="HE55" i="8"/>
  <c r="HF55" i="8"/>
  <c r="HG55" i="8"/>
  <c r="HH55" i="8"/>
  <c r="HI55" i="8"/>
  <c r="HJ55" i="8"/>
  <c r="HK55" i="8"/>
  <c r="HL55" i="8"/>
  <c r="HM55" i="8"/>
  <c r="HN55" i="8"/>
  <c r="HO55" i="8"/>
  <c r="HP55" i="8"/>
  <c r="HQ55" i="8"/>
  <c r="HR55" i="8"/>
  <c r="HS55" i="8"/>
  <c r="HT55" i="8"/>
  <c r="HU55" i="8"/>
  <c r="HV55" i="8"/>
  <c r="HW55" i="8"/>
  <c r="HX55" i="8"/>
  <c r="HY55" i="8"/>
  <c r="HZ55" i="8"/>
  <c r="IA55" i="8"/>
  <c r="IB55" i="8"/>
  <c r="IC55" i="8"/>
  <c r="ID55" i="8"/>
  <c r="IE55" i="8"/>
  <c r="IF55" i="8"/>
  <c r="IG55" i="8"/>
  <c r="IH55" i="8"/>
  <c r="II55" i="8"/>
  <c r="IJ55" i="8"/>
  <c r="IK55" i="8"/>
  <c r="IL55" i="8"/>
  <c r="IM55" i="8"/>
  <c r="IN55" i="8"/>
  <c r="IO55" i="8"/>
  <c r="IP55" i="8"/>
  <c r="IQ55" i="8"/>
  <c r="IR55" i="8"/>
  <c r="IS55" i="8"/>
  <c r="IT55" i="8"/>
  <c r="IU55" i="8"/>
  <c r="IV55" i="8"/>
  <c r="IW55" i="8"/>
  <c r="IX55" i="8"/>
  <c r="IY55" i="8"/>
  <c r="IZ55" i="8"/>
  <c r="JA55" i="8"/>
  <c r="JB55" i="8"/>
  <c r="JC55" i="8"/>
  <c r="JD55" i="8"/>
  <c r="JE55" i="8"/>
  <c r="JF55" i="8"/>
  <c r="JG55" i="8"/>
  <c r="JH55" i="8"/>
  <c r="JI55" i="8"/>
  <c r="JJ55" i="8"/>
  <c r="JK55" i="8"/>
  <c r="JL55" i="8"/>
  <c r="JM55" i="8"/>
  <c r="JN55" i="8"/>
  <c r="JO55" i="8"/>
  <c r="JP55" i="8"/>
  <c r="J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ES56" i="8"/>
  <c r="ET56" i="8"/>
  <c r="EU56" i="8"/>
  <c r="EV56" i="8"/>
  <c r="EW56" i="8"/>
  <c r="EX56" i="8"/>
  <c r="EY56" i="8"/>
  <c r="EZ56" i="8"/>
  <c r="FA56" i="8"/>
  <c r="FB56" i="8"/>
  <c r="FC56" i="8"/>
  <c r="FD56" i="8"/>
  <c r="FE56" i="8"/>
  <c r="FF56" i="8"/>
  <c r="FG56" i="8"/>
  <c r="FH56" i="8"/>
  <c r="FI56" i="8"/>
  <c r="FJ56" i="8"/>
  <c r="FK56" i="8"/>
  <c r="FL56" i="8"/>
  <c r="FM56" i="8"/>
  <c r="FN56" i="8"/>
  <c r="FO56" i="8"/>
  <c r="FP56" i="8"/>
  <c r="FQ56" i="8"/>
  <c r="FR56" i="8"/>
  <c r="FS56" i="8"/>
  <c r="FT56" i="8"/>
  <c r="FU56" i="8"/>
  <c r="FV56" i="8"/>
  <c r="FW56" i="8"/>
  <c r="FX56" i="8"/>
  <c r="FY56" i="8"/>
  <c r="FZ56" i="8"/>
  <c r="GA56" i="8"/>
  <c r="GB56" i="8"/>
  <c r="GC56" i="8"/>
  <c r="GD56" i="8"/>
  <c r="GE56" i="8"/>
  <c r="GF56" i="8"/>
  <c r="GG56" i="8"/>
  <c r="GH56" i="8"/>
  <c r="GI56" i="8"/>
  <c r="GJ56" i="8"/>
  <c r="GK56" i="8"/>
  <c r="GL56" i="8"/>
  <c r="GM56" i="8"/>
  <c r="GN56" i="8"/>
  <c r="GO56" i="8"/>
  <c r="GP56" i="8"/>
  <c r="GQ56" i="8"/>
  <c r="GR56" i="8"/>
  <c r="GS56" i="8"/>
  <c r="GT56" i="8"/>
  <c r="GU56" i="8"/>
  <c r="GV56" i="8"/>
  <c r="GW56" i="8"/>
  <c r="GX56" i="8"/>
  <c r="GY56" i="8"/>
  <c r="GZ56" i="8"/>
  <c r="HA56" i="8"/>
  <c r="HB56" i="8"/>
  <c r="HC56" i="8"/>
  <c r="HD56" i="8"/>
  <c r="HE56" i="8"/>
  <c r="HF56" i="8"/>
  <c r="HG56" i="8"/>
  <c r="HH56" i="8"/>
  <c r="HI56" i="8"/>
  <c r="HJ56" i="8"/>
  <c r="HK56" i="8"/>
  <c r="HL56" i="8"/>
  <c r="HM56" i="8"/>
  <c r="HN56" i="8"/>
  <c r="HO56" i="8"/>
  <c r="HP56" i="8"/>
  <c r="HQ56" i="8"/>
  <c r="HR56" i="8"/>
  <c r="HS56" i="8"/>
  <c r="HT56" i="8"/>
  <c r="HU56" i="8"/>
  <c r="HV56" i="8"/>
  <c r="HW56" i="8"/>
  <c r="HX56" i="8"/>
  <c r="HY56" i="8"/>
  <c r="HZ56" i="8"/>
  <c r="IA56" i="8"/>
  <c r="IB56" i="8"/>
  <c r="IC56" i="8"/>
  <c r="ID56" i="8"/>
  <c r="IE56" i="8"/>
  <c r="IF56" i="8"/>
  <c r="IG56" i="8"/>
  <c r="IH56" i="8"/>
  <c r="II56" i="8"/>
  <c r="IJ56" i="8"/>
  <c r="IK56" i="8"/>
  <c r="IL56" i="8"/>
  <c r="IM56" i="8"/>
  <c r="IN56" i="8"/>
  <c r="IO56" i="8"/>
  <c r="IP56" i="8"/>
  <c r="IQ56" i="8"/>
  <c r="IR56" i="8"/>
  <c r="IS56" i="8"/>
  <c r="IT56" i="8"/>
  <c r="IU56" i="8"/>
  <c r="IV56" i="8"/>
  <c r="IW56" i="8"/>
  <c r="IX56" i="8"/>
  <c r="IY56" i="8"/>
  <c r="IZ56" i="8"/>
  <c r="JA56" i="8"/>
  <c r="JB56" i="8"/>
  <c r="JC56" i="8"/>
  <c r="JD56" i="8"/>
  <c r="JE56" i="8"/>
  <c r="JF56" i="8"/>
  <c r="JG56" i="8"/>
  <c r="JH56" i="8"/>
  <c r="JI56" i="8"/>
  <c r="JJ56" i="8"/>
  <c r="JK56" i="8"/>
  <c r="JL56" i="8"/>
  <c r="JM56" i="8"/>
  <c r="JN56" i="8"/>
  <c r="JO56" i="8"/>
  <c r="JP56" i="8"/>
  <c r="J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ES57" i="8"/>
  <c r="ET57" i="8"/>
  <c r="EU57" i="8"/>
  <c r="EV57" i="8"/>
  <c r="EW57" i="8"/>
  <c r="EX57" i="8"/>
  <c r="EY57" i="8"/>
  <c r="EZ57" i="8"/>
  <c r="FA57" i="8"/>
  <c r="FB57" i="8"/>
  <c r="FC57" i="8"/>
  <c r="FD57" i="8"/>
  <c r="FE57" i="8"/>
  <c r="FF57" i="8"/>
  <c r="FG57" i="8"/>
  <c r="FH57" i="8"/>
  <c r="FI57" i="8"/>
  <c r="FJ57" i="8"/>
  <c r="FK57" i="8"/>
  <c r="FL57" i="8"/>
  <c r="FM57" i="8"/>
  <c r="FN57" i="8"/>
  <c r="FO57" i="8"/>
  <c r="FP57" i="8"/>
  <c r="FQ57" i="8"/>
  <c r="FR57" i="8"/>
  <c r="FS57" i="8"/>
  <c r="FT57" i="8"/>
  <c r="FU57" i="8"/>
  <c r="FV57" i="8"/>
  <c r="FW57" i="8"/>
  <c r="FX57" i="8"/>
  <c r="FY57" i="8"/>
  <c r="FZ57" i="8"/>
  <c r="GA57" i="8"/>
  <c r="GB57" i="8"/>
  <c r="GC57" i="8"/>
  <c r="GD57" i="8"/>
  <c r="GE57" i="8"/>
  <c r="GF57" i="8"/>
  <c r="GG57" i="8"/>
  <c r="GH57" i="8"/>
  <c r="GI57" i="8"/>
  <c r="GJ57" i="8"/>
  <c r="GK57" i="8"/>
  <c r="GL57" i="8"/>
  <c r="GM57" i="8"/>
  <c r="GN57" i="8"/>
  <c r="GO57" i="8"/>
  <c r="GP57" i="8"/>
  <c r="GQ57" i="8"/>
  <c r="GR57" i="8"/>
  <c r="GS57" i="8"/>
  <c r="GT57" i="8"/>
  <c r="GU57" i="8"/>
  <c r="GV57" i="8"/>
  <c r="GW57" i="8"/>
  <c r="GX57" i="8"/>
  <c r="GY57" i="8"/>
  <c r="GZ57" i="8"/>
  <c r="HA57" i="8"/>
  <c r="HB57" i="8"/>
  <c r="HC57" i="8"/>
  <c r="HD57" i="8"/>
  <c r="HE57" i="8"/>
  <c r="HF57" i="8"/>
  <c r="HG57" i="8"/>
  <c r="HH57" i="8"/>
  <c r="HI57" i="8"/>
  <c r="HJ57" i="8"/>
  <c r="HK57" i="8"/>
  <c r="HL57" i="8"/>
  <c r="HM57" i="8"/>
  <c r="HN57" i="8"/>
  <c r="HO57" i="8"/>
  <c r="HP57" i="8"/>
  <c r="HQ57" i="8"/>
  <c r="HR57" i="8"/>
  <c r="HS57" i="8"/>
  <c r="HT57" i="8"/>
  <c r="HU57" i="8"/>
  <c r="HV57" i="8"/>
  <c r="HW57" i="8"/>
  <c r="HX57" i="8"/>
  <c r="HY57" i="8"/>
  <c r="HZ57" i="8"/>
  <c r="IA57" i="8"/>
  <c r="IB57" i="8"/>
  <c r="IC57" i="8"/>
  <c r="ID57" i="8"/>
  <c r="IE57" i="8"/>
  <c r="IF57" i="8"/>
  <c r="IG57" i="8"/>
  <c r="IH57" i="8"/>
  <c r="II57" i="8"/>
  <c r="IJ57" i="8"/>
  <c r="IK57" i="8"/>
  <c r="IL57" i="8"/>
  <c r="IM57" i="8"/>
  <c r="IN57" i="8"/>
  <c r="IO57" i="8"/>
  <c r="IP57" i="8"/>
  <c r="IQ57" i="8"/>
  <c r="IR57" i="8"/>
  <c r="IS57" i="8"/>
  <c r="IT57" i="8"/>
  <c r="IU57" i="8"/>
  <c r="IV57" i="8"/>
  <c r="IW57" i="8"/>
  <c r="IX57" i="8"/>
  <c r="IY57" i="8"/>
  <c r="IZ57" i="8"/>
  <c r="JA57" i="8"/>
  <c r="JB57" i="8"/>
  <c r="JC57" i="8"/>
  <c r="JD57" i="8"/>
  <c r="JE57" i="8"/>
  <c r="JF57" i="8"/>
  <c r="JG57" i="8"/>
  <c r="JH57" i="8"/>
  <c r="JI57" i="8"/>
  <c r="JJ57" i="8"/>
  <c r="JK57" i="8"/>
  <c r="JL57" i="8"/>
  <c r="JM57" i="8"/>
  <c r="JN57" i="8"/>
  <c r="JO57" i="8"/>
  <c r="JP57" i="8"/>
  <c r="J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CW58" i="8"/>
  <c r="CX58" i="8"/>
  <c r="CY58" i="8"/>
  <c r="CZ58" i="8"/>
  <c r="DA58" i="8"/>
  <c r="DB58" i="8"/>
  <c r="DC58" i="8"/>
  <c r="DD58" i="8"/>
  <c r="DE58" i="8"/>
  <c r="DF58" i="8"/>
  <c r="DG58" i="8"/>
  <c r="DH58" i="8"/>
  <c r="DI58" i="8"/>
  <c r="DJ58" i="8"/>
  <c r="DK58" i="8"/>
  <c r="DL58" i="8"/>
  <c r="DM58" i="8"/>
  <c r="DN58" i="8"/>
  <c r="DO58" i="8"/>
  <c r="DP58" i="8"/>
  <c r="DQ58" i="8"/>
  <c r="DR58" i="8"/>
  <c r="DS58" i="8"/>
  <c r="DT58" i="8"/>
  <c r="DU58" i="8"/>
  <c r="DV58" i="8"/>
  <c r="DW58" i="8"/>
  <c r="DX58" i="8"/>
  <c r="DY58" i="8"/>
  <c r="DZ58" i="8"/>
  <c r="EA58" i="8"/>
  <c r="EB58" i="8"/>
  <c r="EC58" i="8"/>
  <c r="ED58" i="8"/>
  <c r="EE58" i="8"/>
  <c r="EF58" i="8"/>
  <c r="EG58" i="8"/>
  <c r="EH58" i="8"/>
  <c r="EI58" i="8"/>
  <c r="EJ58" i="8"/>
  <c r="EK58" i="8"/>
  <c r="EL58" i="8"/>
  <c r="EM58" i="8"/>
  <c r="EN58" i="8"/>
  <c r="EO58" i="8"/>
  <c r="EP58" i="8"/>
  <c r="EQ58" i="8"/>
  <c r="ER58" i="8"/>
  <c r="ES58" i="8"/>
  <c r="ET58" i="8"/>
  <c r="EU58" i="8"/>
  <c r="EV58" i="8"/>
  <c r="EW58" i="8"/>
  <c r="EX58" i="8"/>
  <c r="EY58" i="8"/>
  <c r="EZ58" i="8"/>
  <c r="FA58" i="8"/>
  <c r="FB58" i="8"/>
  <c r="FC58" i="8"/>
  <c r="FD58" i="8"/>
  <c r="FE58" i="8"/>
  <c r="FF58" i="8"/>
  <c r="FG58" i="8"/>
  <c r="FH58" i="8"/>
  <c r="FI58" i="8"/>
  <c r="FJ58" i="8"/>
  <c r="FK58" i="8"/>
  <c r="FL58" i="8"/>
  <c r="FM58" i="8"/>
  <c r="FN58" i="8"/>
  <c r="FO58" i="8"/>
  <c r="FP58" i="8"/>
  <c r="FQ58" i="8"/>
  <c r="FR58" i="8"/>
  <c r="FS58" i="8"/>
  <c r="FT58" i="8"/>
  <c r="FU58" i="8"/>
  <c r="FV58" i="8"/>
  <c r="FW58" i="8"/>
  <c r="FX58" i="8"/>
  <c r="FY58" i="8"/>
  <c r="FZ58" i="8"/>
  <c r="GA58" i="8"/>
  <c r="GB58" i="8"/>
  <c r="GC58" i="8"/>
  <c r="GD58" i="8"/>
  <c r="GE58" i="8"/>
  <c r="GF58" i="8"/>
  <c r="GG58" i="8"/>
  <c r="GH58" i="8"/>
  <c r="GI58" i="8"/>
  <c r="GJ58" i="8"/>
  <c r="GK58" i="8"/>
  <c r="GL58" i="8"/>
  <c r="GM58" i="8"/>
  <c r="GN58" i="8"/>
  <c r="GO58" i="8"/>
  <c r="GP58" i="8"/>
  <c r="GQ58" i="8"/>
  <c r="GR58" i="8"/>
  <c r="GS58" i="8"/>
  <c r="GT58" i="8"/>
  <c r="GU58" i="8"/>
  <c r="GV58" i="8"/>
  <c r="GW58" i="8"/>
  <c r="GX58" i="8"/>
  <c r="GY58" i="8"/>
  <c r="GZ58" i="8"/>
  <c r="HA58" i="8"/>
  <c r="HB58" i="8"/>
  <c r="HC58" i="8"/>
  <c r="HD58" i="8"/>
  <c r="HE58" i="8"/>
  <c r="HF58" i="8"/>
  <c r="HG58" i="8"/>
  <c r="HH58" i="8"/>
  <c r="HI58" i="8"/>
  <c r="HJ58" i="8"/>
  <c r="HK58" i="8"/>
  <c r="HL58" i="8"/>
  <c r="HM58" i="8"/>
  <c r="HN58" i="8"/>
  <c r="HO58" i="8"/>
  <c r="HP58" i="8"/>
  <c r="HQ58" i="8"/>
  <c r="HR58" i="8"/>
  <c r="HS58" i="8"/>
  <c r="HT58" i="8"/>
  <c r="HU58" i="8"/>
  <c r="HV58" i="8"/>
  <c r="HW58" i="8"/>
  <c r="HX58" i="8"/>
  <c r="HY58" i="8"/>
  <c r="HZ58" i="8"/>
  <c r="IA58" i="8"/>
  <c r="IB58" i="8"/>
  <c r="IC58" i="8"/>
  <c r="ID58" i="8"/>
  <c r="IE58" i="8"/>
  <c r="IF58" i="8"/>
  <c r="IG58" i="8"/>
  <c r="IH58" i="8"/>
  <c r="II58" i="8"/>
  <c r="IJ58" i="8"/>
  <c r="IK58" i="8"/>
  <c r="IL58" i="8"/>
  <c r="IM58" i="8"/>
  <c r="IN58" i="8"/>
  <c r="IO58" i="8"/>
  <c r="IP58" i="8"/>
  <c r="IQ58" i="8"/>
  <c r="IR58" i="8"/>
  <c r="IS58" i="8"/>
  <c r="IT58" i="8"/>
  <c r="IU58" i="8"/>
  <c r="IV58" i="8"/>
  <c r="IW58" i="8"/>
  <c r="IX58" i="8"/>
  <c r="IY58" i="8"/>
  <c r="IZ58" i="8"/>
  <c r="JA58" i="8"/>
  <c r="JB58" i="8"/>
  <c r="JC58" i="8"/>
  <c r="JD58" i="8"/>
  <c r="JE58" i="8"/>
  <c r="JF58" i="8"/>
  <c r="JG58" i="8"/>
  <c r="JH58" i="8"/>
  <c r="JI58" i="8"/>
  <c r="JJ58" i="8"/>
  <c r="JK58" i="8"/>
  <c r="JL58" i="8"/>
  <c r="JM58" i="8"/>
  <c r="JN58" i="8"/>
  <c r="JO58" i="8"/>
  <c r="JP58" i="8"/>
  <c r="J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DB59" i="8"/>
  <c r="DC59" i="8"/>
  <c r="DD59" i="8"/>
  <c r="DE59" i="8"/>
  <c r="DF59" i="8"/>
  <c r="DG59" i="8"/>
  <c r="DH59" i="8"/>
  <c r="DI59" i="8"/>
  <c r="DJ59" i="8"/>
  <c r="DK59" i="8"/>
  <c r="DL59" i="8"/>
  <c r="DM59" i="8"/>
  <c r="DN59" i="8"/>
  <c r="DO59" i="8"/>
  <c r="DP59" i="8"/>
  <c r="DQ59" i="8"/>
  <c r="DR59" i="8"/>
  <c r="DS59" i="8"/>
  <c r="DT59" i="8"/>
  <c r="DU59" i="8"/>
  <c r="DV59" i="8"/>
  <c r="DW59" i="8"/>
  <c r="DX59" i="8"/>
  <c r="DY59" i="8"/>
  <c r="DZ59" i="8"/>
  <c r="EA59" i="8"/>
  <c r="EB59" i="8"/>
  <c r="EC59" i="8"/>
  <c r="ED59" i="8"/>
  <c r="EE59" i="8"/>
  <c r="EF59" i="8"/>
  <c r="EG59" i="8"/>
  <c r="EH59" i="8"/>
  <c r="EI59" i="8"/>
  <c r="EJ59" i="8"/>
  <c r="EK59" i="8"/>
  <c r="EL59" i="8"/>
  <c r="EM59" i="8"/>
  <c r="EN59" i="8"/>
  <c r="EO59" i="8"/>
  <c r="EP59" i="8"/>
  <c r="EQ59" i="8"/>
  <c r="ER59" i="8"/>
  <c r="ES59" i="8"/>
  <c r="ET59" i="8"/>
  <c r="EU59" i="8"/>
  <c r="EV59" i="8"/>
  <c r="EW59" i="8"/>
  <c r="EX59" i="8"/>
  <c r="EY59" i="8"/>
  <c r="EZ59" i="8"/>
  <c r="FA59" i="8"/>
  <c r="FB59" i="8"/>
  <c r="FC59" i="8"/>
  <c r="FD59" i="8"/>
  <c r="FE59" i="8"/>
  <c r="FF59" i="8"/>
  <c r="FG59" i="8"/>
  <c r="FH59" i="8"/>
  <c r="FI59" i="8"/>
  <c r="FJ59" i="8"/>
  <c r="FK59" i="8"/>
  <c r="FL59" i="8"/>
  <c r="FM59" i="8"/>
  <c r="FN59" i="8"/>
  <c r="FO59" i="8"/>
  <c r="FP59" i="8"/>
  <c r="FQ59" i="8"/>
  <c r="FR59" i="8"/>
  <c r="FS59" i="8"/>
  <c r="FT59" i="8"/>
  <c r="FU59" i="8"/>
  <c r="FV59" i="8"/>
  <c r="FW59" i="8"/>
  <c r="FX59" i="8"/>
  <c r="FY59" i="8"/>
  <c r="FZ59" i="8"/>
  <c r="GA59" i="8"/>
  <c r="GB59" i="8"/>
  <c r="GC59" i="8"/>
  <c r="GD59" i="8"/>
  <c r="GE59" i="8"/>
  <c r="GF59" i="8"/>
  <c r="GG59" i="8"/>
  <c r="GH59" i="8"/>
  <c r="GI59" i="8"/>
  <c r="GJ59" i="8"/>
  <c r="GK59" i="8"/>
  <c r="GL59" i="8"/>
  <c r="GM59" i="8"/>
  <c r="GN59" i="8"/>
  <c r="GO59" i="8"/>
  <c r="GP59" i="8"/>
  <c r="GQ59" i="8"/>
  <c r="GR59" i="8"/>
  <c r="GS59" i="8"/>
  <c r="GT59" i="8"/>
  <c r="GU59" i="8"/>
  <c r="GV59" i="8"/>
  <c r="GW59" i="8"/>
  <c r="GX59" i="8"/>
  <c r="GY59" i="8"/>
  <c r="GZ59" i="8"/>
  <c r="HA59" i="8"/>
  <c r="HB59" i="8"/>
  <c r="HC59" i="8"/>
  <c r="HD59" i="8"/>
  <c r="HE59" i="8"/>
  <c r="HF59" i="8"/>
  <c r="HG59" i="8"/>
  <c r="HH59" i="8"/>
  <c r="HI59" i="8"/>
  <c r="HJ59" i="8"/>
  <c r="HK59" i="8"/>
  <c r="HL59" i="8"/>
  <c r="HM59" i="8"/>
  <c r="HN59" i="8"/>
  <c r="HO59" i="8"/>
  <c r="HP59" i="8"/>
  <c r="HQ59" i="8"/>
  <c r="HR59" i="8"/>
  <c r="HS59" i="8"/>
  <c r="HT59" i="8"/>
  <c r="HU59" i="8"/>
  <c r="HV59" i="8"/>
  <c r="HW59" i="8"/>
  <c r="HX59" i="8"/>
  <c r="HY59" i="8"/>
  <c r="HZ59" i="8"/>
  <c r="IA59" i="8"/>
  <c r="IB59" i="8"/>
  <c r="IC59" i="8"/>
  <c r="ID59" i="8"/>
  <c r="IE59" i="8"/>
  <c r="IF59" i="8"/>
  <c r="IG59" i="8"/>
  <c r="IH59" i="8"/>
  <c r="II59" i="8"/>
  <c r="IJ59" i="8"/>
  <c r="IK59" i="8"/>
  <c r="IL59" i="8"/>
  <c r="IM59" i="8"/>
  <c r="IN59" i="8"/>
  <c r="IO59" i="8"/>
  <c r="IP59" i="8"/>
  <c r="IQ59" i="8"/>
  <c r="IR59" i="8"/>
  <c r="IS59" i="8"/>
  <c r="IT59" i="8"/>
  <c r="IU59" i="8"/>
  <c r="IV59" i="8"/>
  <c r="IW59" i="8"/>
  <c r="IX59" i="8"/>
  <c r="IY59" i="8"/>
  <c r="IZ59" i="8"/>
  <c r="JA59" i="8"/>
  <c r="JB59" i="8"/>
  <c r="JC59" i="8"/>
  <c r="JD59" i="8"/>
  <c r="JE59" i="8"/>
  <c r="JF59" i="8"/>
  <c r="JG59" i="8"/>
  <c r="JH59" i="8"/>
  <c r="JI59" i="8"/>
  <c r="JJ59" i="8"/>
  <c r="JK59" i="8"/>
  <c r="JL59" i="8"/>
  <c r="JM59" i="8"/>
  <c r="JN59" i="8"/>
  <c r="JO59" i="8"/>
  <c r="JP59" i="8"/>
  <c r="J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DM60" i="8"/>
  <c r="DN60" i="8"/>
  <c r="DO60" i="8"/>
  <c r="DP60" i="8"/>
  <c r="DQ60" i="8"/>
  <c r="DR60" i="8"/>
  <c r="DS60" i="8"/>
  <c r="DT60" i="8"/>
  <c r="DU60" i="8"/>
  <c r="DV60" i="8"/>
  <c r="DW60" i="8"/>
  <c r="DX60" i="8"/>
  <c r="DY60" i="8"/>
  <c r="DZ60" i="8"/>
  <c r="EA60" i="8"/>
  <c r="EB60" i="8"/>
  <c r="EC60" i="8"/>
  <c r="ED60" i="8"/>
  <c r="EE60" i="8"/>
  <c r="EF60" i="8"/>
  <c r="EG60" i="8"/>
  <c r="EH60" i="8"/>
  <c r="EI60" i="8"/>
  <c r="EJ60" i="8"/>
  <c r="EK60" i="8"/>
  <c r="EL60" i="8"/>
  <c r="EM60" i="8"/>
  <c r="EN60" i="8"/>
  <c r="EO60" i="8"/>
  <c r="EP60" i="8"/>
  <c r="EQ60" i="8"/>
  <c r="ER60" i="8"/>
  <c r="ES60" i="8"/>
  <c r="ET60" i="8"/>
  <c r="EU60" i="8"/>
  <c r="EV60" i="8"/>
  <c r="EW60" i="8"/>
  <c r="EX60" i="8"/>
  <c r="EY60" i="8"/>
  <c r="EZ60" i="8"/>
  <c r="FA60" i="8"/>
  <c r="FB60" i="8"/>
  <c r="FC60" i="8"/>
  <c r="FD60" i="8"/>
  <c r="FE60" i="8"/>
  <c r="FF60" i="8"/>
  <c r="FG60" i="8"/>
  <c r="FH60" i="8"/>
  <c r="FI60" i="8"/>
  <c r="FJ60" i="8"/>
  <c r="FK60" i="8"/>
  <c r="FL60" i="8"/>
  <c r="FM60" i="8"/>
  <c r="FN60" i="8"/>
  <c r="FO60" i="8"/>
  <c r="FP60" i="8"/>
  <c r="FQ60" i="8"/>
  <c r="FR60" i="8"/>
  <c r="FS60" i="8"/>
  <c r="FT60" i="8"/>
  <c r="FU60" i="8"/>
  <c r="FV60" i="8"/>
  <c r="FW60" i="8"/>
  <c r="FX60" i="8"/>
  <c r="FY60" i="8"/>
  <c r="FZ60" i="8"/>
  <c r="GA60" i="8"/>
  <c r="GB60" i="8"/>
  <c r="GC60" i="8"/>
  <c r="GD60" i="8"/>
  <c r="GE60" i="8"/>
  <c r="GF60" i="8"/>
  <c r="GG60" i="8"/>
  <c r="GH60" i="8"/>
  <c r="GI60" i="8"/>
  <c r="GJ60" i="8"/>
  <c r="GK60" i="8"/>
  <c r="GL60" i="8"/>
  <c r="GM60" i="8"/>
  <c r="GN60" i="8"/>
  <c r="GO60" i="8"/>
  <c r="GP60" i="8"/>
  <c r="GQ60" i="8"/>
  <c r="GR60" i="8"/>
  <c r="GS60" i="8"/>
  <c r="GT60" i="8"/>
  <c r="GU60" i="8"/>
  <c r="GV60" i="8"/>
  <c r="GW60" i="8"/>
  <c r="GX60" i="8"/>
  <c r="GY60" i="8"/>
  <c r="GZ60" i="8"/>
  <c r="HA60" i="8"/>
  <c r="HB60" i="8"/>
  <c r="HC60" i="8"/>
  <c r="HD60" i="8"/>
  <c r="HE60" i="8"/>
  <c r="HF60" i="8"/>
  <c r="HG60" i="8"/>
  <c r="HH60" i="8"/>
  <c r="HI60" i="8"/>
  <c r="HJ60" i="8"/>
  <c r="HK60" i="8"/>
  <c r="HL60" i="8"/>
  <c r="HM60" i="8"/>
  <c r="HN60" i="8"/>
  <c r="HO60" i="8"/>
  <c r="HP60" i="8"/>
  <c r="HQ60" i="8"/>
  <c r="HR60" i="8"/>
  <c r="HS60" i="8"/>
  <c r="HT60" i="8"/>
  <c r="HU60" i="8"/>
  <c r="HV60" i="8"/>
  <c r="HW60" i="8"/>
  <c r="HX60" i="8"/>
  <c r="HY60" i="8"/>
  <c r="HZ60" i="8"/>
  <c r="IA60" i="8"/>
  <c r="IB60" i="8"/>
  <c r="IC60" i="8"/>
  <c r="ID60" i="8"/>
  <c r="IE60" i="8"/>
  <c r="IF60" i="8"/>
  <c r="IG60" i="8"/>
  <c r="IH60" i="8"/>
  <c r="II60" i="8"/>
  <c r="IJ60" i="8"/>
  <c r="IK60" i="8"/>
  <c r="IL60" i="8"/>
  <c r="IM60" i="8"/>
  <c r="IN60" i="8"/>
  <c r="IO60" i="8"/>
  <c r="IP60" i="8"/>
  <c r="IQ60" i="8"/>
  <c r="IR60" i="8"/>
  <c r="IS60" i="8"/>
  <c r="IT60" i="8"/>
  <c r="IU60" i="8"/>
  <c r="IV60" i="8"/>
  <c r="IW60" i="8"/>
  <c r="IX60" i="8"/>
  <c r="IY60" i="8"/>
  <c r="IZ60" i="8"/>
  <c r="JA60" i="8"/>
  <c r="JB60" i="8"/>
  <c r="JC60" i="8"/>
  <c r="JD60" i="8"/>
  <c r="JE60" i="8"/>
  <c r="JF60" i="8"/>
  <c r="JG60" i="8"/>
  <c r="JH60" i="8"/>
  <c r="JI60" i="8"/>
  <c r="JJ60" i="8"/>
  <c r="JK60" i="8"/>
  <c r="JL60" i="8"/>
  <c r="JM60" i="8"/>
  <c r="JN60" i="8"/>
  <c r="JO60" i="8"/>
  <c r="JP60" i="8"/>
  <c r="J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Z61" i="8"/>
  <c r="DA61" i="8"/>
  <c r="DB61" i="8"/>
  <c r="DC61" i="8"/>
  <c r="DD61" i="8"/>
  <c r="DE61" i="8"/>
  <c r="DF61" i="8"/>
  <c r="DG61" i="8"/>
  <c r="DH61" i="8"/>
  <c r="DI61" i="8"/>
  <c r="DJ61" i="8"/>
  <c r="DK61" i="8"/>
  <c r="DL61" i="8"/>
  <c r="DM61" i="8"/>
  <c r="DN61" i="8"/>
  <c r="DO61" i="8"/>
  <c r="DP61" i="8"/>
  <c r="DQ61" i="8"/>
  <c r="DR61" i="8"/>
  <c r="DS61" i="8"/>
  <c r="DT61" i="8"/>
  <c r="DU61" i="8"/>
  <c r="DV61" i="8"/>
  <c r="DW61" i="8"/>
  <c r="DX61" i="8"/>
  <c r="DY61" i="8"/>
  <c r="DZ61" i="8"/>
  <c r="EA61" i="8"/>
  <c r="EB61" i="8"/>
  <c r="EC61" i="8"/>
  <c r="ED61" i="8"/>
  <c r="EE61" i="8"/>
  <c r="EF61" i="8"/>
  <c r="EG61" i="8"/>
  <c r="EH61" i="8"/>
  <c r="EI61" i="8"/>
  <c r="EJ61" i="8"/>
  <c r="EK61" i="8"/>
  <c r="EL61" i="8"/>
  <c r="EM61" i="8"/>
  <c r="EN61" i="8"/>
  <c r="EO61" i="8"/>
  <c r="EP61" i="8"/>
  <c r="EQ61" i="8"/>
  <c r="ER61" i="8"/>
  <c r="ES61" i="8"/>
  <c r="ET61" i="8"/>
  <c r="EU61" i="8"/>
  <c r="EV61" i="8"/>
  <c r="EW61" i="8"/>
  <c r="EX61" i="8"/>
  <c r="EY61" i="8"/>
  <c r="EZ61" i="8"/>
  <c r="FA61" i="8"/>
  <c r="FB61" i="8"/>
  <c r="FC61" i="8"/>
  <c r="FD61" i="8"/>
  <c r="FE61" i="8"/>
  <c r="FF61" i="8"/>
  <c r="FG61" i="8"/>
  <c r="FH61" i="8"/>
  <c r="FI61" i="8"/>
  <c r="FJ61" i="8"/>
  <c r="FK61" i="8"/>
  <c r="FL61" i="8"/>
  <c r="FM61" i="8"/>
  <c r="FN61" i="8"/>
  <c r="FO61" i="8"/>
  <c r="FP61" i="8"/>
  <c r="FQ61" i="8"/>
  <c r="FR61" i="8"/>
  <c r="FS61" i="8"/>
  <c r="FT61" i="8"/>
  <c r="FU61" i="8"/>
  <c r="FV61" i="8"/>
  <c r="FW61" i="8"/>
  <c r="FX61" i="8"/>
  <c r="FY61" i="8"/>
  <c r="FZ61" i="8"/>
  <c r="GA61" i="8"/>
  <c r="GB61" i="8"/>
  <c r="GC61" i="8"/>
  <c r="GD61" i="8"/>
  <c r="GE61" i="8"/>
  <c r="GF61" i="8"/>
  <c r="GG61" i="8"/>
  <c r="GH61" i="8"/>
  <c r="GI61" i="8"/>
  <c r="GJ61" i="8"/>
  <c r="GK61" i="8"/>
  <c r="GL61" i="8"/>
  <c r="GM61" i="8"/>
  <c r="GN61" i="8"/>
  <c r="GO61" i="8"/>
  <c r="GP61" i="8"/>
  <c r="GQ61" i="8"/>
  <c r="GR61" i="8"/>
  <c r="GS61" i="8"/>
  <c r="GT61" i="8"/>
  <c r="GU61" i="8"/>
  <c r="GV61" i="8"/>
  <c r="GW61" i="8"/>
  <c r="GX61" i="8"/>
  <c r="GY61" i="8"/>
  <c r="GZ61" i="8"/>
  <c r="HA61" i="8"/>
  <c r="HB61" i="8"/>
  <c r="HC61" i="8"/>
  <c r="HD61" i="8"/>
  <c r="HE61" i="8"/>
  <c r="HF61" i="8"/>
  <c r="HG61" i="8"/>
  <c r="HH61" i="8"/>
  <c r="HI61" i="8"/>
  <c r="HJ61" i="8"/>
  <c r="HK61" i="8"/>
  <c r="HL61" i="8"/>
  <c r="HM61" i="8"/>
  <c r="HN61" i="8"/>
  <c r="HO61" i="8"/>
  <c r="HP61" i="8"/>
  <c r="HQ61" i="8"/>
  <c r="HR61" i="8"/>
  <c r="HS61" i="8"/>
  <c r="HT61" i="8"/>
  <c r="HU61" i="8"/>
  <c r="HV61" i="8"/>
  <c r="HW61" i="8"/>
  <c r="HX61" i="8"/>
  <c r="HY61" i="8"/>
  <c r="HZ61" i="8"/>
  <c r="IA61" i="8"/>
  <c r="IB61" i="8"/>
  <c r="IC61" i="8"/>
  <c r="ID61" i="8"/>
  <c r="IE61" i="8"/>
  <c r="IF61" i="8"/>
  <c r="IG61" i="8"/>
  <c r="IH61" i="8"/>
  <c r="II61" i="8"/>
  <c r="IJ61" i="8"/>
  <c r="IK61" i="8"/>
  <c r="IL61" i="8"/>
  <c r="IM61" i="8"/>
  <c r="IN61" i="8"/>
  <c r="IO61" i="8"/>
  <c r="IP61" i="8"/>
  <c r="IQ61" i="8"/>
  <c r="IR61" i="8"/>
  <c r="IS61" i="8"/>
  <c r="IT61" i="8"/>
  <c r="IU61" i="8"/>
  <c r="IV61" i="8"/>
  <c r="IW61" i="8"/>
  <c r="IX61" i="8"/>
  <c r="IY61" i="8"/>
  <c r="IZ61" i="8"/>
  <c r="JA61" i="8"/>
  <c r="JB61" i="8"/>
  <c r="JC61" i="8"/>
  <c r="JD61" i="8"/>
  <c r="JE61" i="8"/>
  <c r="JF61" i="8"/>
  <c r="JG61" i="8"/>
  <c r="JH61" i="8"/>
  <c r="JI61" i="8"/>
  <c r="JJ61" i="8"/>
  <c r="JK61" i="8"/>
  <c r="JL61" i="8"/>
  <c r="JM61" i="8"/>
  <c r="JN61" i="8"/>
  <c r="JO61" i="8"/>
  <c r="JP61" i="8"/>
  <c r="JQ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DB62" i="8"/>
  <c r="DC62" i="8"/>
  <c r="DD62" i="8"/>
  <c r="DE62" i="8"/>
  <c r="DF62" i="8"/>
  <c r="DG62" i="8"/>
  <c r="DH62" i="8"/>
  <c r="DI62" i="8"/>
  <c r="DJ62" i="8"/>
  <c r="DK62" i="8"/>
  <c r="DL62" i="8"/>
  <c r="DM62" i="8"/>
  <c r="DN62" i="8"/>
  <c r="DO62" i="8"/>
  <c r="DP62" i="8"/>
  <c r="DQ62" i="8"/>
  <c r="DR62" i="8"/>
  <c r="DS62" i="8"/>
  <c r="DT62" i="8"/>
  <c r="DU62" i="8"/>
  <c r="DV62" i="8"/>
  <c r="DW62" i="8"/>
  <c r="DX62" i="8"/>
  <c r="DY62" i="8"/>
  <c r="DZ62" i="8"/>
  <c r="EA62" i="8"/>
  <c r="EB62" i="8"/>
  <c r="EC62" i="8"/>
  <c r="ED62" i="8"/>
  <c r="EE62" i="8"/>
  <c r="EF62" i="8"/>
  <c r="EG62" i="8"/>
  <c r="EH62" i="8"/>
  <c r="EI62" i="8"/>
  <c r="EJ62" i="8"/>
  <c r="EK62" i="8"/>
  <c r="EL62" i="8"/>
  <c r="EM62" i="8"/>
  <c r="EN62" i="8"/>
  <c r="EO62" i="8"/>
  <c r="EP62" i="8"/>
  <c r="EQ62" i="8"/>
  <c r="ER62" i="8"/>
  <c r="ES62" i="8"/>
  <c r="ET62" i="8"/>
  <c r="EU62" i="8"/>
  <c r="EV62" i="8"/>
  <c r="EW62" i="8"/>
  <c r="EX62" i="8"/>
  <c r="EY62" i="8"/>
  <c r="EZ62" i="8"/>
  <c r="FA62" i="8"/>
  <c r="FB62" i="8"/>
  <c r="FC62" i="8"/>
  <c r="FD62" i="8"/>
  <c r="FE62" i="8"/>
  <c r="FF62" i="8"/>
  <c r="FG62" i="8"/>
  <c r="FH62" i="8"/>
  <c r="FI62" i="8"/>
  <c r="FJ62" i="8"/>
  <c r="FK62" i="8"/>
  <c r="FL62" i="8"/>
  <c r="FM62" i="8"/>
  <c r="FN62" i="8"/>
  <c r="FO62" i="8"/>
  <c r="FP62" i="8"/>
  <c r="FQ62" i="8"/>
  <c r="FR62" i="8"/>
  <c r="FS62" i="8"/>
  <c r="FT62" i="8"/>
  <c r="FU62" i="8"/>
  <c r="FV62" i="8"/>
  <c r="FW62" i="8"/>
  <c r="FX62" i="8"/>
  <c r="FY62" i="8"/>
  <c r="FZ62" i="8"/>
  <c r="GA62" i="8"/>
  <c r="GB62" i="8"/>
  <c r="GC62" i="8"/>
  <c r="GD62" i="8"/>
  <c r="GE62" i="8"/>
  <c r="GF62" i="8"/>
  <c r="GG62" i="8"/>
  <c r="GH62" i="8"/>
  <c r="GI62" i="8"/>
  <c r="GJ62" i="8"/>
  <c r="GK62" i="8"/>
  <c r="GL62" i="8"/>
  <c r="GM62" i="8"/>
  <c r="GN62" i="8"/>
  <c r="GO62" i="8"/>
  <c r="GP62" i="8"/>
  <c r="GQ62" i="8"/>
  <c r="GR62" i="8"/>
  <c r="GS62" i="8"/>
  <c r="GT62" i="8"/>
  <c r="GU62" i="8"/>
  <c r="GV62" i="8"/>
  <c r="GW62" i="8"/>
  <c r="GX62" i="8"/>
  <c r="GY62" i="8"/>
  <c r="GZ62" i="8"/>
  <c r="HA62" i="8"/>
  <c r="HB62" i="8"/>
  <c r="HC62" i="8"/>
  <c r="HD62" i="8"/>
  <c r="HE62" i="8"/>
  <c r="HF62" i="8"/>
  <c r="HG62" i="8"/>
  <c r="HH62" i="8"/>
  <c r="HI62" i="8"/>
  <c r="HJ62" i="8"/>
  <c r="HK62" i="8"/>
  <c r="HL62" i="8"/>
  <c r="HM62" i="8"/>
  <c r="HN62" i="8"/>
  <c r="HO62" i="8"/>
  <c r="HP62" i="8"/>
  <c r="HQ62" i="8"/>
  <c r="HR62" i="8"/>
  <c r="HS62" i="8"/>
  <c r="HT62" i="8"/>
  <c r="HU62" i="8"/>
  <c r="HV62" i="8"/>
  <c r="HW62" i="8"/>
  <c r="HX62" i="8"/>
  <c r="HY62" i="8"/>
  <c r="HZ62" i="8"/>
  <c r="IA62" i="8"/>
  <c r="IB62" i="8"/>
  <c r="IC62" i="8"/>
  <c r="ID62" i="8"/>
  <c r="IE62" i="8"/>
  <c r="IF62" i="8"/>
  <c r="IG62" i="8"/>
  <c r="IH62" i="8"/>
  <c r="II62" i="8"/>
  <c r="IJ62" i="8"/>
  <c r="IK62" i="8"/>
  <c r="IL62" i="8"/>
  <c r="IM62" i="8"/>
  <c r="IN62" i="8"/>
  <c r="IO62" i="8"/>
  <c r="IP62" i="8"/>
  <c r="IQ62" i="8"/>
  <c r="IR62" i="8"/>
  <c r="IS62" i="8"/>
  <c r="IT62" i="8"/>
  <c r="IU62" i="8"/>
  <c r="IV62" i="8"/>
  <c r="IW62" i="8"/>
  <c r="IX62" i="8"/>
  <c r="IY62" i="8"/>
  <c r="IZ62" i="8"/>
  <c r="JA62" i="8"/>
  <c r="JB62" i="8"/>
  <c r="JC62" i="8"/>
  <c r="JD62" i="8"/>
  <c r="JE62" i="8"/>
  <c r="JF62" i="8"/>
  <c r="JG62" i="8"/>
  <c r="JH62" i="8"/>
  <c r="JI62" i="8"/>
  <c r="JJ62" i="8"/>
  <c r="JK62" i="8"/>
  <c r="JL62" i="8"/>
  <c r="JM62" i="8"/>
  <c r="JN62" i="8"/>
  <c r="JO62" i="8"/>
  <c r="JP62" i="8"/>
  <c r="JQ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Z63" i="8"/>
  <c r="DA63" i="8"/>
  <c r="DB63" i="8"/>
  <c r="DC63" i="8"/>
  <c r="DD63" i="8"/>
  <c r="DE63" i="8"/>
  <c r="DF63" i="8"/>
  <c r="DG63" i="8"/>
  <c r="DH63" i="8"/>
  <c r="DI63" i="8"/>
  <c r="DJ63" i="8"/>
  <c r="DK63" i="8"/>
  <c r="DL63" i="8"/>
  <c r="DM63" i="8"/>
  <c r="DN63" i="8"/>
  <c r="DO63" i="8"/>
  <c r="DP63" i="8"/>
  <c r="DQ63" i="8"/>
  <c r="DR63" i="8"/>
  <c r="DS63" i="8"/>
  <c r="DT63" i="8"/>
  <c r="DU63" i="8"/>
  <c r="DV63" i="8"/>
  <c r="DW63" i="8"/>
  <c r="DX63" i="8"/>
  <c r="DY63" i="8"/>
  <c r="DZ63" i="8"/>
  <c r="EA63" i="8"/>
  <c r="EB63" i="8"/>
  <c r="EC63" i="8"/>
  <c r="ED63" i="8"/>
  <c r="EE63" i="8"/>
  <c r="EF63" i="8"/>
  <c r="EG63" i="8"/>
  <c r="EH63" i="8"/>
  <c r="EI63" i="8"/>
  <c r="EJ63" i="8"/>
  <c r="EK63" i="8"/>
  <c r="EL63" i="8"/>
  <c r="EM63" i="8"/>
  <c r="EN63" i="8"/>
  <c r="EO63" i="8"/>
  <c r="EP63" i="8"/>
  <c r="EQ63" i="8"/>
  <c r="ER63" i="8"/>
  <c r="ES63" i="8"/>
  <c r="ET63" i="8"/>
  <c r="EU63" i="8"/>
  <c r="EV63" i="8"/>
  <c r="EW63" i="8"/>
  <c r="EX63" i="8"/>
  <c r="EY63" i="8"/>
  <c r="EZ63" i="8"/>
  <c r="FA63" i="8"/>
  <c r="FB63" i="8"/>
  <c r="FC63" i="8"/>
  <c r="FD63" i="8"/>
  <c r="FE63" i="8"/>
  <c r="FF63" i="8"/>
  <c r="FG63" i="8"/>
  <c r="FH63" i="8"/>
  <c r="FI63" i="8"/>
  <c r="FJ63" i="8"/>
  <c r="FK63" i="8"/>
  <c r="FL63" i="8"/>
  <c r="FM63" i="8"/>
  <c r="FN63" i="8"/>
  <c r="FO63" i="8"/>
  <c r="FP63" i="8"/>
  <c r="FQ63" i="8"/>
  <c r="FR63" i="8"/>
  <c r="FS63" i="8"/>
  <c r="FT63" i="8"/>
  <c r="FU63" i="8"/>
  <c r="FV63" i="8"/>
  <c r="FW63" i="8"/>
  <c r="FX63" i="8"/>
  <c r="FY63" i="8"/>
  <c r="FZ63" i="8"/>
  <c r="GA63" i="8"/>
  <c r="GB63" i="8"/>
  <c r="GC63" i="8"/>
  <c r="GD63" i="8"/>
  <c r="GE63" i="8"/>
  <c r="GF63" i="8"/>
  <c r="GG63" i="8"/>
  <c r="GH63" i="8"/>
  <c r="GI63" i="8"/>
  <c r="GJ63" i="8"/>
  <c r="GK63" i="8"/>
  <c r="GL63" i="8"/>
  <c r="GM63" i="8"/>
  <c r="GN63" i="8"/>
  <c r="GO63" i="8"/>
  <c r="GP63" i="8"/>
  <c r="GQ63" i="8"/>
  <c r="GR63" i="8"/>
  <c r="GS63" i="8"/>
  <c r="GT63" i="8"/>
  <c r="GU63" i="8"/>
  <c r="GV63" i="8"/>
  <c r="GW63" i="8"/>
  <c r="GX63" i="8"/>
  <c r="GY63" i="8"/>
  <c r="GZ63" i="8"/>
  <c r="HA63" i="8"/>
  <c r="HB63" i="8"/>
  <c r="HC63" i="8"/>
  <c r="HD63" i="8"/>
  <c r="HE63" i="8"/>
  <c r="HF63" i="8"/>
  <c r="HG63" i="8"/>
  <c r="HH63" i="8"/>
  <c r="HI63" i="8"/>
  <c r="HJ63" i="8"/>
  <c r="HK63" i="8"/>
  <c r="HL63" i="8"/>
  <c r="HM63" i="8"/>
  <c r="HN63" i="8"/>
  <c r="HO63" i="8"/>
  <c r="HP63" i="8"/>
  <c r="HQ63" i="8"/>
  <c r="HR63" i="8"/>
  <c r="HS63" i="8"/>
  <c r="HT63" i="8"/>
  <c r="HU63" i="8"/>
  <c r="HV63" i="8"/>
  <c r="HW63" i="8"/>
  <c r="HX63" i="8"/>
  <c r="HY63" i="8"/>
  <c r="HZ63" i="8"/>
  <c r="IA63" i="8"/>
  <c r="IB63" i="8"/>
  <c r="IC63" i="8"/>
  <c r="ID63" i="8"/>
  <c r="IE63" i="8"/>
  <c r="IF63" i="8"/>
  <c r="IG63" i="8"/>
  <c r="IH63" i="8"/>
  <c r="II63" i="8"/>
  <c r="IJ63" i="8"/>
  <c r="IK63" i="8"/>
  <c r="IL63" i="8"/>
  <c r="IM63" i="8"/>
  <c r="IN63" i="8"/>
  <c r="IO63" i="8"/>
  <c r="IP63" i="8"/>
  <c r="IQ63" i="8"/>
  <c r="IR63" i="8"/>
  <c r="IS63" i="8"/>
  <c r="IT63" i="8"/>
  <c r="IU63" i="8"/>
  <c r="IV63" i="8"/>
  <c r="IW63" i="8"/>
  <c r="IX63" i="8"/>
  <c r="IY63" i="8"/>
  <c r="IZ63" i="8"/>
  <c r="JA63" i="8"/>
  <c r="JB63" i="8"/>
  <c r="JC63" i="8"/>
  <c r="JD63" i="8"/>
  <c r="JE63" i="8"/>
  <c r="JF63" i="8"/>
  <c r="JG63" i="8"/>
  <c r="JH63" i="8"/>
  <c r="JI63" i="8"/>
  <c r="JJ63" i="8"/>
  <c r="JK63" i="8"/>
  <c r="JL63" i="8"/>
  <c r="JM63" i="8"/>
  <c r="JN63" i="8"/>
  <c r="JO63" i="8"/>
  <c r="JP63" i="8"/>
  <c r="J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DB64" i="8"/>
  <c r="DC64" i="8"/>
  <c r="DD64" i="8"/>
  <c r="DE64" i="8"/>
  <c r="DF64" i="8"/>
  <c r="DG64" i="8"/>
  <c r="DH64" i="8"/>
  <c r="DI64" i="8"/>
  <c r="DJ64" i="8"/>
  <c r="DK64" i="8"/>
  <c r="DL64" i="8"/>
  <c r="DM64" i="8"/>
  <c r="DN64" i="8"/>
  <c r="DO64" i="8"/>
  <c r="DP64" i="8"/>
  <c r="DQ64" i="8"/>
  <c r="DR64" i="8"/>
  <c r="DS64" i="8"/>
  <c r="DT64" i="8"/>
  <c r="DU64" i="8"/>
  <c r="DV64" i="8"/>
  <c r="DW64" i="8"/>
  <c r="DX64" i="8"/>
  <c r="DY64" i="8"/>
  <c r="DZ64" i="8"/>
  <c r="EA64" i="8"/>
  <c r="EB64" i="8"/>
  <c r="EC64" i="8"/>
  <c r="ED64" i="8"/>
  <c r="EE64" i="8"/>
  <c r="EF64" i="8"/>
  <c r="EG64" i="8"/>
  <c r="EH64" i="8"/>
  <c r="EI64" i="8"/>
  <c r="EJ64" i="8"/>
  <c r="EK64" i="8"/>
  <c r="EL64" i="8"/>
  <c r="EM64" i="8"/>
  <c r="EN64" i="8"/>
  <c r="EO64" i="8"/>
  <c r="EP64" i="8"/>
  <c r="EQ64" i="8"/>
  <c r="ER64" i="8"/>
  <c r="ES64" i="8"/>
  <c r="ET64" i="8"/>
  <c r="EU64" i="8"/>
  <c r="EV64" i="8"/>
  <c r="EW64" i="8"/>
  <c r="EX64" i="8"/>
  <c r="EY64" i="8"/>
  <c r="EZ64" i="8"/>
  <c r="FA64" i="8"/>
  <c r="FB64" i="8"/>
  <c r="FC64" i="8"/>
  <c r="FD64" i="8"/>
  <c r="FE64" i="8"/>
  <c r="FF64" i="8"/>
  <c r="FG64" i="8"/>
  <c r="FH64" i="8"/>
  <c r="FI64" i="8"/>
  <c r="FJ64" i="8"/>
  <c r="FK64" i="8"/>
  <c r="FL64" i="8"/>
  <c r="FM64" i="8"/>
  <c r="FN64" i="8"/>
  <c r="FO64" i="8"/>
  <c r="FP64" i="8"/>
  <c r="FQ64" i="8"/>
  <c r="FR64" i="8"/>
  <c r="FS64" i="8"/>
  <c r="FT64" i="8"/>
  <c r="FU64" i="8"/>
  <c r="FV64" i="8"/>
  <c r="FW64" i="8"/>
  <c r="FX64" i="8"/>
  <c r="FY64" i="8"/>
  <c r="FZ64" i="8"/>
  <c r="GA64" i="8"/>
  <c r="GB64" i="8"/>
  <c r="GC64" i="8"/>
  <c r="GD64" i="8"/>
  <c r="GE64" i="8"/>
  <c r="GF64" i="8"/>
  <c r="GG64" i="8"/>
  <c r="GH64" i="8"/>
  <c r="GI64" i="8"/>
  <c r="GJ64" i="8"/>
  <c r="GK64" i="8"/>
  <c r="GL64" i="8"/>
  <c r="GM64" i="8"/>
  <c r="GN64" i="8"/>
  <c r="GO64" i="8"/>
  <c r="GP64" i="8"/>
  <c r="GQ64" i="8"/>
  <c r="GR64" i="8"/>
  <c r="GS64" i="8"/>
  <c r="GT64" i="8"/>
  <c r="GU64" i="8"/>
  <c r="GV64" i="8"/>
  <c r="GW64" i="8"/>
  <c r="GX64" i="8"/>
  <c r="GY64" i="8"/>
  <c r="GZ64" i="8"/>
  <c r="HA64" i="8"/>
  <c r="HB64" i="8"/>
  <c r="HC64" i="8"/>
  <c r="HD64" i="8"/>
  <c r="HE64" i="8"/>
  <c r="HF64" i="8"/>
  <c r="HG64" i="8"/>
  <c r="HH64" i="8"/>
  <c r="HI64" i="8"/>
  <c r="HJ64" i="8"/>
  <c r="HK64" i="8"/>
  <c r="HL64" i="8"/>
  <c r="HM64" i="8"/>
  <c r="HN64" i="8"/>
  <c r="HO64" i="8"/>
  <c r="HP64" i="8"/>
  <c r="HQ64" i="8"/>
  <c r="HR64" i="8"/>
  <c r="HS64" i="8"/>
  <c r="HT64" i="8"/>
  <c r="HU64" i="8"/>
  <c r="HV64" i="8"/>
  <c r="HW64" i="8"/>
  <c r="HX64" i="8"/>
  <c r="HY64" i="8"/>
  <c r="HZ64" i="8"/>
  <c r="IA64" i="8"/>
  <c r="IB64" i="8"/>
  <c r="IC64" i="8"/>
  <c r="ID64" i="8"/>
  <c r="IE64" i="8"/>
  <c r="IF64" i="8"/>
  <c r="IG64" i="8"/>
  <c r="IH64" i="8"/>
  <c r="II64" i="8"/>
  <c r="IJ64" i="8"/>
  <c r="IK64" i="8"/>
  <c r="IL64" i="8"/>
  <c r="IM64" i="8"/>
  <c r="IN64" i="8"/>
  <c r="IO64" i="8"/>
  <c r="IP64" i="8"/>
  <c r="IQ64" i="8"/>
  <c r="IR64" i="8"/>
  <c r="IS64" i="8"/>
  <c r="IT64" i="8"/>
  <c r="IU64" i="8"/>
  <c r="IV64" i="8"/>
  <c r="IW64" i="8"/>
  <c r="IX64" i="8"/>
  <c r="IY64" i="8"/>
  <c r="IZ64" i="8"/>
  <c r="JA64" i="8"/>
  <c r="JB64" i="8"/>
  <c r="JC64" i="8"/>
  <c r="JD64" i="8"/>
  <c r="JE64" i="8"/>
  <c r="JF64" i="8"/>
  <c r="JG64" i="8"/>
  <c r="JH64" i="8"/>
  <c r="JI64" i="8"/>
  <c r="JJ64" i="8"/>
  <c r="JK64" i="8"/>
  <c r="JL64" i="8"/>
  <c r="JM64" i="8"/>
  <c r="JN64" i="8"/>
  <c r="JO64" i="8"/>
  <c r="JP64" i="8"/>
  <c r="J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Z65" i="8"/>
  <c r="DA65" i="8"/>
  <c r="DB65" i="8"/>
  <c r="DC65" i="8"/>
  <c r="DD65" i="8"/>
  <c r="DE65" i="8"/>
  <c r="DF65" i="8"/>
  <c r="DG65" i="8"/>
  <c r="DH65" i="8"/>
  <c r="DI65" i="8"/>
  <c r="DJ65" i="8"/>
  <c r="DK65" i="8"/>
  <c r="DL65" i="8"/>
  <c r="DM65" i="8"/>
  <c r="DN65" i="8"/>
  <c r="DO65" i="8"/>
  <c r="DP65" i="8"/>
  <c r="DQ65" i="8"/>
  <c r="DR65" i="8"/>
  <c r="DS65" i="8"/>
  <c r="DT65" i="8"/>
  <c r="DU65" i="8"/>
  <c r="DV65" i="8"/>
  <c r="DW65" i="8"/>
  <c r="DX65" i="8"/>
  <c r="DY65" i="8"/>
  <c r="DZ65" i="8"/>
  <c r="EA65" i="8"/>
  <c r="EB65" i="8"/>
  <c r="EC65" i="8"/>
  <c r="ED65" i="8"/>
  <c r="EE65" i="8"/>
  <c r="EF65" i="8"/>
  <c r="EG65" i="8"/>
  <c r="EH65" i="8"/>
  <c r="EI65" i="8"/>
  <c r="EJ65" i="8"/>
  <c r="EK65" i="8"/>
  <c r="EL65" i="8"/>
  <c r="EM65" i="8"/>
  <c r="EN65" i="8"/>
  <c r="EO65" i="8"/>
  <c r="EP65" i="8"/>
  <c r="EQ65" i="8"/>
  <c r="ER65" i="8"/>
  <c r="ES65" i="8"/>
  <c r="ET65" i="8"/>
  <c r="EU65" i="8"/>
  <c r="EV65" i="8"/>
  <c r="EW65" i="8"/>
  <c r="EX65" i="8"/>
  <c r="EY65" i="8"/>
  <c r="EZ65" i="8"/>
  <c r="FA65" i="8"/>
  <c r="FB65" i="8"/>
  <c r="FC65" i="8"/>
  <c r="FD65" i="8"/>
  <c r="FE65" i="8"/>
  <c r="FF65" i="8"/>
  <c r="FG65" i="8"/>
  <c r="FH65" i="8"/>
  <c r="FI65" i="8"/>
  <c r="FJ65" i="8"/>
  <c r="FK65" i="8"/>
  <c r="FL65" i="8"/>
  <c r="FM65" i="8"/>
  <c r="FN65" i="8"/>
  <c r="FO65" i="8"/>
  <c r="FP65" i="8"/>
  <c r="FQ65" i="8"/>
  <c r="FR65" i="8"/>
  <c r="FS65" i="8"/>
  <c r="FT65" i="8"/>
  <c r="FU65" i="8"/>
  <c r="FV65" i="8"/>
  <c r="FW65" i="8"/>
  <c r="FX65" i="8"/>
  <c r="FY65" i="8"/>
  <c r="FZ65" i="8"/>
  <c r="GA65" i="8"/>
  <c r="GB65" i="8"/>
  <c r="GC65" i="8"/>
  <c r="GD65" i="8"/>
  <c r="GE65" i="8"/>
  <c r="GF65" i="8"/>
  <c r="GG65" i="8"/>
  <c r="GH65" i="8"/>
  <c r="GI65" i="8"/>
  <c r="GJ65" i="8"/>
  <c r="GK65" i="8"/>
  <c r="GL65" i="8"/>
  <c r="GM65" i="8"/>
  <c r="GN65" i="8"/>
  <c r="GO65" i="8"/>
  <c r="GP65" i="8"/>
  <c r="GQ65" i="8"/>
  <c r="GR65" i="8"/>
  <c r="GS65" i="8"/>
  <c r="GT65" i="8"/>
  <c r="GU65" i="8"/>
  <c r="GV65" i="8"/>
  <c r="GW65" i="8"/>
  <c r="GX65" i="8"/>
  <c r="GY65" i="8"/>
  <c r="GZ65" i="8"/>
  <c r="HA65" i="8"/>
  <c r="HB65" i="8"/>
  <c r="HC65" i="8"/>
  <c r="HD65" i="8"/>
  <c r="HE65" i="8"/>
  <c r="HF65" i="8"/>
  <c r="HG65" i="8"/>
  <c r="HH65" i="8"/>
  <c r="HI65" i="8"/>
  <c r="HJ65" i="8"/>
  <c r="HK65" i="8"/>
  <c r="HL65" i="8"/>
  <c r="HM65" i="8"/>
  <c r="HN65" i="8"/>
  <c r="HO65" i="8"/>
  <c r="HP65" i="8"/>
  <c r="HQ65" i="8"/>
  <c r="HR65" i="8"/>
  <c r="HS65" i="8"/>
  <c r="HT65" i="8"/>
  <c r="HU65" i="8"/>
  <c r="HV65" i="8"/>
  <c r="HW65" i="8"/>
  <c r="HX65" i="8"/>
  <c r="HY65" i="8"/>
  <c r="HZ65" i="8"/>
  <c r="IA65" i="8"/>
  <c r="IB65" i="8"/>
  <c r="IC65" i="8"/>
  <c r="ID65" i="8"/>
  <c r="IE65" i="8"/>
  <c r="IF65" i="8"/>
  <c r="IG65" i="8"/>
  <c r="IH65" i="8"/>
  <c r="II65" i="8"/>
  <c r="IJ65" i="8"/>
  <c r="IK65" i="8"/>
  <c r="IL65" i="8"/>
  <c r="IM65" i="8"/>
  <c r="IN65" i="8"/>
  <c r="IO65" i="8"/>
  <c r="IP65" i="8"/>
  <c r="IQ65" i="8"/>
  <c r="IR65" i="8"/>
  <c r="IS65" i="8"/>
  <c r="IT65" i="8"/>
  <c r="IU65" i="8"/>
  <c r="IV65" i="8"/>
  <c r="IW65" i="8"/>
  <c r="IX65" i="8"/>
  <c r="IY65" i="8"/>
  <c r="IZ65" i="8"/>
  <c r="JA65" i="8"/>
  <c r="JB65" i="8"/>
  <c r="JC65" i="8"/>
  <c r="JD65" i="8"/>
  <c r="JE65" i="8"/>
  <c r="JF65" i="8"/>
  <c r="JG65" i="8"/>
  <c r="JH65" i="8"/>
  <c r="JI65" i="8"/>
  <c r="JJ65" i="8"/>
  <c r="JK65" i="8"/>
  <c r="JL65" i="8"/>
  <c r="JM65" i="8"/>
  <c r="JN65" i="8"/>
  <c r="JO65" i="8"/>
  <c r="JP65" i="8"/>
  <c r="JQ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Z66" i="8"/>
  <c r="DA66" i="8"/>
  <c r="DB66" i="8"/>
  <c r="DC66" i="8"/>
  <c r="DD66" i="8"/>
  <c r="DE66" i="8"/>
  <c r="DF66" i="8"/>
  <c r="DG66" i="8"/>
  <c r="DH66" i="8"/>
  <c r="DI66" i="8"/>
  <c r="DJ66" i="8"/>
  <c r="DK66" i="8"/>
  <c r="DL66" i="8"/>
  <c r="DM66" i="8"/>
  <c r="DN66" i="8"/>
  <c r="DO66" i="8"/>
  <c r="DP66" i="8"/>
  <c r="DQ66" i="8"/>
  <c r="DR66" i="8"/>
  <c r="DS66" i="8"/>
  <c r="DT66" i="8"/>
  <c r="DU66" i="8"/>
  <c r="DV66" i="8"/>
  <c r="DW66" i="8"/>
  <c r="DX66" i="8"/>
  <c r="DY66" i="8"/>
  <c r="DZ66" i="8"/>
  <c r="EA66" i="8"/>
  <c r="EB66" i="8"/>
  <c r="EC66" i="8"/>
  <c r="ED66" i="8"/>
  <c r="EE66" i="8"/>
  <c r="EF66" i="8"/>
  <c r="EG66" i="8"/>
  <c r="EH66" i="8"/>
  <c r="EI66" i="8"/>
  <c r="EJ66" i="8"/>
  <c r="EK66" i="8"/>
  <c r="EL66" i="8"/>
  <c r="EM66" i="8"/>
  <c r="EN66" i="8"/>
  <c r="EO66" i="8"/>
  <c r="EP66" i="8"/>
  <c r="EQ66" i="8"/>
  <c r="ER66" i="8"/>
  <c r="ES66" i="8"/>
  <c r="ET66" i="8"/>
  <c r="EU66" i="8"/>
  <c r="EV66" i="8"/>
  <c r="EW66" i="8"/>
  <c r="EX66" i="8"/>
  <c r="EY66" i="8"/>
  <c r="EZ66" i="8"/>
  <c r="FA66" i="8"/>
  <c r="FB66" i="8"/>
  <c r="FC66" i="8"/>
  <c r="FD66" i="8"/>
  <c r="FE66" i="8"/>
  <c r="FF66" i="8"/>
  <c r="FG66" i="8"/>
  <c r="FH66" i="8"/>
  <c r="FI66" i="8"/>
  <c r="FJ66" i="8"/>
  <c r="FK66" i="8"/>
  <c r="FL66" i="8"/>
  <c r="FM66" i="8"/>
  <c r="FN66" i="8"/>
  <c r="FO66" i="8"/>
  <c r="FP66" i="8"/>
  <c r="FQ66" i="8"/>
  <c r="FR66" i="8"/>
  <c r="FS66" i="8"/>
  <c r="FT66" i="8"/>
  <c r="FU66" i="8"/>
  <c r="FV66" i="8"/>
  <c r="FW66" i="8"/>
  <c r="FX66" i="8"/>
  <c r="FY66" i="8"/>
  <c r="FZ66" i="8"/>
  <c r="GA66" i="8"/>
  <c r="GB66" i="8"/>
  <c r="GC66" i="8"/>
  <c r="GD66" i="8"/>
  <c r="GE66" i="8"/>
  <c r="GF66" i="8"/>
  <c r="GG66" i="8"/>
  <c r="GH66" i="8"/>
  <c r="GI66" i="8"/>
  <c r="GJ66" i="8"/>
  <c r="GK66" i="8"/>
  <c r="GL66" i="8"/>
  <c r="GM66" i="8"/>
  <c r="GN66" i="8"/>
  <c r="GO66" i="8"/>
  <c r="GP66" i="8"/>
  <c r="GQ66" i="8"/>
  <c r="GR66" i="8"/>
  <c r="GS66" i="8"/>
  <c r="GT66" i="8"/>
  <c r="GU66" i="8"/>
  <c r="GV66" i="8"/>
  <c r="GW66" i="8"/>
  <c r="GX66" i="8"/>
  <c r="GY66" i="8"/>
  <c r="GZ66" i="8"/>
  <c r="HA66" i="8"/>
  <c r="HB66" i="8"/>
  <c r="HC66" i="8"/>
  <c r="HD66" i="8"/>
  <c r="HE66" i="8"/>
  <c r="HF66" i="8"/>
  <c r="HG66" i="8"/>
  <c r="HH66" i="8"/>
  <c r="HI66" i="8"/>
  <c r="HJ66" i="8"/>
  <c r="HK66" i="8"/>
  <c r="HL66" i="8"/>
  <c r="HM66" i="8"/>
  <c r="HN66" i="8"/>
  <c r="HO66" i="8"/>
  <c r="HP66" i="8"/>
  <c r="HQ66" i="8"/>
  <c r="HR66" i="8"/>
  <c r="HS66" i="8"/>
  <c r="HT66" i="8"/>
  <c r="HU66" i="8"/>
  <c r="HV66" i="8"/>
  <c r="HW66" i="8"/>
  <c r="HX66" i="8"/>
  <c r="HY66" i="8"/>
  <c r="HZ66" i="8"/>
  <c r="IA66" i="8"/>
  <c r="IB66" i="8"/>
  <c r="IC66" i="8"/>
  <c r="ID66" i="8"/>
  <c r="IE66" i="8"/>
  <c r="IF66" i="8"/>
  <c r="IG66" i="8"/>
  <c r="IH66" i="8"/>
  <c r="II66" i="8"/>
  <c r="IJ66" i="8"/>
  <c r="IK66" i="8"/>
  <c r="IL66" i="8"/>
  <c r="IM66" i="8"/>
  <c r="IN66" i="8"/>
  <c r="IO66" i="8"/>
  <c r="IP66" i="8"/>
  <c r="IQ66" i="8"/>
  <c r="IR66" i="8"/>
  <c r="IS66" i="8"/>
  <c r="IT66" i="8"/>
  <c r="IU66" i="8"/>
  <c r="IV66" i="8"/>
  <c r="IW66" i="8"/>
  <c r="IX66" i="8"/>
  <c r="IY66" i="8"/>
  <c r="IZ66" i="8"/>
  <c r="JA66" i="8"/>
  <c r="JB66" i="8"/>
  <c r="JC66" i="8"/>
  <c r="JD66" i="8"/>
  <c r="JE66" i="8"/>
  <c r="JF66" i="8"/>
  <c r="JG66" i="8"/>
  <c r="JH66" i="8"/>
  <c r="JI66" i="8"/>
  <c r="JJ66" i="8"/>
  <c r="JK66" i="8"/>
  <c r="JL66" i="8"/>
  <c r="JM66" i="8"/>
  <c r="JN66" i="8"/>
  <c r="JO66" i="8"/>
  <c r="JP66" i="8"/>
  <c r="JQ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CM67" i="8"/>
  <c r="CN67" i="8"/>
  <c r="CO67" i="8"/>
  <c r="CP67" i="8"/>
  <c r="CQ67" i="8"/>
  <c r="CR67" i="8"/>
  <c r="CS67" i="8"/>
  <c r="CT67" i="8"/>
  <c r="CU67" i="8"/>
  <c r="CV67" i="8"/>
  <c r="CW67" i="8"/>
  <c r="CX67" i="8"/>
  <c r="CY67" i="8"/>
  <c r="CZ67" i="8"/>
  <c r="DA67" i="8"/>
  <c r="DB67" i="8"/>
  <c r="DC67" i="8"/>
  <c r="DD67" i="8"/>
  <c r="DE67" i="8"/>
  <c r="DF67" i="8"/>
  <c r="DG67" i="8"/>
  <c r="DH67" i="8"/>
  <c r="DI67" i="8"/>
  <c r="DJ67" i="8"/>
  <c r="DK67" i="8"/>
  <c r="DL67" i="8"/>
  <c r="DM67" i="8"/>
  <c r="DN67" i="8"/>
  <c r="DO67" i="8"/>
  <c r="DP67" i="8"/>
  <c r="DQ67" i="8"/>
  <c r="DR67" i="8"/>
  <c r="DS67" i="8"/>
  <c r="DT67" i="8"/>
  <c r="DU67" i="8"/>
  <c r="DV67" i="8"/>
  <c r="DW67" i="8"/>
  <c r="DX67" i="8"/>
  <c r="DY67" i="8"/>
  <c r="DZ67" i="8"/>
  <c r="EA67" i="8"/>
  <c r="EB67" i="8"/>
  <c r="EC67" i="8"/>
  <c r="ED67" i="8"/>
  <c r="EE67" i="8"/>
  <c r="EF67" i="8"/>
  <c r="EG67" i="8"/>
  <c r="EH67" i="8"/>
  <c r="EI67" i="8"/>
  <c r="EJ67" i="8"/>
  <c r="EK67" i="8"/>
  <c r="EL67" i="8"/>
  <c r="EM67" i="8"/>
  <c r="EN67" i="8"/>
  <c r="EO67" i="8"/>
  <c r="EP67" i="8"/>
  <c r="EQ67" i="8"/>
  <c r="ER67" i="8"/>
  <c r="ES67" i="8"/>
  <c r="ET67" i="8"/>
  <c r="EU67" i="8"/>
  <c r="EV67" i="8"/>
  <c r="EW67" i="8"/>
  <c r="EX67" i="8"/>
  <c r="EY67" i="8"/>
  <c r="EZ67" i="8"/>
  <c r="FA67" i="8"/>
  <c r="FB67" i="8"/>
  <c r="FC67" i="8"/>
  <c r="FD67" i="8"/>
  <c r="FE67" i="8"/>
  <c r="FF67" i="8"/>
  <c r="FG67" i="8"/>
  <c r="FH67" i="8"/>
  <c r="FI67" i="8"/>
  <c r="FJ67" i="8"/>
  <c r="FK67" i="8"/>
  <c r="FL67" i="8"/>
  <c r="FM67" i="8"/>
  <c r="FN67" i="8"/>
  <c r="FO67" i="8"/>
  <c r="FP67" i="8"/>
  <c r="FQ67" i="8"/>
  <c r="FR67" i="8"/>
  <c r="FS67" i="8"/>
  <c r="FT67" i="8"/>
  <c r="FU67" i="8"/>
  <c r="FV67" i="8"/>
  <c r="FW67" i="8"/>
  <c r="FX67" i="8"/>
  <c r="FY67" i="8"/>
  <c r="FZ67" i="8"/>
  <c r="GA67" i="8"/>
  <c r="GB67" i="8"/>
  <c r="GC67" i="8"/>
  <c r="GD67" i="8"/>
  <c r="GE67" i="8"/>
  <c r="GF67" i="8"/>
  <c r="GG67" i="8"/>
  <c r="GH67" i="8"/>
  <c r="GI67" i="8"/>
  <c r="GJ67" i="8"/>
  <c r="GK67" i="8"/>
  <c r="GL67" i="8"/>
  <c r="GM67" i="8"/>
  <c r="GN67" i="8"/>
  <c r="GO67" i="8"/>
  <c r="GP67" i="8"/>
  <c r="GQ67" i="8"/>
  <c r="GR67" i="8"/>
  <c r="GS67" i="8"/>
  <c r="GT67" i="8"/>
  <c r="GU67" i="8"/>
  <c r="GV67" i="8"/>
  <c r="GW67" i="8"/>
  <c r="GX67" i="8"/>
  <c r="GY67" i="8"/>
  <c r="GZ67" i="8"/>
  <c r="HA67" i="8"/>
  <c r="HB67" i="8"/>
  <c r="HC67" i="8"/>
  <c r="HD67" i="8"/>
  <c r="HE67" i="8"/>
  <c r="HF67" i="8"/>
  <c r="HG67" i="8"/>
  <c r="HH67" i="8"/>
  <c r="HI67" i="8"/>
  <c r="HJ67" i="8"/>
  <c r="HK67" i="8"/>
  <c r="HL67" i="8"/>
  <c r="HM67" i="8"/>
  <c r="HN67" i="8"/>
  <c r="HO67" i="8"/>
  <c r="HP67" i="8"/>
  <c r="HQ67" i="8"/>
  <c r="HR67" i="8"/>
  <c r="HS67" i="8"/>
  <c r="HT67" i="8"/>
  <c r="HU67" i="8"/>
  <c r="HV67" i="8"/>
  <c r="HW67" i="8"/>
  <c r="HX67" i="8"/>
  <c r="HY67" i="8"/>
  <c r="HZ67" i="8"/>
  <c r="IA67" i="8"/>
  <c r="IB67" i="8"/>
  <c r="IC67" i="8"/>
  <c r="ID67" i="8"/>
  <c r="IE67" i="8"/>
  <c r="IF67" i="8"/>
  <c r="IG67" i="8"/>
  <c r="IH67" i="8"/>
  <c r="II67" i="8"/>
  <c r="IJ67" i="8"/>
  <c r="IK67" i="8"/>
  <c r="IL67" i="8"/>
  <c r="IM67" i="8"/>
  <c r="IN67" i="8"/>
  <c r="IO67" i="8"/>
  <c r="IP67" i="8"/>
  <c r="IQ67" i="8"/>
  <c r="IR67" i="8"/>
  <c r="IS67" i="8"/>
  <c r="IT67" i="8"/>
  <c r="IU67" i="8"/>
  <c r="IV67" i="8"/>
  <c r="IW67" i="8"/>
  <c r="IX67" i="8"/>
  <c r="IY67" i="8"/>
  <c r="IZ67" i="8"/>
  <c r="JA67" i="8"/>
  <c r="JB67" i="8"/>
  <c r="JC67" i="8"/>
  <c r="JD67" i="8"/>
  <c r="JE67" i="8"/>
  <c r="JF67" i="8"/>
  <c r="JG67" i="8"/>
  <c r="JH67" i="8"/>
  <c r="JI67" i="8"/>
  <c r="JJ67" i="8"/>
  <c r="JK67" i="8"/>
  <c r="JL67" i="8"/>
  <c r="JM67" i="8"/>
  <c r="JN67" i="8"/>
  <c r="JO67" i="8"/>
  <c r="JP67" i="8"/>
  <c r="JQ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CM68" i="8"/>
  <c r="CN68" i="8"/>
  <c r="CO68" i="8"/>
  <c r="CP68" i="8"/>
  <c r="CQ68" i="8"/>
  <c r="CR68" i="8"/>
  <c r="CS68" i="8"/>
  <c r="CT68" i="8"/>
  <c r="CU68" i="8"/>
  <c r="CV68" i="8"/>
  <c r="CW68" i="8"/>
  <c r="CX68" i="8"/>
  <c r="CY68" i="8"/>
  <c r="CZ68" i="8"/>
  <c r="DA68" i="8"/>
  <c r="DB68" i="8"/>
  <c r="DC68" i="8"/>
  <c r="DD68" i="8"/>
  <c r="DE68" i="8"/>
  <c r="DF68" i="8"/>
  <c r="DG68" i="8"/>
  <c r="DH68" i="8"/>
  <c r="DI68" i="8"/>
  <c r="DJ68" i="8"/>
  <c r="DK68" i="8"/>
  <c r="DL68" i="8"/>
  <c r="DM68" i="8"/>
  <c r="DN68" i="8"/>
  <c r="DO68" i="8"/>
  <c r="DP68" i="8"/>
  <c r="DQ68" i="8"/>
  <c r="DR68" i="8"/>
  <c r="DS68" i="8"/>
  <c r="DT68" i="8"/>
  <c r="DU68" i="8"/>
  <c r="DV68" i="8"/>
  <c r="DW68" i="8"/>
  <c r="DX68" i="8"/>
  <c r="DY68" i="8"/>
  <c r="DZ68" i="8"/>
  <c r="EA68" i="8"/>
  <c r="EB68" i="8"/>
  <c r="EC68" i="8"/>
  <c r="ED68" i="8"/>
  <c r="EE68" i="8"/>
  <c r="EF68" i="8"/>
  <c r="EG68" i="8"/>
  <c r="EH68" i="8"/>
  <c r="EI68" i="8"/>
  <c r="EJ68" i="8"/>
  <c r="EK68" i="8"/>
  <c r="EL68" i="8"/>
  <c r="EM68" i="8"/>
  <c r="EN68" i="8"/>
  <c r="EO68" i="8"/>
  <c r="EP68" i="8"/>
  <c r="EQ68" i="8"/>
  <c r="ER68" i="8"/>
  <c r="ES68" i="8"/>
  <c r="ET68" i="8"/>
  <c r="EU68" i="8"/>
  <c r="EV68" i="8"/>
  <c r="EW68" i="8"/>
  <c r="EX68" i="8"/>
  <c r="EY68" i="8"/>
  <c r="EZ68" i="8"/>
  <c r="FA68" i="8"/>
  <c r="FB68" i="8"/>
  <c r="FC68" i="8"/>
  <c r="FD68" i="8"/>
  <c r="FE68" i="8"/>
  <c r="FF68" i="8"/>
  <c r="FG68" i="8"/>
  <c r="FH68" i="8"/>
  <c r="FI68" i="8"/>
  <c r="FJ68" i="8"/>
  <c r="FK68" i="8"/>
  <c r="FL68" i="8"/>
  <c r="FM68" i="8"/>
  <c r="FN68" i="8"/>
  <c r="FO68" i="8"/>
  <c r="FP68" i="8"/>
  <c r="FQ68" i="8"/>
  <c r="FR68" i="8"/>
  <c r="FS68" i="8"/>
  <c r="FT68" i="8"/>
  <c r="FU68" i="8"/>
  <c r="FV68" i="8"/>
  <c r="FW68" i="8"/>
  <c r="FX68" i="8"/>
  <c r="FY68" i="8"/>
  <c r="FZ68" i="8"/>
  <c r="GA68" i="8"/>
  <c r="GB68" i="8"/>
  <c r="GC68" i="8"/>
  <c r="GD68" i="8"/>
  <c r="GE68" i="8"/>
  <c r="GF68" i="8"/>
  <c r="GG68" i="8"/>
  <c r="GH68" i="8"/>
  <c r="GI68" i="8"/>
  <c r="GJ68" i="8"/>
  <c r="GK68" i="8"/>
  <c r="GL68" i="8"/>
  <c r="GM68" i="8"/>
  <c r="GN68" i="8"/>
  <c r="GO68" i="8"/>
  <c r="GP68" i="8"/>
  <c r="GQ68" i="8"/>
  <c r="GR68" i="8"/>
  <c r="GS68" i="8"/>
  <c r="GT68" i="8"/>
  <c r="GU68" i="8"/>
  <c r="GV68" i="8"/>
  <c r="GW68" i="8"/>
  <c r="GX68" i="8"/>
  <c r="GY68" i="8"/>
  <c r="GZ68" i="8"/>
  <c r="HA68" i="8"/>
  <c r="HB68" i="8"/>
  <c r="HC68" i="8"/>
  <c r="HD68" i="8"/>
  <c r="HE68" i="8"/>
  <c r="HF68" i="8"/>
  <c r="HG68" i="8"/>
  <c r="HH68" i="8"/>
  <c r="HI68" i="8"/>
  <c r="HJ68" i="8"/>
  <c r="HK68" i="8"/>
  <c r="HL68" i="8"/>
  <c r="HM68" i="8"/>
  <c r="HN68" i="8"/>
  <c r="HO68" i="8"/>
  <c r="HP68" i="8"/>
  <c r="HQ68" i="8"/>
  <c r="HR68" i="8"/>
  <c r="HS68" i="8"/>
  <c r="HT68" i="8"/>
  <c r="HU68" i="8"/>
  <c r="HV68" i="8"/>
  <c r="HW68" i="8"/>
  <c r="HX68" i="8"/>
  <c r="HY68" i="8"/>
  <c r="HZ68" i="8"/>
  <c r="IA68" i="8"/>
  <c r="IB68" i="8"/>
  <c r="IC68" i="8"/>
  <c r="ID68" i="8"/>
  <c r="IE68" i="8"/>
  <c r="IF68" i="8"/>
  <c r="IG68" i="8"/>
  <c r="IH68" i="8"/>
  <c r="II68" i="8"/>
  <c r="IJ68" i="8"/>
  <c r="IK68" i="8"/>
  <c r="IL68" i="8"/>
  <c r="IM68" i="8"/>
  <c r="IN68" i="8"/>
  <c r="IO68" i="8"/>
  <c r="IP68" i="8"/>
  <c r="IQ68" i="8"/>
  <c r="IR68" i="8"/>
  <c r="IS68" i="8"/>
  <c r="IT68" i="8"/>
  <c r="IU68" i="8"/>
  <c r="IV68" i="8"/>
  <c r="IW68" i="8"/>
  <c r="IX68" i="8"/>
  <c r="IY68" i="8"/>
  <c r="IZ68" i="8"/>
  <c r="JA68" i="8"/>
  <c r="JB68" i="8"/>
  <c r="JC68" i="8"/>
  <c r="JD68" i="8"/>
  <c r="JE68" i="8"/>
  <c r="JF68" i="8"/>
  <c r="JG68" i="8"/>
  <c r="JH68" i="8"/>
  <c r="JI68" i="8"/>
  <c r="JJ68" i="8"/>
  <c r="JK68" i="8"/>
  <c r="JL68" i="8"/>
  <c r="JM68" i="8"/>
  <c r="JN68" i="8"/>
  <c r="JO68" i="8"/>
  <c r="JP68" i="8"/>
  <c r="JQ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CX69" i="8"/>
  <c r="CY69" i="8"/>
  <c r="CZ69" i="8"/>
  <c r="DA69" i="8"/>
  <c r="DB69" i="8"/>
  <c r="DC69" i="8"/>
  <c r="DD69" i="8"/>
  <c r="DE69" i="8"/>
  <c r="DF69" i="8"/>
  <c r="DG69" i="8"/>
  <c r="DH69" i="8"/>
  <c r="DI69" i="8"/>
  <c r="DJ69" i="8"/>
  <c r="DK69" i="8"/>
  <c r="DL69" i="8"/>
  <c r="DM69" i="8"/>
  <c r="DN69" i="8"/>
  <c r="DO69" i="8"/>
  <c r="DP69" i="8"/>
  <c r="DQ69" i="8"/>
  <c r="DR69" i="8"/>
  <c r="DS69" i="8"/>
  <c r="DT69" i="8"/>
  <c r="DU69" i="8"/>
  <c r="DV69" i="8"/>
  <c r="DW69" i="8"/>
  <c r="DX69" i="8"/>
  <c r="DY69" i="8"/>
  <c r="DZ69" i="8"/>
  <c r="EA69" i="8"/>
  <c r="EB69" i="8"/>
  <c r="EC69" i="8"/>
  <c r="ED69" i="8"/>
  <c r="EE69" i="8"/>
  <c r="EF69" i="8"/>
  <c r="EG69" i="8"/>
  <c r="EH69" i="8"/>
  <c r="EI69" i="8"/>
  <c r="EJ69" i="8"/>
  <c r="EK69" i="8"/>
  <c r="EL69" i="8"/>
  <c r="EM69" i="8"/>
  <c r="EN69" i="8"/>
  <c r="EO69" i="8"/>
  <c r="EP69" i="8"/>
  <c r="EQ69" i="8"/>
  <c r="ER69" i="8"/>
  <c r="ES69" i="8"/>
  <c r="ET69" i="8"/>
  <c r="EU69" i="8"/>
  <c r="EV69" i="8"/>
  <c r="EW69" i="8"/>
  <c r="EX69" i="8"/>
  <c r="EY69" i="8"/>
  <c r="EZ69" i="8"/>
  <c r="FA69" i="8"/>
  <c r="FB69" i="8"/>
  <c r="FC69" i="8"/>
  <c r="FD69" i="8"/>
  <c r="FE69" i="8"/>
  <c r="FF69" i="8"/>
  <c r="FG69" i="8"/>
  <c r="FH69" i="8"/>
  <c r="FI69" i="8"/>
  <c r="FJ69" i="8"/>
  <c r="FK69" i="8"/>
  <c r="FL69" i="8"/>
  <c r="FM69" i="8"/>
  <c r="FN69" i="8"/>
  <c r="FO69" i="8"/>
  <c r="FP69" i="8"/>
  <c r="FQ69" i="8"/>
  <c r="FR69" i="8"/>
  <c r="FS69" i="8"/>
  <c r="FT69" i="8"/>
  <c r="FU69" i="8"/>
  <c r="FV69" i="8"/>
  <c r="FW69" i="8"/>
  <c r="FX69" i="8"/>
  <c r="FY69" i="8"/>
  <c r="FZ69" i="8"/>
  <c r="GA69" i="8"/>
  <c r="GB69" i="8"/>
  <c r="GC69" i="8"/>
  <c r="GD69" i="8"/>
  <c r="GE69" i="8"/>
  <c r="GF69" i="8"/>
  <c r="GG69" i="8"/>
  <c r="GH69" i="8"/>
  <c r="GI69" i="8"/>
  <c r="GJ69" i="8"/>
  <c r="GK69" i="8"/>
  <c r="GL69" i="8"/>
  <c r="GM69" i="8"/>
  <c r="GN69" i="8"/>
  <c r="GO69" i="8"/>
  <c r="GP69" i="8"/>
  <c r="GQ69" i="8"/>
  <c r="GR69" i="8"/>
  <c r="GS69" i="8"/>
  <c r="GT69" i="8"/>
  <c r="GU69" i="8"/>
  <c r="GV69" i="8"/>
  <c r="GW69" i="8"/>
  <c r="GX69" i="8"/>
  <c r="GY69" i="8"/>
  <c r="GZ69" i="8"/>
  <c r="HA69" i="8"/>
  <c r="HB69" i="8"/>
  <c r="HC69" i="8"/>
  <c r="HD69" i="8"/>
  <c r="HE69" i="8"/>
  <c r="HF69" i="8"/>
  <c r="HG69" i="8"/>
  <c r="HH69" i="8"/>
  <c r="HI69" i="8"/>
  <c r="HJ69" i="8"/>
  <c r="HK69" i="8"/>
  <c r="HL69" i="8"/>
  <c r="HM69" i="8"/>
  <c r="HN69" i="8"/>
  <c r="HO69" i="8"/>
  <c r="HP69" i="8"/>
  <c r="HQ69" i="8"/>
  <c r="HR69" i="8"/>
  <c r="HS69" i="8"/>
  <c r="HT69" i="8"/>
  <c r="HU69" i="8"/>
  <c r="HV69" i="8"/>
  <c r="HW69" i="8"/>
  <c r="HX69" i="8"/>
  <c r="HY69" i="8"/>
  <c r="HZ69" i="8"/>
  <c r="IA69" i="8"/>
  <c r="IB69" i="8"/>
  <c r="IC69" i="8"/>
  <c r="ID69" i="8"/>
  <c r="IE69" i="8"/>
  <c r="IF69" i="8"/>
  <c r="IG69" i="8"/>
  <c r="IH69" i="8"/>
  <c r="II69" i="8"/>
  <c r="IJ69" i="8"/>
  <c r="IK69" i="8"/>
  <c r="IL69" i="8"/>
  <c r="IM69" i="8"/>
  <c r="IN69" i="8"/>
  <c r="IO69" i="8"/>
  <c r="IP69" i="8"/>
  <c r="IQ69" i="8"/>
  <c r="IR69" i="8"/>
  <c r="IS69" i="8"/>
  <c r="IT69" i="8"/>
  <c r="IU69" i="8"/>
  <c r="IV69" i="8"/>
  <c r="IW69" i="8"/>
  <c r="IX69" i="8"/>
  <c r="IY69" i="8"/>
  <c r="IZ69" i="8"/>
  <c r="JA69" i="8"/>
  <c r="JB69" i="8"/>
  <c r="JC69" i="8"/>
  <c r="JD69" i="8"/>
  <c r="JE69" i="8"/>
  <c r="JF69" i="8"/>
  <c r="JG69" i="8"/>
  <c r="JH69" i="8"/>
  <c r="JI69" i="8"/>
  <c r="JJ69" i="8"/>
  <c r="JK69" i="8"/>
  <c r="JL69" i="8"/>
  <c r="JM69" i="8"/>
  <c r="JN69" i="8"/>
  <c r="JO69" i="8"/>
  <c r="JP69" i="8"/>
  <c r="JQ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CM70" i="8"/>
  <c r="CN70" i="8"/>
  <c r="CO70" i="8"/>
  <c r="CP70" i="8"/>
  <c r="CQ70" i="8"/>
  <c r="CR70" i="8"/>
  <c r="CS70" i="8"/>
  <c r="CT70" i="8"/>
  <c r="CU70" i="8"/>
  <c r="CV70" i="8"/>
  <c r="CW70" i="8"/>
  <c r="CX70" i="8"/>
  <c r="CY70" i="8"/>
  <c r="CZ70" i="8"/>
  <c r="DA70" i="8"/>
  <c r="DB70" i="8"/>
  <c r="DC70" i="8"/>
  <c r="DD70" i="8"/>
  <c r="DE70" i="8"/>
  <c r="DF70" i="8"/>
  <c r="DG70" i="8"/>
  <c r="DH70" i="8"/>
  <c r="DI70" i="8"/>
  <c r="DJ70" i="8"/>
  <c r="DK70" i="8"/>
  <c r="DL70" i="8"/>
  <c r="DM70" i="8"/>
  <c r="DN70" i="8"/>
  <c r="DO70" i="8"/>
  <c r="DP70" i="8"/>
  <c r="DQ70" i="8"/>
  <c r="DR70" i="8"/>
  <c r="DS70" i="8"/>
  <c r="DT70" i="8"/>
  <c r="DU70" i="8"/>
  <c r="DV70" i="8"/>
  <c r="DW70" i="8"/>
  <c r="DX70" i="8"/>
  <c r="DY70" i="8"/>
  <c r="DZ70" i="8"/>
  <c r="EA70" i="8"/>
  <c r="EB70" i="8"/>
  <c r="EC70" i="8"/>
  <c r="ED70" i="8"/>
  <c r="EE70" i="8"/>
  <c r="EF70" i="8"/>
  <c r="EG70" i="8"/>
  <c r="EH70" i="8"/>
  <c r="EI70" i="8"/>
  <c r="EJ70" i="8"/>
  <c r="EK70" i="8"/>
  <c r="EL70" i="8"/>
  <c r="EM70" i="8"/>
  <c r="EN70" i="8"/>
  <c r="EO70" i="8"/>
  <c r="EP70" i="8"/>
  <c r="EQ70" i="8"/>
  <c r="ER70" i="8"/>
  <c r="ES70" i="8"/>
  <c r="ET70" i="8"/>
  <c r="EU70" i="8"/>
  <c r="EV70" i="8"/>
  <c r="EW70" i="8"/>
  <c r="EX70" i="8"/>
  <c r="EY70" i="8"/>
  <c r="EZ70" i="8"/>
  <c r="FA70" i="8"/>
  <c r="FB70" i="8"/>
  <c r="FC70" i="8"/>
  <c r="FD70" i="8"/>
  <c r="FE70" i="8"/>
  <c r="FF70" i="8"/>
  <c r="FG70" i="8"/>
  <c r="FH70" i="8"/>
  <c r="FI70" i="8"/>
  <c r="FJ70" i="8"/>
  <c r="FK70" i="8"/>
  <c r="FL70" i="8"/>
  <c r="FM70" i="8"/>
  <c r="FN70" i="8"/>
  <c r="FO70" i="8"/>
  <c r="FP70" i="8"/>
  <c r="FQ70" i="8"/>
  <c r="FR70" i="8"/>
  <c r="FS70" i="8"/>
  <c r="FT70" i="8"/>
  <c r="FU70" i="8"/>
  <c r="FV70" i="8"/>
  <c r="FW70" i="8"/>
  <c r="FX70" i="8"/>
  <c r="FY70" i="8"/>
  <c r="FZ70" i="8"/>
  <c r="GA70" i="8"/>
  <c r="GB70" i="8"/>
  <c r="GC70" i="8"/>
  <c r="GD70" i="8"/>
  <c r="GE70" i="8"/>
  <c r="GF70" i="8"/>
  <c r="GG70" i="8"/>
  <c r="GH70" i="8"/>
  <c r="GI70" i="8"/>
  <c r="GJ70" i="8"/>
  <c r="GK70" i="8"/>
  <c r="GL70" i="8"/>
  <c r="GM70" i="8"/>
  <c r="GN70" i="8"/>
  <c r="GO70" i="8"/>
  <c r="GP70" i="8"/>
  <c r="GQ70" i="8"/>
  <c r="GR70" i="8"/>
  <c r="GS70" i="8"/>
  <c r="GT70" i="8"/>
  <c r="GU70" i="8"/>
  <c r="GV70" i="8"/>
  <c r="GW70" i="8"/>
  <c r="GX70" i="8"/>
  <c r="GY70" i="8"/>
  <c r="GZ70" i="8"/>
  <c r="HA70" i="8"/>
  <c r="HB70" i="8"/>
  <c r="HC70" i="8"/>
  <c r="HD70" i="8"/>
  <c r="HE70" i="8"/>
  <c r="HF70" i="8"/>
  <c r="HG70" i="8"/>
  <c r="HH70" i="8"/>
  <c r="HI70" i="8"/>
  <c r="HJ70" i="8"/>
  <c r="HK70" i="8"/>
  <c r="HL70" i="8"/>
  <c r="HM70" i="8"/>
  <c r="HN70" i="8"/>
  <c r="HO70" i="8"/>
  <c r="HP70" i="8"/>
  <c r="HQ70" i="8"/>
  <c r="HR70" i="8"/>
  <c r="HS70" i="8"/>
  <c r="HT70" i="8"/>
  <c r="HU70" i="8"/>
  <c r="HV70" i="8"/>
  <c r="HW70" i="8"/>
  <c r="HX70" i="8"/>
  <c r="HY70" i="8"/>
  <c r="HZ70" i="8"/>
  <c r="IA70" i="8"/>
  <c r="IB70" i="8"/>
  <c r="IC70" i="8"/>
  <c r="ID70" i="8"/>
  <c r="IE70" i="8"/>
  <c r="IF70" i="8"/>
  <c r="IG70" i="8"/>
  <c r="IH70" i="8"/>
  <c r="II70" i="8"/>
  <c r="IJ70" i="8"/>
  <c r="IK70" i="8"/>
  <c r="IL70" i="8"/>
  <c r="IM70" i="8"/>
  <c r="IN70" i="8"/>
  <c r="IO70" i="8"/>
  <c r="IP70" i="8"/>
  <c r="IQ70" i="8"/>
  <c r="IR70" i="8"/>
  <c r="IS70" i="8"/>
  <c r="IT70" i="8"/>
  <c r="IU70" i="8"/>
  <c r="IV70" i="8"/>
  <c r="IW70" i="8"/>
  <c r="IX70" i="8"/>
  <c r="IY70" i="8"/>
  <c r="IZ70" i="8"/>
  <c r="JA70" i="8"/>
  <c r="JB70" i="8"/>
  <c r="JC70" i="8"/>
  <c r="JD70" i="8"/>
  <c r="JE70" i="8"/>
  <c r="JF70" i="8"/>
  <c r="JG70" i="8"/>
  <c r="JH70" i="8"/>
  <c r="JI70" i="8"/>
  <c r="JJ70" i="8"/>
  <c r="JK70" i="8"/>
  <c r="JL70" i="8"/>
  <c r="JM70" i="8"/>
  <c r="JN70" i="8"/>
  <c r="JO70" i="8"/>
  <c r="JP70" i="8"/>
  <c r="JQ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CM71" i="8"/>
  <c r="CN71" i="8"/>
  <c r="CO71" i="8"/>
  <c r="CP71" i="8"/>
  <c r="CQ71" i="8"/>
  <c r="CR71" i="8"/>
  <c r="CS71" i="8"/>
  <c r="CT71" i="8"/>
  <c r="CU71" i="8"/>
  <c r="CV71" i="8"/>
  <c r="CW71" i="8"/>
  <c r="CX71" i="8"/>
  <c r="CY71" i="8"/>
  <c r="CZ71" i="8"/>
  <c r="DA71" i="8"/>
  <c r="DB71" i="8"/>
  <c r="DC71" i="8"/>
  <c r="DD71" i="8"/>
  <c r="DE71" i="8"/>
  <c r="DF71" i="8"/>
  <c r="DG71" i="8"/>
  <c r="DH71" i="8"/>
  <c r="DI71" i="8"/>
  <c r="DJ71" i="8"/>
  <c r="DK71" i="8"/>
  <c r="DL71" i="8"/>
  <c r="DM71" i="8"/>
  <c r="DN71" i="8"/>
  <c r="DO71" i="8"/>
  <c r="DP71" i="8"/>
  <c r="DQ71" i="8"/>
  <c r="DR71" i="8"/>
  <c r="DS71" i="8"/>
  <c r="DT71" i="8"/>
  <c r="DU71" i="8"/>
  <c r="DV71" i="8"/>
  <c r="DW71" i="8"/>
  <c r="DX71" i="8"/>
  <c r="DY71" i="8"/>
  <c r="DZ71" i="8"/>
  <c r="EA71" i="8"/>
  <c r="EB71" i="8"/>
  <c r="EC71" i="8"/>
  <c r="ED71" i="8"/>
  <c r="EE71" i="8"/>
  <c r="EF71" i="8"/>
  <c r="EG71" i="8"/>
  <c r="EH71" i="8"/>
  <c r="EI71" i="8"/>
  <c r="EJ71" i="8"/>
  <c r="EK71" i="8"/>
  <c r="EL71" i="8"/>
  <c r="EM71" i="8"/>
  <c r="EN71" i="8"/>
  <c r="EO71" i="8"/>
  <c r="EP71" i="8"/>
  <c r="EQ71" i="8"/>
  <c r="ER71" i="8"/>
  <c r="ES71" i="8"/>
  <c r="ET71" i="8"/>
  <c r="EU71" i="8"/>
  <c r="EV71" i="8"/>
  <c r="EW71" i="8"/>
  <c r="EX71" i="8"/>
  <c r="EY71" i="8"/>
  <c r="EZ71" i="8"/>
  <c r="FA71" i="8"/>
  <c r="FB71" i="8"/>
  <c r="FC71" i="8"/>
  <c r="FD71" i="8"/>
  <c r="FE71" i="8"/>
  <c r="FF71" i="8"/>
  <c r="FG71" i="8"/>
  <c r="FH71" i="8"/>
  <c r="FI71" i="8"/>
  <c r="FJ71" i="8"/>
  <c r="FK71" i="8"/>
  <c r="FL71" i="8"/>
  <c r="FM71" i="8"/>
  <c r="FN71" i="8"/>
  <c r="FO71" i="8"/>
  <c r="FP71" i="8"/>
  <c r="FQ71" i="8"/>
  <c r="FR71" i="8"/>
  <c r="FS71" i="8"/>
  <c r="FT71" i="8"/>
  <c r="FU71" i="8"/>
  <c r="FV71" i="8"/>
  <c r="FW71" i="8"/>
  <c r="FX71" i="8"/>
  <c r="FY71" i="8"/>
  <c r="FZ71" i="8"/>
  <c r="GA71" i="8"/>
  <c r="GB71" i="8"/>
  <c r="GC71" i="8"/>
  <c r="GD71" i="8"/>
  <c r="GE71" i="8"/>
  <c r="GF71" i="8"/>
  <c r="GG71" i="8"/>
  <c r="GH71" i="8"/>
  <c r="GI71" i="8"/>
  <c r="GJ71" i="8"/>
  <c r="GK71" i="8"/>
  <c r="GL71" i="8"/>
  <c r="GM71" i="8"/>
  <c r="GN71" i="8"/>
  <c r="GO71" i="8"/>
  <c r="GP71" i="8"/>
  <c r="GQ71" i="8"/>
  <c r="GR71" i="8"/>
  <c r="GS71" i="8"/>
  <c r="GT71" i="8"/>
  <c r="GU71" i="8"/>
  <c r="GV71" i="8"/>
  <c r="GW71" i="8"/>
  <c r="GX71" i="8"/>
  <c r="GY71" i="8"/>
  <c r="GZ71" i="8"/>
  <c r="HA71" i="8"/>
  <c r="HB71" i="8"/>
  <c r="HC71" i="8"/>
  <c r="HD71" i="8"/>
  <c r="HE71" i="8"/>
  <c r="HF71" i="8"/>
  <c r="HG71" i="8"/>
  <c r="HH71" i="8"/>
  <c r="HI71" i="8"/>
  <c r="HJ71" i="8"/>
  <c r="HK71" i="8"/>
  <c r="HL71" i="8"/>
  <c r="HM71" i="8"/>
  <c r="HN71" i="8"/>
  <c r="HO71" i="8"/>
  <c r="HP71" i="8"/>
  <c r="HQ71" i="8"/>
  <c r="HR71" i="8"/>
  <c r="HS71" i="8"/>
  <c r="HT71" i="8"/>
  <c r="HU71" i="8"/>
  <c r="HV71" i="8"/>
  <c r="HW71" i="8"/>
  <c r="HX71" i="8"/>
  <c r="HY71" i="8"/>
  <c r="HZ71" i="8"/>
  <c r="IA71" i="8"/>
  <c r="IB71" i="8"/>
  <c r="IC71" i="8"/>
  <c r="ID71" i="8"/>
  <c r="IE71" i="8"/>
  <c r="IF71" i="8"/>
  <c r="IG71" i="8"/>
  <c r="IH71" i="8"/>
  <c r="II71" i="8"/>
  <c r="IJ71" i="8"/>
  <c r="IK71" i="8"/>
  <c r="IL71" i="8"/>
  <c r="IM71" i="8"/>
  <c r="IN71" i="8"/>
  <c r="IO71" i="8"/>
  <c r="IP71" i="8"/>
  <c r="IQ71" i="8"/>
  <c r="IR71" i="8"/>
  <c r="IS71" i="8"/>
  <c r="IT71" i="8"/>
  <c r="IU71" i="8"/>
  <c r="IV71" i="8"/>
  <c r="IW71" i="8"/>
  <c r="IX71" i="8"/>
  <c r="IY71" i="8"/>
  <c r="IZ71" i="8"/>
  <c r="JA71" i="8"/>
  <c r="JB71" i="8"/>
  <c r="JC71" i="8"/>
  <c r="JD71" i="8"/>
  <c r="JE71" i="8"/>
  <c r="JF71" i="8"/>
  <c r="JG71" i="8"/>
  <c r="JH71" i="8"/>
  <c r="JI71" i="8"/>
  <c r="JJ71" i="8"/>
  <c r="JK71" i="8"/>
  <c r="JL71" i="8"/>
  <c r="JM71" i="8"/>
  <c r="JN71" i="8"/>
  <c r="JO71" i="8"/>
  <c r="JP71" i="8"/>
  <c r="JQ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CM72" i="8"/>
  <c r="CN72" i="8"/>
  <c r="CO72" i="8"/>
  <c r="CP72" i="8"/>
  <c r="CQ72" i="8"/>
  <c r="CR72" i="8"/>
  <c r="CS72" i="8"/>
  <c r="CT72" i="8"/>
  <c r="CU72" i="8"/>
  <c r="CV72" i="8"/>
  <c r="CW72" i="8"/>
  <c r="CX72" i="8"/>
  <c r="CY72" i="8"/>
  <c r="CZ72" i="8"/>
  <c r="DA72" i="8"/>
  <c r="DB72" i="8"/>
  <c r="DC72" i="8"/>
  <c r="DD72" i="8"/>
  <c r="DE72" i="8"/>
  <c r="DF72" i="8"/>
  <c r="DG72" i="8"/>
  <c r="DH72" i="8"/>
  <c r="DI72" i="8"/>
  <c r="DJ72" i="8"/>
  <c r="DK72" i="8"/>
  <c r="DL72" i="8"/>
  <c r="DM72" i="8"/>
  <c r="DN72" i="8"/>
  <c r="DO72" i="8"/>
  <c r="DP72" i="8"/>
  <c r="DQ72" i="8"/>
  <c r="DR72" i="8"/>
  <c r="DS72" i="8"/>
  <c r="DT72" i="8"/>
  <c r="DU72" i="8"/>
  <c r="DV72" i="8"/>
  <c r="DW72" i="8"/>
  <c r="DX72" i="8"/>
  <c r="DY72" i="8"/>
  <c r="DZ72" i="8"/>
  <c r="EA72" i="8"/>
  <c r="EB72" i="8"/>
  <c r="EC72" i="8"/>
  <c r="ED72" i="8"/>
  <c r="EE72" i="8"/>
  <c r="EF72" i="8"/>
  <c r="EG72" i="8"/>
  <c r="EH72" i="8"/>
  <c r="EI72" i="8"/>
  <c r="EJ72" i="8"/>
  <c r="EK72" i="8"/>
  <c r="EL72" i="8"/>
  <c r="EM72" i="8"/>
  <c r="EN72" i="8"/>
  <c r="EO72" i="8"/>
  <c r="EP72" i="8"/>
  <c r="EQ72" i="8"/>
  <c r="ER72" i="8"/>
  <c r="ES72" i="8"/>
  <c r="ET72" i="8"/>
  <c r="EU72" i="8"/>
  <c r="EV72" i="8"/>
  <c r="EW72" i="8"/>
  <c r="EX72" i="8"/>
  <c r="EY72" i="8"/>
  <c r="EZ72" i="8"/>
  <c r="FA72" i="8"/>
  <c r="FB72" i="8"/>
  <c r="FC72" i="8"/>
  <c r="FD72" i="8"/>
  <c r="FE72" i="8"/>
  <c r="FF72" i="8"/>
  <c r="FG72" i="8"/>
  <c r="FH72" i="8"/>
  <c r="FI72" i="8"/>
  <c r="FJ72" i="8"/>
  <c r="FK72" i="8"/>
  <c r="FL72" i="8"/>
  <c r="FM72" i="8"/>
  <c r="FN72" i="8"/>
  <c r="FO72" i="8"/>
  <c r="FP72" i="8"/>
  <c r="FQ72" i="8"/>
  <c r="FR72" i="8"/>
  <c r="FS72" i="8"/>
  <c r="FT72" i="8"/>
  <c r="FU72" i="8"/>
  <c r="FV72" i="8"/>
  <c r="FW72" i="8"/>
  <c r="FX72" i="8"/>
  <c r="FY72" i="8"/>
  <c r="FZ72" i="8"/>
  <c r="GA72" i="8"/>
  <c r="GB72" i="8"/>
  <c r="GC72" i="8"/>
  <c r="GD72" i="8"/>
  <c r="GE72" i="8"/>
  <c r="GF72" i="8"/>
  <c r="GG72" i="8"/>
  <c r="GH72" i="8"/>
  <c r="GI72" i="8"/>
  <c r="GJ72" i="8"/>
  <c r="GK72" i="8"/>
  <c r="GL72" i="8"/>
  <c r="GM72" i="8"/>
  <c r="GN72" i="8"/>
  <c r="GO72" i="8"/>
  <c r="GP72" i="8"/>
  <c r="GQ72" i="8"/>
  <c r="GR72" i="8"/>
  <c r="GS72" i="8"/>
  <c r="GT72" i="8"/>
  <c r="GU72" i="8"/>
  <c r="GV72" i="8"/>
  <c r="GW72" i="8"/>
  <c r="GX72" i="8"/>
  <c r="GY72" i="8"/>
  <c r="GZ72" i="8"/>
  <c r="HA72" i="8"/>
  <c r="HB72" i="8"/>
  <c r="HC72" i="8"/>
  <c r="HD72" i="8"/>
  <c r="HE72" i="8"/>
  <c r="HF72" i="8"/>
  <c r="HG72" i="8"/>
  <c r="HH72" i="8"/>
  <c r="HI72" i="8"/>
  <c r="HJ72" i="8"/>
  <c r="HK72" i="8"/>
  <c r="HL72" i="8"/>
  <c r="HM72" i="8"/>
  <c r="HN72" i="8"/>
  <c r="HO72" i="8"/>
  <c r="HP72" i="8"/>
  <c r="HQ72" i="8"/>
  <c r="HR72" i="8"/>
  <c r="HS72" i="8"/>
  <c r="HT72" i="8"/>
  <c r="HU72" i="8"/>
  <c r="HV72" i="8"/>
  <c r="HW72" i="8"/>
  <c r="HX72" i="8"/>
  <c r="HY72" i="8"/>
  <c r="HZ72" i="8"/>
  <c r="IA72" i="8"/>
  <c r="IB72" i="8"/>
  <c r="IC72" i="8"/>
  <c r="ID72" i="8"/>
  <c r="IE72" i="8"/>
  <c r="IF72" i="8"/>
  <c r="IG72" i="8"/>
  <c r="IH72" i="8"/>
  <c r="II72" i="8"/>
  <c r="IJ72" i="8"/>
  <c r="IK72" i="8"/>
  <c r="IL72" i="8"/>
  <c r="IM72" i="8"/>
  <c r="IN72" i="8"/>
  <c r="IO72" i="8"/>
  <c r="IP72" i="8"/>
  <c r="IQ72" i="8"/>
  <c r="IR72" i="8"/>
  <c r="IS72" i="8"/>
  <c r="IT72" i="8"/>
  <c r="IU72" i="8"/>
  <c r="IV72" i="8"/>
  <c r="IW72" i="8"/>
  <c r="IX72" i="8"/>
  <c r="IY72" i="8"/>
  <c r="IZ72" i="8"/>
  <c r="JA72" i="8"/>
  <c r="JB72" i="8"/>
  <c r="JC72" i="8"/>
  <c r="JD72" i="8"/>
  <c r="JE72" i="8"/>
  <c r="JF72" i="8"/>
  <c r="JG72" i="8"/>
  <c r="JH72" i="8"/>
  <c r="JI72" i="8"/>
  <c r="JJ72" i="8"/>
  <c r="JK72" i="8"/>
  <c r="JL72" i="8"/>
  <c r="JM72" i="8"/>
  <c r="JN72" i="8"/>
  <c r="JO72" i="8"/>
  <c r="JP72" i="8"/>
  <c r="JQ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DB73" i="8"/>
  <c r="DC73" i="8"/>
  <c r="DD73" i="8"/>
  <c r="DE73" i="8"/>
  <c r="DF73" i="8"/>
  <c r="DG73" i="8"/>
  <c r="DH73" i="8"/>
  <c r="DI73" i="8"/>
  <c r="DJ73" i="8"/>
  <c r="DK73" i="8"/>
  <c r="DL73" i="8"/>
  <c r="DM73" i="8"/>
  <c r="DN73" i="8"/>
  <c r="DO73" i="8"/>
  <c r="DP73" i="8"/>
  <c r="DQ73" i="8"/>
  <c r="DR73" i="8"/>
  <c r="DS73" i="8"/>
  <c r="DT73" i="8"/>
  <c r="DU73" i="8"/>
  <c r="DV73" i="8"/>
  <c r="DW73" i="8"/>
  <c r="DX73" i="8"/>
  <c r="DY73" i="8"/>
  <c r="DZ73" i="8"/>
  <c r="EA73" i="8"/>
  <c r="EB73" i="8"/>
  <c r="EC73" i="8"/>
  <c r="ED73" i="8"/>
  <c r="EE73" i="8"/>
  <c r="EF73" i="8"/>
  <c r="EG73" i="8"/>
  <c r="EH73" i="8"/>
  <c r="EI73" i="8"/>
  <c r="EJ73" i="8"/>
  <c r="EK73" i="8"/>
  <c r="EL73" i="8"/>
  <c r="EM73" i="8"/>
  <c r="EN73" i="8"/>
  <c r="EO73" i="8"/>
  <c r="EP73" i="8"/>
  <c r="EQ73" i="8"/>
  <c r="ER73" i="8"/>
  <c r="ES73" i="8"/>
  <c r="ET73" i="8"/>
  <c r="EU73" i="8"/>
  <c r="EV73" i="8"/>
  <c r="EW73" i="8"/>
  <c r="EX73" i="8"/>
  <c r="EY73" i="8"/>
  <c r="EZ73" i="8"/>
  <c r="FA73" i="8"/>
  <c r="FB73" i="8"/>
  <c r="FC73" i="8"/>
  <c r="FD73" i="8"/>
  <c r="FE73" i="8"/>
  <c r="FF73" i="8"/>
  <c r="FG73" i="8"/>
  <c r="FH73" i="8"/>
  <c r="FI73" i="8"/>
  <c r="FJ73" i="8"/>
  <c r="FK73" i="8"/>
  <c r="FL73" i="8"/>
  <c r="FM73" i="8"/>
  <c r="FN73" i="8"/>
  <c r="FO73" i="8"/>
  <c r="FP73" i="8"/>
  <c r="FQ73" i="8"/>
  <c r="FR73" i="8"/>
  <c r="FS73" i="8"/>
  <c r="FT73" i="8"/>
  <c r="FU73" i="8"/>
  <c r="FV73" i="8"/>
  <c r="FW73" i="8"/>
  <c r="FX73" i="8"/>
  <c r="FY73" i="8"/>
  <c r="FZ73" i="8"/>
  <c r="GA73" i="8"/>
  <c r="GB73" i="8"/>
  <c r="GC73" i="8"/>
  <c r="GD73" i="8"/>
  <c r="GE73" i="8"/>
  <c r="GF73" i="8"/>
  <c r="GG73" i="8"/>
  <c r="GH73" i="8"/>
  <c r="GI73" i="8"/>
  <c r="GJ73" i="8"/>
  <c r="GK73" i="8"/>
  <c r="GL73" i="8"/>
  <c r="GM73" i="8"/>
  <c r="GN73" i="8"/>
  <c r="GO73" i="8"/>
  <c r="GP73" i="8"/>
  <c r="GQ73" i="8"/>
  <c r="GR73" i="8"/>
  <c r="GS73" i="8"/>
  <c r="GT73" i="8"/>
  <c r="GU73" i="8"/>
  <c r="GV73" i="8"/>
  <c r="GW73" i="8"/>
  <c r="GX73" i="8"/>
  <c r="GY73" i="8"/>
  <c r="GZ73" i="8"/>
  <c r="HA73" i="8"/>
  <c r="HB73" i="8"/>
  <c r="HC73" i="8"/>
  <c r="HD73" i="8"/>
  <c r="HE73" i="8"/>
  <c r="HF73" i="8"/>
  <c r="HG73" i="8"/>
  <c r="HH73" i="8"/>
  <c r="HI73" i="8"/>
  <c r="HJ73" i="8"/>
  <c r="HK73" i="8"/>
  <c r="HL73" i="8"/>
  <c r="HM73" i="8"/>
  <c r="HN73" i="8"/>
  <c r="HO73" i="8"/>
  <c r="HP73" i="8"/>
  <c r="HQ73" i="8"/>
  <c r="HR73" i="8"/>
  <c r="HS73" i="8"/>
  <c r="HT73" i="8"/>
  <c r="HU73" i="8"/>
  <c r="HV73" i="8"/>
  <c r="HW73" i="8"/>
  <c r="HX73" i="8"/>
  <c r="HY73" i="8"/>
  <c r="HZ73" i="8"/>
  <c r="IA73" i="8"/>
  <c r="IB73" i="8"/>
  <c r="IC73" i="8"/>
  <c r="ID73" i="8"/>
  <c r="IE73" i="8"/>
  <c r="IF73" i="8"/>
  <c r="IG73" i="8"/>
  <c r="IH73" i="8"/>
  <c r="II73" i="8"/>
  <c r="IJ73" i="8"/>
  <c r="IK73" i="8"/>
  <c r="IL73" i="8"/>
  <c r="IM73" i="8"/>
  <c r="IN73" i="8"/>
  <c r="IO73" i="8"/>
  <c r="IP73" i="8"/>
  <c r="IQ73" i="8"/>
  <c r="IR73" i="8"/>
  <c r="IS73" i="8"/>
  <c r="IT73" i="8"/>
  <c r="IU73" i="8"/>
  <c r="IV73" i="8"/>
  <c r="IW73" i="8"/>
  <c r="IX73" i="8"/>
  <c r="IY73" i="8"/>
  <c r="IZ73" i="8"/>
  <c r="JA73" i="8"/>
  <c r="JB73" i="8"/>
  <c r="JC73" i="8"/>
  <c r="JD73" i="8"/>
  <c r="JE73" i="8"/>
  <c r="JF73" i="8"/>
  <c r="JG73" i="8"/>
  <c r="JH73" i="8"/>
  <c r="JI73" i="8"/>
  <c r="JJ73" i="8"/>
  <c r="JK73" i="8"/>
  <c r="JL73" i="8"/>
  <c r="JM73" i="8"/>
  <c r="JN73" i="8"/>
  <c r="JO73" i="8"/>
  <c r="JP73" i="8"/>
  <c r="JQ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DB74" i="8"/>
  <c r="DC74" i="8"/>
  <c r="DD74" i="8"/>
  <c r="DE74" i="8"/>
  <c r="DF74" i="8"/>
  <c r="DG74" i="8"/>
  <c r="DH74" i="8"/>
  <c r="DI74" i="8"/>
  <c r="DJ74" i="8"/>
  <c r="DK74" i="8"/>
  <c r="DL74" i="8"/>
  <c r="DM74" i="8"/>
  <c r="DN74" i="8"/>
  <c r="DO74" i="8"/>
  <c r="DP74" i="8"/>
  <c r="DQ74" i="8"/>
  <c r="DR74" i="8"/>
  <c r="DS74" i="8"/>
  <c r="DT74" i="8"/>
  <c r="DU74" i="8"/>
  <c r="DV74" i="8"/>
  <c r="DW74" i="8"/>
  <c r="DX74" i="8"/>
  <c r="DY74" i="8"/>
  <c r="DZ74" i="8"/>
  <c r="EA74" i="8"/>
  <c r="EB74" i="8"/>
  <c r="EC74" i="8"/>
  <c r="ED74" i="8"/>
  <c r="EE74" i="8"/>
  <c r="EF74" i="8"/>
  <c r="EG74" i="8"/>
  <c r="EH74" i="8"/>
  <c r="EI74" i="8"/>
  <c r="EJ74" i="8"/>
  <c r="EK74" i="8"/>
  <c r="EL74" i="8"/>
  <c r="EM74" i="8"/>
  <c r="EN74" i="8"/>
  <c r="EO74" i="8"/>
  <c r="EP74" i="8"/>
  <c r="EQ74" i="8"/>
  <c r="ER74" i="8"/>
  <c r="ES74" i="8"/>
  <c r="ET74" i="8"/>
  <c r="EU74" i="8"/>
  <c r="EV74" i="8"/>
  <c r="EW74" i="8"/>
  <c r="EX74" i="8"/>
  <c r="EY74" i="8"/>
  <c r="EZ74" i="8"/>
  <c r="FA74" i="8"/>
  <c r="FB74" i="8"/>
  <c r="FC74" i="8"/>
  <c r="FD74" i="8"/>
  <c r="FE74" i="8"/>
  <c r="FF74" i="8"/>
  <c r="FG74" i="8"/>
  <c r="FH74" i="8"/>
  <c r="FI74" i="8"/>
  <c r="FJ74" i="8"/>
  <c r="FK74" i="8"/>
  <c r="FL74" i="8"/>
  <c r="FM74" i="8"/>
  <c r="FN74" i="8"/>
  <c r="FO74" i="8"/>
  <c r="FP74" i="8"/>
  <c r="FQ74" i="8"/>
  <c r="FR74" i="8"/>
  <c r="FS74" i="8"/>
  <c r="FT74" i="8"/>
  <c r="FU74" i="8"/>
  <c r="FV74" i="8"/>
  <c r="FW74" i="8"/>
  <c r="FX74" i="8"/>
  <c r="FY74" i="8"/>
  <c r="FZ74" i="8"/>
  <c r="GA74" i="8"/>
  <c r="GB74" i="8"/>
  <c r="GC74" i="8"/>
  <c r="GD74" i="8"/>
  <c r="GE74" i="8"/>
  <c r="GF74" i="8"/>
  <c r="GG74" i="8"/>
  <c r="GH74" i="8"/>
  <c r="GI74" i="8"/>
  <c r="GJ74" i="8"/>
  <c r="GK74" i="8"/>
  <c r="GL74" i="8"/>
  <c r="GM74" i="8"/>
  <c r="GN74" i="8"/>
  <c r="GO74" i="8"/>
  <c r="GP74" i="8"/>
  <c r="GQ74" i="8"/>
  <c r="GR74" i="8"/>
  <c r="GS74" i="8"/>
  <c r="GT74" i="8"/>
  <c r="GU74" i="8"/>
  <c r="GV74" i="8"/>
  <c r="GW74" i="8"/>
  <c r="GX74" i="8"/>
  <c r="GY74" i="8"/>
  <c r="GZ74" i="8"/>
  <c r="HA74" i="8"/>
  <c r="HB74" i="8"/>
  <c r="HC74" i="8"/>
  <c r="HD74" i="8"/>
  <c r="HE74" i="8"/>
  <c r="HF74" i="8"/>
  <c r="HG74" i="8"/>
  <c r="HH74" i="8"/>
  <c r="HI74" i="8"/>
  <c r="HJ74" i="8"/>
  <c r="HK74" i="8"/>
  <c r="HL74" i="8"/>
  <c r="HM74" i="8"/>
  <c r="HN74" i="8"/>
  <c r="HO74" i="8"/>
  <c r="HP74" i="8"/>
  <c r="HQ74" i="8"/>
  <c r="HR74" i="8"/>
  <c r="HS74" i="8"/>
  <c r="HT74" i="8"/>
  <c r="HU74" i="8"/>
  <c r="HV74" i="8"/>
  <c r="HW74" i="8"/>
  <c r="HX74" i="8"/>
  <c r="HY74" i="8"/>
  <c r="HZ74" i="8"/>
  <c r="IA74" i="8"/>
  <c r="IB74" i="8"/>
  <c r="IC74" i="8"/>
  <c r="ID74" i="8"/>
  <c r="IE74" i="8"/>
  <c r="IF74" i="8"/>
  <c r="IG74" i="8"/>
  <c r="IH74" i="8"/>
  <c r="II74" i="8"/>
  <c r="IJ74" i="8"/>
  <c r="IK74" i="8"/>
  <c r="IL74" i="8"/>
  <c r="IM74" i="8"/>
  <c r="IN74" i="8"/>
  <c r="IO74" i="8"/>
  <c r="IP74" i="8"/>
  <c r="IQ74" i="8"/>
  <c r="IR74" i="8"/>
  <c r="IS74" i="8"/>
  <c r="IT74" i="8"/>
  <c r="IU74" i="8"/>
  <c r="IV74" i="8"/>
  <c r="IW74" i="8"/>
  <c r="IX74" i="8"/>
  <c r="IY74" i="8"/>
  <c r="IZ74" i="8"/>
  <c r="JA74" i="8"/>
  <c r="JB74" i="8"/>
  <c r="JC74" i="8"/>
  <c r="JD74" i="8"/>
  <c r="JE74" i="8"/>
  <c r="JF74" i="8"/>
  <c r="JG74" i="8"/>
  <c r="JH74" i="8"/>
  <c r="JI74" i="8"/>
  <c r="JJ74" i="8"/>
  <c r="JK74" i="8"/>
  <c r="JL74" i="8"/>
  <c r="JM74" i="8"/>
  <c r="JN74" i="8"/>
  <c r="JO74" i="8"/>
  <c r="JP74" i="8"/>
  <c r="JQ74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ES3" i="8"/>
  <c r="ET3" i="8"/>
  <c r="EU3" i="8"/>
  <c r="EV3" i="8"/>
  <c r="EW3" i="8"/>
  <c r="EX3" i="8"/>
  <c r="EY3" i="8"/>
  <c r="EZ3" i="8"/>
  <c r="FA3" i="8"/>
  <c r="FB3" i="8"/>
  <c r="FC3" i="8"/>
  <c r="FD3" i="8"/>
  <c r="FE3" i="8"/>
  <c r="FF3" i="8"/>
  <c r="FG3" i="8"/>
  <c r="FH3" i="8"/>
  <c r="FI3" i="8"/>
  <c r="FJ3" i="8"/>
  <c r="FK3" i="8"/>
  <c r="FL3" i="8"/>
  <c r="FM3" i="8"/>
  <c r="FN3" i="8"/>
  <c r="FO3" i="8"/>
  <c r="FP3" i="8"/>
  <c r="FQ3" i="8"/>
  <c r="FR3" i="8"/>
  <c r="FS3" i="8"/>
  <c r="FT3" i="8"/>
  <c r="FU3" i="8"/>
  <c r="FV3" i="8"/>
  <c r="FW3" i="8"/>
  <c r="FX3" i="8"/>
  <c r="FY3" i="8"/>
  <c r="FZ3" i="8"/>
  <c r="GA3" i="8"/>
  <c r="GB3" i="8"/>
  <c r="GC3" i="8"/>
  <c r="GD3" i="8"/>
  <c r="GE3" i="8"/>
  <c r="GF3" i="8"/>
  <c r="GG3" i="8"/>
  <c r="GH3" i="8"/>
  <c r="GI3" i="8"/>
  <c r="GJ3" i="8"/>
  <c r="GK3" i="8"/>
  <c r="GL3" i="8"/>
  <c r="GM3" i="8"/>
  <c r="GN3" i="8"/>
  <c r="GO3" i="8"/>
  <c r="GP3" i="8"/>
  <c r="GQ3" i="8"/>
  <c r="GR3" i="8"/>
  <c r="GS3" i="8"/>
  <c r="GT3" i="8"/>
  <c r="GU3" i="8"/>
  <c r="GV3" i="8"/>
  <c r="GW3" i="8"/>
  <c r="GX3" i="8"/>
  <c r="GY3" i="8"/>
  <c r="GZ3" i="8"/>
  <c r="HA3" i="8"/>
  <c r="HB3" i="8"/>
  <c r="HC3" i="8"/>
  <c r="HD3" i="8"/>
  <c r="HE3" i="8"/>
  <c r="HF3" i="8"/>
  <c r="HG3" i="8"/>
  <c r="HH3" i="8"/>
  <c r="HI3" i="8"/>
  <c r="HJ3" i="8"/>
  <c r="HK3" i="8"/>
  <c r="HL3" i="8"/>
  <c r="HM3" i="8"/>
  <c r="HN3" i="8"/>
  <c r="HO3" i="8"/>
  <c r="HP3" i="8"/>
  <c r="HQ3" i="8"/>
  <c r="HR3" i="8"/>
  <c r="HS3" i="8"/>
  <c r="HT3" i="8"/>
  <c r="HU3" i="8"/>
  <c r="HV3" i="8"/>
  <c r="HW3" i="8"/>
  <c r="HX3" i="8"/>
  <c r="HY3" i="8"/>
  <c r="HZ3" i="8"/>
  <c r="IA3" i="8"/>
  <c r="IB3" i="8"/>
  <c r="IC3" i="8"/>
  <c r="ID3" i="8"/>
  <c r="IE3" i="8"/>
  <c r="IF3" i="8"/>
  <c r="IG3" i="8"/>
  <c r="IH3" i="8"/>
  <c r="II3" i="8"/>
  <c r="IJ3" i="8"/>
  <c r="IK3" i="8"/>
  <c r="IL3" i="8"/>
  <c r="IM3" i="8"/>
  <c r="IN3" i="8"/>
  <c r="IO3" i="8"/>
  <c r="IP3" i="8"/>
  <c r="IQ3" i="8"/>
  <c r="IR3" i="8"/>
  <c r="IS3" i="8"/>
  <c r="IT3" i="8"/>
  <c r="IU3" i="8"/>
  <c r="IV3" i="8"/>
  <c r="IW3" i="8"/>
  <c r="IX3" i="8"/>
  <c r="IY3" i="8"/>
  <c r="IZ3" i="8"/>
  <c r="JA3" i="8"/>
  <c r="JB3" i="8"/>
  <c r="JC3" i="8"/>
  <c r="JD3" i="8"/>
  <c r="JE3" i="8"/>
  <c r="JF3" i="8"/>
  <c r="JG3" i="8"/>
  <c r="JH3" i="8"/>
  <c r="JI3" i="8"/>
  <c r="JJ3" i="8"/>
  <c r="JK3" i="8"/>
  <c r="JL3" i="8"/>
  <c r="JM3" i="8"/>
  <c r="JN3" i="8"/>
  <c r="JO3" i="8"/>
  <c r="JP3" i="8"/>
  <c r="JQ3" i="8"/>
  <c r="C3" i="8"/>
  <c r="E73" i="6"/>
  <c r="I139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60" i="6"/>
  <c r="I155" i="6"/>
  <c r="I154" i="6"/>
  <c r="I150" i="6"/>
  <c r="I149" i="6"/>
  <c r="I144" i="6"/>
  <c r="I145" i="6"/>
  <c r="I143" i="6"/>
  <c r="I132" i="6"/>
  <c r="I133" i="6"/>
  <c r="I134" i="6"/>
  <c r="I135" i="6"/>
  <c r="I136" i="6"/>
  <c r="I137" i="6"/>
  <c r="I138" i="6"/>
  <c r="I131" i="6"/>
  <c r="I124" i="6"/>
  <c r="I125" i="6"/>
  <c r="I126" i="6"/>
  <c r="I127" i="6"/>
  <c r="I123" i="6"/>
  <c r="I113" i="6"/>
  <c r="I114" i="6"/>
  <c r="I115" i="6"/>
  <c r="I116" i="6"/>
  <c r="I117" i="6"/>
  <c r="I118" i="6"/>
  <c r="I119" i="6"/>
  <c r="I112" i="6"/>
  <c r="I100" i="6"/>
  <c r="I101" i="6"/>
  <c r="I102" i="6"/>
  <c r="I103" i="6"/>
  <c r="I104" i="6"/>
  <c r="I105" i="6"/>
  <c r="I106" i="6"/>
  <c r="I107" i="6"/>
  <c r="I108" i="6"/>
  <c r="I99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73" i="6"/>
  <c r="D168" i="6"/>
  <c r="E168" i="6"/>
  <c r="F168" i="6"/>
  <c r="G168" i="6"/>
  <c r="D169" i="6"/>
  <c r="K172" i="6" s="1"/>
  <c r="E169" i="6"/>
  <c r="F169" i="6"/>
  <c r="G169" i="6"/>
  <c r="D170" i="6"/>
  <c r="E170" i="6"/>
  <c r="F170" i="6"/>
  <c r="G170" i="6"/>
  <c r="D171" i="6"/>
  <c r="K168" i="6" s="1"/>
  <c r="E171" i="6"/>
  <c r="F171" i="6"/>
  <c r="G171" i="6"/>
  <c r="D172" i="6"/>
  <c r="E172" i="6"/>
  <c r="F172" i="6"/>
  <c r="G172" i="6"/>
  <c r="C172" i="6"/>
  <c r="J164" i="6" s="1"/>
  <c r="C171" i="6"/>
  <c r="C170" i="6"/>
  <c r="C169" i="6"/>
  <c r="C168" i="6"/>
  <c r="C161" i="6"/>
  <c r="D161" i="6"/>
  <c r="E161" i="6"/>
  <c r="L170" i="6"/>
  <c r="F161" i="6"/>
  <c r="G161" i="6"/>
  <c r="C162" i="6"/>
  <c r="J163" i="6" s="1"/>
  <c r="D162" i="6"/>
  <c r="E162" i="6"/>
  <c r="F162" i="6"/>
  <c r="G162" i="6"/>
  <c r="N163" i="6" s="1"/>
  <c r="D160" i="6"/>
  <c r="E160" i="6"/>
  <c r="F160" i="6"/>
  <c r="G160" i="6"/>
  <c r="C160" i="6"/>
  <c r="D163" i="6"/>
  <c r="E163" i="6"/>
  <c r="F163" i="6"/>
  <c r="M162" i="6" s="1"/>
  <c r="G163" i="6"/>
  <c r="D164" i="6"/>
  <c r="E164" i="6"/>
  <c r="F164" i="6"/>
  <c r="G164" i="6"/>
  <c r="D165" i="6"/>
  <c r="E165" i="6"/>
  <c r="F165" i="6"/>
  <c r="G165" i="6"/>
  <c r="D166" i="6"/>
  <c r="E166" i="6"/>
  <c r="F166" i="6"/>
  <c r="G166" i="6"/>
  <c r="D167" i="6"/>
  <c r="E167" i="6"/>
  <c r="F167" i="6"/>
  <c r="G167" i="6"/>
  <c r="C167" i="6"/>
  <c r="C166" i="6"/>
  <c r="C165" i="6"/>
  <c r="J160" i="6" s="1"/>
  <c r="C164" i="6"/>
  <c r="C163" i="6"/>
  <c r="D137" i="6"/>
  <c r="E137" i="6"/>
  <c r="F137" i="6"/>
  <c r="G137" i="6"/>
  <c r="D138" i="6"/>
  <c r="E138" i="6"/>
  <c r="F138" i="6"/>
  <c r="G138" i="6"/>
  <c r="D139" i="6"/>
  <c r="E139" i="6"/>
  <c r="F139" i="6"/>
  <c r="G139" i="6"/>
  <c r="C138" i="6"/>
  <c r="C139" i="6"/>
  <c r="C137" i="6"/>
  <c r="D135" i="6"/>
  <c r="E135" i="6"/>
  <c r="F135" i="6"/>
  <c r="G135" i="6"/>
  <c r="D136" i="6"/>
  <c r="E136" i="6"/>
  <c r="F136" i="6"/>
  <c r="G136" i="6"/>
  <c r="C136" i="6"/>
  <c r="C135" i="6"/>
  <c r="D155" i="6"/>
  <c r="E155" i="6"/>
  <c r="F155" i="6"/>
  <c r="G155" i="6"/>
  <c r="D156" i="6"/>
  <c r="E156" i="6"/>
  <c r="F156" i="6"/>
  <c r="G156" i="6"/>
  <c r="C156" i="6"/>
  <c r="C155" i="6"/>
  <c r="D119" i="6"/>
  <c r="E119" i="6"/>
  <c r="F119" i="6"/>
  <c r="G119" i="6"/>
  <c r="C119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C94" i="6"/>
  <c r="C95" i="6"/>
  <c r="C93" i="6"/>
  <c r="C91" i="6"/>
  <c r="C92" i="6"/>
  <c r="C90" i="6"/>
  <c r="C89" i="6"/>
  <c r="C88" i="6"/>
  <c r="C87" i="6"/>
  <c r="C86" i="6"/>
  <c r="C85" i="6"/>
  <c r="C82" i="6"/>
  <c r="C83" i="6"/>
  <c r="C84" i="6"/>
  <c r="C81" i="6"/>
  <c r="G154" i="6"/>
  <c r="F154" i="6"/>
  <c r="E154" i="6"/>
  <c r="D154" i="6"/>
  <c r="C154" i="6"/>
  <c r="G150" i="6"/>
  <c r="F150" i="6"/>
  <c r="E150" i="6"/>
  <c r="D150" i="6"/>
  <c r="C150" i="6"/>
  <c r="G149" i="6"/>
  <c r="F149" i="6"/>
  <c r="E149" i="6"/>
  <c r="D149" i="6"/>
  <c r="C149" i="6"/>
  <c r="G145" i="6"/>
  <c r="F145" i="6"/>
  <c r="E145" i="6"/>
  <c r="L144" i="6"/>
  <c r="K144" i="6" s="1"/>
  <c r="D145" i="6"/>
  <c r="C145" i="6"/>
  <c r="G144" i="6"/>
  <c r="F144" i="6"/>
  <c r="E144" i="6"/>
  <c r="D144" i="6"/>
  <c r="C144" i="6"/>
  <c r="G143" i="6"/>
  <c r="F143" i="6"/>
  <c r="E143" i="6"/>
  <c r="D143" i="6"/>
  <c r="C143" i="6"/>
  <c r="C131" i="6"/>
  <c r="D131" i="6"/>
  <c r="E131" i="6"/>
  <c r="F131" i="6"/>
  <c r="G131" i="6"/>
  <c r="C132" i="6"/>
  <c r="D132" i="6"/>
  <c r="E132" i="6"/>
  <c r="F132" i="6"/>
  <c r="G132" i="6"/>
  <c r="C133" i="6"/>
  <c r="D133" i="6"/>
  <c r="E133" i="6"/>
  <c r="F133" i="6"/>
  <c r="G133" i="6"/>
  <c r="C134" i="6"/>
  <c r="D134" i="6"/>
  <c r="E134" i="6"/>
  <c r="F134" i="6"/>
  <c r="G134" i="6"/>
  <c r="G127" i="6"/>
  <c r="F127" i="6"/>
  <c r="E127" i="6"/>
  <c r="D127" i="6"/>
  <c r="C127" i="6"/>
  <c r="G126" i="6"/>
  <c r="F126" i="6"/>
  <c r="E126" i="6"/>
  <c r="D126" i="6"/>
  <c r="C126" i="6"/>
  <c r="G125" i="6"/>
  <c r="F125" i="6"/>
  <c r="E125" i="6"/>
  <c r="L125" i="6" s="1"/>
  <c r="D125" i="6"/>
  <c r="C125" i="6"/>
  <c r="G124" i="6"/>
  <c r="F124" i="6"/>
  <c r="E124" i="6"/>
  <c r="D124" i="6"/>
  <c r="C124" i="6"/>
  <c r="G123" i="6"/>
  <c r="F123" i="6"/>
  <c r="E123" i="6"/>
  <c r="D123" i="6"/>
  <c r="C123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L115" i="6" s="1"/>
  <c r="D114" i="6"/>
  <c r="C114" i="6"/>
  <c r="G113" i="6"/>
  <c r="F113" i="6"/>
  <c r="E113" i="6"/>
  <c r="D113" i="6"/>
  <c r="C113" i="6"/>
  <c r="G112" i="6"/>
  <c r="F112" i="6"/>
  <c r="E112" i="6"/>
  <c r="D112" i="6"/>
  <c r="C112" i="6"/>
  <c r="G108" i="6"/>
  <c r="F108" i="6"/>
  <c r="M105" i="6" s="1"/>
  <c r="E108" i="6"/>
  <c r="D108" i="6"/>
  <c r="C108" i="6"/>
  <c r="G107" i="6"/>
  <c r="F107" i="6"/>
  <c r="E107" i="6"/>
  <c r="D107" i="6"/>
  <c r="C107" i="6"/>
  <c r="G106" i="6"/>
  <c r="F106" i="6"/>
  <c r="E106" i="6"/>
  <c r="D106" i="6"/>
  <c r="C106" i="6"/>
  <c r="G105" i="6"/>
  <c r="F105" i="6"/>
  <c r="E105" i="6"/>
  <c r="D105" i="6"/>
  <c r="C105" i="6"/>
  <c r="G104" i="6"/>
  <c r="F104" i="6"/>
  <c r="E104" i="6"/>
  <c r="D104" i="6"/>
  <c r="C104" i="6"/>
  <c r="G103" i="6"/>
  <c r="F103" i="6"/>
  <c r="E103" i="6"/>
  <c r="D103" i="6"/>
  <c r="C103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E78" i="6"/>
  <c r="G80" i="6"/>
  <c r="F80" i="6"/>
  <c r="E80" i="6"/>
  <c r="D80" i="6"/>
  <c r="C80" i="6"/>
  <c r="G79" i="6"/>
  <c r="F79" i="6"/>
  <c r="D79" i="6"/>
  <c r="C79" i="6"/>
  <c r="G78" i="6"/>
  <c r="F78" i="6"/>
  <c r="D78" i="6"/>
  <c r="C78" i="6"/>
  <c r="G77" i="6"/>
  <c r="F77" i="6"/>
  <c r="E77" i="6"/>
  <c r="D77" i="6"/>
  <c r="C77" i="6"/>
  <c r="G76" i="6"/>
  <c r="F76" i="6"/>
  <c r="E76" i="6"/>
  <c r="D76" i="6"/>
  <c r="C76" i="6"/>
  <c r="G75" i="6"/>
  <c r="F75" i="6"/>
  <c r="E75" i="6"/>
  <c r="L88" i="6"/>
  <c r="D75" i="6"/>
  <c r="C75" i="6"/>
  <c r="G74" i="6"/>
  <c r="F74" i="6"/>
  <c r="E74" i="6"/>
  <c r="D74" i="6"/>
  <c r="C74" i="6"/>
  <c r="G73" i="6"/>
  <c r="F73" i="6"/>
  <c r="D73" i="6"/>
  <c r="C73" i="6"/>
  <c r="L164" i="6"/>
  <c r="M164" i="6" s="1"/>
  <c r="L160" i="6"/>
  <c r="M160" i="6"/>
  <c r="L145" i="6"/>
  <c r="N145" i="6" s="1"/>
  <c r="L169" i="6"/>
  <c r="M169" i="6" s="1"/>
  <c r="L106" i="6"/>
  <c r="M106" i="6"/>
  <c r="J169" i="6"/>
  <c r="K106" i="6"/>
  <c r="L85" i="6"/>
  <c r="L100" i="6"/>
  <c r="J100" i="6"/>
  <c r="L103" i="6"/>
  <c r="K103" i="6" s="1"/>
  <c r="L143" i="6"/>
  <c r="K143" i="6" s="1"/>
  <c r="L102" i="6"/>
  <c r="L105" i="6"/>
  <c r="L131" i="6"/>
  <c r="L101" i="6"/>
  <c r="K101" i="6"/>
  <c r="L165" i="6"/>
  <c r="N165" i="6" s="1"/>
  <c r="L108" i="6"/>
  <c r="L99" i="6"/>
  <c r="L104" i="6"/>
  <c r="L168" i="6"/>
  <c r="N168" i="6"/>
  <c r="L162" i="6"/>
  <c r="K162" i="6"/>
  <c r="L172" i="6"/>
  <c r="L83" i="6"/>
  <c r="L107" i="6"/>
  <c r="L91" i="6"/>
  <c r="L80" i="6"/>
  <c r="N164" i="6"/>
  <c r="K160" i="6"/>
  <c r="L84" i="6"/>
  <c r="L90" i="6"/>
  <c r="N90" i="6" s="1"/>
  <c r="L166" i="6"/>
  <c r="L163" i="6"/>
  <c r="M85" i="6"/>
  <c r="L93" i="6"/>
  <c r="L92" i="6"/>
  <c r="L167" i="6"/>
  <c r="L161" i="6"/>
  <c r="L171" i="6"/>
  <c r="M171" i="6" s="1"/>
  <c r="M103" i="6"/>
  <c r="N103" i="6"/>
  <c r="J103" i="6"/>
  <c r="N160" i="6"/>
  <c r="N106" i="6"/>
  <c r="J162" i="6"/>
  <c r="K100" i="6"/>
  <c r="M168" i="6"/>
  <c r="N101" i="6"/>
  <c r="J106" i="6"/>
  <c r="N85" i="6"/>
  <c r="M101" i="6"/>
  <c r="J101" i="6"/>
  <c r="M102" i="6"/>
  <c r="J102" i="6"/>
  <c r="N100" i="6"/>
  <c r="M100" i="6"/>
  <c r="M83" i="6"/>
  <c r="J105" i="6"/>
  <c r="N143" i="6"/>
  <c r="J91" i="6"/>
  <c r="J168" i="6"/>
  <c r="K107" i="6"/>
  <c r="M107" i="6"/>
  <c r="J99" i="6"/>
  <c r="N99" i="6"/>
  <c r="M99" i="6"/>
  <c r="K99" i="6"/>
  <c r="N172" i="6"/>
  <c r="J172" i="6"/>
  <c r="M172" i="6"/>
  <c r="N104" i="6"/>
  <c r="M104" i="6"/>
  <c r="K108" i="6"/>
  <c r="N162" i="6"/>
  <c r="N161" i="6"/>
  <c r="J161" i="6"/>
  <c r="M161" i="6"/>
  <c r="K161" i="6"/>
  <c r="K166" i="6"/>
  <c r="M166" i="6"/>
  <c r="J84" i="6"/>
  <c r="N167" i="6"/>
  <c r="J167" i="6"/>
  <c r="N171" i="6"/>
  <c r="M163" i="6"/>
  <c r="K163" i="6"/>
  <c r="J90" i="6"/>
  <c r="K80" i="6"/>
  <c r="M80" i="6"/>
  <c r="C13" i="8"/>
  <c r="J125" i="6" l="1"/>
  <c r="M125" i="6"/>
  <c r="K125" i="6"/>
  <c r="N125" i="6"/>
  <c r="N115" i="6"/>
  <c r="M115" i="6"/>
  <c r="J115" i="6"/>
  <c r="K115" i="6"/>
  <c r="K92" i="6"/>
  <c r="J92" i="6"/>
  <c r="N92" i="6"/>
  <c r="K91" i="6"/>
  <c r="N91" i="6"/>
  <c r="M131" i="6"/>
  <c r="J131" i="6"/>
  <c r="N170" i="6"/>
  <c r="M170" i="6"/>
  <c r="K170" i="6"/>
  <c r="J170" i="6"/>
  <c r="N93" i="6"/>
  <c r="M93" i="6"/>
  <c r="K93" i="6"/>
  <c r="N80" i="6"/>
  <c r="J80" i="6"/>
  <c r="M108" i="6"/>
  <c r="J108" i="6"/>
  <c r="M88" i="6"/>
  <c r="K88" i="6"/>
  <c r="L79" i="6"/>
  <c r="L75" i="6"/>
  <c r="L95" i="6"/>
  <c r="L87" i="6"/>
  <c r="L74" i="6"/>
  <c r="L78" i="6"/>
  <c r="L76" i="6"/>
  <c r="L94" i="6"/>
  <c r="L82" i="6"/>
  <c r="L86" i="6"/>
  <c r="L155" i="6"/>
  <c r="L154" i="6"/>
  <c r="M91" i="6"/>
  <c r="N88" i="6"/>
  <c r="J166" i="6"/>
  <c r="N166" i="6"/>
  <c r="J104" i="6"/>
  <c r="K104" i="6"/>
  <c r="K105" i="6"/>
  <c r="N105" i="6"/>
  <c r="M90" i="6"/>
  <c r="K90" i="6"/>
  <c r="K83" i="6"/>
  <c r="N83" i="6"/>
  <c r="J83" i="6"/>
  <c r="L119" i="6"/>
  <c r="L117" i="6"/>
  <c r="L118" i="6"/>
  <c r="L116" i="6"/>
  <c r="L112" i="6"/>
  <c r="L126" i="6"/>
  <c r="L123" i="6"/>
  <c r="L124" i="6"/>
  <c r="L136" i="6"/>
  <c r="L135" i="6"/>
  <c r="L133" i="6"/>
  <c r="L138" i="6"/>
  <c r="L137" i="6"/>
  <c r="L134" i="6"/>
  <c r="M92" i="6"/>
  <c r="K131" i="6"/>
  <c r="J171" i="6"/>
  <c r="K171" i="6"/>
  <c r="N84" i="6"/>
  <c r="M84" i="6"/>
  <c r="L132" i="6"/>
  <c r="L127" i="6"/>
  <c r="J85" i="6"/>
  <c r="K85" i="6"/>
  <c r="L139" i="6"/>
  <c r="K84" i="6"/>
  <c r="N108" i="6"/>
  <c r="J93" i="6"/>
  <c r="N131" i="6"/>
  <c r="J88" i="6"/>
  <c r="M167" i="6"/>
  <c r="K167" i="6"/>
  <c r="L81" i="6"/>
  <c r="L89" i="6"/>
  <c r="L77" i="6"/>
  <c r="J107" i="6"/>
  <c r="N107" i="6"/>
  <c r="L113" i="6"/>
  <c r="J165" i="6"/>
  <c r="K165" i="6"/>
  <c r="M165" i="6"/>
  <c r="N102" i="6"/>
  <c r="K102" i="6"/>
  <c r="L73" i="6"/>
  <c r="L114" i="6"/>
  <c r="L150" i="6"/>
  <c r="L149" i="6"/>
  <c r="K164" i="6"/>
  <c r="K169" i="6"/>
  <c r="N169" i="6"/>
  <c r="M143" i="6"/>
  <c r="J143" i="6"/>
  <c r="K145" i="6"/>
  <c r="M144" i="6"/>
  <c r="N144" i="6"/>
  <c r="M145" i="6"/>
  <c r="J144" i="6"/>
  <c r="J145" i="6"/>
  <c r="N132" i="6" l="1"/>
  <c r="K132" i="6"/>
  <c r="M132" i="6"/>
  <c r="J132" i="6"/>
  <c r="J149" i="6"/>
  <c r="M149" i="6"/>
  <c r="K149" i="6"/>
  <c r="N149" i="6"/>
  <c r="N77" i="6"/>
  <c r="K77" i="6"/>
  <c r="J77" i="6"/>
  <c r="M77" i="6"/>
  <c r="K133" i="6"/>
  <c r="J133" i="6"/>
  <c r="N133" i="6"/>
  <c r="M133" i="6"/>
  <c r="K123" i="6"/>
  <c r="N123" i="6"/>
  <c r="M123" i="6"/>
  <c r="J123" i="6"/>
  <c r="J118" i="6"/>
  <c r="K118" i="6"/>
  <c r="N118" i="6"/>
  <c r="M118" i="6"/>
  <c r="K154" i="6"/>
  <c r="N154" i="6"/>
  <c r="M154" i="6"/>
  <c r="J154" i="6"/>
  <c r="M94" i="6"/>
  <c r="K94" i="6"/>
  <c r="J94" i="6"/>
  <c r="N94" i="6"/>
  <c r="J87" i="6"/>
  <c r="N87" i="6"/>
  <c r="M87" i="6"/>
  <c r="K87" i="6"/>
  <c r="J114" i="6"/>
  <c r="K114" i="6"/>
  <c r="N114" i="6"/>
  <c r="M114" i="6"/>
  <c r="K150" i="6"/>
  <c r="N150" i="6"/>
  <c r="J150" i="6"/>
  <c r="M150" i="6"/>
  <c r="N113" i="6"/>
  <c r="K113" i="6"/>
  <c r="M113" i="6"/>
  <c r="J113" i="6"/>
  <c r="N89" i="6"/>
  <c r="M89" i="6"/>
  <c r="K89" i="6"/>
  <c r="J89" i="6"/>
  <c r="J127" i="6"/>
  <c r="K127" i="6"/>
  <c r="M127" i="6"/>
  <c r="N127" i="6"/>
  <c r="K134" i="6"/>
  <c r="J134" i="6"/>
  <c r="M134" i="6"/>
  <c r="N134" i="6"/>
  <c r="M135" i="6"/>
  <c r="K135" i="6"/>
  <c r="J135" i="6"/>
  <c r="N135" i="6"/>
  <c r="N126" i="6"/>
  <c r="M126" i="6"/>
  <c r="K126" i="6"/>
  <c r="J126" i="6"/>
  <c r="K117" i="6"/>
  <c r="J117" i="6"/>
  <c r="M117" i="6"/>
  <c r="N117" i="6"/>
  <c r="N155" i="6"/>
  <c r="K155" i="6"/>
  <c r="J155" i="6"/>
  <c r="M155" i="6"/>
  <c r="J76" i="6"/>
  <c r="K76" i="6"/>
  <c r="N76" i="6"/>
  <c r="M76" i="6"/>
  <c r="M95" i="6"/>
  <c r="N95" i="6"/>
  <c r="K95" i="6"/>
  <c r="J95" i="6"/>
  <c r="N137" i="6"/>
  <c r="K137" i="6"/>
  <c r="M137" i="6"/>
  <c r="J137" i="6"/>
  <c r="N112" i="6"/>
  <c r="J112" i="6"/>
  <c r="M112" i="6"/>
  <c r="K112" i="6"/>
  <c r="M119" i="6"/>
  <c r="J119" i="6"/>
  <c r="K119" i="6"/>
  <c r="N119" i="6"/>
  <c r="K86" i="6"/>
  <c r="J86" i="6"/>
  <c r="N86" i="6"/>
  <c r="M86" i="6"/>
  <c r="N78" i="6"/>
  <c r="M78" i="6"/>
  <c r="J78" i="6"/>
  <c r="K78" i="6"/>
  <c r="M75" i="6"/>
  <c r="J75" i="6"/>
  <c r="N75" i="6"/>
  <c r="K75" i="6"/>
  <c r="K81" i="6"/>
  <c r="N81" i="6"/>
  <c r="J81" i="6"/>
  <c r="M81" i="6"/>
  <c r="J139" i="6"/>
  <c r="M139" i="6"/>
  <c r="K139" i="6"/>
  <c r="N139" i="6"/>
  <c r="M136" i="6"/>
  <c r="K136" i="6"/>
  <c r="N136" i="6"/>
  <c r="J136" i="6"/>
  <c r="M73" i="6"/>
  <c r="K73" i="6"/>
  <c r="N73" i="6"/>
  <c r="J73" i="6"/>
  <c r="M138" i="6"/>
  <c r="J138" i="6"/>
  <c r="N138" i="6"/>
  <c r="K138" i="6"/>
  <c r="N124" i="6"/>
  <c r="K124" i="6"/>
  <c r="M124" i="6"/>
  <c r="J124" i="6"/>
  <c r="J116" i="6"/>
  <c r="N116" i="6"/>
  <c r="K116" i="6"/>
  <c r="M116" i="6"/>
  <c r="M82" i="6"/>
  <c r="N82" i="6"/>
  <c r="J82" i="6"/>
  <c r="K82" i="6"/>
  <c r="J74" i="6"/>
  <c r="K74" i="6"/>
  <c r="N74" i="6"/>
  <c r="M74" i="6"/>
  <c r="K79" i="6"/>
  <c r="N79" i="6"/>
  <c r="J79" i="6"/>
  <c r="M7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Alejandro Sánchez Martínez</author>
  </authors>
  <commentList>
    <comment ref="T6" authorId="0" shapeId="0" xr:uid="{5FF4D036-30C8-4D64-AFFC-A47707F2FEC8}">
      <text>
        <r>
          <rPr>
            <b/>
            <sz val="9"/>
            <color indexed="81"/>
            <rFont val="Tahoma"/>
            <family val="2"/>
          </rPr>
          <t xml:space="preserve">Sergio Alejandro Sánchez Martínez:
</t>
        </r>
        <r>
          <rPr>
            <sz val="9"/>
            <color indexed="81"/>
            <rFont val="Tahoma"/>
            <family val="2"/>
          </rPr>
          <t>Revisar empalme de series.</t>
        </r>
      </text>
    </comment>
  </commentList>
</comments>
</file>

<file path=xl/sharedStrings.xml><?xml version="1.0" encoding="utf-8"?>
<sst xmlns="http://schemas.openxmlformats.org/spreadsheetml/2006/main" count="1227" uniqueCount="469">
  <si>
    <t>Variable</t>
  </si>
  <si>
    <t>ISE</t>
  </si>
  <si>
    <t>Índice de confianza del consumidor</t>
  </si>
  <si>
    <t>Índice de confianza industrial</t>
  </si>
  <si>
    <t>Índice de confianza comercial</t>
  </si>
  <si>
    <t>Índice de producción real de la industria</t>
  </si>
  <si>
    <t>Índice de ventas reales del comercio</t>
  </si>
  <si>
    <t>Importaciones en dólares</t>
  </si>
  <si>
    <t>Importaciones de bienes de consumo</t>
  </si>
  <si>
    <t>Importaciones de bienes intermedios</t>
  </si>
  <si>
    <t>Importaciones de bienes de capital</t>
  </si>
  <si>
    <t>Exportaciones en dólares</t>
  </si>
  <si>
    <t>Exportaciones de bienes tradicionales</t>
  </si>
  <si>
    <t>Exportaciones de bienes no tradicionales</t>
  </si>
  <si>
    <t>Despachos de cemento</t>
  </si>
  <si>
    <t>Área licenciada de construcción</t>
  </si>
  <si>
    <t>Lanzamientos de vivienda</t>
  </si>
  <si>
    <t>Iniciaciones de vivienda</t>
  </si>
  <si>
    <t>Ventas de vivienda</t>
  </si>
  <si>
    <t>Demanda de energía</t>
  </si>
  <si>
    <t>Demanda de energía no regulada</t>
  </si>
  <si>
    <t>Despachos de combustible Gasolina</t>
  </si>
  <si>
    <t>Despachos de combustible ACPM</t>
  </si>
  <si>
    <t>IPP</t>
  </si>
  <si>
    <t>IPC</t>
  </si>
  <si>
    <t>IPC Core</t>
  </si>
  <si>
    <t>IPC Alimentos</t>
  </si>
  <si>
    <t>IPC Regulados</t>
  </si>
  <si>
    <t>Transporte de pasajeros aéreos</t>
  </si>
  <si>
    <t>Transporte aéreo de carga y correo</t>
  </si>
  <si>
    <t>Transporte de carga en toneladas</t>
  </si>
  <si>
    <t>Producción de petróleo</t>
  </si>
  <si>
    <t>Precio internacional del petróleo Brent</t>
  </si>
  <si>
    <t>Producción de café</t>
  </si>
  <si>
    <t>Precio internacional del café</t>
  </si>
  <si>
    <t>Tasa de cambio real</t>
  </si>
  <si>
    <t>Tasa de cambio nominal</t>
  </si>
  <si>
    <t>Ingresos reales de los hoteles</t>
  </si>
  <si>
    <t>CDS a 5 años</t>
  </si>
  <si>
    <t>Curva cero cupón a 1 año (COP)</t>
  </si>
  <si>
    <t>Curva cero cupón a 5 años (COP)</t>
  </si>
  <si>
    <t>Curva cero cupón a 10 años (COP)</t>
  </si>
  <si>
    <t>Tasa de usura</t>
  </si>
  <si>
    <t>Tasa de interés Ban Rep</t>
  </si>
  <si>
    <t>Tasa de interés FED</t>
  </si>
  <si>
    <t>Cartera consumo</t>
  </si>
  <si>
    <t>Cartera hipotecaria</t>
  </si>
  <si>
    <t>Cartera comercial</t>
  </si>
  <si>
    <t>Gastos en personal del gobierno</t>
  </si>
  <si>
    <t>Gastos en bienes del gobierno</t>
  </si>
  <si>
    <t>Ventas de carros nuevos</t>
  </si>
  <si>
    <t>Remesas en dólares</t>
  </si>
  <si>
    <t>Tasa de desempleo</t>
  </si>
  <si>
    <t>Tasa de ocupación</t>
  </si>
  <si>
    <t>Ocupados</t>
  </si>
  <si>
    <t>Desocupados</t>
  </si>
  <si>
    <t>Recaudo de IVA interno</t>
  </si>
  <si>
    <t>Recaudo de impuestos externos</t>
  </si>
  <si>
    <t>Exportaciones de flores</t>
  </si>
  <si>
    <t>Exportaciones de banano</t>
  </si>
  <si>
    <t>Producción de pollo</t>
  </si>
  <si>
    <t>Horas efectivas trabajadas</t>
  </si>
  <si>
    <t>Peso en pie de sacrificio de ganado porcino</t>
  </si>
  <si>
    <t>Producción de palma africana</t>
  </si>
  <si>
    <t>Producción de carbón</t>
  </si>
  <si>
    <t>Exportaciones de carbón</t>
  </si>
  <si>
    <t>Ventas de motos nuevas</t>
  </si>
  <si>
    <t>Confianza de los hogares</t>
  </si>
  <si>
    <t>Índice de empleo de la industria manufacturera</t>
  </si>
  <si>
    <t>Índice de personal ocupado del comercio minorista</t>
  </si>
  <si>
    <t>Indicadores del ciclo ENOS</t>
  </si>
  <si>
    <t>PMI Davivienda</t>
  </si>
  <si>
    <t>Fuentes</t>
  </si>
  <si>
    <t>Institución</t>
  </si>
  <si>
    <t>Link o ruta</t>
  </si>
  <si>
    <t>Archivo</t>
  </si>
  <si>
    <t>Hoja</t>
  </si>
  <si>
    <t>http://www.dane.gov.co/index.php/estadisticas-por-tema/cuentas-nacionales/indicador-de-seguimiento-a-la-economia-ise</t>
  </si>
  <si>
    <t>Anexo (9 actividades) - Anexo (12 actividades)</t>
  </si>
  <si>
    <t>Cuadro 2</t>
  </si>
  <si>
    <t>Indicador de Seguimiento a la Economía</t>
  </si>
  <si>
    <t>\Ministerio de Hacienda\Submacro - Monitor Macro\1 - Sector Real\1 - Ind. Actividad Real\4 - EOC - Fedesarrollo</t>
  </si>
  <si>
    <t>Balance</t>
  </si>
  <si>
    <t>Índice de Confianza del Consumidor (ICC)</t>
  </si>
  <si>
    <t>\Ministerio de Hacienda\Submacro - Monitor Macro\1 - Sector Real\1 - Ind. Actividad Real\6 - EOE - Fedesarrollo</t>
  </si>
  <si>
    <t>Flash</t>
  </si>
  <si>
    <t>Índice de Confianza Industrial (ICI)</t>
  </si>
  <si>
    <t>Macro - EOE</t>
  </si>
  <si>
    <t>Índice de Confianza Comercial (ICCO)</t>
  </si>
  <si>
    <t>http://www.dane.gov.co/index.php/estadisticas-por-tema/industria/encuesta-mensual-manufacturera-con-enfoque-territorial-emmet</t>
  </si>
  <si>
    <t>Anexo total nacional</t>
  </si>
  <si>
    <t>8. Índices Desestacionalizados</t>
  </si>
  <si>
    <t>https://www.dane.gov.co/index.php/estadisticas-por-tema/comercio-interno/encuesta-mensual-de-comercio-emc</t>
  </si>
  <si>
    <t>Anexo comercio minorista - total nacional</t>
  </si>
  <si>
    <t>3.1</t>
  </si>
  <si>
    <t>Total Comercio Minorista sin Combustibles ni Vehículos d</t>
  </si>
  <si>
    <t>https://www.dane.gov.co/index.php/estadisticas-por-tema/comercio-internacional/importaciones</t>
  </si>
  <si>
    <t>Anexos</t>
  </si>
  <si>
    <t>Cuadro A13</t>
  </si>
  <si>
    <t>Total importaciones</t>
  </si>
  <si>
    <t>Bienes de consumo</t>
  </si>
  <si>
    <t>Materias primas y productos intermedios</t>
  </si>
  <si>
    <t>Bienes de capital y material de construcción</t>
  </si>
  <si>
    <t>https://www.dane.gov.co/index.php/estadisticas-por-tema/comercio-internacional/exportaciones</t>
  </si>
  <si>
    <t>Tra y Notra</t>
  </si>
  <si>
    <t>Total exportaciones</t>
  </si>
  <si>
    <t>Exportaciones no tradicionales</t>
  </si>
  <si>
    <t>https://www.dane.gov.co/index.php/estadisticas-por-tema/construccion/estadisticas-de-cemento-gris</t>
  </si>
  <si>
    <t>Despachos Nacionales</t>
  </si>
  <si>
    <t>https://www.dane.gov.co/index.php/estadisticas-por-tema/construccion/licencias-de-construccion</t>
  </si>
  <si>
    <t>Series por cobertura geográfica - 2005 - 2023 (Mes)</t>
  </si>
  <si>
    <t>serie empalmada</t>
  </si>
  <si>
    <t>Área aprobada</t>
  </si>
  <si>
    <t>https://camacol.co/nuestro-sector/informacion-economica</t>
  </si>
  <si>
    <t>Tablas de Coyuntura</t>
  </si>
  <si>
    <t>Lanzamientos</t>
  </si>
  <si>
    <t>13 Regionales - Total</t>
  </si>
  <si>
    <t>Iniciaciones</t>
  </si>
  <si>
    <t>Ventas</t>
  </si>
  <si>
    <t>\Ministerio de Hacienda\Submacro - Monitor Macro\1 - Sector Real\1 - Ind. Actividad Real\10 - Energía</t>
  </si>
  <si>
    <t>Datos mensuales</t>
  </si>
  <si>
    <t>Suma de Total</t>
  </si>
  <si>
    <t>Macro - Energía</t>
  </si>
  <si>
    <t>Subdirección fiscal</t>
  </si>
  <si>
    <t>-</t>
  </si>
  <si>
    <t>https://www.dane.gov.co/index.php/estadisticas-por-tema/precios-y-costos/indice-de-precios-del-productor-ipp</t>
  </si>
  <si>
    <t>Índice de Precios del Productor (IPP)/1999-2022</t>
  </si>
  <si>
    <t>IPP Histórico</t>
  </si>
  <si>
    <t>Producción Nacional - Producción Nacional</t>
  </si>
  <si>
    <t>https://www.dane.gov.co/index.php/estadisticas-por-tema/precios-y-costos/indice-de-precios-al-consumidor-ipc</t>
  </si>
  <si>
    <t>Índices - Serie de empalme</t>
  </si>
  <si>
    <t>IndicesIPC</t>
  </si>
  <si>
    <t>Mes/Año</t>
  </si>
  <si>
    <t>https://totoro.banrep.gov.co/analytics/saw.dll?Portal&amp;PortalPath=%2Fshared%2FDashboards_T%2FD_Estad%C3%ADsticas%2FEstad%C3%ADsticas&amp;NQUser=publico&amp;NQPassword=publico123&amp;lang=es&amp;page=Precios%20e%20inflaci%C3%B3n</t>
  </si>
  <si>
    <t>Inflación básica - Metodología 2020, base 2018 (Desde enero de 1999)</t>
  </si>
  <si>
    <t>Sheet1</t>
  </si>
  <si>
    <t>Núcleo 15</t>
  </si>
  <si>
    <t>Alimentos</t>
  </si>
  <si>
    <t>Medidas de inflación, clasificación BANREP - Metodología 2020, base 2018 (Desde enero de 1999)</t>
  </si>
  <si>
    <t>Regulados</t>
  </si>
  <si>
    <t>https://www.aerocivil.gov.co/atencion/estadisticas-de-las-actividades-aeronauticas/bases-de-datos</t>
  </si>
  <si>
    <t>​Origen - Destino</t>
  </si>
  <si>
    <t>DATOS</t>
  </si>
  <si>
    <t>Pasajeros</t>
  </si>
  <si>
    <t>Carga + Correo (Kg)</t>
  </si>
  <si>
    <t>https://rndc.mintransporte.gov.co/MenuPrincipal/tabid/204/language/es-MX/Default.aspx?returnurl=%2fDefault.aspx</t>
  </si>
  <si>
    <t>Generar Archivo de estadísticas de las rutas y mercancías transportadas</t>
  </si>
  <si>
    <t>Exportar Hoja de Trabajo</t>
  </si>
  <si>
    <t>KILOGRAMOS / 1000</t>
  </si>
  <si>
    <t>Pasante de petróleos</t>
  </si>
  <si>
    <t>Pasante de externo Ticket: CO1 Comdty</t>
  </si>
  <si>
    <t>https://federaciondecafeteros.org/wp/estadisticas-cafeteras/</t>
  </si>
  <si>
    <t>Precios, área y producción del café</t>
  </si>
  <si>
    <t>9. Producción mensual</t>
  </si>
  <si>
    <t>Producción</t>
  </si>
  <si>
    <t>3. Precio Ex_Dock Mensual</t>
  </si>
  <si>
    <t>Precio externo</t>
  </si>
  <si>
    <t>https://www.banrep.gov.co/es/estadisticas/indice-tasa-cambio-real-itcr</t>
  </si>
  <si>
    <t>Serie histórica</t>
  </si>
  <si>
    <t>ITCR comercio total (T) (2) / ITCR_IPC(T) (6)</t>
  </si>
  <si>
    <t>https://www.banrep.gov.co/es/estadisticas/trm</t>
  </si>
  <si>
    <t>Serie histórica mensual promedio y fin de mes (desde 27/11/1991)</t>
  </si>
  <si>
    <t>https://www.dane.gov.co/index.php/estadisticas-por-tema/servicios/encuesta-mensual-de-alojamiento-ema</t>
  </si>
  <si>
    <t>Anexos desestacionalización</t>
  </si>
  <si>
    <t>Desestacionalización</t>
  </si>
  <si>
    <t>Ingresos totales reales</t>
  </si>
  <si>
    <t>Pasante de externo Ticket: COLOM CDS USD SR 5Y D14 Corp</t>
  </si>
  <si>
    <t>Pasante de externo</t>
  </si>
  <si>
    <t>Pasante de externo Ticket: CUSURCC Index</t>
  </si>
  <si>
    <t>Pasante de externo Ticket: CORRRMIN Index</t>
  </si>
  <si>
    <t>Pasante de externo Ticket: FDTR Index</t>
  </si>
  <si>
    <t>https://www.banrep.gov.co/es/estadisticas/cartera</t>
  </si>
  <si>
    <t>Series desestacionalizadas de cartera - Mensual</t>
  </si>
  <si>
    <t>Cartera Consumo Tradicional</t>
  </si>
  <si>
    <t>Cartera bruta por tipo y cartera neta total - Mensual</t>
  </si>
  <si>
    <t>Cartera Hipotecaria ajustada</t>
  </si>
  <si>
    <t>Cartera Comercial Tradicional 1</t>
  </si>
  <si>
    <t>\Ministerio de Hacienda\Submacro - Monitor Macro\1 - Sector Real\17 - Ejecución PGN\temp\1. ejecuciòn gasto\3. bases\Bases Finales</t>
  </si>
  <si>
    <t>BASE FINAL 2000 - movimientos</t>
  </si>
  <si>
    <t>Gasto Total sectores - pagos</t>
  </si>
  <si>
    <t>Ejecución mensual efectiva</t>
  </si>
  <si>
    <t>https://datastudio.google.com/reporting/ceb8deeb-3b00-4e08-8536-5a0f2ebb5cf2/page/pECHB</t>
  </si>
  <si>
    <t>Informe Vehículos y Motos</t>
  </si>
  <si>
    <t>Año</t>
  </si>
  <si>
    <t>Mes</t>
  </si>
  <si>
    <t>https://www.banrep.gov.co/es/estadisticas/remesas</t>
  </si>
  <si>
    <t>Histórico</t>
  </si>
  <si>
    <t>Valor en millones de dólares estadounidenses</t>
  </si>
  <si>
    <t>https://www.dane.gov.co/index.php/estadisticas-por-tema/mercado-laboral/empleo-y-desempleo</t>
  </si>
  <si>
    <t>anexo_desestacionalizado_empleo_Mes_Año</t>
  </si>
  <si>
    <t>Tnal mensual</t>
  </si>
  <si>
    <t>TD</t>
  </si>
  <si>
    <t>TO</t>
  </si>
  <si>
    <t>https://www.dian.gov.co/dian/cifras/Paginas/EstadisticasRecaudo.aspx</t>
  </si>
  <si>
    <t>Estadísticas de Recaudo Mensual por Tipo de Impuesto 2000 - (Año)</t>
  </si>
  <si>
    <t>Recaudo mensual a (mes) (año)</t>
  </si>
  <si>
    <t>2. IVA interno (2.1+2.2)</t>
  </si>
  <si>
    <t>B. Externos (15+16)</t>
  </si>
  <si>
    <t>\Ministerio de Hacienda\Submacro - Monitor Macro\2 - Sector Externo\1 - Comercio Exterior\1- Exportaciones\Datos</t>
  </si>
  <si>
    <t>3. Expo tradicionales y no trad - valor y Q</t>
  </si>
  <si>
    <t>Cantidades (PBK)</t>
  </si>
  <si>
    <t>Flores / 1000</t>
  </si>
  <si>
    <t>Banano / 1000</t>
  </si>
  <si>
    <t>https://fenavi.org/estadisticas/produccion-pollo-p/</t>
  </si>
  <si>
    <t>Pollo</t>
  </si>
  <si>
    <t>Producción Nacional de pollo</t>
  </si>
  <si>
    <t>Valor</t>
  </si>
  <si>
    <t>Peso en pie de sacrificio de ganado vacuno</t>
  </si>
  <si>
    <t>https://www.dane.gov.co/index.php/estadisticas-por-tema/agropecuario/encuesta-de-sacrificio-de-ganado</t>
  </si>
  <si>
    <t>Censo - Sacrificio de ganado total nacional y departamental – vacunos, porcinos y otras especies (mes) 2022</t>
  </si>
  <si>
    <t>Cuadro_1</t>
  </si>
  <si>
    <t>Peso en pie (kilos)</t>
  </si>
  <si>
    <t>Cuadro_3</t>
  </si>
  <si>
    <t>http://sispaweb.fedepalma.org/sispaweb/default.aspx?Control=Pages/produccion</t>
  </si>
  <si>
    <t>Evolución histórica anual del fruto procesado, el aceite de palma y el palmiste extraídos</t>
  </si>
  <si>
    <t>Fruto procesado</t>
  </si>
  <si>
    <t>https://www.dane.gov.co/index.php/estadisticas-por-tema/industria/indice-de-produccion-industrial-ipi</t>
  </si>
  <si>
    <t>Extracción de hulla (carbón de piedra) / Producción</t>
  </si>
  <si>
    <t>Carbón / Toneladas Métricas</t>
  </si>
  <si>
    <t>https://vision.davivienda.com/macroeconomia/indicador-confianza-davivienda</t>
  </si>
  <si>
    <t>Indicador confianza Davivienda</t>
  </si>
  <si>
    <t>Pasante de laboral</t>
  </si>
  <si>
    <t>Empleo Total</t>
  </si>
  <si>
    <t>Total Personal Ocupado</t>
  </si>
  <si>
    <t>\Ministerio de Hacienda\Submacro - Monitor Macro\1 - Sector Real\15 - Otros\IDEAM</t>
  </si>
  <si>
    <t>IDEAM-2005-2023</t>
  </si>
  <si>
    <t>Base</t>
  </si>
  <si>
    <t>ONI - ERSST.v5</t>
  </si>
  <si>
    <t>https://vision.davivienda.com/nuestros-indicadores/davivienda-pmi</t>
  </si>
  <si>
    <t>Tasa de usura al consumo</t>
  </si>
  <si>
    <t>Indicadores del ciclo ENOS (ONI - ERSST.v5)</t>
  </si>
  <si>
    <t>Fuente: DANE</t>
  </si>
  <si>
    <t>Fuente: Fedesarrollo</t>
  </si>
  <si>
    <t>Fuente: CAMACOL</t>
  </si>
  <si>
    <t>Fuente: XM</t>
  </si>
  <si>
    <t>Fuente: Ministerio de Minas y Energía</t>
  </si>
  <si>
    <t>Fuente: Banco de la República</t>
  </si>
  <si>
    <t>Fuente: Aerocivil</t>
  </si>
  <si>
    <t>Fuente: Ministerio de Transporte</t>
  </si>
  <si>
    <t>Fuente: Bloomberg</t>
  </si>
  <si>
    <t>Fuente: Federación de Cafeteros</t>
  </si>
  <si>
    <t>Fuente: Ministerio de Hacienda y Crédito Público</t>
  </si>
  <si>
    <t>Fuente: Andemos</t>
  </si>
  <si>
    <t>Fuente: DIAN</t>
  </si>
  <si>
    <t>Fuente: FENAVI</t>
  </si>
  <si>
    <t>Fuente: Fedepalma</t>
  </si>
  <si>
    <t>Fuente: Davivienda</t>
  </si>
  <si>
    <t>Fuente: NOAA</t>
  </si>
  <si>
    <t>Unidades: Índice</t>
  </si>
  <si>
    <t>Unidades: Balance (%)</t>
  </si>
  <si>
    <t>Unidades: Millones de dólares (CIF)</t>
  </si>
  <si>
    <t>Unidades: Millones de dólares (FOB)</t>
  </si>
  <si>
    <t>Unidades: Toneladas</t>
  </si>
  <si>
    <t>Unidades: Número</t>
  </si>
  <si>
    <t>Unidades: Kilovatios hora</t>
  </si>
  <si>
    <t>Unidades: Galones</t>
  </si>
  <si>
    <t>Unidades: Personas</t>
  </si>
  <si>
    <t>Unidades: Miles de barriles día</t>
  </si>
  <si>
    <t>Unidades: Dólares por barril</t>
  </si>
  <si>
    <t>Unidades: Miles de sacos</t>
  </si>
  <si>
    <t>Unidades: Centavos de dólar por libra</t>
  </si>
  <si>
    <t>Unidades: Pesos por dólar</t>
  </si>
  <si>
    <t>Unidades: Porcentaje (%)</t>
  </si>
  <si>
    <t>Unidades: Miles de millones de pesos</t>
  </si>
  <si>
    <t>Unidades: Pesos</t>
  </si>
  <si>
    <t>Unidades: Millones de dólares</t>
  </si>
  <si>
    <t>Unidades: Tasa (%)</t>
  </si>
  <si>
    <t>Unidades: Miles de personas</t>
  </si>
  <si>
    <t>Unidades: Kilos</t>
  </si>
  <si>
    <t>Unidades: Toneladas métricas</t>
  </si>
  <si>
    <t>Unidades: Horas</t>
  </si>
  <si>
    <t>Transformación: empalme</t>
  </si>
  <si>
    <t>Transformación: ninguna</t>
  </si>
  <si>
    <t>Fecha</t>
  </si>
  <si>
    <t>ise</t>
  </si>
  <si>
    <t>conf_consumidor</t>
  </si>
  <si>
    <t>conf_industrial</t>
  </si>
  <si>
    <t>conf_comercial</t>
  </si>
  <si>
    <t>prod_industrial</t>
  </si>
  <si>
    <t>ventas_reales</t>
  </si>
  <si>
    <t>impo_total_usd</t>
  </si>
  <si>
    <t>impo_consumo</t>
  </si>
  <si>
    <t>impo_intermedios</t>
  </si>
  <si>
    <t>impo_bienescapital</t>
  </si>
  <si>
    <t>expo_total_usd</t>
  </si>
  <si>
    <t>expo_tradicionales</t>
  </si>
  <si>
    <t>expo_no_tradicionales</t>
  </si>
  <si>
    <t>despachos_cemento</t>
  </si>
  <si>
    <t>area_construccion</t>
  </si>
  <si>
    <t>lanzamientos_viv</t>
  </si>
  <si>
    <t>iniciaciones_viv</t>
  </si>
  <si>
    <t>ventas_viv</t>
  </si>
  <si>
    <t>demanda_energia</t>
  </si>
  <si>
    <t>demanda_energia_noreg</t>
  </si>
  <si>
    <t>despacho_gasolina</t>
  </si>
  <si>
    <t>despacho_acpm</t>
  </si>
  <si>
    <t>ipp</t>
  </si>
  <si>
    <t>ipc</t>
  </si>
  <si>
    <t>ipc_core</t>
  </si>
  <si>
    <t>ipc_alimentos</t>
  </si>
  <si>
    <t>ipc_regulados</t>
  </si>
  <si>
    <t>transporte_pasajeros_aereos</t>
  </si>
  <si>
    <t>transporte_aereo_carga</t>
  </si>
  <si>
    <t>transporte_carga_tons</t>
  </si>
  <si>
    <t>produccion_petroleo</t>
  </si>
  <si>
    <t>precio_petroleo</t>
  </si>
  <si>
    <t>produccion_cafe</t>
  </si>
  <si>
    <t>precio_cafe</t>
  </si>
  <si>
    <t>tasa_cambio_real</t>
  </si>
  <si>
    <t>tasa_cambio_nominal</t>
  </si>
  <si>
    <t>ingresos_reales_hoteles</t>
  </si>
  <si>
    <t>cds</t>
  </si>
  <si>
    <t>cero_cupon_1</t>
  </si>
  <si>
    <t>cero_cupon_5</t>
  </si>
  <si>
    <t>cero_cupon_10</t>
  </si>
  <si>
    <t>tasa_usura</t>
  </si>
  <si>
    <t>tasa_banrep</t>
  </si>
  <si>
    <t>tasa_fed</t>
  </si>
  <si>
    <t>cartera_consumo</t>
  </si>
  <si>
    <t>cartera_hipotecaria</t>
  </si>
  <si>
    <t>cartera_comercial</t>
  </si>
  <si>
    <t>gasto_personal_gob</t>
  </si>
  <si>
    <t>gasto_bienes_gob</t>
  </si>
  <si>
    <t>venta_carros_nuevos</t>
  </si>
  <si>
    <t>remesas_usd</t>
  </si>
  <si>
    <t>td_nacional</t>
  </si>
  <si>
    <t>to_nacional</t>
  </si>
  <si>
    <t>ocupados</t>
  </si>
  <si>
    <t>desocupados</t>
  </si>
  <si>
    <t>iva_interno</t>
  </si>
  <si>
    <t>impuestos_externos</t>
  </si>
  <si>
    <t>expo_flores_volu</t>
  </si>
  <si>
    <t>expo_banano_volu</t>
  </si>
  <si>
    <t>pollo_tons</t>
  </si>
  <si>
    <t>ganado_vacuno_volu</t>
  </si>
  <si>
    <t>ganado_porcino_volum</t>
  </si>
  <si>
    <t>palma_africana_volum</t>
  </si>
  <si>
    <t>produccion_carbon_volum</t>
  </si>
  <si>
    <t>expo_carbon_volum</t>
  </si>
  <si>
    <t>venta_motos_nuevas</t>
  </si>
  <si>
    <t>conf_dav</t>
  </si>
  <si>
    <t>horas_efectivas</t>
  </si>
  <si>
    <t>empleo_industrial</t>
  </si>
  <si>
    <t>empleo_minorista</t>
  </si>
  <si>
    <t>clima_enos</t>
  </si>
  <si>
    <t>pmi_dav</t>
  </si>
  <si>
    <t xml:space="preserve"> </t>
  </si>
  <si>
    <t>Información desde</t>
  </si>
  <si>
    <t>Correlación con el ISE (desde ene-2005)</t>
  </si>
  <si>
    <t>Fuente</t>
  </si>
  <si>
    <t>Rezago de la publicación (días)</t>
  </si>
  <si>
    <t>Consumer confidence index</t>
  </si>
  <si>
    <t>Fedesarrollo</t>
  </si>
  <si>
    <t>11 días</t>
  </si>
  <si>
    <t>Industrial Confidence Index</t>
  </si>
  <si>
    <t>21 días</t>
  </si>
  <si>
    <t>Business Confidence Index</t>
  </si>
  <si>
    <t>Manufacturing Production Index</t>
  </si>
  <si>
    <t>DANE</t>
  </si>
  <si>
    <t>46 días</t>
  </si>
  <si>
    <t>Retail sales</t>
  </si>
  <si>
    <t>Imports of goods (CIF)</t>
  </si>
  <si>
    <t>Banco de la República</t>
  </si>
  <si>
    <t>48 días</t>
  </si>
  <si>
    <t>Imports of consumer goods (CIF)</t>
  </si>
  <si>
    <t>Intermediate goods imports (raw materials) (CIF)</t>
  </si>
  <si>
    <t>Capital goods imports (CIF)</t>
  </si>
  <si>
    <t>Exports of goods (FOB)</t>
  </si>
  <si>
    <t>33 días</t>
  </si>
  <si>
    <t>Tradicional goods exports (FOB)</t>
  </si>
  <si>
    <t>Non-tradicional goods exports (FOB)</t>
  </si>
  <si>
    <t>Cement dispatches (tons)</t>
  </si>
  <si>
    <t>30 días</t>
  </si>
  <si>
    <t>Construction licenses (square meter)</t>
  </si>
  <si>
    <t>Residential pre-launches (number of houses)</t>
  </si>
  <si>
    <t>CAMACOL</t>
  </si>
  <si>
    <t>12 días</t>
  </si>
  <si>
    <t>Housing initiations</t>
  </si>
  <si>
    <t>Housing Sales</t>
  </si>
  <si>
    <t>Energy demand (Kwh)</t>
  </si>
  <si>
    <t>XM</t>
  </si>
  <si>
    <t>3 días</t>
  </si>
  <si>
    <t>Unregulated energy demand (kwh)</t>
  </si>
  <si>
    <t>Gasoline fuel dispatches (millions of gallons)</t>
  </si>
  <si>
    <t>Ministerio de Minas y Energía</t>
  </si>
  <si>
    <t>15 días</t>
  </si>
  <si>
    <t>Diesel fuel dispatches (millions of gallons)</t>
  </si>
  <si>
    <t>Recaudo tributario</t>
  </si>
  <si>
    <t>Tax collection</t>
  </si>
  <si>
    <t>DIAN</t>
  </si>
  <si>
    <t>Producer price index</t>
  </si>
  <si>
    <t>5 días</t>
  </si>
  <si>
    <t>Consumer price index</t>
  </si>
  <si>
    <t>Core CPI</t>
  </si>
  <si>
    <t>Food and Beverage CPI</t>
  </si>
  <si>
    <t>Regulated Items CPI</t>
  </si>
  <si>
    <t>Air passenger transport (millons of passengers)</t>
  </si>
  <si>
    <t>Aerocivil</t>
  </si>
  <si>
    <t>40 días</t>
  </si>
  <si>
    <t>Air cargo and mail transport (tons)</t>
  </si>
  <si>
    <t>Freight transport (tons)</t>
  </si>
  <si>
    <t>Ministerio de Transporte</t>
  </si>
  <si>
    <t>Oil production (KBPD)</t>
  </si>
  <si>
    <t>20 días</t>
  </si>
  <si>
    <t>Brent Price</t>
  </si>
  <si>
    <t>Bloomberg L.P.</t>
  </si>
  <si>
    <t>Coffee production (tons)</t>
  </si>
  <si>
    <t>Federación Nacional de Cafeteros de Colombia</t>
  </si>
  <si>
    <t>32 días</t>
  </si>
  <si>
    <t>International coffee price</t>
  </si>
  <si>
    <t>REER</t>
  </si>
  <si>
    <t>Nominal exchange rate</t>
  </si>
  <si>
    <t>1 días</t>
  </si>
  <si>
    <t>5-year CDS</t>
  </si>
  <si>
    <t>2 días</t>
  </si>
  <si>
    <t>Real income from hotels</t>
  </si>
  <si>
    <t>1 year Zero-coupon yield</t>
  </si>
  <si>
    <t>5 year Zero-coupon yield</t>
  </si>
  <si>
    <t>10 year Zero-coupon yield</t>
  </si>
  <si>
    <t>Usury interest rate</t>
  </si>
  <si>
    <t>Superintendencia Financiera de Colombia</t>
  </si>
  <si>
    <t>0 días</t>
  </si>
  <si>
    <t>Policy interest rate</t>
  </si>
  <si>
    <t>Fed rate</t>
  </si>
  <si>
    <t>Consumer portfolio</t>
  </si>
  <si>
    <t>Mortgage portfolio</t>
  </si>
  <si>
    <t>Commercial portfolio</t>
  </si>
  <si>
    <t>Government Payroll</t>
  </si>
  <si>
    <t>Ministerio de Hacienda y Crédito Público</t>
  </si>
  <si>
    <t>25 días</t>
  </si>
  <si>
    <t>Government expenditures on goods and services</t>
  </si>
  <si>
    <t>New vehicle sales</t>
  </si>
  <si>
    <t>ANDEMOS</t>
  </si>
  <si>
    <t>Remittances (USD)</t>
  </si>
  <si>
    <t>22 días</t>
  </si>
  <si>
    <t>Unemployment rate</t>
  </si>
  <si>
    <t>Employment rate</t>
  </si>
  <si>
    <t>Employee population</t>
  </si>
  <si>
    <t>Domestic VAT collection</t>
  </si>
  <si>
    <t>External taxes collection (VAT and tariffs)</t>
  </si>
  <si>
    <t>Flower exports (tons)</t>
  </si>
  <si>
    <t>Banana exports (tons)</t>
  </si>
  <si>
    <t>Chicken production (tons)</t>
  </si>
  <si>
    <t>FENAVI</t>
  </si>
  <si>
    <t>Beef cattle production (tons)</t>
  </si>
  <si>
    <t>41 días</t>
  </si>
  <si>
    <t>PIG cattle production (tons)</t>
  </si>
  <si>
    <t>African palm production (tons)</t>
  </si>
  <si>
    <t>Fedepalma</t>
  </si>
  <si>
    <t>Coal production (Index)</t>
  </si>
  <si>
    <t>Coal exports (tons)</t>
  </si>
  <si>
    <t>Information from</t>
  </si>
  <si>
    <t>Correlation with ISE (Monthly Economic Activity Index)
(since January 2005)</t>
  </si>
  <si>
    <t>Source</t>
  </si>
  <si>
    <t>Publication lag</t>
  </si>
  <si>
    <t xml:space="preserve">  </t>
  </si>
  <si>
    <t>Andemos</t>
  </si>
  <si>
    <t>Bloomberg</t>
  </si>
  <si>
    <t>Macro - EOC</t>
  </si>
  <si>
    <t>Producción real</t>
  </si>
  <si>
    <t>Colombia, exportaciones de café, carbón, petróleo y sus derivados, ferroníquel y no tradicionales, según valores y toneladas métricas 1992 - Año p</t>
  </si>
  <si>
    <t>Total Exportaciones Tradicionales</t>
  </si>
  <si>
    <t>Anexo 1</t>
  </si>
  <si>
    <t>Federación de Cafeteros</t>
  </si>
  <si>
    <t>Promedio mensual</t>
  </si>
  <si>
    <t>3. Indices total por clase</t>
  </si>
  <si>
    <t>Colombia, exportaciones de café, carbón, petróleo y sus derivados, ferroníquel y no tradicionales, según valores y toneladas métricas 1992 - 2022 p</t>
  </si>
  <si>
    <t>Davivenda</t>
  </si>
  <si>
    <t>ANOA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</si>
</sst>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_-* #,##0_-;\-* #,##0_-;_-* &quot;-&quot;??_-;_-@_-"/>
    <numFmt numFmtId="167" formatCode="mmmm"/>
    <numFmt numFmtId="168" formatCode="_-* #,##0.00\ _P_t_a_-;\-* #,##0.00\ _P_t_a_-;_-* &quot;-&quot;??\ _P_t_a_-;_-@_-"/>
    <numFmt numFmtId="169" formatCode="_-* #,##0.00\ _p_t_a_-;\-* #,##0.00\ _p_t_a_-;_-* &quot;-&quot;??\ _p_t_a_-;_-@_-"/>
    <numFmt numFmtId="170" formatCode="_ * #,##0.00_ ;_ * \-#,##0.00_ ;_ * &quot;-&quot;??_ ;_ @_ "/>
    <numFmt numFmtId="171" formatCode="_-* #,##0.00\ [$€]_-;\-* #,##0.00\ [$€]_-;_-* &quot;-&quot;??\ [$€]_-;_-@_-"/>
    <numFmt numFmtId="172" formatCode="_ [$€-2]\ * #,##0.00_ ;_ [$€-2]\ * \-#,##0.00_ ;_ [$€-2]\ * &quot;-&quot;??_ "/>
    <numFmt numFmtId="173" formatCode="_-* #,##0.00\ _P_t_s_-;\-* #,##0.00\ _P_t_s_-;_-* &quot;-&quot;??\ _P_t_s_-;_-@_-"/>
    <numFmt numFmtId="174" formatCode="_-* #,##0.00\ _€_-;\-* #,##0.00\ _€_-;_-* &quot;-&quot;??\ _€_-;_-@_-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Arial"/>
      <family val="2"/>
    </font>
    <font>
      <b/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u/>
      <sz val="7.5"/>
      <color indexed="12"/>
      <name val="Arial"/>
      <family val="2"/>
    </font>
    <font>
      <sz val="11"/>
      <color indexed="9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color theme="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73C6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theme="4"/>
      </bottom>
      <diagonal/>
    </border>
  </borders>
  <cellStyleXfs count="447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8" fillId="2" borderId="0" applyNumberFormat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" fillId="0" borderId="0"/>
    <xf numFmtId="43" fontId="15" fillId="0" borderId="0" applyFont="0" applyFill="0" applyBorder="0" applyAlignment="0" applyProtection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17" fillId="0" borderId="0"/>
    <xf numFmtId="0" fontId="15" fillId="0" borderId="0"/>
    <xf numFmtId="169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9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8" fillId="0" borderId="0"/>
    <xf numFmtId="0" fontId="18" fillId="0" borderId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6" borderId="11" applyNumberFormat="0" applyAlignment="0" applyProtection="0"/>
    <xf numFmtId="0" fontId="24" fillId="0" borderId="13" applyNumberFormat="0" applyFill="0" applyAlignment="0" applyProtection="0"/>
    <xf numFmtId="0" fontId="25" fillId="0" borderId="15" applyNumberFormat="0" applyFill="0" applyAlignment="0" applyProtection="0"/>
    <xf numFmtId="0" fontId="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5" fillId="0" borderId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23" fillId="7" borderId="11" applyNumberFormat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0" fontId="27" fillId="5" borderId="0" applyNumberFormat="0" applyBorder="0" applyAlignment="0" applyProtection="0"/>
    <xf numFmtId="0" fontId="1" fillId="8" borderId="14" applyNumberFormat="0" applyFont="0" applyAlignment="0" applyProtection="0"/>
    <xf numFmtId="9" fontId="15" fillId="0" borderId="0" applyFont="0" applyFill="0" applyBorder="0" applyAlignment="0" applyProtection="0"/>
    <xf numFmtId="0" fontId="22" fillId="7" borderId="12" applyNumberFormat="0" applyAlignment="0" applyProtection="0"/>
    <xf numFmtId="0" fontId="28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15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5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31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3" fillId="0" borderId="0">
      <alignment vertical="top"/>
    </xf>
    <xf numFmtId="0" fontId="33" fillId="0" borderId="0">
      <alignment vertical="top"/>
    </xf>
    <xf numFmtId="0" fontId="36" fillId="0" borderId="16" applyNumberFormat="0" applyFill="0" applyAlignment="0" applyProtection="0"/>
    <xf numFmtId="0" fontId="20" fillId="0" borderId="17" applyNumberFormat="0" applyFill="0" applyAlignment="0" applyProtection="0"/>
    <xf numFmtId="0" fontId="22" fillId="7" borderId="12" applyNumberFormat="0" applyAlignment="0" applyProtection="0"/>
    <xf numFmtId="0" fontId="23" fillId="7" borderId="11" applyNumberFormat="0" applyAlignment="0" applyProtection="0"/>
    <xf numFmtId="0" fontId="37" fillId="33" borderId="18" applyNumberFormat="0" applyAlignment="0" applyProtection="0"/>
    <xf numFmtId="0" fontId="38" fillId="0" borderId="0" applyNumberFormat="0" applyFill="0" applyBorder="0" applyAlignment="0" applyProtection="0"/>
    <xf numFmtId="0" fontId="1" fillId="8" borderId="14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6" borderId="0" applyNumberFormat="0" applyBorder="0" applyAlignment="0" applyProtection="0"/>
    <xf numFmtId="0" fontId="31" fillId="38" borderId="0" applyNumberFormat="0" applyBorder="0" applyAlignment="0" applyProtection="0"/>
    <xf numFmtId="0" fontId="31" fillId="35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38" borderId="0" applyNumberFormat="0" applyBorder="0" applyAlignment="0" applyProtection="0"/>
    <xf numFmtId="0" fontId="31" fillId="36" borderId="0" applyNumberFormat="0" applyBorder="0" applyAlignment="0" applyProtection="0"/>
    <xf numFmtId="0" fontId="42" fillId="38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0" borderId="0" applyNumberFormat="0" applyBorder="0" applyAlignment="0" applyProtection="0"/>
    <xf numFmtId="0" fontId="42" fillId="38" borderId="0" applyNumberFormat="0" applyBorder="0" applyAlignment="0" applyProtection="0"/>
    <xf numFmtId="0" fontId="42" fillId="35" borderId="0" applyNumberFormat="0" applyBorder="0" applyAlignment="0" applyProtection="0"/>
    <xf numFmtId="0" fontId="43" fillId="43" borderId="19" applyNumberFormat="0" applyAlignment="0" applyProtection="0"/>
    <xf numFmtId="0" fontId="44" fillId="44" borderId="20" applyNumberFormat="0" applyAlignment="0" applyProtection="0"/>
    <xf numFmtId="0" fontId="45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2" fillId="45" borderId="0" applyNumberFormat="0" applyBorder="0" applyAlignment="0" applyProtection="0"/>
    <xf numFmtId="0" fontId="4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7" fillId="39" borderId="19" applyNumberFormat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8" fillId="49" borderId="0" applyNumberFormat="0" applyBorder="0" applyAlignment="0" applyProtection="0"/>
    <xf numFmtId="173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9" fillId="39" borderId="0" applyNumberFormat="0" applyBorder="0" applyAlignment="0" applyProtection="0"/>
    <xf numFmtId="0" fontId="18" fillId="0" borderId="0"/>
    <xf numFmtId="0" fontId="40" fillId="0" borderId="0"/>
    <xf numFmtId="0" fontId="15" fillId="36" borderId="22" applyNumberFormat="0" applyFont="0" applyAlignment="0" applyProtection="0"/>
    <xf numFmtId="0" fontId="50" fillId="43" borderId="23" applyNumberFormat="0" applyAlignment="0" applyProtection="0"/>
    <xf numFmtId="0" fontId="4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46" fillId="0" borderId="25" applyNumberFormat="0" applyFill="0" applyAlignment="0" applyProtection="0"/>
    <xf numFmtId="0" fontId="54" fillId="0" borderId="26" applyNumberFormat="0" applyFill="0" applyAlignment="0" applyProtection="0"/>
    <xf numFmtId="169" fontId="15" fillId="0" borderId="0" applyFont="0" applyFill="0" applyBorder="0" applyAlignment="0" applyProtection="0"/>
    <xf numFmtId="170" fontId="55" fillId="0" borderId="0" applyFont="0" applyFill="0" applyBorder="0" applyAlignment="0" applyProtection="0"/>
    <xf numFmtId="169" fontId="15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40" fillId="0" borderId="0"/>
    <xf numFmtId="0" fontId="1" fillId="0" borderId="0"/>
    <xf numFmtId="0" fontId="18" fillId="0" borderId="0"/>
    <xf numFmtId="0" fontId="55" fillId="0" borderId="0"/>
    <xf numFmtId="0" fontId="18" fillId="0" borderId="0"/>
    <xf numFmtId="0" fontId="57" fillId="0" borderId="0"/>
    <xf numFmtId="0" fontId="56" fillId="0" borderId="0"/>
    <xf numFmtId="0" fontId="56" fillId="0" borderId="0"/>
    <xf numFmtId="0" fontId="19" fillId="0" borderId="0" applyNumberFormat="0" applyFill="0" applyBorder="0" applyAlignment="0" applyProtection="0"/>
    <xf numFmtId="0" fontId="33" fillId="0" borderId="0">
      <alignment vertical="top"/>
    </xf>
    <xf numFmtId="0" fontId="33" fillId="0" borderId="0">
      <alignment vertical="top"/>
    </xf>
    <xf numFmtId="0" fontId="58" fillId="0" borderId="27" applyNumberFormat="0" applyFill="0" applyAlignment="0" applyProtection="0"/>
    <xf numFmtId="0" fontId="59" fillId="50" borderId="0" applyNumberFormat="0" applyBorder="0" applyAlignment="0" applyProtection="0"/>
    <xf numFmtId="0" fontId="60" fillId="0" borderId="0"/>
    <xf numFmtId="0" fontId="60" fillId="0" borderId="0"/>
    <xf numFmtId="0" fontId="60" fillId="0" borderId="0"/>
    <xf numFmtId="0" fontId="1" fillId="8" borderId="14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14" applyNumberFormat="0" applyFont="0" applyAlignment="0" applyProtection="0"/>
    <xf numFmtId="0" fontId="1" fillId="8" borderId="14" applyNumberFormat="0" applyFont="0" applyAlignment="0" applyProtection="0"/>
    <xf numFmtId="0" fontId="1" fillId="0" borderId="0"/>
    <xf numFmtId="0" fontId="6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1" fillId="0" borderId="0"/>
    <xf numFmtId="164" fontId="1" fillId="0" borderId="0" applyFont="0" applyFill="0" applyBorder="0" applyAlignment="0" applyProtection="0"/>
    <xf numFmtId="0" fontId="6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3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0" fontId="62" fillId="0" borderId="0">
      <alignment vertical="top"/>
    </xf>
    <xf numFmtId="0" fontId="61" fillId="0" borderId="0"/>
    <xf numFmtId="0" fontId="62" fillId="0" borderId="0">
      <alignment vertical="top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0" borderId="0">
      <alignment vertical="top"/>
    </xf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65" fontId="3" fillId="0" borderId="0" xfId="1" applyNumberFormat="1" applyFont="1"/>
    <xf numFmtId="164" fontId="3" fillId="0" borderId="0" xfId="1" applyFont="1" applyBorder="1" applyAlignment="1">
      <alignment horizontal="center" vertical="center"/>
    </xf>
    <xf numFmtId="166" fontId="3" fillId="0" borderId="0" xfId="1" applyNumberFormat="1" applyFont="1"/>
    <xf numFmtId="0" fontId="4" fillId="0" borderId="1" xfId="0" applyFont="1" applyBorder="1" applyAlignment="1">
      <alignment horizontal="center"/>
    </xf>
    <xf numFmtId="165" fontId="6" fillId="0" borderId="2" xfId="2" applyNumberFormat="1" applyFont="1" applyBorder="1"/>
    <xf numFmtId="165" fontId="3" fillId="0" borderId="2" xfId="1" applyNumberFormat="1" applyFont="1" applyBorder="1"/>
    <xf numFmtId="165" fontId="3" fillId="0" borderId="2" xfId="1" applyNumberFormat="1" applyFont="1" applyBorder="1" applyAlignment="1"/>
    <xf numFmtId="165" fontId="3" fillId="0" borderId="3" xfId="1" applyNumberFormat="1" applyFont="1" applyBorder="1"/>
    <xf numFmtId="165" fontId="3" fillId="0" borderId="2" xfId="1" applyNumberFormat="1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7" fontId="3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7" fontId="11" fillId="0" borderId="0" xfId="0" applyNumberFormat="1" applyFont="1" applyAlignment="1">
      <alignment horizontal="center"/>
    </xf>
    <xf numFmtId="17" fontId="11" fillId="0" borderId="0" xfId="0" applyNumberFormat="1" applyFont="1"/>
    <xf numFmtId="9" fontId="11" fillId="0" borderId="0" xfId="4" applyFont="1"/>
    <xf numFmtId="0" fontId="12" fillId="3" borderId="1" xfId="0" applyFont="1" applyFill="1" applyBorder="1" applyAlignment="1">
      <alignment horizontal="center" vertical="center" wrapText="1" readingOrder="1"/>
    </xf>
    <xf numFmtId="167" fontId="12" fillId="3" borderId="1" xfId="0" applyNumberFormat="1" applyFont="1" applyFill="1" applyBorder="1" applyAlignment="1">
      <alignment horizontal="center" vertical="center" wrapText="1" readingOrder="1"/>
    </xf>
    <xf numFmtId="0" fontId="12" fillId="3" borderId="4" xfId="0" applyFont="1" applyFill="1" applyBorder="1" applyAlignment="1">
      <alignment horizontal="center" vertical="center" wrapText="1" readingOrder="1"/>
    </xf>
    <xf numFmtId="0" fontId="13" fillId="4" borderId="1" xfId="0" applyFont="1" applyFill="1" applyBorder="1" applyAlignment="1">
      <alignment horizontal="left" vertical="center" wrapText="1" readingOrder="1"/>
    </xf>
    <xf numFmtId="17" fontId="14" fillId="4" borderId="1" xfId="0" applyNumberFormat="1" applyFont="1" applyFill="1" applyBorder="1" applyAlignment="1">
      <alignment horizontal="center" vertical="center" wrapText="1" readingOrder="1"/>
    </xf>
    <xf numFmtId="2" fontId="13" fillId="4" borderId="1" xfId="0" applyNumberFormat="1" applyFont="1" applyFill="1" applyBorder="1" applyAlignment="1">
      <alignment horizontal="center" vertical="center" wrapText="1" readingOrder="1"/>
    </xf>
    <xf numFmtId="17" fontId="15" fillId="4" borderId="1" xfId="3" applyNumberFormat="1" applyFont="1" applyFill="1" applyBorder="1" applyAlignment="1">
      <alignment horizontal="center" vertical="center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165" fontId="6" fillId="0" borderId="6" xfId="2" applyNumberFormat="1" applyFont="1" applyBorder="1"/>
    <xf numFmtId="165" fontId="3" fillId="0" borderId="6" xfId="1" applyNumberFormat="1" applyFont="1" applyBorder="1"/>
    <xf numFmtId="17" fontId="3" fillId="0" borderId="7" xfId="0" applyNumberFormat="1" applyFont="1" applyBorder="1" applyAlignment="1">
      <alignment horizontal="center" vertical="center"/>
    </xf>
    <xf numFmtId="164" fontId="3" fillId="0" borderId="8" xfId="1" applyFont="1" applyBorder="1" applyAlignment="1">
      <alignment horizontal="center" vertical="center"/>
    </xf>
    <xf numFmtId="164" fontId="3" fillId="0" borderId="9" xfId="1" applyFont="1" applyBorder="1" applyAlignment="1">
      <alignment horizontal="center" vertical="center"/>
    </xf>
    <xf numFmtId="164" fontId="3" fillId="0" borderId="10" xfId="1" applyFont="1" applyBorder="1" applyAlignment="1">
      <alignment horizontal="center" vertical="center"/>
    </xf>
    <xf numFmtId="165" fontId="6" fillId="0" borderId="3" xfId="2" applyNumberFormat="1" applyFont="1" applyBorder="1"/>
    <xf numFmtId="165" fontId="3" fillId="0" borderId="2" xfId="1" applyNumberFormat="1" applyFont="1" applyFill="1" applyBorder="1"/>
    <xf numFmtId="2" fontId="11" fillId="0" borderId="0" xfId="0" applyNumberFormat="1" applyFont="1" applyAlignment="1">
      <alignment horizontal="center"/>
    </xf>
    <xf numFmtId="165" fontId="3" fillId="0" borderId="2" xfId="1" applyNumberFormat="1" applyFont="1" applyBorder="1" applyAlignment="1">
      <alignment horizontal="left"/>
    </xf>
    <xf numFmtId="0" fontId="64" fillId="0" borderId="0" xfId="0" applyFont="1"/>
    <xf numFmtId="0" fontId="7" fillId="0" borderId="0" xfId="0" applyFont="1" applyAlignment="1">
      <alignment horizontal="center"/>
    </xf>
    <xf numFmtId="164" fontId="3" fillId="51" borderId="0" xfId="1" applyFont="1" applyFill="1" applyBorder="1" applyAlignment="1">
      <alignment horizontal="center" vertical="center"/>
    </xf>
  </cellXfs>
  <cellStyles count="447">
    <cellStyle name="20% - Accent1" xfId="55" builtinId="30" customBuiltin="1"/>
    <cellStyle name="20% - Accent2" xfId="58" builtinId="34" customBuiltin="1"/>
    <cellStyle name="20% - Accent3" xfId="61" builtinId="38" customBuiltin="1"/>
    <cellStyle name="20% - Accent4" xfId="64" builtinId="42" customBuiltin="1"/>
    <cellStyle name="20% - Accent5" xfId="67" builtinId="46" customBuiltin="1"/>
    <cellStyle name="20% - Accent6" xfId="70" builtinId="50" customBuiltin="1"/>
    <cellStyle name="20% - Énfasis1 2" xfId="317" xr:uid="{D86F5001-D0EB-48BD-9595-5E124D3838A6}"/>
    <cellStyle name="20% - Énfasis1 2 2" xfId="397" xr:uid="{3D55F064-153E-49F8-9EB2-78BFAFC75189}"/>
    <cellStyle name="20% - Énfasis1 2 3" xfId="385" xr:uid="{74923EB3-873D-4F62-8C60-886181DE1341}"/>
    <cellStyle name="20% - Énfasis1 3" xfId="398" xr:uid="{AFA83F37-2B1A-4ECC-8A6D-D6EC805B4807}"/>
    <cellStyle name="20% - Énfasis2 2" xfId="318" xr:uid="{AF34C4F4-4CD0-42B9-976D-37B1938444D1}"/>
    <cellStyle name="20% - Énfasis2 2 2" xfId="399" xr:uid="{F46EC68A-CCE5-4981-A927-349EF5E38C0C}"/>
    <cellStyle name="20% - Énfasis2 2 3" xfId="387" xr:uid="{1E5297A1-3B34-4534-BA6F-EA4D9567E1B0}"/>
    <cellStyle name="20% - Énfasis2 3" xfId="400" xr:uid="{C987EAD9-6AB9-447D-AA8F-5772BA129C2B}"/>
    <cellStyle name="20% - Énfasis3 2" xfId="319" xr:uid="{C9F83093-6E45-43BE-A720-8B114EB6C511}"/>
    <cellStyle name="20% - Énfasis3 2 2" xfId="401" xr:uid="{67CFF4C7-2B73-46C0-BB51-F0D12E145094}"/>
    <cellStyle name="20% - Énfasis3 2 3" xfId="389" xr:uid="{C9429124-870A-40BB-B13A-3B6E7BCE6EF6}"/>
    <cellStyle name="20% - Énfasis3 3" xfId="402" xr:uid="{7B981CB9-BFE7-4034-A41D-6A26F564844F}"/>
    <cellStyle name="20% - Énfasis4 2" xfId="320" xr:uid="{17EF59D3-D619-48D9-9510-DB9E87354E1E}"/>
    <cellStyle name="20% - Énfasis4 2 2" xfId="403" xr:uid="{51AD2719-1E5D-4AA9-8B8A-E201C609489A}"/>
    <cellStyle name="20% - Énfasis4 2 3" xfId="391" xr:uid="{ED90ECC6-5ED7-46F2-947B-D07A2D02E3E5}"/>
    <cellStyle name="20% - Énfasis4 3" xfId="404" xr:uid="{ECB34678-4210-4D65-929D-091B298C36A3}"/>
    <cellStyle name="20% - Énfasis5 2" xfId="321" xr:uid="{749B6F24-AAF9-40A8-B4D5-2E06FCF7ACEE}"/>
    <cellStyle name="20% - Énfasis5 2 2" xfId="405" xr:uid="{38EFB6B1-2C86-4CAD-B23A-3E7AF72AB8B4}"/>
    <cellStyle name="20% - Énfasis5 2 3" xfId="393" xr:uid="{C500A19E-3576-4427-96E1-E23194BCBC57}"/>
    <cellStyle name="20% - Énfasis5 3" xfId="406" xr:uid="{4C1DA9CC-37FC-4414-A2A8-2A8169BBC5C0}"/>
    <cellStyle name="20% - Énfasis6 2" xfId="322" xr:uid="{53DFDA84-1714-4D59-83C8-CB56786A369C}"/>
    <cellStyle name="20% - Énfasis6 2 2" xfId="407" xr:uid="{FEA2AA46-E9CC-4376-8C11-3BF10C1DC245}"/>
    <cellStyle name="20% - Énfasis6 2 3" xfId="395" xr:uid="{C1D76818-AEB3-4115-8028-C2E0849672D9}"/>
    <cellStyle name="20% - Énfasis6 3" xfId="408" xr:uid="{A10CD5E7-ECAB-4BB6-B8A9-6B52C619606C}"/>
    <cellStyle name="40% - Accent1" xfId="56" builtinId="31" customBuiltin="1"/>
    <cellStyle name="40% - Accent2" xfId="59" builtinId="35" customBuiltin="1"/>
    <cellStyle name="40% - Accent3" xfId="62" builtinId="39" customBuiltin="1"/>
    <cellStyle name="40% - Accent4" xfId="65" builtinId="43" customBuiltin="1"/>
    <cellStyle name="40% - Accent5" xfId="68" builtinId="47" customBuiltin="1"/>
    <cellStyle name="40% - Accent6" xfId="71" builtinId="51" customBuiltin="1"/>
    <cellStyle name="40% - Énfasis1 2" xfId="323" xr:uid="{D435F959-8951-4A77-8B72-9FE9AE7CB4D9}"/>
    <cellStyle name="40% - Énfasis1 2 2" xfId="409" xr:uid="{3A7CFFDE-7EC0-4069-8B28-5F8DF0486CA0}"/>
    <cellStyle name="40% - Énfasis1 2 3" xfId="386" xr:uid="{CB1148E5-36FC-4256-B45C-7345D88568E2}"/>
    <cellStyle name="40% - Énfasis1 3" xfId="410" xr:uid="{8F8AF4DA-6047-491A-8D2F-4F1BE102D158}"/>
    <cellStyle name="40% - Énfasis2 2" xfId="324" xr:uid="{D3F2026D-BA37-4637-84EB-268B1C71688A}"/>
    <cellStyle name="40% - Énfasis2 2 2" xfId="411" xr:uid="{61DFB9CB-8C6A-492B-9802-2A50F3D2B92F}"/>
    <cellStyle name="40% - Énfasis2 2 3" xfId="388" xr:uid="{95D29DB9-9E63-4F0F-BBF0-861057EFD035}"/>
    <cellStyle name="40% - Énfasis2 3" xfId="412" xr:uid="{70F74930-B46C-4157-90F2-7845FED36996}"/>
    <cellStyle name="40% - Énfasis3 2" xfId="325" xr:uid="{E2E09EEA-8102-457D-B902-8A26101970A4}"/>
    <cellStyle name="40% - Énfasis3 2 2" xfId="413" xr:uid="{55054B01-D8D6-4E92-8E4A-F9200D442A03}"/>
    <cellStyle name="40% - Énfasis3 2 3" xfId="390" xr:uid="{0E51F4AA-4B23-4628-BF33-B6FEE8428668}"/>
    <cellStyle name="40% - Énfasis3 3" xfId="414" xr:uid="{E4438C3A-0BE1-4AC6-A392-3F2C531E456D}"/>
    <cellStyle name="40% - Énfasis4 2" xfId="326" xr:uid="{90513435-5DB8-4647-AD66-7A2DF88AF3C6}"/>
    <cellStyle name="40% - Énfasis4 2 2" xfId="415" xr:uid="{541BB575-F9FC-4E1A-AAEC-F4140D50ED7A}"/>
    <cellStyle name="40% - Énfasis4 2 3" xfId="392" xr:uid="{A0A9B458-AC30-468E-8E37-8AB0C26DDBA0}"/>
    <cellStyle name="40% - Énfasis4 3" xfId="416" xr:uid="{BCB0432C-675A-46E6-A707-5536DB8A6316}"/>
    <cellStyle name="40% - Énfasis5 2" xfId="327" xr:uid="{A831C4AC-3AC0-47CC-892E-80F62BE1A06D}"/>
    <cellStyle name="40% - Énfasis5 2 2" xfId="417" xr:uid="{1FCD1803-15A6-4901-A10C-D07281755E5B}"/>
    <cellStyle name="40% - Énfasis5 2 3" xfId="394" xr:uid="{DA3EA7C7-8DA2-4122-AB09-90139940B124}"/>
    <cellStyle name="40% - Énfasis5 3" xfId="418" xr:uid="{D1A3D217-73D6-475C-9169-B16E9C4EA3A3}"/>
    <cellStyle name="40% - Énfasis6 2" xfId="328" xr:uid="{5AE21109-34DA-47DA-971B-17A5BF4283A2}"/>
    <cellStyle name="40% - Énfasis6 2 2" xfId="419" xr:uid="{8D8FCE6F-B1A5-4B3B-8108-788314E58293}"/>
    <cellStyle name="40% - Énfasis6 2 3" xfId="396" xr:uid="{055D1CBF-B7D1-4B84-A5F2-D28E08C69AC5}"/>
    <cellStyle name="40% - Énfasis6 3" xfId="420" xr:uid="{732444FF-BA87-4599-A0B7-52D14C553890}"/>
    <cellStyle name="60% - Énfasis1 2" xfId="78" xr:uid="{4823F597-70F9-45D5-B89C-687736B2A9FD}"/>
    <cellStyle name="60% - Énfasis1 3" xfId="329" xr:uid="{3DCDCD16-3571-47F1-847B-DC261A1148E9}"/>
    <cellStyle name="60% - Énfasis2 2" xfId="79" xr:uid="{E23889A5-8F1F-472E-B78F-99C0E6326468}"/>
    <cellStyle name="60% - Énfasis2 3" xfId="330" xr:uid="{7081CCD6-29D8-4BB1-9FE7-B139654D6B0A}"/>
    <cellStyle name="60% - Énfasis3 2" xfId="80" xr:uid="{9654A726-F4D9-4636-BB13-2D7B4E366594}"/>
    <cellStyle name="60% - Énfasis3 3" xfId="331" xr:uid="{84E3C1A3-7241-484E-BC4E-B4C0DBD18D51}"/>
    <cellStyle name="60% - Énfasis4 2" xfId="81" xr:uid="{8F0EFAC1-6C7B-43DF-A785-851B4D729665}"/>
    <cellStyle name="60% - Énfasis4 3" xfId="332" xr:uid="{8D81E2FE-FB0A-4454-AA9A-E3194133F1F8}"/>
    <cellStyle name="60% - Énfasis5 2" xfId="82" xr:uid="{A35561E7-E6AA-4694-96BF-9F5949E62143}"/>
    <cellStyle name="60% - Énfasis5 3" xfId="333" xr:uid="{AE08C70E-00CA-4232-8209-80175C1BF04A}"/>
    <cellStyle name="60% - Énfasis6 2" xfId="83" xr:uid="{763206CD-A483-4E25-B830-28FFC7BAEC61}"/>
    <cellStyle name="60% - Énfasis6 3" xfId="334" xr:uid="{B67CBFC6-A642-479D-AF6D-96300B4EE325}"/>
    <cellStyle name="Accent1" xfId="54" builtinId="29" customBuiltin="1"/>
    <cellStyle name="Accent2" xfId="57" builtinId="33" customBuiltin="1"/>
    <cellStyle name="Accent3" xfId="60" builtinId="37" customBuiltin="1"/>
    <cellStyle name="Accent4" xfId="63" builtinId="41" customBuiltin="1"/>
    <cellStyle name="Accent5" xfId="66" builtinId="45" customBuiltin="1"/>
    <cellStyle name="Accent6" xfId="69" builtinId="49" customBuiltin="1"/>
    <cellStyle name="Bad" xfId="3" builtinId="27" customBuiltin="1"/>
    <cellStyle name="Calculation" xfId="311" builtinId="22" customBuiltin="1"/>
    <cellStyle name="Cálculo 2" xfId="84" xr:uid="{54CC64D4-E701-4A61-B663-7F0C61EA1864}"/>
    <cellStyle name="Cálculo 3" xfId="335" xr:uid="{722384DB-ED98-4596-B69D-B1C401ED3A6B}"/>
    <cellStyle name="Celda de comprobación 2" xfId="336" xr:uid="{C5D33833-9019-48C5-8208-5666D7D6D9EC}"/>
    <cellStyle name="Celda vinculada 2" xfId="337" xr:uid="{254494A8-7E5C-42A1-AED9-4A644A75F394}"/>
    <cellStyle name="Check Cell" xfId="312" builtinId="23" customBuiltin="1"/>
    <cellStyle name="Comma" xfId="1" builtinId="3"/>
    <cellStyle name="Encabezado 4 2" xfId="338" xr:uid="{58A59D6C-B9FF-4A09-B39C-79CBA6960B3B}"/>
    <cellStyle name="Énfasis1 2" xfId="339" xr:uid="{61374ED0-24CB-4B95-B159-3E3528964F33}"/>
    <cellStyle name="Énfasis2 2" xfId="340" xr:uid="{98F799B9-81FB-4E41-B1F2-433CB3567AE7}"/>
    <cellStyle name="Énfasis3 2" xfId="341" xr:uid="{69578ED4-5014-4778-968F-3612FA9C2DA9}"/>
    <cellStyle name="Énfasis4 2" xfId="342" xr:uid="{8B3BF888-E928-4D15-898E-08FD1B240E4E}"/>
    <cellStyle name="Énfasis5 2" xfId="343" xr:uid="{2C28C450-1DA5-4241-8EC4-80D590AEA509}"/>
    <cellStyle name="Énfasis6 2" xfId="344" xr:uid="{D81992BF-5FAB-4282-80DC-147395F7E80B}"/>
    <cellStyle name="Entrada 2" xfId="345" xr:uid="{B7215587-37F4-4E70-BED7-348922BD51D7}"/>
    <cellStyle name="Euro" xfId="85" xr:uid="{14F4D8A0-FDEE-4B3E-89BC-C8B4D3E13C5D}"/>
    <cellStyle name="Euro 2" xfId="86" xr:uid="{68113D47-1A6A-412B-8915-0033FF75BDE3}"/>
    <cellStyle name="Euro 2 2" xfId="100" xr:uid="{A9211A5E-6DA3-432F-81AE-2242CEC4091D}"/>
    <cellStyle name="Euro 2 3" xfId="101" xr:uid="{660C389F-13F1-4677-907A-E6B08EE371E0}"/>
    <cellStyle name="Euro 2 4" xfId="99" xr:uid="{8872DEA2-F89D-414A-817A-56D1ECE4FB81}"/>
    <cellStyle name="Euro 3" xfId="102" xr:uid="{857FCE16-5C28-400F-8141-56D6CBBD8E1F}"/>
    <cellStyle name="Euro 4" xfId="103" xr:uid="{125022DC-E9F7-428E-95AB-0151765213DA}"/>
    <cellStyle name="Euro 5" xfId="104" xr:uid="{A2780298-E778-4936-B1AD-AED90032B1D3}"/>
    <cellStyle name="Euro 6" xfId="98" xr:uid="{BAE6B11F-A6C4-490C-A49A-1F2834A995DE}"/>
    <cellStyle name="Euro 7" xfId="440" xr:uid="{686E2037-A28F-4006-B3D6-02A0FB71DA2A}"/>
    <cellStyle name="Euro_ELIC" xfId="105" xr:uid="{AE242F65-BE0B-4304-B79B-92B02716993D}"/>
    <cellStyle name="Explanatory Text" xfId="315" builtinId="53" customBuiltin="1"/>
    <cellStyle name="Good" xfId="380" builtinId="26" customBuiltin="1"/>
    <cellStyle name="Heading 1" xfId="379" builtinId="16" customBuiltin="1"/>
    <cellStyle name="Heading 2" xfId="308" builtinId="17" customBuiltin="1"/>
    <cellStyle name="Heading 3" xfId="309" builtinId="18" customBuiltin="1"/>
    <cellStyle name="Heading 4" xfId="50" builtinId="19" customBuiltin="1"/>
    <cellStyle name="Hipervínculo 2" xfId="42" xr:uid="{1BC437D1-5554-49AB-96CE-F5EB22E69EC7}"/>
    <cellStyle name="Hipervínculo 2 2" xfId="106" xr:uid="{9034E786-C5E2-470A-B97F-BADB0B0FEF56}"/>
    <cellStyle name="Hipervínculo 3" xfId="72" xr:uid="{883A9C23-EF30-42E1-9F1E-913239AC9BDA}"/>
    <cellStyle name="Hipervínculo 3 2" xfId="376" xr:uid="{6E997506-7EE3-4122-B208-C9E898AB92D2}"/>
    <cellStyle name="Hipervínculo 4" xfId="97" xr:uid="{FFA6303D-8DD9-4859-9E61-77469BE7C0C4}"/>
    <cellStyle name="Hipervínculo 5" xfId="346" xr:uid="{D3908DDE-0A9C-49A4-884C-F55B7A01216B}"/>
    <cellStyle name="Hyperlink" xfId="2" builtinId="8"/>
    <cellStyle name="Incorrecto 2" xfId="347" xr:uid="{85513C4A-B48F-4F61-B204-B808F5D3CFC6}"/>
    <cellStyle name="Input" xfId="51" builtinId="20" customBuiltin="1"/>
    <cellStyle name="Linked Cell" xfId="52" builtinId="24" customBuiltin="1"/>
    <cellStyle name="Millares 10" xfId="43" xr:uid="{92D8E756-1D2A-4C5E-A6F2-C5E9A28521BE}"/>
    <cellStyle name="Millares 11" xfId="348" xr:uid="{C73B0679-6D25-440D-9870-2B1CA35FAEF7}"/>
    <cellStyle name="Millares 12" xfId="367" xr:uid="{475424B5-499D-4B93-8811-2C6738A13167}"/>
    <cellStyle name="Millares 13" xfId="425" xr:uid="{F457BA7F-206E-41DD-A01A-41446A26A16A}"/>
    <cellStyle name="Millares 14" xfId="439" xr:uid="{31A15BAE-344B-40B5-B172-E6986CA2E9F1}"/>
    <cellStyle name="Millares 15" xfId="444" xr:uid="{BDFB188A-1DE8-4871-B72D-DB7C36857B1A}"/>
    <cellStyle name="Millares 2" xfId="7" xr:uid="{1A21DCA2-B7A6-4D38-8D89-FF998AF81495}"/>
    <cellStyle name="Millares 2 10" xfId="426" xr:uid="{B9FFB9B7-D90F-4D17-AFC5-89C897C1C2AA}"/>
    <cellStyle name="Millares 2 11" xfId="445" xr:uid="{6CA3A279-9225-4CDE-AE01-9D6AF9F52719}"/>
    <cellStyle name="Millares 2 2" xfId="15" xr:uid="{EE290B64-35CD-481D-BE0B-F0FB271FCDB7}"/>
    <cellStyle name="Millares 2 2 2" xfId="108" xr:uid="{CFA0A4D3-C959-4278-9C91-22668E15B0CF}"/>
    <cellStyle name="Millares 2 3" xfId="16" xr:uid="{0F7BD9D0-C2AF-49C4-A4A7-035E2C6E2F51}"/>
    <cellStyle name="Millares 2 3 2" xfId="109" xr:uid="{99055576-28E2-44C9-90AA-AB3B182C4F4D}"/>
    <cellStyle name="Millares 2 4" xfId="41" xr:uid="{DEE46FB8-7153-4F96-B05C-C41DCA2FCE69}"/>
    <cellStyle name="Millares 2 4 2" xfId="110" xr:uid="{C0C71FFB-3853-42A0-8A27-BE76C13480ED}"/>
    <cellStyle name="Millares 2 5" xfId="48" xr:uid="{35A86E18-EDE4-46BD-9BD6-3684C9643BFD}"/>
    <cellStyle name="Millares 2 6" xfId="14" xr:uid="{29D927A0-045F-4297-AFA9-843809CBF5F8}"/>
    <cellStyle name="Millares 2 7" xfId="87" xr:uid="{254BE80E-BAA0-4B97-95D9-1074A737C974}"/>
    <cellStyle name="Millares 2 8" xfId="107" xr:uid="{79AA2669-E877-44A6-8CAA-CD3BB9B24225}"/>
    <cellStyle name="Millares 2 9" xfId="366" xr:uid="{3C870611-54A3-49D0-B28A-492A499DBD8B}"/>
    <cellStyle name="Millares 3" xfId="17" xr:uid="{6CD8976F-8680-4A2E-A01B-4399A2EDF8F6}"/>
    <cellStyle name="Millares 3 2" xfId="112" xr:uid="{8CC81FC8-9061-4EF5-B24A-9BB2FF87AFFD}"/>
    <cellStyle name="Millares 3 2 2" xfId="364" xr:uid="{E18832E3-874C-41DF-856E-819EACF98165}"/>
    <cellStyle name="Millares 3 3" xfId="113" xr:uid="{B37273FD-162A-4E16-9989-AF7D8CB35ADC}"/>
    <cellStyle name="Millares 3 4" xfId="114" xr:uid="{45E0A9F6-1051-4A4C-8856-4C504E104E75}"/>
    <cellStyle name="Millares 3 5" xfId="111" xr:uid="{ED22C365-0D33-4B05-BECC-767AAEB231A5}"/>
    <cellStyle name="Millares 3 6" xfId="349" xr:uid="{CE7B7DA2-2E19-4F03-A7E6-E07DD52CE0C1}"/>
    <cellStyle name="Millares 3 7" xfId="365" xr:uid="{5E9BCE84-6F1F-4983-BD41-AEB6CDF87113}"/>
    <cellStyle name="Millares 3 8" xfId="428" xr:uid="{BBA8715A-0304-4E03-AA5B-A3C709B711D4}"/>
    <cellStyle name="Millares 4" xfId="18" xr:uid="{C9DAC14A-4ABC-4CFD-8103-630A50405E0F}"/>
    <cellStyle name="Millares 4 2" xfId="115" xr:uid="{C409EDBD-B3D0-4CB8-8B4E-645FA6D8CD75}"/>
    <cellStyle name="Millares 4 3" xfId="350" xr:uid="{365E6484-11B6-4FD0-8890-4C2C293B7402}"/>
    <cellStyle name="Millares 5" xfId="19" xr:uid="{5A7411EE-D26E-4C35-B0F6-5B3B5412470F}"/>
    <cellStyle name="Millares 5 2" xfId="20" xr:uid="{4CD0948F-095A-44DE-A6C3-96492E1E1124}"/>
    <cellStyle name="Millares 5 3" xfId="116" xr:uid="{02CFDBB3-C47C-4BBF-A8AA-436703275B5A}"/>
    <cellStyle name="Millares 5 4" xfId="351" xr:uid="{DF979049-D0E6-4551-B149-5ECD85E06FFD}"/>
    <cellStyle name="Millares 5 5" xfId="430" xr:uid="{3B387176-57C5-429E-82F7-4CA46E943C6E}"/>
    <cellStyle name="Millares 6" xfId="21" xr:uid="{75390966-F61D-47C7-BD76-1FEDF6188F79}"/>
    <cellStyle name="Millares 6 2" xfId="117" xr:uid="{A8E6334D-9E3A-49F1-9D5B-ADB9A2ED0B05}"/>
    <cellStyle name="Millares 6 3" xfId="352" xr:uid="{0571422A-E4AA-47B9-B649-4F186D225321}"/>
    <cellStyle name="Millares 6 4" xfId="431" xr:uid="{5662E1B8-DC67-4566-84BC-8EC2B418ED58}"/>
    <cellStyle name="Millares 7" xfId="13" xr:uid="{E442DDA0-B833-46C8-B895-E7A692B1E17F}"/>
    <cellStyle name="Millares 7 2" xfId="118" xr:uid="{074F8A60-69C6-4CEC-933D-5498D60EB11A}"/>
    <cellStyle name="Millares 8" xfId="44" xr:uid="{3B131196-DC8F-47EF-89C4-B5D9CCDE8B1C}"/>
    <cellStyle name="Millares 8 2" xfId="46" xr:uid="{2DBA0486-5858-45B7-93D9-C3A53765B2C4}"/>
    <cellStyle name="Millares 9" xfId="47" xr:uid="{D2802E1B-5F36-4513-9907-EA1AFC28C77C}"/>
    <cellStyle name="Neutral 2" xfId="88" xr:uid="{39663938-3E84-4892-9805-DAEF0E0F67C5}"/>
    <cellStyle name="Neutral 3" xfId="353" xr:uid="{9C0434B1-6B46-468B-88E0-AB6BA46A9F8F}"/>
    <cellStyle name="Normal" xfId="0" builtinId="0"/>
    <cellStyle name="Normal 10" xfId="22" xr:uid="{3FBC306A-200D-4DAA-B442-805A335C6256}"/>
    <cellStyle name="Normal 10 2" xfId="119" xr:uid="{36EB4176-578E-405B-A861-791B26091ED5}"/>
    <cellStyle name="Normal 11" xfId="23" xr:uid="{C947A582-534E-4C31-A48F-F0A137626019}"/>
    <cellStyle name="Normal 11 2" xfId="120" xr:uid="{FFED5B7E-1284-4C9B-BAA6-74839AD0A524}"/>
    <cellStyle name="Normal 12" xfId="12" xr:uid="{D2EEFCDF-D5AA-446C-A3EA-F6167417218D}"/>
    <cellStyle name="Normal 13" xfId="6" xr:uid="{893731F4-54AF-4D80-948A-62627ABE900F}"/>
    <cellStyle name="Normal 13 2" xfId="45" xr:uid="{8D095C10-6997-424F-963F-0DD9D528F0D4}"/>
    <cellStyle name="Normal 13 3" xfId="49" xr:uid="{15A3E7A2-8E6A-46F3-B777-360C4DBC60AB}"/>
    <cellStyle name="Normal 13 4" xfId="121" xr:uid="{11E300C9-487E-4137-AF6F-8288E09692B2}"/>
    <cellStyle name="Normal 14" xfId="11" xr:uid="{81676A6A-C54F-41D2-90F2-699B228FD44B}"/>
    <cellStyle name="Normal 14 2" xfId="122" xr:uid="{2405EEF0-B4C3-436D-AD71-78A7A96CD028}"/>
    <cellStyle name="Normal 15" xfId="123" xr:uid="{BEC8FE71-B151-4C17-83F5-D01BC4FFF585}"/>
    <cellStyle name="Normal 16" xfId="124" xr:uid="{BEBD3F1D-FC27-42BE-930C-59913E4D4CC3}"/>
    <cellStyle name="Normal 17" xfId="125" xr:uid="{934266A2-2512-4137-82D5-9526BF29551B}"/>
    <cellStyle name="Normal 18" xfId="126" xr:uid="{B19A63A5-A275-4CBB-9CA4-331977803265}"/>
    <cellStyle name="Normal 19" xfId="127" xr:uid="{D4927F0A-23EB-4265-B42F-9636E423C8A6}"/>
    <cellStyle name="Normal 2" xfId="5" xr:uid="{CA5CDC23-47E1-440C-BE7D-FE7C4E526AF5}"/>
    <cellStyle name="Normal 2 10" xfId="128" xr:uid="{33381794-6CFA-4698-9FBF-631D5A1D8D0F}"/>
    <cellStyle name="Normal 2 11" xfId="129" xr:uid="{D56B440F-2A4E-4400-A815-794A24F5D839}"/>
    <cellStyle name="Normal 2 12" xfId="130" xr:uid="{172E99BA-3F8A-4862-8249-273DF620D6F0}"/>
    <cellStyle name="Normal 2 13" xfId="131" xr:uid="{8FD63659-399D-4793-9B98-F39FD82E02A9}"/>
    <cellStyle name="Normal 2 14" xfId="132" xr:uid="{4BAD2FB6-F88B-491B-8CCD-F6476716B2A3}"/>
    <cellStyle name="Normal 2 15" xfId="133" xr:uid="{0D3AE2C6-FDFD-4541-BD4D-365E76ADDB9E}"/>
    <cellStyle name="Normal 2 16" xfId="134" xr:uid="{469916ED-190E-4061-9312-F706B1F58D83}"/>
    <cellStyle name="Normal 2 17" xfId="135" xr:uid="{B1D2C494-4F58-497C-AE88-802BB26C8F02}"/>
    <cellStyle name="Normal 2 18" xfId="136" xr:uid="{00B8BA64-507B-427D-935C-0654DF449460}"/>
    <cellStyle name="Normal 2 19" xfId="137" xr:uid="{98C49E0A-4EDF-4F66-A41E-B33F6FE0A060}"/>
    <cellStyle name="Normal 2 2" xfId="25" xr:uid="{244A95A0-7267-422A-A6F6-6FFB5DB0C2A5}"/>
    <cellStyle name="Normal 2 2 10" xfId="139" xr:uid="{2E9CB9F8-E575-435B-8465-FEC973F265A4}"/>
    <cellStyle name="Normal 2 2 11" xfId="140" xr:uid="{514AC7AC-3889-4CEF-94E2-CF5181F48E90}"/>
    <cellStyle name="Normal 2 2 12" xfId="141" xr:uid="{6234530D-D266-44FF-A2FF-4E0E35041B3F}"/>
    <cellStyle name="Normal 2 2 13" xfId="142" xr:uid="{B14292DB-C860-4087-9F79-A7F7FC368DDE}"/>
    <cellStyle name="Normal 2 2 14" xfId="143" xr:uid="{550BF086-B266-4710-B034-D97C1E2E1D89}"/>
    <cellStyle name="Normal 2 2 15" xfId="144" xr:uid="{B7276702-A0AE-479E-AA2F-145D316C227C}"/>
    <cellStyle name="Normal 2 2 16" xfId="145" xr:uid="{A276A09F-EB55-4742-8213-BB99112C70BB}"/>
    <cellStyle name="Normal 2 2 17" xfId="146" xr:uid="{B1FE44D0-5474-4EED-98AF-5A4CC8EA4C85}"/>
    <cellStyle name="Normal 2 2 18" xfId="147" xr:uid="{DB487FD4-6AC2-42EA-B332-907F750B22AC}"/>
    <cellStyle name="Normal 2 2 19" xfId="148" xr:uid="{12CF0E34-EA02-4E52-BA0C-B50DCF23FC50}"/>
    <cellStyle name="Normal 2 2 2" xfId="26" xr:uid="{FBD06B53-809C-4180-93AA-AD159996D08B}"/>
    <cellStyle name="Normal 2 2 2 10" xfId="150" xr:uid="{B02590F6-2BA6-4DED-A2D9-0D5800F28312}"/>
    <cellStyle name="Normal 2 2 2 11" xfId="151" xr:uid="{B8D0EB44-27E4-4089-B758-32B0AF2184CB}"/>
    <cellStyle name="Normal 2 2 2 12" xfId="152" xr:uid="{314D818F-BCBC-4583-ACF6-4B9C265474C9}"/>
    <cellStyle name="Normal 2 2 2 13" xfId="153" xr:uid="{28113717-2757-4975-9734-9458903D76D8}"/>
    <cellStyle name="Normal 2 2 2 14" xfId="154" xr:uid="{78E59205-ECFA-440E-AFD0-B6172F6A1AE6}"/>
    <cellStyle name="Normal 2 2 2 15" xfId="155" xr:uid="{C9E8A15E-710C-4A9A-BD0D-E6D0995CDC1B}"/>
    <cellStyle name="Normal 2 2 2 16" xfId="156" xr:uid="{81042324-196B-45CA-89E8-E9F537ED900C}"/>
    <cellStyle name="Normal 2 2 2 17" xfId="157" xr:uid="{0696FFA5-DC52-4E35-B727-7415CD649E19}"/>
    <cellStyle name="Normal 2 2 2 18" xfId="158" xr:uid="{A1CD7D02-7584-4D4E-A4AC-F089B7230508}"/>
    <cellStyle name="Normal 2 2 2 19" xfId="159" xr:uid="{A3B3F2E0-91F0-44C0-A32D-2C0855EDB73E}"/>
    <cellStyle name="Normal 2 2 2 2" xfId="160" xr:uid="{2F9E84B1-300C-44B2-ADCD-F2623833DBD9}"/>
    <cellStyle name="Normal 2 2 2 2 2" xfId="161" xr:uid="{FB2EA8A5-C5DF-4688-A860-3F3D850E043E}"/>
    <cellStyle name="Normal 2 2 2 2 2 2" xfId="162" xr:uid="{E081719C-6B41-438D-958B-7FF6D4B78B13}"/>
    <cellStyle name="Normal 2 2 2 20" xfId="163" xr:uid="{7918B3BC-F6AB-45E0-8192-92ED38520739}"/>
    <cellStyle name="Normal 2 2 2 21" xfId="164" xr:uid="{167422E1-8C2D-4471-A0C7-3711281BDF08}"/>
    <cellStyle name="Normal 2 2 2 22" xfId="165" xr:uid="{18BAFF10-A396-4B99-9224-0D8A6E9B162C}"/>
    <cellStyle name="Normal 2 2 2 23" xfId="166" xr:uid="{FF6EC5F9-B705-4576-BFC0-B15260CCA38D}"/>
    <cellStyle name="Normal 2 2 2 24" xfId="167" xr:uid="{40C0BA1E-1790-453D-8EBE-F75FF021D143}"/>
    <cellStyle name="Normal 2 2 2 25" xfId="168" xr:uid="{18B4D1B5-1276-4610-8DCC-84A95CB78E07}"/>
    <cellStyle name="Normal 2 2 2 26" xfId="169" xr:uid="{99C22921-E0B7-4F18-BC51-97BC670F53F2}"/>
    <cellStyle name="Normal 2 2 2 27" xfId="170" xr:uid="{BD2B9202-EA4F-4C41-837F-09B5A38AC769}"/>
    <cellStyle name="Normal 2 2 2 28" xfId="171" xr:uid="{EAD60FA9-3F6F-44ED-AA0C-DBCFB054D5A6}"/>
    <cellStyle name="Normal 2 2 2 29" xfId="172" xr:uid="{841BDD13-A885-45C4-82C8-E3F1FCEB31A9}"/>
    <cellStyle name="Normal 2 2 2 3" xfId="173" xr:uid="{56793B8E-C992-483D-9687-DEC33C590361}"/>
    <cellStyle name="Normal 2 2 2 30" xfId="174" xr:uid="{148950A3-D112-4C38-9F4D-57A5352A7B43}"/>
    <cellStyle name="Normal 2 2 2 31" xfId="175" xr:uid="{EA97EA9F-969C-458E-B00C-55F896E08E15}"/>
    <cellStyle name="Normal 2 2 2 32" xfId="176" xr:uid="{799CC063-34D0-4AB9-A5F4-55617F64C488}"/>
    <cellStyle name="Normal 2 2 2 33" xfId="149" xr:uid="{C635F1AE-D33F-460E-8592-596B5697A2E6}"/>
    <cellStyle name="Normal 2 2 2 4" xfId="177" xr:uid="{59C9393B-0DCA-4101-8756-268EC506AEBB}"/>
    <cellStyle name="Normal 2 2 2 5" xfId="178" xr:uid="{B5783027-EACE-4383-9FF8-65BD220DDD85}"/>
    <cellStyle name="Normal 2 2 2 6" xfId="179" xr:uid="{794E2B8E-4501-4D03-8A90-E068E6E68447}"/>
    <cellStyle name="Normal 2 2 2 7" xfId="180" xr:uid="{D0DCB05C-0049-4331-94CD-733ADBE986F4}"/>
    <cellStyle name="Normal 2 2 2 8" xfId="181" xr:uid="{FA5CD44C-A34E-4882-BEE3-9046AFE976FA}"/>
    <cellStyle name="Normal 2 2 2 9" xfId="182" xr:uid="{F5629BAD-3217-4472-ABB9-1DE3F0802FD5}"/>
    <cellStyle name="Normal 2 2 20" xfId="183" xr:uid="{CBFB6ADF-39FA-4129-9385-97B269D3F26E}"/>
    <cellStyle name="Normal 2 2 21" xfId="184" xr:uid="{A436A3D5-E374-4C81-A930-E0E32AC1BE15}"/>
    <cellStyle name="Normal 2 2 22" xfId="185" xr:uid="{AB82CAB7-FE06-4B9B-99B0-863AB335BFDA}"/>
    <cellStyle name="Normal 2 2 23" xfId="186" xr:uid="{0884A047-FDC8-46A6-B861-40AED86A76F3}"/>
    <cellStyle name="Normal 2 2 24" xfId="187" xr:uid="{435509C9-60E5-4473-8A99-1C9B5708BF05}"/>
    <cellStyle name="Normal 2 2 25" xfId="188" xr:uid="{57F715E6-FF97-449E-878A-9F23EFFDF358}"/>
    <cellStyle name="Normal 2 2 26" xfId="189" xr:uid="{665030C2-151C-404A-8AB2-CCBB87A4E67C}"/>
    <cellStyle name="Normal 2 2 27" xfId="190" xr:uid="{4B0D0858-6912-4DB4-82C6-938B21B801D8}"/>
    <cellStyle name="Normal 2 2 28" xfId="191" xr:uid="{DC77BFA4-656D-4679-BC2D-AB6419EC0343}"/>
    <cellStyle name="Normal 2 2 29" xfId="192" xr:uid="{305C979E-793D-4FF9-86F3-AC53E452D14C}"/>
    <cellStyle name="Normal 2 2 3" xfId="27" xr:uid="{8F63117B-343B-4CE8-9EF0-0F5F5670C22C}"/>
    <cellStyle name="Normal 2 2 3 2" xfId="193" xr:uid="{71A4BBF3-027C-4FFC-A734-91C651A943ED}"/>
    <cellStyle name="Normal 2 2 30" xfId="194" xr:uid="{87C8B679-EF97-4A23-B170-2D3778677226}"/>
    <cellStyle name="Normal 2 2 31" xfId="195" xr:uid="{F4ADA534-3BBF-4E53-9BAB-CE6B1BA2B92B}"/>
    <cellStyle name="Normal 2 2 32" xfId="196" xr:uid="{C5913B97-5F4C-45D6-8F31-4E431FAB6440}"/>
    <cellStyle name="Normal 2 2 33" xfId="138" xr:uid="{F82A1476-2114-49E6-A116-D5797059A2E2}"/>
    <cellStyle name="Normal 2 2 34" xfId="354" xr:uid="{6EB11171-CA5D-4925-AF9C-A637F2C3BBFF}"/>
    <cellStyle name="Normal 2 2 4" xfId="28" xr:uid="{112B7506-911B-4DA3-9476-440BEDA071AC}"/>
    <cellStyle name="Normal 2 2 4 2" xfId="197" xr:uid="{F9BDB0D5-2D56-4297-A9C5-6BD978448220}"/>
    <cellStyle name="Normal 2 2 5" xfId="29" xr:uid="{C981E269-EB75-46EB-B432-0F0ACF512023}"/>
    <cellStyle name="Normal 2 2 5 2" xfId="198" xr:uid="{4AE139D6-D377-4D21-A0BD-7205E9459407}"/>
    <cellStyle name="Normal 2 2 6" xfId="199" xr:uid="{879CCD91-3EF5-4F16-9F6F-94D0A7ED5B0A}"/>
    <cellStyle name="Normal 2 2 7" xfId="200" xr:uid="{C93CFC7E-F039-46FA-B8FB-18D1628674FB}"/>
    <cellStyle name="Normal 2 2 8" xfId="201" xr:uid="{F8E99AEB-AC11-49A0-B7DD-4CAE316473E9}"/>
    <cellStyle name="Normal 2 2 9" xfId="202" xr:uid="{85724390-81DD-4F90-972E-3E728E2FB033}"/>
    <cellStyle name="Normal 2 20" xfId="203" xr:uid="{5B7BDDF4-3462-4DD0-BF4D-31B044EC6094}"/>
    <cellStyle name="Normal 2 21" xfId="204" xr:uid="{A03C4983-BA94-4B6A-A3B0-80D4571D818B}"/>
    <cellStyle name="Normal 2 22" xfId="205" xr:uid="{1EECB13F-7807-4F34-8429-56BADA24D302}"/>
    <cellStyle name="Normal 2 23" xfId="206" xr:uid="{B88110DF-BF73-4D16-A17E-89004FE15172}"/>
    <cellStyle name="Normal 2 24" xfId="207" xr:uid="{564E1F02-8447-41EF-A068-993A64DD81A6}"/>
    <cellStyle name="Normal 2 25" xfId="208" xr:uid="{72C0B638-52CE-4C6A-8B6B-325E6E7D55FE}"/>
    <cellStyle name="Normal 2 26" xfId="209" xr:uid="{2ED23DF8-939A-4623-AFF9-2459D68B93F2}"/>
    <cellStyle name="Normal 2 27" xfId="210" xr:uid="{3D2F7D44-D29E-4A51-AEB1-31390B118A86}"/>
    <cellStyle name="Normal 2 28" xfId="211" xr:uid="{DA2F366D-27E4-4768-9953-D6A5949361B1}"/>
    <cellStyle name="Normal 2 29" xfId="212" xr:uid="{1A26761F-8438-44FB-9331-D7C11BCCD50E}"/>
    <cellStyle name="Normal 2 3" xfId="30" xr:uid="{C3E8A240-3E37-40C0-A28C-245E8EE01629}"/>
    <cellStyle name="Normal 2 3 2" xfId="213" xr:uid="{B45B8FA1-4601-4546-A632-5585EA589E84}"/>
    <cellStyle name="Normal 2 3 3" xfId="214" xr:uid="{B7407025-4D7D-4573-976D-80E9DCC33068}"/>
    <cellStyle name="Normal 2 3 4" xfId="215" xr:uid="{E4C3867B-F73A-4C18-9D1F-D763062C6594}"/>
    <cellStyle name="Normal 2 3 5" xfId="216" xr:uid="{CBE3F4B8-6DB9-4115-BFC4-71223D439078}"/>
    <cellStyle name="Normal 2 3 6" xfId="217" xr:uid="{BCF8CE33-062F-41A0-9572-41F0DED2E6E1}"/>
    <cellStyle name="Normal 2 3 7" xfId="218" xr:uid="{F32CF82E-530B-46A3-9BA0-1EC5751FF987}"/>
    <cellStyle name="Normal 2 30" xfId="219" xr:uid="{A3FFC2A1-6BF4-4EB2-B4CD-CC73F973F8DD}"/>
    <cellStyle name="Normal 2 31" xfId="220" xr:uid="{36E1ACCF-0466-4422-90D0-30EB772CBFF6}"/>
    <cellStyle name="Normal 2 32" xfId="221" xr:uid="{A973FD24-CF01-4D4C-975B-B8F0B72723A7}"/>
    <cellStyle name="Normal 2 33" xfId="222" xr:uid="{16410219-D135-45F1-9168-52533777F674}"/>
    <cellStyle name="Normal 2 33 2" xfId="223" xr:uid="{CCD1F44D-EDCE-4CAF-8BA5-5AB7A5A5BE0C}"/>
    <cellStyle name="Normal 2 34" xfId="224" xr:uid="{1EB02184-B482-4E2E-BC26-17B8299A73E3}"/>
    <cellStyle name="Normal 2 35" xfId="225" xr:uid="{172B4237-C1F5-44F2-9EF2-9563A962DD2E}"/>
    <cellStyle name="Normal 2 4" xfId="31" xr:uid="{EAE5E53F-C64F-446D-BA30-7813578C9056}"/>
    <cellStyle name="Normal 2 4 2" xfId="226" xr:uid="{B2B3FE1A-15CC-4968-A84E-D817F16FF525}"/>
    <cellStyle name="Normal 2 4 3" xfId="227" xr:uid="{6E3C75B1-16FD-459E-BFE1-5079077CB9F2}"/>
    <cellStyle name="Normal 2 5" xfId="32" xr:uid="{DE7DA9B9-7794-4D2A-8031-E1AB548954E3}"/>
    <cellStyle name="Normal 2 5 2" xfId="228" xr:uid="{26AADF9F-630D-4E34-99EE-EAA46ED587EF}"/>
    <cellStyle name="Normal 2 6" xfId="33" xr:uid="{B902F5DC-9693-45E2-AB4E-0253C8668F2D}"/>
    <cellStyle name="Normal 2 6 2" xfId="229" xr:uid="{8577FBC7-5FEC-48B7-ADEC-1434EFAB9CA6}"/>
    <cellStyle name="Normal 2 7" xfId="24" xr:uid="{9B2F4492-A35A-4378-B7FA-1B14711E38BE}"/>
    <cellStyle name="Normal 2 7 2" xfId="230" xr:uid="{EFC9B4F0-8119-4CD9-B0EF-C2F549EA3749}"/>
    <cellStyle name="Normal 2 8" xfId="231" xr:uid="{B4F40E5C-42CC-4FBC-B5C7-DBDF1A91C765}"/>
    <cellStyle name="Normal 2 9" xfId="232" xr:uid="{369C1FE1-4C10-4C51-821D-CD6270473950}"/>
    <cellStyle name="Normal 20" xfId="233" xr:uid="{F4A6D065-46B3-470E-8CBF-1126968E6F36}"/>
    <cellStyle name="Normal 21" xfId="234" xr:uid="{08A0302D-5032-4B11-9197-5E15EE95FBFC}"/>
    <cellStyle name="Normal 22" xfId="235" xr:uid="{75931F56-BBE1-478E-91CF-75EC5BCE8A70}"/>
    <cellStyle name="Normal 23" xfId="236" xr:uid="{5EC2062A-DB0B-493B-80B3-A07470870147}"/>
    <cellStyle name="Normal 24" xfId="237" xr:uid="{939A86B9-5696-433D-82F7-BE9771616BFD}"/>
    <cellStyle name="Normal 25" xfId="238" xr:uid="{A3EBC473-AE2A-4096-A897-0A0F5B6F41A0}"/>
    <cellStyle name="Normal 26" xfId="239" xr:uid="{A42B4E87-54F0-4E6D-9EEC-34621F054B35}"/>
    <cellStyle name="Normal 27" xfId="240" xr:uid="{AB4EFE5B-0B5E-48B4-B6F4-E8B7F95A6D05}"/>
    <cellStyle name="Normal 28" xfId="241" xr:uid="{82EFD49A-2140-42C6-817E-FADD371D0F84}"/>
    <cellStyle name="Normal 28 2" xfId="242" xr:uid="{38434DEA-CC97-487B-AEE3-325C26A9A652}"/>
    <cellStyle name="Normal 28 3" xfId="243" xr:uid="{39674926-5DBA-493F-A113-B24DA16924DB}"/>
    <cellStyle name="Normal 28 4" xfId="244" xr:uid="{7428621D-69A1-45C6-88B8-5C38B1909E9A}"/>
    <cellStyle name="Normal 28 5" xfId="245" xr:uid="{B95137E6-D482-450B-8887-0260BE52FF7D}"/>
    <cellStyle name="Normal 28 6" xfId="246" xr:uid="{1E1B863F-6B5D-426F-8C50-3CC198913F62}"/>
    <cellStyle name="Normal 28 7" xfId="247" xr:uid="{44513041-D946-47A3-AF45-5529E929CEB4}"/>
    <cellStyle name="Normal 29" xfId="248" xr:uid="{869F3851-E694-49C0-B20B-ED2B4CEE2FDA}"/>
    <cellStyle name="Normal 29 2" xfId="249" xr:uid="{46F6DC1B-4EFF-40B8-A407-A3C12BEF02C0}"/>
    <cellStyle name="Normal 29 2 2" xfId="250" xr:uid="{C4C59543-E0AD-41BE-882D-CC803578F54B}"/>
    <cellStyle name="Normal 3" xfId="8" xr:uid="{E4235095-8C50-4BEA-8481-C5A47948A510}"/>
    <cellStyle name="Normal 3 2" xfId="34" xr:uid="{EE311FAD-E2AE-4B3D-B14B-2A5F7FE769B9}"/>
    <cellStyle name="Normal 3 2 2" xfId="74" xr:uid="{215CBE50-297D-4200-A2FD-0289A0793586}"/>
    <cellStyle name="Normal 3 3" xfId="93" xr:uid="{08F5A908-121D-4633-A527-E5C37B2813F2}"/>
    <cellStyle name="Normal 3 3 2" xfId="251" xr:uid="{D4DD9214-E8E7-4B67-803F-6A4167CEF387}"/>
    <cellStyle name="Normal 3 4" xfId="77" xr:uid="{1157B8A2-6517-4F7F-A9E7-F437DBC3A164}"/>
    <cellStyle name="Normal 3 4 2" xfId="252" xr:uid="{4D4BB446-1A50-4F8E-9079-8F7E8B7DAF91}"/>
    <cellStyle name="Normal 3_Graficos presentacion" xfId="253" xr:uid="{8086DF9F-9650-4D6F-90D0-0495893378D1}"/>
    <cellStyle name="Normal 30" xfId="254" xr:uid="{A6ABF2E1-24FC-498D-ADF4-69F393E57FAC}"/>
    <cellStyle name="Normal 31" xfId="255" xr:uid="{23401D0D-79B1-4738-A574-DB320841B2B0}"/>
    <cellStyle name="Normal 31 2" xfId="256" xr:uid="{00543DBB-8D8E-491E-B825-DFF6B8B33A34}"/>
    <cellStyle name="Normal 31 2 2" xfId="257" xr:uid="{B787764F-4EE0-441C-B600-DC3ED83B40DA}"/>
    <cellStyle name="Normal 31 3" xfId="258" xr:uid="{52C03561-BDCC-4252-BB2C-86A992F68E99}"/>
    <cellStyle name="Normal 32" xfId="259" xr:uid="{7CD3799B-37F2-4C82-9A72-84F8F8C6495F}"/>
    <cellStyle name="Normal 33" xfId="260" xr:uid="{40FFFEEA-1B91-4463-8D43-826A3C99F67A}"/>
    <cellStyle name="Normal 33 2" xfId="261" xr:uid="{5118E451-FDE8-47CB-BB7B-83581F564EE4}"/>
    <cellStyle name="Normal 34" xfId="262" xr:uid="{7E83308E-2C8D-4244-BE5B-84642E06DDD3}"/>
    <cellStyle name="Normal 35" xfId="263" xr:uid="{2D02106C-F19C-4C51-ABE2-2FD00ADF85E6}"/>
    <cellStyle name="Normal 35 2" xfId="264" xr:uid="{A8F6430A-D55C-4538-9811-FCE152A3F9CA}"/>
    <cellStyle name="Normal 36" xfId="265" xr:uid="{29DEBD20-80DE-44A6-81BE-BDA259D2EB49}"/>
    <cellStyle name="Normal 37" xfId="266" xr:uid="{ED0F2916-E326-432E-A7FA-42BC392B75BA}"/>
    <cellStyle name="Normal 37 2" xfId="267" xr:uid="{EF3DCCBF-E96D-44E3-B497-2A146E242F89}"/>
    <cellStyle name="Normal 38" xfId="268" xr:uid="{FA50D3EA-C15E-4BCA-872A-52DA73271E64}"/>
    <cellStyle name="Normal 39" xfId="269" xr:uid="{0E9920C8-2E5C-4E88-A59A-476F7E8F2420}"/>
    <cellStyle name="Normal 39 2" xfId="270" xr:uid="{5F5D00BC-D596-4F3C-86C8-C5BA9AEA76B0}"/>
    <cellStyle name="Normal 4" xfId="35" xr:uid="{7A75D00C-47D2-4E10-9937-B531F55BFAA2}"/>
    <cellStyle name="Normal 4 2" xfId="94" xr:uid="{7DC322EA-5DEF-402C-A437-638F1894FAC0}"/>
    <cellStyle name="Normal 4 2 2" xfId="369" xr:uid="{E1AF57C6-CF38-4F70-B60E-593E9B864EDD}"/>
    <cellStyle name="Normal 4 3" xfId="271" xr:uid="{F7DE37A4-B20C-49EF-984C-EC8E8B2843D3}"/>
    <cellStyle name="Normal 4 6" xfId="76" xr:uid="{4D78041A-96F4-48C3-B5DB-B34BAF709359}"/>
    <cellStyle name="Normal 40" xfId="272" xr:uid="{09A45D4F-DCEF-4163-951A-D622976AD827}"/>
    <cellStyle name="Normal 41" xfId="273" xr:uid="{620C58FC-C7FA-4D1A-970F-4637CCCA0685}"/>
    <cellStyle name="Normal 41 2" xfId="274" xr:uid="{D3263C20-E341-479B-A723-20A52BD2FA3F}"/>
    <cellStyle name="Normal 42" xfId="275" xr:uid="{8BE597A3-153C-42ED-9D17-F55D17C093C7}"/>
    <cellStyle name="Normal 43" xfId="276" xr:uid="{E3B15ABE-3F27-438C-88D0-52906CA61406}"/>
    <cellStyle name="Normal 43 2" xfId="277" xr:uid="{C6AF1F3F-50F6-41BF-B2DC-27BF51151927}"/>
    <cellStyle name="Normal 44" xfId="306" xr:uid="{7730BD2A-DAEB-4748-801A-66D68E4CAC60}"/>
    <cellStyle name="Normal 45" xfId="278" xr:uid="{9A193927-DE35-41F5-8139-3180650F69DE}"/>
    <cellStyle name="Normal 45 2" xfId="279" xr:uid="{FD453C73-17D2-45DD-8E19-5767D19D8722}"/>
    <cellStyle name="Normal 46" xfId="307" xr:uid="{F84878DA-ECBC-44DC-A85F-29A61472E4AE}"/>
    <cellStyle name="Normal 47" xfId="280" xr:uid="{217098D9-1A88-4465-BA55-FDE04485E61E}"/>
    <cellStyle name="Normal 47 2" xfId="281" xr:uid="{71EB99B8-513A-4ECE-BC30-07FC5A679E54}"/>
    <cellStyle name="Normal 48" xfId="316" xr:uid="{1081AEC1-1C8B-4AFC-8515-CAA0769FE71D}"/>
    <cellStyle name="Normal 49" xfId="282" xr:uid="{A2E9AA1F-F66D-4658-BF8B-A0E092C35B8A}"/>
    <cellStyle name="Normal 49 2" xfId="283" xr:uid="{507E274A-D32F-4717-80E0-20928E2AEA22}"/>
    <cellStyle name="Normal 5" xfId="36" xr:uid="{6BD173F5-CE5B-4CBF-ADA5-99145B29D52A}"/>
    <cellStyle name="Normal 5 2" xfId="95" xr:uid="{77C8EFA8-FA42-4E0E-A883-96F32926FFAE}"/>
    <cellStyle name="Normal 5 2 2" xfId="284" xr:uid="{78B78843-7689-4D88-A625-B6B58D682225}"/>
    <cellStyle name="Normal 5 3" xfId="370" xr:uid="{DD3B2B42-8CE8-41B7-8F96-D964B1D0053D}"/>
    <cellStyle name="Normal 5 4" xfId="423" xr:uid="{55BA899C-5F18-4349-977B-0F62E0498D17}"/>
    <cellStyle name="Normal 50" xfId="355" xr:uid="{13E5E9B4-243A-47DE-9F2A-754368CC2161}"/>
    <cellStyle name="Normal 51" xfId="285" xr:uid="{F9F5A715-82BA-47EF-8E8B-762B7DB25A1E}"/>
    <cellStyle name="Normal 51 2" xfId="286" xr:uid="{E64D228F-9150-4D2A-A99A-0FD55CD886A1}"/>
    <cellStyle name="Normal 52" xfId="368" xr:uid="{34B4152F-CD04-4620-98B3-7264CC503AAF}"/>
    <cellStyle name="Normal 53" xfId="287" xr:uid="{232774F8-480B-4945-8695-858539680599}"/>
    <cellStyle name="Normal 53 2" xfId="288" xr:uid="{F662F7CE-A124-4D32-A057-E3D1E5F55093}"/>
    <cellStyle name="Normal 54" xfId="374" xr:uid="{912AC83F-0019-4EDA-A244-53C8D4F3D0E2}"/>
    <cellStyle name="Normal 55" xfId="289" xr:uid="{449CE931-2C49-4118-A83C-3182C35C6198}"/>
    <cellStyle name="Normal 55 2" xfId="290" xr:uid="{FE83D2E8-F9EC-4EAB-BBE8-44FE2FDFBB37}"/>
    <cellStyle name="Normal 56" xfId="373" xr:uid="{481FF5CD-46F6-41C4-9E3C-5D0113C16EC7}"/>
    <cellStyle name="Normal 57" xfId="291" xr:uid="{A956980A-E28B-4A13-98C4-CB7470C96D12}"/>
    <cellStyle name="Normal 57 2" xfId="292" xr:uid="{11848929-579A-4CCB-85E3-9211770D0E2C}"/>
    <cellStyle name="Normal 58" xfId="375" xr:uid="{D8C56116-E40F-460B-A548-B600F703F7AB}"/>
    <cellStyle name="Normal 59" xfId="377" xr:uid="{63D0FCFB-BD23-4187-BF2D-05D779147DAC}"/>
    <cellStyle name="Normal 6" xfId="37" xr:uid="{02110901-349F-4679-ADA0-6240B3552944}"/>
    <cellStyle name="Normal 6 2" xfId="96" xr:uid="{B4D5DD97-5AB7-41A4-AAA0-63222F3112C7}"/>
    <cellStyle name="Normal 6 2 2" xfId="294" xr:uid="{D36EE4BF-46A3-4A46-AD00-2085BA259032}"/>
    <cellStyle name="Normal 6 2 3" xfId="293" xr:uid="{B8798A2A-CA40-4FDA-B54C-CC34F66070A2}"/>
    <cellStyle name="Normal 6 3" xfId="371" xr:uid="{70CBBE9B-F9B2-44A8-AFB0-B91FCA68C0A3}"/>
    <cellStyle name="Normal 60" xfId="378" xr:uid="{A6530EC6-145C-4CC4-A38F-9314540906E4}"/>
    <cellStyle name="Normal 61" xfId="383" xr:uid="{D0A0382A-B301-4C5E-B68F-5643DE9E9A8A}"/>
    <cellStyle name="Normal 62" xfId="381" xr:uid="{CFBEFBC9-9AFC-494B-853B-98F75B9408EA}"/>
    <cellStyle name="Normal 63" xfId="382" xr:uid="{9AB9701C-55D9-4C12-B2C2-47AB56BF68BD}"/>
    <cellStyle name="Normal 64" xfId="424" xr:uid="{741C757F-608D-48A4-9B57-B631F4A90C1C}"/>
    <cellStyle name="Normal 65" xfId="427" xr:uid="{45CC2AE6-CD2B-4F06-B799-149B0437F175}"/>
    <cellStyle name="Normal 66" xfId="434" xr:uid="{9F7C760B-123C-4CE7-92B0-61C198C0D6C1}"/>
    <cellStyle name="Normal 67" xfId="435" xr:uid="{10DD35B7-557C-4F1B-9E9D-F370A76EE983}"/>
    <cellStyle name="Normal 68" xfId="433" xr:uid="{C63B5693-0E75-4B3A-9932-B1076393A77F}"/>
    <cellStyle name="Normal 69" xfId="436" xr:uid="{9D8CC41C-AD78-4371-9AB1-E47E1AEAA1F8}"/>
    <cellStyle name="Normal 7" xfId="38" xr:uid="{EF718863-74C5-463C-A13A-FF55EA11A5A1}"/>
    <cellStyle name="Normal 7 2" xfId="295" xr:uid="{BB6AA0D0-2EE6-4B77-8FC1-6CB76F55A416}"/>
    <cellStyle name="Normal 70" xfId="437" xr:uid="{6D13051B-A310-42BB-A7D4-5A16161963F2}"/>
    <cellStyle name="Normal 71" xfId="429" xr:uid="{E02C699C-BFE1-4B2B-A305-42447E27D0E0}"/>
    <cellStyle name="Normal 72" xfId="438" xr:uid="{C9376ECF-B10F-4307-B7A1-80EE601B1ABB}"/>
    <cellStyle name="Normal 73" xfId="432" xr:uid="{05B363E6-8449-4A86-91D1-9322E43B690A}"/>
    <cellStyle name="Normal 74" xfId="442" xr:uid="{09AC81FC-8402-43CF-A370-028ED5B4A003}"/>
    <cellStyle name="Normal 75" xfId="443" xr:uid="{A9067E2C-DE13-491C-8C1E-EAD5B8565D68}"/>
    <cellStyle name="Normal 76" xfId="441" xr:uid="{BF815E4B-F281-46E9-87CE-7D2EA416F8B5}"/>
    <cellStyle name="Normal 77" xfId="446" xr:uid="{B9F0B263-F5E4-49D9-82DF-0F3126AB6C9D}"/>
    <cellStyle name="Normal 8" xfId="39" xr:uid="{E2508E3D-4F9E-4A90-9B06-D14D8D12BF83}"/>
    <cellStyle name="Normal 8 2" xfId="9" xr:uid="{0F4422A5-4F00-4707-977A-007AC7CCF92F}"/>
    <cellStyle name="Normal 8 2 2" xfId="372" xr:uid="{36359C37-D887-4070-9FF8-7D3C882F36F8}"/>
    <cellStyle name="Normal 9" xfId="40" xr:uid="{22E45FA3-F0AB-4307-8C2F-3F0601118F43}"/>
    <cellStyle name="Normal 9 2" xfId="296" xr:uid="{600C3FA8-DB3A-4F9E-9037-07FA1FC70394}"/>
    <cellStyle name="Notas 2" xfId="89" xr:uid="{24683138-412D-4DBD-BA07-22971D86303A}"/>
    <cellStyle name="Notas 2 2" xfId="421" xr:uid="{3253CC17-369B-4721-880D-483BB9E730E4}"/>
    <cellStyle name="Notas 3" xfId="356" xr:uid="{5A65B2F8-9EDB-4466-AAB2-6830FC86BFCF}"/>
    <cellStyle name="Notas 3 2" xfId="422" xr:uid="{D25675C3-F58A-48CB-BF38-DA85E321632E}"/>
    <cellStyle name="Notas 3 3" xfId="384" xr:uid="{D2FBFF75-C1F0-482F-91C4-034E05B3E2DC}"/>
    <cellStyle name="Note" xfId="314" builtinId="10" customBuiltin="1"/>
    <cellStyle name="Output" xfId="310" builtinId="21" customBuiltin="1"/>
    <cellStyle name="Percent" xfId="4" builtinId="5"/>
    <cellStyle name="Porcentaje 2" xfId="10" xr:uid="{94658A19-5B99-4A39-8D7A-DB9CECB938AC}"/>
    <cellStyle name="Porcentaje 3" xfId="90" xr:uid="{853A0824-EBBD-48F9-8835-F2C23B4CD6FF}"/>
    <cellStyle name="Porcentual 2" xfId="73" xr:uid="{CAC7E4C0-0435-42FB-AA7D-DB74A50884DB}"/>
    <cellStyle name="Porcentual 2 2" xfId="75" xr:uid="{83793A06-D79B-4E7D-88B6-C967B1A03FB1}"/>
    <cellStyle name="Porcentual 2 2 2" xfId="298" xr:uid="{6A1ED84E-964E-419A-AE05-31FD62934D17}"/>
    <cellStyle name="Porcentual 2 2 2 2" xfId="299" xr:uid="{717F979C-A72E-4322-A944-4C710D3B7835}"/>
    <cellStyle name="Porcentual 2 2 2 2 2" xfId="300" xr:uid="{B7DA299A-3C4A-42C9-9217-225F13AE3E16}"/>
    <cellStyle name="Porcentual 2 2 2 2 2 2" xfId="301" xr:uid="{905D2E1C-B2A2-409C-9E47-D497E42AA1C8}"/>
    <cellStyle name="Porcentual 2 2 2 2 2 2 2" xfId="302" xr:uid="{E9DE6E21-DE30-42A4-90DB-FE302B41433F}"/>
    <cellStyle name="Porcentual 2 2 2 3" xfId="303" xr:uid="{2F40C450-D435-442B-9C43-56C6989076CA}"/>
    <cellStyle name="Porcentual 2 2 3" xfId="304" xr:uid="{1D1E9F51-AE95-4086-83AA-EFB86A405B8A}"/>
    <cellStyle name="Porcentual 2 2 4" xfId="297" xr:uid="{0C2209EA-2936-47CD-93F0-0FA9C39F8A6E}"/>
    <cellStyle name="Porcentual 2 3" xfId="305" xr:uid="{A303D615-11A2-4166-8A76-37B8D38B8FAF}"/>
    <cellStyle name="Salida 2" xfId="91" xr:uid="{B333DDF0-C639-46AC-8E9D-8832678E1078}"/>
    <cellStyle name="Salida 3" xfId="357" xr:uid="{6274D816-E0EF-4CCF-A59E-BF3D9987739F}"/>
    <cellStyle name="Texto de advertencia 2" xfId="358" xr:uid="{D91E84D6-A76B-4EA3-A826-4E2525CC594B}"/>
    <cellStyle name="Texto explicativo 2" xfId="359" xr:uid="{423D6A1E-4BA3-4CD3-90FB-12959E04A5D0}"/>
    <cellStyle name="Título 2 2" xfId="361" xr:uid="{042DA86A-04EA-44C5-86DA-337E1BC3FB37}"/>
    <cellStyle name="Título 3 2" xfId="362" xr:uid="{28099FB4-B18C-48AC-AC96-952AA9FE26E6}"/>
    <cellStyle name="Título 4" xfId="92" xr:uid="{FE8AC210-958E-4E83-8359-7C054A5AC4AE}"/>
    <cellStyle name="Título 5" xfId="360" xr:uid="{EAC6329F-BDFA-492F-93C8-0A517F4D2D91}"/>
    <cellStyle name="Total" xfId="53" builtinId="25" customBuiltin="1"/>
    <cellStyle name="Total 2" xfId="363" xr:uid="{845DF8F4-13E7-4B07-BC86-890C35EB3ECB}"/>
    <cellStyle name="Warning Text" xfId="313" builtinId="11" customBuiltin="1"/>
  </cellStyles>
  <dxfs count="3">
    <dxf>
      <font>
        <color theme="9"/>
      </font>
      <fill>
        <patternFill>
          <bgColor theme="9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ne.gov.co/index.php/estadisticas-por-tema/precios-y-costos/indice-de-precios-al-consumidor-ipc" TargetMode="External"/><Relationship Id="rId18" Type="http://schemas.openxmlformats.org/officeDocument/2006/relationships/hyperlink" Target="https://federaciondecafeteros.org/wp/estadisticas-cafeteras/" TargetMode="External"/><Relationship Id="rId26" Type="http://schemas.openxmlformats.org/officeDocument/2006/relationships/hyperlink" Target="https://www.banrep.gov.co/es/estadisticas/cartera" TargetMode="External"/><Relationship Id="rId39" Type="http://schemas.openxmlformats.org/officeDocument/2006/relationships/hyperlink" Target="https://www.dane.gov.co/index.php/estadisticas-por-tema/mercado-laboral/empleo-y-desempleo" TargetMode="External"/><Relationship Id="rId21" Type="http://schemas.openxmlformats.org/officeDocument/2006/relationships/hyperlink" Target="https://www.banrep.gov.co/es/estadisticas/indice-tasa-cambio-real-itcr" TargetMode="External"/><Relationship Id="rId34" Type="http://schemas.openxmlformats.org/officeDocument/2006/relationships/hyperlink" Target="https://vision.davivienda.com/macroeconomia/indicador-confianza-davivienda" TargetMode="External"/><Relationship Id="rId42" Type="http://schemas.openxmlformats.org/officeDocument/2006/relationships/hyperlink" Target="https://www.dane.gov.co/index.php/estadisticas-por-tema/comercio-internacional/exportaciones" TargetMode="External"/><Relationship Id="rId47" Type="http://schemas.openxmlformats.org/officeDocument/2006/relationships/hyperlink" Target="https://fenavi.org/estadisticas/produccion-pollo-p/" TargetMode="External"/><Relationship Id="rId50" Type="http://schemas.openxmlformats.org/officeDocument/2006/relationships/hyperlink" Target="https://datastudio.google.com/reporting/ceb8deeb-3b00-4e08-8536-5a0f2ebb5cf2/page/pECHB" TargetMode="External"/><Relationship Id="rId7" Type="http://schemas.openxmlformats.org/officeDocument/2006/relationships/hyperlink" Target="https://www.dane.gov.co/index.php/estadisticas-por-tema/comercio-internacional/exportaciones" TargetMode="External"/><Relationship Id="rId2" Type="http://schemas.openxmlformats.org/officeDocument/2006/relationships/hyperlink" Target="http://www.dane.gov.co/index.php/estadisticas-por-tema/industria/encuesta-mensual-manufacturera-con-enfoque-territorial-emmet" TargetMode="External"/><Relationship Id="rId16" Type="http://schemas.openxmlformats.org/officeDocument/2006/relationships/hyperlink" Target="https://totoro.banrep.gov.co/analytics/saw.dll?Portal&amp;PortalPath=%2Fshared%2FDashboards_T%2FD_Estad%C3%ADsticas%2FEstad%C3%ADsticas&amp;NQUser=publico&amp;NQPassword=publico123&amp;lang=es&amp;page=Precios%20e%20inflaci%C3%B3n" TargetMode="External"/><Relationship Id="rId29" Type="http://schemas.openxmlformats.org/officeDocument/2006/relationships/hyperlink" Target="https://www.dane.gov.co/index.php/estadisticas-por-tema/comercio-internacional/importaciones" TargetMode="External"/><Relationship Id="rId11" Type="http://schemas.openxmlformats.org/officeDocument/2006/relationships/hyperlink" Target="https://camacol.co/nuestro-sector/informacion-economica" TargetMode="External"/><Relationship Id="rId24" Type="http://schemas.openxmlformats.org/officeDocument/2006/relationships/hyperlink" Target="https://www.banrep.gov.co/es/estadisticas/cartera" TargetMode="External"/><Relationship Id="rId32" Type="http://schemas.openxmlformats.org/officeDocument/2006/relationships/hyperlink" Target="https://www.dane.gov.co/index.php/estadisticas-por-tema/comercio-internacional/importaciones" TargetMode="External"/><Relationship Id="rId37" Type="http://schemas.openxmlformats.org/officeDocument/2006/relationships/hyperlink" Target="https://www.dane.gov.co/index.php/estadisticas-por-tema/mercado-laboral/empleo-y-desempleo" TargetMode="External"/><Relationship Id="rId40" Type="http://schemas.openxmlformats.org/officeDocument/2006/relationships/hyperlink" Target="https://www.dane.gov.co/index.php/estadisticas-por-tema/mercado-laboral/empleo-y-desempleo" TargetMode="External"/><Relationship Id="rId45" Type="http://schemas.openxmlformats.org/officeDocument/2006/relationships/hyperlink" Target="https://www.dane.gov.co/index.php/estadisticas-por-tema/agropecuario/encuesta-de-sacrificio-de-ganado" TargetMode="External"/><Relationship Id="rId5" Type="http://schemas.openxmlformats.org/officeDocument/2006/relationships/hyperlink" Target="https://www.dane.gov.co/index.php/estadisticas-por-tema/comercio-internacional/exportaciones" TargetMode="External"/><Relationship Id="rId15" Type="http://schemas.openxmlformats.org/officeDocument/2006/relationships/hyperlink" Target="https://totoro.banrep.gov.co/analytics/saw.dll?Portal&amp;PortalPath=%2Fshared%2FDashboards_T%2FD_Estad%C3%ADsticas%2FEstad%C3%ADsticas&amp;NQUser=publico&amp;NQPassword=publico123&amp;lang=es&amp;page=Precios%20e%20inflaci%C3%B3n" TargetMode="External"/><Relationship Id="rId23" Type="http://schemas.openxmlformats.org/officeDocument/2006/relationships/hyperlink" Target="https://www.dane.gov.co/index.php/estadisticas-por-tema/servicios/encuesta-mensual-de-alojamiento-ema" TargetMode="External"/><Relationship Id="rId28" Type="http://schemas.openxmlformats.org/officeDocument/2006/relationships/hyperlink" Target="https://federaciondecafeteros.org/wp/estadisticas-cafeteras/" TargetMode="External"/><Relationship Id="rId36" Type="http://schemas.openxmlformats.org/officeDocument/2006/relationships/hyperlink" Target="http://www.dane.gov.co/index.php/estadisticas-por-tema/industria/encuesta-mensual-manufacturera-con-enfoque-territorial-emmet" TargetMode="External"/><Relationship Id="rId49" Type="http://schemas.openxmlformats.org/officeDocument/2006/relationships/hyperlink" Target="https://www.dian.gov.co/dian/cifras/Paginas/EstadisticasRecaudo.aspx" TargetMode="External"/><Relationship Id="rId10" Type="http://schemas.openxmlformats.org/officeDocument/2006/relationships/hyperlink" Target="https://camacol.co/nuestro-sector/informacion-economica" TargetMode="External"/><Relationship Id="rId19" Type="http://schemas.openxmlformats.org/officeDocument/2006/relationships/hyperlink" Target="https://www.aerocivil.gov.co/atencion/estadisticas-de-las-actividades-aeronauticas/bases-de-datos" TargetMode="External"/><Relationship Id="rId31" Type="http://schemas.openxmlformats.org/officeDocument/2006/relationships/hyperlink" Target="https://www.dane.gov.co/index.php/estadisticas-por-tema/comercio-internacional/importaciones" TargetMode="External"/><Relationship Id="rId44" Type="http://schemas.openxmlformats.org/officeDocument/2006/relationships/hyperlink" Target="http://sispaweb.fedepalma.org/sispaweb/default.aspx?Control=Pages/produccion" TargetMode="External"/><Relationship Id="rId4" Type="http://schemas.openxmlformats.org/officeDocument/2006/relationships/hyperlink" Target="https://www.dane.gov.co/index.php/estadisticas-por-tema/construccion/estadisticas-de-cemento-gris" TargetMode="External"/><Relationship Id="rId9" Type="http://schemas.openxmlformats.org/officeDocument/2006/relationships/hyperlink" Target="https://camacol.co/nuestro-sector/informacion-economica" TargetMode="External"/><Relationship Id="rId14" Type="http://schemas.openxmlformats.org/officeDocument/2006/relationships/hyperlink" Target="https://totoro.banrep.gov.co/analytics/saw.dll?Portal&amp;PortalPath=%2Fshared%2FDashboards_T%2FD_Estad%C3%ADsticas%2FEstad%C3%ADsticas&amp;NQUser=publico&amp;NQPassword=publico123&amp;lang=es&amp;page=Precios%20e%20inflaci%C3%B3n" TargetMode="External"/><Relationship Id="rId22" Type="http://schemas.openxmlformats.org/officeDocument/2006/relationships/hyperlink" Target="https://www.banrep.gov.co/es/estadisticas/trm" TargetMode="External"/><Relationship Id="rId27" Type="http://schemas.openxmlformats.org/officeDocument/2006/relationships/hyperlink" Target="https://datastudio.google.com/reporting/ceb8deeb-3b00-4e08-8536-5a0f2ebb5cf2/page/pECHB" TargetMode="External"/><Relationship Id="rId30" Type="http://schemas.openxmlformats.org/officeDocument/2006/relationships/hyperlink" Target="https://www.dane.gov.co/index.php/estadisticas-por-tema/comercio-internacional/importaciones" TargetMode="External"/><Relationship Id="rId35" Type="http://schemas.openxmlformats.org/officeDocument/2006/relationships/hyperlink" Target="https://www.dane.gov.co/index.php/estadisticas-por-tema/comercio-interno/encuesta-mensual-de-comercio-emc" TargetMode="External"/><Relationship Id="rId43" Type="http://schemas.openxmlformats.org/officeDocument/2006/relationships/hyperlink" Target="https://www.dane.gov.co/index.php/estadisticas-por-tema/industria/indice-de-produccion-industrial-ipi" TargetMode="External"/><Relationship Id="rId48" Type="http://schemas.openxmlformats.org/officeDocument/2006/relationships/hyperlink" Target="https://www.dian.gov.co/dian/cifras/Paginas/EstadisticasRecaudo.aspx" TargetMode="External"/><Relationship Id="rId8" Type="http://schemas.openxmlformats.org/officeDocument/2006/relationships/hyperlink" Target="https://www.dane.gov.co/index.php/estadisticas-por-tema/construccion/licencias-de-construccion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www.dane.gov.co/index.php/estadisticas-por-tema/comercio-interno/encuesta-mensual-de-comercio-emc" TargetMode="External"/><Relationship Id="rId12" Type="http://schemas.openxmlformats.org/officeDocument/2006/relationships/hyperlink" Target="https://www.dane.gov.co/index.php/estadisticas-por-tema/precios-y-costos/indice-de-precios-del-productor-ipp" TargetMode="External"/><Relationship Id="rId17" Type="http://schemas.openxmlformats.org/officeDocument/2006/relationships/hyperlink" Target="https://rndc.mintransporte.gov.co/MenuPrincipal/tabid/204/language/es-MX/Default.aspx?returnurl=%2fDefault.aspx" TargetMode="External"/><Relationship Id="rId25" Type="http://schemas.openxmlformats.org/officeDocument/2006/relationships/hyperlink" Target="https://www.banrep.gov.co/es/estadisticas/cartera" TargetMode="External"/><Relationship Id="rId33" Type="http://schemas.openxmlformats.org/officeDocument/2006/relationships/hyperlink" Target="https://vision.davivienda.com/nuestros-indicadores/davivienda-pmi" TargetMode="External"/><Relationship Id="rId38" Type="http://schemas.openxmlformats.org/officeDocument/2006/relationships/hyperlink" Target="https://www.dane.gov.co/index.php/estadisticas-por-tema/mercado-laboral/empleo-y-desempleo" TargetMode="External"/><Relationship Id="rId46" Type="http://schemas.openxmlformats.org/officeDocument/2006/relationships/hyperlink" Target="https://www.dane.gov.co/index.php/estadisticas-por-tema/agropecuario/encuesta-de-sacrificio-de-ganado" TargetMode="External"/><Relationship Id="rId20" Type="http://schemas.openxmlformats.org/officeDocument/2006/relationships/hyperlink" Target="https://www.aerocivil.gov.co/atencion/estadisticas-de-las-actividades-aeronauticas/bases-de-datos" TargetMode="External"/><Relationship Id="rId41" Type="http://schemas.openxmlformats.org/officeDocument/2006/relationships/hyperlink" Target="https://www.banrep.gov.co/es/estadisticas/remesas" TargetMode="External"/><Relationship Id="rId1" Type="http://schemas.openxmlformats.org/officeDocument/2006/relationships/hyperlink" Target="http://www.dane.gov.co/index.php/estadisticas-por-tema/cuentas-nacionales/indicador-de-seguimiento-a-la-economia-ise" TargetMode="External"/><Relationship Id="rId6" Type="http://schemas.openxmlformats.org/officeDocument/2006/relationships/hyperlink" Target="https://www.dane.gov.co/index.php/estadisticas-por-tema/comercio-internacional/exportacio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8CE5-F8E0-4162-ACA8-ECC4AF3122D2}">
  <sheetPr codeName="Hoja4">
    <tabColor rgb="FFFFC000"/>
  </sheetPr>
  <dimension ref="A1:KC74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.42578125" defaultRowHeight="14.25" customHeight="1" x14ac:dyDescent="0.2"/>
  <cols>
    <col min="1" max="1" width="2.7109375" style="2" customWidth="1"/>
    <col min="2" max="2" width="43.28515625" style="6" customWidth="1"/>
    <col min="3" max="266" width="11.42578125" style="2" hidden="1" customWidth="1"/>
    <col min="267" max="279" width="0" style="2" hidden="1" customWidth="1"/>
    <col min="280" max="16384" width="11.42578125" style="2"/>
  </cols>
  <sheetData>
    <row r="1" spans="1:289" ht="14.25" customHeight="1" x14ac:dyDescent="0.2">
      <c r="B1" s="16"/>
    </row>
    <row r="2" spans="1:289" ht="14.25" customHeight="1" x14ac:dyDescent="0.2">
      <c r="B2" s="15" t="s">
        <v>0</v>
      </c>
      <c r="C2" s="34">
        <v>36526</v>
      </c>
      <c r="D2" s="17">
        <v>36557</v>
      </c>
      <c r="E2" s="17">
        <v>36586</v>
      </c>
      <c r="F2" s="17">
        <v>36617</v>
      </c>
      <c r="G2" s="17">
        <v>36647</v>
      </c>
      <c r="H2" s="17">
        <v>36678</v>
      </c>
      <c r="I2" s="17">
        <v>36708</v>
      </c>
      <c r="J2" s="17">
        <v>36739</v>
      </c>
      <c r="K2" s="17">
        <v>36770</v>
      </c>
      <c r="L2" s="17">
        <v>36800</v>
      </c>
      <c r="M2" s="17">
        <v>36831</v>
      </c>
      <c r="N2" s="17">
        <v>36861</v>
      </c>
      <c r="O2" s="17">
        <v>36892</v>
      </c>
      <c r="P2" s="17">
        <v>36923</v>
      </c>
      <c r="Q2" s="17">
        <v>36951</v>
      </c>
      <c r="R2" s="17">
        <v>36982</v>
      </c>
      <c r="S2" s="17">
        <v>37012</v>
      </c>
      <c r="T2" s="17">
        <v>37043</v>
      </c>
      <c r="U2" s="17">
        <v>37073</v>
      </c>
      <c r="V2" s="17">
        <v>37104</v>
      </c>
      <c r="W2" s="17">
        <v>37135</v>
      </c>
      <c r="X2" s="17">
        <v>37165</v>
      </c>
      <c r="Y2" s="17">
        <v>37196</v>
      </c>
      <c r="Z2" s="17">
        <v>37226</v>
      </c>
      <c r="AA2" s="17">
        <v>37257</v>
      </c>
      <c r="AB2" s="17">
        <v>37288</v>
      </c>
      <c r="AC2" s="17">
        <v>37316</v>
      </c>
      <c r="AD2" s="17">
        <v>37347</v>
      </c>
      <c r="AE2" s="17">
        <v>37377</v>
      </c>
      <c r="AF2" s="17">
        <v>37408</v>
      </c>
      <c r="AG2" s="17">
        <v>37438</v>
      </c>
      <c r="AH2" s="17">
        <v>37469</v>
      </c>
      <c r="AI2" s="17">
        <v>37500</v>
      </c>
      <c r="AJ2" s="17">
        <v>37530</v>
      </c>
      <c r="AK2" s="17">
        <v>37561</v>
      </c>
      <c r="AL2" s="17">
        <v>37591</v>
      </c>
      <c r="AM2" s="17">
        <v>37622</v>
      </c>
      <c r="AN2" s="17">
        <v>37653</v>
      </c>
      <c r="AO2" s="17">
        <v>37681</v>
      </c>
      <c r="AP2" s="17">
        <v>37712</v>
      </c>
      <c r="AQ2" s="17">
        <v>37742</v>
      </c>
      <c r="AR2" s="17">
        <v>37773</v>
      </c>
      <c r="AS2" s="17">
        <v>37803</v>
      </c>
      <c r="AT2" s="17">
        <v>37834</v>
      </c>
      <c r="AU2" s="17">
        <v>37865</v>
      </c>
      <c r="AV2" s="17">
        <v>37895</v>
      </c>
      <c r="AW2" s="17">
        <v>37926</v>
      </c>
      <c r="AX2" s="17">
        <v>37956</v>
      </c>
      <c r="AY2" s="17">
        <v>37987</v>
      </c>
      <c r="AZ2" s="17">
        <v>38018</v>
      </c>
      <c r="BA2" s="17">
        <v>38047</v>
      </c>
      <c r="BB2" s="17">
        <v>38078</v>
      </c>
      <c r="BC2" s="17">
        <v>38108</v>
      </c>
      <c r="BD2" s="17">
        <v>38139</v>
      </c>
      <c r="BE2" s="17">
        <v>38169</v>
      </c>
      <c r="BF2" s="17">
        <v>38200</v>
      </c>
      <c r="BG2" s="17">
        <v>38231</v>
      </c>
      <c r="BH2" s="17">
        <v>38261</v>
      </c>
      <c r="BI2" s="17">
        <v>38292</v>
      </c>
      <c r="BJ2" s="17">
        <v>38322</v>
      </c>
      <c r="BK2" s="17">
        <v>38353</v>
      </c>
      <c r="BL2" s="17">
        <v>38384</v>
      </c>
      <c r="BM2" s="17">
        <v>38412</v>
      </c>
      <c r="BN2" s="17">
        <v>38443</v>
      </c>
      <c r="BO2" s="17">
        <v>38473</v>
      </c>
      <c r="BP2" s="17">
        <v>38504</v>
      </c>
      <c r="BQ2" s="17">
        <v>38534</v>
      </c>
      <c r="BR2" s="17">
        <v>38565</v>
      </c>
      <c r="BS2" s="17">
        <v>38596</v>
      </c>
      <c r="BT2" s="17">
        <v>38626</v>
      </c>
      <c r="BU2" s="17">
        <v>38657</v>
      </c>
      <c r="BV2" s="17">
        <v>38687</v>
      </c>
      <c r="BW2" s="17">
        <v>38718</v>
      </c>
      <c r="BX2" s="17">
        <v>38749</v>
      </c>
      <c r="BY2" s="17">
        <v>38777</v>
      </c>
      <c r="BZ2" s="17">
        <v>38808</v>
      </c>
      <c r="CA2" s="17">
        <v>38838</v>
      </c>
      <c r="CB2" s="17">
        <v>38869</v>
      </c>
      <c r="CC2" s="17">
        <v>38899</v>
      </c>
      <c r="CD2" s="17">
        <v>38930</v>
      </c>
      <c r="CE2" s="17">
        <v>38961</v>
      </c>
      <c r="CF2" s="17">
        <v>38991</v>
      </c>
      <c r="CG2" s="17">
        <v>39022</v>
      </c>
      <c r="CH2" s="17">
        <v>39052</v>
      </c>
      <c r="CI2" s="17">
        <v>39083</v>
      </c>
      <c r="CJ2" s="17">
        <v>39114</v>
      </c>
      <c r="CK2" s="17">
        <v>39142</v>
      </c>
      <c r="CL2" s="17">
        <v>39173</v>
      </c>
      <c r="CM2" s="17">
        <v>39203</v>
      </c>
      <c r="CN2" s="17">
        <v>39234</v>
      </c>
      <c r="CO2" s="17">
        <v>39264</v>
      </c>
      <c r="CP2" s="17">
        <v>39295</v>
      </c>
      <c r="CQ2" s="17">
        <v>39326</v>
      </c>
      <c r="CR2" s="17">
        <v>39356</v>
      </c>
      <c r="CS2" s="17">
        <v>39387</v>
      </c>
      <c r="CT2" s="17">
        <v>39417</v>
      </c>
      <c r="CU2" s="17">
        <v>39448</v>
      </c>
      <c r="CV2" s="17">
        <v>39479</v>
      </c>
      <c r="CW2" s="17">
        <v>39508</v>
      </c>
      <c r="CX2" s="17">
        <v>39539</v>
      </c>
      <c r="CY2" s="17">
        <v>39569</v>
      </c>
      <c r="CZ2" s="17">
        <v>39600</v>
      </c>
      <c r="DA2" s="17">
        <v>39630</v>
      </c>
      <c r="DB2" s="17">
        <v>39661</v>
      </c>
      <c r="DC2" s="17">
        <v>39692</v>
      </c>
      <c r="DD2" s="17">
        <v>39722</v>
      </c>
      <c r="DE2" s="17">
        <v>39753</v>
      </c>
      <c r="DF2" s="17">
        <v>39783</v>
      </c>
      <c r="DG2" s="17">
        <v>39814</v>
      </c>
      <c r="DH2" s="17">
        <v>39845</v>
      </c>
      <c r="DI2" s="17">
        <v>39873</v>
      </c>
      <c r="DJ2" s="17">
        <v>39904</v>
      </c>
      <c r="DK2" s="17">
        <v>39934</v>
      </c>
      <c r="DL2" s="17">
        <v>39965</v>
      </c>
      <c r="DM2" s="17">
        <v>39995</v>
      </c>
      <c r="DN2" s="17">
        <v>40026</v>
      </c>
      <c r="DO2" s="17">
        <v>40057</v>
      </c>
      <c r="DP2" s="17">
        <v>40087</v>
      </c>
      <c r="DQ2" s="17">
        <v>40118</v>
      </c>
      <c r="DR2" s="17">
        <v>40148</v>
      </c>
      <c r="DS2" s="17">
        <v>40179</v>
      </c>
      <c r="DT2" s="17">
        <v>40210</v>
      </c>
      <c r="DU2" s="17">
        <v>40238</v>
      </c>
      <c r="DV2" s="17">
        <v>40269</v>
      </c>
      <c r="DW2" s="17">
        <v>40299</v>
      </c>
      <c r="DX2" s="17">
        <v>40330</v>
      </c>
      <c r="DY2" s="17">
        <v>40360</v>
      </c>
      <c r="DZ2" s="17">
        <v>40391</v>
      </c>
      <c r="EA2" s="17">
        <v>40422</v>
      </c>
      <c r="EB2" s="17">
        <v>40452</v>
      </c>
      <c r="EC2" s="17">
        <v>40483</v>
      </c>
      <c r="ED2" s="17">
        <v>40513</v>
      </c>
      <c r="EE2" s="17">
        <v>40544</v>
      </c>
      <c r="EF2" s="17">
        <v>40575</v>
      </c>
      <c r="EG2" s="17">
        <v>40603</v>
      </c>
      <c r="EH2" s="17">
        <v>40634</v>
      </c>
      <c r="EI2" s="17">
        <v>40664</v>
      </c>
      <c r="EJ2" s="17">
        <v>40695</v>
      </c>
      <c r="EK2" s="17">
        <v>40725</v>
      </c>
      <c r="EL2" s="17">
        <v>40756</v>
      </c>
      <c r="EM2" s="17">
        <v>40787</v>
      </c>
      <c r="EN2" s="17">
        <v>40817</v>
      </c>
      <c r="EO2" s="17">
        <v>40848</v>
      </c>
      <c r="EP2" s="17">
        <v>40878</v>
      </c>
      <c r="EQ2" s="17">
        <v>40909</v>
      </c>
      <c r="ER2" s="17">
        <v>40940</v>
      </c>
      <c r="ES2" s="17">
        <v>40969</v>
      </c>
      <c r="ET2" s="17">
        <v>41000</v>
      </c>
      <c r="EU2" s="17">
        <v>41030</v>
      </c>
      <c r="EV2" s="17">
        <v>41061</v>
      </c>
      <c r="EW2" s="17">
        <v>41091</v>
      </c>
      <c r="EX2" s="17">
        <v>41122</v>
      </c>
      <c r="EY2" s="17">
        <v>41153</v>
      </c>
      <c r="EZ2" s="17">
        <v>41183</v>
      </c>
      <c r="FA2" s="17">
        <v>41214</v>
      </c>
      <c r="FB2" s="17">
        <v>41244</v>
      </c>
      <c r="FC2" s="17">
        <v>41275</v>
      </c>
      <c r="FD2" s="17">
        <v>41306</v>
      </c>
      <c r="FE2" s="17">
        <v>41334</v>
      </c>
      <c r="FF2" s="17">
        <v>41365</v>
      </c>
      <c r="FG2" s="17">
        <v>41395</v>
      </c>
      <c r="FH2" s="17">
        <v>41426</v>
      </c>
      <c r="FI2" s="17">
        <v>41456</v>
      </c>
      <c r="FJ2" s="17">
        <v>41487</v>
      </c>
      <c r="FK2" s="17">
        <v>41518</v>
      </c>
      <c r="FL2" s="17">
        <v>41548</v>
      </c>
      <c r="FM2" s="17">
        <v>41579</v>
      </c>
      <c r="FN2" s="17">
        <v>41609</v>
      </c>
      <c r="FO2" s="17">
        <v>41640</v>
      </c>
      <c r="FP2" s="17">
        <v>41671</v>
      </c>
      <c r="FQ2" s="17">
        <v>41699</v>
      </c>
      <c r="FR2" s="17">
        <v>41730</v>
      </c>
      <c r="FS2" s="17">
        <v>41760</v>
      </c>
      <c r="FT2" s="17">
        <v>41791</v>
      </c>
      <c r="FU2" s="17">
        <v>41821</v>
      </c>
      <c r="FV2" s="17">
        <v>41852</v>
      </c>
      <c r="FW2" s="17">
        <v>41883</v>
      </c>
      <c r="FX2" s="17">
        <v>41913</v>
      </c>
      <c r="FY2" s="17">
        <v>41944</v>
      </c>
      <c r="FZ2" s="17">
        <v>41974</v>
      </c>
      <c r="GA2" s="17">
        <v>42005</v>
      </c>
      <c r="GB2" s="17">
        <v>42036</v>
      </c>
      <c r="GC2" s="17">
        <v>42064</v>
      </c>
      <c r="GD2" s="17">
        <v>42095</v>
      </c>
      <c r="GE2" s="17">
        <v>42125</v>
      </c>
      <c r="GF2" s="17">
        <v>42156</v>
      </c>
      <c r="GG2" s="17">
        <v>42186</v>
      </c>
      <c r="GH2" s="17">
        <v>42217</v>
      </c>
      <c r="GI2" s="17">
        <v>42248</v>
      </c>
      <c r="GJ2" s="17">
        <v>42278</v>
      </c>
      <c r="GK2" s="17">
        <v>42309</v>
      </c>
      <c r="GL2" s="17">
        <v>42339</v>
      </c>
      <c r="GM2" s="17">
        <v>42370</v>
      </c>
      <c r="GN2" s="17">
        <v>42401</v>
      </c>
      <c r="GO2" s="17">
        <v>42430</v>
      </c>
      <c r="GP2" s="17">
        <v>42461</v>
      </c>
      <c r="GQ2" s="17">
        <v>42491</v>
      </c>
      <c r="GR2" s="17">
        <v>42522</v>
      </c>
      <c r="GS2" s="17">
        <v>42552</v>
      </c>
      <c r="GT2" s="17">
        <v>42583</v>
      </c>
      <c r="GU2" s="17">
        <v>42614</v>
      </c>
      <c r="GV2" s="17">
        <v>42644</v>
      </c>
      <c r="GW2" s="17">
        <v>42675</v>
      </c>
      <c r="GX2" s="17">
        <v>42705</v>
      </c>
      <c r="GY2" s="17">
        <v>42736</v>
      </c>
      <c r="GZ2" s="17">
        <v>42767</v>
      </c>
      <c r="HA2" s="17">
        <v>42795</v>
      </c>
      <c r="HB2" s="17">
        <v>42826</v>
      </c>
      <c r="HC2" s="17">
        <v>42856</v>
      </c>
      <c r="HD2" s="17">
        <v>42887</v>
      </c>
      <c r="HE2" s="17">
        <v>42917</v>
      </c>
      <c r="HF2" s="17">
        <v>42948</v>
      </c>
      <c r="HG2" s="17">
        <v>42979</v>
      </c>
      <c r="HH2" s="17">
        <v>43009</v>
      </c>
      <c r="HI2" s="17">
        <v>43040</v>
      </c>
      <c r="HJ2" s="17">
        <v>43070</v>
      </c>
      <c r="HK2" s="17">
        <v>43101</v>
      </c>
      <c r="HL2" s="17">
        <v>43132</v>
      </c>
      <c r="HM2" s="17">
        <v>43160</v>
      </c>
      <c r="HN2" s="17">
        <v>43191</v>
      </c>
      <c r="HO2" s="17">
        <v>43221</v>
      </c>
      <c r="HP2" s="17">
        <v>43252</v>
      </c>
      <c r="HQ2" s="17">
        <v>43282</v>
      </c>
      <c r="HR2" s="17">
        <v>43313</v>
      </c>
      <c r="HS2" s="17">
        <v>43344</v>
      </c>
      <c r="HT2" s="17">
        <v>43374</v>
      </c>
      <c r="HU2" s="17">
        <v>43405</v>
      </c>
      <c r="HV2" s="17">
        <v>43435</v>
      </c>
      <c r="HW2" s="17">
        <v>43466</v>
      </c>
      <c r="HX2" s="17">
        <v>43497</v>
      </c>
      <c r="HY2" s="17">
        <v>43525</v>
      </c>
      <c r="HZ2" s="17">
        <v>43556</v>
      </c>
      <c r="IA2" s="17">
        <v>43586</v>
      </c>
      <c r="IB2" s="17">
        <v>43617</v>
      </c>
      <c r="IC2" s="17">
        <v>43647</v>
      </c>
      <c r="ID2" s="17">
        <v>43678</v>
      </c>
      <c r="IE2" s="17">
        <v>43709</v>
      </c>
      <c r="IF2" s="17">
        <v>43739</v>
      </c>
      <c r="IG2" s="17">
        <v>43770</v>
      </c>
      <c r="IH2" s="17">
        <v>43800</v>
      </c>
      <c r="II2" s="17">
        <v>43831</v>
      </c>
      <c r="IJ2" s="17">
        <v>43862</v>
      </c>
      <c r="IK2" s="17">
        <v>43891</v>
      </c>
      <c r="IL2" s="17">
        <v>43922</v>
      </c>
      <c r="IM2" s="17">
        <v>43952</v>
      </c>
      <c r="IN2" s="17">
        <v>43983</v>
      </c>
      <c r="IO2" s="17">
        <v>44013</v>
      </c>
      <c r="IP2" s="17">
        <v>44044</v>
      </c>
      <c r="IQ2" s="17">
        <v>44075</v>
      </c>
      <c r="IR2" s="17">
        <v>44105</v>
      </c>
      <c r="IS2" s="17">
        <v>44136</v>
      </c>
      <c r="IT2" s="17">
        <v>44166</v>
      </c>
      <c r="IU2" s="17">
        <v>44197</v>
      </c>
      <c r="IV2" s="17">
        <v>44228</v>
      </c>
      <c r="IW2" s="17">
        <v>44256</v>
      </c>
      <c r="IX2" s="17">
        <v>44287</v>
      </c>
      <c r="IY2" s="17">
        <v>44317</v>
      </c>
      <c r="IZ2" s="17">
        <v>44348</v>
      </c>
      <c r="JA2" s="17">
        <v>44378</v>
      </c>
      <c r="JB2" s="17">
        <v>44409</v>
      </c>
      <c r="JC2" s="17">
        <v>44440</v>
      </c>
      <c r="JD2" s="17">
        <v>44470</v>
      </c>
      <c r="JE2" s="17">
        <v>44501</v>
      </c>
      <c r="JF2" s="17">
        <v>44531</v>
      </c>
      <c r="JG2" s="17">
        <v>44562</v>
      </c>
      <c r="JH2" s="17">
        <v>44593</v>
      </c>
      <c r="JI2" s="17">
        <v>44621</v>
      </c>
      <c r="JJ2" s="17">
        <v>44652</v>
      </c>
      <c r="JK2" s="17">
        <v>44682</v>
      </c>
      <c r="JL2" s="17">
        <v>44713</v>
      </c>
      <c r="JM2" s="17">
        <v>44743</v>
      </c>
      <c r="JN2" s="17">
        <v>44774</v>
      </c>
      <c r="JO2" s="17">
        <v>44805</v>
      </c>
      <c r="JP2" s="17">
        <v>44835</v>
      </c>
      <c r="JQ2" s="17">
        <v>44866</v>
      </c>
      <c r="JR2" s="17">
        <v>44896</v>
      </c>
      <c r="JS2" s="17">
        <v>44927</v>
      </c>
      <c r="JT2" s="17">
        <v>44958</v>
      </c>
      <c r="JU2" s="17">
        <v>44986</v>
      </c>
      <c r="JV2" s="17">
        <v>45017</v>
      </c>
      <c r="JW2" s="17">
        <v>45047</v>
      </c>
      <c r="JX2" s="17">
        <v>45078</v>
      </c>
      <c r="JY2" s="17">
        <v>45108</v>
      </c>
      <c r="JZ2" s="17">
        <v>45139</v>
      </c>
      <c r="KA2" s="17">
        <v>45170</v>
      </c>
      <c r="KB2" s="17">
        <v>45200</v>
      </c>
      <c r="KC2" s="17">
        <v>45231</v>
      </c>
    </row>
    <row r="3" spans="1:289" ht="14.25" customHeight="1" x14ac:dyDescent="0.2">
      <c r="A3" s="42">
        <v>2</v>
      </c>
      <c r="B3" s="33" t="s">
        <v>1</v>
      </c>
      <c r="C3" s="35">
        <f>IF(ISBLANK(VLOOKUP(C$2,'Variables (Base)'!$A:$EC,$A3,0)),0,1)</f>
        <v>1</v>
      </c>
      <c r="D3" s="7">
        <f>IF(ISBLANK(VLOOKUP(D$2,'Variables (Base)'!$A:$EC,$A3,0)),0,1)</f>
        <v>1</v>
      </c>
      <c r="E3" s="7">
        <f>IF(ISBLANK(VLOOKUP(E$2,'Variables (Base)'!$A:$EC,$A3,0)),0,1)</f>
        <v>1</v>
      </c>
      <c r="F3" s="7">
        <f>IF(ISBLANK(VLOOKUP(F$2,'Variables (Base)'!$A:$EC,$A3,0)),0,1)</f>
        <v>1</v>
      </c>
      <c r="G3" s="7">
        <f>IF(ISBLANK(VLOOKUP(G$2,'Variables (Base)'!$A:$EC,$A3,0)),0,1)</f>
        <v>1</v>
      </c>
      <c r="H3" s="7">
        <f>IF(ISBLANK(VLOOKUP(H$2,'Variables (Base)'!$A:$EC,$A3,0)),0,1)</f>
        <v>1</v>
      </c>
      <c r="I3" s="7">
        <f>IF(ISBLANK(VLOOKUP(I$2,'Variables (Base)'!$A:$EC,$A3,0)),0,1)</f>
        <v>1</v>
      </c>
      <c r="J3" s="7">
        <f>IF(ISBLANK(VLOOKUP(J$2,'Variables (Base)'!$A:$EC,$A3,0)),0,1)</f>
        <v>1</v>
      </c>
      <c r="K3" s="7">
        <f>IF(ISBLANK(VLOOKUP(K$2,'Variables (Base)'!$A:$EC,$A3,0)),0,1)</f>
        <v>1</v>
      </c>
      <c r="L3" s="7">
        <f>IF(ISBLANK(VLOOKUP(L$2,'Variables (Base)'!$A:$EC,$A3,0)),0,1)</f>
        <v>1</v>
      </c>
      <c r="M3" s="7">
        <f>IF(ISBLANK(VLOOKUP(M$2,'Variables (Base)'!$A:$EC,$A3,0)),0,1)</f>
        <v>1</v>
      </c>
      <c r="N3" s="7">
        <f>IF(ISBLANK(VLOOKUP(N$2,'Variables (Base)'!$A:$EC,$A3,0)),0,1)</f>
        <v>1</v>
      </c>
      <c r="O3" s="7">
        <f>IF(ISBLANK(VLOOKUP(O$2,'Variables (Base)'!$A:$EC,$A3,0)),0,1)</f>
        <v>1</v>
      </c>
      <c r="P3" s="7">
        <f>IF(ISBLANK(VLOOKUP(P$2,'Variables (Base)'!$A:$EC,$A3,0)),0,1)</f>
        <v>1</v>
      </c>
      <c r="Q3" s="7">
        <f>IF(ISBLANK(VLOOKUP(Q$2,'Variables (Base)'!$A:$EC,$A3,0)),0,1)</f>
        <v>1</v>
      </c>
      <c r="R3" s="7">
        <f>IF(ISBLANK(VLOOKUP(R$2,'Variables (Base)'!$A:$EC,$A3,0)),0,1)</f>
        <v>1</v>
      </c>
      <c r="S3" s="7">
        <f>IF(ISBLANK(VLOOKUP(S$2,'Variables (Base)'!$A:$EC,$A3,0)),0,1)</f>
        <v>1</v>
      </c>
      <c r="T3" s="7">
        <f>IF(ISBLANK(VLOOKUP(T$2,'Variables (Base)'!$A:$EC,$A3,0)),0,1)</f>
        <v>1</v>
      </c>
      <c r="U3" s="7">
        <f>IF(ISBLANK(VLOOKUP(U$2,'Variables (Base)'!$A:$EC,$A3,0)),0,1)</f>
        <v>1</v>
      </c>
      <c r="V3" s="7">
        <f>IF(ISBLANK(VLOOKUP(V$2,'Variables (Base)'!$A:$EC,$A3,0)),0,1)</f>
        <v>1</v>
      </c>
      <c r="W3" s="7">
        <f>IF(ISBLANK(VLOOKUP(W$2,'Variables (Base)'!$A:$EC,$A3,0)),0,1)</f>
        <v>1</v>
      </c>
      <c r="X3" s="7">
        <f>IF(ISBLANK(VLOOKUP(X$2,'Variables (Base)'!$A:$EC,$A3,0)),0,1)</f>
        <v>1</v>
      </c>
      <c r="Y3" s="7">
        <f>IF(ISBLANK(VLOOKUP(Y$2,'Variables (Base)'!$A:$EC,$A3,0)),0,1)</f>
        <v>1</v>
      </c>
      <c r="Z3" s="7">
        <f>IF(ISBLANK(VLOOKUP(Z$2,'Variables (Base)'!$A:$EC,$A3,0)),0,1)</f>
        <v>1</v>
      </c>
      <c r="AA3" s="7">
        <f>IF(ISBLANK(VLOOKUP(AA$2,'Variables (Base)'!$A:$EC,$A3,0)),0,1)</f>
        <v>1</v>
      </c>
      <c r="AB3" s="7">
        <f>IF(ISBLANK(VLOOKUP(AB$2,'Variables (Base)'!$A:$EC,$A3,0)),0,1)</f>
        <v>1</v>
      </c>
      <c r="AC3" s="7">
        <f>IF(ISBLANK(VLOOKUP(AC$2,'Variables (Base)'!$A:$EC,$A3,0)),0,1)</f>
        <v>1</v>
      </c>
      <c r="AD3" s="7">
        <f>IF(ISBLANK(VLOOKUP(AD$2,'Variables (Base)'!$A:$EC,$A3,0)),0,1)</f>
        <v>1</v>
      </c>
      <c r="AE3" s="7">
        <f>IF(ISBLANK(VLOOKUP(AE$2,'Variables (Base)'!$A:$EC,$A3,0)),0,1)</f>
        <v>1</v>
      </c>
      <c r="AF3" s="7">
        <f>IF(ISBLANK(VLOOKUP(AF$2,'Variables (Base)'!$A:$EC,$A3,0)),0,1)</f>
        <v>1</v>
      </c>
      <c r="AG3" s="7">
        <f>IF(ISBLANK(VLOOKUP(AG$2,'Variables (Base)'!$A:$EC,$A3,0)),0,1)</f>
        <v>1</v>
      </c>
      <c r="AH3" s="7">
        <f>IF(ISBLANK(VLOOKUP(AH$2,'Variables (Base)'!$A:$EC,$A3,0)),0,1)</f>
        <v>1</v>
      </c>
      <c r="AI3" s="7">
        <f>IF(ISBLANK(VLOOKUP(AI$2,'Variables (Base)'!$A:$EC,$A3,0)),0,1)</f>
        <v>1</v>
      </c>
      <c r="AJ3" s="7">
        <f>IF(ISBLANK(VLOOKUP(AJ$2,'Variables (Base)'!$A:$EC,$A3,0)),0,1)</f>
        <v>1</v>
      </c>
      <c r="AK3" s="7">
        <f>IF(ISBLANK(VLOOKUP(AK$2,'Variables (Base)'!$A:$EC,$A3,0)),0,1)</f>
        <v>1</v>
      </c>
      <c r="AL3" s="7">
        <f>IF(ISBLANK(VLOOKUP(AL$2,'Variables (Base)'!$A:$EC,$A3,0)),0,1)</f>
        <v>1</v>
      </c>
      <c r="AM3" s="7">
        <f>IF(ISBLANK(VLOOKUP(AM$2,'Variables (Base)'!$A:$EC,$A3,0)),0,1)</f>
        <v>1</v>
      </c>
      <c r="AN3" s="7">
        <f>IF(ISBLANK(VLOOKUP(AN$2,'Variables (Base)'!$A:$EC,$A3,0)),0,1)</f>
        <v>1</v>
      </c>
      <c r="AO3" s="7">
        <f>IF(ISBLANK(VLOOKUP(AO$2,'Variables (Base)'!$A:$EC,$A3,0)),0,1)</f>
        <v>1</v>
      </c>
      <c r="AP3" s="7">
        <f>IF(ISBLANK(VLOOKUP(AP$2,'Variables (Base)'!$A:$EC,$A3,0)),0,1)</f>
        <v>1</v>
      </c>
      <c r="AQ3" s="7">
        <f>IF(ISBLANK(VLOOKUP(AQ$2,'Variables (Base)'!$A:$EC,$A3,0)),0,1)</f>
        <v>1</v>
      </c>
      <c r="AR3" s="7">
        <f>IF(ISBLANK(VLOOKUP(AR$2,'Variables (Base)'!$A:$EC,$A3,0)),0,1)</f>
        <v>1</v>
      </c>
      <c r="AS3" s="7">
        <f>IF(ISBLANK(VLOOKUP(AS$2,'Variables (Base)'!$A:$EC,$A3,0)),0,1)</f>
        <v>1</v>
      </c>
      <c r="AT3" s="7">
        <f>IF(ISBLANK(VLOOKUP(AT$2,'Variables (Base)'!$A:$EC,$A3,0)),0,1)</f>
        <v>1</v>
      </c>
      <c r="AU3" s="7">
        <f>IF(ISBLANK(VLOOKUP(AU$2,'Variables (Base)'!$A:$EC,$A3,0)),0,1)</f>
        <v>1</v>
      </c>
      <c r="AV3" s="7">
        <f>IF(ISBLANK(VLOOKUP(AV$2,'Variables (Base)'!$A:$EC,$A3,0)),0,1)</f>
        <v>1</v>
      </c>
      <c r="AW3" s="7">
        <f>IF(ISBLANK(VLOOKUP(AW$2,'Variables (Base)'!$A:$EC,$A3,0)),0,1)</f>
        <v>1</v>
      </c>
      <c r="AX3" s="7">
        <f>IF(ISBLANK(VLOOKUP(AX$2,'Variables (Base)'!$A:$EC,$A3,0)),0,1)</f>
        <v>1</v>
      </c>
      <c r="AY3" s="7">
        <f>IF(ISBLANK(VLOOKUP(AY$2,'Variables (Base)'!$A:$EC,$A3,0)),0,1)</f>
        <v>1</v>
      </c>
      <c r="AZ3" s="7">
        <f>IF(ISBLANK(VLOOKUP(AZ$2,'Variables (Base)'!$A:$EC,$A3,0)),0,1)</f>
        <v>1</v>
      </c>
      <c r="BA3" s="7">
        <f>IF(ISBLANK(VLOOKUP(BA$2,'Variables (Base)'!$A:$EC,$A3,0)),0,1)</f>
        <v>1</v>
      </c>
      <c r="BB3" s="7">
        <f>IF(ISBLANK(VLOOKUP(BB$2,'Variables (Base)'!$A:$EC,$A3,0)),0,1)</f>
        <v>1</v>
      </c>
      <c r="BC3" s="7">
        <f>IF(ISBLANK(VLOOKUP(BC$2,'Variables (Base)'!$A:$EC,$A3,0)),0,1)</f>
        <v>1</v>
      </c>
      <c r="BD3" s="7">
        <f>IF(ISBLANK(VLOOKUP(BD$2,'Variables (Base)'!$A:$EC,$A3,0)),0,1)</f>
        <v>1</v>
      </c>
      <c r="BE3" s="7">
        <f>IF(ISBLANK(VLOOKUP(BE$2,'Variables (Base)'!$A:$EC,$A3,0)),0,1)</f>
        <v>1</v>
      </c>
      <c r="BF3" s="7">
        <f>IF(ISBLANK(VLOOKUP(BF$2,'Variables (Base)'!$A:$EC,$A3,0)),0,1)</f>
        <v>1</v>
      </c>
      <c r="BG3" s="7">
        <f>IF(ISBLANK(VLOOKUP(BG$2,'Variables (Base)'!$A:$EC,$A3,0)),0,1)</f>
        <v>1</v>
      </c>
      <c r="BH3" s="7">
        <f>IF(ISBLANK(VLOOKUP(BH$2,'Variables (Base)'!$A:$EC,$A3,0)),0,1)</f>
        <v>1</v>
      </c>
      <c r="BI3" s="7">
        <f>IF(ISBLANK(VLOOKUP(BI$2,'Variables (Base)'!$A:$EC,$A3,0)),0,1)</f>
        <v>1</v>
      </c>
      <c r="BJ3" s="7">
        <f>IF(ISBLANK(VLOOKUP(BJ$2,'Variables (Base)'!$A:$EC,$A3,0)),0,1)</f>
        <v>1</v>
      </c>
      <c r="BK3" s="7">
        <f>IF(ISBLANK(VLOOKUP(BK$2,'Variables (Base)'!$A:$EC,$A3,0)),0,1)</f>
        <v>1</v>
      </c>
      <c r="BL3" s="7">
        <f>IF(ISBLANK(VLOOKUP(BL$2,'Variables (Base)'!$A:$EC,$A3,0)),0,1)</f>
        <v>1</v>
      </c>
      <c r="BM3" s="7">
        <f>IF(ISBLANK(VLOOKUP(BM$2,'Variables (Base)'!$A:$EC,$A3,0)),0,1)</f>
        <v>1</v>
      </c>
      <c r="BN3" s="7">
        <f>IF(ISBLANK(VLOOKUP(BN$2,'Variables (Base)'!$A:$EC,$A3,0)),0,1)</f>
        <v>1</v>
      </c>
      <c r="BO3" s="7">
        <f>IF(ISBLANK(VLOOKUP(BO$2,'Variables (Base)'!$A:$EC,$A3,0)),0,1)</f>
        <v>1</v>
      </c>
      <c r="BP3" s="7">
        <f>IF(ISBLANK(VLOOKUP(BP$2,'Variables (Base)'!$A:$EC,$A3,0)),0,1)</f>
        <v>1</v>
      </c>
      <c r="BQ3" s="7">
        <f>IF(ISBLANK(VLOOKUP(BQ$2,'Variables (Base)'!$A:$EC,$A3,0)),0,1)</f>
        <v>1</v>
      </c>
      <c r="BR3" s="7">
        <f>IF(ISBLANK(VLOOKUP(BR$2,'Variables (Base)'!$A:$EC,$A3,0)),0,1)</f>
        <v>1</v>
      </c>
      <c r="BS3" s="7">
        <f>IF(ISBLANK(VLOOKUP(BS$2,'Variables (Base)'!$A:$EC,$A3,0)),0,1)</f>
        <v>1</v>
      </c>
      <c r="BT3" s="7">
        <f>IF(ISBLANK(VLOOKUP(BT$2,'Variables (Base)'!$A:$EC,$A3,0)),0,1)</f>
        <v>1</v>
      </c>
      <c r="BU3" s="7">
        <f>IF(ISBLANK(VLOOKUP(BU$2,'Variables (Base)'!$A:$EC,$A3,0)),0,1)</f>
        <v>1</v>
      </c>
      <c r="BV3" s="7">
        <f>IF(ISBLANK(VLOOKUP(BV$2,'Variables (Base)'!$A:$EC,$A3,0)),0,1)</f>
        <v>1</v>
      </c>
      <c r="BW3" s="7">
        <f>IF(ISBLANK(VLOOKUP(BW$2,'Variables (Base)'!$A:$EC,$A3,0)),0,1)</f>
        <v>1</v>
      </c>
      <c r="BX3" s="7">
        <f>IF(ISBLANK(VLOOKUP(BX$2,'Variables (Base)'!$A:$EC,$A3,0)),0,1)</f>
        <v>1</v>
      </c>
      <c r="BY3" s="7">
        <f>IF(ISBLANK(VLOOKUP(BY$2,'Variables (Base)'!$A:$EC,$A3,0)),0,1)</f>
        <v>1</v>
      </c>
      <c r="BZ3" s="7">
        <f>IF(ISBLANK(VLOOKUP(BZ$2,'Variables (Base)'!$A:$EC,$A3,0)),0,1)</f>
        <v>1</v>
      </c>
      <c r="CA3" s="7">
        <f>IF(ISBLANK(VLOOKUP(CA$2,'Variables (Base)'!$A:$EC,$A3,0)),0,1)</f>
        <v>1</v>
      </c>
      <c r="CB3" s="7">
        <f>IF(ISBLANK(VLOOKUP(CB$2,'Variables (Base)'!$A:$EC,$A3,0)),0,1)</f>
        <v>1</v>
      </c>
      <c r="CC3" s="7">
        <f>IF(ISBLANK(VLOOKUP(CC$2,'Variables (Base)'!$A:$EC,$A3,0)),0,1)</f>
        <v>1</v>
      </c>
      <c r="CD3" s="7">
        <f>IF(ISBLANK(VLOOKUP(CD$2,'Variables (Base)'!$A:$EC,$A3,0)),0,1)</f>
        <v>1</v>
      </c>
      <c r="CE3" s="7">
        <f>IF(ISBLANK(VLOOKUP(CE$2,'Variables (Base)'!$A:$EC,$A3,0)),0,1)</f>
        <v>1</v>
      </c>
      <c r="CF3" s="7">
        <f>IF(ISBLANK(VLOOKUP(CF$2,'Variables (Base)'!$A:$EC,$A3,0)),0,1)</f>
        <v>1</v>
      </c>
      <c r="CG3" s="7">
        <f>IF(ISBLANK(VLOOKUP(CG$2,'Variables (Base)'!$A:$EC,$A3,0)),0,1)</f>
        <v>1</v>
      </c>
      <c r="CH3" s="7">
        <f>IF(ISBLANK(VLOOKUP(CH$2,'Variables (Base)'!$A:$EC,$A3,0)),0,1)</f>
        <v>1</v>
      </c>
      <c r="CI3" s="7">
        <f>IF(ISBLANK(VLOOKUP(CI$2,'Variables (Base)'!$A:$EC,$A3,0)),0,1)</f>
        <v>1</v>
      </c>
      <c r="CJ3" s="7">
        <f>IF(ISBLANK(VLOOKUP(CJ$2,'Variables (Base)'!$A:$EC,$A3,0)),0,1)</f>
        <v>1</v>
      </c>
      <c r="CK3" s="7">
        <f>IF(ISBLANK(VLOOKUP(CK$2,'Variables (Base)'!$A:$EC,$A3,0)),0,1)</f>
        <v>1</v>
      </c>
      <c r="CL3" s="7">
        <f>IF(ISBLANK(VLOOKUP(CL$2,'Variables (Base)'!$A:$EC,$A3,0)),0,1)</f>
        <v>1</v>
      </c>
      <c r="CM3" s="7">
        <f>IF(ISBLANK(VLOOKUP(CM$2,'Variables (Base)'!$A:$EC,$A3,0)),0,1)</f>
        <v>1</v>
      </c>
      <c r="CN3" s="7">
        <f>IF(ISBLANK(VLOOKUP(CN$2,'Variables (Base)'!$A:$EC,$A3,0)),0,1)</f>
        <v>1</v>
      </c>
      <c r="CO3" s="7">
        <f>IF(ISBLANK(VLOOKUP(CO$2,'Variables (Base)'!$A:$EC,$A3,0)),0,1)</f>
        <v>1</v>
      </c>
      <c r="CP3" s="7">
        <f>IF(ISBLANK(VLOOKUP(CP$2,'Variables (Base)'!$A:$EC,$A3,0)),0,1)</f>
        <v>1</v>
      </c>
      <c r="CQ3" s="7">
        <f>IF(ISBLANK(VLOOKUP(CQ$2,'Variables (Base)'!$A:$EC,$A3,0)),0,1)</f>
        <v>1</v>
      </c>
      <c r="CR3" s="7">
        <f>IF(ISBLANK(VLOOKUP(CR$2,'Variables (Base)'!$A:$EC,$A3,0)),0,1)</f>
        <v>1</v>
      </c>
      <c r="CS3" s="7">
        <f>IF(ISBLANK(VLOOKUP(CS$2,'Variables (Base)'!$A:$EC,$A3,0)),0,1)</f>
        <v>1</v>
      </c>
      <c r="CT3" s="7">
        <f>IF(ISBLANK(VLOOKUP(CT$2,'Variables (Base)'!$A:$EC,$A3,0)),0,1)</f>
        <v>1</v>
      </c>
      <c r="CU3" s="7">
        <f>IF(ISBLANK(VLOOKUP(CU$2,'Variables (Base)'!$A:$EC,$A3,0)),0,1)</f>
        <v>1</v>
      </c>
      <c r="CV3" s="7">
        <f>IF(ISBLANK(VLOOKUP(CV$2,'Variables (Base)'!$A:$EC,$A3,0)),0,1)</f>
        <v>1</v>
      </c>
      <c r="CW3" s="7">
        <f>IF(ISBLANK(VLOOKUP(CW$2,'Variables (Base)'!$A:$EC,$A3,0)),0,1)</f>
        <v>1</v>
      </c>
      <c r="CX3" s="7">
        <f>IF(ISBLANK(VLOOKUP(CX$2,'Variables (Base)'!$A:$EC,$A3,0)),0,1)</f>
        <v>1</v>
      </c>
      <c r="CY3" s="7">
        <f>IF(ISBLANK(VLOOKUP(CY$2,'Variables (Base)'!$A:$EC,$A3,0)),0,1)</f>
        <v>1</v>
      </c>
      <c r="CZ3" s="7">
        <f>IF(ISBLANK(VLOOKUP(CZ$2,'Variables (Base)'!$A:$EC,$A3,0)),0,1)</f>
        <v>1</v>
      </c>
      <c r="DA3" s="7">
        <f>IF(ISBLANK(VLOOKUP(DA$2,'Variables (Base)'!$A:$EC,$A3,0)),0,1)</f>
        <v>1</v>
      </c>
      <c r="DB3" s="7">
        <f>IF(ISBLANK(VLOOKUP(DB$2,'Variables (Base)'!$A:$EC,$A3,0)),0,1)</f>
        <v>1</v>
      </c>
      <c r="DC3" s="7">
        <f>IF(ISBLANK(VLOOKUP(DC$2,'Variables (Base)'!$A:$EC,$A3,0)),0,1)</f>
        <v>1</v>
      </c>
      <c r="DD3" s="7">
        <f>IF(ISBLANK(VLOOKUP(DD$2,'Variables (Base)'!$A:$EC,$A3,0)),0,1)</f>
        <v>1</v>
      </c>
      <c r="DE3" s="7">
        <f>IF(ISBLANK(VLOOKUP(DE$2,'Variables (Base)'!$A:$EC,$A3,0)),0,1)</f>
        <v>1</v>
      </c>
      <c r="DF3" s="7">
        <f>IF(ISBLANK(VLOOKUP(DF$2,'Variables (Base)'!$A:$EC,$A3,0)),0,1)</f>
        <v>1</v>
      </c>
      <c r="DG3" s="7">
        <f>IF(ISBLANK(VLOOKUP(DG$2,'Variables (Base)'!$A:$EC,$A3,0)),0,1)</f>
        <v>1</v>
      </c>
      <c r="DH3" s="7">
        <f>IF(ISBLANK(VLOOKUP(DH$2,'Variables (Base)'!$A:$EC,$A3,0)),0,1)</f>
        <v>1</v>
      </c>
      <c r="DI3" s="7">
        <f>IF(ISBLANK(VLOOKUP(DI$2,'Variables (Base)'!$A:$EC,$A3,0)),0,1)</f>
        <v>1</v>
      </c>
      <c r="DJ3" s="7">
        <f>IF(ISBLANK(VLOOKUP(DJ$2,'Variables (Base)'!$A:$EC,$A3,0)),0,1)</f>
        <v>1</v>
      </c>
      <c r="DK3" s="7">
        <f>IF(ISBLANK(VLOOKUP(DK$2,'Variables (Base)'!$A:$EC,$A3,0)),0,1)</f>
        <v>1</v>
      </c>
      <c r="DL3" s="7">
        <f>IF(ISBLANK(VLOOKUP(DL$2,'Variables (Base)'!$A:$EC,$A3,0)),0,1)</f>
        <v>1</v>
      </c>
      <c r="DM3" s="7">
        <f>IF(ISBLANK(VLOOKUP(DM$2,'Variables (Base)'!$A:$EC,$A3,0)),0,1)</f>
        <v>1</v>
      </c>
      <c r="DN3" s="7">
        <f>IF(ISBLANK(VLOOKUP(DN$2,'Variables (Base)'!$A:$EC,$A3,0)),0,1)</f>
        <v>1</v>
      </c>
      <c r="DO3" s="7">
        <f>IF(ISBLANK(VLOOKUP(DO$2,'Variables (Base)'!$A:$EC,$A3,0)),0,1)</f>
        <v>1</v>
      </c>
      <c r="DP3" s="7">
        <f>IF(ISBLANK(VLOOKUP(DP$2,'Variables (Base)'!$A:$EC,$A3,0)),0,1)</f>
        <v>1</v>
      </c>
      <c r="DQ3" s="7">
        <f>IF(ISBLANK(VLOOKUP(DQ$2,'Variables (Base)'!$A:$EC,$A3,0)),0,1)</f>
        <v>1</v>
      </c>
      <c r="DR3" s="7">
        <f>IF(ISBLANK(VLOOKUP(DR$2,'Variables (Base)'!$A:$EC,$A3,0)),0,1)</f>
        <v>1</v>
      </c>
      <c r="DS3" s="7">
        <f>IF(ISBLANK(VLOOKUP(DS$2,'Variables (Base)'!$A:$EC,$A3,0)),0,1)</f>
        <v>1</v>
      </c>
      <c r="DT3" s="7">
        <f>IF(ISBLANK(VLOOKUP(DT$2,'Variables (Base)'!$A:$EC,$A3,0)),0,1)</f>
        <v>1</v>
      </c>
      <c r="DU3" s="7">
        <f>IF(ISBLANK(VLOOKUP(DU$2,'Variables (Base)'!$A:$EC,$A3,0)),0,1)</f>
        <v>1</v>
      </c>
      <c r="DV3" s="7">
        <f>IF(ISBLANK(VLOOKUP(DV$2,'Variables (Base)'!$A:$EC,$A3,0)),0,1)</f>
        <v>1</v>
      </c>
      <c r="DW3" s="7">
        <f>IF(ISBLANK(VLOOKUP(DW$2,'Variables (Base)'!$A:$EC,$A3,0)),0,1)</f>
        <v>1</v>
      </c>
      <c r="DX3" s="7">
        <f>IF(ISBLANK(VLOOKUP(DX$2,'Variables (Base)'!$A:$EC,$A3,0)),0,1)</f>
        <v>1</v>
      </c>
      <c r="DY3" s="7">
        <f>IF(ISBLANK(VLOOKUP(DY$2,'Variables (Base)'!$A:$EC,$A3,0)),0,1)</f>
        <v>1</v>
      </c>
      <c r="DZ3" s="7">
        <f>IF(ISBLANK(VLOOKUP(DZ$2,'Variables (Base)'!$A:$EC,$A3,0)),0,1)</f>
        <v>1</v>
      </c>
      <c r="EA3" s="7">
        <f>IF(ISBLANK(VLOOKUP(EA$2,'Variables (Base)'!$A:$EC,$A3,0)),0,1)</f>
        <v>1</v>
      </c>
      <c r="EB3" s="7">
        <f>IF(ISBLANK(VLOOKUP(EB$2,'Variables (Base)'!$A:$EC,$A3,0)),0,1)</f>
        <v>1</v>
      </c>
      <c r="EC3" s="7">
        <f>IF(ISBLANK(VLOOKUP(EC$2,'Variables (Base)'!$A:$EC,$A3,0)),0,1)</f>
        <v>1</v>
      </c>
      <c r="ED3" s="7">
        <f>IF(ISBLANK(VLOOKUP(ED$2,'Variables (Base)'!$A:$EC,$A3,0)),0,1)</f>
        <v>1</v>
      </c>
      <c r="EE3" s="7">
        <f>IF(ISBLANK(VLOOKUP(EE$2,'Variables (Base)'!$A:$EC,$A3,0)),0,1)</f>
        <v>1</v>
      </c>
      <c r="EF3" s="7">
        <f>IF(ISBLANK(VLOOKUP(EF$2,'Variables (Base)'!$A:$EC,$A3,0)),0,1)</f>
        <v>1</v>
      </c>
      <c r="EG3" s="7">
        <f>IF(ISBLANK(VLOOKUP(EG$2,'Variables (Base)'!$A:$EC,$A3,0)),0,1)</f>
        <v>1</v>
      </c>
      <c r="EH3" s="7">
        <f>IF(ISBLANK(VLOOKUP(EH$2,'Variables (Base)'!$A:$EC,$A3,0)),0,1)</f>
        <v>1</v>
      </c>
      <c r="EI3" s="7">
        <f>IF(ISBLANK(VLOOKUP(EI$2,'Variables (Base)'!$A:$EC,$A3,0)),0,1)</f>
        <v>1</v>
      </c>
      <c r="EJ3" s="7">
        <f>IF(ISBLANK(VLOOKUP(EJ$2,'Variables (Base)'!$A:$EC,$A3,0)),0,1)</f>
        <v>1</v>
      </c>
      <c r="EK3" s="7">
        <f>IF(ISBLANK(VLOOKUP(EK$2,'Variables (Base)'!$A:$EC,$A3,0)),0,1)</f>
        <v>1</v>
      </c>
      <c r="EL3" s="7">
        <f>IF(ISBLANK(VLOOKUP(EL$2,'Variables (Base)'!$A:$EC,$A3,0)),0,1)</f>
        <v>1</v>
      </c>
      <c r="EM3" s="7">
        <f>IF(ISBLANK(VLOOKUP(EM$2,'Variables (Base)'!$A:$EC,$A3,0)),0,1)</f>
        <v>1</v>
      </c>
      <c r="EN3" s="7">
        <f>IF(ISBLANK(VLOOKUP(EN$2,'Variables (Base)'!$A:$EC,$A3,0)),0,1)</f>
        <v>1</v>
      </c>
      <c r="EO3" s="7">
        <f>IF(ISBLANK(VLOOKUP(EO$2,'Variables (Base)'!$A:$EC,$A3,0)),0,1)</f>
        <v>1</v>
      </c>
      <c r="EP3" s="7">
        <f>IF(ISBLANK(VLOOKUP(EP$2,'Variables (Base)'!$A:$EC,$A3,0)),0,1)</f>
        <v>1</v>
      </c>
      <c r="EQ3" s="7">
        <f>IF(ISBLANK(VLOOKUP(EQ$2,'Variables (Base)'!$A:$EC,$A3,0)),0,1)</f>
        <v>1</v>
      </c>
      <c r="ER3" s="7">
        <f>IF(ISBLANK(VLOOKUP(ER$2,'Variables (Base)'!$A:$EC,$A3,0)),0,1)</f>
        <v>1</v>
      </c>
      <c r="ES3" s="7">
        <f>IF(ISBLANK(VLOOKUP(ES$2,'Variables (Base)'!$A:$EC,$A3,0)),0,1)</f>
        <v>1</v>
      </c>
      <c r="ET3" s="7">
        <f>IF(ISBLANK(VLOOKUP(ET$2,'Variables (Base)'!$A:$EC,$A3,0)),0,1)</f>
        <v>1</v>
      </c>
      <c r="EU3" s="7">
        <f>IF(ISBLANK(VLOOKUP(EU$2,'Variables (Base)'!$A:$EC,$A3,0)),0,1)</f>
        <v>1</v>
      </c>
      <c r="EV3" s="7">
        <f>IF(ISBLANK(VLOOKUP(EV$2,'Variables (Base)'!$A:$EC,$A3,0)),0,1)</f>
        <v>1</v>
      </c>
      <c r="EW3" s="7">
        <f>IF(ISBLANK(VLOOKUP(EW$2,'Variables (Base)'!$A:$EC,$A3,0)),0,1)</f>
        <v>1</v>
      </c>
      <c r="EX3" s="7">
        <f>IF(ISBLANK(VLOOKUP(EX$2,'Variables (Base)'!$A:$EC,$A3,0)),0,1)</f>
        <v>1</v>
      </c>
      <c r="EY3" s="7">
        <f>IF(ISBLANK(VLOOKUP(EY$2,'Variables (Base)'!$A:$EC,$A3,0)),0,1)</f>
        <v>1</v>
      </c>
      <c r="EZ3" s="7">
        <f>IF(ISBLANK(VLOOKUP(EZ$2,'Variables (Base)'!$A:$EC,$A3,0)),0,1)</f>
        <v>1</v>
      </c>
      <c r="FA3" s="7">
        <f>IF(ISBLANK(VLOOKUP(FA$2,'Variables (Base)'!$A:$EC,$A3,0)),0,1)</f>
        <v>1</v>
      </c>
      <c r="FB3" s="7">
        <f>IF(ISBLANK(VLOOKUP(FB$2,'Variables (Base)'!$A:$EC,$A3,0)),0,1)</f>
        <v>1</v>
      </c>
      <c r="FC3" s="7">
        <f>IF(ISBLANK(VLOOKUP(FC$2,'Variables (Base)'!$A:$EC,$A3,0)),0,1)</f>
        <v>1</v>
      </c>
      <c r="FD3" s="7">
        <f>IF(ISBLANK(VLOOKUP(FD$2,'Variables (Base)'!$A:$EC,$A3,0)),0,1)</f>
        <v>1</v>
      </c>
      <c r="FE3" s="7">
        <f>IF(ISBLANK(VLOOKUP(FE$2,'Variables (Base)'!$A:$EC,$A3,0)),0,1)</f>
        <v>1</v>
      </c>
      <c r="FF3" s="7">
        <f>IF(ISBLANK(VLOOKUP(FF$2,'Variables (Base)'!$A:$EC,$A3,0)),0,1)</f>
        <v>1</v>
      </c>
      <c r="FG3" s="7">
        <f>IF(ISBLANK(VLOOKUP(FG$2,'Variables (Base)'!$A:$EC,$A3,0)),0,1)</f>
        <v>1</v>
      </c>
      <c r="FH3" s="7">
        <f>IF(ISBLANK(VLOOKUP(FH$2,'Variables (Base)'!$A:$EC,$A3,0)),0,1)</f>
        <v>1</v>
      </c>
      <c r="FI3" s="7">
        <f>IF(ISBLANK(VLOOKUP(FI$2,'Variables (Base)'!$A:$EC,$A3,0)),0,1)</f>
        <v>1</v>
      </c>
      <c r="FJ3" s="7">
        <f>IF(ISBLANK(VLOOKUP(FJ$2,'Variables (Base)'!$A:$EC,$A3,0)),0,1)</f>
        <v>1</v>
      </c>
      <c r="FK3" s="7">
        <f>IF(ISBLANK(VLOOKUP(FK$2,'Variables (Base)'!$A:$EC,$A3,0)),0,1)</f>
        <v>1</v>
      </c>
      <c r="FL3" s="7">
        <f>IF(ISBLANK(VLOOKUP(FL$2,'Variables (Base)'!$A:$EC,$A3,0)),0,1)</f>
        <v>1</v>
      </c>
      <c r="FM3" s="7">
        <f>IF(ISBLANK(VLOOKUP(FM$2,'Variables (Base)'!$A:$EC,$A3,0)),0,1)</f>
        <v>1</v>
      </c>
      <c r="FN3" s="7">
        <f>IF(ISBLANK(VLOOKUP(FN$2,'Variables (Base)'!$A:$EC,$A3,0)),0,1)</f>
        <v>1</v>
      </c>
      <c r="FO3" s="7">
        <f>IF(ISBLANK(VLOOKUP(FO$2,'Variables (Base)'!$A:$EC,$A3,0)),0,1)</f>
        <v>1</v>
      </c>
      <c r="FP3" s="7">
        <f>IF(ISBLANK(VLOOKUP(FP$2,'Variables (Base)'!$A:$EC,$A3,0)),0,1)</f>
        <v>1</v>
      </c>
      <c r="FQ3" s="7">
        <f>IF(ISBLANK(VLOOKUP(FQ$2,'Variables (Base)'!$A:$EC,$A3,0)),0,1)</f>
        <v>1</v>
      </c>
      <c r="FR3" s="7">
        <f>IF(ISBLANK(VLOOKUP(FR$2,'Variables (Base)'!$A:$EC,$A3,0)),0,1)</f>
        <v>1</v>
      </c>
      <c r="FS3" s="7">
        <f>IF(ISBLANK(VLOOKUP(FS$2,'Variables (Base)'!$A:$EC,$A3,0)),0,1)</f>
        <v>1</v>
      </c>
      <c r="FT3" s="7">
        <f>IF(ISBLANK(VLOOKUP(FT$2,'Variables (Base)'!$A:$EC,$A3,0)),0,1)</f>
        <v>1</v>
      </c>
      <c r="FU3" s="7">
        <f>IF(ISBLANK(VLOOKUP(FU$2,'Variables (Base)'!$A:$EC,$A3,0)),0,1)</f>
        <v>1</v>
      </c>
      <c r="FV3" s="7">
        <f>IF(ISBLANK(VLOOKUP(FV$2,'Variables (Base)'!$A:$EC,$A3,0)),0,1)</f>
        <v>1</v>
      </c>
      <c r="FW3" s="7">
        <f>IF(ISBLANK(VLOOKUP(FW$2,'Variables (Base)'!$A:$EC,$A3,0)),0,1)</f>
        <v>1</v>
      </c>
      <c r="FX3" s="7">
        <f>IF(ISBLANK(VLOOKUP(FX$2,'Variables (Base)'!$A:$EC,$A3,0)),0,1)</f>
        <v>1</v>
      </c>
      <c r="FY3" s="7">
        <f>IF(ISBLANK(VLOOKUP(FY$2,'Variables (Base)'!$A:$EC,$A3,0)),0,1)</f>
        <v>1</v>
      </c>
      <c r="FZ3" s="7">
        <f>IF(ISBLANK(VLOOKUP(FZ$2,'Variables (Base)'!$A:$EC,$A3,0)),0,1)</f>
        <v>1</v>
      </c>
      <c r="GA3" s="7">
        <f>IF(ISBLANK(VLOOKUP(GA$2,'Variables (Base)'!$A:$EC,$A3,0)),0,1)</f>
        <v>1</v>
      </c>
      <c r="GB3" s="7">
        <f>IF(ISBLANK(VLOOKUP(GB$2,'Variables (Base)'!$A:$EC,$A3,0)),0,1)</f>
        <v>1</v>
      </c>
      <c r="GC3" s="7">
        <f>IF(ISBLANK(VLOOKUP(GC$2,'Variables (Base)'!$A:$EC,$A3,0)),0,1)</f>
        <v>1</v>
      </c>
      <c r="GD3" s="7">
        <f>IF(ISBLANK(VLOOKUP(GD$2,'Variables (Base)'!$A:$EC,$A3,0)),0,1)</f>
        <v>1</v>
      </c>
      <c r="GE3" s="7">
        <f>IF(ISBLANK(VLOOKUP(GE$2,'Variables (Base)'!$A:$EC,$A3,0)),0,1)</f>
        <v>1</v>
      </c>
      <c r="GF3" s="7">
        <f>IF(ISBLANK(VLOOKUP(GF$2,'Variables (Base)'!$A:$EC,$A3,0)),0,1)</f>
        <v>1</v>
      </c>
      <c r="GG3" s="7">
        <f>IF(ISBLANK(VLOOKUP(GG$2,'Variables (Base)'!$A:$EC,$A3,0)),0,1)</f>
        <v>1</v>
      </c>
      <c r="GH3" s="7">
        <f>IF(ISBLANK(VLOOKUP(GH$2,'Variables (Base)'!$A:$EC,$A3,0)),0,1)</f>
        <v>1</v>
      </c>
      <c r="GI3" s="7">
        <f>IF(ISBLANK(VLOOKUP(GI$2,'Variables (Base)'!$A:$EC,$A3,0)),0,1)</f>
        <v>1</v>
      </c>
      <c r="GJ3" s="7">
        <f>IF(ISBLANK(VLOOKUP(GJ$2,'Variables (Base)'!$A:$EC,$A3,0)),0,1)</f>
        <v>1</v>
      </c>
      <c r="GK3" s="7">
        <f>IF(ISBLANK(VLOOKUP(GK$2,'Variables (Base)'!$A:$EC,$A3,0)),0,1)</f>
        <v>1</v>
      </c>
      <c r="GL3" s="7">
        <f>IF(ISBLANK(VLOOKUP(GL$2,'Variables (Base)'!$A:$EC,$A3,0)),0,1)</f>
        <v>1</v>
      </c>
      <c r="GM3" s="7">
        <f>IF(ISBLANK(VLOOKUP(GM$2,'Variables (Base)'!$A:$EC,$A3,0)),0,1)</f>
        <v>1</v>
      </c>
      <c r="GN3" s="7">
        <f>IF(ISBLANK(VLOOKUP(GN$2,'Variables (Base)'!$A:$EC,$A3,0)),0,1)</f>
        <v>1</v>
      </c>
      <c r="GO3" s="7">
        <f>IF(ISBLANK(VLOOKUP(GO$2,'Variables (Base)'!$A:$EC,$A3,0)),0,1)</f>
        <v>1</v>
      </c>
      <c r="GP3" s="7">
        <f>IF(ISBLANK(VLOOKUP(GP$2,'Variables (Base)'!$A:$EC,$A3,0)),0,1)</f>
        <v>1</v>
      </c>
      <c r="GQ3" s="7">
        <f>IF(ISBLANK(VLOOKUP(GQ$2,'Variables (Base)'!$A:$EC,$A3,0)),0,1)</f>
        <v>1</v>
      </c>
      <c r="GR3" s="7">
        <f>IF(ISBLANK(VLOOKUP(GR$2,'Variables (Base)'!$A:$EC,$A3,0)),0,1)</f>
        <v>1</v>
      </c>
      <c r="GS3" s="7">
        <f>IF(ISBLANK(VLOOKUP(GS$2,'Variables (Base)'!$A:$EC,$A3,0)),0,1)</f>
        <v>1</v>
      </c>
      <c r="GT3" s="7">
        <f>IF(ISBLANK(VLOOKUP(GT$2,'Variables (Base)'!$A:$EC,$A3,0)),0,1)</f>
        <v>1</v>
      </c>
      <c r="GU3" s="7">
        <f>IF(ISBLANK(VLOOKUP(GU$2,'Variables (Base)'!$A:$EC,$A3,0)),0,1)</f>
        <v>1</v>
      </c>
      <c r="GV3" s="7">
        <f>IF(ISBLANK(VLOOKUP(GV$2,'Variables (Base)'!$A:$EC,$A3,0)),0,1)</f>
        <v>1</v>
      </c>
      <c r="GW3" s="7">
        <f>IF(ISBLANK(VLOOKUP(GW$2,'Variables (Base)'!$A:$EC,$A3,0)),0,1)</f>
        <v>1</v>
      </c>
      <c r="GX3" s="7">
        <f>IF(ISBLANK(VLOOKUP(GX$2,'Variables (Base)'!$A:$EC,$A3,0)),0,1)</f>
        <v>1</v>
      </c>
      <c r="GY3" s="7">
        <f>IF(ISBLANK(VLOOKUP(GY$2,'Variables (Base)'!$A:$EC,$A3,0)),0,1)</f>
        <v>1</v>
      </c>
      <c r="GZ3" s="7">
        <f>IF(ISBLANK(VLOOKUP(GZ$2,'Variables (Base)'!$A:$EC,$A3,0)),0,1)</f>
        <v>1</v>
      </c>
      <c r="HA3" s="7">
        <f>IF(ISBLANK(VLOOKUP(HA$2,'Variables (Base)'!$A:$EC,$A3,0)),0,1)</f>
        <v>1</v>
      </c>
      <c r="HB3" s="7">
        <f>IF(ISBLANK(VLOOKUP(HB$2,'Variables (Base)'!$A:$EC,$A3,0)),0,1)</f>
        <v>1</v>
      </c>
      <c r="HC3" s="7">
        <f>IF(ISBLANK(VLOOKUP(HC$2,'Variables (Base)'!$A:$EC,$A3,0)),0,1)</f>
        <v>1</v>
      </c>
      <c r="HD3" s="7">
        <f>IF(ISBLANK(VLOOKUP(HD$2,'Variables (Base)'!$A:$EC,$A3,0)),0,1)</f>
        <v>1</v>
      </c>
      <c r="HE3" s="7">
        <f>IF(ISBLANK(VLOOKUP(HE$2,'Variables (Base)'!$A:$EC,$A3,0)),0,1)</f>
        <v>1</v>
      </c>
      <c r="HF3" s="7">
        <f>IF(ISBLANK(VLOOKUP(HF$2,'Variables (Base)'!$A:$EC,$A3,0)),0,1)</f>
        <v>1</v>
      </c>
      <c r="HG3" s="7">
        <f>IF(ISBLANK(VLOOKUP(HG$2,'Variables (Base)'!$A:$EC,$A3,0)),0,1)</f>
        <v>1</v>
      </c>
      <c r="HH3" s="7">
        <f>IF(ISBLANK(VLOOKUP(HH$2,'Variables (Base)'!$A:$EC,$A3,0)),0,1)</f>
        <v>1</v>
      </c>
      <c r="HI3" s="7">
        <f>IF(ISBLANK(VLOOKUP(HI$2,'Variables (Base)'!$A:$EC,$A3,0)),0,1)</f>
        <v>1</v>
      </c>
      <c r="HJ3" s="7">
        <f>IF(ISBLANK(VLOOKUP(HJ$2,'Variables (Base)'!$A:$EC,$A3,0)),0,1)</f>
        <v>1</v>
      </c>
      <c r="HK3" s="7">
        <f>IF(ISBLANK(VLOOKUP(HK$2,'Variables (Base)'!$A:$EC,$A3,0)),0,1)</f>
        <v>1</v>
      </c>
      <c r="HL3" s="7">
        <f>IF(ISBLANK(VLOOKUP(HL$2,'Variables (Base)'!$A:$EC,$A3,0)),0,1)</f>
        <v>1</v>
      </c>
      <c r="HM3" s="7">
        <f>IF(ISBLANK(VLOOKUP(HM$2,'Variables (Base)'!$A:$EC,$A3,0)),0,1)</f>
        <v>1</v>
      </c>
      <c r="HN3" s="7">
        <f>IF(ISBLANK(VLOOKUP(HN$2,'Variables (Base)'!$A:$EC,$A3,0)),0,1)</f>
        <v>1</v>
      </c>
      <c r="HO3" s="7">
        <f>IF(ISBLANK(VLOOKUP(HO$2,'Variables (Base)'!$A:$EC,$A3,0)),0,1)</f>
        <v>1</v>
      </c>
      <c r="HP3" s="7">
        <f>IF(ISBLANK(VLOOKUP(HP$2,'Variables (Base)'!$A:$EC,$A3,0)),0,1)</f>
        <v>1</v>
      </c>
      <c r="HQ3" s="7">
        <f>IF(ISBLANK(VLOOKUP(HQ$2,'Variables (Base)'!$A:$EC,$A3,0)),0,1)</f>
        <v>1</v>
      </c>
      <c r="HR3" s="7">
        <f>IF(ISBLANK(VLOOKUP(HR$2,'Variables (Base)'!$A:$EC,$A3,0)),0,1)</f>
        <v>1</v>
      </c>
      <c r="HS3" s="7">
        <f>IF(ISBLANK(VLOOKUP(HS$2,'Variables (Base)'!$A:$EC,$A3,0)),0,1)</f>
        <v>1</v>
      </c>
      <c r="HT3" s="7">
        <f>IF(ISBLANK(VLOOKUP(HT$2,'Variables (Base)'!$A:$EC,$A3,0)),0,1)</f>
        <v>1</v>
      </c>
      <c r="HU3" s="7">
        <f>IF(ISBLANK(VLOOKUP(HU$2,'Variables (Base)'!$A:$EC,$A3,0)),0,1)</f>
        <v>1</v>
      </c>
      <c r="HV3" s="7">
        <f>IF(ISBLANK(VLOOKUP(HV$2,'Variables (Base)'!$A:$EC,$A3,0)),0,1)</f>
        <v>1</v>
      </c>
      <c r="HW3" s="7">
        <f>IF(ISBLANK(VLOOKUP(HW$2,'Variables (Base)'!$A:$EC,$A3,0)),0,1)</f>
        <v>1</v>
      </c>
      <c r="HX3" s="7">
        <f>IF(ISBLANK(VLOOKUP(HX$2,'Variables (Base)'!$A:$EC,$A3,0)),0,1)</f>
        <v>1</v>
      </c>
      <c r="HY3" s="7">
        <f>IF(ISBLANK(VLOOKUP(HY$2,'Variables (Base)'!$A:$EC,$A3,0)),0,1)</f>
        <v>1</v>
      </c>
      <c r="HZ3" s="7">
        <f>IF(ISBLANK(VLOOKUP(HZ$2,'Variables (Base)'!$A:$EC,$A3,0)),0,1)</f>
        <v>1</v>
      </c>
      <c r="IA3" s="7">
        <f>IF(ISBLANK(VLOOKUP(IA$2,'Variables (Base)'!$A:$EC,$A3,0)),0,1)</f>
        <v>1</v>
      </c>
      <c r="IB3" s="7">
        <f>IF(ISBLANK(VLOOKUP(IB$2,'Variables (Base)'!$A:$EC,$A3,0)),0,1)</f>
        <v>1</v>
      </c>
      <c r="IC3" s="7">
        <f>IF(ISBLANK(VLOOKUP(IC$2,'Variables (Base)'!$A:$EC,$A3,0)),0,1)</f>
        <v>1</v>
      </c>
      <c r="ID3" s="7">
        <f>IF(ISBLANK(VLOOKUP(ID$2,'Variables (Base)'!$A:$EC,$A3,0)),0,1)</f>
        <v>1</v>
      </c>
      <c r="IE3" s="7">
        <f>IF(ISBLANK(VLOOKUP(IE$2,'Variables (Base)'!$A:$EC,$A3,0)),0,1)</f>
        <v>1</v>
      </c>
      <c r="IF3" s="7">
        <f>IF(ISBLANK(VLOOKUP(IF$2,'Variables (Base)'!$A:$EC,$A3,0)),0,1)</f>
        <v>1</v>
      </c>
      <c r="IG3" s="7">
        <f>IF(ISBLANK(VLOOKUP(IG$2,'Variables (Base)'!$A:$EC,$A3,0)),0,1)</f>
        <v>1</v>
      </c>
      <c r="IH3" s="7">
        <f>IF(ISBLANK(VLOOKUP(IH$2,'Variables (Base)'!$A:$EC,$A3,0)),0,1)</f>
        <v>1</v>
      </c>
      <c r="II3" s="7">
        <f>IF(ISBLANK(VLOOKUP(II$2,'Variables (Base)'!$A:$EC,$A3,0)),0,1)</f>
        <v>1</v>
      </c>
      <c r="IJ3" s="7">
        <f>IF(ISBLANK(VLOOKUP(IJ$2,'Variables (Base)'!$A:$EC,$A3,0)),0,1)</f>
        <v>1</v>
      </c>
      <c r="IK3" s="7">
        <f>IF(ISBLANK(VLOOKUP(IK$2,'Variables (Base)'!$A:$EC,$A3,0)),0,1)</f>
        <v>1</v>
      </c>
      <c r="IL3" s="7">
        <f>IF(ISBLANK(VLOOKUP(IL$2,'Variables (Base)'!$A:$EC,$A3,0)),0,1)</f>
        <v>1</v>
      </c>
      <c r="IM3" s="7">
        <f>IF(ISBLANK(VLOOKUP(IM$2,'Variables (Base)'!$A:$EC,$A3,0)),0,1)</f>
        <v>1</v>
      </c>
      <c r="IN3" s="7">
        <f>IF(ISBLANK(VLOOKUP(IN$2,'Variables (Base)'!$A:$EC,$A3,0)),0,1)</f>
        <v>1</v>
      </c>
      <c r="IO3" s="7">
        <f>IF(ISBLANK(VLOOKUP(IO$2,'Variables (Base)'!$A:$EC,$A3,0)),0,1)</f>
        <v>1</v>
      </c>
      <c r="IP3" s="7">
        <f>IF(ISBLANK(VLOOKUP(IP$2,'Variables (Base)'!$A:$EC,$A3,0)),0,1)</f>
        <v>1</v>
      </c>
      <c r="IQ3" s="7">
        <f>IF(ISBLANK(VLOOKUP(IQ$2,'Variables (Base)'!$A:$EC,$A3,0)),0,1)</f>
        <v>1</v>
      </c>
      <c r="IR3" s="7">
        <f>IF(ISBLANK(VLOOKUP(IR$2,'Variables (Base)'!$A:$EC,$A3,0)),0,1)</f>
        <v>1</v>
      </c>
      <c r="IS3" s="7">
        <f>IF(ISBLANK(VLOOKUP(IS$2,'Variables (Base)'!$A:$EC,$A3,0)),0,1)</f>
        <v>1</v>
      </c>
      <c r="IT3" s="7">
        <f>IF(ISBLANK(VLOOKUP(IT$2,'Variables (Base)'!$A:$EC,$A3,0)),0,1)</f>
        <v>1</v>
      </c>
      <c r="IU3" s="7">
        <f>IF(ISBLANK(VLOOKUP(IU$2,'Variables (Base)'!$A:$EC,$A3,0)),0,1)</f>
        <v>1</v>
      </c>
      <c r="IV3" s="7">
        <f>IF(ISBLANK(VLOOKUP(IV$2,'Variables (Base)'!$A:$EC,$A3,0)),0,1)</f>
        <v>1</v>
      </c>
      <c r="IW3" s="7">
        <f>IF(ISBLANK(VLOOKUP(IW$2,'Variables (Base)'!$A:$EC,$A3,0)),0,1)</f>
        <v>1</v>
      </c>
      <c r="IX3" s="7">
        <f>IF(ISBLANK(VLOOKUP(IX$2,'Variables (Base)'!$A:$EC,$A3,0)),0,1)</f>
        <v>1</v>
      </c>
      <c r="IY3" s="7">
        <f>IF(ISBLANK(VLOOKUP(IY$2,'Variables (Base)'!$A:$EC,$A3,0)),0,1)</f>
        <v>1</v>
      </c>
      <c r="IZ3" s="7">
        <f>IF(ISBLANK(VLOOKUP(IZ$2,'Variables (Base)'!$A:$EC,$A3,0)),0,1)</f>
        <v>1</v>
      </c>
      <c r="JA3" s="7">
        <f>IF(ISBLANK(VLOOKUP(JA$2,'Variables (Base)'!$A:$EC,$A3,0)),0,1)</f>
        <v>1</v>
      </c>
      <c r="JB3" s="7">
        <f>IF(ISBLANK(VLOOKUP(JB$2,'Variables (Base)'!$A:$EC,$A3,0)),0,1)</f>
        <v>1</v>
      </c>
      <c r="JC3" s="7">
        <f>IF(ISBLANK(VLOOKUP(JC$2,'Variables (Base)'!$A:$EC,$A3,0)),0,1)</f>
        <v>1</v>
      </c>
      <c r="JD3" s="7">
        <f>IF(ISBLANK(VLOOKUP(JD$2,'Variables (Base)'!$A:$EC,$A3,0)),0,1)</f>
        <v>1</v>
      </c>
      <c r="JE3" s="7">
        <f>IF(ISBLANK(VLOOKUP(JE$2,'Variables (Base)'!$A:$EC,$A3,0)),0,1)</f>
        <v>1</v>
      </c>
      <c r="JF3" s="7">
        <f>IF(ISBLANK(VLOOKUP(JF$2,'Variables (Base)'!$A:$EC,$A3,0)),0,1)</f>
        <v>1</v>
      </c>
      <c r="JG3" s="7">
        <f>IF(ISBLANK(VLOOKUP(JG$2,'Variables (Base)'!$A:$EC,$A3,0)),0,1)</f>
        <v>1</v>
      </c>
      <c r="JH3" s="7">
        <f>IF(ISBLANK(VLOOKUP(JH$2,'Variables (Base)'!$A:$EC,$A3,0)),0,1)</f>
        <v>1</v>
      </c>
      <c r="JI3" s="7">
        <f>IF(ISBLANK(VLOOKUP(JI$2,'Variables (Base)'!$A:$EC,$A3,0)),0,1)</f>
        <v>1</v>
      </c>
      <c r="JJ3" s="7">
        <f>IF(ISBLANK(VLOOKUP(JJ$2,'Variables (Base)'!$A:$EC,$A3,0)),0,1)</f>
        <v>1</v>
      </c>
      <c r="JK3" s="7">
        <f>IF(ISBLANK(VLOOKUP(JK$2,'Variables (Base)'!$A:$EC,$A3,0)),0,1)</f>
        <v>1</v>
      </c>
      <c r="JL3" s="7">
        <f>IF(ISBLANK(VLOOKUP(JL$2,'Variables (Base)'!$A:$EC,$A3,0)),0,1)</f>
        <v>1</v>
      </c>
      <c r="JM3" s="7">
        <f>IF(ISBLANK(VLOOKUP(JM$2,'Variables (Base)'!$A:$EC,$A3,0)),0,1)</f>
        <v>1</v>
      </c>
      <c r="JN3" s="7">
        <f>IF(ISBLANK(VLOOKUP(JN$2,'Variables (Base)'!$A:$EC,$A3,0)),0,1)</f>
        <v>1</v>
      </c>
      <c r="JO3" s="7">
        <f>IF(ISBLANK(VLOOKUP(JO$2,'Variables (Base)'!$A:$EC,$A3,0)),0,1)</f>
        <v>1</v>
      </c>
      <c r="JP3" s="7">
        <f>IF(ISBLANK(VLOOKUP(JP$2,'Variables (Base)'!$A:$EC,$A3,0)),0,1)</f>
        <v>1</v>
      </c>
      <c r="JQ3" s="7">
        <f>IF(ISBLANK(VLOOKUP(JQ$2,'Variables (Base)'!$A:$EC,$A3,0)),0,1)</f>
        <v>1</v>
      </c>
      <c r="JR3" s="7">
        <f>IF(ISBLANK(VLOOKUP(JR$2,'Variables (Base)'!$A:$EC,$A3,0)),0,1)</f>
        <v>1</v>
      </c>
      <c r="JS3" s="7">
        <f>IF(ISBLANK(VLOOKUP(JS$2,'Variables (Base)'!$A:$EC,$A3,0)),0,1)</f>
        <v>1</v>
      </c>
      <c r="JT3" s="7">
        <f>IF(ISBLANK(VLOOKUP(JT$2,'Variables (Base)'!$A:$EC,$A3,0)),0,1)</f>
        <v>1</v>
      </c>
      <c r="JU3" s="7">
        <f>IF(ISBLANK(VLOOKUP(JU$2,'Variables (Base)'!$A:$EC,$A3,0)),0,1)</f>
        <v>1</v>
      </c>
      <c r="JV3" s="7">
        <f>IF(ISBLANK(VLOOKUP(JV$2,'Variables (Base)'!$A:$EC,$A3,0)),0,1)</f>
        <v>1</v>
      </c>
      <c r="JW3" s="7">
        <f>IF(ISBLANK(VLOOKUP(JW$2,'Variables (Base)'!$A:$EC,$A3,0)),0,1)</f>
        <v>1</v>
      </c>
      <c r="JX3" s="7">
        <f>IF(ISBLANK(VLOOKUP(JX$2,'Variables (Base)'!$A:$EC,$A3,0)),0,1)</f>
        <v>1</v>
      </c>
      <c r="JY3" s="7">
        <f>IF(ISBLANK(VLOOKUP(JY$2,'Variables (Base)'!$A:$EC,$A3,0)),0,1)</f>
        <v>1</v>
      </c>
      <c r="JZ3" s="7">
        <f>IF(ISBLANK(VLOOKUP(JZ$2,'Variables (Base)'!$A:$EC,$A3,0)),0,1)</f>
        <v>1</v>
      </c>
      <c r="KA3" s="7">
        <f>IF(ISBLANK(VLOOKUP(KA$2,'Variables (Base)'!$A:$EC,$A3,0)),0,1)</f>
        <v>1</v>
      </c>
      <c r="KB3" s="7">
        <f>IF(ISBLANK(VLOOKUP(KB$2,'Variables (Base)'!$A:$EC,$A3,0)),0,1)</f>
        <v>1</v>
      </c>
      <c r="KC3" s="7">
        <f>IF(ISBLANK(VLOOKUP(KC$2,'Variables (Base)'!$A:$EC,$A3,0)),0,1)</f>
        <v>0</v>
      </c>
    </row>
    <row r="4" spans="1:289" ht="14.25" customHeight="1" x14ac:dyDescent="0.2">
      <c r="A4" s="42">
        <v>3</v>
      </c>
      <c r="B4" s="11" t="s">
        <v>2</v>
      </c>
      <c r="C4" s="35">
        <f>IF(ISBLANK(VLOOKUP(C$2,'Variables (Base)'!$A:$EC,$A4,0)),0,1)</f>
        <v>0</v>
      </c>
      <c r="D4" s="7">
        <f>IF(ISBLANK(VLOOKUP(D$2,'Variables (Base)'!$A:$EC,$A4,0)),0,1)</f>
        <v>1</v>
      </c>
      <c r="E4" s="7">
        <f>IF(ISBLANK(VLOOKUP(E$2,'Variables (Base)'!$A:$EC,$A4,0)),0,1)</f>
        <v>0</v>
      </c>
      <c r="F4" s="7">
        <f>IF(ISBLANK(VLOOKUP(F$2,'Variables (Base)'!$A:$EC,$A4,0)),0,1)</f>
        <v>0</v>
      </c>
      <c r="G4" s="7">
        <f>IF(ISBLANK(VLOOKUP(G$2,'Variables (Base)'!$A:$EC,$A4,0)),0,1)</f>
        <v>0</v>
      </c>
      <c r="H4" s="7">
        <f>IF(ISBLANK(VLOOKUP(H$2,'Variables (Base)'!$A:$EC,$A4,0)),0,1)</f>
        <v>0</v>
      </c>
      <c r="I4" s="7">
        <f>IF(ISBLANK(VLOOKUP(I$2,'Variables (Base)'!$A:$EC,$A4,0)),0,1)</f>
        <v>0</v>
      </c>
      <c r="J4" s="7">
        <f>IF(ISBLANK(VLOOKUP(J$2,'Variables (Base)'!$A:$EC,$A4,0)),0,1)</f>
        <v>0</v>
      </c>
      <c r="K4" s="7">
        <f>IF(ISBLANK(VLOOKUP(K$2,'Variables (Base)'!$A:$EC,$A4,0)),0,1)</f>
        <v>0</v>
      </c>
      <c r="L4" s="7">
        <f>IF(ISBLANK(VLOOKUP(L$2,'Variables (Base)'!$A:$EC,$A4,0)),0,1)</f>
        <v>0</v>
      </c>
      <c r="M4" s="7">
        <f>IF(ISBLANK(VLOOKUP(M$2,'Variables (Base)'!$A:$EC,$A4,0)),0,1)</f>
        <v>0</v>
      </c>
      <c r="N4" s="7">
        <f>IF(ISBLANK(VLOOKUP(N$2,'Variables (Base)'!$A:$EC,$A4,0)),0,1)</f>
        <v>0</v>
      </c>
      <c r="O4" s="7">
        <f>IF(ISBLANK(VLOOKUP(O$2,'Variables (Base)'!$A:$EC,$A4,0)),0,1)</f>
        <v>0</v>
      </c>
      <c r="P4" s="7">
        <f>IF(ISBLANK(VLOOKUP(P$2,'Variables (Base)'!$A:$EC,$A4,0)),0,1)</f>
        <v>0</v>
      </c>
      <c r="Q4" s="7">
        <f>IF(ISBLANK(VLOOKUP(Q$2,'Variables (Base)'!$A:$EC,$A4,0)),0,1)</f>
        <v>0</v>
      </c>
      <c r="R4" s="7">
        <f>IF(ISBLANK(VLOOKUP(R$2,'Variables (Base)'!$A:$EC,$A4,0)),0,1)</f>
        <v>0</v>
      </c>
      <c r="S4" s="7">
        <f>IF(ISBLANK(VLOOKUP(S$2,'Variables (Base)'!$A:$EC,$A4,0)),0,1)</f>
        <v>0</v>
      </c>
      <c r="T4" s="7">
        <f>IF(ISBLANK(VLOOKUP(T$2,'Variables (Base)'!$A:$EC,$A4,0)),0,1)</f>
        <v>0</v>
      </c>
      <c r="U4" s="7">
        <f>IF(ISBLANK(VLOOKUP(U$2,'Variables (Base)'!$A:$EC,$A4,0)),0,1)</f>
        <v>0</v>
      </c>
      <c r="V4" s="7">
        <f>IF(ISBLANK(VLOOKUP(V$2,'Variables (Base)'!$A:$EC,$A4,0)),0,1)</f>
        <v>0</v>
      </c>
      <c r="W4" s="7">
        <f>IF(ISBLANK(VLOOKUP(W$2,'Variables (Base)'!$A:$EC,$A4,0)),0,1)</f>
        <v>0</v>
      </c>
      <c r="X4" s="7">
        <f>IF(ISBLANK(VLOOKUP(X$2,'Variables (Base)'!$A:$EC,$A4,0)),0,1)</f>
        <v>0</v>
      </c>
      <c r="Y4" s="7">
        <f>IF(ISBLANK(VLOOKUP(Y$2,'Variables (Base)'!$A:$EC,$A4,0)),0,1)</f>
        <v>1</v>
      </c>
      <c r="Z4" s="7">
        <f>IF(ISBLANK(VLOOKUP(Z$2,'Variables (Base)'!$A:$EC,$A4,0)),0,1)</f>
        <v>1</v>
      </c>
      <c r="AA4" s="7">
        <f>IF(ISBLANK(VLOOKUP(AA$2,'Variables (Base)'!$A:$EC,$A4,0)),0,1)</f>
        <v>1</v>
      </c>
      <c r="AB4" s="7">
        <f>IF(ISBLANK(VLOOKUP(AB$2,'Variables (Base)'!$A:$EC,$A4,0)),0,1)</f>
        <v>1</v>
      </c>
      <c r="AC4" s="7">
        <f>IF(ISBLANK(VLOOKUP(AC$2,'Variables (Base)'!$A:$EC,$A4,0)),0,1)</f>
        <v>1</v>
      </c>
      <c r="AD4" s="7">
        <f>IF(ISBLANK(VLOOKUP(AD$2,'Variables (Base)'!$A:$EC,$A4,0)),0,1)</f>
        <v>1</v>
      </c>
      <c r="AE4" s="7">
        <f>IF(ISBLANK(VLOOKUP(AE$2,'Variables (Base)'!$A:$EC,$A4,0)),0,1)</f>
        <v>1</v>
      </c>
      <c r="AF4" s="7">
        <f>IF(ISBLANK(VLOOKUP(AF$2,'Variables (Base)'!$A:$EC,$A4,0)),0,1)</f>
        <v>1</v>
      </c>
      <c r="AG4" s="7">
        <f>IF(ISBLANK(VLOOKUP(AG$2,'Variables (Base)'!$A:$EC,$A4,0)),0,1)</f>
        <v>1</v>
      </c>
      <c r="AH4" s="7">
        <f>IF(ISBLANK(VLOOKUP(AH$2,'Variables (Base)'!$A:$EC,$A4,0)),0,1)</f>
        <v>1</v>
      </c>
      <c r="AI4" s="7">
        <f>IF(ISBLANK(VLOOKUP(AI$2,'Variables (Base)'!$A:$EC,$A4,0)),0,1)</f>
        <v>1</v>
      </c>
      <c r="AJ4" s="7">
        <f>IF(ISBLANK(VLOOKUP(AJ$2,'Variables (Base)'!$A:$EC,$A4,0)),0,1)</f>
        <v>1</v>
      </c>
      <c r="AK4" s="7">
        <f>IF(ISBLANK(VLOOKUP(AK$2,'Variables (Base)'!$A:$EC,$A4,0)),0,1)</f>
        <v>1</v>
      </c>
      <c r="AL4" s="7">
        <f>IF(ISBLANK(VLOOKUP(AL$2,'Variables (Base)'!$A:$EC,$A4,0)),0,1)</f>
        <v>1</v>
      </c>
      <c r="AM4" s="7">
        <f>IF(ISBLANK(VLOOKUP(AM$2,'Variables (Base)'!$A:$EC,$A4,0)),0,1)</f>
        <v>1</v>
      </c>
      <c r="AN4" s="7">
        <f>IF(ISBLANK(VLOOKUP(AN$2,'Variables (Base)'!$A:$EC,$A4,0)),0,1)</f>
        <v>1</v>
      </c>
      <c r="AO4" s="7">
        <f>IF(ISBLANK(VLOOKUP(AO$2,'Variables (Base)'!$A:$EC,$A4,0)),0,1)</f>
        <v>1</v>
      </c>
      <c r="AP4" s="7">
        <f>IF(ISBLANK(VLOOKUP(AP$2,'Variables (Base)'!$A:$EC,$A4,0)),0,1)</f>
        <v>1</v>
      </c>
      <c r="AQ4" s="7">
        <f>IF(ISBLANK(VLOOKUP(AQ$2,'Variables (Base)'!$A:$EC,$A4,0)),0,1)</f>
        <v>1</v>
      </c>
      <c r="AR4" s="7">
        <f>IF(ISBLANK(VLOOKUP(AR$2,'Variables (Base)'!$A:$EC,$A4,0)),0,1)</f>
        <v>1</v>
      </c>
      <c r="AS4" s="7">
        <f>IF(ISBLANK(VLOOKUP(AS$2,'Variables (Base)'!$A:$EC,$A4,0)),0,1)</f>
        <v>1</v>
      </c>
      <c r="AT4" s="7">
        <f>IF(ISBLANK(VLOOKUP(AT$2,'Variables (Base)'!$A:$EC,$A4,0)),0,1)</f>
        <v>1</v>
      </c>
      <c r="AU4" s="7">
        <f>IF(ISBLANK(VLOOKUP(AU$2,'Variables (Base)'!$A:$EC,$A4,0)),0,1)</f>
        <v>1</v>
      </c>
      <c r="AV4" s="7">
        <f>IF(ISBLANK(VLOOKUP(AV$2,'Variables (Base)'!$A:$EC,$A4,0)),0,1)</f>
        <v>1</v>
      </c>
      <c r="AW4" s="7">
        <f>IF(ISBLANK(VLOOKUP(AW$2,'Variables (Base)'!$A:$EC,$A4,0)),0,1)</f>
        <v>1</v>
      </c>
      <c r="AX4" s="7">
        <f>IF(ISBLANK(VLOOKUP(AX$2,'Variables (Base)'!$A:$EC,$A4,0)),0,1)</f>
        <v>1</v>
      </c>
      <c r="AY4" s="7">
        <f>IF(ISBLANK(VLOOKUP(AY$2,'Variables (Base)'!$A:$EC,$A4,0)),0,1)</f>
        <v>1</v>
      </c>
      <c r="AZ4" s="7">
        <f>IF(ISBLANK(VLOOKUP(AZ$2,'Variables (Base)'!$A:$EC,$A4,0)),0,1)</f>
        <v>1</v>
      </c>
      <c r="BA4" s="7">
        <f>IF(ISBLANK(VLOOKUP(BA$2,'Variables (Base)'!$A:$EC,$A4,0)),0,1)</f>
        <v>1</v>
      </c>
      <c r="BB4" s="7">
        <f>IF(ISBLANK(VLOOKUP(BB$2,'Variables (Base)'!$A:$EC,$A4,0)),0,1)</f>
        <v>1</v>
      </c>
      <c r="BC4" s="7">
        <f>IF(ISBLANK(VLOOKUP(BC$2,'Variables (Base)'!$A:$EC,$A4,0)),0,1)</f>
        <v>1</v>
      </c>
      <c r="BD4" s="7">
        <f>IF(ISBLANK(VLOOKUP(BD$2,'Variables (Base)'!$A:$EC,$A4,0)),0,1)</f>
        <v>1</v>
      </c>
      <c r="BE4" s="7">
        <f>IF(ISBLANK(VLOOKUP(BE$2,'Variables (Base)'!$A:$EC,$A4,0)),0,1)</f>
        <v>1</v>
      </c>
      <c r="BF4" s="7">
        <f>IF(ISBLANK(VLOOKUP(BF$2,'Variables (Base)'!$A:$EC,$A4,0)),0,1)</f>
        <v>1</v>
      </c>
      <c r="BG4" s="7">
        <f>IF(ISBLANK(VLOOKUP(BG$2,'Variables (Base)'!$A:$EC,$A4,0)),0,1)</f>
        <v>1</v>
      </c>
      <c r="BH4" s="7">
        <f>IF(ISBLANK(VLOOKUP(BH$2,'Variables (Base)'!$A:$EC,$A4,0)),0,1)</f>
        <v>1</v>
      </c>
      <c r="BI4" s="7">
        <f>IF(ISBLANK(VLOOKUP(BI$2,'Variables (Base)'!$A:$EC,$A4,0)),0,1)</f>
        <v>1</v>
      </c>
      <c r="BJ4" s="7">
        <f>IF(ISBLANK(VLOOKUP(BJ$2,'Variables (Base)'!$A:$EC,$A4,0)),0,1)</f>
        <v>1</v>
      </c>
      <c r="BK4" s="7">
        <f>IF(ISBLANK(VLOOKUP(BK$2,'Variables (Base)'!$A:$EC,$A4,0)),0,1)</f>
        <v>1</v>
      </c>
      <c r="BL4" s="7">
        <f>IF(ISBLANK(VLOOKUP(BL$2,'Variables (Base)'!$A:$EC,$A4,0)),0,1)</f>
        <v>1</v>
      </c>
      <c r="BM4" s="7">
        <f>IF(ISBLANK(VLOOKUP(BM$2,'Variables (Base)'!$A:$EC,$A4,0)),0,1)</f>
        <v>1</v>
      </c>
      <c r="BN4" s="7">
        <f>IF(ISBLANK(VLOOKUP(BN$2,'Variables (Base)'!$A:$EC,$A4,0)),0,1)</f>
        <v>1</v>
      </c>
      <c r="BO4" s="7">
        <f>IF(ISBLANK(VLOOKUP(BO$2,'Variables (Base)'!$A:$EC,$A4,0)),0,1)</f>
        <v>1</v>
      </c>
      <c r="BP4" s="7">
        <f>IF(ISBLANK(VLOOKUP(BP$2,'Variables (Base)'!$A:$EC,$A4,0)),0,1)</f>
        <v>1</v>
      </c>
      <c r="BQ4" s="7">
        <f>IF(ISBLANK(VLOOKUP(BQ$2,'Variables (Base)'!$A:$EC,$A4,0)),0,1)</f>
        <v>1</v>
      </c>
      <c r="BR4" s="7">
        <f>IF(ISBLANK(VLOOKUP(BR$2,'Variables (Base)'!$A:$EC,$A4,0)),0,1)</f>
        <v>1</v>
      </c>
      <c r="BS4" s="7">
        <f>IF(ISBLANK(VLOOKUP(BS$2,'Variables (Base)'!$A:$EC,$A4,0)),0,1)</f>
        <v>1</v>
      </c>
      <c r="BT4" s="7">
        <f>IF(ISBLANK(VLOOKUP(BT$2,'Variables (Base)'!$A:$EC,$A4,0)),0,1)</f>
        <v>1</v>
      </c>
      <c r="BU4" s="7">
        <f>IF(ISBLANK(VLOOKUP(BU$2,'Variables (Base)'!$A:$EC,$A4,0)),0,1)</f>
        <v>1</v>
      </c>
      <c r="BV4" s="7">
        <f>IF(ISBLANK(VLOOKUP(BV$2,'Variables (Base)'!$A:$EC,$A4,0)),0,1)</f>
        <v>1</v>
      </c>
      <c r="BW4" s="7">
        <f>IF(ISBLANK(VLOOKUP(BW$2,'Variables (Base)'!$A:$EC,$A4,0)),0,1)</f>
        <v>1</v>
      </c>
      <c r="BX4" s="7">
        <f>IF(ISBLANK(VLOOKUP(BX$2,'Variables (Base)'!$A:$EC,$A4,0)),0,1)</f>
        <v>1</v>
      </c>
      <c r="BY4" s="7">
        <f>IF(ISBLANK(VLOOKUP(BY$2,'Variables (Base)'!$A:$EC,$A4,0)),0,1)</f>
        <v>1</v>
      </c>
      <c r="BZ4" s="7">
        <f>IF(ISBLANK(VLOOKUP(BZ$2,'Variables (Base)'!$A:$EC,$A4,0)),0,1)</f>
        <v>1</v>
      </c>
      <c r="CA4" s="7">
        <f>IF(ISBLANK(VLOOKUP(CA$2,'Variables (Base)'!$A:$EC,$A4,0)),0,1)</f>
        <v>1</v>
      </c>
      <c r="CB4" s="7">
        <f>IF(ISBLANK(VLOOKUP(CB$2,'Variables (Base)'!$A:$EC,$A4,0)),0,1)</f>
        <v>1</v>
      </c>
      <c r="CC4" s="7">
        <f>IF(ISBLANK(VLOOKUP(CC$2,'Variables (Base)'!$A:$EC,$A4,0)),0,1)</f>
        <v>1</v>
      </c>
      <c r="CD4" s="7">
        <f>IF(ISBLANK(VLOOKUP(CD$2,'Variables (Base)'!$A:$EC,$A4,0)),0,1)</f>
        <v>1</v>
      </c>
      <c r="CE4" s="7">
        <f>IF(ISBLANK(VLOOKUP(CE$2,'Variables (Base)'!$A:$EC,$A4,0)),0,1)</f>
        <v>1</v>
      </c>
      <c r="CF4" s="7">
        <f>IF(ISBLANK(VLOOKUP(CF$2,'Variables (Base)'!$A:$EC,$A4,0)),0,1)</f>
        <v>1</v>
      </c>
      <c r="CG4" s="7">
        <f>IF(ISBLANK(VLOOKUP(CG$2,'Variables (Base)'!$A:$EC,$A4,0)),0,1)</f>
        <v>1</v>
      </c>
      <c r="CH4" s="7">
        <f>IF(ISBLANK(VLOOKUP(CH$2,'Variables (Base)'!$A:$EC,$A4,0)),0,1)</f>
        <v>1</v>
      </c>
      <c r="CI4" s="7">
        <f>IF(ISBLANK(VLOOKUP(CI$2,'Variables (Base)'!$A:$EC,$A4,0)),0,1)</f>
        <v>1</v>
      </c>
      <c r="CJ4" s="7">
        <f>IF(ISBLANK(VLOOKUP(CJ$2,'Variables (Base)'!$A:$EC,$A4,0)),0,1)</f>
        <v>1</v>
      </c>
      <c r="CK4" s="7">
        <f>IF(ISBLANK(VLOOKUP(CK$2,'Variables (Base)'!$A:$EC,$A4,0)),0,1)</f>
        <v>1</v>
      </c>
      <c r="CL4" s="7">
        <f>IF(ISBLANK(VLOOKUP(CL$2,'Variables (Base)'!$A:$EC,$A4,0)),0,1)</f>
        <v>1</v>
      </c>
      <c r="CM4" s="7">
        <f>IF(ISBLANK(VLOOKUP(CM$2,'Variables (Base)'!$A:$EC,$A4,0)),0,1)</f>
        <v>1</v>
      </c>
      <c r="CN4" s="7">
        <f>IF(ISBLANK(VLOOKUP(CN$2,'Variables (Base)'!$A:$EC,$A4,0)),0,1)</f>
        <v>1</v>
      </c>
      <c r="CO4" s="7">
        <f>IF(ISBLANK(VLOOKUP(CO$2,'Variables (Base)'!$A:$EC,$A4,0)),0,1)</f>
        <v>1</v>
      </c>
      <c r="CP4" s="7">
        <f>IF(ISBLANK(VLOOKUP(CP$2,'Variables (Base)'!$A:$EC,$A4,0)),0,1)</f>
        <v>1</v>
      </c>
      <c r="CQ4" s="7">
        <f>IF(ISBLANK(VLOOKUP(CQ$2,'Variables (Base)'!$A:$EC,$A4,0)),0,1)</f>
        <v>1</v>
      </c>
      <c r="CR4" s="7">
        <f>IF(ISBLANK(VLOOKUP(CR$2,'Variables (Base)'!$A:$EC,$A4,0)),0,1)</f>
        <v>1</v>
      </c>
      <c r="CS4" s="7">
        <f>IF(ISBLANK(VLOOKUP(CS$2,'Variables (Base)'!$A:$EC,$A4,0)),0,1)</f>
        <v>1</v>
      </c>
      <c r="CT4" s="7">
        <f>IF(ISBLANK(VLOOKUP(CT$2,'Variables (Base)'!$A:$EC,$A4,0)),0,1)</f>
        <v>1</v>
      </c>
      <c r="CU4" s="7">
        <f>IF(ISBLANK(VLOOKUP(CU$2,'Variables (Base)'!$A:$EC,$A4,0)),0,1)</f>
        <v>1</v>
      </c>
      <c r="CV4" s="7">
        <f>IF(ISBLANK(VLOOKUP(CV$2,'Variables (Base)'!$A:$EC,$A4,0)),0,1)</f>
        <v>1</v>
      </c>
      <c r="CW4" s="7">
        <f>IF(ISBLANK(VLOOKUP(CW$2,'Variables (Base)'!$A:$EC,$A4,0)),0,1)</f>
        <v>1</v>
      </c>
      <c r="CX4" s="7">
        <f>IF(ISBLANK(VLOOKUP(CX$2,'Variables (Base)'!$A:$EC,$A4,0)),0,1)</f>
        <v>1</v>
      </c>
      <c r="CY4" s="7">
        <f>IF(ISBLANK(VLOOKUP(CY$2,'Variables (Base)'!$A:$EC,$A4,0)),0,1)</f>
        <v>1</v>
      </c>
      <c r="CZ4" s="7">
        <f>IF(ISBLANK(VLOOKUP(CZ$2,'Variables (Base)'!$A:$EC,$A4,0)),0,1)</f>
        <v>1</v>
      </c>
      <c r="DA4" s="7">
        <f>IF(ISBLANK(VLOOKUP(DA$2,'Variables (Base)'!$A:$EC,$A4,0)),0,1)</f>
        <v>1</v>
      </c>
      <c r="DB4" s="7">
        <f>IF(ISBLANK(VLOOKUP(DB$2,'Variables (Base)'!$A:$EC,$A4,0)),0,1)</f>
        <v>1</v>
      </c>
      <c r="DC4" s="7">
        <f>IF(ISBLANK(VLOOKUP(DC$2,'Variables (Base)'!$A:$EC,$A4,0)),0,1)</f>
        <v>1</v>
      </c>
      <c r="DD4" s="7">
        <f>IF(ISBLANK(VLOOKUP(DD$2,'Variables (Base)'!$A:$EC,$A4,0)),0,1)</f>
        <v>1</v>
      </c>
      <c r="DE4" s="7">
        <f>IF(ISBLANK(VLOOKUP(DE$2,'Variables (Base)'!$A:$EC,$A4,0)),0,1)</f>
        <v>1</v>
      </c>
      <c r="DF4" s="7">
        <f>IF(ISBLANK(VLOOKUP(DF$2,'Variables (Base)'!$A:$EC,$A4,0)),0,1)</f>
        <v>1</v>
      </c>
      <c r="DG4" s="7">
        <f>IF(ISBLANK(VLOOKUP(DG$2,'Variables (Base)'!$A:$EC,$A4,0)),0,1)</f>
        <v>1</v>
      </c>
      <c r="DH4" s="7">
        <f>IF(ISBLANK(VLOOKUP(DH$2,'Variables (Base)'!$A:$EC,$A4,0)),0,1)</f>
        <v>1</v>
      </c>
      <c r="DI4" s="7">
        <f>IF(ISBLANK(VLOOKUP(DI$2,'Variables (Base)'!$A:$EC,$A4,0)),0,1)</f>
        <v>1</v>
      </c>
      <c r="DJ4" s="7">
        <f>IF(ISBLANK(VLOOKUP(DJ$2,'Variables (Base)'!$A:$EC,$A4,0)),0,1)</f>
        <v>1</v>
      </c>
      <c r="DK4" s="7">
        <f>IF(ISBLANK(VLOOKUP(DK$2,'Variables (Base)'!$A:$EC,$A4,0)),0,1)</f>
        <v>1</v>
      </c>
      <c r="DL4" s="7">
        <f>IF(ISBLANK(VLOOKUP(DL$2,'Variables (Base)'!$A:$EC,$A4,0)),0,1)</f>
        <v>1</v>
      </c>
      <c r="DM4" s="7">
        <f>IF(ISBLANK(VLOOKUP(DM$2,'Variables (Base)'!$A:$EC,$A4,0)),0,1)</f>
        <v>1</v>
      </c>
      <c r="DN4" s="7">
        <f>IF(ISBLANK(VLOOKUP(DN$2,'Variables (Base)'!$A:$EC,$A4,0)),0,1)</f>
        <v>1</v>
      </c>
      <c r="DO4" s="7">
        <f>IF(ISBLANK(VLOOKUP(DO$2,'Variables (Base)'!$A:$EC,$A4,0)),0,1)</f>
        <v>1</v>
      </c>
      <c r="DP4" s="7">
        <f>IF(ISBLANK(VLOOKUP(DP$2,'Variables (Base)'!$A:$EC,$A4,0)),0,1)</f>
        <v>1</v>
      </c>
      <c r="DQ4" s="7">
        <f>IF(ISBLANK(VLOOKUP(DQ$2,'Variables (Base)'!$A:$EC,$A4,0)),0,1)</f>
        <v>1</v>
      </c>
      <c r="DR4" s="7">
        <f>IF(ISBLANK(VLOOKUP(DR$2,'Variables (Base)'!$A:$EC,$A4,0)),0,1)</f>
        <v>1</v>
      </c>
      <c r="DS4" s="7">
        <f>IF(ISBLANK(VLOOKUP(DS$2,'Variables (Base)'!$A:$EC,$A4,0)),0,1)</f>
        <v>1</v>
      </c>
      <c r="DT4" s="7">
        <f>IF(ISBLANK(VLOOKUP(DT$2,'Variables (Base)'!$A:$EC,$A4,0)),0,1)</f>
        <v>1</v>
      </c>
      <c r="DU4" s="7">
        <f>IF(ISBLANK(VLOOKUP(DU$2,'Variables (Base)'!$A:$EC,$A4,0)),0,1)</f>
        <v>1</v>
      </c>
      <c r="DV4" s="7">
        <f>IF(ISBLANK(VLOOKUP(DV$2,'Variables (Base)'!$A:$EC,$A4,0)),0,1)</f>
        <v>1</v>
      </c>
      <c r="DW4" s="7">
        <f>IF(ISBLANK(VLOOKUP(DW$2,'Variables (Base)'!$A:$EC,$A4,0)),0,1)</f>
        <v>1</v>
      </c>
      <c r="DX4" s="7">
        <f>IF(ISBLANK(VLOOKUP(DX$2,'Variables (Base)'!$A:$EC,$A4,0)),0,1)</f>
        <v>1</v>
      </c>
      <c r="DY4" s="7">
        <f>IF(ISBLANK(VLOOKUP(DY$2,'Variables (Base)'!$A:$EC,$A4,0)),0,1)</f>
        <v>1</v>
      </c>
      <c r="DZ4" s="7">
        <f>IF(ISBLANK(VLOOKUP(DZ$2,'Variables (Base)'!$A:$EC,$A4,0)),0,1)</f>
        <v>1</v>
      </c>
      <c r="EA4" s="7">
        <f>IF(ISBLANK(VLOOKUP(EA$2,'Variables (Base)'!$A:$EC,$A4,0)),0,1)</f>
        <v>1</v>
      </c>
      <c r="EB4" s="7">
        <f>IF(ISBLANK(VLOOKUP(EB$2,'Variables (Base)'!$A:$EC,$A4,0)),0,1)</f>
        <v>1</v>
      </c>
      <c r="EC4" s="7">
        <f>IF(ISBLANK(VLOOKUP(EC$2,'Variables (Base)'!$A:$EC,$A4,0)),0,1)</f>
        <v>1</v>
      </c>
      <c r="ED4" s="7">
        <f>IF(ISBLANK(VLOOKUP(ED$2,'Variables (Base)'!$A:$EC,$A4,0)),0,1)</f>
        <v>1</v>
      </c>
      <c r="EE4" s="7">
        <f>IF(ISBLANK(VLOOKUP(EE$2,'Variables (Base)'!$A:$EC,$A4,0)),0,1)</f>
        <v>1</v>
      </c>
      <c r="EF4" s="7">
        <f>IF(ISBLANK(VLOOKUP(EF$2,'Variables (Base)'!$A:$EC,$A4,0)),0,1)</f>
        <v>1</v>
      </c>
      <c r="EG4" s="7">
        <f>IF(ISBLANK(VLOOKUP(EG$2,'Variables (Base)'!$A:$EC,$A4,0)),0,1)</f>
        <v>1</v>
      </c>
      <c r="EH4" s="7">
        <f>IF(ISBLANK(VLOOKUP(EH$2,'Variables (Base)'!$A:$EC,$A4,0)),0,1)</f>
        <v>1</v>
      </c>
      <c r="EI4" s="7">
        <f>IF(ISBLANK(VLOOKUP(EI$2,'Variables (Base)'!$A:$EC,$A4,0)),0,1)</f>
        <v>1</v>
      </c>
      <c r="EJ4" s="7">
        <f>IF(ISBLANK(VLOOKUP(EJ$2,'Variables (Base)'!$A:$EC,$A4,0)),0,1)</f>
        <v>1</v>
      </c>
      <c r="EK4" s="7">
        <f>IF(ISBLANK(VLOOKUP(EK$2,'Variables (Base)'!$A:$EC,$A4,0)),0,1)</f>
        <v>1</v>
      </c>
      <c r="EL4" s="7">
        <f>IF(ISBLANK(VLOOKUP(EL$2,'Variables (Base)'!$A:$EC,$A4,0)),0,1)</f>
        <v>1</v>
      </c>
      <c r="EM4" s="7">
        <f>IF(ISBLANK(VLOOKUP(EM$2,'Variables (Base)'!$A:$EC,$A4,0)),0,1)</f>
        <v>1</v>
      </c>
      <c r="EN4" s="7">
        <f>IF(ISBLANK(VLOOKUP(EN$2,'Variables (Base)'!$A:$EC,$A4,0)),0,1)</f>
        <v>1</v>
      </c>
      <c r="EO4" s="7">
        <f>IF(ISBLANK(VLOOKUP(EO$2,'Variables (Base)'!$A:$EC,$A4,0)),0,1)</f>
        <v>1</v>
      </c>
      <c r="EP4" s="7">
        <f>IF(ISBLANK(VLOOKUP(EP$2,'Variables (Base)'!$A:$EC,$A4,0)),0,1)</f>
        <v>1</v>
      </c>
      <c r="EQ4" s="7">
        <f>IF(ISBLANK(VLOOKUP(EQ$2,'Variables (Base)'!$A:$EC,$A4,0)),0,1)</f>
        <v>1</v>
      </c>
      <c r="ER4" s="7">
        <f>IF(ISBLANK(VLOOKUP(ER$2,'Variables (Base)'!$A:$EC,$A4,0)),0,1)</f>
        <v>1</v>
      </c>
      <c r="ES4" s="7">
        <f>IF(ISBLANK(VLOOKUP(ES$2,'Variables (Base)'!$A:$EC,$A4,0)),0,1)</f>
        <v>1</v>
      </c>
      <c r="ET4" s="7">
        <f>IF(ISBLANK(VLOOKUP(ET$2,'Variables (Base)'!$A:$EC,$A4,0)),0,1)</f>
        <v>1</v>
      </c>
      <c r="EU4" s="7">
        <f>IF(ISBLANK(VLOOKUP(EU$2,'Variables (Base)'!$A:$EC,$A4,0)),0,1)</f>
        <v>1</v>
      </c>
      <c r="EV4" s="7">
        <f>IF(ISBLANK(VLOOKUP(EV$2,'Variables (Base)'!$A:$EC,$A4,0)),0,1)</f>
        <v>1</v>
      </c>
      <c r="EW4" s="7">
        <f>IF(ISBLANK(VLOOKUP(EW$2,'Variables (Base)'!$A:$EC,$A4,0)),0,1)</f>
        <v>1</v>
      </c>
      <c r="EX4" s="7">
        <f>IF(ISBLANK(VLOOKUP(EX$2,'Variables (Base)'!$A:$EC,$A4,0)),0,1)</f>
        <v>1</v>
      </c>
      <c r="EY4" s="7">
        <f>IF(ISBLANK(VLOOKUP(EY$2,'Variables (Base)'!$A:$EC,$A4,0)),0,1)</f>
        <v>1</v>
      </c>
      <c r="EZ4" s="7">
        <f>IF(ISBLANK(VLOOKUP(EZ$2,'Variables (Base)'!$A:$EC,$A4,0)),0,1)</f>
        <v>1</v>
      </c>
      <c r="FA4" s="7">
        <f>IF(ISBLANK(VLOOKUP(FA$2,'Variables (Base)'!$A:$EC,$A4,0)),0,1)</f>
        <v>1</v>
      </c>
      <c r="FB4" s="7">
        <f>IF(ISBLANK(VLOOKUP(FB$2,'Variables (Base)'!$A:$EC,$A4,0)),0,1)</f>
        <v>1</v>
      </c>
      <c r="FC4" s="7">
        <f>IF(ISBLANK(VLOOKUP(FC$2,'Variables (Base)'!$A:$EC,$A4,0)),0,1)</f>
        <v>1</v>
      </c>
      <c r="FD4" s="7">
        <f>IF(ISBLANK(VLOOKUP(FD$2,'Variables (Base)'!$A:$EC,$A4,0)),0,1)</f>
        <v>1</v>
      </c>
      <c r="FE4" s="7">
        <f>IF(ISBLANK(VLOOKUP(FE$2,'Variables (Base)'!$A:$EC,$A4,0)),0,1)</f>
        <v>1</v>
      </c>
      <c r="FF4" s="7">
        <f>IF(ISBLANK(VLOOKUP(FF$2,'Variables (Base)'!$A:$EC,$A4,0)),0,1)</f>
        <v>1</v>
      </c>
      <c r="FG4" s="7">
        <f>IF(ISBLANK(VLOOKUP(FG$2,'Variables (Base)'!$A:$EC,$A4,0)),0,1)</f>
        <v>1</v>
      </c>
      <c r="FH4" s="7">
        <f>IF(ISBLANK(VLOOKUP(FH$2,'Variables (Base)'!$A:$EC,$A4,0)),0,1)</f>
        <v>1</v>
      </c>
      <c r="FI4" s="7">
        <f>IF(ISBLANK(VLOOKUP(FI$2,'Variables (Base)'!$A:$EC,$A4,0)),0,1)</f>
        <v>1</v>
      </c>
      <c r="FJ4" s="7">
        <f>IF(ISBLANK(VLOOKUP(FJ$2,'Variables (Base)'!$A:$EC,$A4,0)),0,1)</f>
        <v>1</v>
      </c>
      <c r="FK4" s="7">
        <f>IF(ISBLANK(VLOOKUP(FK$2,'Variables (Base)'!$A:$EC,$A4,0)),0,1)</f>
        <v>1</v>
      </c>
      <c r="FL4" s="7">
        <f>IF(ISBLANK(VLOOKUP(FL$2,'Variables (Base)'!$A:$EC,$A4,0)),0,1)</f>
        <v>1</v>
      </c>
      <c r="FM4" s="7">
        <f>IF(ISBLANK(VLOOKUP(FM$2,'Variables (Base)'!$A:$EC,$A4,0)),0,1)</f>
        <v>1</v>
      </c>
      <c r="FN4" s="7">
        <f>IF(ISBLANK(VLOOKUP(FN$2,'Variables (Base)'!$A:$EC,$A4,0)),0,1)</f>
        <v>1</v>
      </c>
      <c r="FO4" s="7">
        <f>IF(ISBLANK(VLOOKUP(FO$2,'Variables (Base)'!$A:$EC,$A4,0)),0,1)</f>
        <v>1</v>
      </c>
      <c r="FP4" s="7">
        <f>IF(ISBLANK(VLOOKUP(FP$2,'Variables (Base)'!$A:$EC,$A4,0)),0,1)</f>
        <v>1</v>
      </c>
      <c r="FQ4" s="7">
        <f>IF(ISBLANK(VLOOKUP(FQ$2,'Variables (Base)'!$A:$EC,$A4,0)),0,1)</f>
        <v>1</v>
      </c>
      <c r="FR4" s="7">
        <f>IF(ISBLANK(VLOOKUP(FR$2,'Variables (Base)'!$A:$EC,$A4,0)),0,1)</f>
        <v>1</v>
      </c>
      <c r="FS4" s="7">
        <f>IF(ISBLANK(VLOOKUP(FS$2,'Variables (Base)'!$A:$EC,$A4,0)),0,1)</f>
        <v>1</v>
      </c>
      <c r="FT4" s="7">
        <f>IF(ISBLANK(VLOOKUP(FT$2,'Variables (Base)'!$A:$EC,$A4,0)),0,1)</f>
        <v>1</v>
      </c>
      <c r="FU4" s="7">
        <f>IF(ISBLANK(VLOOKUP(FU$2,'Variables (Base)'!$A:$EC,$A4,0)),0,1)</f>
        <v>1</v>
      </c>
      <c r="FV4" s="7">
        <f>IF(ISBLANK(VLOOKUP(FV$2,'Variables (Base)'!$A:$EC,$A4,0)),0,1)</f>
        <v>1</v>
      </c>
      <c r="FW4" s="7">
        <f>IF(ISBLANK(VLOOKUP(FW$2,'Variables (Base)'!$A:$EC,$A4,0)),0,1)</f>
        <v>1</v>
      </c>
      <c r="FX4" s="7">
        <f>IF(ISBLANK(VLOOKUP(FX$2,'Variables (Base)'!$A:$EC,$A4,0)),0,1)</f>
        <v>1</v>
      </c>
      <c r="FY4" s="7">
        <f>IF(ISBLANK(VLOOKUP(FY$2,'Variables (Base)'!$A:$EC,$A4,0)),0,1)</f>
        <v>1</v>
      </c>
      <c r="FZ4" s="7">
        <f>IF(ISBLANK(VLOOKUP(FZ$2,'Variables (Base)'!$A:$EC,$A4,0)),0,1)</f>
        <v>1</v>
      </c>
      <c r="GA4" s="7">
        <f>IF(ISBLANK(VLOOKUP(GA$2,'Variables (Base)'!$A:$EC,$A4,0)),0,1)</f>
        <v>1</v>
      </c>
      <c r="GB4" s="7">
        <f>IF(ISBLANK(VLOOKUP(GB$2,'Variables (Base)'!$A:$EC,$A4,0)),0,1)</f>
        <v>1</v>
      </c>
      <c r="GC4" s="7">
        <f>IF(ISBLANK(VLOOKUP(GC$2,'Variables (Base)'!$A:$EC,$A4,0)),0,1)</f>
        <v>1</v>
      </c>
      <c r="GD4" s="7">
        <f>IF(ISBLANK(VLOOKUP(GD$2,'Variables (Base)'!$A:$EC,$A4,0)),0,1)</f>
        <v>1</v>
      </c>
      <c r="GE4" s="7">
        <f>IF(ISBLANK(VLOOKUP(GE$2,'Variables (Base)'!$A:$EC,$A4,0)),0,1)</f>
        <v>1</v>
      </c>
      <c r="GF4" s="7">
        <f>IF(ISBLANK(VLOOKUP(GF$2,'Variables (Base)'!$A:$EC,$A4,0)),0,1)</f>
        <v>1</v>
      </c>
      <c r="GG4" s="7">
        <f>IF(ISBLANK(VLOOKUP(GG$2,'Variables (Base)'!$A:$EC,$A4,0)),0,1)</f>
        <v>1</v>
      </c>
      <c r="GH4" s="7">
        <f>IF(ISBLANK(VLOOKUP(GH$2,'Variables (Base)'!$A:$EC,$A4,0)),0,1)</f>
        <v>1</v>
      </c>
      <c r="GI4" s="7">
        <f>IF(ISBLANK(VLOOKUP(GI$2,'Variables (Base)'!$A:$EC,$A4,0)),0,1)</f>
        <v>1</v>
      </c>
      <c r="GJ4" s="7">
        <f>IF(ISBLANK(VLOOKUP(GJ$2,'Variables (Base)'!$A:$EC,$A4,0)),0,1)</f>
        <v>1</v>
      </c>
      <c r="GK4" s="7">
        <f>IF(ISBLANK(VLOOKUP(GK$2,'Variables (Base)'!$A:$EC,$A4,0)),0,1)</f>
        <v>1</v>
      </c>
      <c r="GL4" s="7">
        <f>IF(ISBLANK(VLOOKUP(GL$2,'Variables (Base)'!$A:$EC,$A4,0)),0,1)</f>
        <v>1</v>
      </c>
      <c r="GM4" s="7">
        <f>IF(ISBLANK(VLOOKUP(GM$2,'Variables (Base)'!$A:$EC,$A4,0)),0,1)</f>
        <v>1</v>
      </c>
      <c r="GN4" s="7">
        <f>IF(ISBLANK(VLOOKUP(GN$2,'Variables (Base)'!$A:$EC,$A4,0)),0,1)</f>
        <v>1</v>
      </c>
      <c r="GO4" s="7">
        <f>IF(ISBLANK(VLOOKUP(GO$2,'Variables (Base)'!$A:$EC,$A4,0)),0,1)</f>
        <v>1</v>
      </c>
      <c r="GP4" s="7">
        <f>IF(ISBLANK(VLOOKUP(GP$2,'Variables (Base)'!$A:$EC,$A4,0)),0,1)</f>
        <v>1</v>
      </c>
      <c r="GQ4" s="7">
        <f>IF(ISBLANK(VLOOKUP(GQ$2,'Variables (Base)'!$A:$EC,$A4,0)),0,1)</f>
        <v>1</v>
      </c>
      <c r="GR4" s="7">
        <f>IF(ISBLANK(VLOOKUP(GR$2,'Variables (Base)'!$A:$EC,$A4,0)),0,1)</f>
        <v>1</v>
      </c>
      <c r="GS4" s="7">
        <f>IF(ISBLANK(VLOOKUP(GS$2,'Variables (Base)'!$A:$EC,$A4,0)),0,1)</f>
        <v>1</v>
      </c>
      <c r="GT4" s="7">
        <f>IF(ISBLANK(VLOOKUP(GT$2,'Variables (Base)'!$A:$EC,$A4,0)),0,1)</f>
        <v>1</v>
      </c>
      <c r="GU4" s="7">
        <f>IF(ISBLANK(VLOOKUP(GU$2,'Variables (Base)'!$A:$EC,$A4,0)),0,1)</f>
        <v>1</v>
      </c>
      <c r="GV4" s="7">
        <f>IF(ISBLANK(VLOOKUP(GV$2,'Variables (Base)'!$A:$EC,$A4,0)),0,1)</f>
        <v>1</v>
      </c>
      <c r="GW4" s="7">
        <f>IF(ISBLANK(VLOOKUP(GW$2,'Variables (Base)'!$A:$EC,$A4,0)),0,1)</f>
        <v>1</v>
      </c>
      <c r="GX4" s="7">
        <f>IF(ISBLANK(VLOOKUP(GX$2,'Variables (Base)'!$A:$EC,$A4,0)),0,1)</f>
        <v>1</v>
      </c>
      <c r="GY4" s="7">
        <f>IF(ISBLANK(VLOOKUP(GY$2,'Variables (Base)'!$A:$EC,$A4,0)),0,1)</f>
        <v>1</v>
      </c>
      <c r="GZ4" s="7">
        <f>IF(ISBLANK(VLOOKUP(GZ$2,'Variables (Base)'!$A:$EC,$A4,0)),0,1)</f>
        <v>1</v>
      </c>
      <c r="HA4" s="7">
        <f>IF(ISBLANK(VLOOKUP(HA$2,'Variables (Base)'!$A:$EC,$A4,0)),0,1)</f>
        <v>1</v>
      </c>
      <c r="HB4" s="7">
        <f>IF(ISBLANK(VLOOKUP(HB$2,'Variables (Base)'!$A:$EC,$A4,0)),0,1)</f>
        <v>1</v>
      </c>
      <c r="HC4" s="7">
        <f>IF(ISBLANK(VLOOKUP(HC$2,'Variables (Base)'!$A:$EC,$A4,0)),0,1)</f>
        <v>1</v>
      </c>
      <c r="HD4" s="7">
        <f>IF(ISBLANK(VLOOKUP(HD$2,'Variables (Base)'!$A:$EC,$A4,0)),0,1)</f>
        <v>1</v>
      </c>
      <c r="HE4" s="7">
        <f>IF(ISBLANK(VLOOKUP(HE$2,'Variables (Base)'!$A:$EC,$A4,0)),0,1)</f>
        <v>1</v>
      </c>
      <c r="HF4" s="7">
        <f>IF(ISBLANK(VLOOKUP(HF$2,'Variables (Base)'!$A:$EC,$A4,0)),0,1)</f>
        <v>1</v>
      </c>
      <c r="HG4" s="7">
        <f>IF(ISBLANK(VLOOKUP(HG$2,'Variables (Base)'!$A:$EC,$A4,0)),0,1)</f>
        <v>1</v>
      </c>
      <c r="HH4" s="7">
        <f>IF(ISBLANK(VLOOKUP(HH$2,'Variables (Base)'!$A:$EC,$A4,0)),0,1)</f>
        <v>1</v>
      </c>
      <c r="HI4" s="7">
        <f>IF(ISBLANK(VLOOKUP(HI$2,'Variables (Base)'!$A:$EC,$A4,0)),0,1)</f>
        <v>1</v>
      </c>
      <c r="HJ4" s="7">
        <f>IF(ISBLANK(VLOOKUP(HJ$2,'Variables (Base)'!$A:$EC,$A4,0)),0,1)</f>
        <v>1</v>
      </c>
      <c r="HK4" s="7">
        <f>IF(ISBLANK(VLOOKUP(HK$2,'Variables (Base)'!$A:$EC,$A4,0)),0,1)</f>
        <v>1</v>
      </c>
      <c r="HL4" s="7">
        <f>IF(ISBLANK(VLOOKUP(HL$2,'Variables (Base)'!$A:$EC,$A4,0)),0,1)</f>
        <v>1</v>
      </c>
      <c r="HM4" s="7">
        <f>IF(ISBLANK(VLOOKUP(HM$2,'Variables (Base)'!$A:$EC,$A4,0)),0,1)</f>
        <v>1</v>
      </c>
      <c r="HN4" s="7">
        <f>IF(ISBLANK(VLOOKUP(HN$2,'Variables (Base)'!$A:$EC,$A4,0)),0,1)</f>
        <v>1</v>
      </c>
      <c r="HO4" s="7">
        <f>IF(ISBLANK(VLOOKUP(HO$2,'Variables (Base)'!$A:$EC,$A4,0)),0,1)</f>
        <v>1</v>
      </c>
      <c r="HP4" s="7">
        <f>IF(ISBLANK(VLOOKUP(HP$2,'Variables (Base)'!$A:$EC,$A4,0)),0,1)</f>
        <v>1</v>
      </c>
      <c r="HQ4" s="7">
        <f>IF(ISBLANK(VLOOKUP(HQ$2,'Variables (Base)'!$A:$EC,$A4,0)),0,1)</f>
        <v>1</v>
      </c>
      <c r="HR4" s="7">
        <f>IF(ISBLANK(VLOOKUP(HR$2,'Variables (Base)'!$A:$EC,$A4,0)),0,1)</f>
        <v>1</v>
      </c>
      <c r="HS4" s="7">
        <f>IF(ISBLANK(VLOOKUP(HS$2,'Variables (Base)'!$A:$EC,$A4,0)),0,1)</f>
        <v>1</v>
      </c>
      <c r="HT4" s="7">
        <f>IF(ISBLANK(VLOOKUP(HT$2,'Variables (Base)'!$A:$EC,$A4,0)),0,1)</f>
        <v>1</v>
      </c>
      <c r="HU4" s="7">
        <f>IF(ISBLANK(VLOOKUP(HU$2,'Variables (Base)'!$A:$EC,$A4,0)),0,1)</f>
        <v>1</v>
      </c>
      <c r="HV4" s="7">
        <f>IF(ISBLANK(VLOOKUP(HV$2,'Variables (Base)'!$A:$EC,$A4,0)),0,1)</f>
        <v>1</v>
      </c>
      <c r="HW4" s="7">
        <f>IF(ISBLANK(VLOOKUP(HW$2,'Variables (Base)'!$A:$EC,$A4,0)),0,1)</f>
        <v>1</v>
      </c>
      <c r="HX4" s="7">
        <f>IF(ISBLANK(VLOOKUP(HX$2,'Variables (Base)'!$A:$EC,$A4,0)),0,1)</f>
        <v>1</v>
      </c>
      <c r="HY4" s="7">
        <f>IF(ISBLANK(VLOOKUP(HY$2,'Variables (Base)'!$A:$EC,$A4,0)),0,1)</f>
        <v>1</v>
      </c>
      <c r="HZ4" s="7">
        <f>IF(ISBLANK(VLOOKUP(HZ$2,'Variables (Base)'!$A:$EC,$A4,0)),0,1)</f>
        <v>1</v>
      </c>
      <c r="IA4" s="7">
        <f>IF(ISBLANK(VLOOKUP(IA$2,'Variables (Base)'!$A:$EC,$A4,0)),0,1)</f>
        <v>1</v>
      </c>
      <c r="IB4" s="7">
        <f>IF(ISBLANK(VLOOKUP(IB$2,'Variables (Base)'!$A:$EC,$A4,0)),0,1)</f>
        <v>1</v>
      </c>
      <c r="IC4" s="7">
        <f>IF(ISBLANK(VLOOKUP(IC$2,'Variables (Base)'!$A:$EC,$A4,0)),0,1)</f>
        <v>1</v>
      </c>
      <c r="ID4" s="7">
        <f>IF(ISBLANK(VLOOKUP(ID$2,'Variables (Base)'!$A:$EC,$A4,0)),0,1)</f>
        <v>1</v>
      </c>
      <c r="IE4" s="7">
        <f>IF(ISBLANK(VLOOKUP(IE$2,'Variables (Base)'!$A:$EC,$A4,0)),0,1)</f>
        <v>1</v>
      </c>
      <c r="IF4" s="7">
        <f>IF(ISBLANK(VLOOKUP(IF$2,'Variables (Base)'!$A:$EC,$A4,0)),0,1)</f>
        <v>1</v>
      </c>
      <c r="IG4" s="7">
        <f>IF(ISBLANK(VLOOKUP(IG$2,'Variables (Base)'!$A:$EC,$A4,0)),0,1)</f>
        <v>1</v>
      </c>
      <c r="IH4" s="7">
        <f>IF(ISBLANK(VLOOKUP(IH$2,'Variables (Base)'!$A:$EC,$A4,0)),0,1)</f>
        <v>1</v>
      </c>
      <c r="II4" s="7">
        <f>IF(ISBLANK(VLOOKUP(II$2,'Variables (Base)'!$A:$EC,$A4,0)),0,1)</f>
        <v>1</v>
      </c>
      <c r="IJ4" s="7">
        <f>IF(ISBLANK(VLOOKUP(IJ$2,'Variables (Base)'!$A:$EC,$A4,0)),0,1)</f>
        <v>1</v>
      </c>
      <c r="IK4" s="7">
        <f>IF(ISBLANK(VLOOKUP(IK$2,'Variables (Base)'!$A:$EC,$A4,0)),0,1)</f>
        <v>1</v>
      </c>
      <c r="IL4" s="7">
        <f>IF(ISBLANK(VLOOKUP(IL$2,'Variables (Base)'!$A:$EC,$A4,0)),0,1)</f>
        <v>1</v>
      </c>
      <c r="IM4" s="7">
        <f>IF(ISBLANK(VLOOKUP(IM$2,'Variables (Base)'!$A:$EC,$A4,0)),0,1)</f>
        <v>1</v>
      </c>
      <c r="IN4" s="7">
        <f>IF(ISBLANK(VLOOKUP(IN$2,'Variables (Base)'!$A:$EC,$A4,0)),0,1)</f>
        <v>1</v>
      </c>
      <c r="IO4" s="7">
        <f>IF(ISBLANK(VLOOKUP(IO$2,'Variables (Base)'!$A:$EC,$A4,0)),0,1)</f>
        <v>1</v>
      </c>
      <c r="IP4" s="7">
        <f>IF(ISBLANK(VLOOKUP(IP$2,'Variables (Base)'!$A:$EC,$A4,0)),0,1)</f>
        <v>1</v>
      </c>
      <c r="IQ4" s="7">
        <f>IF(ISBLANK(VLOOKUP(IQ$2,'Variables (Base)'!$A:$EC,$A4,0)),0,1)</f>
        <v>1</v>
      </c>
      <c r="IR4" s="7">
        <f>IF(ISBLANK(VLOOKUP(IR$2,'Variables (Base)'!$A:$EC,$A4,0)),0,1)</f>
        <v>1</v>
      </c>
      <c r="IS4" s="7">
        <f>IF(ISBLANK(VLOOKUP(IS$2,'Variables (Base)'!$A:$EC,$A4,0)),0,1)</f>
        <v>1</v>
      </c>
      <c r="IT4" s="7">
        <f>IF(ISBLANK(VLOOKUP(IT$2,'Variables (Base)'!$A:$EC,$A4,0)),0,1)</f>
        <v>1</v>
      </c>
      <c r="IU4" s="7">
        <f>IF(ISBLANK(VLOOKUP(IU$2,'Variables (Base)'!$A:$EC,$A4,0)),0,1)</f>
        <v>1</v>
      </c>
      <c r="IV4" s="7">
        <f>IF(ISBLANK(VLOOKUP(IV$2,'Variables (Base)'!$A:$EC,$A4,0)),0,1)</f>
        <v>1</v>
      </c>
      <c r="IW4" s="7">
        <f>IF(ISBLANK(VLOOKUP(IW$2,'Variables (Base)'!$A:$EC,$A4,0)),0,1)</f>
        <v>1</v>
      </c>
      <c r="IX4" s="7">
        <f>IF(ISBLANK(VLOOKUP(IX$2,'Variables (Base)'!$A:$EC,$A4,0)),0,1)</f>
        <v>1</v>
      </c>
      <c r="IY4" s="7">
        <f>IF(ISBLANK(VLOOKUP(IY$2,'Variables (Base)'!$A:$EC,$A4,0)),0,1)</f>
        <v>1</v>
      </c>
      <c r="IZ4" s="7">
        <f>IF(ISBLANK(VLOOKUP(IZ$2,'Variables (Base)'!$A:$EC,$A4,0)),0,1)</f>
        <v>1</v>
      </c>
      <c r="JA4" s="7">
        <f>IF(ISBLANK(VLOOKUP(JA$2,'Variables (Base)'!$A:$EC,$A4,0)),0,1)</f>
        <v>1</v>
      </c>
      <c r="JB4" s="7">
        <f>IF(ISBLANK(VLOOKUP(JB$2,'Variables (Base)'!$A:$EC,$A4,0)),0,1)</f>
        <v>1</v>
      </c>
      <c r="JC4" s="7">
        <f>IF(ISBLANK(VLOOKUP(JC$2,'Variables (Base)'!$A:$EC,$A4,0)),0,1)</f>
        <v>1</v>
      </c>
      <c r="JD4" s="7">
        <f>IF(ISBLANK(VLOOKUP(JD$2,'Variables (Base)'!$A:$EC,$A4,0)),0,1)</f>
        <v>1</v>
      </c>
      <c r="JE4" s="7">
        <f>IF(ISBLANK(VLOOKUP(JE$2,'Variables (Base)'!$A:$EC,$A4,0)),0,1)</f>
        <v>1</v>
      </c>
      <c r="JF4" s="7">
        <f>IF(ISBLANK(VLOOKUP(JF$2,'Variables (Base)'!$A:$EC,$A4,0)),0,1)</f>
        <v>1</v>
      </c>
      <c r="JG4" s="7">
        <f>IF(ISBLANK(VLOOKUP(JG$2,'Variables (Base)'!$A:$EC,$A4,0)),0,1)</f>
        <v>1</v>
      </c>
      <c r="JH4" s="7">
        <f>IF(ISBLANK(VLOOKUP(JH$2,'Variables (Base)'!$A:$EC,$A4,0)),0,1)</f>
        <v>1</v>
      </c>
      <c r="JI4" s="7">
        <f>IF(ISBLANK(VLOOKUP(JI$2,'Variables (Base)'!$A:$EC,$A4,0)),0,1)</f>
        <v>1</v>
      </c>
      <c r="JJ4" s="7">
        <f>IF(ISBLANK(VLOOKUP(JJ$2,'Variables (Base)'!$A:$EC,$A4,0)),0,1)</f>
        <v>1</v>
      </c>
      <c r="JK4" s="7">
        <f>IF(ISBLANK(VLOOKUP(JK$2,'Variables (Base)'!$A:$EC,$A4,0)),0,1)</f>
        <v>1</v>
      </c>
      <c r="JL4" s="7">
        <f>IF(ISBLANK(VLOOKUP(JL$2,'Variables (Base)'!$A:$EC,$A4,0)),0,1)</f>
        <v>1</v>
      </c>
      <c r="JM4" s="7">
        <f>IF(ISBLANK(VLOOKUP(JM$2,'Variables (Base)'!$A:$EC,$A4,0)),0,1)</f>
        <v>1</v>
      </c>
      <c r="JN4" s="7">
        <f>IF(ISBLANK(VLOOKUP(JN$2,'Variables (Base)'!$A:$EC,$A4,0)),0,1)</f>
        <v>1</v>
      </c>
      <c r="JO4" s="7">
        <f>IF(ISBLANK(VLOOKUP(JO$2,'Variables (Base)'!$A:$EC,$A4,0)),0,1)</f>
        <v>1</v>
      </c>
      <c r="JP4" s="7">
        <f>IF(ISBLANK(VLOOKUP(JP$2,'Variables (Base)'!$A:$EC,$A4,0)),0,1)</f>
        <v>1</v>
      </c>
      <c r="JQ4" s="7">
        <f>IF(ISBLANK(VLOOKUP(JQ$2,'Variables (Base)'!$A:$EC,$A4,0)),0,1)</f>
        <v>1</v>
      </c>
      <c r="JR4" s="7">
        <f>IF(ISBLANK(VLOOKUP(JR$2,'Variables (Base)'!$A:$EC,$A4,0)),0,1)</f>
        <v>1</v>
      </c>
      <c r="JS4" s="7">
        <f>IF(ISBLANK(VLOOKUP(JS$2,'Variables (Base)'!$A:$EC,$A4,0)),0,1)</f>
        <v>1</v>
      </c>
      <c r="JT4" s="7">
        <f>IF(ISBLANK(VLOOKUP(JT$2,'Variables (Base)'!$A:$EC,$A4,0)),0,1)</f>
        <v>1</v>
      </c>
      <c r="JU4" s="7">
        <f>IF(ISBLANK(VLOOKUP(JU$2,'Variables (Base)'!$A:$EC,$A4,0)),0,1)</f>
        <v>1</v>
      </c>
      <c r="JV4" s="7">
        <f>IF(ISBLANK(VLOOKUP(JV$2,'Variables (Base)'!$A:$EC,$A4,0)),0,1)</f>
        <v>1</v>
      </c>
      <c r="JW4" s="7">
        <f>IF(ISBLANK(VLOOKUP(JW$2,'Variables (Base)'!$A:$EC,$A4,0)),0,1)</f>
        <v>1</v>
      </c>
      <c r="JX4" s="7">
        <f>IF(ISBLANK(VLOOKUP(JX$2,'Variables (Base)'!$A:$EC,$A4,0)),0,1)</f>
        <v>1</v>
      </c>
      <c r="JY4" s="7">
        <f>IF(ISBLANK(VLOOKUP(JY$2,'Variables (Base)'!$A:$EC,$A4,0)),0,1)</f>
        <v>1</v>
      </c>
      <c r="JZ4" s="7">
        <f>IF(ISBLANK(VLOOKUP(JZ$2,'Variables (Base)'!$A:$EC,$A4,0)),0,1)</f>
        <v>1</v>
      </c>
      <c r="KA4" s="7">
        <f>IF(ISBLANK(VLOOKUP(KA$2,'Variables (Base)'!$A:$EC,$A4,0)),0,1)</f>
        <v>1</v>
      </c>
      <c r="KB4" s="7">
        <f>IF(ISBLANK(VLOOKUP(KB$2,'Variables (Base)'!$A:$EC,$A4,0)),0,1)</f>
        <v>1</v>
      </c>
      <c r="KC4" s="7">
        <f>IF(ISBLANK(VLOOKUP(KC$2,'Variables (Base)'!$A:$EC,$A4,0)),0,1)</f>
        <v>1</v>
      </c>
    </row>
    <row r="5" spans="1:289" ht="14.25" customHeight="1" x14ac:dyDescent="0.2">
      <c r="A5" s="42">
        <v>4</v>
      </c>
      <c r="B5" s="11" t="s">
        <v>3</v>
      </c>
      <c r="C5" s="35">
        <f>IF(ISBLANK(VLOOKUP(C$2,'Variables (Base)'!$A:$EC,$A5,0)),0,1)</f>
        <v>1</v>
      </c>
      <c r="D5" s="7">
        <f>IF(ISBLANK(VLOOKUP(D$2,'Variables (Base)'!$A:$EC,$A5,0)),0,1)</f>
        <v>1</v>
      </c>
      <c r="E5" s="7">
        <f>IF(ISBLANK(VLOOKUP(E$2,'Variables (Base)'!$A:$EC,$A5,0)),0,1)</f>
        <v>1</v>
      </c>
      <c r="F5" s="7">
        <f>IF(ISBLANK(VLOOKUP(F$2,'Variables (Base)'!$A:$EC,$A5,0)),0,1)</f>
        <v>1</v>
      </c>
      <c r="G5" s="7">
        <f>IF(ISBLANK(VLOOKUP(G$2,'Variables (Base)'!$A:$EC,$A5,0)),0,1)</f>
        <v>1</v>
      </c>
      <c r="H5" s="7">
        <f>IF(ISBLANK(VLOOKUP(H$2,'Variables (Base)'!$A:$EC,$A5,0)),0,1)</f>
        <v>1</v>
      </c>
      <c r="I5" s="7">
        <f>IF(ISBLANK(VLOOKUP(I$2,'Variables (Base)'!$A:$EC,$A5,0)),0,1)</f>
        <v>1</v>
      </c>
      <c r="J5" s="7">
        <f>IF(ISBLANK(VLOOKUP(J$2,'Variables (Base)'!$A:$EC,$A5,0)),0,1)</f>
        <v>1</v>
      </c>
      <c r="K5" s="7">
        <f>IF(ISBLANK(VLOOKUP(K$2,'Variables (Base)'!$A:$EC,$A5,0)),0,1)</f>
        <v>1</v>
      </c>
      <c r="L5" s="7">
        <f>IF(ISBLANK(VLOOKUP(L$2,'Variables (Base)'!$A:$EC,$A5,0)),0,1)</f>
        <v>1</v>
      </c>
      <c r="M5" s="7">
        <f>IF(ISBLANK(VLOOKUP(M$2,'Variables (Base)'!$A:$EC,$A5,0)),0,1)</f>
        <v>1</v>
      </c>
      <c r="N5" s="7">
        <f>IF(ISBLANK(VLOOKUP(N$2,'Variables (Base)'!$A:$EC,$A5,0)),0,1)</f>
        <v>1</v>
      </c>
      <c r="O5" s="7">
        <f>IF(ISBLANK(VLOOKUP(O$2,'Variables (Base)'!$A:$EC,$A5,0)),0,1)</f>
        <v>1</v>
      </c>
      <c r="P5" s="7">
        <f>IF(ISBLANK(VLOOKUP(P$2,'Variables (Base)'!$A:$EC,$A5,0)),0,1)</f>
        <v>1</v>
      </c>
      <c r="Q5" s="7">
        <f>IF(ISBLANK(VLOOKUP(Q$2,'Variables (Base)'!$A:$EC,$A5,0)),0,1)</f>
        <v>1</v>
      </c>
      <c r="R5" s="7">
        <f>IF(ISBLANK(VLOOKUP(R$2,'Variables (Base)'!$A:$EC,$A5,0)),0,1)</f>
        <v>1</v>
      </c>
      <c r="S5" s="7">
        <f>IF(ISBLANK(VLOOKUP(S$2,'Variables (Base)'!$A:$EC,$A5,0)),0,1)</f>
        <v>1</v>
      </c>
      <c r="T5" s="7">
        <f>IF(ISBLANK(VLOOKUP(T$2,'Variables (Base)'!$A:$EC,$A5,0)),0,1)</f>
        <v>1</v>
      </c>
      <c r="U5" s="7">
        <f>IF(ISBLANK(VLOOKUP(U$2,'Variables (Base)'!$A:$EC,$A5,0)),0,1)</f>
        <v>1</v>
      </c>
      <c r="V5" s="7">
        <f>IF(ISBLANK(VLOOKUP(V$2,'Variables (Base)'!$A:$EC,$A5,0)),0,1)</f>
        <v>1</v>
      </c>
      <c r="W5" s="7">
        <f>IF(ISBLANK(VLOOKUP(W$2,'Variables (Base)'!$A:$EC,$A5,0)),0,1)</f>
        <v>1</v>
      </c>
      <c r="X5" s="7">
        <f>IF(ISBLANK(VLOOKUP(X$2,'Variables (Base)'!$A:$EC,$A5,0)),0,1)</f>
        <v>1</v>
      </c>
      <c r="Y5" s="7">
        <f>IF(ISBLANK(VLOOKUP(Y$2,'Variables (Base)'!$A:$EC,$A5,0)),0,1)</f>
        <v>1</v>
      </c>
      <c r="Z5" s="7">
        <f>IF(ISBLANK(VLOOKUP(Z$2,'Variables (Base)'!$A:$EC,$A5,0)),0,1)</f>
        <v>1</v>
      </c>
      <c r="AA5" s="7">
        <f>IF(ISBLANK(VLOOKUP(AA$2,'Variables (Base)'!$A:$EC,$A5,0)),0,1)</f>
        <v>1</v>
      </c>
      <c r="AB5" s="7">
        <f>IF(ISBLANK(VLOOKUP(AB$2,'Variables (Base)'!$A:$EC,$A5,0)),0,1)</f>
        <v>1</v>
      </c>
      <c r="AC5" s="7">
        <f>IF(ISBLANK(VLOOKUP(AC$2,'Variables (Base)'!$A:$EC,$A5,0)),0,1)</f>
        <v>1</v>
      </c>
      <c r="AD5" s="7">
        <f>IF(ISBLANK(VLOOKUP(AD$2,'Variables (Base)'!$A:$EC,$A5,0)),0,1)</f>
        <v>1</v>
      </c>
      <c r="AE5" s="7">
        <f>IF(ISBLANK(VLOOKUP(AE$2,'Variables (Base)'!$A:$EC,$A5,0)),0,1)</f>
        <v>1</v>
      </c>
      <c r="AF5" s="7">
        <f>IF(ISBLANK(VLOOKUP(AF$2,'Variables (Base)'!$A:$EC,$A5,0)),0,1)</f>
        <v>1</v>
      </c>
      <c r="AG5" s="7">
        <f>IF(ISBLANK(VLOOKUP(AG$2,'Variables (Base)'!$A:$EC,$A5,0)),0,1)</f>
        <v>1</v>
      </c>
      <c r="AH5" s="7">
        <f>IF(ISBLANK(VLOOKUP(AH$2,'Variables (Base)'!$A:$EC,$A5,0)),0,1)</f>
        <v>1</v>
      </c>
      <c r="AI5" s="7">
        <f>IF(ISBLANK(VLOOKUP(AI$2,'Variables (Base)'!$A:$EC,$A5,0)),0,1)</f>
        <v>1</v>
      </c>
      <c r="AJ5" s="7">
        <f>IF(ISBLANK(VLOOKUP(AJ$2,'Variables (Base)'!$A:$EC,$A5,0)),0,1)</f>
        <v>1</v>
      </c>
      <c r="AK5" s="7">
        <f>IF(ISBLANK(VLOOKUP(AK$2,'Variables (Base)'!$A:$EC,$A5,0)),0,1)</f>
        <v>1</v>
      </c>
      <c r="AL5" s="7">
        <f>IF(ISBLANK(VLOOKUP(AL$2,'Variables (Base)'!$A:$EC,$A5,0)),0,1)</f>
        <v>1</v>
      </c>
      <c r="AM5" s="7">
        <f>IF(ISBLANK(VLOOKUP(AM$2,'Variables (Base)'!$A:$EC,$A5,0)),0,1)</f>
        <v>1</v>
      </c>
      <c r="AN5" s="7">
        <f>IF(ISBLANK(VLOOKUP(AN$2,'Variables (Base)'!$A:$EC,$A5,0)),0,1)</f>
        <v>1</v>
      </c>
      <c r="AO5" s="7">
        <f>IF(ISBLANK(VLOOKUP(AO$2,'Variables (Base)'!$A:$EC,$A5,0)),0,1)</f>
        <v>1</v>
      </c>
      <c r="AP5" s="7">
        <f>IF(ISBLANK(VLOOKUP(AP$2,'Variables (Base)'!$A:$EC,$A5,0)),0,1)</f>
        <v>1</v>
      </c>
      <c r="AQ5" s="7">
        <f>IF(ISBLANK(VLOOKUP(AQ$2,'Variables (Base)'!$A:$EC,$A5,0)),0,1)</f>
        <v>1</v>
      </c>
      <c r="AR5" s="7">
        <f>IF(ISBLANK(VLOOKUP(AR$2,'Variables (Base)'!$A:$EC,$A5,0)),0,1)</f>
        <v>1</v>
      </c>
      <c r="AS5" s="7">
        <f>IF(ISBLANK(VLOOKUP(AS$2,'Variables (Base)'!$A:$EC,$A5,0)),0,1)</f>
        <v>1</v>
      </c>
      <c r="AT5" s="7">
        <f>IF(ISBLANK(VLOOKUP(AT$2,'Variables (Base)'!$A:$EC,$A5,0)),0,1)</f>
        <v>1</v>
      </c>
      <c r="AU5" s="7">
        <f>IF(ISBLANK(VLOOKUP(AU$2,'Variables (Base)'!$A:$EC,$A5,0)),0,1)</f>
        <v>1</v>
      </c>
      <c r="AV5" s="7">
        <f>IF(ISBLANK(VLOOKUP(AV$2,'Variables (Base)'!$A:$EC,$A5,0)),0,1)</f>
        <v>1</v>
      </c>
      <c r="AW5" s="7">
        <f>IF(ISBLANK(VLOOKUP(AW$2,'Variables (Base)'!$A:$EC,$A5,0)),0,1)</f>
        <v>1</v>
      </c>
      <c r="AX5" s="7">
        <f>IF(ISBLANK(VLOOKUP(AX$2,'Variables (Base)'!$A:$EC,$A5,0)),0,1)</f>
        <v>1</v>
      </c>
      <c r="AY5" s="7">
        <f>IF(ISBLANK(VLOOKUP(AY$2,'Variables (Base)'!$A:$EC,$A5,0)),0,1)</f>
        <v>1</v>
      </c>
      <c r="AZ5" s="7">
        <f>IF(ISBLANK(VLOOKUP(AZ$2,'Variables (Base)'!$A:$EC,$A5,0)),0,1)</f>
        <v>1</v>
      </c>
      <c r="BA5" s="7">
        <f>IF(ISBLANK(VLOOKUP(BA$2,'Variables (Base)'!$A:$EC,$A5,0)),0,1)</f>
        <v>1</v>
      </c>
      <c r="BB5" s="7">
        <f>IF(ISBLANK(VLOOKUP(BB$2,'Variables (Base)'!$A:$EC,$A5,0)),0,1)</f>
        <v>1</v>
      </c>
      <c r="BC5" s="7">
        <f>IF(ISBLANK(VLOOKUP(BC$2,'Variables (Base)'!$A:$EC,$A5,0)),0,1)</f>
        <v>1</v>
      </c>
      <c r="BD5" s="7">
        <f>IF(ISBLANK(VLOOKUP(BD$2,'Variables (Base)'!$A:$EC,$A5,0)),0,1)</f>
        <v>1</v>
      </c>
      <c r="BE5" s="7">
        <f>IF(ISBLANK(VLOOKUP(BE$2,'Variables (Base)'!$A:$EC,$A5,0)),0,1)</f>
        <v>1</v>
      </c>
      <c r="BF5" s="7">
        <f>IF(ISBLANK(VLOOKUP(BF$2,'Variables (Base)'!$A:$EC,$A5,0)),0,1)</f>
        <v>1</v>
      </c>
      <c r="BG5" s="7">
        <f>IF(ISBLANK(VLOOKUP(BG$2,'Variables (Base)'!$A:$EC,$A5,0)),0,1)</f>
        <v>1</v>
      </c>
      <c r="BH5" s="7">
        <f>IF(ISBLANK(VLOOKUP(BH$2,'Variables (Base)'!$A:$EC,$A5,0)),0,1)</f>
        <v>1</v>
      </c>
      <c r="BI5" s="7">
        <f>IF(ISBLANK(VLOOKUP(BI$2,'Variables (Base)'!$A:$EC,$A5,0)),0,1)</f>
        <v>1</v>
      </c>
      <c r="BJ5" s="7">
        <f>IF(ISBLANK(VLOOKUP(BJ$2,'Variables (Base)'!$A:$EC,$A5,0)),0,1)</f>
        <v>1</v>
      </c>
      <c r="BK5" s="7">
        <f>IF(ISBLANK(VLOOKUP(BK$2,'Variables (Base)'!$A:$EC,$A5,0)),0,1)</f>
        <v>1</v>
      </c>
      <c r="BL5" s="7">
        <f>IF(ISBLANK(VLOOKUP(BL$2,'Variables (Base)'!$A:$EC,$A5,0)),0,1)</f>
        <v>1</v>
      </c>
      <c r="BM5" s="7">
        <f>IF(ISBLANK(VLOOKUP(BM$2,'Variables (Base)'!$A:$EC,$A5,0)),0,1)</f>
        <v>1</v>
      </c>
      <c r="BN5" s="7">
        <f>IF(ISBLANK(VLOOKUP(BN$2,'Variables (Base)'!$A:$EC,$A5,0)),0,1)</f>
        <v>1</v>
      </c>
      <c r="BO5" s="7">
        <f>IF(ISBLANK(VLOOKUP(BO$2,'Variables (Base)'!$A:$EC,$A5,0)),0,1)</f>
        <v>1</v>
      </c>
      <c r="BP5" s="7">
        <f>IF(ISBLANK(VLOOKUP(BP$2,'Variables (Base)'!$A:$EC,$A5,0)),0,1)</f>
        <v>1</v>
      </c>
      <c r="BQ5" s="7">
        <f>IF(ISBLANK(VLOOKUP(BQ$2,'Variables (Base)'!$A:$EC,$A5,0)),0,1)</f>
        <v>1</v>
      </c>
      <c r="BR5" s="7">
        <f>IF(ISBLANK(VLOOKUP(BR$2,'Variables (Base)'!$A:$EC,$A5,0)),0,1)</f>
        <v>1</v>
      </c>
      <c r="BS5" s="7">
        <f>IF(ISBLANK(VLOOKUP(BS$2,'Variables (Base)'!$A:$EC,$A5,0)),0,1)</f>
        <v>1</v>
      </c>
      <c r="BT5" s="7">
        <f>IF(ISBLANK(VLOOKUP(BT$2,'Variables (Base)'!$A:$EC,$A5,0)),0,1)</f>
        <v>1</v>
      </c>
      <c r="BU5" s="7">
        <f>IF(ISBLANK(VLOOKUP(BU$2,'Variables (Base)'!$A:$EC,$A5,0)),0,1)</f>
        <v>1</v>
      </c>
      <c r="BV5" s="7">
        <f>IF(ISBLANK(VLOOKUP(BV$2,'Variables (Base)'!$A:$EC,$A5,0)),0,1)</f>
        <v>1</v>
      </c>
      <c r="BW5" s="7">
        <f>IF(ISBLANK(VLOOKUP(BW$2,'Variables (Base)'!$A:$EC,$A5,0)),0,1)</f>
        <v>1</v>
      </c>
      <c r="BX5" s="7">
        <f>IF(ISBLANK(VLOOKUP(BX$2,'Variables (Base)'!$A:$EC,$A5,0)),0,1)</f>
        <v>1</v>
      </c>
      <c r="BY5" s="7">
        <f>IF(ISBLANK(VLOOKUP(BY$2,'Variables (Base)'!$A:$EC,$A5,0)),0,1)</f>
        <v>1</v>
      </c>
      <c r="BZ5" s="7">
        <f>IF(ISBLANK(VLOOKUP(BZ$2,'Variables (Base)'!$A:$EC,$A5,0)),0,1)</f>
        <v>1</v>
      </c>
      <c r="CA5" s="7">
        <f>IF(ISBLANK(VLOOKUP(CA$2,'Variables (Base)'!$A:$EC,$A5,0)),0,1)</f>
        <v>1</v>
      </c>
      <c r="CB5" s="7">
        <f>IF(ISBLANK(VLOOKUP(CB$2,'Variables (Base)'!$A:$EC,$A5,0)),0,1)</f>
        <v>1</v>
      </c>
      <c r="CC5" s="7">
        <f>IF(ISBLANK(VLOOKUP(CC$2,'Variables (Base)'!$A:$EC,$A5,0)),0,1)</f>
        <v>1</v>
      </c>
      <c r="CD5" s="7">
        <f>IF(ISBLANK(VLOOKUP(CD$2,'Variables (Base)'!$A:$EC,$A5,0)),0,1)</f>
        <v>1</v>
      </c>
      <c r="CE5" s="7">
        <f>IF(ISBLANK(VLOOKUP(CE$2,'Variables (Base)'!$A:$EC,$A5,0)),0,1)</f>
        <v>1</v>
      </c>
      <c r="CF5" s="7">
        <f>IF(ISBLANK(VLOOKUP(CF$2,'Variables (Base)'!$A:$EC,$A5,0)),0,1)</f>
        <v>1</v>
      </c>
      <c r="CG5" s="7">
        <f>IF(ISBLANK(VLOOKUP(CG$2,'Variables (Base)'!$A:$EC,$A5,0)),0,1)</f>
        <v>1</v>
      </c>
      <c r="CH5" s="7">
        <f>IF(ISBLANK(VLOOKUP(CH$2,'Variables (Base)'!$A:$EC,$A5,0)),0,1)</f>
        <v>1</v>
      </c>
      <c r="CI5" s="7">
        <f>IF(ISBLANK(VLOOKUP(CI$2,'Variables (Base)'!$A:$EC,$A5,0)),0,1)</f>
        <v>1</v>
      </c>
      <c r="CJ5" s="7">
        <f>IF(ISBLANK(VLOOKUP(CJ$2,'Variables (Base)'!$A:$EC,$A5,0)),0,1)</f>
        <v>1</v>
      </c>
      <c r="CK5" s="7">
        <f>IF(ISBLANK(VLOOKUP(CK$2,'Variables (Base)'!$A:$EC,$A5,0)),0,1)</f>
        <v>1</v>
      </c>
      <c r="CL5" s="7">
        <f>IF(ISBLANK(VLOOKUP(CL$2,'Variables (Base)'!$A:$EC,$A5,0)),0,1)</f>
        <v>1</v>
      </c>
      <c r="CM5" s="7">
        <f>IF(ISBLANK(VLOOKUP(CM$2,'Variables (Base)'!$A:$EC,$A5,0)),0,1)</f>
        <v>1</v>
      </c>
      <c r="CN5" s="7">
        <f>IF(ISBLANK(VLOOKUP(CN$2,'Variables (Base)'!$A:$EC,$A5,0)),0,1)</f>
        <v>1</v>
      </c>
      <c r="CO5" s="7">
        <f>IF(ISBLANK(VLOOKUP(CO$2,'Variables (Base)'!$A:$EC,$A5,0)),0,1)</f>
        <v>1</v>
      </c>
      <c r="CP5" s="7">
        <f>IF(ISBLANK(VLOOKUP(CP$2,'Variables (Base)'!$A:$EC,$A5,0)),0,1)</f>
        <v>1</v>
      </c>
      <c r="CQ5" s="7">
        <f>IF(ISBLANK(VLOOKUP(CQ$2,'Variables (Base)'!$A:$EC,$A5,0)),0,1)</f>
        <v>1</v>
      </c>
      <c r="CR5" s="7">
        <f>IF(ISBLANK(VLOOKUP(CR$2,'Variables (Base)'!$A:$EC,$A5,0)),0,1)</f>
        <v>1</v>
      </c>
      <c r="CS5" s="7">
        <f>IF(ISBLANK(VLOOKUP(CS$2,'Variables (Base)'!$A:$EC,$A5,0)),0,1)</f>
        <v>1</v>
      </c>
      <c r="CT5" s="7">
        <f>IF(ISBLANK(VLOOKUP(CT$2,'Variables (Base)'!$A:$EC,$A5,0)),0,1)</f>
        <v>1</v>
      </c>
      <c r="CU5" s="7">
        <f>IF(ISBLANK(VLOOKUP(CU$2,'Variables (Base)'!$A:$EC,$A5,0)),0,1)</f>
        <v>1</v>
      </c>
      <c r="CV5" s="7">
        <f>IF(ISBLANK(VLOOKUP(CV$2,'Variables (Base)'!$A:$EC,$A5,0)),0,1)</f>
        <v>1</v>
      </c>
      <c r="CW5" s="7">
        <f>IF(ISBLANK(VLOOKUP(CW$2,'Variables (Base)'!$A:$EC,$A5,0)),0,1)</f>
        <v>1</v>
      </c>
      <c r="CX5" s="7">
        <f>IF(ISBLANK(VLOOKUP(CX$2,'Variables (Base)'!$A:$EC,$A5,0)),0,1)</f>
        <v>1</v>
      </c>
      <c r="CY5" s="7">
        <f>IF(ISBLANK(VLOOKUP(CY$2,'Variables (Base)'!$A:$EC,$A5,0)),0,1)</f>
        <v>1</v>
      </c>
      <c r="CZ5" s="7">
        <f>IF(ISBLANK(VLOOKUP(CZ$2,'Variables (Base)'!$A:$EC,$A5,0)),0,1)</f>
        <v>1</v>
      </c>
      <c r="DA5" s="7">
        <f>IF(ISBLANK(VLOOKUP(DA$2,'Variables (Base)'!$A:$EC,$A5,0)),0,1)</f>
        <v>1</v>
      </c>
      <c r="DB5" s="7">
        <f>IF(ISBLANK(VLOOKUP(DB$2,'Variables (Base)'!$A:$EC,$A5,0)),0,1)</f>
        <v>1</v>
      </c>
      <c r="DC5" s="7">
        <f>IF(ISBLANK(VLOOKUP(DC$2,'Variables (Base)'!$A:$EC,$A5,0)),0,1)</f>
        <v>1</v>
      </c>
      <c r="DD5" s="7">
        <f>IF(ISBLANK(VLOOKUP(DD$2,'Variables (Base)'!$A:$EC,$A5,0)),0,1)</f>
        <v>1</v>
      </c>
      <c r="DE5" s="7">
        <f>IF(ISBLANK(VLOOKUP(DE$2,'Variables (Base)'!$A:$EC,$A5,0)),0,1)</f>
        <v>1</v>
      </c>
      <c r="DF5" s="7">
        <f>IF(ISBLANK(VLOOKUP(DF$2,'Variables (Base)'!$A:$EC,$A5,0)),0,1)</f>
        <v>1</v>
      </c>
      <c r="DG5" s="7">
        <f>IF(ISBLANK(VLOOKUP(DG$2,'Variables (Base)'!$A:$EC,$A5,0)),0,1)</f>
        <v>1</v>
      </c>
      <c r="DH5" s="7">
        <f>IF(ISBLANK(VLOOKUP(DH$2,'Variables (Base)'!$A:$EC,$A5,0)),0,1)</f>
        <v>1</v>
      </c>
      <c r="DI5" s="7">
        <f>IF(ISBLANK(VLOOKUP(DI$2,'Variables (Base)'!$A:$EC,$A5,0)),0,1)</f>
        <v>1</v>
      </c>
      <c r="DJ5" s="7">
        <f>IF(ISBLANK(VLOOKUP(DJ$2,'Variables (Base)'!$A:$EC,$A5,0)),0,1)</f>
        <v>1</v>
      </c>
      <c r="DK5" s="7">
        <f>IF(ISBLANK(VLOOKUP(DK$2,'Variables (Base)'!$A:$EC,$A5,0)),0,1)</f>
        <v>1</v>
      </c>
      <c r="DL5" s="7">
        <f>IF(ISBLANK(VLOOKUP(DL$2,'Variables (Base)'!$A:$EC,$A5,0)),0,1)</f>
        <v>1</v>
      </c>
      <c r="DM5" s="7">
        <f>IF(ISBLANK(VLOOKUP(DM$2,'Variables (Base)'!$A:$EC,$A5,0)),0,1)</f>
        <v>1</v>
      </c>
      <c r="DN5" s="7">
        <f>IF(ISBLANK(VLOOKUP(DN$2,'Variables (Base)'!$A:$EC,$A5,0)),0,1)</f>
        <v>1</v>
      </c>
      <c r="DO5" s="7">
        <f>IF(ISBLANK(VLOOKUP(DO$2,'Variables (Base)'!$A:$EC,$A5,0)),0,1)</f>
        <v>1</v>
      </c>
      <c r="DP5" s="7">
        <f>IF(ISBLANK(VLOOKUP(DP$2,'Variables (Base)'!$A:$EC,$A5,0)),0,1)</f>
        <v>1</v>
      </c>
      <c r="DQ5" s="7">
        <f>IF(ISBLANK(VLOOKUP(DQ$2,'Variables (Base)'!$A:$EC,$A5,0)),0,1)</f>
        <v>1</v>
      </c>
      <c r="DR5" s="7">
        <f>IF(ISBLANK(VLOOKUP(DR$2,'Variables (Base)'!$A:$EC,$A5,0)),0,1)</f>
        <v>1</v>
      </c>
      <c r="DS5" s="7">
        <f>IF(ISBLANK(VLOOKUP(DS$2,'Variables (Base)'!$A:$EC,$A5,0)),0,1)</f>
        <v>1</v>
      </c>
      <c r="DT5" s="7">
        <f>IF(ISBLANK(VLOOKUP(DT$2,'Variables (Base)'!$A:$EC,$A5,0)),0,1)</f>
        <v>1</v>
      </c>
      <c r="DU5" s="7">
        <f>IF(ISBLANK(VLOOKUP(DU$2,'Variables (Base)'!$A:$EC,$A5,0)),0,1)</f>
        <v>1</v>
      </c>
      <c r="DV5" s="7">
        <f>IF(ISBLANK(VLOOKUP(DV$2,'Variables (Base)'!$A:$EC,$A5,0)),0,1)</f>
        <v>1</v>
      </c>
      <c r="DW5" s="7">
        <f>IF(ISBLANK(VLOOKUP(DW$2,'Variables (Base)'!$A:$EC,$A5,0)),0,1)</f>
        <v>1</v>
      </c>
      <c r="DX5" s="7">
        <f>IF(ISBLANK(VLOOKUP(DX$2,'Variables (Base)'!$A:$EC,$A5,0)),0,1)</f>
        <v>1</v>
      </c>
      <c r="DY5" s="7">
        <f>IF(ISBLANK(VLOOKUP(DY$2,'Variables (Base)'!$A:$EC,$A5,0)),0,1)</f>
        <v>1</v>
      </c>
      <c r="DZ5" s="7">
        <f>IF(ISBLANK(VLOOKUP(DZ$2,'Variables (Base)'!$A:$EC,$A5,0)),0,1)</f>
        <v>1</v>
      </c>
      <c r="EA5" s="7">
        <f>IF(ISBLANK(VLOOKUP(EA$2,'Variables (Base)'!$A:$EC,$A5,0)),0,1)</f>
        <v>1</v>
      </c>
      <c r="EB5" s="7">
        <f>IF(ISBLANK(VLOOKUP(EB$2,'Variables (Base)'!$A:$EC,$A5,0)),0,1)</f>
        <v>1</v>
      </c>
      <c r="EC5" s="7">
        <f>IF(ISBLANK(VLOOKUP(EC$2,'Variables (Base)'!$A:$EC,$A5,0)),0,1)</f>
        <v>1</v>
      </c>
      <c r="ED5" s="7">
        <f>IF(ISBLANK(VLOOKUP(ED$2,'Variables (Base)'!$A:$EC,$A5,0)),0,1)</f>
        <v>1</v>
      </c>
      <c r="EE5" s="7">
        <f>IF(ISBLANK(VLOOKUP(EE$2,'Variables (Base)'!$A:$EC,$A5,0)),0,1)</f>
        <v>1</v>
      </c>
      <c r="EF5" s="7">
        <f>IF(ISBLANK(VLOOKUP(EF$2,'Variables (Base)'!$A:$EC,$A5,0)),0,1)</f>
        <v>1</v>
      </c>
      <c r="EG5" s="7">
        <f>IF(ISBLANK(VLOOKUP(EG$2,'Variables (Base)'!$A:$EC,$A5,0)),0,1)</f>
        <v>1</v>
      </c>
      <c r="EH5" s="7">
        <f>IF(ISBLANK(VLOOKUP(EH$2,'Variables (Base)'!$A:$EC,$A5,0)),0,1)</f>
        <v>1</v>
      </c>
      <c r="EI5" s="7">
        <f>IF(ISBLANK(VLOOKUP(EI$2,'Variables (Base)'!$A:$EC,$A5,0)),0,1)</f>
        <v>1</v>
      </c>
      <c r="EJ5" s="7">
        <f>IF(ISBLANK(VLOOKUP(EJ$2,'Variables (Base)'!$A:$EC,$A5,0)),0,1)</f>
        <v>1</v>
      </c>
      <c r="EK5" s="7">
        <f>IF(ISBLANK(VLOOKUP(EK$2,'Variables (Base)'!$A:$EC,$A5,0)),0,1)</f>
        <v>1</v>
      </c>
      <c r="EL5" s="7">
        <f>IF(ISBLANK(VLOOKUP(EL$2,'Variables (Base)'!$A:$EC,$A5,0)),0,1)</f>
        <v>1</v>
      </c>
      <c r="EM5" s="7">
        <f>IF(ISBLANK(VLOOKUP(EM$2,'Variables (Base)'!$A:$EC,$A5,0)),0,1)</f>
        <v>1</v>
      </c>
      <c r="EN5" s="7">
        <f>IF(ISBLANK(VLOOKUP(EN$2,'Variables (Base)'!$A:$EC,$A5,0)),0,1)</f>
        <v>1</v>
      </c>
      <c r="EO5" s="7">
        <f>IF(ISBLANK(VLOOKUP(EO$2,'Variables (Base)'!$A:$EC,$A5,0)),0,1)</f>
        <v>1</v>
      </c>
      <c r="EP5" s="7">
        <f>IF(ISBLANK(VLOOKUP(EP$2,'Variables (Base)'!$A:$EC,$A5,0)),0,1)</f>
        <v>1</v>
      </c>
      <c r="EQ5" s="7">
        <f>IF(ISBLANK(VLOOKUP(EQ$2,'Variables (Base)'!$A:$EC,$A5,0)),0,1)</f>
        <v>1</v>
      </c>
      <c r="ER5" s="7">
        <f>IF(ISBLANK(VLOOKUP(ER$2,'Variables (Base)'!$A:$EC,$A5,0)),0,1)</f>
        <v>1</v>
      </c>
      <c r="ES5" s="7">
        <f>IF(ISBLANK(VLOOKUP(ES$2,'Variables (Base)'!$A:$EC,$A5,0)),0,1)</f>
        <v>1</v>
      </c>
      <c r="ET5" s="7">
        <f>IF(ISBLANK(VLOOKUP(ET$2,'Variables (Base)'!$A:$EC,$A5,0)),0,1)</f>
        <v>1</v>
      </c>
      <c r="EU5" s="7">
        <f>IF(ISBLANK(VLOOKUP(EU$2,'Variables (Base)'!$A:$EC,$A5,0)),0,1)</f>
        <v>1</v>
      </c>
      <c r="EV5" s="7">
        <f>IF(ISBLANK(VLOOKUP(EV$2,'Variables (Base)'!$A:$EC,$A5,0)),0,1)</f>
        <v>1</v>
      </c>
      <c r="EW5" s="7">
        <f>IF(ISBLANK(VLOOKUP(EW$2,'Variables (Base)'!$A:$EC,$A5,0)),0,1)</f>
        <v>1</v>
      </c>
      <c r="EX5" s="7">
        <f>IF(ISBLANK(VLOOKUP(EX$2,'Variables (Base)'!$A:$EC,$A5,0)),0,1)</f>
        <v>1</v>
      </c>
      <c r="EY5" s="7">
        <f>IF(ISBLANK(VLOOKUP(EY$2,'Variables (Base)'!$A:$EC,$A5,0)),0,1)</f>
        <v>1</v>
      </c>
      <c r="EZ5" s="7">
        <f>IF(ISBLANK(VLOOKUP(EZ$2,'Variables (Base)'!$A:$EC,$A5,0)),0,1)</f>
        <v>1</v>
      </c>
      <c r="FA5" s="7">
        <f>IF(ISBLANK(VLOOKUP(FA$2,'Variables (Base)'!$A:$EC,$A5,0)),0,1)</f>
        <v>1</v>
      </c>
      <c r="FB5" s="7">
        <f>IF(ISBLANK(VLOOKUP(FB$2,'Variables (Base)'!$A:$EC,$A5,0)),0,1)</f>
        <v>1</v>
      </c>
      <c r="FC5" s="7">
        <f>IF(ISBLANK(VLOOKUP(FC$2,'Variables (Base)'!$A:$EC,$A5,0)),0,1)</f>
        <v>1</v>
      </c>
      <c r="FD5" s="7">
        <f>IF(ISBLANK(VLOOKUP(FD$2,'Variables (Base)'!$A:$EC,$A5,0)),0,1)</f>
        <v>1</v>
      </c>
      <c r="FE5" s="7">
        <f>IF(ISBLANK(VLOOKUP(FE$2,'Variables (Base)'!$A:$EC,$A5,0)),0,1)</f>
        <v>1</v>
      </c>
      <c r="FF5" s="7">
        <f>IF(ISBLANK(VLOOKUP(FF$2,'Variables (Base)'!$A:$EC,$A5,0)),0,1)</f>
        <v>1</v>
      </c>
      <c r="FG5" s="7">
        <f>IF(ISBLANK(VLOOKUP(FG$2,'Variables (Base)'!$A:$EC,$A5,0)),0,1)</f>
        <v>1</v>
      </c>
      <c r="FH5" s="7">
        <f>IF(ISBLANK(VLOOKUP(FH$2,'Variables (Base)'!$A:$EC,$A5,0)),0,1)</f>
        <v>1</v>
      </c>
      <c r="FI5" s="7">
        <f>IF(ISBLANK(VLOOKUP(FI$2,'Variables (Base)'!$A:$EC,$A5,0)),0,1)</f>
        <v>1</v>
      </c>
      <c r="FJ5" s="7">
        <f>IF(ISBLANK(VLOOKUP(FJ$2,'Variables (Base)'!$A:$EC,$A5,0)),0,1)</f>
        <v>1</v>
      </c>
      <c r="FK5" s="7">
        <f>IF(ISBLANK(VLOOKUP(FK$2,'Variables (Base)'!$A:$EC,$A5,0)),0,1)</f>
        <v>1</v>
      </c>
      <c r="FL5" s="7">
        <f>IF(ISBLANK(VLOOKUP(FL$2,'Variables (Base)'!$A:$EC,$A5,0)),0,1)</f>
        <v>1</v>
      </c>
      <c r="FM5" s="7">
        <f>IF(ISBLANK(VLOOKUP(FM$2,'Variables (Base)'!$A:$EC,$A5,0)),0,1)</f>
        <v>1</v>
      </c>
      <c r="FN5" s="7">
        <f>IF(ISBLANK(VLOOKUP(FN$2,'Variables (Base)'!$A:$EC,$A5,0)),0,1)</f>
        <v>1</v>
      </c>
      <c r="FO5" s="7">
        <f>IF(ISBLANK(VLOOKUP(FO$2,'Variables (Base)'!$A:$EC,$A5,0)),0,1)</f>
        <v>1</v>
      </c>
      <c r="FP5" s="7">
        <f>IF(ISBLANK(VLOOKUP(FP$2,'Variables (Base)'!$A:$EC,$A5,0)),0,1)</f>
        <v>1</v>
      </c>
      <c r="FQ5" s="7">
        <f>IF(ISBLANK(VLOOKUP(FQ$2,'Variables (Base)'!$A:$EC,$A5,0)),0,1)</f>
        <v>1</v>
      </c>
      <c r="FR5" s="7">
        <f>IF(ISBLANK(VLOOKUP(FR$2,'Variables (Base)'!$A:$EC,$A5,0)),0,1)</f>
        <v>1</v>
      </c>
      <c r="FS5" s="7">
        <f>IF(ISBLANK(VLOOKUP(FS$2,'Variables (Base)'!$A:$EC,$A5,0)),0,1)</f>
        <v>1</v>
      </c>
      <c r="FT5" s="7">
        <f>IF(ISBLANK(VLOOKUP(FT$2,'Variables (Base)'!$A:$EC,$A5,0)),0,1)</f>
        <v>1</v>
      </c>
      <c r="FU5" s="7">
        <f>IF(ISBLANK(VLOOKUP(FU$2,'Variables (Base)'!$A:$EC,$A5,0)),0,1)</f>
        <v>1</v>
      </c>
      <c r="FV5" s="7">
        <f>IF(ISBLANK(VLOOKUP(FV$2,'Variables (Base)'!$A:$EC,$A5,0)),0,1)</f>
        <v>1</v>
      </c>
      <c r="FW5" s="7">
        <f>IF(ISBLANK(VLOOKUP(FW$2,'Variables (Base)'!$A:$EC,$A5,0)),0,1)</f>
        <v>1</v>
      </c>
      <c r="FX5" s="7">
        <f>IF(ISBLANK(VLOOKUP(FX$2,'Variables (Base)'!$A:$EC,$A5,0)),0,1)</f>
        <v>1</v>
      </c>
      <c r="FY5" s="7">
        <f>IF(ISBLANK(VLOOKUP(FY$2,'Variables (Base)'!$A:$EC,$A5,0)),0,1)</f>
        <v>1</v>
      </c>
      <c r="FZ5" s="7">
        <f>IF(ISBLANK(VLOOKUP(FZ$2,'Variables (Base)'!$A:$EC,$A5,0)),0,1)</f>
        <v>1</v>
      </c>
      <c r="GA5" s="7">
        <f>IF(ISBLANK(VLOOKUP(GA$2,'Variables (Base)'!$A:$EC,$A5,0)),0,1)</f>
        <v>1</v>
      </c>
      <c r="GB5" s="7">
        <f>IF(ISBLANK(VLOOKUP(GB$2,'Variables (Base)'!$A:$EC,$A5,0)),0,1)</f>
        <v>1</v>
      </c>
      <c r="GC5" s="7">
        <f>IF(ISBLANK(VLOOKUP(GC$2,'Variables (Base)'!$A:$EC,$A5,0)),0,1)</f>
        <v>1</v>
      </c>
      <c r="GD5" s="7">
        <f>IF(ISBLANK(VLOOKUP(GD$2,'Variables (Base)'!$A:$EC,$A5,0)),0,1)</f>
        <v>1</v>
      </c>
      <c r="GE5" s="7">
        <f>IF(ISBLANK(VLOOKUP(GE$2,'Variables (Base)'!$A:$EC,$A5,0)),0,1)</f>
        <v>1</v>
      </c>
      <c r="GF5" s="7">
        <f>IF(ISBLANK(VLOOKUP(GF$2,'Variables (Base)'!$A:$EC,$A5,0)),0,1)</f>
        <v>1</v>
      </c>
      <c r="GG5" s="7">
        <f>IF(ISBLANK(VLOOKUP(GG$2,'Variables (Base)'!$A:$EC,$A5,0)),0,1)</f>
        <v>1</v>
      </c>
      <c r="GH5" s="7">
        <f>IF(ISBLANK(VLOOKUP(GH$2,'Variables (Base)'!$A:$EC,$A5,0)),0,1)</f>
        <v>1</v>
      </c>
      <c r="GI5" s="7">
        <f>IF(ISBLANK(VLOOKUP(GI$2,'Variables (Base)'!$A:$EC,$A5,0)),0,1)</f>
        <v>1</v>
      </c>
      <c r="GJ5" s="7">
        <f>IF(ISBLANK(VLOOKUP(GJ$2,'Variables (Base)'!$A:$EC,$A5,0)),0,1)</f>
        <v>1</v>
      </c>
      <c r="GK5" s="7">
        <f>IF(ISBLANK(VLOOKUP(GK$2,'Variables (Base)'!$A:$EC,$A5,0)),0,1)</f>
        <v>1</v>
      </c>
      <c r="GL5" s="7">
        <f>IF(ISBLANK(VLOOKUP(GL$2,'Variables (Base)'!$A:$EC,$A5,0)),0,1)</f>
        <v>1</v>
      </c>
      <c r="GM5" s="7">
        <f>IF(ISBLANK(VLOOKUP(GM$2,'Variables (Base)'!$A:$EC,$A5,0)),0,1)</f>
        <v>1</v>
      </c>
      <c r="GN5" s="7">
        <f>IF(ISBLANK(VLOOKUP(GN$2,'Variables (Base)'!$A:$EC,$A5,0)),0,1)</f>
        <v>1</v>
      </c>
      <c r="GO5" s="7">
        <f>IF(ISBLANK(VLOOKUP(GO$2,'Variables (Base)'!$A:$EC,$A5,0)),0,1)</f>
        <v>1</v>
      </c>
      <c r="GP5" s="7">
        <f>IF(ISBLANK(VLOOKUP(GP$2,'Variables (Base)'!$A:$EC,$A5,0)),0,1)</f>
        <v>1</v>
      </c>
      <c r="GQ5" s="7">
        <f>IF(ISBLANK(VLOOKUP(GQ$2,'Variables (Base)'!$A:$EC,$A5,0)),0,1)</f>
        <v>1</v>
      </c>
      <c r="GR5" s="7">
        <f>IF(ISBLANK(VLOOKUP(GR$2,'Variables (Base)'!$A:$EC,$A5,0)),0,1)</f>
        <v>1</v>
      </c>
      <c r="GS5" s="7">
        <f>IF(ISBLANK(VLOOKUP(GS$2,'Variables (Base)'!$A:$EC,$A5,0)),0,1)</f>
        <v>1</v>
      </c>
      <c r="GT5" s="7">
        <f>IF(ISBLANK(VLOOKUP(GT$2,'Variables (Base)'!$A:$EC,$A5,0)),0,1)</f>
        <v>1</v>
      </c>
      <c r="GU5" s="7">
        <f>IF(ISBLANK(VLOOKUP(GU$2,'Variables (Base)'!$A:$EC,$A5,0)),0,1)</f>
        <v>1</v>
      </c>
      <c r="GV5" s="7">
        <f>IF(ISBLANK(VLOOKUP(GV$2,'Variables (Base)'!$A:$EC,$A5,0)),0,1)</f>
        <v>1</v>
      </c>
      <c r="GW5" s="7">
        <f>IF(ISBLANK(VLOOKUP(GW$2,'Variables (Base)'!$A:$EC,$A5,0)),0,1)</f>
        <v>1</v>
      </c>
      <c r="GX5" s="7">
        <f>IF(ISBLANK(VLOOKUP(GX$2,'Variables (Base)'!$A:$EC,$A5,0)),0,1)</f>
        <v>1</v>
      </c>
      <c r="GY5" s="7">
        <f>IF(ISBLANK(VLOOKUP(GY$2,'Variables (Base)'!$A:$EC,$A5,0)),0,1)</f>
        <v>1</v>
      </c>
      <c r="GZ5" s="7">
        <f>IF(ISBLANK(VLOOKUP(GZ$2,'Variables (Base)'!$A:$EC,$A5,0)),0,1)</f>
        <v>1</v>
      </c>
      <c r="HA5" s="7">
        <f>IF(ISBLANK(VLOOKUP(HA$2,'Variables (Base)'!$A:$EC,$A5,0)),0,1)</f>
        <v>1</v>
      </c>
      <c r="HB5" s="7">
        <f>IF(ISBLANK(VLOOKUP(HB$2,'Variables (Base)'!$A:$EC,$A5,0)),0,1)</f>
        <v>1</v>
      </c>
      <c r="HC5" s="7">
        <f>IF(ISBLANK(VLOOKUP(HC$2,'Variables (Base)'!$A:$EC,$A5,0)),0,1)</f>
        <v>1</v>
      </c>
      <c r="HD5" s="7">
        <f>IF(ISBLANK(VLOOKUP(HD$2,'Variables (Base)'!$A:$EC,$A5,0)),0,1)</f>
        <v>1</v>
      </c>
      <c r="HE5" s="7">
        <f>IF(ISBLANK(VLOOKUP(HE$2,'Variables (Base)'!$A:$EC,$A5,0)),0,1)</f>
        <v>1</v>
      </c>
      <c r="HF5" s="7">
        <f>IF(ISBLANK(VLOOKUP(HF$2,'Variables (Base)'!$A:$EC,$A5,0)),0,1)</f>
        <v>1</v>
      </c>
      <c r="HG5" s="7">
        <f>IF(ISBLANK(VLOOKUP(HG$2,'Variables (Base)'!$A:$EC,$A5,0)),0,1)</f>
        <v>1</v>
      </c>
      <c r="HH5" s="7">
        <f>IF(ISBLANK(VLOOKUP(HH$2,'Variables (Base)'!$A:$EC,$A5,0)),0,1)</f>
        <v>1</v>
      </c>
      <c r="HI5" s="7">
        <f>IF(ISBLANK(VLOOKUP(HI$2,'Variables (Base)'!$A:$EC,$A5,0)),0,1)</f>
        <v>1</v>
      </c>
      <c r="HJ5" s="7">
        <f>IF(ISBLANK(VLOOKUP(HJ$2,'Variables (Base)'!$A:$EC,$A5,0)),0,1)</f>
        <v>1</v>
      </c>
      <c r="HK5" s="7">
        <f>IF(ISBLANK(VLOOKUP(HK$2,'Variables (Base)'!$A:$EC,$A5,0)),0,1)</f>
        <v>1</v>
      </c>
      <c r="HL5" s="7">
        <f>IF(ISBLANK(VLOOKUP(HL$2,'Variables (Base)'!$A:$EC,$A5,0)),0,1)</f>
        <v>1</v>
      </c>
      <c r="HM5" s="7">
        <f>IF(ISBLANK(VLOOKUP(HM$2,'Variables (Base)'!$A:$EC,$A5,0)),0,1)</f>
        <v>1</v>
      </c>
      <c r="HN5" s="7">
        <f>IF(ISBLANK(VLOOKUP(HN$2,'Variables (Base)'!$A:$EC,$A5,0)),0,1)</f>
        <v>1</v>
      </c>
      <c r="HO5" s="7">
        <f>IF(ISBLANK(VLOOKUP(HO$2,'Variables (Base)'!$A:$EC,$A5,0)),0,1)</f>
        <v>1</v>
      </c>
      <c r="HP5" s="7">
        <f>IF(ISBLANK(VLOOKUP(HP$2,'Variables (Base)'!$A:$EC,$A5,0)),0,1)</f>
        <v>1</v>
      </c>
      <c r="HQ5" s="7">
        <f>IF(ISBLANK(VLOOKUP(HQ$2,'Variables (Base)'!$A:$EC,$A5,0)),0,1)</f>
        <v>1</v>
      </c>
      <c r="HR5" s="7">
        <f>IF(ISBLANK(VLOOKUP(HR$2,'Variables (Base)'!$A:$EC,$A5,0)),0,1)</f>
        <v>1</v>
      </c>
      <c r="HS5" s="7">
        <f>IF(ISBLANK(VLOOKUP(HS$2,'Variables (Base)'!$A:$EC,$A5,0)),0,1)</f>
        <v>1</v>
      </c>
      <c r="HT5" s="7">
        <f>IF(ISBLANK(VLOOKUP(HT$2,'Variables (Base)'!$A:$EC,$A5,0)),0,1)</f>
        <v>1</v>
      </c>
      <c r="HU5" s="7">
        <f>IF(ISBLANK(VLOOKUP(HU$2,'Variables (Base)'!$A:$EC,$A5,0)),0,1)</f>
        <v>1</v>
      </c>
      <c r="HV5" s="7">
        <f>IF(ISBLANK(VLOOKUP(HV$2,'Variables (Base)'!$A:$EC,$A5,0)),0,1)</f>
        <v>1</v>
      </c>
      <c r="HW5" s="7">
        <f>IF(ISBLANK(VLOOKUP(HW$2,'Variables (Base)'!$A:$EC,$A5,0)),0,1)</f>
        <v>1</v>
      </c>
      <c r="HX5" s="7">
        <f>IF(ISBLANK(VLOOKUP(HX$2,'Variables (Base)'!$A:$EC,$A5,0)),0,1)</f>
        <v>1</v>
      </c>
      <c r="HY5" s="7">
        <f>IF(ISBLANK(VLOOKUP(HY$2,'Variables (Base)'!$A:$EC,$A5,0)),0,1)</f>
        <v>1</v>
      </c>
      <c r="HZ5" s="7">
        <f>IF(ISBLANK(VLOOKUP(HZ$2,'Variables (Base)'!$A:$EC,$A5,0)),0,1)</f>
        <v>1</v>
      </c>
      <c r="IA5" s="7">
        <f>IF(ISBLANK(VLOOKUP(IA$2,'Variables (Base)'!$A:$EC,$A5,0)),0,1)</f>
        <v>1</v>
      </c>
      <c r="IB5" s="7">
        <f>IF(ISBLANK(VLOOKUP(IB$2,'Variables (Base)'!$A:$EC,$A5,0)),0,1)</f>
        <v>1</v>
      </c>
      <c r="IC5" s="7">
        <f>IF(ISBLANK(VLOOKUP(IC$2,'Variables (Base)'!$A:$EC,$A5,0)),0,1)</f>
        <v>1</v>
      </c>
      <c r="ID5" s="7">
        <f>IF(ISBLANK(VLOOKUP(ID$2,'Variables (Base)'!$A:$EC,$A5,0)),0,1)</f>
        <v>1</v>
      </c>
      <c r="IE5" s="7">
        <f>IF(ISBLANK(VLOOKUP(IE$2,'Variables (Base)'!$A:$EC,$A5,0)),0,1)</f>
        <v>1</v>
      </c>
      <c r="IF5" s="7">
        <f>IF(ISBLANK(VLOOKUP(IF$2,'Variables (Base)'!$A:$EC,$A5,0)),0,1)</f>
        <v>1</v>
      </c>
      <c r="IG5" s="7">
        <f>IF(ISBLANK(VLOOKUP(IG$2,'Variables (Base)'!$A:$EC,$A5,0)),0,1)</f>
        <v>1</v>
      </c>
      <c r="IH5" s="7">
        <f>IF(ISBLANK(VLOOKUP(IH$2,'Variables (Base)'!$A:$EC,$A5,0)),0,1)</f>
        <v>1</v>
      </c>
      <c r="II5" s="7">
        <f>IF(ISBLANK(VLOOKUP(II$2,'Variables (Base)'!$A:$EC,$A5,0)),0,1)</f>
        <v>1</v>
      </c>
      <c r="IJ5" s="7">
        <f>IF(ISBLANK(VLOOKUP(IJ$2,'Variables (Base)'!$A:$EC,$A5,0)),0,1)</f>
        <v>1</v>
      </c>
      <c r="IK5" s="7">
        <f>IF(ISBLANK(VLOOKUP(IK$2,'Variables (Base)'!$A:$EC,$A5,0)),0,1)</f>
        <v>1</v>
      </c>
      <c r="IL5" s="7">
        <f>IF(ISBLANK(VLOOKUP(IL$2,'Variables (Base)'!$A:$EC,$A5,0)),0,1)</f>
        <v>1</v>
      </c>
      <c r="IM5" s="7">
        <f>IF(ISBLANK(VLOOKUP(IM$2,'Variables (Base)'!$A:$EC,$A5,0)),0,1)</f>
        <v>1</v>
      </c>
      <c r="IN5" s="7">
        <f>IF(ISBLANK(VLOOKUP(IN$2,'Variables (Base)'!$A:$EC,$A5,0)),0,1)</f>
        <v>1</v>
      </c>
      <c r="IO5" s="7">
        <f>IF(ISBLANK(VLOOKUP(IO$2,'Variables (Base)'!$A:$EC,$A5,0)),0,1)</f>
        <v>1</v>
      </c>
      <c r="IP5" s="7">
        <f>IF(ISBLANK(VLOOKUP(IP$2,'Variables (Base)'!$A:$EC,$A5,0)),0,1)</f>
        <v>1</v>
      </c>
      <c r="IQ5" s="7">
        <f>IF(ISBLANK(VLOOKUP(IQ$2,'Variables (Base)'!$A:$EC,$A5,0)),0,1)</f>
        <v>1</v>
      </c>
      <c r="IR5" s="7">
        <f>IF(ISBLANK(VLOOKUP(IR$2,'Variables (Base)'!$A:$EC,$A5,0)),0,1)</f>
        <v>1</v>
      </c>
      <c r="IS5" s="7">
        <f>IF(ISBLANK(VLOOKUP(IS$2,'Variables (Base)'!$A:$EC,$A5,0)),0,1)</f>
        <v>1</v>
      </c>
      <c r="IT5" s="7">
        <f>IF(ISBLANK(VLOOKUP(IT$2,'Variables (Base)'!$A:$EC,$A5,0)),0,1)</f>
        <v>1</v>
      </c>
      <c r="IU5" s="7">
        <f>IF(ISBLANK(VLOOKUP(IU$2,'Variables (Base)'!$A:$EC,$A5,0)),0,1)</f>
        <v>1</v>
      </c>
      <c r="IV5" s="7">
        <f>IF(ISBLANK(VLOOKUP(IV$2,'Variables (Base)'!$A:$EC,$A5,0)),0,1)</f>
        <v>1</v>
      </c>
      <c r="IW5" s="7">
        <f>IF(ISBLANK(VLOOKUP(IW$2,'Variables (Base)'!$A:$EC,$A5,0)),0,1)</f>
        <v>1</v>
      </c>
      <c r="IX5" s="7">
        <f>IF(ISBLANK(VLOOKUP(IX$2,'Variables (Base)'!$A:$EC,$A5,0)),0,1)</f>
        <v>1</v>
      </c>
      <c r="IY5" s="7">
        <f>IF(ISBLANK(VLOOKUP(IY$2,'Variables (Base)'!$A:$EC,$A5,0)),0,1)</f>
        <v>1</v>
      </c>
      <c r="IZ5" s="7">
        <f>IF(ISBLANK(VLOOKUP(IZ$2,'Variables (Base)'!$A:$EC,$A5,0)),0,1)</f>
        <v>1</v>
      </c>
      <c r="JA5" s="7">
        <f>IF(ISBLANK(VLOOKUP(JA$2,'Variables (Base)'!$A:$EC,$A5,0)),0,1)</f>
        <v>1</v>
      </c>
      <c r="JB5" s="7">
        <f>IF(ISBLANK(VLOOKUP(JB$2,'Variables (Base)'!$A:$EC,$A5,0)),0,1)</f>
        <v>1</v>
      </c>
      <c r="JC5" s="7">
        <f>IF(ISBLANK(VLOOKUP(JC$2,'Variables (Base)'!$A:$EC,$A5,0)),0,1)</f>
        <v>1</v>
      </c>
      <c r="JD5" s="7">
        <f>IF(ISBLANK(VLOOKUP(JD$2,'Variables (Base)'!$A:$EC,$A5,0)),0,1)</f>
        <v>1</v>
      </c>
      <c r="JE5" s="7">
        <f>IF(ISBLANK(VLOOKUP(JE$2,'Variables (Base)'!$A:$EC,$A5,0)),0,1)</f>
        <v>1</v>
      </c>
      <c r="JF5" s="7">
        <f>IF(ISBLANK(VLOOKUP(JF$2,'Variables (Base)'!$A:$EC,$A5,0)),0,1)</f>
        <v>1</v>
      </c>
      <c r="JG5" s="7">
        <f>IF(ISBLANK(VLOOKUP(JG$2,'Variables (Base)'!$A:$EC,$A5,0)),0,1)</f>
        <v>1</v>
      </c>
      <c r="JH5" s="7">
        <f>IF(ISBLANK(VLOOKUP(JH$2,'Variables (Base)'!$A:$EC,$A5,0)),0,1)</f>
        <v>1</v>
      </c>
      <c r="JI5" s="7">
        <f>IF(ISBLANK(VLOOKUP(JI$2,'Variables (Base)'!$A:$EC,$A5,0)),0,1)</f>
        <v>1</v>
      </c>
      <c r="JJ5" s="7">
        <f>IF(ISBLANK(VLOOKUP(JJ$2,'Variables (Base)'!$A:$EC,$A5,0)),0,1)</f>
        <v>1</v>
      </c>
      <c r="JK5" s="7">
        <f>IF(ISBLANK(VLOOKUP(JK$2,'Variables (Base)'!$A:$EC,$A5,0)),0,1)</f>
        <v>1</v>
      </c>
      <c r="JL5" s="7">
        <f>IF(ISBLANK(VLOOKUP(JL$2,'Variables (Base)'!$A:$EC,$A5,0)),0,1)</f>
        <v>1</v>
      </c>
      <c r="JM5" s="7">
        <f>IF(ISBLANK(VLOOKUP(JM$2,'Variables (Base)'!$A:$EC,$A5,0)),0,1)</f>
        <v>1</v>
      </c>
      <c r="JN5" s="7">
        <f>IF(ISBLANK(VLOOKUP(JN$2,'Variables (Base)'!$A:$EC,$A5,0)),0,1)</f>
        <v>1</v>
      </c>
      <c r="JO5" s="7">
        <f>IF(ISBLANK(VLOOKUP(JO$2,'Variables (Base)'!$A:$EC,$A5,0)),0,1)</f>
        <v>1</v>
      </c>
      <c r="JP5" s="7">
        <f>IF(ISBLANK(VLOOKUP(JP$2,'Variables (Base)'!$A:$EC,$A5,0)),0,1)</f>
        <v>1</v>
      </c>
      <c r="JQ5" s="7">
        <f>IF(ISBLANK(VLOOKUP(JQ$2,'Variables (Base)'!$A:$EC,$A5,0)),0,1)</f>
        <v>1</v>
      </c>
      <c r="JR5" s="7">
        <f>IF(ISBLANK(VLOOKUP(JR$2,'Variables (Base)'!$A:$EC,$A5,0)),0,1)</f>
        <v>1</v>
      </c>
      <c r="JS5" s="7">
        <f>IF(ISBLANK(VLOOKUP(JS$2,'Variables (Base)'!$A:$EC,$A5,0)),0,1)</f>
        <v>1</v>
      </c>
      <c r="JT5" s="7">
        <f>IF(ISBLANK(VLOOKUP(JT$2,'Variables (Base)'!$A:$EC,$A5,0)),0,1)</f>
        <v>1</v>
      </c>
      <c r="JU5" s="7">
        <f>IF(ISBLANK(VLOOKUP(JU$2,'Variables (Base)'!$A:$EC,$A5,0)),0,1)</f>
        <v>1</v>
      </c>
      <c r="JV5" s="7">
        <f>IF(ISBLANK(VLOOKUP(JV$2,'Variables (Base)'!$A:$EC,$A5,0)),0,1)</f>
        <v>1</v>
      </c>
      <c r="JW5" s="7">
        <f>IF(ISBLANK(VLOOKUP(JW$2,'Variables (Base)'!$A:$EC,$A5,0)),0,1)</f>
        <v>1</v>
      </c>
      <c r="JX5" s="7">
        <f>IF(ISBLANK(VLOOKUP(JX$2,'Variables (Base)'!$A:$EC,$A5,0)),0,1)</f>
        <v>1</v>
      </c>
      <c r="JY5" s="7">
        <f>IF(ISBLANK(VLOOKUP(JY$2,'Variables (Base)'!$A:$EC,$A5,0)),0,1)</f>
        <v>1</v>
      </c>
      <c r="JZ5" s="7">
        <f>IF(ISBLANK(VLOOKUP(JZ$2,'Variables (Base)'!$A:$EC,$A5,0)),0,1)</f>
        <v>1</v>
      </c>
      <c r="KA5" s="7">
        <f>IF(ISBLANK(VLOOKUP(KA$2,'Variables (Base)'!$A:$EC,$A5,0)),0,1)</f>
        <v>1</v>
      </c>
      <c r="KB5" s="7">
        <f>IF(ISBLANK(VLOOKUP(KB$2,'Variables (Base)'!$A:$EC,$A5,0)),0,1)</f>
        <v>1</v>
      </c>
      <c r="KC5" s="7">
        <f>IF(ISBLANK(VLOOKUP(KC$2,'Variables (Base)'!$A:$EC,$A5,0)),0,1)</f>
        <v>1</v>
      </c>
    </row>
    <row r="6" spans="1:289" ht="14.25" customHeight="1" x14ac:dyDescent="0.2">
      <c r="A6" s="42">
        <v>5</v>
      </c>
      <c r="B6" s="11" t="s">
        <v>4</v>
      </c>
      <c r="C6" s="35">
        <f>IF(ISBLANK(VLOOKUP(C$2,'Variables (Base)'!$A:$EC,$A6,0)),0,1)</f>
        <v>1</v>
      </c>
      <c r="D6" s="7">
        <f>IF(ISBLANK(VLOOKUP(D$2,'Variables (Base)'!$A:$EC,$A6,0)),0,1)</f>
        <v>1</v>
      </c>
      <c r="E6" s="7">
        <f>IF(ISBLANK(VLOOKUP(E$2,'Variables (Base)'!$A:$EC,$A6,0)),0,1)</f>
        <v>1</v>
      </c>
      <c r="F6" s="7">
        <f>IF(ISBLANK(VLOOKUP(F$2,'Variables (Base)'!$A:$EC,$A6,0)),0,1)</f>
        <v>1</v>
      </c>
      <c r="G6" s="7">
        <f>IF(ISBLANK(VLOOKUP(G$2,'Variables (Base)'!$A:$EC,$A6,0)),0,1)</f>
        <v>1</v>
      </c>
      <c r="H6" s="7">
        <f>IF(ISBLANK(VLOOKUP(H$2,'Variables (Base)'!$A:$EC,$A6,0)),0,1)</f>
        <v>1</v>
      </c>
      <c r="I6" s="7">
        <f>IF(ISBLANK(VLOOKUP(I$2,'Variables (Base)'!$A:$EC,$A6,0)),0,1)</f>
        <v>1</v>
      </c>
      <c r="J6" s="7">
        <f>IF(ISBLANK(VLOOKUP(J$2,'Variables (Base)'!$A:$EC,$A6,0)),0,1)</f>
        <v>1</v>
      </c>
      <c r="K6" s="7">
        <f>IF(ISBLANK(VLOOKUP(K$2,'Variables (Base)'!$A:$EC,$A6,0)),0,1)</f>
        <v>1</v>
      </c>
      <c r="L6" s="7">
        <f>IF(ISBLANK(VLOOKUP(L$2,'Variables (Base)'!$A:$EC,$A6,0)),0,1)</f>
        <v>1</v>
      </c>
      <c r="M6" s="7">
        <f>IF(ISBLANK(VLOOKUP(M$2,'Variables (Base)'!$A:$EC,$A6,0)),0,1)</f>
        <v>1</v>
      </c>
      <c r="N6" s="7">
        <f>IF(ISBLANK(VLOOKUP(N$2,'Variables (Base)'!$A:$EC,$A6,0)),0,1)</f>
        <v>1</v>
      </c>
      <c r="O6" s="7">
        <f>IF(ISBLANK(VLOOKUP(O$2,'Variables (Base)'!$A:$EC,$A6,0)),0,1)</f>
        <v>1</v>
      </c>
      <c r="P6" s="7">
        <f>IF(ISBLANK(VLOOKUP(P$2,'Variables (Base)'!$A:$EC,$A6,0)),0,1)</f>
        <v>1</v>
      </c>
      <c r="Q6" s="7">
        <f>IF(ISBLANK(VLOOKUP(Q$2,'Variables (Base)'!$A:$EC,$A6,0)),0,1)</f>
        <v>1</v>
      </c>
      <c r="R6" s="7">
        <f>IF(ISBLANK(VLOOKUP(R$2,'Variables (Base)'!$A:$EC,$A6,0)),0,1)</f>
        <v>1</v>
      </c>
      <c r="S6" s="7">
        <f>IF(ISBLANK(VLOOKUP(S$2,'Variables (Base)'!$A:$EC,$A6,0)),0,1)</f>
        <v>1</v>
      </c>
      <c r="T6" s="7">
        <f>IF(ISBLANK(VLOOKUP(T$2,'Variables (Base)'!$A:$EC,$A6,0)),0,1)</f>
        <v>1</v>
      </c>
      <c r="U6" s="7">
        <f>IF(ISBLANK(VLOOKUP(U$2,'Variables (Base)'!$A:$EC,$A6,0)),0,1)</f>
        <v>1</v>
      </c>
      <c r="V6" s="7">
        <f>IF(ISBLANK(VLOOKUP(V$2,'Variables (Base)'!$A:$EC,$A6,0)),0,1)</f>
        <v>1</v>
      </c>
      <c r="W6" s="7">
        <f>IF(ISBLANK(VLOOKUP(W$2,'Variables (Base)'!$A:$EC,$A6,0)),0,1)</f>
        <v>1</v>
      </c>
      <c r="X6" s="7">
        <f>IF(ISBLANK(VLOOKUP(X$2,'Variables (Base)'!$A:$EC,$A6,0)),0,1)</f>
        <v>1</v>
      </c>
      <c r="Y6" s="7">
        <f>IF(ISBLANK(VLOOKUP(Y$2,'Variables (Base)'!$A:$EC,$A6,0)),0,1)</f>
        <v>1</v>
      </c>
      <c r="Z6" s="7">
        <f>IF(ISBLANK(VLOOKUP(Z$2,'Variables (Base)'!$A:$EC,$A6,0)),0,1)</f>
        <v>1</v>
      </c>
      <c r="AA6" s="7">
        <f>IF(ISBLANK(VLOOKUP(AA$2,'Variables (Base)'!$A:$EC,$A6,0)),0,1)</f>
        <v>1</v>
      </c>
      <c r="AB6" s="7">
        <f>IF(ISBLANK(VLOOKUP(AB$2,'Variables (Base)'!$A:$EC,$A6,0)),0,1)</f>
        <v>1</v>
      </c>
      <c r="AC6" s="7">
        <f>IF(ISBLANK(VLOOKUP(AC$2,'Variables (Base)'!$A:$EC,$A6,0)),0,1)</f>
        <v>1</v>
      </c>
      <c r="AD6" s="7">
        <f>IF(ISBLANK(VLOOKUP(AD$2,'Variables (Base)'!$A:$EC,$A6,0)),0,1)</f>
        <v>1</v>
      </c>
      <c r="AE6" s="7">
        <f>IF(ISBLANK(VLOOKUP(AE$2,'Variables (Base)'!$A:$EC,$A6,0)),0,1)</f>
        <v>1</v>
      </c>
      <c r="AF6" s="7">
        <f>IF(ISBLANK(VLOOKUP(AF$2,'Variables (Base)'!$A:$EC,$A6,0)),0,1)</f>
        <v>1</v>
      </c>
      <c r="AG6" s="7">
        <f>IF(ISBLANK(VLOOKUP(AG$2,'Variables (Base)'!$A:$EC,$A6,0)),0,1)</f>
        <v>1</v>
      </c>
      <c r="AH6" s="7">
        <f>IF(ISBLANK(VLOOKUP(AH$2,'Variables (Base)'!$A:$EC,$A6,0)),0,1)</f>
        <v>1</v>
      </c>
      <c r="AI6" s="7">
        <f>IF(ISBLANK(VLOOKUP(AI$2,'Variables (Base)'!$A:$EC,$A6,0)),0,1)</f>
        <v>1</v>
      </c>
      <c r="AJ6" s="7">
        <f>IF(ISBLANK(VLOOKUP(AJ$2,'Variables (Base)'!$A:$EC,$A6,0)),0,1)</f>
        <v>1</v>
      </c>
      <c r="AK6" s="7">
        <f>IF(ISBLANK(VLOOKUP(AK$2,'Variables (Base)'!$A:$EC,$A6,0)),0,1)</f>
        <v>1</v>
      </c>
      <c r="AL6" s="7">
        <f>IF(ISBLANK(VLOOKUP(AL$2,'Variables (Base)'!$A:$EC,$A6,0)),0,1)</f>
        <v>1</v>
      </c>
      <c r="AM6" s="7">
        <f>IF(ISBLANK(VLOOKUP(AM$2,'Variables (Base)'!$A:$EC,$A6,0)),0,1)</f>
        <v>1</v>
      </c>
      <c r="AN6" s="7">
        <f>IF(ISBLANK(VLOOKUP(AN$2,'Variables (Base)'!$A:$EC,$A6,0)),0,1)</f>
        <v>1</v>
      </c>
      <c r="AO6" s="7">
        <f>IF(ISBLANK(VLOOKUP(AO$2,'Variables (Base)'!$A:$EC,$A6,0)),0,1)</f>
        <v>1</v>
      </c>
      <c r="AP6" s="7">
        <f>IF(ISBLANK(VLOOKUP(AP$2,'Variables (Base)'!$A:$EC,$A6,0)),0,1)</f>
        <v>1</v>
      </c>
      <c r="AQ6" s="7">
        <f>IF(ISBLANK(VLOOKUP(AQ$2,'Variables (Base)'!$A:$EC,$A6,0)),0,1)</f>
        <v>1</v>
      </c>
      <c r="AR6" s="7">
        <f>IF(ISBLANK(VLOOKUP(AR$2,'Variables (Base)'!$A:$EC,$A6,0)),0,1)</f>
        <v>1</v>
      </c>
      <c r="AS6" s="7">
        <f>IF(ISBLANK(VLOOKUP(AS$2,'Variables (Base)'!$A:$EC,$A6,0)),0,1)</f>
        <v>1</v>
      </c>
      <c r="AT6" s="7">
        <f>IF(ISBLANK(VLOOKUP(AT$2,'Variables (Base)'!$A:$EC,$A6,0)),0,1)</f>
        <v>1</v>
      </c>
      <c r="AU6" s="7">
        <f>IF(ISBLANK(VLOOKUP(AU$2,'Variables (Base)'!$A:$EC,$A6,0)),0,1)</f>
        <v>1</v>
      </c>
      <c r="AV6" s="7">
        <f>IF(ISBLANK(VLOOKUP(AV$2,'Variables (Base)'!$A:$EC,$A6,0)),0,1)</f>
        <v>1</v>
      </c>
      <c r="AW6" s="7">
        <f>IF(ISBLANK(VLOOKUP(AW$2,'Variables (Base)'!$A:$EC,$A6,0)),0,1)</f>
        <v>1</v>
      </c>
      <c r="AX6" s="7">
        <f>IF(ISBLANK(VLOOKUP(AX$2,'Variables (Base)'!$A:$EC,$A6,0)),0,1)</f>
        <v>1</v>
      </c>
      <c r="AY6" s="7">
        <f>IF(ISBLANK(VLOOKUP(AY$2,'Variables (Base)'!$A:$EC,$A6,0)),0,1)</f>
        <v>1</v>
      </c>
      <c r="AZ6" s="7">
        <f>IF(ISBLANK(VLOOKUP(AZ$2,'Variables (Base)'!$A:$EC,$A6,0)),0,1)</f>
        <v>1</v>
      </c>
      <c r="BA6" s="7">
        <f>IF(ISBLANK(VLOOKUP(BA$2,'Variables (Base)'!$A:$EC,$A6,0)),0,1)</f>
        <v>1</v>
      </c>
      <c r="BB6" s="7">
        <f>IF(ISBLANK(VLOOKUP(BB$2,'Variables (Base)'!$A:$EC,$A6,0)),0,1)</f>
        <v>1</v>
      </c>
      <c r="BC6" s="7">
        <f>IF(ISBLANK(VLOOKUP(BC$2,'Variables (Base)'!$A:$EC,$A6,0)),0,1)</f>
        <v>1</v>
      </c>
      <c r="BD6" s="7">
        <f>IF(ISBLANK(VLOOKUP(BD$2,'Variables (Base)'!$A:$EC,$A6,0)),0,1)</f>
        <v>1</v>
      </c>
      <c r="BE6" s="7">
        <f>IF(ISBLANK(VLOOKUP(BE$2,'Variables (Base)'!$A:$EC,$A6,0)),0,1)</f>
        <v>1</v>
      </c>
      <c r="BF6" s="7">
        <f>IF(ISBLANK(VLOOKUP(BF$2,'Variables (Base)'!$A:$EC,$A6,0)),0,1)</f>
        <v>1</v>
      </c>
      <c r="BG6" s="7">
        <f>IF(ISBLANK(VLOOKUP(BG$2,'Variables (Base)'!$A:$EC,$A6,0)),0,1)</f>
        <v>1</v>
      </c>
      <c r="BH6" s="7">
        <f>IF(ISBLANK(VLOOKUP(BH$2,'Variables (Base)'!$A:$EC,$A6,0)),0,1)</f>
        <v>1</v>
      </c>
      <c r="BI6" s="7">
        <f>IF(ISBLANK(VLOOKUP(BI$2,'Variables (Base)'!$A:$EC,$A6,0)),0,1)</f>
        <v>1</v>
      </c>
      <c r="BJ6" s="7">
        <f>IF(ISBLANK(VLOOKUP(BJ$2,'Variables (Base)'!$A:$EC,$A6,0)),0,1)</f>
        <v>1</v>
      </c>
      <c r="BK6" s="7">
        <f>IF(ISBLANK(VLOOKUP(BK$2,'Variables (Base)'!$A:$EC,$A6,0)),0,1)</f>
        <v>1</v>
      </c>
      <c r="BL6" s="7">
        <f>IF(ISBLANK(VLOOKUP(BL$2,'Variables (Base)'!$A:$EC,$A6,0)),0,1)</f>
        <v>1</v>
      </c>
      <c r="BM6" s="7">
        <f>IF(ISBLANK(VLOOKUP(BM$2,'Variables (Base)'!$A:$EC,$A6,0)),0,1)</f>
        <v>1</v>
      </c>
      <c r="BN6" s="7">
        <f>IF(ISBLANK(VLOOKUP(BN$2,'Variables (Base)'!$A:$EC,$A6,0)),0,1)</f>
        <v>1</v>
      </c>
      <c r="BO6" s="7">
        <f>IF(ISBLANK(VLOOKUP(BO$2,'Variables (Base)'!$A:$EC,$A6,0)),0,1)</f>
        <v>1</v>
      </c>
      <c r="BP6" s="7">
        <f>IF(ISBLANK(VLOOKUP(BP$2,'Variables (Base)'!$A:$EC,$A6,0)),0,1)</f>
        <v>1</v>
      </c>
      <c r="BQ6" s="7">
        <f>IF(ISBLANK(VLOOKUP(BQ$2,'Variables (Base)'!$A:$EC,$A6,0)),0,1)</f>
        <v>1</v>
      </c>
      <c r="BR6" s="7">
        <f>IF(ISBLANK(VLOOKUP(BR$2,'Variables (Base)'!$A:$EC,$A6,0)),0,1)</f>
        <v>1</v>
      </c>
      <c r="BS6" s="7">
        <f>IF(ISBLANK(VLOOKUP(BS$2,'Variables (Base)'!$A:$EC,$A6,0)),0,1)</f>
        <v>1</v>
      </c>
      <c r="BT6" s="7">
        <f>IF(ISBLANK(VLOOKUP(BT$2,'Variables (Base)'!$A:$EC,$A6,0)),0,1)</f>
        <v>1</v>
      </c>
      <c r="BU6" s="7">
        <f>IF(ISBLANK(VLOOKUP(BU$2,'Variables (Base)'!$A:$EC,$A6,0)),0,1)</f>
        <v>1</v>
      </c>
      <c r="BV6" s="7">
        <f>IF(ISBLANK(VLOOKUP(BV$2,'Variables (Base)'!$A:$EC,$A6,0)),0,1)</f>
        <v>1</v>
      </c>
      <c r="BW6" s="7">
        <f>IF(ISBLANK(VLOOKUP(BW$2,'Variables (Base)'!$A:$EC,$A6,0)),0,1)</f>
        <v>1</v>
      </c>
      <c r="BX6" s="7">
        <f>IF(ISBLANK(VLOOKUP(BX$2,'Variables (Base)'!$A:$EC,$A6,0)),0,1)</f>
        <v>1</v>
      </c>
      <c r="BY6" s="7">
        <f>IF(ISBLANK(VLOOKUP(BY$2,'Variables (Base)'!$A:$EC,$A6,0)),0,1)</f>
        <v>1</v>
      </c>
      <c r="BZ6" s="7">
        <f>IF(ISBLANK(VLOOKUP(BZ$2,'Variables (Base)'!$A:$EC,$A6,0)),0,1)</f>
        <v>1</v>
      </c>
      <c r="CA6" s="7">
        <f>IF(ISBLANK(VLOOKUP(CA$2,'Variables (Base)'!$A:$EC,$A6,0)),0,1)</f>
        <v>1</v>
      </c>
      <c r="CB6" s="7">
        <f>IF(ISBLANK(VLOOKUP(CB$2,'Variables (Base)'!$A:$EC,$A6,0)),0,1)</f>
        <v>1</v>
      </c>
      <c r="CC6" s="7">
        <f>IF(ISBLANK(VLOOKUP(CC$2,'Variables (Base)'!$A:$EC,$A6,0)),0,1)</f>
        <v>1</v>
      </c>
      <c r="CD6" s="7">
        <f>IF(ISBLANK(VLOOKUP(CD$2,'Variables (Base)'!$A:$EC,$A6,0)),0,1)</f>
        <v>1</v>
      </c>
      <c r="CE6" s="7">
        <f>IF(ISBLANK(VLOOKUP(CE$2,'Variables (Base)'!$A:$EC,$A6,0)),0,1)</f>
        <v>1</v>
      </c>
      <c r="CF6" s="7">
        <f>IF(ISBLANK(VLOOKUP(CF$2,'Variables (Base)'!$A:$EC,$A6,0)),0,1)</f>
        <v>1</v>
      </c>
      <c r="CG6" s="7">
        <f>IF(ISBLANK(VLOOKUP(CG$2,'Variables (Base)'!$A:$EC,$A6,0)),0,1)</f>
        <v>1</v>
      </c>
      <c r="CH6" s="7">
        <f>IF(ISBLANK(VLOOKUP(CH$2,'Variables (Base)'!$A:$EC,$A6,0)),0,1)</f>
        <v>1</v>
      </c>
      <c r="CI6" s="7">
        <f>IF(ISBLANK(VLOOKUP(CI$2,'Variables (Base)'!$A:$EC,$A6,0)),0,1)</f>
        <v>1</v>
      </c>
      <c r="CJ6" s="7">
        <f>IF(ISBLANK(VLOOKUP(CJ$2,'Variables (Base)'!$A:$EC,$A6,0)),0,1)</f>
        <v>1</v>
      </c>
      <c r="CK6" s="7">
        <f>IF(ISBLANK(VLOOKUP(CK$2,'Variables (Base)'!$A:$EC,$A6,0)),0,1)</f>
        <v>1</v>
      </c>
      <c r="CL6" s="7">
        <f>IF(ISBLANK(VLOOKUP(CL$2,'Variables (Base)'!$A:$EC,$A6,0)),0,1)</f>
        <v>1</v>
      </c>
      <c r="CM6" s="7">
        <f>IF(ISBLANK(VLOOKUP(CM$2,'Variables (Base)'!$A:$EC,$A6,0)),0,1)</f>
        <v>1</v>
      </c>
      <c r="CN6" s="7">
        <f>IF(ISBLANK(VLOOKUP(CN$2,'Variables (Base)'!$A:$EC,$A6,0)),0,1)</f>
        <v>1</v>
      </c>
      <c r="CO6" s="7">
        <f>IF(ISBLANK(VLOOKUP(CO$2,'Variables (Base)'!$A:$EC,$A6,0)),0,1)</f>
        <v>1</v>
      </c>
      <c r="CP6" s="7">
        <f>IF(ISBLANK(VLOOKUP(CP$2,'Variables (Base)'!$A:$EC,$A6,0)),0,1)</f>
        <v>1</v>
      </c>
      <c r="CQ6" s="7">
        <f>IF(ISBLANK(VLOOKUP(CQ$2,'Variables (Base)'!$A:$EC,$A6,0)),0,1)</f>
        <v>1</v>
      </c>
      <c r="CR6" s="7">
        <f>IF(ISBLANK(VLOOKUP(CR$2,'Variables (Base)'!$A:$EC,$A6,0)),0,1)</f>
        <v>1</v>
      </c>
      <c r="CS6" s="7">
        <f>IF(ISBLANK(VLOOKUP(CS$2,'Variables (Base)'!$A:$EC,$A6,0)),0,1)</f>
        <v>1</v>
      </c>
      <c r="CT6" s="7">
        <f>IF(ISBLANK(VLOOKUP(CT$2,'Variables (Base)'!$A:$EC,$A6,0)),0,1)</f>
        <v>1</v>
      </c>
      <c r="CU6" s="7">
        <f>IF(ISBLANK(VLOOKUP(CU$2,'Variables (Base)'!$A:$EC,$A6,0)),0,1)</f>
        <v>1</v>
      </c>
      <c r="CV6" s="7">
        <f>IF(ISBLANK(VLOOKUP(CV$2,'Variables (Base)'!$A:$EC,$A6,0)),0,1)</f>
        <v>1</v>
      </c>
      <c r="CW6" s="7">
        <f>IF(ISBLANK(VLOOKUP(CW$2,'Variables (Base)'!$A:$EC,$A6,0)),0,1)</f>
        <v>1</v>
      </c>
      <c r="CX6" s="7">
        <f>IF(ISBLANK(VLOOKUP(CX$2,'Variables (Base)'!$A:$EC,$A6,0)),0,1)</f>
        <v>1</v>
      </c>
      <c r="CY6" s="7">
        <f>IF(ISBLANK(VLOOKUP(CY$2,'Variables (Base)'!$A:$EC,$A6,0)),0,1)</f>
        <v>1</v>
      </c>
      <c r="CZ6" s="7">
        <f>IF(ISBLANK(VLOOKUP(CZ$2,'Variables (Base)'!$A:$EC,$A6,0)),0,1)</f>
        <v>1</v>
      </c>
      <c r="DA6" s="7">
        <f>IF(ISBLANK(VLOOKUP(DA$2,'Variables (Base)'!$A:$EC,$A6,0)),0,1)</f>
        <v>1</v>
      </c>
      <c r="DB6" s="7">
        <f>IF(ISBLANK(VLOOKUP(DB$2,'Variables (Base)'!$A:$EC,$A6,0)),0,1)</f>
        <v>1</v>
      </c>
      <c r="DC6" s="7">
        <f>IF(ISBLANK(VLOOKUP(DC$2,'Variables (Base)'!$A:$EC,$A6,0)),0,1)</f>
        <v>1</v>
      </c>
      <c r="DD6" s="7">
        <f>IF(ISBLANK(VLOOKUP(DD$2,'Variables (Base)'!$A:$EC,$A6,0)),0,1)</f>
        <v>1</v>
      </c>
      <c r="DE6" s="7">
        <f>IF(ISBLANK(VLOOKUP(DE$2,'Variables (Base)'!$A:$EC,$A6,0)),0,1)</f>
        <v>1</v>
      </c>
      <c r="DF6" s="7">
        <f>IF(ISBLANK(VLOOKUP(DF$2,'Variables (Base)'!$A:$EC,$A6,0)),0,1)</f>
        <v>1</v>
      </c>
      <c r="DG6" s="7">
        <f>IF(ISBLANK(VLOOKUP(DG$2,'Variables (Base)'!$A:$EC,$A6,0)),0,1)</f>
        <v>1</v>
      </c>
      <c r="DH6" s="7">
        <f>IF(ISBLANK(VLOOKUP(DH$2,'Variables (Base)'!$A:$EC,$A6,0)),0,1)</f>
        <v>1</v>
      </c>
      <c r="DI6" s="7">
        <f>IF(ISBLANK(VLOOKUP(DI$2,'Variables (Base)'!$A:$EC,$A6,0)),0,1)</f>
        <v>1</v>
      </c>
      <c r="DJ6" s="7">
        <f>IF(ISBLANK(VLOOKUP(DJ$2,'Variables (Base)'!$A:$EC,$A6,0)),0,1)</f>
        <v>1</v>
      </c>
      <c r="DK6" s="7">
        <f>IF(ISBLANK(VLOOKUP(DK$2,'Variables (Base)'!$A:$EC,$A6,0)),0,1)</f>
        <v>1</v>
      </c>
      <c r="DL6" s="7">
        <f>IF(ISBLANK(VLOOKUP(DL$2,'Variables (Base)'!$A:$EC,$A6,0)),0,1)</f>
        <v>1</v>
      </c>
      <c r="DM6" s="7">
        <f>IF(ISBLANK(VLOOKUP(DM$2,'Variables (Base)'!$A:$EC,$A6,0)),0,1)</f>
        <v>1</v>
      </c>
      <c r="DN6" s="7">
        <f>IF(ISBLANK(VLOOKUP(DN$2,'Variables (Base)'!$A:$EC,$A6,0)),0,1)</f>
        <v>1</v>
      </c>
      <c r="DO6" s="7">
        <f>IF(ISBLANK(VLOOKUP(DO$2,'Variables (Base)'!$A:$EC,$A6,0)),0,1)</f>
        <v>1</v>
      </c>
      <c r="DP6" s="7">
        <f>IF(ISBLANK(VLOOKUP(DP$2,'Variables (Base)'!$A:$EC,$A6,0)),0,1)</f>
        <v>1</v>
      </c>
      <c r="DQ6" s="7">
        <f>IF(ISBLANK(VLOOKUP(DQ$2,'Variables (Base)'!$A:$EC,$A6,0)),0,1)</f>
        <v>1</v>
      </c>
      <c r="DR6" s="7">
        <f>IF(ISBLANK(VLOOKUP(DR$2,'Variables (Base)'!$A:$EC,$A6,0)),0,1)</f>
        <v>1</v>
      </c>
      <c r="DS6" s="7">
        <f>IF(ISBLANK(VLOOKUP(DS$2,'Variables (Base)'!$A:$EC,$A6,0)),0,1)</f>
        <v>1</v>
      </c>
      <c r="DT6" s="7">
        <f>IF(ISBLANK(VLOOKUP(DT$2,'Variables (Base)'!$A:$EC,$A6,0)),0,1)</f>
        <v>1</v>
      </c>
      <c r="DU6" s="7">
        <f>IF(ISBLANK(VLOOKUP(DU$2,'Variables (Base)'!$A:$EC,$A6,0)),0,1)</f>
        <v>1</v>
      </c>
      <c r="DV6" s="7">
        <f>IF(ISBLANK(VLOOKUP(DV$2,'Variables (Base)'!$A:$EC,$A6,0)),0,1)</f>
        <v>1</v>
      </c>
      <c r="DW6" s="7">
        <f>IF(ISBLANK(VLOOKUP(DW$2,'Variables (Base)'!$A:$EC,$A6,0)),0,1)</f>
        <v>1</v>
      </c>
      <c r="DX6" s="7">
        <f>IF(ISBLANK(VLOOKUP(DX$2,'Variables (Base)'!$A:$EC,$A6,0)),0,1)</f>
        <v>1</v>
      </c>
      <c r="DY6" s="7">
        <f>IF(ISBLANK(VLOOKUP(DY$2,'Variables (Base)'!$A:$EC,$A6,0)),0,1)</f>
        <v>1</v>
      </c>
      <c r="DZ6" s="7">
        <f>IF(ISBLANK(VLOOKUP(DZ$2,'Variables (Base)'!$A:$EC,$A6,0)),0,1)</f>
        <v>1</v>
      </c>
      <c r="EA6" s="7">
        <f>IF(ISBLANK(VLOOKUP(EA$2,'Variables (Base)'!$A:$EC,$A6,0)),0,1)</f>
        <v>1</v>
      </c>
      <c r="EB6" s="7">
        <f>IF(ISBLANK(VLOOKUP(EB$2,'Variables (Base)'!$A:$EC,$A6,0)),0,1)</f>
        <v>1</v>
      </c>
      <c r="EC6" s="7">
        <f>IF(ISBLANK(VLOOKUP(EC$2,'Variables (Base)'!$A:$EC,$A6,0)),0,1)</f>
        <v>1</v>
      </c>
      <c r="ED6" s="7">
        <f>IF(ISBLANK(VLOOKUP(ED$2,'Variables (Base)'!$A:$EC,$A6,0)),0,1)</f>
        <v>1</v>
      </c>
      <c r="EE6" s="7">
        <f>IF(ISBLANK(VLOOKUP(EE$2,'Variables (Base)'!$A:$EC,$A6,0)),0,1)</f>
        <v>1</v>
      </c>
      <c r="EF6" s="7">
        <f>IF(ISBLANK(VLOOKUP(EF$2,'Variables (Base)'!$A:$EC,$A6,0)),0,1)</f>
        <v>1</v>
      </c>
      <c r="EG6" s="7">
        <f>IF(ISBLANK(VLOOKUP(EG$2,'Variables (Base)'!$A:$EC,$A6,0)),0,1)</f>
        <v>1</v>
      </c>
      <c r="EH6" s="7">
        <f>IF(ISBLANK(VLOOKUP(EH$2,'Variables (Base)'!$A:$EC,$A6,0)),0,1)</f>
        <v>1</v>
      </c>
      <c r="EI6" s="7">
        <f>IF(ISBLANK(VLOOKUP(EI$2,'Variables (Base)'!$A:$EC,$A6,0)),0,1)</f>
        <v>1</v>
      </c>
      <c r="EJ6" s="7">
        <f>IF(ISBLANK(VLOOKUP(EJ$2,'Variables (Base)'!$A:$EC,$A6,0)),0,1)</f>
        <v>1</v>
      </c>
      <c r="EK6" s="7">
        <f>IF(ISBLANK(VLOOKUP(EK$2,'Variables (Base)'!$A:$EC,$A6,0)),0,1)</f>
        <v>1</v>
      </c>
      <c r="EL6" s="7">
        <f>IF(ISBLANK(VLOOKUP(EL$2,'Variables (Base)'!$A:$EC,$A6,0)),0,1)</f>
        <v>1</v>
      </c>
      <c r="EM6" s="7">
        <f>IF(ISBLANK(VLOOKUP(EM$2,'Variables (Base)'!$A:$EC,$A6,0)),0,1)</f>
        <v>1</v>
      </c>
      <c r="EN6" s="7">
        <f>IF(ISBLANK(VLOOKUP(EN$2,'Variables (Base)'!$A:$EC,$A6,0)),0,1)</f>
        <v>1</v>
      </c>
      <c r="EO6" s="7">
        <f>IF(ISBLANK(VLOOKUP(EO$2,'Variables (Base)'!$A:$EC,$A6,0)),0,1)</f>
        <v>1</v>
      </c>
      <c r="EP6" s="7">
        <f>IF(ISBLANK(VLOOKUP(EP$2,'Variables (Base)'!$A:$EC,$A6,0)),0,1)</f>
        <v>1</v>
      </c>
      <c r="EQ6" s="7">
        <f>IF(ISBLANK(VLOOKUP(EQ$2,'Variables (Base)'!$A:$EC,$A6,0)),0,1)</f>
        <v>1</v>
      </c>
      <c r="ER6" s="7">
        <f>IF(ISBLANK(VLOOKUP(ER$2,'Variables (Base)'!$A:$EC,$A6,0)),0,1)</f>
        <v>1</v>
      </c>
      <c r="ES6" s="7">
        <f>IF(ISBLANK(VLOOKUP(ES$2,'Variables (Base)'!$A:$EC,$A6,0)),0,1)</f>
        <v>1</v>
      </c>
      <c r="ET6" s="7">
        <f>IF(ISBLANK(VLOOKUP(ET$2,'Variables (Base)'!$A:$EC,$A6,0)),0,1)</f>
        <v>1</v>
      </c>
      <c r="EU6" s="7">
        <f>IF(ISBLANK(VLOOKUP(EU$2,'Variables (Base)'!$A:$EC,$A6,0)),0,1)</f>
        <v>1</v>
      </c>
      <c r="EV6" s="7">
        <f>IF(ISBLANK(VLOOKUP(EV$2,'Variables (Base)'!$A:$EC,$A6,0)),0,1)</f>
        <v>1</v>
      </c>
      <c r="EW6" s="7">
        <f>IF(ISBLANK(VLOOKUP(EW$2,'Variables (Base)'!$A:$EC,$A6,0)),0,1)</f>
        <v>1</v>
      </c>
      <c r="EX6" s="7">
        <f>IF(ISBLANK(VLOOKUP(EX$2,'Variables (Base)'!$A:$EC,$A6,0)),0,1)</f>
        <v>1</v>
      </c>
      <c r="EY6" s="7">
        <f>IF(ISBLANK(VLOOKUP(EY$2,'Variables (Base)'!$A:$EC,$A6,0)),0,1)</f>
        <v>1</v>
      </c>
      <c r="EZ6" s="7">
        <f>IF(ISBLANK(VLOOKUP(EZ$2,'Variables (Base)'!$A:$EC,$A6,0)),0,1)</f>
        <v>1</v>
      </c>
      <c r="FA6" s="7">
        <f>IF(ISBLANK(VLOOKUP(FA$2,'Variables (Base)'!$A:$EC,$A6,0)),0,1)</f>
        <v>1</v>
      </c>
      <c r="FB6" s="7">
        <f>IF(ISBLANK(VLOOKUP(FB$2,'Variables (Base)'!$A:$EC,$A6,0)),0,1)</f>
        <v>1</v>
      </c>
      <c r="FC6" s="7">
        <f>IF(ISBLANK(VLOOKUP(FC$2,'Variables (Base)'!$A:$EC,$A6,0)),0,1)</f>
        <v>1</v>
      </c>
      <c r="FD6" s="7">
        <f>IF(ISBLANK(VLOOKUP(FD$2,'Variables (Base)'!$A:$EC,$A6,0)),0,1)</f>
        <v>1</v>
      </c>
      <c r="FE6" s="7">
        <f>IF(ISBLANK(VLOOKUP(FE$2,'Variables (Base)'!$A:$EC,$A6,0)),0,1)</f>
        <v>1</v>
      </c>
      <c r="FF6" s="7">
        <f>IF(ISBLANK(VLOOKUP(FF$2,'Variables (Base)'!$A:$EC,$A6,0)),0,1)</f>
        <v>1</v>
      </c>
      <c r="FG6" s="7">
        <f>IF(ISBLANK(VLOOKUP(FG$2,'Variables (Base)'!$A:$EC,$A6,0)),0,1)</f>
        <v>1</v>
      </c>
      <c r="FH6" s="7">
        <f>IF(ISBLANK(VLOOKUP(FH$2,'Variables (Base)'!$A:$EC,$A6,0)),0,1)</f>
        <v>1</v>
      </c>
      <c r="FI6" s="7">
        <f>IF(ISBLANK(VLOOKUP(FI$2,'Variables (Base)'!$A:$EC,$A6,0)),0,1)</f>
        <v>1</v>
      </c>
      <c r="FJ6" s="7">
        <f>IF(ISBLANK(VLOOKUP(FJ$2,'Variables (Base)'!$A:$EC,$A6,0)),0,1)</f>
        <v>1</v>
      </c>
      <c r="FK6" s="7">
        <f>IF(ISBLANK(VLOOKUP(FK$2,'Variables (Base)'!$A:$EC,$A6,0)),0,1)</f>
        <v>1</v>
      </c>
      <c r="FL6" s="7">
        <f>IF(ISBLANK(VLOOKUP(FL$2,'Variables (Base)'!$A:$EC,$A6,0)),0,1)</f>
        <v>1</v>
      </c>
      <c r="FM6" s="7">
        <f>IF(ISBLANK(VLOOKUP(FM$2,'Variables (Base)'!$A:$EC,$A6,0)),0,1)</f>
        <v>1</v>
      </c>
      <c r="FN6" s="7">
        <f>IF(ISBLANK(VLOOKUP(FN$2,'Variables (Base)'!$A:$EC,$A6,0)),0,1)</f>
        <v>1</v>
      </c>
      <c r="FO6" s="7">
        <f>IF(ISBLANK(VLOOKUP(FO$2,'Variables (Base)'!$A:$EC,$A6,0)),0,1)</f>
        <v>1</v>
      </c>
      <c r="FP6" s="7">
        <f>IF(ISBLANK(VLOOKUP(FP$2,'Variables (Base)'!$A:$EC,$A6,0)),0,1)</f>
        <v>1</v>
      </c>
      <c r="FQ6" s="7">
        <f>IF(ISBLANK(VLOOKUP(FQ$2,'Variables (Base)'!$A:$EC,$A6,0)),0,1)</f>
        <v>1</v>
      </c>
      <c r="FR6" s="7">
        <f>IF(ISBLANK(VLOOKUP(FR$2,'Variables (Base)'!$A:$EC,$A6,0)),0,1)</f>
        <v>1</v>
      </c>
      <c r="FS6" s="7">
        <f>IF(ISBLANK(VLOOKUP(FS$2,'Variables (Base)'!$A:$EC,$A6,0)),0,1)</f>
        <v>1</v>
      </c>
      <c r="FT6" s="7">
        <f>IF(ISBLANK(VLOOKUP(FT$2,'Variables (Base)'!$A:$EC,$A6,0)),0,1)</f>
        <v>1</v>
      </c>
      <c r="FU6" s="7">
        <f>IF(ISBLANK(VLOOKUP(FU$2,'Variables (Base)'!$A:$EC,$A6,0)),0,1)</f>
        <v>1</v>
      </c>
      <c r="FV6" s="7">
        <f>IF(ISBLANK(VLOOKUP(FV$2,'Variables (Base)'!$A:$EC,$A6,0)),0,1)</f>
        <v>1</v>
      </c>
      <c r="FW6" s="7">
        <f>IF(ISBLANK(VLOOKUP(FW$2,'Variables (Base)'!$A:$EC,$A6,0)),0,1)</f>
        <v>1</v>
      </c>
      <c r="FX6" s="7">
        <f>IF(ISBLANK(VLOOKUP(FX$2,'Variables (Base)'!$A:$EC,$A6,0)),0,1)</f>
        <v>1</v>
      </c>
      <c r="FY6" s="7">
        <f>IF(ISBLANK(VLOOKUP(FY$2,'Variables (Base)'!$A:$EC,$A6,0)),0,1)</f>
        <v>1</v>
      </c>
      <c r="FZ6" s="7">
        <f>IF(ISBLANK(VLOOKUP(FZ$2,'Variables (Base)'!$A:$EC,$A6,0)),0,1)</f>
        <v>1</v>
      </c>
      <c r="GA6" s="7">
        <f>IF(ISBLANK(VLOOKUP(GA$2,'Variables (Base)'!$A:$EC,$A6,0)),0,1)</f>
        <v>1</v>
      </c>
      <c r="GB6" s="7">
        <f>IF(ISBLANK(VLOOKUP(GB$2,'Variables (Base)'!$A:$EC,$A6,0)),0,1)</f>
        <v>1</v>
      </c>
      <c r="GC6" s="7">
        <f>IF(ISBLANK(VLOOKUP(GC$2,'Variables (Base)'!$A:$EC,$A6,0)),0,1)</f>
        <v>1</v>
      </c>
      <c r="GD6" s="7">
        <f>IF(ISBLANK(VLOOKUP(GD$2,'Variables (Base)'!$A:$EC,$A6,0)),0,1)</f>
        <v>1</v>
      </c>
      <c r="GE6" s="7">
        <f>IF(ISBLANK(VLOOKUP(GE$2,'Variables (Base)'!$A:$EC,$A6,0)),0,1)</f>
        <v>1</v>
      </c>
      <c r="GF6" s="7">
        <f>IF(ISBLANK(VLOOKUP(GF$2,'Variables (Base)'!$A:$EC,$A6,0)),0,1)</f>
        <v>1</v>
      </c>
      <c r="GG6" s="7">
        <f>IF(ISBLANK(VLOOKUP(GG$2,'Variables (Base)'!$A:$EC,$A6,0)),0,1)</f>
        <v>1</v>
      </c>
      <c r="GH6" s="7">
        <f>IF(ISBLANK(VLOOKUP(GH$2,'Variables (Base)'!$A:$EC,$A6,0)),0,1)</f>
        <v>1</v>
      </c>
      <c r="GI6" s="7">
        <f>IF(ISBLANK(VLOOKUP(GI$2,'Variables (Base)'!$A:$EC,$A6,0)),0,1)</f>
        <v>1</v>
      </c>
      <c r="GJ6" s="7">
        <f>IF(ISBLANK(VLOOKUP(GJ$2,'Variables (Base)'!$A:$EC,$A6,0)),0,1)</f>
        <v>1</v>
      </c>
      <c r="GK6" s="7">
        <f>IF(ISBLANK(VLOOKUP(GK$2,'Variables (Base)'!$A:$EC,$A6,0)),0,1)</f>
        <v>1</v>
      </c>
      <c r="GL6" s="7">
        <f>IF(ISBLANK(VLOOKUP(GL$2,'Variables (Base)'!$A:$EC,$A6,0)),0,1)</f>
        <v>1</v>
      </c>
      <c r="GM6" s="7">
        <f>IF(ISBLANK(VLOOKUP(GM$2,'Variables (Base)'!$A:$EC,$A6,0)),0,1)</f>
        <v>1</v>
      </c>
      <c r="GN6" s="7">
        <f>IF(ISBLANK(VLOOKUP(GN$2,'Variables (Base)'!$A:$EC,$A6,0)),0,1)</f>
        <v>1</v>
      </c>
      <c r="GO6" s="7">
        <f>IF(ISBLANK(VLOOKUP(GO$2,'Variables (Base)'!$A:$EC,$A6,0)),0,1)</f>
        <v>1</v>
      </c>
      <c r="GP6" s="7">
        <f>IF(ISBLANK(VLOOKUP(GP$2,'Variables (Base)'!$A:$EC,$A6,0)),0,1)</f>
        <v>1</v>
      </c>
      <c r="GQ6" s="7">
        <f>IF(ISBLANK(VLOOKUP(GQ$2,'Variables (Base)'!$A:$EC,$A6,0)),0,1)</f>
        <v>1</v>
      </c>
      <c r="GR6" s="7">
        <f>IF(ISBLANK(VLOOKUP(GR$2,'Variables (Base)'!$A:$EC,$A6,0)),0,1)</f>
        <v>1</v>
      </c>
      <c r="GS6" s="7">
        <f>IF(ISBLANK(VLOOKUP(GS$2,'Variables (Base)'!$A:$EC,$A6,0)),0,1)</f>
        <v>1</v>
      </c>
      <c r="GT6" s="7">
        <f>IF(ISBLANK(VLOOKUP(GT$2,'Variables (Base)'!$A:$EC,$A6,0)),0,1)</f>
        <v>1</v>
      </c>
      <c r="GU6" s="7">
        <f>IF(ISBLANK(VLOOKUP(GU$2,'Variables (Base)'!$A:$EC,$A6,0)),0,1)</f>
        <v>1</v>
      </c>
      <c r="GV6" s="7">
        <f>IF(ISBLANK(VLOOKUP(GV$2,'Variables (Base)'!$A:$EC,$A6,0)),0,1)</f>
        <v>1</v>
      </c>
      <c r="GW6" s="7">
        <f>IF(ISBLANK(VLOOKUP(GW$2,'Variables (Base)'!$A:$EC,$A6,0)),0,1)</f>
        <v>1</v>
      </c>
      <c r="GX6" s="7">
        <f>IF(ISBLANK(VLOOKUP(GX$2,'Variables (Base)'!$A:$EC,$A6,0)),0,1)</f>
        <v>1</v>
      </c>
      <c r="GY6" s="7">
        <f>IF(ISBLANK(VLOOKUP(GY$2,'Variables (Base)'!$A:$EC,$A6,0)),0,1)</f>
        <v>1</v>
      </c>
      <c r="GZ6" s="7">
        <f>IF(ISBLANK(VLOOKUP(GZ$2,'Variables (Base)'!$A:$EC,$A6,0)),0,1)</f>
        <v>1</v>
      </c>
      <c r="HA6" s="7">
        <f>IF(ISBLANK(VLOOKUP(HA$2,'Variables (Base)'!$A:$EC,$A6,0)),0,1)</f>
        <v>1</v>
      </c>
      <c r="HB6" s="7">
        <f>IF(ISBLANK(VLOOKUP(HB$2,'Variables (Base)'!$A:$EC,$A6,0)),0,1)</f>
        <v>1</v>
      </c>
      <c r="HC6" s="7">
        <f>IF(ISBLANK(VLOOKUP(HC$2,'Variables (Base)'!$A:$EC,$A6,0)),0,1)</f>
        <v>1</v>
      </c>
      <c r="HD6" s="7">
        <f>IF(ISBLANK(VLOOKUP(HD$2,'Variables (Base)'!$A:$EC,$A6,0)),0,1)</f>
        <v>1</v>
      </c>
      <c r="HE6" s="7">
        <f>IF(ISBLANK(VLOOKUP(HE$2,'Variables (Base)'!$A:$EC,$A6,0)),0,1)</f>
        <v>1</v>
      </c>
      <c r="HF6" s="7">
        <f>IF(ISBLANK(VLOOKUP(HF$2,'Variables (Base)'!$A:$EC,$A6,0)),0,1)</f>
        <v>1</v>
      </c>
      <c r="HG6" s="7">
        <f>IF(ISBLANK(VLOOKUP(HG$2,'Variables (Base)'!$A:$EC,$A6,0)),0,1)</f>
        <v>1</v>
      </c>
      <c r="HH6" s="7">
        <f>IF(ISBLANK(VLOOKUP(HH$2,'Variables (Base)'!$A:$EC,$A6,0)),0,1)</f>
        <v>1</v>
      </c>
      <c r="HI6" s="7">
        <f>IF(ISBLANK(VLOOKUP(HI$2,'Variables (Base)'!$A:$EC,$A6,0)),0,1)</f>
        <v>1</v>
      </c>
      <c r="HJ6" s="7">
        <f>IF(ISBLANK(VLOOKUP(HJ$2,'Variables (Base)'!$A:$EC,$A6,0)),0,1)</f>
        <v>1</v>
      </c>
      <c r="HK6" s="7">
        <f>IF(ISBLANK(VLOOKUP(HK$2,'Variables (Base)'!$A:$EC,$A6,0)),0,1)</f>
        <v>1</v>
      </c>
      <c r="HL6" s="7">
        <f>IF(ISBLANK(VLOOKUP(HL$2,'Variables (Base)'!$A:$EC,$A6,0)),0,1)</f>
        <v>1</v>
      </c>
      <c r="HM6" s="7">
        <f>IF(ISBLANK(VLOOKUP(HM$2,'Variables (Base)'!$A:$EC,$A6,0)),0,1)</f>
        <v>1</v>
      </c>
      <c r="HN6" s="7">
        <f>IF(ISBLANK(VLOOKUP(HN$2,'Variables (Base)'!$A:$EC,$A6,0)),0,1)</f>
        <v>1</v>
      </c>
      <c r="HO6" s="7">
        <f>IF(ISBLANK(VLOOKUP(HO$2,'Variables (Base)'!$A:$EC,$A6,0)),0,1)</f>
        <v>1</v>
      </c>
      <c r="HP6" s="7">
        <f>IF(ISBLANK(VLOOKUP(HP$2,'Variables (Base)'!$A:$EC,$A6,0)),0,1)</f>
        <v>1</v>
      </c>
      <c r="HQ6" s="7">
        <f>IF(ISBLANK(VLOOKUP(HQ$2,'Variables (Base)'!$A:$EC,$A6,0)),0,1)</f>
        <v>1</v>
      </c>
      <c r="HR6" s="7">
        <f>IF(ISBLANK(VLOOKUP(HR$2,'Variables (Base)'!$A:$EC,$A6,0)),0,1)</f>
        <v>1</v>
      </c>
      <c r="HS6" s="7">
        <f>IF(ISBLANK(VLOOKUP(HS$2,'Variables (Base)'!$A:$EC,$A6,0)),0,1)</f>
        <v>1</v>
      </c>
      <c r="HT6" s="7">
        <f>IF(ISBLANK(VLOOKUP(HT$2,'Variables (Base)'!$A:$EC,$A6,0)),0,1)</f>
        <v>1</v>
      </c>
      <c r="HU6" s="7">
        <f>IF(ISBLANK(VLOOKUP(HU$2,'Variables (Base)'!$A:$EC,$A6,0)),0,1)</f>
        <v>1</v>
      </c>
      <c r="HV6" s="7">
        <f>IF(ISBLANK(VLOOKUP(HV$2,'Variables (Base)'!$A:$EC,$A6,0)),0,1)</f>
        <v>1</v>
      </c>
      <c r="HW6" s="7">
        <f>IF(ISBLANK(VLOOKUP(HW$2,'Variables (Base)'!$A:$EC,$A6,0)),0,1)</f>
        <v>1</v>
      </c>
      <c r="HX6" s="7">
        <f>IF(ISBLANK(VLOOKUP(HX$2,'Variables (Base)'!$A:$EC,$A6,0)),0,1)</f>
        <v>1</v>
      </c>
      <c r="HY6" s="7">
        <f>IF(ISBLANK(VLOOKUP(HY$2,'Variables (Base)'!$A:$EC,$A6,0)),0,1)</f>
        <v>1</v>
      </c>
      <c r="HZ6" s="7">
        <f>IF(ISBLANK(VLOOKUP(HZ$2,'Variables (Base)'!$A:$EC,$A6,0)),0,1)</f>
        <v>1</v>
      </c>
      <c r="IA6" s="7">
        <f>IF(ISBLANK(VLOOKUP(IA$2,'Variables (Base)'!$A:$EC,$A6,0)),0,1)</f>
        <v>1</v>
      </c>
      <c r="IB6" s="7">
        <f>IF(ISBLANK(VLOOKUP(IB$2,'Variables (Base)'!$A:$EC,$A6,0)),0,1)</f>
        <v>1</v>
      </c>
      <c r="IC6" s="7">
        <f>IF(ISBLANK(VLOOKUP(IC$2,'Variables (Base)'!$A:$EC,$A6,0)),0,1)</f>
        <v>1</v>
      </c>
      <c r="ID6" s="7">
        <f>IF(ISBLANK(VLOOKUP(ID$2,'Variables (Base)'!$A:$EC,$A6,0)),0,1)</f>
        <v>1</v>
      </c>
      <c r="IE6" s="7">
        <f>IF(ISBLANK(VLOOKUP(IE$2,'Variables (Base)'!$A:$EC,$A6,0)),0,1)</f>
        <v>1</v>
      </c>
      <c r="IF6" s="7">
        <f>IF(ISBLANK(VLOOKUP(IF$2,'Variables (Base)'!$A:$EC,$A6,0)),0,1)</f>
        <v>1</v>
      </c>
      <c r="IG6" s="7">
        <f>IF(ISBLANK(VLOOKUP(IG$2,'Variables (Base)'!$A:$EC,$A6,0)),0,1)</f>
        <v>1</v>
      </c>
      <c r="IH6" s="7">
        <f>IF(ISBLANK(VLOOKUP(IH$2,'Variables (Base)'!$A:$EC,$A6,0)),0,1)</f>
        <v>1</v>
      </c>
      <c r="II6" s="7">
        <f>IF(ISBLANK(VLOOKUP(II$2,'Variables (Base)'!$A:$EC,$A6,0)),0,1)</f>
        <v>1</v>
      </c>
      <c r="IJ6" s="7">
        <f>IF(ISBLANK(VLOOKUP(IJ$2,'Variables (Base)'!$A:$EC,$A6,0)),0,1)</f>
        <v>1</v>
      </c>
      <c r="IK6" s="7">
        <f>IF(ISBLANK(VLOOKUP(IK$2,'Variables (Base)'!$A:$EC,$A6,0)),0,1)</f>
        <v>1</v>
      </c>
      <c r="IL6" s="7">
        <f>IF(ISBLANK(VLOOKUP(IL$2,'Variables (Base)'!$A:$EC,$A6,0)),0,1)</f>
        <v>1</v>
      </c>
      <c r="IM6" s="7">
        <f>IF(ISBLANK(VLOOKUP(IM$2,'Variables (Base)'!$A:$EC,$A6,0)),0,1)</f>
        <v>1</v>
      </c>
      <c r="IN6" s="7">
        <f>IF(ISBLANK(VLOOKUP(IN$2,'Variables (Base)'!$A:$EC,$A6,0)),0,1)</f>
        <v>1</v>
      </c>
      <c r="IO6" s="7">
        <f>IF(ISBLANK(VLOOKUP(IO$2,'Variables (Base)'!$A:$EC,$A6,0)),0,1)</f>
        <v>1</v>
      </c>
      <c r="IP6" s="7">
        <f>IF(ISBLANK(VLOOKUP(IP$2,'Variables (Base)'!$A:$EC,$A6,0)),0,1)</f>
        <v>1</v>
      </c>
      <c r="IQ6" s="7">
        <f>IF(ISBLANK(VLOOKUP(IQ$2,'Variables (Base)'!$A:$EC,$A6,0)),0,1)</f>
        <v>1</v>
      </c>
      <c r="IR6" s="7">
        <f>IF(ISBLANK(VLOOKUP(IR$2,'Variables (Base)'!$A:$EC,$A6,0)),0,1)</f>
        <v>1</v>
      </c>
      <c r="IS6" s="7">
        <f>IF(ISBLANK(VLOOKUP(IS$2,'Variables (Base)'!$A:$EC,$A6,0)),0,1)</f>
        <v>1</v>
      </c>
      <c r="IT6" s="7">
        <f>IF(ISBLANK(VLOOKUP(IT$2,'Variables (Base)'!$A:$EC,$A6,0)),0,1)</f>
        <v>1</v>
      </c>
      <c r="IU6" s="7">
        <f>IF(ISBLANK(VLOOKUP(IU$2,'Variables (Base)'!$A:$EC,$A6,0)),0,1)</f>
        <v>1</v>
      </c>
      <c r="IV6" s="7">
        <f>IF(ISBLANK(VLOOKUP(IV$2,'Variables (Base)'!$A:$EC,$A6,0)),0,1)</f>
        <v>1</v>
      </c>
      <c r="IW6" s="7">
        <f>IF(ISBLANK(VLOOKUP(IW$2,'Variables (Base)'!$A:$EC,$A6,0)),0,1)</f>
        <v>1</v>
      </c>
      <c r="IX6" s="7">
        <f>IF(ISBLANK(VLOOKUP(IX$2,'Variables (Base)'!$A:$EC,$A6,0)),0,1)</f>
        <v>1</v>
      </c>
      <c r="IY6" s="7">
        <f>IF(ISBLANK(VLOOKUP(IY$2,'Variables (Base)'!$A:$EC,$A6,0)),0,1)</f>
        <v>1</v>
      </c>
      <c r="IZ6" s="7">
        <f>IF(ISBLANK(VLOOKUP(IZ$2,'Variables (Base)'!$A:$EC,$A6,0)),0,1)</f>
        <v>1</v>
      </c>
      <c r="JA6" s="7">
        <f>IF(ISBLANK(VLOOKUP(JA$2,'Variables (Base)'!$A:$EC,$A6,0)),0,1)</f>
        <v>1</v>
      </c>
      <c r="JB6" s="7">
        <f>IF(ISBLANK(VLOOKUP(JB$2,'Variables (Base)'!$A:$EC,$A6,0)),0,1)</f>
        <v>1</v>
      </c>
      <c r="JC6" s="7">
        <f>IF(ISBLANK(VLOOKUP(JC$2,'Variables (Base)'!$A:$EC,$A6,0)),0,1)</f>
        <v>1</v>
      </c>
      <c r="JD6" s="7">
        <f>IF(ISBLANK(VLOOKUP(JD$2,'Variables (Base)'!$A:$EC,$A6,0)),0,1)</f>
        <v>1</v>
      </c>
      <c r="JE6" s="7">
        <f>IF(ISBLANK(VLOOKUP(JE$2,'Variables (Base)'!$A:$EC,$A6,0)),0,1)</f>
        <v>1</v>
      </c>
      <c r="JF6" s="7">
        <f>IF(ISBLANK(VLOOKUP(JF$2,'Variables (Base)'!$A:$EC,$A6,0)),0,1)</f>
        <v>1</v>
      </c>
      <c r="JG6" s="7">
        <f>IF(ISBLANK(VLOOKUP(JG$2,'Variables (Base)'!$A:$EC,$A6,0)),0,1)</f>
        <v>1</v>
      </c>
      <c r="JH6" s="7">
        <f>IF(ISBLANK(VLOOKUP(JH$2,'Variables (Base)'!$A:$EC,$A6,0)),0,1)</f>
        <v>1</v>
      </c>
      <c r="JI6" s="7">
        <f>IF(ISBLANK(VLOOKUP(JI$2,'Variables (Base)'!$A:$EC,$A6,0)),0,1)</f>
        <v>1</v>
      </c>
      <c r="JJ6" s="7">
        <f>IF(ISBLANK(VLOOKUP(JJ$2,'Variables (Base)'!$A:$EC,$A6,0)),0,1)</f>
        <v>1</v>
      </c>
      <c r="JK6" s="7">
        <f>IF(ISBLANK(VLOOKUP(JK$2,'Variables (Base)'!$A:$EC,$A6,0)),0,1)</f>
        <v>1</v>
      </c>
      <c r="JL6" s="7">
        <f>IF(ISBLANK(VLOOKUP(JL$2,'Variables (Base)'!$A:$EC,$A6,0)),0,1)</f>
        <v>1</v>
      </c>
      <c r="JM6" s="7">
        <f>IF(ISBLANK(VLOOKUP(JM$2,'Variables (Base)'!$A:$EC,$A6,0)),0,1)</f>
        <v>1</v>
      </c>
      <c r="JN6" s="7">
        <f>IF(ISBLANK(VLOOKUP(JN$2,'Variables (Base)'!$A:$EC,$A6,0)),0,1)</f>
        <v>1</v>
      </c>
      <c r="JO6" s="7">
        <f>IF(ISBLANK(VLOOKUP(JO$2,'Variables (Base)'!$A:$EC,$A6,0)),0,1)</f>
        <v>1</v>
      </c>
      <c r="JP6" s="7">
        <f>IF(ISBLANK(VLOOKUP(JP$2,'Variables (Base)'!$A:$EC,$A6,0)),0,1)</f>
        <v>1</v>
      </c>
      <c r="JQ6" s="7">
        <f>IF(ISBLANK(VLOOKUP(JQ$2,'Variables (Base)'!$A:$EC,$A6,0)),0,1)</f>
        <v>1</v>
      </c>
      <c r="JR6" s="7">
        <f>IF(ISBLANK(VLOOKUP(JR$2,'Variables (Base)'!$A:$EC,$A6,0)),0,1)</f>
        <v>1</v>
      </c>
      <c r="JS6" s="7">
        <f>IF(ISBLANK(VLOOKUP(JS$2,'Variables (Base)'!$A:$EC,$A6,0)),0,1)</f>
        <v>1</v>
      </c>
      <c r="JT6" s="7">
        <f>IF(ISBLANK(VLOOKUP(JT$2,'Variables (Base)'!$A:$EC,$A6,0)),0,1)</f>
        <v>1</v>
      </c>
      <c r="JU6" s="7">
        <f>IF(ISBLANK(VLOOKUP(JU$2,'Variables (Base)'!$A:$EC,$A6,0)),0,1)</f>
        <v>1</v>
      </c>
      <c r="JV6" s="7">
        <f>IF(ISBLANK(VLOOKUP(JV$2,'Variables (Base)'!$A:$EC,$A6,0)),0,1)</f>
        <v>1</v>
      </c>
      <c r="JW6" s="7">
        <f>IF(ISBLANK(VLOOKUP(JW$2,'Variables (Base)'!$A:$EC,$A6,0)),0,1)</f>
        <v>1</v>
      </c>
      <c r="JX6" s="7">
        <f>IF(ISBLANK(VLOOKUP(JX$2,'Variables (Base)'!$A:$EC,$A6,0)),0,1)</f>
        <v>1</v>
      </c>
      <c r="JY6" s="7">
        <f>IF(ISBLANK(VLOOKUP(JY$2,'Variables (Base)'!$A:$EC,$A6,0)),0,1)</f>
        <v>1</v>
      </c>
      <c r="JZ6" s="7">
        <f>IF(ISBLANK(VLOOKUP(JZ$2,'Variables (Base)'!$A:$EC,$A6,0)),0,1)</f>
        <v>1</v>
      </c>
      <c r="KA6" s="7">
        <f>IF(ISBLANK(VLOOKUP(KA$2,'Variables (Base)'!$A:$EC,$A6,0)),0,1)</f>
        <v>1</v>
      </c>
      <c r="KB6" s="7">
        <f>IF(ISBLANK(VLOOKUP(KB$2,'Variables (Base)'!$A:$EC,$A6,0)),0,1)</f>
        <v>1</v>
      </c>
      <c r="KC6" s="7">
        <f>IF(ISBLANK(VLOOKUP(KC$2,'Variables (Base)'!$A:$EC,$A6,0)),0,1)</f>
        <v>1</v>
      </c>
    </row>
    <row r="7" spans="1:289" ht="14.25" customHeight="1" x14ac:dyDescent="0.2">
      <c r="A7" s="42">
        <v>6</v>
      </c>
      <c r="B7" s="11" t="s">
        <v>5</v>
      </c>
      <c r="C7" s="35">
        <f>IF(ISBLANK(VLOOKUP(C$2,'Variables (Base)'!$A:$EC,$A7,0)),0,1)</f>
        <v>0</v>
      </c>
      <c r="D7" s="7">
        <f>IF(ISBLANK(VLOOKUP(D$2,'Variables (Base)'!$A:$EC,$A7,0)),0,1)</f>
        <v>0</v>
      </c>
      <c r="E7" s="7">
        <f>IF(ISBLANK(VLOOKUP(E$2,'Variables (Base)'!$A:$EC,$A7,0)),0,1)</f>
        <v>0</v>
      </c>
      <c r="F7" s="7">
        <f>IF(ISBLANK(VLOOKUP(F$2,'Variables (Base)'!$A:$EC,$A7,0)),0,1)</f>
        <v>0</v>
      </c>
      <c r="G7" s="7">
        <f>IF(ISBLANK(VLOOKUP(G$2,'Variables (Base)'!$A:$EC,$A7,0)),0,1)</f>
        <v>0</v>
      </c>
      <c r="H7" s="7">
        <f>IF(ISBLANK(VLOOKUP(H$2,'Variables (Base)'!$A:$EC,$A7,0)),0,1)</f>
        <v>0</v>
      </c>
      <c r="I7" s="7">
        <f>IF(ISBLANK(VLOOKUP(I$2,'Variables (Base)'!$A:$EC,$A7,0)),0,1)</f>
        <v>0</v>
      </c>
      <c r="J7" s="7">
        <f>IF(ISBLANK(VLOOKUP(J$2,'Variables (Base)'!$A:$EC,$A7,0)),0,1)</f>
        <v>0</v>
      </c>
      <c r="K7" s="7">
        <f>IF(ISBLANK(VLOOKUP(K$2,'Variables (Base)'!$A:$EC,$A7,0)),0,1)</f>
        <v>0</v>
      </c>
      <c r="L7" s="7">
        <f>IF(ISBLANK(VLOOKUP(L$2,'Variables (Base)'!$A:$EC,$A7,0)),0,1)</f>
        <v>0</v>
      </c>
      <c r="M7" s="7">
        <f>IF(ISBLANK(VLOOKUP(M$2,'Variables (Base)'!$A:$EC,$A7,0)),0,1)</f>
        <v>0</v>
      </c>
      <c r="N7" s="7">
        <f>IF(ISBLANK(VLOOKUP(N$2,'Variables (Base)'!$A:$EC,$A7,0)),0,1)</f>
        <v>0</v>
      </c>
      <c r="O7" s="7">
        <f>IF(ISBLANK(VLOOKUP(O$2,'Variables (Base)'!$A:$EC,$A7,0)),0,1)</f>
        <v>1</v>
      </c>
      <c r="P7" s="7">
        <f>IF(ISBLANK(VLOOKUP(P$2,'Variables (Base)'!$A:$EC,$A7,0)),0,1)</f>
        <v>1</v>
      </c>
      <c r="Q7" s="7">
        <f>IF(ISBLANK(VLOOKUP(Q$2,'Variables (Base)'!$A:$EC,$A7,0)),0,1)</f>
        <v>1</v>
      </c>
      <c r="R7" s="7">
        <f>IF(ISBLANK(VLOOKUP(R$2,'Variables (Base)'!$A:$EC,$A7,0)),0,1)</f>
        <v>1</v>
      </c>
      <c r="S7" s="7">
        <f>IF(ISBLANK(VLOOKUP(S$2,'Variables (Base)'!$A:$EC,$A7,0)),0,1)</f>
        <v>1</v>
      </c>
      <c r="T7" s="7">
        <f>IF(ISBLANK(VLOOKUP(T$2,'Variables (Base)'!$A:$EC,$A7,0)),0,1)</f>
        <v>1</v>
      </c>
      <c r="U7" s="7">
        <f>IF(ISBLANK(VLOOKUP(U$2,'Variables (Base)'!$A:$EC,$A7,0)),0,1)</f>
        <v>1</v>
      </c>
      <c r="V7" s="7">
        <f>IF(ISBLANK(VLOOKUP(V$2,'Variables (Base)'!$A:$EC,$A7,0)),0,1)</f>
        <v>1</v>
      </c>
      <c r="W7" s="7">
        <f>IF(ISBLANK(VLOOKUP(W$2,'Variables (Base)'!$A:$EC,$A7,0)),0,1)</f>
        <v>1</v>
      </c>
      <c r="X7" s="7">
        <f>IF(ISBLANK(VLOOKUP(X$2,'Variables (Base)'!$A:$EC,$A7,0)),0,1)</f>
        <v>1</v>
      </c>
      <c r="Y7" s="7">
        <f>IF(ISBLANK(VLOOKUP(Y$2,'Variables (Base)'!$A:$EC,$A7,0)),0,1)</f>
        <v>1</v>
      </c>
      <c r="Z7" s="7">
        <f>IF(ISBLANK(VLOOKUP(Z$2,'Variables (Base)'!$A:$EC,$A7,0)),0,1)</f>
        <v>1</v>
      </c>
      <c r="AA7" s="7">
        <f>IF(ISBLANK(VLOOKUP(AA$2,'Variables (Base)'!$A:$EC,$A7,0)),0,1)</f>
        <v>1</v>
      </c>
      <c r="AB7" s="7">
        <f>IF(ISBLANK(VLOOKUP(AB$2,'Variables (Base)'!$A:$EC,$A7,0)),0,1)</f>
        <v>1</v>
      </c>
      <c r="AC7" s="7">
        <f>IF(ISBLANK(VLOOKUP(AC$2,'Variables (Base)'!$A:$EC,$A7,0)),0,1)</f>
        <v>1</v>
      </c>
      <c r="AD7" s="7">
        <f>IF(ISBLANK(VLOOKUP(AD$2,'Variables (Base)'!$A:$EC,$A7,0)),0,1)</f>
        <v>1</v>
      </c>
      <c r="AE7" s="7">
        <f>IF(ISBLANK(VLOOKUP(AE$2,'Variables (Base)'!$A:$EC,$A7,0)),0,1)</f>
        <v>1</v>
      </c>
      <c r="AF7" s="7">
        <f>IF(ISBLANK(VLOOKUP(AF$2,'Variables (Base)'!$A:$EC,$A7,0)),0,1)</f>
        <v>1</v>
      </c>
      <c r="AG7" s="7">
        <f>IF(ISBLANK(VLOOKUP(AG$2,'Variables (Base)'!$A:$EC,$A7,0)),0,1)</f>
        <v>1</v>
      </c>
      <c r="AH7" s="7">
        <f>IF(ISBLANK(VLOOKUP(AH$2,'Variables (Base)'!$A:$EC,$A7,0)),0,1)</f>
        <v>1</v>
      </c>
      <c r="AI7" s="7">
        <f>IF(ISBLANK(VLOOKUP(AI$2,'Variables (Base)'!$A:$EC,$A7,0)),0,1)</f>
        <v>1</v>
      </c>
      <c r="AJ7" s="7">
        <f>IF(ISBLANK(VLOOKUP(AJ$2,'Variables (Base)'!$A:$EC,$A7,0)),0,1)</f>
        <v>1</v>
      </c>
      <c r="AK7" s="7">
        <f>IF(ISBLANK(VLOOKUP(AK$2,'Variables (Base)'!$A:$EC,$A7,0)),0,1)</f>
        <v>1</v>
      </c>
      <c r="AL7" s="7">
        <f>IF(ISBLANK(VLOOKUP(AL$2,'Variables (Base)'!$A:$EC,$A7,0)),0,1)</f>
        <v>1</v>
      </c>
      <c r="AM7" s="7">
        <f>IF(ISBLANK(VLOOKUP(AM$2,'Variables (Base)'!$A:$EC,$A7,0)),0,1)</f>
        <v>1</v>
      </c>
      <c r="AN7" s="7">
        <f>IF(ISBLANK(VLOOKUP(AN$2,'Variables (Base)'!$A:$EC,$A7,0)),0,1)</f>
        <v>1</v>
      </c>
      <c r="AO7" s="7">
        <f>IF(ISBLANK(VLOOKUP(AO$2,'Variables (Base)'!$A:$EC,$A7,0)),0,1)</f>
        <v>1</v>
      </c>
      <c r="AP7" s="7">
        <f>IF(ISBLANK(VLOOKUP(AP$2,'Variables (Base)'!$A:$EC,$A7,0)),0,1)</f>
        <v>1</v>
      </c>
      <c r="AQ7" s="7">
        <f>IF(ISBLANK(VLOOKUP(AQ$2,'Variables (Base)'!$A:$EC,$A7,0)),0,1)</f>
        <v>1</v>
      </c>
      <c r="AR7" s="7">
        <f>IF(ISBLANK(VLOOKUP(AR$2,'Variables (Base)'!$A:$EC,$A7,0)),0,1)</f>
        <v>1</v>
      </c>
      <c r="AS7" s="7">
        <f>IF(ISBLANK(VLOOKUP(AS$2,'Variables (Base)'!$A:$EC,$A7,0)),0,1)</f>
        <v>1</v>
      </c>
      <c r="AT7" s="7">
        <f>IF(ISBLANK(VLOOKUP(AT$2,'Variables (Base)'!$A:$EC,$A7,0)),0,1)</f>
        <v>1</v>
      </c>
      <c r="AU7" s="7">
        <f>IF(ISBLANK(VLOOKUP(AU$2,'Variables (Base)'!$A:$EC,$A7,0)),0,1)</f>
        <v>1</v>
      </c>
      <c r="AV7" s="7">
        <f>IF(ISBLANK(VLOOKUP(AV$2,'Variables (Base)'!$A:$EC,$A7,0)),0,1)</f>
        <v>1</v>
      </c>
      <c r="AW7" s="7">
        <f>IF(ISBLANK(VLOOKUP(AW$2,'Variables (Base)'!$A:$EC,$A7,0)),0,1)</f>
        <v>1</v>
      </c>
      <c r="AX7" s="7">
        <f>IF(ISBLANK(VLOOKUP(AX$2,'Variables (Base)'!$A:$EC,$A7,0)),0,1)</f>
        <v>1</v>
      </c>
      <c r="AY7" s="7">
        <f>IF(ISBLANK(VLOOKUP(AY$2,'Variables (Base)'!$A:$EC,$A7,0)),0,1)</f>
        <v>1</v>
      </c>
      <c r="AZ7" s="7">
        <f>IF(ISBLANK(VLOOKUP(AZ$2,'Variables (Base)'!$A:$EC,$A7,0)),0,1)</f>
        <v>1</v>
      </c>
      <c r="BA7" s="7">
        <f>IF(ISBLANK(VLOOKUP(BA$2,'Variables (Base)'!$A:$EC,$A7,0)),0,1)</f>
        <v>1</v>
      </c>
      <c r="BB7" s="7">
        <f>IF(ISBLANK(VLOOKUP(BB$2,'Variables (Base)'!$A:$EC,$A7,0)),0,1)</f>
        <v>1</v>
      </c>
      <c r="BC7" s="7">
        <f>IF(ISBLANK(VLOOKUP(BC$2,'Variables (Base)'!$A:$EC,$A7,0)),0,1)</f>
        <v>1</v>
      </c>
      <c r="BD7" s="7">
        <f>IF(ISBLANK(VLOOKUP(BD$2,'Variables (Base)'!$A:$EC,$A7,0)),0,1)</f>
        <v>1</v>
      </c>
      <c r="BE7" s="7">
        <f>IF(ISBLANK(VLOOKUP(BE$2,'Variables (Base)'!$A:$EC,$A7,0)),0,1)</f>
        <v>1</v>
      </c>
      <c r="BF7" s="7">
        <f>IF(ISBLANK(VLOOKUP(BF$2,'Variables (Base)'!$A:$EC,$A7,0)),0,1)</f>
        <v>1</v>
      </c>
      <c r="BG7" s="7">
        <f>IF(ISBLANK(VLOOKUP(BG$2,'Variables (Base)'!$A:$EC,$A7,0)),0,1)</f>
        <v>1</v>
      </c>
      <c r="BH7" s="7">
        <f>IF(ISBLANK(VLOOKUP(BH$2,'Variables (Base)'!$A:$EC,$A7,0)),0,1)</f>
        <v>1</v>
      </c>
      <c r="BI7" s="7">
        <f>IF(ISBLANK(VLOOKUP(BI$2,'Variables (Base)'!$A:$EC,$A7,0)),0,1)</f>
        <v>1</v>
      </c>
      <c r="BJ7" s="7">
        <f>IF(ISBLANK(VLOOKUP(BJ$2,'Variables (Base)'!$A:$EC,$A7,0)),0,1)</f>
        <v>1</v>
      </c>
      <c r="BK7" s="7">
        <f>IF(ISBLANK(VLOOKUP(BK$2,'Variables (Base)'!$A:$EC,$A7,0)),0,1)</f>
        <v>1</v>
      </c>
      <c r="BL7" s="7">
        <f>IF(ISBLANK(VLOOKUP(BL$2,'Variables (Base)'!$A:$EC,$A7,0)),0,1)</f>
        <v>1</v>
      </c>
      <c r="BM7" s="7">
        <f>IF(ISBLANK(VLOOKUP(BM$2,'Variables (Base)'!$A:$EC,$A7,0)),0,1)</f>
        <v>1</v>
      </c>
      <c r="BN7" s="7">
        <f>IF(ISBLANK(VLOOKUP(BN$2,'Variables (Base)'!$A:$EC,$A7,0)),0,1)</f>
        <v>1</v>
      </c>
      <c r="BO7" s="7">
        <f>IF(ISBLANK(VLOOKUP(BO$2,'Variables (Base)'!$A:$EC,$A7,0)),0,1)</f>
        <v>1</v>
      </c>
      <c r="BP7" s="7">
        <f>IF(ISBLANK(VLOOKUP(BP$2,'Variables (Base)'!$A:$EC,$A7,0)),0,1)</f>
        <v>1</v>
      </c>
      <c r="BQ7" s="7">
        <f>IF(ISBLANK(VLOOKUP(BQ$2,'Variables (Base)'!$A:$EC,$A7,0)),0,1)</f>
        <v>1</v>
      </c>
      <c r="BR7" s="7">
        <f>IF(ISBLANK(VLOOKUP(BR$2,'Variables (Base)'!$A:$EC,$A7,0)),0,1)</f>
        <v>1</v>
      </c>
      <c r="BS7" s="7">
        <f>IF(ISBLANK(VLOOKUP(BS$2,'Variables (Base)'!$A:$EC,$A7,0)),0,1)</f>
        <v>1</v>
      </c>
      <c r="BT7" s="7">
        <f>IF(ISBLANK(VLOOKUP(BT$2,'Variables (Base)'!$A:$EC,$A7,0)),0,1)</f>
        <v>1</v>
      </c>
      <c r="BU7" s="7">
        <f>IF(ISBLANK(VLOOKUP(BU$2,'Variables (Base)'!$A:$EC,$A7,0)),0,1)</f>
        <v>1</v>
      </c>
      <c r="BV7" s="7">
        <f>IF(ISBLANK(VLOOKUP(BV$2,'Variables (Base)'!$A:$EC,$A7,0)),0,1)</f>
        <v>1</v>
      </c>
      <c r="BW7" s="7">
        <f>IF(ISBLANK(VLOOKUP(BW$2,'Variables (Base)'!$A:$EC,$A7,0)),0,1)</f>
        <v>1</v>
      </c>
      <c r="BX7" s="7">
        <f>IF(ISBLANK(VLOOKUP(BX$2,'Variables (Base)'!$A:$EC,$A7,0)),0,1)</f>
        <v>1</v>
      </c>
      <c r="BY7" s="7">
        <f>IF(ISBLANK(VLOOKUP(BY$2,'Variables (Base)'!$A:$EC,$A7,0)),0,1)</f>
        <v>1</v>
      </c>
      <c r="BZ7" s="7">
        <f>IF(ISBLANK(VLOOKUP(BZ$2,'Variables (Base)'!$A:$EC,$A7,0)),0,1)</f>
        <v>1</v>
      </c>
      <c r="CA7" s="7">
        <f>IF(ISBLANK(VLOOKUP(CA$2,'Variables (Base)'!$A:$EC,$A7,0)),0,1)</f>
        <v>1</v>
      </c>
      <c r="CB7" s="7">
        <f>IF(ISBLANK(VLOOKUP(CB$2,'Variables (Base)'!$A:$EC,$A7,0)),0,1)</f>
        <v>1</v>
      </c>
      <c r="CC7" s="7">
        <f>IF(ISBLANK(VLOOKUP(CC$2,'Variables (Base)'!$A:$EC,$A7,0)),0,1)</f>
        <v>1</v>
      </c>
      <c r="CD7" s="7">
        <f>IF(ISBLANK(VLOOKUP(CD$2,'Variables (Base)'!$A:$EC,$A7,0)),0,1)</f>
        <v>1</v>
      </c>
      <c r="CE7" s="7">
        <f>IF(ISBLANK(VLOOKUP(CE$2,'Variables (Base)'!$A:$EC,$A7,0)),0,1)</f>
        <v>1</v>
      </c>
      <c r="CF7" s="7">
        <f>IF(ISBLANK(VLOOKUP(CF$2,'Variables (Base)'!$A:$EC,$A7,0)),0,1)</f>
        <v>1</v>
      </c>
      <c r="CG7" s="7">
        <f>IF(ISBLANK(VLOOKUP(CG$2,'Variables (Base)'!$A:$EC,$A7,0)),0,1)</f>
        <v>1</v>
      </c>
      <c r="CH7" s="7">
        <f>IF(ISBLANK(VLOOKUP(CH$2,'Variables (Base)'!$A:$EC,$A7,0)),0,1)</f>
        <v>1</v>
      </c>
      <c r="CI7" s="7">
        <f>IF(ISBLANK(VLOOKUP(CI$2,'Variables (Base)'!$A:$EC,$A7,0)),0,1)</f>
        <v>1</v>
      </c>
      <c r="CJ7" s="7">
        <f>IF(ISBLANK(VLOOKUP(CJ$2,'Variables (Base)'!$A:$EC,$A7,0)),0,1)</f>
        <v>1</v>
      </c>
      <c r="CK7" s="7">
        <f>IF(ISBLANK(VLOOKUP(CK$2,'Variables (Base)'!$A:$EC,$A7,0)),0,1)</f>
        <v>1</v>
      </c>
      <c r="CL7" s="7">
        <f>IF(ISBLANK(VLOOKUP(CL$2,'Variables (Base)'!$A:$EC,$A7,0)),0,1)</f>
        <v>1</v>
      </c>
      <c r="CM7" s="7">
        <f>IF(ISBLANK(VLOOKUP(CM$2,'Variables (Base)'!$A:$EC,$A7,0)),0,1)</f>
        <v>1</v>
      </c>
      <c r="CN7" s="7">
        <f>IF(ISBLANK(VLOOKUP(CN$2,'Variables (Base)'!$A:$EC,$A7,0)),0,1)</f>
        <v>1</v>
      </c>
      <c r="CO7" s="7">
        <f>IF(ISBLANK(VLOOKUP(CO$2,'Variables (Base)'!$A:$EC,$A7,0)),0,1)</f>
        <v>1</v>
      </c>
      <c r="CP7" s="7">
        <f>IF(ISBLANK(VLOOKUP(CP$2,'Variables (Base)'!$A:$EC,$A7,0)),0,1)</f>
        <v>1</v>
      </c>
      <c r="CQ7" s="7">
        <f>IF(ISBLANK(VLOOKUP(CQ$2,'Variables (Base)'!$A:$EC,$A7,0)),0,1)</f>
        <v>1</v>
      </c>
      <c r="CR7" s="7">
        <f>IF(ISBLANK(VLOOKUP(CR$2,'Variables (Base)'!$A:$EC,$A7,0)),0,1)</f>
        <v>1</v>
      </c>
      <c r="CS7" s="7">
        <f>IF(ISBLANK(VLOOKUP(CS$2,'Variables (Base)'!$A:$EC,$A7,0)),0,1)</f>
        <v>1</v>
      </c>
      <c r="CT7" s="7">
        <f>IF(ISBLANK(VLOOKUP(CT$2,'Variables (Base)'!$A:$EC,$A7,0)),0,1)</f>
        <v>1</v>
      </c>
      <c r="CU7" s="7">
        <f>IF(ISBLANK(VLOOKUP(CU$2,'Variables (Base)'!$A:$EC,$A7,0)),0,1)</f>
        <v>1</v>
      </c>
      <c r="CV7" s="7">
        <f>IF(ISBLANK(VLOOKUP(CV$2,'Variables (Base)'!$A:$EC,$A7,0)),0,1)</f>
        <v>1</v>
      </c>
      <c r="CW7" s="7">
        <f>IF(ISBLANK(VLOOKUP(CW$2,'Variables (Base)'!$A:$EC,$A7,0)),0,1)</f>
        <v>1</v>
      </c>
      <c r="CX7" s="7">
        <f>IF(ISBLANK(VLOOKUP(CX$2,'Variables (Base)'!$A:$EC,$A7,0)),0,1)</f>
        <v>1</v>
      </c>
      <c r="CY7" s="7">
        <f>IF(ISBLANK(VLOOKUP(CY$2,'Variables (Base)'!$A:$EC,$A7,0)),0,1)</f>
        <v>1</v>
      </c>
      <c r="CZ7" s="7">
        <f>IF(ISBLANK(VLOOKUP(CZ$2,'Variables (Base)'!$A:$EC,$A7,0)),0,1)</f>
        <v>1</v>
      </c>
      <c r="DA7" s="7">
        <f>IF(ISBLANK(VLOOKUP(DA$2,'Variables (Base)'!$A:$EC,$A7,0)),0,1)</f>
        <v>1</v>
      </c>
      <c r="DB7" s="7">
        <f>IF(ISBLANK(VLOOKUP(DB$2,'Variables (Base)'!$A:$EC,$A7,0)),0,1)</f>
        <v>1</v>
      </c>
      <c r="DC7" s="7">
        <f>IF(ISBLANK(VLOOKUP(DC$2,'Variables (Base)'!$A:$EC,$A7,0)),0,1)</f>
        <v>1</v>
      </c>
      <c r="DD7" s="7">
        <f>IF(ISBLANK(VLOOKUP(DD$2,'Variables (Base)'!$A:$EC,$A7,0)),0,1)</f>
        <v>1</v>
      </c>
      <c r="DE7" s="7">
        <f>IF(ISBLANK(VLOOKUP(DE$2,'Variables (Base)'!$A:$EC,$A7,0)),0,1)</f>
        <v>1</v>
      </c>
      <c r="DF7" s="7">
        <f>IF(ISBLANK(VLOOKUP(DF$2,'Variables (Base)'!$A:$EC,$A7,0)),0,1)</f>
        <v>1</v>
      </c>
      <c r="DG7" s="7">
        <f>IF(ISBLANK(VLOOKUP(DG$2,'Variables (Base)'!$A:$EC,$A7,0)),0,1)</f>
        <v>1</v>
      </c>
      <c r="DH7" s="7">
        <f>IF(ISBLANK(VLOOKUP(DH$2,'Variables (Base)'!$A:$EC,$A7,0)),0,1)</f>
        <v>1</v>
      </c>
      <c r="DI7" s="7">
        <f>IF(ISBLANK(VLOOKUP(DI$2,'Variables (Base)'!$A:$EC,$A7,0)),0,1)</f>
        <v>1</v>
      </c>
      <c r="DJ7" s="7">
        <f>IF(ISBLANK(VLOOKUP(DJ$2,'Variables (Base)'!$A:$EC,$A7,0)),0,1)</f>
        <v>1</v>
      </c>
      <c r="DK7" s="7">
        <f>IF(ISBLANK(VLOOKUP(DK$2,'Variables (Base)'!$A:$EC,$A7,0)),0,1)</f>
        <v>1</v>
      </c>
      <c r="DL7" s="7">
        <f>IF(ISBLANK(VLOOKUP(DL$2,'Variables (Base)'!$A:$EC,$A7,0)),0,1)</f>
        <v>1</v>
      </c>
      <c r="DM7" s="7">
        <f>IF(ISBLANK(VLOOKUP(DM$2,'Variables (Base)'!$A:$EC,$A7,0)),0,1)</f>
        <v>1</v>
      </c>
      <c r="DN7" s="7">
        <f>IF(ISBLANK(VLOOKUP(DN$2,'Variables (Base)'!$A:$EC,$A7,0)),0,1)</f>
        <v>1</v>
      </c>
      <c r="DO7" s="7">
        <f>IF(ISBLANK(VLOOKUP(DO$2,'Variables (Base)'!$A:$EC,$A7,0)),0,1)</f>
        <v>1</v>
      </c>
      <c r="DP7" s="7">
        <f>IF(ISBLANK(VLOOKUP(DP$2,'Variables (Base)'!$A:$EC,$A7,0)),0,1)</f>
        <v>1</v>
      </c>
      <c r="DQ7" s="7">
        <f>IF(ISBLANK(VLOOKUP(DQ$2,'Variables (Base)'!$A:$EC,$A7,0)),0,1)</f>
        <v>1</v>
      </c>
      <c r="DR7" s="7">
        <f>IF(ISBLANK(VLOOKUP(DR$2,'Variables (Base)'!$A:$EC,$A7,0)),0,1)</f>
        <v>1</v>
      </c>
      <c r="DS7" s="7">
        <f>IF(ISBLANK(VLOOKUP(DS$2,'Variables (Base)'!$A:$EC,$A7,0)),0,1)</f>
        <v>1</v>
      </c>
      <c r="DT7" s="7">
        <f>IF(ISBLANK(VLOOKUP(DT$2,'Variables (Base)'!$A:$EC,$A7,0)),0,1)</f>
        <v>1</v>
      </c>
      <c r="DU7" s="7">
        <f>IF(ISBLANK(VLOOKUP(DU$2,'Variables (Base)'!$A:$EC,$A7,0)),0,1)</f>
        <v>1</v>
      </c>
      <c r="DV7" s="7">
        <f>IF(ISBLANK(VLOOKUP(DV$2,'Variables (Base)'!$A:$EC,$A7,0)),0,1)</f>
        <v>1</v>
      </c>
      <c r="DW7" s="7">
        <f>IF(ISBLANK(VLOOKUP(DW$2,'Variables (Base)'!$A:$EC,$A7,0)),0,1)</f>
        <v>1</v>
      </c>
      <c r="DX7" s="7">
        <f>IF(ISBLANK(VLOOKUP(DX$2,'Variables (Base)'!$A:$EC,$A7,0)),0,1)</f>
        <v>1</v>
      </c>
      <c r="DY7" s="7">
        <f>IF(ISBLANK(VLOOKUP(DY$2,'Variables (Base)'!$A:$EC,$A7,0)),0,1)</f>
        <v>1</v>
      </c>
      <c r="DZ7" s="7">
        <f>IF(ISBLANK(VLOOKUP(DZ$2,'Variables (Base)'!$A:$EC,$A7,0)),0,1)</f>
        <v>1</v>
      </c>
      <c r="EA7" s="7">
        <f>IF(ISBLANK(VLOOKUP(EA$2,'Variables (Base)'!$A:$EC,$A7,0)),0,1)</f>
        <v>1</v>
      </c>
      <c r="EB7" s="7">
        <f>IF(ISBLANK(VLOOKUP(EB$2,'Variables (Base)'!$A:$EC,$A7,0)),0,1)</f>
        <v>1</v>
      </c>
      <c r="EC7" s="7">
        <f>IF(ISBLANK(VLOOKUP(EC$2,'Variables (Base)'!$A:$EC,$A7,0)),0,1)</f>
        <v>1</v>
      </c>
      <c r="ED7" s="7">
        <f>IF(ISBLANK(VLOOKUP(ED$2,'Variables (Base)'!$A:$EC,$A7,0)),0,1)</f>
        <v>1</v>
      </c>
      <c r="EE7" s="7">
        <f>IF(ISBLANK(VLOOKUP(EE$2,'Variables (Base)'!$A:$EC,$A7,0)),0,1)</f>
        <v>1</v>
      </c>
      <c r="EF7" s="7">
        <f>IF(ISBLANK(VLOOKUP(EF$2,'Variables (Base)'!$A:$EC,$A7,0)),0,1)</f>
        <v>1</v>
      </c>
      <c r="EG7" s="7">
        <f>IF(ISBLANK(VLOOKUP(EG$2,'Variables (Base)'!$A:$EC,$A7,0)),0,1)</f>
        <v>1</v>
      </c>
      <c r="EH7" s="7">
        <f>IF(ISBLANK(VLOOKUP(EH$2,'Variables (Base)'!$A:$EC,$A7,0)),0,1)</f>
        <v>1</v>
      </c>
      <c r="EI7" s="7">
        <f>IF(ISBLANK(VLOOKUP(EI$2,'Variables (Base)'!$A:$EC,$A7,0)),0,1)</f>
        <v>1</v>
      </c>
      <c r="EJ7" s="7">
        <f>IF(ISBLANK(VLOOKUP(EJ$2,'Variables (Base)'!$A:$EC,$A7,0)),0,1)</f>
        <v>1</v>
      </c>
      <c r="EK7" s="7">
        <f>IF(ISBLANK(VLOOKUP(EK$2,'Variables (Base)'!$A:$EC,$A7,0)),0,1)</f>
        <v>1</v>
      </c>
      <c r="EL7" s="7">
        <f>IF(ISBLANK(VLOOKUP(EL$2,'Variables (Base)'!$A:$EC,$A7,0)),0,1)</f>
        <v>1</v>
      </c>
      <c r="EM7" s="7">
        <f>IF(ISBLANK(VLOOKUP(EM$2,'Variables (Base)'!$A:$EC,$A7,0)),0,1)</f>
        <v>1</v>
      </c>
      <c r="EN7" s="7">
        <f>IF(ISBLANK(VLOOKUP(EN$2,'Variables (Base)'!$A:$EC,$A7,0)),0,1)</f>
        <v>1</v>
      </c>
      <c r="EO7" s="7">
        <f>IF(ISBLANK(VLOOKUP(EO$2,'Variables (Base)'!$A:$EC,$A7,0)),0,1)</f>
        <v>1</v>
      </c>
      <c r="EP7" s="7">
        <f>IF(ISBLANK(VLOOKUP(EP$2,'Variables (Base)'!$A:$EC,$A7,0)),0,1)</f>
        <v>1</v>
      </c>
      <c r="EQ7" s="7">
        <f>IF(ISBLANK(VLOOKUP(EQ$2,'Variables (Base)'!$A:$EC,$A7,0)),0,1)</f>
        <v>1</v>
      </c>
      <c r="ER7" s="7">
        <f>IF(ISBLANK(VLOOKUP(ER$2,'Variables (Base)'!$A:$EC,$A7,0)),0,1)</f>
        <v>1</v>
      </c>
      <c r="ES7" s="7">
        <f>IF(ISBLANK(VLOOKUP(ES$2,'Variables (Base)'!$A:$EC,$A7,0)),0,1)</f>
        <v>1</v>
      </c>
      <c r="ET7" s="7">
        <f>IF(ISBLANK(VLOOKUP(ET$2,'Variables (Base)'!$A:$EC,$A7,0)),0,1)</f>
        <v>1</v>
      </c>
      <c r="EU7" s="7">
        <f>IF(ISBLANK(VLOOKUP(EU$2,'Variables (Base)'!$A:$EC,$A7,0)),0,1)</f>
        <v>1</v>
      </c>
      <c r="EV7" s="7">
        <f>IF(ISBLANK(VLOOKUP(EV$2,'Variables (Base)'!$A:$EC,$A7,0)),0,1)</f>
        <v>1</v>
      </c>
      <c r="EW7" s="7">
        <f>IF(ISBLANK(VLOOKUP(EW$2,'Variables (Base)'!$A:$EC,$A7,0)),0,1)</f>
        <v>1</v>
      </c>
      <c r="EX7" s="7">
        <f>IF(ISBLANK(VLOOKUP(EX$2,'Variables (Base)'!$A:$EC,$A7,0)),0,1)</f>
        <v>1</v>
      </c>
      <c r="EY7" s="7">
        <f>IF(ISBLANK(VLOOKUP(EY$2,'Variables (Base)'!$A:$EC,$A7,0)),0,1)</f>
        <v>1</v>
      </c>
      <c r="EZ7" s="7">
        <f>IF(ISBLANK(VLOOKUP(EZ$2,'Variables (Base)'!$A:$EC,$A7,0)),0,1)</f>
        <v>1</v>
      </c>
      <c r="FA7" s="7">
        <f>IF(ISBLANK(VLOOKUP(FA$2,'Variables (Base)'!$A:$EC,$A7,0)),0,1)</f>
        <v>1</v>
      </c>
      <c r="FB7" s="7">
        <f>IF(ISBLANK(VLOOKUP(FB$2,'Variables (Base)'!$A:$EC,$A7,0)),0,1)</f>
        <v>1</v>
      </c>
      <c r="FC7" s="7">
        <f>IF(ISBLANK(VLOOKUP(FC$2,'Variables (Base)'!$A:$EC,$A7,0)),0,1)</f>
        <v>1</v>
      </c>
      <c r="FD7" s="7">
        <f>IF(ISBLANK(VLOOKUP(FD$2,'Variables (Base)'!$A:$EC,$A7,0)),0,1)</f>
        <v>1</v>
      </c>
      <c r="FE7" s="7">
        <f>IF(ISBLANK(VLOOKUP(FE$2,'Variables (Base)'!$A:$EC,$A7,0)),0,1)</f>
        <v>1</v>
      </c>
      <c r="FF7" s="7">
        <f>IF(ISBLANK(VLOOKUP(FF$2,'Variables (Base)'!$A:$EC,$A7,0)),0,1)</f>
        <v>1</v>
      </c>
      <c r="FG7" s="7">
        <f>IF(ISBLANK(VLOOKUP(FG$2,'Variables (Base)'!$A:$EC,$A7,0)),0,1)</f>
        <v>1</v>
      </c>
      <c r="FH7" s="7">
        <f>IF(ISBLANK(VLOOKUP(FH$2,'Variables (Base)'!$A:$EC,$A7,0)),0,1)</f>
        <v>1</v>
      </c>
      <c r="FI7" s="7">
        <f>IF(ISBLANK(VLOOKUP(FI$2,'Variables (Base)'!$A:$EC,$A7,0)),0,1)</f>
        <v>1</v>
      </c>
      <c r="FJ7" s="7">
        <f>IF(ISBLANK(VLOOKUP(FJ$2,'Variables (Base)'!$A:$EC,$A7,0)),0,1)</f>
        <v>1</v>
      </c>
      <c r="FK7" s="7">
        <f>IF(ISBLANK(VLOOKUP(FK$2,'Variables (Base)'!$A:$EC,$A7,0)),0,1)</f>
        <v>1</v>
      </c>
      <c r="FL7" s="7">
        <f>IF(ISBLANK(VLOOKUP(FL$2,'Variables (Base)'!$A:$EC,$A7,0)),0,1)</f>
        <v>1</v>
      </c>
      <c r="FM7" s="7">
        <f>IF(ISBLANK(VLOOKUP(FM$2,'Variables (Base)'!$A:$EC,$A7,0)),0,1)</f>
        <v>1</v>
      </c>
      <c r="FN7" s="7">
        <f>IF(ISBLANK(VLOOKUP(FN$2,'Variables (Base)'!$A:$EC,$A7,0)),0,1)</f>
        <v>1</v>
      </c>
      <c r="FO7" s="7">
        <f>IF(ISBLANK(VLOOKUP(FO$2,'Variables (Base)'!$A:$EC,$A7,0)),0,1)</f>
        <v>1</v>
      </c>
      <c r="FP7" s="7">
        <f>IF(ISBLANK(VLOOKUP(FP$2,'Variables (Base)'!$A:$EC,$A7,0)),0,1)</f>
        <v>1</v>
      </c>
      <c r="FQ7" s="7">
        <f>IF(ISBLANK(VLOOKUP(FQ$2,'Variables (Base)'!$A:$EC,$A7,0)),0,1)</f>
        <v>1</v>
      </c>
      <c r="FR7" s="7">
        <f>IF(ISBLANK(VLOOKUP(FR$2,'Variables (Base)'!$A:$EC,$A7,0)),0,1)</f>
        <v>1</v>
      </c>
      <c r="FS7" s="7">
        <f>IF(ISBLANK(VLOOKUP(FS$2,'Variables (Base)'!$A:$EC,$A7,0)),0,1)</f>
        <v>1</v>
      </c>
      <c r="FT7" s="7">
        <f>IF(ISBLANK(VLOOKUP(FT$2,'Variables (Base)'!$A:$EC,$A7,0)),0,1)</f>
        <v>1</v>
      </c>
      <c r="FU7" s="7">
        <f>IF(ISBLANK(VLOOKUP(FU$2,'Variables (Base)'!$A:$EC,$A7,0)),0,1)</f>
        <v>1</v>
      </c>
      <c r="FV7" s="7">
        <f>IF(ISBLANK(VLOOKUP(FV$2,'Variables (Base)'!$A:$EC,$A7,0)),0,1)</f>
        <v>1</v>
      </c>
      <c r="FW7" s="7">
        <f>IF(ISBLANK(VLOOKUP(FW$2,'Variables (Base)'!$A:$EC,$A7,0)),0,1)</f>
        <v>1</v>
      </c>
      <c r="FX7" s="7">
        <f>IF(ISBLANK(VLOOKUP(FX$2,'Variables (Base)'!$A:$EC,$A7,0)),0,1)</f>
        <v>1</v>
      </c>
      <c r="FY7" s="7">
        <f>IF(ISBLANK(VLOOKUP(FY$2,'Variables (Base)'!$A:$EC,$A7,0)),0,1)</f>
        <v>1</v>
      </c>
      <c r="FZ7" s="7">
        <f>IF(ISBLANK(VLOOKUP(FZ$2,'Variables (Base)'!$A:$EC,$A7,0)),0,1)</f>
        <v>1</v>
      </c>
      <c r="GA7" s="7">
        <f>IF(ISBLANK(VLOOKUP(GA$2,'Variables (Base)'!$A:$EC,$A7,0)),0,1)</f>
        <v>1</v>
      </c>
      <c r="GB7" s="7">
        <f>IF(ISBLANK(VLOOKUP(GB$2,'Variables (Base)'!$A:$EC,$A7,0)),0,1)</f>
        <v>1</v>
      </c>
      <c r="GC7" s="7">
        <f>IF(ISBLANK(VLOOKUP(GC$2,'Variables (Base)'!$A:$EC,$A7,0)),0,1)</f>
        <v>1</v>
      </c>
      <c r="GD7" s="7">
        <f>IF(ISBLANK(VLOOKUP(GD$2,'Variables (Base)'!$A:$EC,$A7,0)),0,1)</f>
        <v>1</v>
      </c>
      <c r="GE7" s="7">
        <f>IF(ISBLANK(VLOOKUP(GE$2,'Variables (Base)'!$A:$EC,$A7,0)),0,1)</f>
        <v>1</v>
      </c>
      <c r="GF7" s="7">
        <f>IF(ISBLANK(VLOOKUP(GF$2,'Variables (Base)'!$A:$EC,$A7,0)),0,1)</f>
        <v>1</v>
      </c>
      <c r="GG7" s="7">
        <f>IF(ISBLANK(VLOOKUP(GG$2,'Variables (Base)'!$A:$EC,$A7,0)),0,1)</f>
        <v>1</v>
      </c>
      <c r="GH7" s="7">
        <f>IF(ISBLANK(VLOOKUP(GH$2,'Variables (Base)'!$A:$EC,$A7,0)),0,1)</f>
        <v>1</v>
      </c>
      <c r="GI7" s="7">
        <f>IF(ISBLANK(VLOOKUP(GI$2,'Variables (Base)'!$A:$EC,$A7,0)),0,1)</f>
        <v>1</v>
      </c>
      <c r="GJ7" s="7">
        <f>IF(ISBLANK(VLOOKUP(GJ$2,'Variables (Base)'!$A:$EC,$A7,0)),0,1)</f>
        <v>1</v>
      </c>
      <c r="GK7" s="7">
        <f>IF(ISBLANK(VLOOKUP(GK$2,'Variables (Base)'!$A:$EC,$A7,0)),0,1)</f>
        <v>1</v>
      </c>
      <c r="GL7" s="7">
        <f>IF(ISBLANK(VLOOKUP(GL$2,'Variables (Base)'!$A:$EC,$A7,0)),0,1)</f>
        <v>1</v>
      </c>
      <c r="GM7" s="7">
        <f>IF(ISBLANK(VLOOKUP(GM$2,'Variables (Base)'!$A:$EC,$A7,0)),0,1)</f>
        <v>1</v>
      </c>
      <c r="GN7" s="7">
        <f>IF(ISBLANK(VLOOKUP(GN$2,'Variables (Base)'!$A:$EC,$A7,0)),0,1)</f>
        <v>1</v>
      </c>
      <c r="GO7" s="7">
        <f>IF(ISBLANK(VLOOKUP(GO$2,'Variables (Base)'!$A:$EC,$A7,0)),0,1)</f>
        <v>1</v>
      </c>
      <c r="GP7" s="7">
        <f>IF(ISBLANK(VLOOKUP(GP$2,'Variables (Base)'!$A:$EC,$A7,0)),0,1)</f>
        <v>1</v>
      </c>
      <c r="GQ7" s="7">
        <f>IF(ISBLANK(VLOOKUP(GQ$2,'Variables (Base)'!$A:$EC,$A7,0)),0,1)</f>
        <v>1</v>
      </c>
      <c r="GR7" s="7">
        <f>IF(ISBLANK(VLOOKUP(GR$2,'Variables (Base)'!$A:$EC,$A7,0)),0,1)</f>
        <v>1</v>
      </c>
      <c r="GS7" s="7">
        <f>IF(ISBLANK(VLOOKUP(GS$2,'Variables (Base)'!$A:$EC,$A7,0)),0,1)</f>
        <v>1</v>
      </c>
      <c r="GT7" s="7">
        <f>IF(ISBLANK(VLOOKUP(GT$2,'Variables (Base)'!$A:$EC,$A7,0)),0,1)</f>
        <v>1</v>
      </c>
      <c r="GU7" s="7">
        <f>IF(ISBLANK(VLOOKUP(GU$2,'Variables (Base)'!$A:$EC,$A7,0)),0,1)</f>
        <v>1</v>
      </c>
      <c r="GV7" s="7">
        <f>IF(ISBLANK(VLOOKUP(GV$2,'Variables (Base)'!$A:$EC,$A7,0)),0,1)</f>
        <v>1</v>
      </c>
      <c r="GW7" s="7">
        <f>IF(ISBLANK(VLOOKUP(GW$2,'Variables (Base)'!$A:$EC,$A7,0)),0,1)</f>
        <v>1</v>
      </c>
      <c r="GX7" s="7">
        <f>IF(ISBLANK(VLOOKUP(GX$2,'Variables (Base)'!$A:$EC,$A7,0)),0,1)</f>
        <v>1</v>
      </c>
      <c r="GY7" s="7">
        <f>IF(ISBLANK(VLOOKUP(GY$2,'Variables (Base)'!$A:$EC,$A7,0)),0,1)</f>
        <v>1</v>
      </c>
      <c r="GZ7" s="7">
        <f>IF(ISBLANK(VLOOKUP(GZ$2,'Variables (Base)'!$A:$EC,$A7,0)),0,1)</f>
        <v>1</v>
      </c>
      <c r="HA7" s="7">
        <f>IF(ISBLANK(VLOOKUP(HA$2,'Variables (Base)'!$A:$EC,$A7,0)),0,1)</f>
        <v>1</v>
      </c>
      <c r="HB7" s="7">
        <f>IF(ISBLANK(VLOOKUP(HB$2,'Variables (Base)'!$A:$EC,$A7,0)),0,1)</f>
        <v>1</v>
      </c>
      <c r="HC7" s="7">
        <f>IF(ISBLANK(VLOOKUP(HC$2,'Variables (Base)'!$A:$EC,$A7,0)),0,1)</f>
        <v>1</v>
      </c>
      <c r="HD7" s="7">
        <f>IF(ISBLANK(VLOOKUP(HD$2,'Variables (Base)'!$A:$EC,$A7,0)),0,1)</f>
        <v>1</v>
      </c>
      <c r="HE7" s="7">
        <f>IF(ISBLANK(VLOOKUP(HE$2,'Variables (Base)'!$A:$EC,$A7,0)),0,1)</f>
        <v>1</v>
      </c>
      <c r="HF7" s="7">
        <f>IF(ISBLANK(VLOOKUP(HF$2,'Variables (Base)'!$A:$EC,$A7,0)),0,1)</f>
        <v>1</v>
      </c>
      <c r="HG7" s="7">
        <f>IF(ISBLANK(VLOOKUP(HG$2,'Variables (Base)'!$A:$EC,$A7,0)),0,1)</f>
        <v>1</v>
      </c>
      <c r="HH7" s="7">
        <f>IF(ISBLANK(VLOOKUP(HH$2,'Variables (Base)'!$A:$EC,$A7,0)),0,1)</f>
        <v>1</v>
      </c>
      <c r="HI7" s="7">
        <f>IF(ISBLANK(VLOOKUP(HI$2,'Variables (Base)'!$A:$EC,$A7,0)),0,1)</f>
        <v>1</v>
      </c>
      <c r="HJ7" s="7">
        <f>IF(ISBLANK(VLOOKUP(HJ$2,'Variables (Base)'!$A:$EC,$A7,0)),0,1)</f>
        <v>1</v>
      </c>
      <c r="HK7" s="7">
        <f>IF(ISBLANK(VLOOKUP(HK$2,'Variables (Base)'!$A:$EC,$A7,0)),0,1)</f>
        <v>1</v>
      </c>
      <c r="HL7" s="7">
        <f>IF(ISBLANK(VLOOKUP(HL$2,'Variables (Base)'!$A:$EC,$A7,0)),0,1)</f>
        <v>1</v>
      </c>
      <c r="HM7" s="7">
        <f>IF(ISBLANK(VLOOKUP(HM$2,'Variables (Base)'!$A:$EC,$A7,0)),0,1)</f>
        <v>1</v>
      </c>
      <c r="HN7" s="7">
        <f>IF(ISBLANK(VLOOKUP(HN$2,'Variables (Base)'!$A:$EC,$A7,0)),0,1)</f>
        <v>1</v>
      </c>
      <c r="HO7" s="7">
        <f>IF(ISBLANK(VLOOKUP(HO$2,'Variables (Base)'!$A:$EC,$A7,0)),0,1)</f>
        <v>1</v>
      </c>
      <c r="HP7" s="7">
        <f>IF(ISBLANK(VLOOKUP(HP$2,'Variables (Base)'!$A:$EC,$A7,0)),0,1)</f>
        <v>1</v>
      </c>
      <c r="HQ7" s="7">
        <f>IF(ISBLANK(VLOOKUP(HQ$2,'Variables (Base)'!$A:$EC,$A7,0)),0,1)</f>
        <v>1</v>
      </c>
      <c r="HR7" s="7">
        <f>IF(ISBLANK(VLOOKUP(HR$2,'Variables (Base)'!$A:$EC,$A7,0)),0,1)</f>
        <v>1</v>
      </c>
      <c r="HS7" s="7">
        <f>IF(ISBLANK(VLOOKUP(HS$2,'Variables (Base)'!$A:$EC,$A7,0)),0,1)</f>
        <v>1</v>
      </c>
      <c r="HT7" s="7">
        <f>IF(ISBLANK(VLOOKUP(HT$2,'Variables (Base)'!$A:$EC,$A7,0)),0,1)</f>
        <v>1</v>
      </c>
      <c r="HU7" s="7">
        <f>IF(ISBLANK(VLOOKUP(HU$2,'Variables (Base)'!$A:$EC,$A7,0)),0,1)</f>
        <v>1</v>
      </c>
      <c r="HV7" s="7">
        <f>IF(ISBLANK(VLOOKUP(HV$2,'Variables (Base)'!$A:$EC,$A7,0)),0,1)</f>
        <v>1</v>
      </c>
      <c r="HW7" s="7">
        <f>IF(ISBLANK(VLOOKUP(HW$2,'Variables (Base)'!$A:$EC,$A7,0)),0,1)</f>
        <v>1</v>
      </c>
      <c r="HX7" s="7">
        <f>IF(ISBLANK(VLOOKUP(HX$2,'Variables (Base)'!$A:$EC,$A7,0)),0,1)</f>
        <v>1</v>
      </c>
      <c r="HY7" s="7">
        <f>IF(ISBLANK(VLOOKUP(HY$2,'Variables (Base)'!$A:$EC,$A7,0)),0,1)</f>
        <v>1</v>
      </c>
      <c r="HZ7" s="7">
        <f>IF(ISBLANK(VLOOKUP(HZ$2,'Variables (Base)'!$A:$EC,$A7,0)),0,1)</f>
        <v>1</v>
      </c>
      <c r="IA7" s="7">
        <f>IF(ISBLANK(VLOOKUP(IA$2,'Variables (Base)'!$A:$EC,$A7,0)),0,1)</f>
        <v>1</v>
      </c>
      <c r="IB7" s="7">
        <f>IF(ISBLANK(VLOOKUP(IB$2,'Variables (Base)'!$A:$EC,$A7,0)),0,1)</f>
        <v>1</v>
      </c>
      <c r="IC7" s="7">
        <f>IF(ISBLANK(VLOOKUP(IC$2,'Variables (Base)'!$A:$EC,$A7,0)),0,1)</f>
        <v>1</v>
      </c>
      <c r="ID7" s="7">
        <f>IF(ISBLANK(VLOOKUP(ID$2,'Variables (Base)'!$A:$EC,$A7,0)),0,1)</f>
        <v>1</v>
      </c>
      <c r="IE7" s="7">
        <f>IF(ISBLANK(VLOOKUP(IE$2,'Variables (Base)'!$A:$EC,$A7,0)),0,1)</f>
        <v>1</v>
      </c>
      <c r="IF7" s="7">
        <f>IF(ISBLANK(VLOOKUP(IF$2,'Variables (Base)'!$A:$EC,$A7,0)),0,1)</f>
        <v>1</v>
      </c>
      <c r="IG7" s="7">
        <f>IF(ISBLANK(VLOOKUP(IG$2,'Variables (Base)'!$A:$EC,$A7,0)),0,1)</f>
        <v>1</v>
      </c>
      <c r="IH7" s="7">
        <f>IF(ISBLANK(VLOOKUP(IH$2,'Variables (Base)'!$A:$EC,$A7,0)),0,1)</f>
        <v>1</v>
      </c>
      <c r="II7" s="7">
        <f>IF(ISBLANK(VLOOKUP(II$2,'Variables (Base)'!$A:$EC,$A7,0)),0,1)</f>
        <v>1</v>
      </c>
      <c r="IJ7" s="7">
        <f>IF(ISBLANK(VLOOKUP(IJ$2,'Variables (Base)'!$A:$EC,$A7,0)),0,1)</f>
        <v>1</v>
      </c>
      <c r="IK7" s="7">
        <f>IF(ISBLANK(VLOOKUP(IK$2,'Variables (Base)'!$A:$EC,$A7,0)),0,1)</f>
        <v>1</v>
      </c>
      <c r="IL7" s="7">
        <f>IF(ISBLANK(VLOOKUP(IL$2,'Variables (Base)'!$A:$EC,$A7,0)),0,1)</f>
        <v>1</v>
      </c>
      <c r="IM7" s="7">
        <f>IF(ISBLANK(VLOOKUP(IM$2,'Variables (Base)'!$A:$EC,$A7,0)),0,1)</f>
        <v>1</v>
      </c>
      <c r="IN7" s="7">
        <f>IF(ISBLANK(VLOOKUP(IN$2,'Variables (Base)'!$A:$EC,$A7,0)),0,1)</f>
        <v>1</v>
      </c>
      <c r="IO7" s="7">
        <f>IF(ISBLANK(VLOOKUP(IO$2,'Variables (Base)'!$A:$EC,$A7,0)),0,1)</f>
        <v>1</v>
      </c>
      <c r="IP7" s="7">
        <f>IF(ISBLANK(VLOOKUP(IP$2,'Variables (Base)'!$A:$EC,$A7,0)),0,1)</f>
        <v>1</v>
      </c>
      <c r="IQ7" s="7">
        <f>IF(ISBLANK(VLOOKUP(IQ$2,'Variables (Base)'!$A:$EC,$A7,0)),0,1)</f>
        <v>1</v>
      </c>
      <c r="IR7" s="7">
        <f>IF(ISBLANK(VLOOKUP(IR$2,'Variables (Base)'!$A:$EC,$A7,0)),0,1)</f>
        <v>1</v>
      </c>
      <c r="IS7" s="7">
        <f>IF(ISBLANK(VLOOKUP(IS$2,'Variables (Base)'!$A:$EC,$A7,0)),0,1)</f>
        <v>1</v>
      </c>
      <c r="IT7" s="7">
        <f>IF(ISBLANK(VLOOKUP(IT$2,'Variables (Base)'!$A:$EC,$A7,0)),0,1)</f>
        <v>1</v>
      </c>
      <c r="IU7" s="7">
        <f>IF(ISBLANK(VLOOKUP(IU$2,'Variables (Base)'!$A:$EC,$A7,0)),0,1)</f>
        <v>1</v>
      </c>
      <c r="IV7" s="7">
        <f>IF(ISBLANK(VLOOKUP(IV$2,'Variables (Base)'!$A:$EC,$A7,0)),0,1)</f>
        <v>1</v>
      </c>
      <c r="IW7" s="7">
        <f>IF(ISBLANK(VLOOKUP(IW$2,'Variables (Base)'!$A:$EC,$A7,0)),0,1)</f>
        <v>1</v>
      </c>
      <c r="IX7" s="7">
        <f>IF(ISBLANK(VLOOKUP(IX$2,'Variables (Base)'!$A:$EC,$A7,0)),0,1)</f>
        <v>1</v>
      </c>
      <c r="IY7" s="7">
        <f>IF(ISBLANK(VLOOKUP(IY$2,'Variables (Base)'!$A:$EC,$A7,0)),0,1)</f>
        <v>1</v>
      </c>
      <c r="IZ7" s="7">
        <f>IF(ISBLANK(VLOOKUP(IZ$2,'Variables (Base)'!$A:$EC,$A7,0)),0,1)</f>
        <v>1</v>
      </c>
      <c r="JA7" s="7">
        <f>IF(ISBLANK(VLOOKUP(JA$2,'Variables (Base)'!$A:$EC,$A7,0)),0,1)</f>
        <v>1</v>
      </c>
      <c r="JB7" s="7">
        <f>IF(ISBLANK(VLOOKUP(JB$2,'Variables (Base)'!$A:$EC,$A7,0)),0,1)</f>
        <v>1</v>
      </c>
      <c r="JC7" s="7">
        <f>IF(ISBLANK(VLOOKUP(JC$2,'Variables (Base)'!$A:$EC,$A7,0)),0,1)</f>
        <v>1</v>
      </c>
      <c r="JD7" s="7">
        <f>IF(ISBLANK(VLOOKUP(JD$2,'Variables (Base)'!$A:$EC,$A7,0)),0,1)</f>
        <v>1</v>
      </c>
      <c r="JE7" s="7">
        <f>IF(ISBLANK(VLOOKUP(JE$2,'Variables (Base)'!$A:$EC,$A7,0)),0,1)</f>
        <v>1</v>
      </c>
      <c r="JF7" s="7">
        <f>IF(ISBLANK(VLOOKUP(JF$2,'Variables (Base)'!$A:$EC,$A7,0)),0,1)</f>
        <v>1</v>
      </c>
      <c r="JG7" s="7">
        <f>IF(ISBLANK(VLOOKUP(JG$2,'Variables (Base)'!$A:$EC,$A7,0)),0,1)</f>
        <v>1</v>
      </c>
      <c r="JH7" s="7">
        <f>IF(ISBLANK(VLOOKUP(JH$2,'Variables (Base)'!$A:$EC,$A7,0)),0,1)</f>
        <v>1</v>
      </c>
      <c r="JI7" s="7">
        <f>IF(ISBLANK(VLOOKUP(JI$2,'Variables (Base)'!$A:$EC,$A7,0)),0,1)</f>
        <v>1</v>
      </c>
      <c r="JJ7" s="7">
        <f>IF(ISBLANK(VLOOKUP(JJ$2,'Variables (Base)'!$A:$EC,$A7,0)),0,1)</f>
        <v>1</v>
      </c>
      <c r="JK7" s="7">
        <f>IF(ISBLANK(VLOOKUP(JK$2,'Variables (Base)'!$A:$EC,$A7,0)),0,1)</f>
        <v>1</v>
      </c>
      <c r="JL7" s="7">
        <f>IF(ISBLANK(VLOOKUP(JL$2,'Variables (Base)'!$A:$EC,$A7,0)),0,1)</f>
        <v>1</v>
      </c>
      <c r="JM7" s="7">
        <f>IF(ISBLANK(VLOOKUP(JM$2,'Variables (Base)'!$A:$EC,$A7,0)),0,1)</f>
        <v>1</v>
      </c>
      <c r="JN7" s="7">
        <f>IF(ISBLANK(VLOOKUP(JN$2,'Variables (Base)'!$A:$EC,$A7,0)),0,1)</f>
        <v>1</v>
      </c>
      <c r="JO7" s="7">
        <f>IF(ISBLANK(VLOOKUP(JO$2,'Variables (Base)'!$A:$EC,$A7,0)),0,1)</f>
        <v>1</v>
      </c>
      <c r="JP7" s="7">
        <f>IF(ISBLANK(VLOOKUP(JP$2,'Variables (Base)'!$A:$EC,$A7,0)),0,1)</f>
        <v>1</v>
      </c>
      <c r="JQ7" s="7">
        <f>IF(ISBLANK(VLOOKUP(JQ$2,'Variables (Base)'!$A:$EC,$A7,0)),0,1)</f>
        <v>1</v>
      </c>
      <c r="JR7" s="7">
        <f>IF(ISBLANK(VLOOKUP(JR$2,'Variables (Base)'!$A:$EC,$A7,0)),0,1)</f>
        <v>1</v>
      </c>
      <c r="JS7" s="7">
        <f>IF(ISBLANK(VLOOKUP(JS$2,'Variables (Base)'!$A:$EC,$A7,0)),0,1)</f>
        <v>1</v>
      </c>
      <c r="JT7" s="7">
        <f>IF(ISBLANK(VLOOKUP(JT$2,'Variables (Base)'!$A:$EC,$A7,0)),0,1)</f>
        <v>1</v>
      </c>
      <c r="JU7" s="7">
        <f>IF(ISBLANK(VLOOKUP(JU$2,'Variables (Base)'!$A:$EC,$A7,0)),0,1)</f>
        <v>1</v>
      </c>
      <c r="JV7" s="7">
        <f>IF(ISBLANK(VLOOKUP(JV$2,'Variables (Base)'!$A:$EC,$A7,0)),0,1)</f>
        <v>1</v>
      </c>
      <c r="JW7" s="7">
        <f>IF(ISBLANK(VLOOKUP(JW$2,'Variables (Base)'!$A:$EC,$A7,0)),0,1)</f>
        <v>1</v>
      </c>
      <c r="JX7" s="7">
        <f>IF(ISBLANK(VLOOKUP(JX$2,'Variables (Base)'!$A:$EC,$A7,0)),0,1)</f>
        <v>1</v>
      </c>
      <c r="JY7" s="7">
        <f>IF(ISBLANK(VLOOKUP(JY$2,'Variables (Base)'!$A:$EC,$A7,0)),0,1)</f>
        <v>1</v>
      </c>
      <c r="JZ7" s="7">
        <f>IF(ISBLANK(VLOOKUP(JZ$2,'Variables (Base)'!$A:$EC,$A7,0)),0,1)</f>
        <v>1</v>
      </c>
      <c r="KA7" s="7">
        <f>IF(ISBLANK(VLOOKUP(KA$2,'Variables (Base)'!$A:$EC,$A7,0)),0,1)</f>
        <v>1</v>
      </c>
      <c r="KB7" s="7">
        <f>IF(ISBLANK(VLOOKUP(KB$2,'Variables (Base)'!$A:$EC,$A7,0)),0,1)</f>
        <v>1</v>
      </c>
      <c r="KC7" s="7">
        <f>IF(ISBLANK(VLOOKUP(KC$2,'Variables (Base)'!$A:$EC,$A7,0)),0,1)</f>
        <v>0</v>
      </c>
    </row>
    <row r="8" spans="1:289" ht="14.25" customHeight="1" x14ac:dyDescent="0.2">
      <c r="A8" s="42">
        <v>7</v>
      </c>
      <c r="B8" s="11" t="s">
        <v>6</v>
      </c>
      <c r="C8" s="35">
        <f>IF(ISBLANK(VLOOKUP(C$2,'Variables (Base)'!$A:$EC,$A8,0)),0,1)</f>
        <v>0</v>
      </c>
      <c r="D8" s="7">
        <f>IF(ISBLANK(VLOOKUP(D$2,'Variables (Base)'!$A:$EC,$A8,0)),0,1)</f>
        <v>0</v>
      </c>
      <c r="E8" s="7">
        <f>IF(ISBLANK(VLOOKUP(E$2,'Variables (Base)'!$A:$EC,$A8,0)),0,1)</f>
        <v>0</v>
      </c>
      <c r="F8" s="7">
        <f>IF(ISBLANK(VLOOKUP(F$2,'Variables (Base)'!$A:$EC,$A8,0)),0,1)</f>
        <v>0</v>
      </c>
      <c r="G8" s="7">
        <f>IF(ISBLANK(VLOOKUP(G$2,'Variables (Base)'!$A:$EC,$A8,0)),0,1)</f>
        <v>0</v>
      </c>
      <c r="H8" s="7">
        <f>IF(ISBLANK(VLOOKUP(H$2,'Variables (Base)'!$A:$EC,$A8,0)),0,1)</f>
        <v>0</v>
      </c>
      <c r="I8" s="7">
        <f>IF(ISBLANK(VLOOKUP(I$2,'Variables (Base)'!$A:$EC,$A8,0)),0,1)</f>
        <v>0</v>
      </c>
      <c r="J8" s="7">
        <f>IF(ISBLANK(VLOOKUP(J$2,'Variables (Base)'!$A:$EC,$A8,0)),0,1)</f>
        <v>0</v>
      </c>
      <c r="K8" s="7">
        <f>IF(ISBLANK(VLOOKUP(K$2,'Variables (Base)'!$A:$EC,$A8,0)),0,1)</f>
        <v>0</v>
      </c>
      <c r="L8" s="7">
        <f>IF(ISBLANK(VLOOKUP(L$2,'Variables (Base)'!$A:$EC,$A8,0)),0,1)</f>
        <v>0</v>
      </c>
      <c r="M8" s="7">
        <f>IF(ISBLANK(VLOOKUP(M$2,'Variables (Base)'!$A:$EC,$A8,0)),0,1)</f>
        <v>0</v>
      </c>
      <c r="N8" s="7">
        <f>IF(ISBLANK(VLOOKUP(N$2,'Variables (Base)'!$A:$EC,$A8,0)),0,1)</f>
        <v>0</v>
      </c>
      <c r="O8" s="7">
        <f>IF(ISBLANK(VLOOKUP(O$2,'Variables (Base)'!$A:$EC,$A8,0)),0,1)</f>
        <v>0</v>
      </c>
      <c r="P8" s="7">
        <f>IF(ISBLANK(VLOOKUP(P$2,'Variables (Base)'!$A:$EC,$A8,0)),0,1)</f>
        <v>0</v>
      </c>
      <c r="Q8" s="7">
        <f>IF(ISBLANK(VLOOKUP(Q$2,'Variables (Base)'!$A:$EC,$A8,0)),0,1)</f>
        <v>0</v>
      </c>
      <c r="R8" s="7">
        <f>IF(ISBLANK(VLOOKUP(R$2,'Variables (Base)'!$A:$EC,$A8,0)),0,1)</f>
        <v>0</v>
      </c>
      <c r="S8" s="7">
        <f>IF(ISBLANK(VLOOKUP(S$2,'Variables (Base)'!$A:$EC,$A8,0)),0,1)</f>
        <v>0</v>
      </c>
      <c r="T8" s="7">
        <f>IF(ISBLANK(VLOOKUP(T$2,'Variables (Base)'!$A:$EC,$A8,0)),0,1)</f>
        <v>0</v>
      </c>
      <c r="U8" s="7">
        <f>IF(ISBLANK(VLOOKUP(U$2,'Variables (Base)'!$A:$EC,$A8,0)),0,1)</f>
        <v>0</v>
      </c>
      <c r="V8" s="7">
        <f>IF(ISBLANK(VLOOKUP(V$2,'Variables (Base)'!$A:$EC,$A8,0)),0,1)</f>
        <v>0</v>
      </c>
      <c r="W8" s="7">
        <f>IF(ISBLANK(VLOOKUP(W$2,'Variables (Base)'!$A:$EC,$A8,0)),0,1)</f>
        <v>0</v>
      </c>
      <c r="X8" s="7">
        <f>IF(ISBLANK(VLOOKUP(X$2,'Variables (Base)'!$A:$EC,$A8,0)),0,1)</f>
        <v>0</v>
      </c>
      <c r="Y8" s="7">
        <f>IF(ISBLANK(VLOOKUP(Y$2,'Variables (Base)'!$A:$EC,$A8,0)),0,1)</f>
        <v>0</v>
      </c>
      <c r="Z8" s="7">
        <f>IF(ISBLANK(VLOOKUP(Z$2,'Variables (Base)'!$A:$EC,$A8,0)),0,1)</f>
        <v>0</v>
      </c>
      <c r="AA8" s="7">
        <f>IF(ISBLANK(VLOOKUP(AA$2,'Variables (Base)'!$A:$EC,$A8,0)),0,1)</f>
        <v>0</v>
      </c>
      <c r="AB8" s="7">
        <f>IF(ISBLANK(VLOOKUP(AB$2,'Variables (Base)'!$A:$EC,$A8,0)),0,1)</f>
        <v>0</v>
      </c>
      <c r="AC8" s="7">
        <f>IF(ISBLANK(VLOOKUP(AC$2,'Variables (Base)'!$A:$EC,$A8,0)),0,1)</f>
        <v>0</v>
      </c>
      <c r="AD8" s="7">
        <f>IF(ISBLANK(VLOOKUP(AD$2,'Variables (Base)'!$A:$EC,$A8,0)),0,1)</f>
        <v>0</v>
      </c>
      <c r="AE8" s="7">
        <f>IF(ISBLANK(VLOOKUP(AE$2,'Variables (Base)'!$A:$EC,$A8,0)),0,1)</f>
        <v>0</v>
      </c>
      <c r="AF8" s="7">
        <f>IF(ISBLANK(VLOOKUP(AF$2,'Variables (Base)'!$A:$EC,$A8,0)),0,1)</f>
        <v>0</v>
      </c>
      <c r="AG8" s="7">
        <f>IF(ISBLANK(VLOOKUP(AG$2,'Variables (Base)'!$A:$EC,$A8,0)),0,1)</f>
        <v>0</v>
      </c>
      <c r="AH8" s="7">
        <f>IF(ISBLANK(VLOOKUP(AH$2,'Variables (Base)'!$A:$EC,$A8,0)),0,1)</f>
        <v>0</v>
      </c>
      <c r="AI8" s="7">
        <f>IF(ISBLANK(VLOOKUP(AI$2,'Variables (Base)'!$A:$EC,$A8,0)),0,1)</f>
        <v>0</v>
      </c>
      <c r="AJ8" s="7">
        <f>IF(ISBLANK(VLOOKUP(AJ$2,'Variables (Base)'!$A:$EC,$A8,0)),0,1)</f>
        <v>0</v>
      </c>
      <c r="AK8" s="7">
        <f>IF(ISBLANK(VLOOKUP(AK$2,'Variables (Base)'!$A:$EC,$A8,0)),0,1)</f>
        <v>0</v>
      </c>
      <c r="AL8" s="7">
        <f>IF(ISBLANK(VLOOKUP(AL$2,'Variables (Base)'!$A:$EC,$A8,0)),0,1)</f>
        <v>0</v>
      </c>
      <c r="AM8" s="7">
        <f>IF(ISBLANK(VLOOKUP(AM$2,'Variables (Base)'!$A:$EC,$A8,0)),0,1)</f>
        <v>1</v>
      </c>
      <c r="AN8" s="7">
        <f>IF(ISBLANK(VLOOKUP(AN$2,'Variables (Base)'!$A:$EC,$A8,0)),0,1)</f>
        <v>1</v>
      </c>
      <c r="AO8" s="7">
        <f>IF(ISBLANK(VLOOKUP(AO$2,'Variables (Base)'!$A:$EC,$A8,0)),0,1)</f>
        <v>1</v>
      </c>
      <c r="AP8" s="7">
        <f>IF(ISBLANK(VLOOKUP(AP$2,'Variables (Base)'!$A:$EC,$A8,0)),0,1)</f>
        <v>1</v>
      </c>
      <c r="AQ8" s="7">
        <f>IF(ISBLANK(VLOOKUP(AQ$2,'Variables (Base)'!$A:$EC,$A8,0)),0,1)</f>
        <v>1</v>
      </c>
      <c r="AR8" s="7">
        <f>IF(ISBLANK(VLOOKUP(AR$2,'Variables (Base)'!$A:$EC,$A8,0)),0,1)</f>
        <v>1</v>
      </c>
      <c r="AS8" s="7">
        <f>IF(ISBLANK(VLOOKUP(AS$2,'Variables (Base)'!$A:$EC,$A8,0)),0,1)</f>
        <v>1</v>
      </c>
      <c r="AT8" s="7">
        <f>IF(ISBLANK(VLOOKUP(AT$2,'Variables (Base)'!$A:$EC,$A8,0)),0,1)</f>
        <v>1</v>
      </c>
      <c r="AU8" s="7">
        <f>IF(ISBLANK(VLOOKUP(AU$2,'Variables (Base)'!$A:$EC,$A8,0)),0,1)</f>
        <v>1</v>
      </c>
      <c r="AV8" s="7">
        <f>IF(ISBLANK(VLOOKUP(AV$2,'Variables (Base)'!$A:$EC,$A8,0)),0,1)</f>
        <v>1</v>
      </c>
      <c r="AW8" s="7">
        <f>IF(ISBLANK(VLOOKUP(AW$2,'Variables (Base)'!$A:$EC,$A8,0)),0,1)</f>
        <v>1</v>
      </c>
      <c r="AX8" s="7">
        <f>IF(ISBLANK(VLOOKUP(AX$2,'Variables (Base)'!$A:$EC,$A8,0)),0,1)</f>
        <v>1</v>
      </c>
      <c r="AY8" s="7">
        <f>IF(ISBLANK(VLOOKUP(AY$2,'Variables (Base)'!$A:$EC,$A8,0)),0,1)</f>
        <v>1</v>
      </c>
      <c r="AZ8" s="7">
        <f>IF(ISBLANK(VLOOKUP(AZ$2,'Variables (Base)'!$A:$EC,$A8,0)),0,1)</f>
        <v>1</v>
      </c>
      <c r="BA8" s="7">
        <f>IF(ISBLANK(VLOOKUP(BA$2,'Variables (Base)'!$A:$EC,$A8,0)),0,1)</f>
        <v>1</v>
      </c>
      <c r="BB8" s="7">
        <f>IF(ISBLANK(VLOOKUP(BB$2,'Variables (Base)'!$A:$EC,$A8,0)),0,1)</f>
        <v>1</v>
      </c>
      <c r="BC8" s="7">
        <f>IF(ISBLANK(VLOOKUP(BC$2,'Variables (Base)'!$A:$EC,$A8,0)),0,1)</f>
        <v>1</v>
      </c>
      <c r="BD8" s="7">
        <f>IF(ISBLANK(VLOOKUP(BD$2,'Variables (Base)'!$A:$EC,$A8,0)),0,1)</f>
        <v>1</v>
      </c>
      <c r="BE8" s="7">
        <f>IF(ISBLANK(VLOOKUP(BE$2,'Variables (Base)'!$A:$EC,$A8,0)),0,1)</f>
        <v>1</v>
      </c>
      <c r="BF8" s="7">
        <f>IF(ISBLANK(VLOOKUP(BF$2,'Variables (Base)'!$A:$EC,$A8,0)),0,1)</f>
        <v>1</v>
      </c>
      <c r="BG8" s="7">
        <f>IF(ISBLANK(VLOOKUP(BG$2,'Variables (Base)'!$A:$EC,$A8,0)),0,1)</f>
        <v>1</v>
      </c>
      <c r="BH8" s="7">
        <f>IF(ISBLANK(VLOOKUP(BH$2,'Variables (Base)'!$A:$EC,$A8,0)),0,1)</f>
        <v>1</v>
      </c>
      <c r="BI8" s="7">
        <f>IF(ISBLANK(VLOOKUP(BI$2,'Variables (Base)'!$A:$EC,$A8,0)),0,1)</f>
        <v>1</v>
      </c>
      <c r="BJ8" s="7">
        <f>IF(ISBLANK(VLOOKUP(BJ$2,'Variables (Base)'!$A:$EC,$A8,0)),0,1)</f>
        <v>1</v>
      </c>
      <c r="BK8" s="7">
        <f>IF(ISBLANK(VLOOKUP(BK$2,'Variables (Base)'!$A:$EC,$A8,0)),0,1)</f>
        <v>1</v>
      </c>
      <c r="BL8" s="7">
        <f>IF(ISBLANK(VLOOKUP(BL$2,'Variables (Base)'!$A:$EC,$A8,0)),0,1)</f>
        <v>1</v>
      </c>
      <c r="BM8" s="7">
        <f>IF(ISBLANK(VLOOKUP(BM$2,'Variables (Base)'!$A:$EC,$A8,0)),0,1)</f>
        <v>1</v>
      </c>
      <c r="BN8" s="7">
        <f>IF(ISBLANK(VLOOKUP(BN$2,'Variables (Base)'!$A:$EC,$A8,0)),0,1)</f>
        <v>1</v>
      </c>
      <c r="BO8" s="7">
        <f>IF(ISBLANK(VLOOKUP(BO$2,'Variables (Base)'!$A:$EC,$A8,0)),0,1)</f>
        <v>1</v>
      </c>
      <c r="BP8" s="7">
        <f>IF(ISBLANK(VLOOKUP(BP$2,'Variables (Base)'!$A:$EC,$A8,0)),0,1)</f>
        <v>1</v>
      </c>
      <c r="BQ8" s="7">
        <f>IF(ISBLANK(VLOOKUP(BQ$2,'Variables (Base)'!$A:$EC,$A8,0)),0,1)</f>
        <v>1</v>
      </c>
      <c r="BR8" s="7">
        <f>IF(ISBLANK(VLOOKUP(BR$2,'Variables (Base)'!$A:$EC,$A8,0)),0,1)</f>
        <v>1</v>
      </c>
      <c r="BS8" s="7">
        <f>IF(ISBLANK(VLOOKUP(BS$2,'Variables (Base)'!$A:$EC,$A8,0)),0,1)</f>
        <v>1</v>
      </c>
      <c r="BT8" s="7">
        <f>IF(ISBLANK(VLOOKUP(BT$2,'Variables (Base)'!$A:$EC,$A8,0)),0,1)</f>
        <v>1</v>
      </c>
      <c r="BU8" s="7">
        <f>IF(ISBLANK(VLOOKUP(BU$2,'Variables (Base)'!$A:$EC,$A8,0)),0,1)</f>
        <v>1</v>
      </c>
      <c r="BV8" s="7">
        <f>IF(ISBLANK(VLOOKUP(BV$2,'Variables (Base)'!$A:$EC,$A8,0)),0,1)</f>
        <v>1</v>
      </c>
      <c r="BW8" s="7">
        <f>IF(ISBLANK(VLOOKUP(BW$2,'Variables (Base)'!$A:$EC,$A8,0)),0,1)</f>
        <v>1</v>
      </c>
      <c r="BX8" s="7">
        <f>IF(ISBLANK(VLOOKUP(BX$2,'Variables (Base)'!$A:$EC,$A8,0)),0,1)</f>
        <v>1</v>
      </c>
      <c r="BY8" s="7">
        <f>IF(ISBLANK(VLOOKUP(BY$2,'Variables (Base)'!$A:$EC,$A8,0)),0,1)</f>
        <v>1</v>
      </c>
      <c r="BZ8" s="7">
        <f>IF(ISBLANK(VLOOKUP(BZ$2,'Variables (Base)'!$A:$EC,$A8,0)),0,1)</f>
        <v>1</v>
      </c>
      <c r="CA8" s="7">
        <f>IF(ISBLANK(VLOOKUP(CA$2,'Variables (Base)'!$A:$EC,$A8,0)),0,1)</f>
        <v>1</v>
      </c>
      <c r="CB8" s="7">
        <f>IF(ISBLANK(VLOOKUP(CB$2,'Variables (Base)'!$A:$EC,$A8,0)),0,1)</f>
        <v>1</v>
      </c>
      <c r="CC8" s="7">
        <f>IF(ISBLANK(VLOOKUP(CC$2,'Variables (Base)'!$A:$EC,$A8,0)),0,1)</f>
        <v>1</v>
      </c>
      <c r="CD8" s="7">
        <f>IF(ISBLANK(VLOOKUP(CD$2,'Variables (Base)'!$A:$EC,$A8,0)),0,1)</f>
        <v>1</v>
      </c>
      <c r="CE8" s="7">
        <f>IF(ISBLANK(VLOOKUP(CE$2,'Variables (Base)'!$A:$EC,$A8,0)),0,1)</f>
        <v>1</v>
      </c>
      <c r="CF8" s="7">
        <f>IF(ISBLANK(VLOOKUP(CF$2,'Variables (Base)'!$A:$EC,$A8,0)),0,1)</f>
        <v>1</v>
      </c>
      <c r="CG8" s="7">
        <f>IF(ISBLANK(VLOOKUP(CG$2,'Variables (Base)'!$A:$EC,$A8,0)),0,1)</f>
        <v>1</v>
      </c>
      <c r="CH8" s="7">
        <f>IF(ISBLANK(VLOOKUP(CH$2,'Variables (Base)'!$A:$EC,$A8,0)),0,1)</f>
        <v>1</v>
      </c>
      <c r="CI8" s="7">
        <f>IF(ISBLANK(VLOOKUP(CI$2,'Variables (Base)'!$A:$EC,$A8,0)),0,1)</f>
        <v>1</v>
      </c>
      <c r="CJ8" s="7">
        <f>IF(ISBLANK(VLOOKUP(CJ$2,'Variables (Base)'!$A:$EC,$A8,0)),0,1)</f>
        <v>1</v>
      </c>
      <c r="CK8" s="7">
        <f>IF(ISBLANK(VLOOKUP(CK$2,'Variables (Base)'!$A:$EC,$A8,0)),0,1)</f>
        <v>1</v>
      </c>
      <c r="CL8" s="7">
        <f>IF(ISBLANK(VLOOKUP(CL$2,'Variables (Base)'!$A:$EC,$A8,0)),0,1)</f>
        <v>1</v>
      </c>
      <c r="CM8" s="7">
        <f>IF(ISBLANK(VLOOKUP(CM$2,'Variables (Base)'!$A:$EC,$A8,0)),0,1)</f>
        <v>1</v>
      </c>
      <c r="CN8" s="7">
        <f>IF(ISBLANK(VLOOKUP(CN$2,'Variables (Base)'!$A:$EC,$A8,0)),0,1)</f>
        <v>1</v>
      </c>
      <c r="CO8" s="7">
        <f>IF(ISBLANK(VLOOKUP(CO$2,'Variables (Base)'!$A:$EC,$A8,0)),0,1)</f>
        <v>1</v>
      </c>
      <c r="CP8" s="7">
        <f>IF(ISBLANK(VLOOKUP(CP$2,'Variables (Base)'!$A:$EC,$A8,0)),0,1)</f>
        <v>1</v>
      </c>
      <c r="CQ8" s="7">
        <f>IF(ISBLANK(VLOOKUP(CQ$2,'Variables (Base)'!$A:$EC,$A8,0)),0,1)</f>
        <v>1</v>
      </c>
      <c r="CR8" s="7">
        <f>IF(ISBLANK(VLOOKUP(CR$2,'Variables (Base)'!$A:$EC,$A8,0)),0,1)</f>
        <v>1</v>
      </c>
      <c r="CS8" s="7">
        <f>IF(ISBLANK(VLOOKUP(CS$2,'Variables (Base)'!$A:$EC,$A8,0)),0,1)</f>
        <v>1</v>
      </c>
      <c r="CT8" s="7">
        <f>IF(ISBLANK(VLOOKUP(CT$2,'Variables (Base)'!$A:$EC,$A8,0)),0,1)</f>
        <v>1</v>
      </c>
      <c r="CU8" s="7">
        <f>IF(ISBLANK(VLOOKUP(CU$2,'Variables (Base)'!$A:$EC,$A8,0)),0,1)</f>
        <v>1</v>
      </c>
      <c r="CV8" s="7">
        <f>IF(ISBLANK(VLOOKUP(CV$2,'Variables (Base)'!$A:$EC,$A8,0)),0,1)</f>
        <v>1</v>
      </c>
      <c r="CW8" s="7">
        <f>IF(ISBLANK(VLOOKUP(CW$2,'Variables (Base)'!$A:$EC,$A8,0)),0,1)</f>
        <v>1</v>
      </c>
      <c r="CX8" s="7">
        <f>IF(ISBLANK(VLOOKUP(CX$2,'Variables (Base)'!$A:$EC,$A8,0)),0,1)</f>
        <v>1</v>
      </c>
      <c r="CY8" s="7">
        <f>IF(ISBLANK(VLOOKUP(CY$2,'Variables (Base)'!$A:$EC,$A8,0)),0,1)</f>
        <v>1</v>
      </c>
      <c r="CZ8" s="7">
        <f>IF(ISBLANK(VLOOKUP(CZ$2,'Variables (Base)'!$A:$EC,$A8,0)),0,1)</f>
        <v>1</v>
      </c>
      <c r="DA8" s="7">
        <f>IF(ISBLANK(VLOOKUP(DA$2,'Variables (Base)'!$A:$EC,$A8,0)),0,1)</f>
        <v>1</v>
      </c>
      <c r="DB8" s="7">
        <f>IF(ISBLANK(VLOOKUP(DB$2,'Variables (Base)'!$A:$EC,$A8,0)),0,1)</f>
        <v>1</v>
      </c>
      <c r="DC8" s="7">
        <f>IF(ISBLANK(VLOOKUP(DC$2,'Variables (Base)'!$A:$EC,$A8,0)),0,1)</f>
        <v>1</v>
      </c>
      <c r="DD8" s="7">
        <f>IF(ISBLANK(VLOOKUP(DD$2,'Variables (Base)'!$A:$EC,$A8,0)),0,1)</f>
        <v>1</v>
      </c>
      <c r="DE8" s="7">
        <f>IF(ISBLANK(VLOOKUP(DE$2,'Variables (Base)'!$A:$EC,$A8,0)),0,1)</f>
        <v>1</v>
      </c>
      <c r="DF8" s="7">
        <f>IF(ISBLANK(VLOOKUP(DF$2,'Variables (Base)'!$A:$EC,$A8,0)),0,1)</f>
        <v>1</v>
      </c>
      <c r="DG8" s="7">
        <f>IF(ISBLANK(VLOOKUP(DG$2,'Variables (Base)'!$A:$EC,$A8,0)),0,1)</f>
        <v>1</v>
      </c>
      <c r="DH8" s="7">
        <f>IF(ISBLANK(VLOOKUP(DH$2,'Variables (Base)'!$A:$EC,$A8,0)),0,1)</f>
        <v>1</v>
      </c>
      <c r="DI8" s="7">
        <f>IF(ISBLANK(VLOOKUP(DI$2,'Variables (Base)'!$A:$EC,$A8,0)),0,1)</f>
        <v>1</v>
      </c>
      <c r="DJ8" s="7">
        <f>IF(ISBLANK(VLOOKUP(DJ$2,'Variables (Base)'!$A:$EC,$A8,0)),0,1)</f>
        <v>1</v>
      </c>
      <c r="DK8" s="7">
        <f>IF(ISBLANK(VLOOKUP(DK$2,'Variables (Base)'!$A:$EC,$A8,0)),0,1)</f>
        <v>1</v>
      </c>
      <c r="DL8" s="7">
        <f>IF(ISBLANK(VLOOKUP(DL$2,'Variables (Base)'!$A:$EC,$A8,0)),0,1)</f>
        <v>1</v>
      </c>
      <c r="DM8" s="7">
        <f>IF(ISBLANK(VLOOKUP(DM$2,'Variables (Base)'!$A:$EC,$A8,0)),0,1)</f>
        <v>1</v>
      </c>
      <c r="DN8" s="7">
        <f>IF(ISBLANK(VLOOKUP(DN$2,'Variables (Base)'!$A:$EC,$A8,0)),0,1)</f>
        <v>1</v>
      </c>
      <c r="DO8" s="7">
        <f>IF(ISBLANK(VLOOKUP(DO$2,'Variables (Base)'!$A:$EC,$A8,0)),0,1)</f>
        <v>1</v>
      </c>
      <c r="DP8" s="7">
        <f>IF(ISBLANK(VLOOKUP(DP$2,'Variables (Base)'!$A:$EC,$A8,0)),0,1)</f>
        <v>1</v>
      </c>
      <c r="DQ8" s="7">
        <f>IF(ISBLANK(VLOOKUP(DQ$2,'Variables (Base)'!$A:$EC,$A8,0)),0,1)</f>
        <v>1</v>
      </c>
      <c r="DR8" s="7">
        <f>IF(ISBLANK(VLOOKUP(DR$2,'Variables (Base)'!$A:$EC,$A8,0)),0,1)</f>
        <v>1</v>
      </c>
      <c r="DS8" s="7">
        <f>IF(ISBLANK(VLOOKUP(DS$2,'Variables (Base)'!$A:$EC,$A8,0)),0,1)</f>
        <v>1</v>
      </c>
      <c r="DT8" s="7">
        <f>IF(ISBLANK(VLOOKUP(DT$2,'Variables (Base)'!$A:$EC,$A8,0)),0,1)</f>
        <v>1</v>
      </c>
      <c r="DU8" s="7">
        <f>IF(ISBLANK(VLOOKUP(DU$2,'Variables (Base)'!$A:$EC,$A8,0)),0,1)</f>
        <v>1</v>
      </c>
      <c r="DV8" s="7">
        <f>IF(ISBLANK(VLOOKUP(DV$2,'Variables (Base)'!$A:$EC,$A8,0)),0,1)</f>
        <v>1</v>
      </c>
      <c r="DW8" s="7">
        <f>IF(ISBLANK(VLOOKUP(DW$2,'Variables (Base)'!$A:$EC,$A8,0)),0,1)</f>
        <v>1</v>
      </c>
      <c r="DX8" s="7">
        <f>IF(ISBLANK(VLOOKUP(DX$2,'Variables (Base)'!$A:$EC,$A8,0)),0,1)</f>
        <v>1</v>
      </c>
      <c r="DY8" s="7">
        <f>IF(ISBLANK(VLOOKUP(DY$2,'Variables (Base)'!$A:$EC,$A8,0)),0,1)</f>
        <v>1</v>
      </c>
      <c r="DZ8" s="7">
        <f>IF(ISBLANK(VLOOKUP(DZ$2,'Variables (Base)'!$A:$EC,$A8,0)),0,1)</f>
        <v>1</v>
      </c>
      <c r="EA8" s="7">
        <f>IF(ISBLANK(VLOOKUP(EA$2,'Variables (Base)'!$A:$EC,$A8,0)),0,1)</f>
        <v>1</v>
      </c>
      <c r="EB8" s="7">
        <f>IF(ISBLANK(VLOOKUP(EB$2,'Variables (Base)'!$A:$EC,$A8,0)),0,1)</f>
        <v>1</v>
      </c>
      <c r="EC8" s="7">
        <f>IF(ISBLANK(VLOOKUP(EC$2,'Variables (Base)'!$A:$EC,$A8,0)),0,1)</f>
        <v>1</v>
      </c>
      <c r="ED8" s="7">
        <f>IF(ISBLANK(VLOOKUP(ED$2,'Variables (Base)'!$A:$EC,$A8,0)),0,1)</f>
        <v>1</v>
      </c>
      <c r="EE8" s="7">
        <f>IF(ISBLANK(VLOOKUP(EE$2,'Variables (Base)'!$A:$EC,$A8,0)),0,1)</f>
        <v>1</v>
      </c>
      <c r="EF8" s="7">
        <f>IF(ISBLANK(VLOOKUP(EF$2,'Variables (Base)'!$A:$EC,$A8,0)),0,1)</f>
        <v>1</v>
      </c>
      <c r="EG8" s="7">
        <f>IF(ISBLANK(VLOOKUP(EG$2,'Variables (Base)'!$A:$EC,$A8,0)),0,1)</f>
        <v>1</v>
      </c>
      <c r="EH8" s="7">
        <f>IF(ISBLANK(VLOOKUP(EH$2,'Variables (Base)'!$A:$EC,$A8,0)),0,1)</f>
        <v>1</v>
      </c>
      <c r="EI8" s="7">
        <f>IF(ISBLANK(VLOOKUP(EI$2,'Variables (Base)'!$A:$EC,$A8,0)),0,1)</f>
        <v>1</v>
      </c>
      <c r="EJ8" s="7">
        <f>IF(ISBLANK(VLOOKUP(EJ$2,'Variables (Base)'!$A:$EC,$A8,0)),0,1)</f>
        <v>1</v>
      </c>
      <c r="EK8" s="7">
        <f>IF(ISBLANK(VLOOKUP(EK$2,'Variables (Base)'!$A:$EC,$A8,0)),0,1)</f>
        <v>1</v>
      </c>
      <c r="EL8" s="7">
        <f>IF(ISBLANK(VLOOKUP(EL$2,'Variables (Base)'!$A:$EC,$A8,0)),0,1)</f>
        <v>1</v>
      </c>
      <c r="EM8" s="7">
        <f>IF(ISBLANK(VLOOKUP(EM$2,'Variables (Base)'!$A:$EC,$A8,0)),0,1)</f>
        <v>1</v>
      </c>
      <c r="EN8" s="7">
        <f>IF(ISBLANK(VLOOKUP(EN$2,'Variables (Base)'!$A:$EC,$A8,0)),0,1)</f>
        <v>1</v>
      </c>
      <c r="EO8" s="7">
        <f>IF(ISBLANK(VLOOKUP(EO$2,'Variables (Base)'!$A:$EC,$A8,0)),0,1)</f>
        <v>1</v>
      </c>
      <c r="EP8" s="7">
        <f>IF(ISBLANK(VLOOKUP(EP$2,'Variables (Base)'!$A:$EC,$A8,0)),0,1)</f>
        <v>1</v>
      </c>
      <c r="EQ8" s="7">
        <f>IF(ISBLANK(VLOOKUP(EQ$2,'Variables (Base)'!$A:$EC,$A8,0)),0,1)</f>
        <v>1</v>
      </c>
      <c r="ER8" s="7">
        <f>IF(ISBLANK(VLOOKUP(ER$2,'Variables (Base)'!$A:$EC,$A8,0)),0,1)</f>
        <v>1</v>
      </c>
      <c r="ES8" s="7">
        <f>IF(ISBLANK(VLOOKUP(ES$2,'Variables (Base)'!$A:$EC,$A8,0)),0,1)</f>
        <v>1</v>
      </c>
      <c r="ET8" s="7">
        <f>IF(ISBLANK(VLOOKUP(ET$2,'Variables (Base)'!$A:$EC,$A8,0)),0,1)</f>
        <v>1</v>
      </c>
      <c r="EU8" s="7">
        <f>IF(ISBLANK(VLOOKUP(EU$2,'Variables (Base)'!$A:$EC,$A8,0)),0,1)</f>
        <v>1</v>
      </c>
      <c r="EV8" s="7">
        <f>IF(ISBLANK(VLOOKUP(EV$2,'Variables (Base)'!$A:$EC,$A8,0)),0,1)</f>
        <v>1</v>
      </c>
      <c r="EW8" s="7">
        <f>IF(ISBLANK(VLOOKUP(EW$2,'Variables (Base)'!$A:$EC,$A8,0)),0,1)</f>
        <v>1</v>
      </c>
      <c r="EX8" s="7">
        <f>IF(ISBLANK(VLOOKUP(EX$2,'Variables (Base)'!$A:$EC,$A8,0)),0,1)</f>
        <v>1</v>
      </c>
      <c r="EY8" s="7">
        <f>IF(ISBLANK(VLOOKUP(EY$2,'Variables (Base)'!$A:$EC,$A8,0)),0,1)</f>
        <v>1</v>
      </c>
      <c r="EZ8" s="7">
        <f>IF(ISBLANK(VLOOKUP(EZ$2,'Variables (Base)'!$A:$EC,$A8,0)),0,1)</f>
        <v>1</v>
      </c>
      <c r="FA8" s="7">
        <f>IF(ISBLANK(VLOOKUP(FA$2,'Variables (Base)'!$A:$EC,$A8,0)),0,1)</f>
        <v>1</v>
      </c>
      <c r="FB8" s="7">
        <f>IF(ISBLANK(VLOOKUP(FB$2,'Variables (Base)'!$A:$EC,$A8,0)),0,1)</f>
        <v>1</v>
      </c>
      <c r="FC8" s="7">
        <f>IF(ISBLANK(VLOOKUP(FC$2,'Variables (Base)'!$A:$EC,$A8,0)),0,1)</f>
        <v>1</v>
      </c>
      <c r="FD8" s="7">
        <f>IF(ISBLANK(VLOOKUP(FD$2,'Variables (Base)'!$A:$EC,$A8,0)),0,1)</f>
        <v>1</v>
      </c>
      <c r="FE8" s="7">
        <f>IF(ISBLANK(VLOOKUP(FE$2,'Variables (Base)'!$A:$EC,$A8,0)),0,1)</f>
        <v>1</v>
      </c>
      <c r="FF8" s="7">
        <f>IF(ISBLANK(VLOOKUP(FF$2,'Variables (Base)'!$A:$EC,$A8,0)),0,1)</f>
        <v>1</v>
      </c>
      <c r="FG8" s="7">
        <f>IF(ISBLANK(VLOOKUP(FG$2,'Variables (Base)'!$A:$EC,$A8,0)),0,1)</f>
        <v>1</v>
      </c>
      <c r="FH8" s="7">
        <f>IF(ISBLANK(VLOOKUP(FH$2,'Variables (Base)'!$A:$EC,$A8,0)),0,1)</f>
        <v>1</v>
      </c>
      <c r="FI8" s="7">
        <f>IF(ISBLANK(VLOOKUP(FI$2,'Variables (Base)'!$A:$EC,$A8,0)),0,1)</f>
        <v>1</v>
      </c>
      <c r="FJ8" s="7">
        <f>IF(ISBLANK(VLOOKUP(FJ$2,'Variables (Base)'!$A:$EC,$A8,0)),0,1)</f>
        <v>1</v>
      </c>
      <c r="FK8" s="7">
        <f>IF(ISBLANK(VLOOKUP(FK$2,'Variables (Base)'!$A:$EC,$A8,0)),0,1)</f>
        <v>1</v>
      </c>
      <c r="FL8" s="7">
        <f>IF(ISBLANK(VLOOKUP(FL$2,'Variables (Base)'!$A:$EC,$A8,0)),0,1)</f>
        <v>1</v>
      </c>
      <c r="FM8" s="7">
        <f>IF(ISBLANK(VLOOKUP(FM$2,'Variables (Base)'!$A:$EC,$A8,0)),0,1)</f>
        <v>1</v>
      </c>
      <c r="FN8" s="7">
        <f>IF(ISBLANK(VLOOKUP(FN$2,'Variables (Base)'!$A:$EC,$A8,0)),0,1)</f>
        <v>1</v>
      </c>
      <c r="FO8" s="7">
        <f>IF(ISBLANK(VLOOKUP(FO$2,'Variables (Base)'!$A:$EC,$A8,0)),0,1)</f>
        <v>1</v>
      </c>
      <c r="FP8" s="7">
        <f>IF(ISBLANK(VLOOKUP(FP$2,'Variables (Base)'!$A:$EC,$A8,0)),0,1)</f>
        <v>1</v>
      </c>
      <c r="FQ8" s="7">
        <f>IF(ISBLANK(VLOOKUP(FQ$2,'Variables (Base)'!$A:$EC,$A8,0)),0,1)</f>
        <v>1</v>
      </c>
      <c r="FR8" s="7">
        <f>IF(ISBLANK(VLOOKUP(FR$2,'Variables (Base)'!$A:$EC,$A8,0)),0,1)</f>
        <v>1</v>
      </c>
      <c r="FS8" s="7">
        <f>IF(ISBLANK(VLOOKUP(FS$2,'Variables (Base)'!$A:$EC,$A8,0)),0,1)</f>
        <v>1</v>
      </c>
      <c r="FT8" s="7">
        <f>IF(ISBLANK(VLOOKUP(FT$2,'Variables (Base)'!$A:$EC,$A8,0)),0,1)</f>
        <v>1</v>
      </c>
      <c r="FU8" s="7">
        <f>IF(ISBLANK(VLOOKUP(FU$2,'Variables (Base)'!$A:$EC,$A8,0)),0,1)</f>
        <v>1</v>
      </c>
      <c r="FV8" s="7">
        <f>IF(ISBLANK(VLOOKUP(FV$2,'Variables (Base)'!$A:$EC,$A8,0)),0,1)</f>
        <v>1</v>
      </c>
      <c r="FW8" s="7">
        <f>IF(ISBLANK(VLOOKUP(FW$2,'Variables (Base)'!$A:$EC,$A8,0)),0,1)</f>
        <v>1</v>
      </c>
      <c r="FX8" s="7">
        <f>IF(ISBLANK(VLOOKUP(FX$2,'Variables (Base)'!$A:$EC,$A8,0)),0,1)</f>
        <v>1</v>
      </c>
      <c r="FY8" s="7">
        <f>IF(ISBLANK(VLOOKUP(FY$2,'Variables (Base)'!$A:$EC,$A8,0)),0,1)</f>
        <v>1</v>
      </c>
      <c r="FZ8" s="7">
        <f>IF(ISBLANK(VLOOKUP(FZ$2,'Variables (Base)'!$A:$EC,$A8,0)),0,1)</f>
        <v>1</v>
      </c>
      <c r="GA8" s="7">
        <f>IF(ISBLANK(VLOOKUP(GA$2,'Variables (Base)'!$A:$EC,$A8,0)),0,1)</f>
        <v>1</v>
      </c>
      <c r="GB8" s="7">
        <f>IF(ISBLANK(VLOOKUP(GB$2,'Variables (Base)'!$A:$EC,$A8,0)),0,1)</f>
        <v>1</v>
      </c>
      <c r="GC8" s="7">
        <f>IF(ISBLANK(VLOOKUP(GC$2,'Variables (Base)'!$A:$EC,$A8,0)),0,1)</f>
        <v>1</v>
      </c>
      <c r="GD8" s="7">
        <f>IF(ISBLANK(VLOOKUP(GD$2,'Variables (Base)'!$A:$EC,$A8,0)),0,1)</f>
        <v>1</v>
      </c>
      <c r="GE8" s="7">
        <f>IF(ISBLANK(VLOOKUP(GE$2,'Variables (Base)'!$A:$EC,$A8,0)),0,1)</f>
        <v>1</v>
      </c>
      <c r="GF8" s="7">
        <f>IF(ISBLANK(VLOOKUP(GF$2,'Variables (Base)'!$A:$EC,$A8,0)),0,1)</f>
        <v>1</v>
      </c>
      <c r="GG8" s="7">
        <f>IF(ISBLANK(VLOOKUP(GG$2,'Variables (Base)'!$A:$EC,$A8,0)),0,1)</f>
        <v>1</v>
      </c>
      <c r="GH8" s="7">
        <f>IF(ISBLANK(VLOOKUP(GH$2,'Variables (Base)'!$A:$EC,$A8,0)),0,1)</f>
        <v>1</v>
      </c>
      <c r="GI8" s="7">
        <f>IF(ISBLANK(VLOOKUP(GI$2,'Variables (Base)'!$A:$EC,$A8,0)),0,1)</f>
        <v>1</v>
      </c>
      <c r="GJ8" s="7">
        <f>IF(ISBLANK(VLOOKUP(GJ$2,'Variables (Base)'!$A:$EC,$A8,0)),0,1)</f>
        <v>1</v>
      </c>
      <c r="GK8" s="7">
        <f>IF(ISBLANK(VLOOKUP(GK$2,'Variables (Base)'!$A:$EC,$A8,0)),0,1)</f>
        <v>1</v>
      </c>
      <c r="GL8" s="7">
        <f>IF(ISBLANK(VLOOKUP(GL$2,'Variables (Base)'!$A:$EC,$A8,0)),0,1)</f>
        <v>1</v>
      </c>
      <c r="GM8" s="7">
        <f>IF(ISBLANK(VLOOKUP(GM$2,'Variables (Base)'!$A:$EC,$A8,0)),0,1)</f>
        <v>1</v>
      </c>
      <c r="GN8" s="7">
        <f>IF(ISBLANK(VLOOKUP(GN$2,'Variables (Base)'!$A:$EC,$A8,0)),0,1)</f>
        <v>1</v>
      </c>
      <c r="GO8" s="7">
        <f>IF(ISBLANK(VLOOKUP(GO$2,'Variables (Base)'!$A:$EC,$A8,0)),0,1)</f>
        <v>1</v>
      </c>
      <c r="GP8" s="7">
        <f>IF(ISBLANK(VLOOKUP(GP$2,'Variables (Base)'!$A:$EC,$A8,0)),0,1)</f>
        <v>1</v>
      </c>
      <c r="GQ8" s="7">
        <f>IF(ISBLANK(VLOOKUP(GQ$2,'Variables (Base)'!$A:$EC,$A8,0)),0,1)</f>
        <v>1</v>
      </c>
      <c r="GR8" s="7">
        <f>IF(ISBLANK(VLOOKUP(GR$2,'Variables (Base)'!$A:$EC,$A8,0)),0,1)</f>
        <v>1</v>
      </c>
      <c r="GS8" s="7">
        <f>IF(ISBLANK(VLOOKUP(GS$2,'Variables (Base)'!$A:$EC,$A8,0)),0,1)</f>
        <v>1</v>
      </c>
      <c r="GT8" s="7">
        <f>IF(ISBLANK(VLOOKUP(GT$2,'Variables (Base)'!$A:$EC,$A8,0)),0,1)</f>
        <v>1</v>
      </c>
      <c r="GU8" s="7">
        <f>IF(ISBLANK(VLOOKUP(GU$2,'Variables (Base)'!$A:$EC,$A8,0)),0,1)</f>
        <v>1</v>
      </c>
      <c r="GV8" s="7">
        <f>IF(ISBLANK(VLOOKUP(GV$2,'Variables (Base)'!$A:$EC,$A8,0)),0,1)</f>
        <v>1</v>
      </c>
      <c r="GW8" s="7">
        <f>IF(ISBLANK(VLOOKUP(GW$2,'Variables (Base)'!$A:$EC,$A8,0)),0,1)</f>
        <v>1</v>
      </c>
      <c r="GX8" s="7">
        <f>IF(ISBLANK(VLOOKUP(GX$2,'Variables (Base)'!$A:$EC,$A8,0)),0,1)</f>
        <v>1</v>
      </c>
      <c r="GY8" s="7">
        <f>IF(ISBLANK(VLOOKUP(GY$2,'Variables (Base)'!$A:$EC,$A8,0)),0,1)</f>
        <v>1</v>
      </c>
      <c r="GZ8" s="7">
        <f>IF(ISBLANK(VLOOKUP(GZ$2,'Variables (Base)'!$A:$EC,$A8,0)),0,1)</f>
        <v>1</v>
      </c>
      <c r="HA8" s="7">
        <f>IF(ISBLANK(VLOOKUP(HA$2,'Variables (Base)'!$A:$EC,$A8,0)),0,1)</f>
        <v>1</v>
      </c>
      <c r="HB8" s="7">
        <f>IF(ISBLANK(VLOOKUP(HB$2,'Variables (Base)'!$A:$EC,$A8,0)),0,1)</f>
        <v>1</v>
      </c>
      <c r="HC8" s="7">
        <f>IF(ISBLANK(VLOOKUP(HC$2,'Variables (Base)'!$A:$EC,$A8,0)),0,1)</f>
        <v>1</v>
      </c>
      <c r="HD8" s="7">
        <f>IF(ISBLANK(VLOOKUP(HD$2,'Variables (Base)'!$A:$EC,$A8,0)),0,1)</f>
        <v>1</v>
      </c>
      <c r="HE8" s="7">
        <f>IF(ISBLANK(VLOOKUP(HE$2,'Variables (Base)'!$A:$EC,$A8,0)),0,1)</f>
        <v>1</v>
      </c>
      <c r="HF8" s="7">
        <f>IF(ISBLANK(VLOOKUP(HF$2,'Variables (Base)'!$A:$EC,$A8,0)),0,1)</f>
        <v>1</v>
      </c>
      <c r="HG8" s="7">
        <f>IF(ISBLANK(VLOOKUP(HG$2,'Variables (Base)'!$A:$EC,$A8,0)),0,1)</f>
        <v>1</v>
      </c>
      <c r="HH8" s="7">
        <f>IF(ISBLANK(VLOOKUP(HH$2,'Variables (Base)'!$A:$EC,$A8,0)),0,1)</f>
        <v>1</v>
      </c>
      <c r="HI8" s="7">
        <f>IF(ISBLANK(VLOOKUP(HI$2,'Variables (Base)'!$A:$EC,$A8,0)),0,1)</f>
        <v>1</v>
      </c>
      <c r="HJ8" s="7">
        <f>IF(ISBLANK(VLOOKUP(HJ$2,'Variables (Base)'!$A:$EC,$A8,0)),0,1)</f>
        <v>1</v>
      </c>
      <c r="HK8" s="7">
        <f>IF(ISBLANK(VLOOKUP(HK$2,'Variables (Base)'!$A:$EC,$A8,0)),0,1)</f>
        <v>1</v>
      </c>
      <c r="HL8" s="7">
        <f>IF(ISBLANK(VLOOKUP(HL$2,'Variables (Base)'!$A:$EC,$A8,0)),0,1)</f>
        <v>1</v>
      </c>
      <c r="HM8" s="7">
        <f>IF(ISBLANK(VLOOKUP(HM$2,'Variables (Base)'!$A:$EC,$A8,0)),0,1)</f>
        <v>1</v>
      </c>
      <c r="HN8" s="7">
        <f>IF(ISBLANK(VLOOKUP(HN$2,'Variables (Base)'!$A:$EC,$A8,0)),0,1)</f>
        <v>1</v>
      </c>
      <c r="HO8" s="7">
        <f>IF(ISBLANK(VLOOKUP(HO$2,'Variables (Base)'!$A:$EC,$A8,0)),0,1)</f>
        <v>1</v>
      </c>
      <c r="HP8" s="7">
        <f>IF(ISBLANK(VLOOKUP(HP$2,'Variables (Base)'!$A:$EC,$A8,0)),0,1)</f>
        <v>1</v>
      </c>
      <c r="HQ8" s="7">
        <f>IF(ISBLANK(VLOOKUP(HQ$2,'Variables (Base)'!$A:$EC,$A8,0)),0,1)</f>
        <v>1</v>
      </c>
      <c r="HR8" s="7">
        <f>IF(ISBLANK(VLOOKUP(HR$2,'Variables (Base)'!$A:$EC,$A8,0)),0,1)</f>
        <v>1</v>
      </c>
      <c r="HS8" s="7">
        <f>IF(ISBLANK(VLOOKUP(HS$2,'Variables (Base)'!$A:$EC,$A8,0)),0,1)</f>
        <v>1</v>
      </c>
      <c r="HT8" s="7">
        <f>IF(ISBLANK(VLOOKUP(HT$2,'Variables (Base)'!$A:$EC,$A8,0)),0,1)</f>
        <v>1</v>
      </c>
      <c r="HU8" s="7">
        <f>IF(ISBLANK(VLOOKUP(HU$2,'Variables (Base)'!$A:$EC,$A8,0)),0,1)</f>
        <v>1</v>
      </c>
      <c r="HV8" s="7">
        <f>IF(ISBLANK(VLOOKUP(HV$2,'Variables (Base)'!$A:$EC,$A8,0)),0,1)</f>
        <v>1</v>
      </c>
      <c r="HW8" s="7">
        <f>IF(ISBLANK(VLOOKUP(HW$2,'Variables (Base)'!$A:$EC,$A8,0)),0,1)</f>
        <v>1</v>
      </c>
      <c r="HX8" s="7">
        <f>IF(ISBLANK(VLOOKUP(HX$2,'Variables (Base)'!$A:$EC,$A8,0)),0,1)</f>
        <v>1</v>
      </c>
      <c r="HY8" s="7">
        <f>IF(ISBLANK(VLOOKUP(HY$2,'Variables (Base)'!$A:$EC,$A8,0)),0,1)</f>
        <v>1</v>
      </c>
      <c r="HZ8" s="7">
        <f>IF(ISBLANK(VLOOKUP(HZ$2,'Variables (Base)'!$A:$EC,$A8,0)),0,1)</f>
        <v>1</v>
      </c>
      <c r="IA8" s="7">
        <f>IF(ISBLANK(VLOOKUP(IA$2,'Variables (Base)'!$A:$EC,$A8,0)),0,1)</f>
        <v>1</v>
      </c>
      <c r="IB8" s="7">
        <f>IF(ISBLANK(VLOOKUP(IB$2,'Variables (Base)'!$A:$EC,$A8,0)),0,1)</f>
        <v>1</v>
      </c>
      <c r="IC8" s="7">
        <f>IF(ISBLANK(VLOOKUP(IC$2,'Variables (Base)'!$A:$EC,$A8,0)),0,1)</f>
        <v>1</v>
      </c>
      <c r="ID8" s="7">
        <f>IF(ISBLANK(VLOOKUP(ID$2,'Variables (Base)'!$A:$EC,$A8,0)),0,1)</f>
        <v>1</v>
      </c>
      <c r="IE8" s="7">
        <f>IF(ISBLANK(VLOOKUP(IE$2,'Variables (Base)'!$A:$EC,$A8,0)),0,1)</f>
        <v>1</v>
      </c>
      <c r="IF8" s="7">
        <f>IF(ISBLANK(VLOOKUP(IF$2,'Variables (Base)'!$A:$EC,$A8,0)),0,1)</f>
        <v>1</v>
      </c>
      <c r="IG8" s="7">
        <f>IF(ISBLANK(VLOOKUP(IG$2,'Variables (Base)'!$A:$EC,$A8,0)),0,1)</f>
        <v>1</v>
      </c>
      <c r="IH8" s="7">
        <f>IF(ISBLANK(VLOOKUP(IH$2,'Variables (Base)'!$A:$EC,$A8,0)),0,1)</f>
        <v>1</v>
      </c>
      <c r="II8" s="7">
        <f>IF(ISBLANK(VLOOKUP(II$2,'Variables (Base)'!$A:$EC,$A8,0)),0,1)</f>
        <v>1</v>
      </c>
      <c r="IJ8" s="7">
        <f>IF(ISBLANK(VLOOKUP(IJ$2,'Variables (Base)'!$A:$EC,$A8,0)),0,1)</f>
        <v>1</v>
      </c>
      <c r="IK8" s="7">
        <f>IF(ISBLANK(VLOOKUP(IK$2,'Variables (Base)'!$A:$EC,$A8,0)),0,1)</f>
        <v>1</v>
      </c>
      <c r="IL8" s="7">
        <f>IF(ISBLANK(VLOOKUP(IL$2,'Variables (Base)'!$A:$EC,$A8,0)),0,1)</f>
        <v>1</v>
      </c>
      <c r="IM8" s="7">
        <f>IF(ISBLANK(VLOOKUP(IM$2,'Variables (Base)'!$A:$EC,$A8,0)),0,1)</f>
        <v>1</v>
      </c>
      <c r="IN8" s="7">
        <f>IF(ISBLANK(VLOOKUP(IN$2,'Variables (Base)'!$A:$EC,$A8,0)),0,1)</f>
        <v>1</v>
      </c>
      <c r="IO8" s="7">
        <f>IF(ISBLANK(VLOOKUP(IO$2,'Variables (Base)'!$A:$EC,$A8,0)),0,1)</f>
        <v>1</v>
      </c>
      <c r="IP8" s="7">
        <f>IF(ISBLANK(VLOOKUP(IP$2,'Variables (Base)'!$A:$EC,$A8,0)),0,1)</f>
        <v>1</v>
      </c>
      <c r="IQ8" s="7">
        <f>IF(ISBLANK(VLOOKUP(IQ$2,'Variables (Base)'!$A:$EC,$A8,0)),0,1)</f>
        <v>1</v>
      </c>
      <c r="IR8" s="7">
        <f>IF(ISBLANK(VLOOKUP(IR$2,'Variables (Base)'!$A:$EC,$A8,0)),0,1)</f>
        <v>1</v>
      </c>
      <c r="IS8" s="7">
        <f>IF(ISBLANK(VLOOKUP(IS$2,'Variables (Base)'!$A:$EC,$A8,0)),0,1)</f>
        <v>1</v>
      </c>
      <c r="IT8" s="7">
        <f>IF(ISBLANK(VLOOKUP(IT$2,'Variables (Base)'!$A:$EC,$A8,0)),0,1)</f>
        <v>1</v>
      </c>
      <c r="IU8" s="7">
        <f>IF(ISBLANK(VLOOKUP(IU$2,'Variables (Base)'!$A:$EC,$A8,0)),0,1)</f>
        <v>1</v>
      </c>
      <c r="IV8" s="7">
        <f>IF(ISBLANK(VLOOKUP(IV$2,'Variables (Base)'!$A:$EC,$A8,0)),0,1)</f>
        <v>1</v>
      </c>
      <c r="IW8" s="7">
        <f>IF(ISBLANK(VLOOKUP(IW$2,'Variables (Base)'!$A:$EC,$A8,0)),0,1)</f>
        <v>1</v>
      </c>
      <c r="IX8" s="7">
        <f>IF(ISBLANK(VLOOKUP(IX$2,'Variables (Base)'!$A:$EC,$A8,0)),0,1)</f>
        <v>1</v>
      </c>
      <c r="IY8" s="7">
        <f>IF(ISBLANK(VLOOKUP(IY$2,'Variables (Base)'!$A:$EC,$A8,0)),0,1)</f>
        <v>1</v>
      </c>
      <c r="IZ8" s="7">
        <f>IF(ISBLANK(VLOOKUP(IZ$2,'Variables (Base)'!$A:$EC,$A8,0)),0,1)</f>
        <v>1</v>
      </c>
      <c r="JA8" s="7">
        <f>IF(ISBLANK(VLOOKUP(JA$2,'Variables (Base)'!$A:$EC,$A8,0)),0,1)</f>
        <v>1</v>
      </c>
      <c r="JB8" s="7">
        <f>IF(ISBLANK(VLOOKUP(JB$2,'Variables (Base)'!$A:$EC,$A8,0)),0,1)</f>
        <v>1</v>
      </c>
      <c r="JC8" s="7">
        <f>IF(ISBLANK(VLOOKUP(JC$2,'Variables (Base)'!$A:$EC,$A8,0)),0,1)</f>
        <v>1</v>
      </c>
      <c r="JD8" s="7">
        <f>IF(ISBLANK(VLOOKUP(JD$2,'Variables (Base)'!$A:$EC,$A8,0)),0,1)</f>
        <v>1</v>
      </c>
      <c r="JE8" s="7">
        <f>IF(ISBLANK(VLOOKUP(JE$2,'Variables (Base)'!$A:$EC,$A8,0)),0,1)</f>
        <v>1</v>
      </c>
      <c r="JF8" s="7">
        <f>IF(ISBLANK(VLOOKUP(JF$2,'Variables (Base)'!$A:$EC,$A8,0)),0,1)</f>
        <v>1</v>
      </c>
      <c r="JG8" s="7">
        <f>IF(ISBLANK(VLOOKUP(JG$2,'Variables (Base)'!$A:$EC,$A8,0)),0,1)</f>
        <v>1</v>
      </c>
      <c r="JH8" s="7">
        <f>IF(ISBLANK(VLOOKUP(JH$2,'Variables (Base)'!$A:$EC,$A8,0)),0,1)</f>
        <v>1</v>
      </c>
      <c r="JI8" s="7">
        <f>IF(ISBLANK(VLOOKUP(JI$2,'Variables (Base)'!$A:$EC,$A8,0)),0,1)</f>
        <v>1</v>
      </c>
      <c r="JJ8" s="7">
        <f>IF(ISBLANK(VLOOKUP(JJ$2,'Variables (Base)'!$A:$EC,$A8,0)),0,1)</f>
        <v>1</v>
      </c>
      <c r="JK8" s="7">
        <f>IF(ISBLANK(VLOOKUP(JK$2,'Variables (Base)'!$A:$EC,$A8,0)),0,1)</f>
        <v>1</v>
      </c>
      <c r="JL8" s="7">
        <f>IF(ISBLANK(VLOOKUP(JL$2,'Variables (Base)'!$A:$EC,$A8,0)),0,1)</f>
        <v>1</v>
      </c>
      <c r="JM8" s="7">
        <f>IF(ISBLANK(VLOOKUP(JM$2,'Variables (Base)'!$A:$EC,$A8,0)),0,1)</f>
        <v>1</v>
      </c>
      <c r="JN8" s="7">
        <f>IF(ISBLANK(VLOOKUP(JN$2,'Variables (Base)'!$A:$EC,$A8,0)),0,1)</f>
        <v>1</v>
      </c>
      <c r="JO8" s="7">
        <f>IF(ISBLANK(VLOOKUP(JO$2,'Variables (Base)'!$A:$EC,$A8,0)),0,1)</f>
        <v>1</v>
      </c>
      <c r="JP8" s="7">
        <f>IF(ISBLANK(VLOOKUP(JP$2,'Variables (Base)'!$A:$EC,$A8,0)),0,1)</f>
        <v>1</v>
      </c>
      <c r="JQ8" s="7">
        <f>IF(ISBLANK(VLOOKUP(JQ$2,'Variables (Base)'!$A:$EC,$A8,0)),0,1)</f>
        <v>1</v>
      </c>
      <c r="JR8" s="7">
        <f>IF(ISBLANK(VLOOKUP(JR$2,'Variables (Base)'!$A:$EC,$A8,0)),0,1)</f>
        <v>1</v>
      </c>
      <c r="JS8" s="7">
        <f>IF(ISBLANK(VLOOKUP(JS$2,'Variables (Base)'!$A:$EC,$A8,0)),0,1)</f>
        <v>1</v>
      </c>
      <c r="JT8" s="7">
        <f>IF(ISBLANK(VLOOKUP(JT$2,'Variables (Base)'!$A:$EC,$A8,0)),0,1)</f>
        <v>1</v>
      </c>
      <c r="JU8" s="7">
        <f>IF(ISBLANK(VLOOKUP(JU$2,'Variables (Base)'!$A:$EC,$A8,0)),0,1)</f>
        <v>1</v>
      </c>
      <c r="JV8" s="7">
        <f>IF(ISBLANK(VLOOKUP(JV$2,'Variables (Base)'!$A:$EC,$A8,0)),0,1)</f>
        <v>1</v>
      </c>
      <c r="JW8" s="7">
        <f>IF(ISBLANK(VLOOKUP(JW$2,'Variables (Base)'!$A:$EC,$A8,0)),0,1)</f>
        <v>1</v>
      </c>
      <c r="JX8" s="7">
        <f>IF(ISBLANK(VLOOKUP(JX$2,'Variables (Base)'!$A:$EC,$A8,0)),0,1)</f>
        <v>1</v>
      </c>
      <c r="JY8" s="7">
        <f>IF(ISBLANK(VLOOKUP(JY$2,'Variables (Base)'!$A:$EC,$A8,0)),0,1)</f>
        <v>1</v>
      </c>
      <c r="JZ8" s="7">
        <f>IF(ISBLANK(VLOOKUP(JZ$2,'Variables (Base)'!$A:$EC,$A8,0)),0,1)</f>
        <v>1</v>
      </c>
      <c r="KA8" s="7">
        <f>IF(ISBLANK(VLOOKUP(KA$2,'Variables (Base)'!$A:$EC,$A8,0)),0,1)</f>
        <v>1</v>
      </c>
      <c r="KB8" s="7">
        <f>IF(ISBLANK(VLOOKUP(KB$2,'Variables (Base)'!$A:$EC,$A8,0)),0,1)</f>
        <v>1</v>
      </c>
      <c r="KC8" s="7">
        <f>IF(ISBLANK(VLOOKUP(KC$2,'Variables (Base)'!$A:$EC,$A8,0)),0,1)</f>
        <v>0</v>
      </c>
    </row>
    <row r="9" spans="1:289" ht="14.25" customHeight="1" x14ac:dyDescent="0.2">
      <c r="A9" s="42">
        <v>8</v>
      </c>
      <c r="B9" s="11" t="s">
        <v>7</v>
      </c>
      <c r="C9" s="35">
        <f>IF(ISBLANK(VLOOKUP(C$2,'Variables (Base)'!$A:$EC,$A9,0)),0,1)</f>
        <v>1</v>
      </c>
      <c r="D9" s="7">
        <f>IF(ISBLANK(VLOOKUP(D$2,'Variables (Base)'!$A:$EC,$A9,0)),0,1)</f>
        <v>1</v>
      </c>
      <c r="E9" s="7">
        <f>IF(ISBLANK(VLOOKUP(E$2,'Variables (Base)'!$A:$EC,$A9,0)),0,1)</f>
        <v>1</v>
      </c>
      <c r="F9" s="7">
        <f>IF(ISBLANK(VLOOKUP(F$2,'Variables (Base)'!$A:$EC,$A9,0)),0,1)</f>
        <v>1</v>
      </c>
      <c r="G9" s="7">
        <f>IF(ISBLANK(VLOOKUP(G$2,'Variables (Base)'!$A:$EC,$A9,0)),0,1)</f>
        <v>1</v>
      </c>
      <c r="H9" s="7">
        <f>IF(ISBLANK(VLOOKUP(H$2,'Variables (Base)'!$A:$EC,$A9,0)),0,1)</f>
        <v>1</v>
      </c>
      <c r="I9" s="7">
        <f>IF(ISBLANK(VLOOKUP(I$2,'Variables (Base)'!$A:$EC,$A9,0)),0,1)</f>
        <v>1</v>
      </c>
      <c r="J9" s="7">
        <f>IF(ISBLANK(VLOOKUP(J$2,'Variables (Base)'!$A:$EC,$A9,0)),0,1)</f>
        <v>1</v>
      </c>
      <c r="K9" s="7">
        <f>IF(ISBLANK(VLOOKUP(K$2,'Variables (Base)'!$A:$EC,$A9,0)),0,1)</f>
        <v>1</v>
      </c>
      <c r="L9" s="7">
        <f>IF(ISBLANK(VLOOKUP(L$2,'Variables (Base)'!$A:$EC,$A9,0)),0,1)</f>
        <v>1</v>
      </c>
      <c r="M9" s="7">
        <f>IF(ISBLANK(VLOOKUP(M$2,'Variables (Base)'!$A:$EC,$A9,0)),0,1)</f>
        <v>1</v>
      </c>
      <c r="N9" s="7">
        <f>IF(ISBLANK(VLOOKUP(N$2,'Variables (Base)'!$A:$EC,$A9,0)),0,1)</f>
        <v>1</v>
      </c>
      <c r="O9" s="7">
        <f>IF(ISBLANK(VLOOKUP(O$2,'Variables (Base)'!$A:$EC,$A9,0)),0,1)</f>
        <v>1</v>
      </c>
      <c r="P9" s="7">
        <f>IF(ISBLANK(VLOOKUP(P$2,'Variables (Base)'!$A:$EC,$A9,0)),0,1)</f>
        <v>1</v>
      </c>
      <c r="Q9" s="7">
        <f>IF(ISBLANK(VLOOKUP(Q$2,'Variables (Base)'!$A:$EC,$A9,0)),0,1)</f>
        <v>1</v>
      </c>
      <c r="R9" s="7">
        <f>IF(ISBLANK(VLOOKUP(R$2,'Variables (Base)'!$A:$EC,$A9,0)),0,1)</f>
        <v>1</v>
      </c>
      <c r="S9" s="7">
        <f>IF(ISBLANK(VLOOKUP(S$2,'Variables (Base)'!$A:$EC,$A9,0)),0,1)</f>
        <v>1</v>
      </c>
      <c r="T9" s="7">
        <f>IF(ISBLANK(VLOOKUP(T$2,'Variables (Base)'!$A:$EC,$A9,0)),0,1)</f>
        <v>1</v>
      </c>
      <c r="U9" s="7">
        <f>IF(ISBLANK(VLOOKUP(U$2,'Variables (Base)'!$A:$EC,$A9,0)),0,1)</f>
        <v>1</v>
      </c>
      <c r="V9" s="7">
        <f>IF(ISBLANK(VLOOKUP(V$2,'Variables (Base)'!$A:$EC,$A9,0)),0,1)</f>
        <v>1</v>
      </c>
      <c r="W9" s="7">
        <f>IF(ISBLANK(VLOOKUP(W$2,'Variables (Base)'!$A:$EC,$A9,0)),0,1)</f>
        <v>1</v>
      </c>
      <c r="X9" s="7">
        <f>IF(ISBLANK(VLOOKUP(X$2,'Variables (Base)'!$A:$EC,$A9,0)),0,1)</f>
        <v>1</v>
      </c>
      <c r="Y9" s="7">
        <f>IF(ISBLANK(VLOOKUP(Y$2,'Variables (Base)'!$A:$EC,$A9,0)),0,1)</f>
        <v>1</v>
      </c>
      <c r="Z9" s="7">
        <f>IF(ISBLANK(VLOOKUP(Z$2,'Variables (Base)'!$A:$EC,$A9,0)),0,1)</f>
        <v>1</v>
      </c>
      <c r="AA9" s="7">
        <f>IF(ISBLANK(VLOOKUP(AA$2,'Variables (Base)'!$A:$EC,$A9,0)),0,1)</f>
        <v>1</v>
      </c>
      <c r="AB9" s="7">
        <f>IF(ISBLANK(VLOOKUP(AB$2,'Variables (Base)'!$A:$EC,$A9,0)),0,1)</f>
        <v>1</v>
      </c>
      <c r="AC9" s="7">
        <f>IF(ISBLANK(VLOOKUP(AC$2,'Variables (Base)'!$A:$EC,$A9,0)),0,1)</f>
        <v>1</v>
      </c>
      <c r="AD9" s="7">
        <f>IF(ISBLANK(VLOOKUP(AD$2,'Variables (Base)'!$A:$EC,$A9,0)),0,1)</f>
        <v>1</v>
      </c>
      <c r="AE9" s="7">
        <f>IF(ISBLANK(VLOOKUP(AE$2,'Variables (Base)'!$A:$EC,$A9,0)),0,1)</f>
        <v>1</v>
      </c>
      <c r="AF9" s="7">
        <f>IF(ISBLANK(VLOOKUP(AF$2,'Variables (Base)'!$A:$EC,$A9,0)),0,1)</f>
        <v>1</v>
      </c>
      <c r="AG9" s="7">
        <f>IF(ISBLANK(VLOOKUP(AG$2,'Variables (Base)'!$A:$EC,$A9,0)),0,1)</f>
        <v>1</v>
      </c>
      <c r="AH9" s="7">
        <f>IF(ISBLANK(VLOOKUP(AH$2,'Variables (Base)'!$A:$EC,$A9,0)),0,1)</f>
        <v>1</v>
      </c>
      <c r="AI9" s="7">
        <f>IF(ISBLANK(VLOOKUP(AI$2,'Variables (Base)'!$A:$EC,$A9,0)),0,1)</f>
        <v>1</v>
      </c>
      <c r="AJ9" s="7">
        <f>IF(ISBLANK(VLOOKUP(AJ$2,'Variables (Base)'!$A:$EC,$A9,0)),0,1)</f>
        <v>1</v>
      </c>
      <c r="AK9" s="7">
        <f>IF(ISBLANK(VLOOKUP(AK$2,'Variables (Base)'!$A:$EC,$A9,0)),0,1)</f>
        <v>1</v>
      </c>
      <c r="AL9" s="7">
        <f>IF(ISBLANK(VLOOKUP(AL$2,'Variables (Base)'!$A:$EC,$A9,0)),0,1)</f>
        <v>1</v>
      </c>
      <c r="AM9" s="7">
        <f>IF(ISBLANK(VLOOKUP(AM$2,'Variables (Base)'!$A:$EC,$A9,0)),0,1)</f>
        <v>1</v>
      </c>
      <c r="AN9" s="7">
        <f>IF(ISBLANK(VLOOKUP(AN$2,'Variables (Base)'!$A:$EC,$A9,0)),0,1)</f>
        <v>1</v>
      </c>
      <c r="AO9" s="7">
        <f>IF(ISBLANK(VLOOKUP(AO$2,'Variables (Base)'!$A:$EC,$A9,0)),0,1)</f>
        <v>1</v>
      </c>
      <c r="AP9" s="7">
        <f>IF(ISBLANK(VLOOKUP(AP$2,'Variables (Base)'!$A:$EC,$A9,0)),0,1)</f>
        <v>1</v>
      </c>
      <c r="AQ9" s="7">
        <f>IF(ISBLANK(VLOOKUP(AQ$2,'Variables (Base)'!$A:$EC,$A9,0)),0,1)</f>
        <v>1</v>
      </c>
      <c r="AR9" s="7">
        <f>IF(ISBLANK(VLOOKUP(AR$2,'Variables (Base)'!$A:$EC,$A9,0)),0,1)</f>
        <v>1</v>
      </c>
      <c r="AS9" s="7">
        <f>IF(ISBLANK(VLOOKUP(AS$2,'Variables (Base)'!$A:$EC,$A9,0)),0,1)</f>
        <v>1</v>
      </c>
      <c r="AT9" s="7">
        <f>IF(ISBLANK(VLOOKUP(AT$2,'Variables (Base)'!$A:$EC,$A9,0)),0,1)</f>
        <v>1</v>
      </c>
      <c r="AU9" s="7">
        <f>IF(ISBLANK(VLOOKUP(AU$2,'Variables (Base)'!$A:$EC,$A9,0)),0,1)</f>
        <v>1</v>
      </c>
      <c r="AV9" s="7">
        <f>IF(ISBLANK(VLOOKUP(AV$2,'Variables (Base)'!$A:$EC,$A9,0)),0,1)</f>
        <v>1</v>
      </c>
      <c r="AW9" s="7">
        <f>IF(ISBLANK(VLOOKUP(AW$2,'Variables (Base)'!$A:$EC,$A9,0)),0,1)</f>
        <v>1</v>
      </c>
      <c r="AX9" s="7">
        <f>IF(ISBLANK(VLOOKUP(AX$2,'Variables (Base)'!$A:$EC,$A9,0)),0,1)</f>
        <v>1</v>
      </c>
      <c r="AY9" s="7">
        <f>IF(ISBLANK(VLOOKUP(AY$2,'Variables (Base)'!$A:$EC,$A9,0)),0,1)</f>
        <v>1</v>
      </c>
      <c r="AZ9" s="7">
        <f>IF(ISBLANK(VLOOKUP(AZ$2,'Variables (Base)'!$A:$EC,$A9,0)),0,1)</f>
        <v>1</v>
      </c>
      <c r="BA9" s="7">
        <f>IF(ISBLANK(VLOOKUP(BA$2,'Variables (Base)'!$A:$EC,$A9,0)),0,1)</f>
        <v>1</v>
      </c>
      <c r="BB9" s="7">
        <f>IF(ISBLANK(VLOOKUP(BB$2,'Variables (Base)'!$A:$EC,$A9,0)),0,1)</f>
        <v>1</v>
      </c>
      <c r="BC9" s="7">
        <f>IF(ISBLANK(VLOOKUP(BC$2,'Variables (Base)'!$A:$EC,$A9,0)),0,1)</f>
        <v>1</v>
      </c>
      <c r="BD9" s="7">
        <f>IF(ISBLANK(VLOOKUP(BD$2,'Variables (Base)'!$A:$EC,$A9,0)),0,1)</f>
        <v>1</v>
      </c>
      <c r="BE9" s="7">
        <f>IF(ISBLANK(VLOOKUP(BE$2,'Variables (Base)'!$A:$EC,$A9,0)),0,1)</f>
        <v>1</v>
      </c>
      <c r="BF9" s="7">
        <f>IF(ISBLANK(VLOOKUP(BF$2,'Variables (Base)'!$A:$EC,$A9,0)),0,1)</f>
        <v>1</v>
      </c>
      <c r="BG9" s="7">
        <f>IF(ISBLANK(VLOOKUP(BG$2,'Variables (Base)'!$A:$EC,$A9,0)),0,1)</f>
        <v>1</v>
      </c>
      <c r="BH9" s="7">
        <f>IF(ISBLANK(VLOOKUP(BH$2,'Variables (Base)'!$A:$EC,$A9,0)),0,1)</f>
        <v>1</v>
      </c>
      <c r="BI9" s="7">
        <f>IF(ISBLANK(VLOOKUP(BI$2,'Variables (Base)'!$A:$EC,$A9,0)),0,1)</f>
        <v>1</v>
      </c>
      <c r="BJ9" s="7">
        <f>IF(ISBLANK(VLOOKUP(BJ$2,'Variables (Base)'!$A:$EC,$A9,0)),0,1)</f>
        <v>1</v>
      </c>
      <c r="BK9" s="7">
        <f>IF(ISBLANK(VLOOKUP(BK$2,'Variables (Base)'!$A:$EC,$A9,0)),0,1)</f>
        <v>1</v>
      </c>
      <c r="BL9" s="7">
        <f>IF(ISBLANK(VLOOKUP(BL$2,'Variables (Base)'!$A:$EC,$A9,0)),0,1)</f>
        <v>1</v>
      </c>
      <c r="BM9" s="7">
        <f>IF(ISBLANK(VLOOKUP(BM$2,'Variables (Base)'!$A:$EC,$A9,0)),0,1)</f>
        <v>1</v>
      </c>
      <c r="BN9" s="7">
        <f>IF(ISBLANK(VLOOKUP(BN$2,'Variables (Base)'!$A:$EC,$A9,0)),0,1)</f>
        <v>1</v>
      </c>
      <c r="BO9" s="7">
        <f>IF(ISBLANK(VLOOKUP(BO$2,'Variables (Base)'!$A:$EC,$A9,0)),0,1)</f>
        <v>1</v>
      </c>
      <c r="BP9" s="7">
        <f>IF(ISBLANK(VLOOKUP(BP$2,'Variables (Base)'!$A:$EC,$A9,0)),0,1)</f>
        <v>1</v>
      </c>
      <c r="BQ9" s="7">
        <f>IF(ISBLANK(VLOOKUP(BQ$2,'Variables (Base)'!$A:$EC,$A9,0)),0,1)</f>
        <v>1</v>
      </c>
      <c r="BR9" s="7">
        <f>IF(ISBLANK(VLOOKUP(BR$2,'Variables (Base)'!$A:$EC,$A9,0)),0,1)</f>
        <v>1</v>
      </c>
      <c r="BS9" s="7">
        <f>IF(ISBLANK(VLOOKUP(BS$2,'Variables (Base)'!$A:$EC,$A9,0)),0,1)</f>
        <v>1</v>
      </c>
      <c r="BT9" s="7">
        <f>IF(ISBLANK(VLOOKUP(BT$2,'Variables (Base)'!$A:$EC,$A9,0)),0,1)</f>
        <v>1</v>
      </c>
      <c r="BU9" s="7">
        <f>IF(ISBLANK(VLOOKUP(BU$2,'Variables (Base)'!$A:$EC,$A9,0)),0,1)</f>
        <v>1</v>
      </c>
      <c r="BV9" s="7">
        <f>IF(ISBLANK(VLOOKUP(BV$2,'Variables (Base)'!$A:$EC,$A9,0)),0,1)</f>
        <v>1</v>
      </c>
      <c r="BW9" s="7">
        <f>IF(ISBLANK(VLOOKUP(BW$2,'Variables (Base)'!$A:$EC,$A9,0)),0,1)</f>
        <v>1</v>
      </c>
      <c r="BX9" s="7">
        <f>IF(ISBLANK(VLOOKUP(BX$2,'Variables (Base)'!$A:$EC,$A9,0)),0,1)</f>
        <v>1</v>
      </c>
      <c r="BY9" s="7">
        <f>IF(ISBLANK(VLOOKUP(BY$2,'Variables (Base)'!$A:$EC,$A9,0)),0,1)</f>
        <v>1</v>
      </c>
      <c r="BZ9" s="7">
        <f>IF(ISBLANK(VLOOKUP(BZ$2,'Variables (Base)'!$A:$EC,$A9,0)),0,1)</f>
        <v>1</v>
      </c>
      <c r="CA9" s="7">
        <f>IF(ISBLANK(VLOOKUP(CA$2,'Variables (Base)'!$A:$EC,$A9,0)),0,1)</f>
        <v>1</v>
      </c>
      <c r="CB9" s="7">
        <f>IF(ISBLANK(VLOOKUP(CB$2,'Variables (Base)'!$A:$EC,$A9,0)),0,1)</f>
        <v>1</v>
      </c>
      <c r="CC9" s="7">
        <f>IF(ISBLANK(VLOOKUP(CC$2,'Variables (Base)'!$A:$EC,$A9,0)),0,1)</f>
        <v>1</v>
      </c>
      <c r="CD9" s="7">
        <f>IF(ISBLANK(VLOOKUP(CD$2,'Variables (Base)'!$A:$EC,$A9,0)),0,1)</f>
        <v>1</v>
      </c>
      <c r="CE9" s="7">
        <f>IF(ISBLANK(VLOOKUP(CE$2,'Variables (Base)'!$A:$EC,$A9,0)),0,1)</f>
        <v>1</v>
      </c>
      <c r="CF9" s="7">
        <f>IF(ISBLANK(VLOOKUP(CF$2,'Variables (Base)'!$A:$EC,$A9,0)),0,1)</f>
        <v>1</v>
      </c>
      <c r="CG9" s="7">
        <f>IF(ISBLANK(VLOOKUP(CG$2,'Variables (Base)'!$A:$EC,$A9,0)),0,1)</f>
        <v>1</v>
      </c>
      <c r="CH9" s="7">
        <f>IF(ISBLANK(VLOOKUP(CH$2,'Variables (Base)'!$A:$EC,$A9,0)),0,1)</f>
        <v>1</v>
      </c>
      <c r="CI9" s="7">
        <f>IF(ISBLANK(VLOOKUP(CI$2,'Variables (Base)'!$A:$EC,$A9,0)),0,1)</f>
        <v>1</v>
      </c>
      <c r="CJ9" s="7">
        <f>IF(ISBLANK(VLOOKUP(CJ$2,'Variables (Base)'!$A:$EC,$A9,0)),0,1)</f>
        <v>1</v>
      </c>
      <c r="CK9" s="7">
        <f>IF(ISBLANK(VLOOKUP(CK$2,'Variables (Base)'!$A:$EC,$A9,0)),0,1)</f>
        <v>1</v>
      </c>
      <c r="CL9" s="7">
        <f>IF(ISBLANK(VLOOKUP(CL$2,'Variables (Base)'!$A:$EC,$A9,0)),0,1)</f>
        <v>1</v>
      </c>
      <c r="CM9" s="7">
        <f>IF(ISBLANK(VLOOKUP(CM$2,'Variables (Base)'!$A:$EC,$A9,0)),0,1)</f>
        <v>1</v>
      </c>
      <c r="CN9" s="7">
        <f>IF(ISBLANK(VLOOKUP(CN$2,'Variables (Base)'!$A:$EC,$A9,0)),0,1)</f>
        <v>1</v>
      </c>
      <c r="CO9" s="7">
        <f>IF(ISBLANK(VLOOKUP(CO$2,'Variables (Base)'!$A:$EC,$A9,0)),0,1)</f>
        <v>1</v>
      </c>
      <c r="CP9" s="7">
        <f>IF(ISBLANK(VLOOKUP(CP$2,'Variables (Base)'!$A:$EC,$A9,0)),0,1)</f>
        <v>1</v>
      </c>
      <c r="CQ9" s="7">
        <f>IF(ISBLANK(VLOOKUP(CQ$2,'Variables (Base)'!$A:$EC,$A9,0)),0,1)</f>
        <v>1</v>
      </c>
      <c r="CR9" s="7">
        <f>IF(ISBLANK(VLOOKUP(CR$2,'Variables (Base)'!$A:$EC,$A9,0)),0,1)</f>
        <v>1</v>
      </c>
      <c r="CS9" s="7">
        <f>IF(ISBLANK(VLOOKUP(CS$2,'Variables (Base)'!$A:$EC,$A9,0)),0,1)</f>
        <v>1</v>
      </c>
      <c r="CT9" s="7">
        <f>IF(ISBLANK(VLOOKUP(CT$2,'Variables (Base)'!$A:$EC,$A9,0)),0,1)</f>
        <v>1</v>
      </c>
      <c r="CU9" s="7">
        <f>IF(ISBLANK(VLOOKUP(CU$2,'Variables (Base)'!$A:$EC,$A9,0)),0,1)</f>
        <v>1</v>
      </c>
      <c r="CV9" s="7">
        <f>IF(ISBLANK(VLOOKUP(CV$2,'Variables (Base)'!$A:$EC,$A9,0)),0,1)</f>
        <v>1</v>
      </c>
      <c r="CW9" s="7">
        <f>IF(ISBLANK(VLOOKUP(CW$2,'Variables (Base)'!$A:$EC,$A9,0)),0,1)</f>
        <v>1</v>
      </c>
      <c r="CX9" s="7">
        <f>IF(ISBLANK(VLOOKUP(CX$2,'Variables (Base)'!$A:$EC,$A9,0)),0,1)</f>
        <v>1</v>
      </c>
      <c r="CY9" s="7">
        <f>IF(ISBLANK(VLOOKUP(CY$2,'Variables (Base)'!$A:$EC,$A9,0)),0,1)</f>
        <v>1</v>
      </c>
      <c r="CZ9" s="7">
        <f>IF(ISBLANK(VLOOKUP(CZ$2,'Variables (Base)'!$A:$EC,$A9,0)),0,1)</f>
        <v>1</v>
      </c>
      <c r="DA9" s="7">
        <f>IF(ISBLANK(VLOOKUP(DA$2,'Variables (Base)'!$A:$EC,$A9,0)),0,1)</f>
        <v>1</v>
      </c>
      <c r="DB9" s="7">
        <f>IF(ISBLANK(VLOOKUP(DB$2,'Variables (Base)'!$A:$EC,$A9,0)),0,1)</f>
        <v>1</v>
      </c>
      <c r="DC9" s="7">
        <f>IF(ISBLANK(VLOOKUP(DC$2,'Variables (Base)'!$A:$EC,$A9,0)),0,1)</f>
        <v>1</v>
      </c>
      <c r="DD9" s="7">
        <f>IF(ISBLANK(VLOOKUP(DD$2,'Variables (Base)'!$A:$EC,$A9,0)),0,1)</f>
        <v>1</v>
      </c>
      <c r="DE9" s="7">
        <f>IF(ISBLANK(VLOOKUP(DE$2,'Variables (Base)'!$A:$EC,$A9,0)),0,1)</f>
        <v>1</v>
      </c>
      <c r="DF9" s="7">
        <f>IF(ISBLANK(VLOOKUP(DF$2,'Variables (Base)'!$A:$EC,$A9,0)),0,1)</f>
        <v>1</v>
      </c>
      <c r="DG9" s="7">
        <f>IF(ISBLANK(VLOOKUP(DG$2,'Variables (Base)'!$A:$EC,$A9,0)),0,1)</f>
        <v>1</v>
      </c>
      <c r="DH9" s="7">
        <f>IF(ISBLANK(VLOOKUP(DH$2,'Variables (Base)'!$A:$EC,$A9,0)),0,1)</f>
        <v>1</v>
      </c>
      <c r="DI9" s="7">
        <f>IF(ISBLANK(VLOOKUP(DI$2,'Variables (Base)'!$A:$EC,$A9,0)),0,1)</f>
        <v>1</v>
      </c>
      <c r="DJ9" s="7">
        <f>IF(ISBLANK(VLOOKUP(DJ$2,'Variables (Base)'!$A:$EC,$A9,0)),0,1)</f>
        <v>1</v>
      </c>
      <c r="DK9" s="7">
        <f>IF(ISBLANK(VLOOKUP(DK$2,'Variables (Base)'!$A:$EC,$A9,0)),0,1)</f>
        <v>1</v>
      </c>
      <c r="DL9" s="7">
        <f>IF(ISBLANK(VLOOKUP(DL$2,'Variables (Base)'!$A:$EC,$A9,0)),0,1)</f>
        <v>1</v>
      </c>
      <c r="DM9" s="7">
        <f>IF(ISBLANK(VLOOKUP(DM$2,'Variables (Base)'!$A:$EC,$A9,0)),0,1)</f>
        <v>1</v>
      </c>
      <c r="DN9" s="7">
        <f>IF(ISBLANK(VLOOKUP(DN$2,'Variables (Base)'!$A:$EC,$A9,0)),0,1)</f>
        <v>1</v>
      </c>
      <c r="DO9" s="7">
        <f>IF(ISBLANK(VLOOKUP(DO$2,'Variables (Base)'!$A:$EC,$A9,0)),0,1)</f>
        <v>1</v>
      </c>
      <c r="DP9" s="7">
        <f>IF(ISBLANK(VLOOKUP(DP$2,'Variables (Base)'!$A:$EC,$A9,0)),0,1)</f>
        <v>1</v>
      </c>
      <c r="DQ9" s="7">
        <f>IF(ISBLANK(VLOOKUP(DQ$2,'Variables (Base)'!$A:$EC,$A9,0)),0,1)</f>
        <v>1</v>
      </c>
      <c r="DR9" s="7">
        <f>IF(ISBLANK(VLOOKUP(DR$2,'Variables (Base)'!$A:$EC,$A9,0)),0,1)</f>
        <v>1</v>
      </c>
      <c r="DS9" s="7">
        <f>IF(ISBLANK(VLOOKUP(DS$2,'Variables (Base)'!$A:$EC,$A9,0)),0,1)</f>
        <v>1</v>
      </c>
      <c r="DT9" s="7">
        <f>IF(ISBLANK(VLOOKUP(DT$2,'Variables (Base)'!$A:$EC,$A9,0)),0,1)</f>
        <v>1</v>
      </c>
      <c r="DU9" s="7">
        <f>IF(ISBLANK(VLOOKUP(DU$2,'Variables (Base)'!$A:$EC,$A9,0)),0,1)</f>
        <v>1</v>
      </c>
      <c r="DV9" s="7">
        <f>IF(ISBLANK(VLOOKUP(DV$2,'Variables (Base)'!$A:$EC,$A9,0)),0,1)</f>
        <v>1</v>
      </c>
      <c r="DW9" s="7">
        <f>IF(ISBLANK(VLOOKUP(DW$2,'Variables (Base)'!$A:$EC,$A9,0)),0,1)</f>
        <v>1</v>
      </c>
      <c r="DX9" s="7">
        <f>IF(ISBLANK(VLOOKUP(DX$2,'Variables (Base)'!$A:$EC,$A9,0)),0,1)</f>
        <v>1</v>
      </c>
      <c r="DY9" s="7">
        <f>IF(ISBLANK(VLOOKUP(DY$2,'Variables (Base)'!$A:$EC,$A9,0)),0,1)</f>
        <v>1</v>
      </c>
      <c r="DZ9" s="7">
        <f>IF(ISBLANK(VLOOKUP(DZ$2,'Variables (Base)'!$A:$EC,$A9,0)),0,1)</f>
        <v>1</v>
      </c>
      <c r="EA9" s="7">
        <f>IF(ISBLANK(VLOOKUP(EA$2,'Variables (Base)'!$A:$EC,$A9,0)),0,1)</f>
        <v>1</v>
      </c>
      <c r="EB9" s="7">
        <f>IF(ISBLANK(VLOOKUP(EB$2,'Variables (Base)'!$A:$EC,$A9,0)),0,1)</f>
        <v>1</v>
      </c>
      <c r="EC9" s="7">
        <f>IF(ISBLANK(VLOOKUP(EC$2,'Variables (Base)'!$A:$EC,$A9,0)),0,1)</f>
        <v>1</v>
      </c>
      <c r="ED9" s="7">
        <f>IF(ISBLANK(VLOOKUP(ED$2,'Variables (Base)'!$A:$EC,$A9,0)),0,1)</f>
        <v>1</v>
      </c>
      <c r="EE9" s="7">
        <f>IF(ISBLANK(VLOOKUP(EE$2,'Variables (Base)'!$A:$EC,$A9,0)),0,1)</f>
        <v>1</v>
      </c>
      <c r="EF9" s="7">
        <f>IF(ISBLANK(VLOOKUP(EF$2,'Variables (Base)'!$A:$EC,$A9,0)),0,1)</f>
        <v>1</v>
      </c>
      <c r="EG9" s="7">
        <f>IF(ISBLANK(VLOOKUP(EG$2,'Variables (Base)'!$A:$EC,$A9,0)),0,1)</f>
        <v>1</v>
      </c>
      <c r="EH9" s="7">
        <f>IF(ISBLANK(VLOOKUP(EH$2,'Variables (Base)'!$A:$EC,$A9,0)),0,1)</f>
        <v>1</v>
      </c>
      <c r="EI9" s="7">
        <f>IF(ISBLANK(VLOOKUP(EI$2,'Variables (Base)'!$A:$EC,$A9,0)),0,1)</f>
        <v>1</v>
      </c>
      <c r="EJ9" s="7">
        <f>IF(ISBLANK(VLOOKUP(EJ$2,'Variables (Base)'!$A:$EC,$A9,0)),0,1)</f>
        <v>1</v>
      </c>
      <c r="EK9" s="7">
        <f>IF(ISBLANK(VLOOKUP(EK$2,'Variables (Base)'!$A:$EC,$A9,0)),0,1)</f>
        <v>1</v>
      </c>
      <c r="EL9" s="7">
        <f>IF(ISBLANK(VLOOKUP(EL$2,'Variables (Base)'!$A:$EC,$A9,0)),0,1)</f>
        <v>1</v>
      </c>
      <c r="EM9" s="7">
        <f>IF(ISBLANK(VLOOKUP(EM$2,'Variables (Base)'!$A:$EC,$A9,0)),0,1)</f>
        <v>1</v>
      </c>
      <c r="EN9" s="7">
        <f>IF(ISBLANK(VLOOKUP(EN$2,'Variables (Base)'!$A:$EC,$A9,0)),0,1)</f>
        <v>1</v>
      </c>
      <c r="EO9" s="7">
        <f>IF(ISBLANK(VLOOKUP(EO$2,'Variables (Base)'!$A:$EC,$A9,0)),0,1)</f>
        <v>1</v>
      </c>
      <c r="EP9" s="7">
        <f>IF(ISBLANK(VLOOKUP(EP$2,'Variables (Base)'!$A:$EC,$A9,0)),0,1)</f>
        <v>1</v>
      </c>
      <c r="EQ9" s="7">
        <f>IF(ISBLANK(VLOOKUP(EQ$2,'Variables (Base)'!$A:$EC,$A9,0)),0,1)</f>
        <v>1</v>
      </c>
      <c r="ER9" s="7">
        <f>IF(ISBLANK(VLOOKUP(ER$2,'Variables (Base)'!$A:$EC,$A9,0)),0,1)</f>
        <v>1</v>
      </c>
      <c r="ES9" s="7">
        <f>IF(ISBLANK(VLOOKUP(ES$2,'Variables (Base)'!$A:$EC,$A9,0)),0,1)</f>
        <v>1</v>
      </c>
      <c r="ET9" s="7">
        <f>IF(ISBLANK(VLOOKUP(ET$2,'Variables (Base)'!$A:$EC,$A9,0)),0,1)</f>
        <v>1</v>
      </c>
      <c r="EU9" s="7">
        <f>IF(ISBLANK(VLOOKUP(EU$2,'Variables (Base)'!$A:$EC,$A9,0)),0,1)</f>
        <v>1</v>
      </c>
      <c r="EV9" s="7">
        <f>IF(ISBLANK(VLOOKUP(EV$2,'Variables (Base)'!$A:$EC,$A9,0)),0,1)</f>
        <v>1</v>
      </c>
      <c r="EW9" s="7">
        <f>IF(ISBLANK(VLOOKUP(EW$2,'Variables (Base)'!$A:$EC,$A9,0)),0,1)</f>
        <v>1</v>
      </c>
      <c r="EX9" s="7">
        <f>IF(ISBLANK(VLOOKUP(EX$2,'Variables (Base)'!$A:$EC,$A9,0)),0,1)</f>
        <v>1</v>
      </c>
      <c r="EY9" s="7">
        <f>IF(ISBLANK(VLOOKUP(EY$2,'Variables (Base)'!$A:$EC,$A9,0)),0,1)</f>
        <v>1</v>
      </c>
      <c r="EZ9" s="7">
        <f>IF(ISBLANK(VLOOKUP(EZ$2,'Variables (Base)'!$A:$EC,$A9,0)),0,1)</f>
        <v>1</v>
      </c>
      <c r="FA9" s="7">
        <f>IF(ISBLANK(VLOOKUP(FA$2,'Variables (Base)'!$A:$EC,$A9,0)),0,1)</f>
        <v>1</v>
      </c>
      <c r="FB9" s="7">
        <f>IF(ISBLANK(VLOOKUP(FB$2,'Variables (Base)'!$A:$EC,$A9,0)),0,1)</f>
        <v>1</v>
      </c>
      <c r="FC9" s="7">
        <f>IF(ISBLANK(VLOOKUP(FC$2,'Variables (Base)'!$A:$EC,$A9,0)),0,1)</f>
        <v>1</v>
      </c>
      <c r="FD9" s="7">
        <f>IF(ISBLANK(VLOOKUP(FD$2,'Variables (Base)'!$A:$EC,$A9,0)),0,1)</f>
        <v>1</v>
      </c>
      <c r="FE9" s="7">
        <f>IF(ISBLANK(VLOOKUP(FE$2,'Variables (Base)'!$A:$EC,$A9,0)),0,1)</f>
        <v>1</v>
      </c>
      <c r="FF9" s="7">
        <f>IF(ISBLANK(VLOOKUP(FF$2,'Variables (Base)'!$A:$EC,$A9,0)),0,1)</f>
        <v>1</v>
      </c>
      <c r="FG9" s="7">
        <f>IF(ISBLANK(VLOOKUP(FG$2,'Variables (Base)'!$A:$EC,$A9,0)),0,1)</f>
        <v>1</v>
      </c>
      <c r="FH9" s="7">
        <f>IF(ISBLANK(VLOOKUP(FH$2,'Variables (Base)'!$A:$EC,$A9,0)),0,1)</f>
        <v>1</v>
      </c>
      <c r="FI9" s="7">
        <f>IF(ISBLANK(VLOOKUP(FI$2,'Variables (Base)'!$A:$EC,$A9,0)),0,1)</f>
        <v>1</v>
      </c>
      <c r="FJ9" s="7">
        <f>IF(ISBLANK(VLOOKUP(FJ$2,'Variables (Base)'!$A:$EC,$A9,0)),0,1)</f>
        <v>1</v>
      </c>
      <c r="FK9" s="7">
        <f>IF(ISBLANK(VLOOKUP(FK$2,'Variables (Base)'!$A:$EC,$A9,0)),0,1)</f>
        <v>1</v>
      </c>
      <c r="FL9" s="7">
        <f>IF(ISBLANK(VLOOKUP(FL$2,'Variables (Base)'!$A:$EC,$A9,0)),0,1)</f>
        <v>1</v>
      </c>
      <c r="FM9" s="7">
        <f>IF(ISBLANK(VLOOKUP(FM$2,'Variables (Base)'!$A:$EC,$A9,0)),0,1)</f>
        <v>1</v>
      </c>
      <c r="FN9" s="7">
        <f>IF(ISBLANK(VLOOKUP(FN$2,'Variables (Base)'!$A:$EC,$A9,0)),0,1)</f>
        <v>1</v>
      </c>
      <c r="FO9" s="7">
        <f>IF(ISBLANK(VLOOKUP(FO$2,'Variables (Base)'!$A:$EC,$A9,0)),0,1)</f>
        <v>1</v>
      </c>
      <c r="FP9" s="7">
        <f>IF(ISBLANK(VLOOKUP(FP$2,'Variables (Base)'!$A:$EC,$A9,0)),0,1)</f>
        <v>1</v>
      </c>
      <c r="FQ9" s="7">
        <f>IF(ISBLANK(VLOOKUP(FQ$2,'Variables (Base)'!$A:$EC,$A9,0)),0,1)</f>
        <v>1</v>
      </c>
      <c r="FR9" s="7">
        <f>IF(ISBLANK(VLOOKUP(FR$2,'Variables (Base)'!$A:$EC,$A9,0)),0,1)</f>
        <v>1</v>
      </c>
      <c r="FS9" s="7">
        <f>IF(ISBLANK(VLOOKUP(FS$2,'Variables (Base)'!$A:$EC,$A9,0)),0,1)</f>
        <v>1</v>
      </c>
      <c r="FT9" s="7">
        <f>IF(ISBLANK(VLOOKUP(FT$2,'Variables (Base)'!$A:$EC,$A9,0)),0,1)</f>
        <v>1</v>
      </c>
      <c r="FU9" s="7">
        <f>IF(ISBLANK(VLOOKUP(FU$2,'Variables (Base)'!$A:$EC,$A9,0)),0,1)</f>
        <v>1</v>
      </c>
      <c r="FV9" s="7">
        <f>IF(ISBLANK(VLOOKUP(FV$2,'Variables (Base)'!$A:$EC,$A9,0)),0,1)</f>
        <v>1</v>
      </c>
      <c r="FW9" s="7">
        <f>IF(ISBLANK(VLOOKUP(FW$2,'Variables (Base)'!$A:$EC,$A9,0)),0,1)</f>
        <v>1</v>
      </c>
      <c r="FX9" s="7">
        <f>IF(ISBLANK(VLOOKUP(FX$2,'Variables (Base)'!$A:$EC,$A9,0)),0,1)</f>
        <v>1</v>
      </c>
      <c r="FY9" s="7">
        <f>IF(ISBLANK(VLOOKUP(FY$2,'Variables (Base)'!$A:$EC,$A9,0)),0,1)</f>
        <v>1</v>
      </c>
      <c r="FZ9" s="7">
        <f>IF(ISBLANK(VLOOKUP(FZ$2,'Variables (Base)'!$A:$EC,$A9,0)),0,1)</f>
        <v>1</v>
      </c>
      <c r="GA9" s="7">
        <f>IF(ISBLANK(VLOOKUP(GA$2,'Variables (Base)'!$A:$EC,$A9,0)),0,1)</f>
        <v>1</v>
      </c>
      <c r="GB9" s="7">
        <f>IF(ISBLANK(VLOOKUP(GB$2,'Variables (Base)'!$A:$EC,$A9,0)),0,1)</f>
        <v>1</v>
      </c>
      <c r="GC9" s="7">
        <f>IF(ISBLANK(VLOOKUP(GC$2,'Variables (Base)'!$A:$EC,$A9,0)),0,1)</f>
        <v>1</v>
      </c>
      <c r="GD9" s="7">
        <f>IF(ISBLANK(VLOOKUP(GD$2,'Variables (Base)'!$A:$EC,$A9,0)),0,1)</f>
        <v>1</v>
      </c>
      <c r="GE9" s="7">
        <f>IF(ISBLANK(VLOOKUP(GE$2,'Variables (Base)'!$A:$EC,$A9,0)),0,1)</f>
        <v>1</v>
      </c>
      <c r="GF9" s="7">
        <f>IF(ISBLANK(VLOOKUP(GF$2,'Variables (Base)'!$A:$EC,$A9,0)),0,1)</f>
        <v>1</v>
      </c>
      <c r="GG9" s="7">
        <f>IF(ISBLANK(VLOOKUP(GG$2,'Variables (Base)'!$A:$EC,$A9,0)),0,1)</f>
        <v>1</v>
      </c>
      <c r="GH9" s="7">
        <f>IF(ISBLANK(VLOOKUP(GH$2,'Variables (Base)'!$A:$EC,$A9,0)),0,1)</f>
        <v>1</v>
      </c>
      <c r="GI9" s="7">
        <f>IF(ISBLANK(VLOOKUP(GI$2,'Variables (Base)'!$A:$EC,$A9,0)),0,1)</f>
        <v>1</v>
      </c>
      <c r="GJ9" s="7">
        <f>IF(ISBLANK(VLOOKUP(GJ$2,'Variables (Base)'!$A:$EC,$A9,0)),0,1)</f>
        <v>1</v>
      </c>
      <c r="GK9" s="7">
        <f>IF(ISBLANK(VLOOKUP(GK$2,'Variables (Base)'!$A:$EC,$A9,0)),0,1)</f>
        <v>1</v>
      </c>
      <c r="GL9" s="7">
        <f>IF(ISBLANK(VLOOKUP(GL$2,'Variables (Base)'!$A:$EC,$A9,0)),0,1)</f>
        <v>1</v>
      </c>
      <c r="GM9" s="7">
        <f>IF(ISBLANK(VLOOKUP(GM$2,'Variables (Base)'!$A:$EC,$A9,0)),0,1)</f>
        <v>1</v>
      </c>
      <c r="GN9" s="7">
        <f>IF(ISBLANK(VLOOKUP(GN$2,'Variables (Base)'!$A:$EC,$A9,0)),0,1)</f>
        <v>1</v>
      </c>
      <c r="GO9" s="7">
        <f>IF(ISBLANK(VLOOKUP(GO$2,'Variables (Base)'!$A:$EC,$A9,0)),0,1)</f>
        <v>1</v>
      </c>
      <c r="GP9" s="7">
        <f>IF(ISBLANK(VLOOKUP(GP$2,'Variables (Base)'!$A:$EC,$A9,0)),0,1)</f>
        <v>1</v>
      </c>
      <c r="GQ9" s="7">
        <f>IF(ISBLANK(VLOOKUP(GQ$2,'Variables (Base)'!$A:$EC,$A9,0)),0,1)</f>
        <v>1</v>
      </c>
      <c r="GR9" s="7">
        <f>IF(ISBLANK(VLOOKUP(GR$2,'Variables (Base)'!$A:$EC,$A9,0)),0,1)</f>
        <v>1</v>
      </c>
      <c r="GS9" s="7">
        <f>IF(ISBLANK(VLOOKUP(GS$2,'Variables (Base)'!$A:$EC,$A9,0)),0,1)</f>
        <v>1</v>
      </c>
      <c r="GT9" s="7">
        <f>IF(ISBLANK(VLOOKUP(GT$2,'Variables (Base)'!$A:$EC,$A9,0)),0,1)</f>
        <v>1</v>
      </c>
      <c r="GU9" s="7">
        <f>IF(ISBLANK(VLOOKUP(GU$2,'Variables (Base)'!$A:$EC,$A9,0)),0,1)</f>
        <v>1</v>
      </c>
      <c r="GV9" s="7">
        <f>IF(ISBLANK(VLOOKUP(GV$2,'Variables (Base)'!$A:$EC,$A9,0)),0,1)</f>
        <v>1</v>
      </c>
      <c r="GW9" s="7">
        <f>IF(ISBLANK(VLOOKUP(GW$2,'Variables (Base)'!$A:$EC,$A9,0)),0,1)</f>
        <v>1</v>
      </c>
      <c r="GX9" s="7">
        <f>IF(ISBLANK(VLOOKUP(GX$2,'Variables (Base)'!$A:$EC,$A9,0)),0,1)</f>
        <v>1</v>
      </c>
      <c r="GY9" s="7">
        <f>IF(ISBLANK(VLOOKUP(GY$2,'Variables (Base)'!$A:$EC,$A9,0)),0,1)</f>
        <v>1</v>
      </c>
      <c r="GZ9" s="7">
        <f>IF(ISBLANK(VLOOKUP(GZ$2,'Variables (Base)'!$A:$EC,$A9,0)),0,1)</f>
        <v>1</v>
      </c>
      <c r="HA9" s="7">
        <f>IF(ISBLANK(VLOOKUP(HA$2,'Variables (Base)'!$A:$EC,$A9,0)),0,1)</f>
        <v>1</v>
      </c>
      <c r="HB9" s="7">
        <f>IF(ISBLANK(VLOOKUP(HB$2,'Variables (Base)'!$A:$EC,$A9,0)),0,1)</f>
        <v>1</v>
      </c>
      <c r="HC9" s="7">
        <f>IF(ISBLANK(VLOOKUP(HC$2,'Variables (Base)'!$A:$EC,$A9,0)),0,1)</f>
        <v>1</v>
      </c>
      <c r="HD9" s="7">
        <f>IF(ISBLANK(VLOOKUP(HD$2,'Variables (Base)'!$A:$EC,$A9,0)),0,1)</f>
        <v>1</v>
      </c>
      <c r="HE9" s="7">
        <f>IF(ISBLANK(VLOOKUP(HE$2,'Variables (Base)'!$A:$EC,$A9,0)),0,1)</f>
        <v>1</v>
      </c>
      <c r="HF9" s="7">
        <f>IF(ISBLANK(VLOOKUP(HF$2,'Variables (Base)'!$A:$EC,$A9,0)),0,1)</f>
        <v>1</v>
      </c>
      <c r="HG9" s="7">
        <f>IF(ISBLANK(VLOOKUP(HG$2,'Variables (Base)'!$A:$EC,$A9,0)),0,1)</f>
        <v>1</v>
      </c>
      <c r="HH9" s="7">
        <f>IF(ISBLANK(VLOOKUP(HH$2,'Variables (Base)'!$A:$EC,$A9,0)),0,1)</f>
        <v>1</v>
      </c>
      <c r="HI9" s="7">
        <f>IF(ISBLANK(VLOOKUP(HI$2,'Variables (Base)'!$A:$EC,$A9,0)),0,1)</f>
        <v>1</v>
      </c>
      <c r="HJ9" s="7">
        <f>IF(ISBLANK(VLOOKUP(HJ$2,'Variables (Base)'!$A:$EC,$A9,0)),0,1)</f>
        <v>1</v>
      </c>
      <c r="HK9" s="7">
        <f>IF(ISBLANK(VLOOKUP(HK$2,'Variables (Base)'!$A:$EC,$A9,0)),0,1)</f>
        <v>1</v>
      </c>
      <c r="HL9" s="7">
        <f>IF(ISBLANK(VLOOKUP(HL$2,'Variables (Base)'!$A:$EC,$A9,0)),0,1)</f>
        <v>1</v>
      </c>
      <c r="HM9" s="7">
        <f>IF(ISBLANK(VLOOKUP(HM$2,'Variables (Base)'!$A:$EC,$A9,0)),0,1)</f>
        <v>1</v>
      </c>
      <c r="HN9" s="7">
        <f>IF(ISBLANK(VLOOKUP(HN$2,'Variables (Base)'!$A:$EC,$A9,0)),0,1)</f>
        <v>1</v>
      </c>
      <c r="HO9" s="7">
        <f>IF(ISBLANK(VLOOKUP(HO$2,'Variables (Base)'!$A:$EC,$A9,0)),0,1)</f>
        <v>1</v>
      </c>
      <c r="HP9" s="7">
        <f>IF(ISBLANK(VLOOKUP(HP$2,'Variables (Base)'!$A:$EC,$A9,0)),0,1)</f>
        <v>1</v>
      </c>
      <c r="HQ9" s="7">
        <f>IF(ISBLANK(VLOOKUP(HQ$2,'Variables (Base)'!$A:$EC,$A9,0)),0,1)</f>
        <v>1</v>
      </c>
      <c r="HR9" s="7">
        <f>IF(ISBLANK(VLOOKUP(HR$2,'Variables (Base)'!$A:$EC,$A9,0)),0,1)</f>
        <v>1</v>
      </c>
      <c r="HS9" s="7">
        <f>IF(ISBLANK(VLOOKUP(HS$2,'Variables (Base)'!$A:$EC,$A9,0)),0,1)</f>
        <v>1</v>
      </c>
      <c r="HT9" s="7">
        <f>IF(ISBLANK(VLOOKUP(HT$2,'Variables (Base)'!$A:$EC,$A9,0)),0,1)</f>
        <v>1</v>
      </c>
      <c r="HU9" s="7">
        <f>IF(ISBLANK(VLOOKUP(HU$2,'Variables (Base)'!$A:$EC,$A9,0)),0,1)</f>
        <v>1</v>
      </c>
      <c r="HV9" s="7">
        <f>IF(ISBLANK(VLOOKUP(HV$2,'Variables (Base)'!$A:$EC,$A9,0)),0,1)</f>
        <v>1</v>
      </c>
      <c r="HW9" s="7">
        <f>IF(ISBLANK(VLOOKUP(HW$2,'Variables (Base)'!$A:$EC,$A9,0)),0,1)</f>
        <v>1</v>
      </c>
      <c r="HX9" s="7">
        <f>IF(ISBLANK(VLOOKUP(HX$2,'Variables (Base)'!$A:$EC,$A9,0)),0,1)</f>
        <v>1</v>
      </c>
      <c r="HY9" s="7">
        <f>IF(ISBLANK(VLOOKUP(HY$2,'Variables (Base)'!$A:$EC,$A9,0)),0,1)</f>
        <v>1</v>
      </c>
      <c r="HZ9" s="7">
        <f>IF(ISBLANK(VLOOKUP(HZ$2,'Variables (Base)'!$A:$EC,$A9,0)),0,1)</f>
        <v>1</v>
      </c>
      <c r="IA9" s="7">
        <f>IF(ISBLANK(VLOOKUP(IA$2,'Variables (Base)'!$A:$EC,$A9,0)),0,1)</f>
        <v>1</v>
      </c>
      <c r="IB9" s="7">
        <f>IF(ISBLANK(VLOOKUP(IB$2,'Variables (Base)'!$A:$EC,$A9,0)),0,1)</f>
        <v>1</v>
      </c>
      <c r="IC9" s="7">
        <f>IF(ISBLANK(VLOOKUP(IC$2,'Variables (Base)'!$A:$EC,$A9,0)),0,1)</f>
        <v>1</v>
      </c>
      <c r="ID9" s="7">
        <f>IF(ISBLANK(VLOOKUP(ID$2,'Variables (Base)'!$A:$EC,$A9,0)),0,1)</f>
        <v>1</v>
      </c>
      <c r="IE9" s="7">
        <f>IF(ISBLANK(VLOOKUP(IE$2,'Variables (Base)'!$A:$EC,$A9,0)),0,1)</f>
        <v>1</v>
      </c>
      <c r="IF9" s="7">
        <f>IF(ISBLANK(VLOOKUP(IF$2,'Variables (Base)'!$A:$EC,$A9,0)),0,1)</f>
        <v>1</v>
      </c>
      <c r="IG9" s="7">
        <f>IF(ISBLANK(VLOOKUP(IG$2,'Variables (Base)'!$A:$EC,$A9,0)),0,1)</f>
        <v>1</v>
      </c>
      <c r="IH9" s="7">
        <f>IF(ISBLANK(VLOOKUP(IH$2,'Variables (Base)'!$A:$EC,$A9,0)),0,1)</f>
        <v>1</v>
      </c>
      <c r="II9" s="7">
        <f>IF(ISBLANK(VLOOKUP(II$2,'Variables (Base)'!$A:$EC,$A9,0)),0,1)</f>
        <v>1</v>
      </c>
      <c r="IJ9" s="7">
        <f>IF(ISBLANK(VLOOKUP(IJ$2,'Variables (Base)'!$A:$EC,$A9,0)),0,1)</f>
        <v>1</v>
      </c>
      <c r="IK9" s="7">
        <f>IF(ISBLANK(VLOOKUP(IK$2,'Variables (Base)'!$A:$EC,$A9,0)),0,1)</f>
        <v>1</v>
      </c>
      <c r="IL9" s="7">
        <f>IF(ISBLANK(VLOOKUP(IL$2,'Variables (Base)'!$A:$EC,$A9,0)),0,1)</f>
        <v>1</v>
      </c>
      <c r="IM9" s="7">
        <f>IF(ISBLANK(VLOOKUP(IM$2,'Variables (Base)'!$A:$EC,$A9,0)),0,1)</f>
        <v>1</v>
      </c>
      <c r="IN9" s="7">
        <f>IF(ISBLANK(VLOOKUP(IN$2,'Variables (Base)'!$A:$EC,$A9,0)),0,1)</f>
        <v>1</v>
      </c>
      <c r="IO9" s="7">
        <f>IF(ISBLANK(VLOOKUP(IO$2,'Variables (Base)'!$A:$EC,$A9,0)),0,1)</f>
        <v>1</v>
      </c>
      <c r="IP9" s="7">
        <f>IF(ISBLANK(VLOOKUP(IP$2,'Variables (Base)'!$A:$EC,$A9,0)),0,1)</f>
        <v>1</v>
      </c>
      <c r="IQ9" s="7">
        <f>IF(ISBLANK(VLOOKUP(IQ$2,'Variables (Base)'!$A:$EC,$A9,0)),0,1)</f>
        <v>1</v>
      </c>
      <c r="IR9" s="7">
        <f>IF(ISBLANK(VLOOKUP(IR$2,'Variables (Base)'!$A:$EC,$A9,0)),0,1)</f>
        <v>1</v>
      </c>
      <c r="IS9" s="7">
        <f>IF(ISBLANK(VLOOKUP(IS$2,'Variables (Base)'!$A:$EC,$A9,0)),0,1)</f>
        <v>1</v>
      </c>
      <c r="IT9" s="7">
        <f>IF(ISBLANK(VLOOKUP(IT$2,'Variables (Base)'!$A:$EC,$A9,0)),0,1)</f>
        <v>1</v>
      </c>
      <c r="IU9" s="7">
        <f>IF(ISBLANK(VLOOKUP(IU$2,'Variables (Base)'!$A:$EC,$A9,0)),0,1)</f>
        <v>1</v>
      </c>
      <c r="IV9" s="7">
        <f>IF(ISBLANK(VLOOKUP(IV$2,'Variables (Base)'!$A:$EC,$A9,0)),0,1)</f>
        <v>1</v>
      </c>
      <c r="IW9" s="7">
        <f>IF(ISBLANK(VLOOKUP(IW$2,'Variables (Base)'!$A:$EC,$A9,0)),0,1)</f>
        <v>1</v>
      </c>
      <c r="IX9" s="7">
        <f>IF(ISBLANK(VLOOKUP(IX$2,'Variables (Base)'!$A:$EC,$A9,0)),0,1)</f>
        <v>1</v>
      </c>
      <c r="IY9" s="7">
        <f>IF(ISBLANK(VLOOKUP(IY$2,'Variables (Base)'!$A:$EC,$A9,0)),0,1)</f>
        <v>1</v>
      </c>
      <c r="IZ9" s="7">
        <f>IF(ISBLANK(VLOOKUP(IZ$2,'Variables (Base)'!$A:$EC,$A9,0)),0,1)</f>
        <v>1</v>
      </c>
      <c r="JA9" s="7">
        <f>IF(ISBLANK(VLOOKUP(JA$2,'Variables (Base)'!$A:$EC,$A9,0)),0,1)</f>
        <v>1</v>
      </c>
      <c r="JB9" s="7">
        <f>IF(ISBLANK(VLOOKUP(JB$2,'Variables (Base)'!$A:$EC,$A9,0)),0,1)</f>
        <v>1</v>
      </c>
      <c r="JC9" s="7">
        <f>IF(ISBLANK(VLOOKUP(JC$2,'Variables (Base)'!$A:$EC,$A9,0)),0,1)</f>
        <v>1</v>
      </c>
      <c r="JD9" s="7">
        <f>IF(ISBLANK(VLOOKUP(JD$2,'Variables (Base)'!$A:$EC,$A9,0)),0,1)</f>
        <v>1</v>
      </c>
      <c r="JE9" s="7">
        <f>IF(ISBLANK(VLOOKUP(JE$2,'Variables (Base)'!$A:$EC,$A9,0)),0,1)</f>
        <v>1</v>
      </c>
      <c r="JF9" s="7">
        <f>IF(ISBLANK(VLOOKUP(JF$2,'Variables (Base)'!$A:$EC,$A9,0)),0,1)</f>
        <v>1</v>
      </c>
      <c r="JG9" s="7">
        <f>IF(ISBLANK(VLOOKUP(JG$2,'Variables (Base)'!$A:$EC,$A9,0)),0,1)</f>
        <v>1</v>
      </c>
      <c r="JH9" s="7">
        <f>IF(ISBLANK(VLOOKUP(JH$2,'Variables (Base)'!$A:$EC,$A9,0)),0,1)</f>
        <v>1</v>
      </c>
      <c r="JI9" s="7">
        <f>IF(ISBLANK(VLOOKUP(JI$2,'Variables (Base)'!$A:$EC,$A9,0)),0,1)</f>
        <v>1</v>
      </c>
      <c r="JJ9" s="7">
        <f>IF(ISBLANK(VLOOKUP(JJ$2,'Variables (Base)'!$A:$EC,$A9,0)),0,1)</f>
        <v>1</v>
      </c>
      <c r="JK9" s="7">
        <f>IF(ISBLANK(VLOOKUP(JK$2,'Variables (Base)'!$A:$EC,$A9,0)),0,1)</f>
        <v>1</v>
      </c>
      <c r="JL9" s="7">
        <f>IF(ISBLANK(VLOOKUP(JL$2,'Variables (Base)'!$A:$EC,$A9,0)),0,1)</f>
        <v>1</v>
      </c>
      <c r="JM9" s="7">
        <f>IF(ISBLANK(VLOOKUP(JM$2,'Variables (Base)'!$A:$EC,$A9,0)),0,1)</f>
        <v>1</v>
      </c>
      <c r="JN9" s="7">
        <f>IF(ISBLANK(VLOOKUP(JN$2,'Variables (Base)'!$A:$EC,$A9,0)),0,1)</f>
        <v>1</v>
      </c>
      <c r="JO9" s="7">
        <f>IF(ISBLANK(VLOOKUP(JO$2,'Variables (Base)'!$A:$EC,$A9,0)),0,1)</f>
        <v>1</v>
      </c>
      <c r="JP9" s="7">
        <f>IF(ISBLANK(VLOOKUP(JP$2,'Variables (Base)'!$A:$EC,$A9,0)),0,1)</f>
        <v>1</v>
      </c>
      <c r="JQ9" s="7">
        <f>IF(ISBLANK(VLOOKUP(JQ$2,'Variables (Base)'!$A:$EC,$A9,0)),0,1)</f>
        <v>1</v>
      </c>
      <c r="JR9" s="7">
        <f>IF(ISBLANK(VLOOKUP(JR$2,'Variables (Base)'!$A:$EC,$A9,0)),0,1)</f>
        <v>1</v>
      </c>
      <c r="JS9" s="7">
        <f>IF(ISBLANK(VLOOKUP(JS$2,'Variables (Base)'!$A:$EC,$A9,0)),0,1)</f>
        <v>1</v>
      </c>
      <c r="JT9" s="7">
        <f>IF(ISBLANK(VLOOKUP(JT$2,'Variables (Base)'!$A:$EC,$A9,0)),0,1)</f>
        <v>1</v>
      </c>
      <c r="JU9" s="7">
        <f>IF(ISBLANK(VLOOKUP(JU$2,'Variables (Base)'!$A:$EC,$A9,0)),0,1)</f>
        <v>1</v>
      </c>
      <c r="JV9" s="7">
        <f>IF(ISBLANK(VLOOKUP(JV$2,'Variables (Base)'!$A:$EC,$A9,0)),0,1)</f>
        <v>1</v>
      </c>
      <c r="JW9" s="7">
        <f>IF(ISBLANK(VLOOKUP(JW$2,'Variables (Base)'!$A:$EC,$A9,0)),0,1)</f>
        <v>1</v>
      </c>
      <c r="JX9" s="7">
        <f>IF(ISBLANK(VLOOKUP(JX$2,'Variables (Base)'!$A:$EC,$A9,0)),0,1)</f>
        <v>1</v>
      </c>
      <c r="JY9" s="7">
        <f>IF(ISBLANK(VLOOKUP(JY$2,'Variables (Base)'!$A:$EC,$A9,0)),0,1)</f>
        <v>1</v>
      </c>
      <c r="JZ9" s="7">
        <f>IF(ISBLANK(VLOOKUP(JZ$2,'Variables (Base)'!$A:$EC,$A9,0)),0,1)</f>
        <v>1</v>
      </c>
      <c r="KA9" s="7">
        <f>IF(ISBLANK(VLOOKUP(KA$2,'Variables (Base)'!$A:$EC,$A9,0)),0,1)</f>
        <v>1</v>
      </c>
      <c r="KB9" s="7">
        <f>IF(ISBLANK(VLOOKUP(KB$2,'Variables (Base)'!$A:$EC,$A9,0)),0,1)</f>
        <v>1</v>
      </c>
      <c r="KC9" s="7">
        <f>IF(ISBLANK(VLOOKUP(KC$2,'Variables (Base)'!$A:$EC,$A9,0)),0,1)</f>
        <v>0</v>
      </c>
    </row>
    <row r="10" spans="1:289" ht="14.25" customHeight="1" x14ac:dyDescent="0.2">
      <c r="A10" s="42">
        <v>9</v>
      </c>
      <c r="B10" s="11" t="s">
        <v>8</v>
      </c>
      <c r="C10" s="35">
        <f>IF(ISBLANK(VLOOKUP(C$2,'Variables (Base)'!$A:$EC,$A10,0)),0,1)</f>
        <v>1</v>
      </c>
      <c r="D10" s="7">
        <f>IF(ISBLANK(VLOOKUP(D$2,'Variables (Base)'!$A:$EC,$A10,0)),0,1)</f>
        <v>1</v>
      </c>
      <c r="E10" s="7">
        <f>IF(ISBLANK(VLOOKUP(E$2,'Variables (Base)'!$A:$EC,$A10,0)),0,1)</f>
        <v>1</v>
      </c>
      <c r="F10" s="7">
        <f>IF(ISBLANK(VLOOKUP(F$2,'Variables (Base)'!$A:$EC,$A10,0)),0,1)</f>
        <v>1</v>
      </c>
      <c r="G10" s="7">
        <f>IF(ISBLANK(VLOOKUP(G$2,'Variables (Base)'!$A:$EC,$A10,0)),0,1)</f>
        <v>1</v>
      </c>
      <c r="H10" s="7">
        <f>IF(ISBLANK(VLOOKUP(H$2,'Variables (Base)'!$A:$EC,$A10,0)),0,1)</f>
        <v>1</v>
      </c>
      <c r="I10" s="7">
        <f>IF(ISBLANK(VLOOKUP(I$2,'Variables (Base)'!$A:$EC,$A10,0)),0,1)</f>
        <v>1</v>
      </c>
      <c r="J10" s="7">
        <f>IF(ISBLANK(VLOOKUP(J$2,'Variables (Base)'!$A:$EC,$A10,0)),0,1)</f>
        <v>1</v>
      </c>
      <c r="K10" s="7">
        <f>IF(ISBLANK(VLOOKUP(K$2,'Variables (Base)'!$A:$EC,$A10,0)),0,1)</f>
        <v>1</v>
      </c>
      <c r="L10" s="7">
        <f>IF(ISBLANK(VLOOKUP(L$2,'Variables (Base)'!$A:$EC,$A10,0)),0,1)</f>
        <v>1</v>
      </c>
      <c r="M10" s="7">
        <f>IF(ISBLANK(VLOOKUP(M$2,'Variables (Base)'!$A:$EC,$A10,0)),0,1)</f>
        <v>1</v>
      </c>
      <c r="N10" s="7">
        <f>IF(ISBLANK(VLOOKUP(N$2,'Variables (Base)'!$A:$EC,$A10,0)),0,1)</f>
        <v>1</v>
      </c>
      <c r="O10" s="7">
        <f>IF(ISBLANK(VLOOKUP(O$2,'Variables (Base)'!$A:$EC,$A10,0)),0,1)</f>
        <v>1</v>
      </c>
      <c r="P10" s="7">
        <f>IF(ISBLANK(VLOOKUP(P$2,'Variables (Base)'!$A:$EC,$A10,0)),0,1)</f>
        <v>1</v>
      </c>
      <c r="Q10" s="7">
        <f>IF(ISBLANK(VLOOKUP(Q$2,'Variables (Base)'!$A:$EC,$A10,0)),0,1)</f>
        <v>1</v>
      </c>
      <c r="R10" s="7">
        <f>IF(ISBLANK(VLOOKUP(R$2,'Variables (Base)'!$A:$EC,$A10,0)),0,1)</f>
        <v>1</v>
      </c>
      <c r="S10" s="7">
        <f>IF(ISBLANK(VLOOKUP(S$2,'Variables (Base)'!$A:$EC,$A10,0)),0,1)</f>
        <v>1</v>
      </c>
      <c r="T10" s="7">
        <f>IF(ISBLANK(VLOOKUP(T$2,'Variables (Base)'!$A:$EC,$A10,0)),0,1)</f>
        <v>1</v>
      </c>
      <c r="U10" s="7">
        <f>IF(ISBLANK(VLOOKUP(U$2,'Variables (Base)'!$A:$EC,$A10,0)),0,1)</f>
        <v>1</v>
      </c>
      <c r="V10" s="7">
        <f>IF(ISBLANK(VLOOKUP(V$2,'Variables (Base)'!$A:$EC,$A10,0)),0,1)</f>
        <v>1</v>
      </c>
      <c r="W10" s="7">
        <f>IF(ISBLANK(VLOOKUP(W$2,'Variables (Base)'!$A:$EC,$A10,0)),0,1)</f>
        <v>1</v>
      </c>
      <c r="X10" s="7">
        <f>IF(ISBLANK(VLOOKUP(X$2,'Variables (Base)'!$A:$EC,$A10,0)),0,1)</f>
        <v>1</v>
      </c>
      <c r="Y10" s="7">
        <f>IF(ISBLANK(VLOOKUP(Y$2,'Variables (Base)'!$A:$EC,$A10,0)),0,1)</f>
        <v>1</v>
      </c>
      <c r="Z10" s="7">
        <f>IF(ISBLANK(VLOOKUP(Z$2,'Variables (Base)'!$A:$EC,$A10,0)),0,1)</f>
        <v>1</v>
      </c>
      <c r="AA10" s="7">
        <f>IF(ISBLANK(VLOOKUP(AA$2,'Variables (Base)'!$A:$EC,$A10,0)),0,1)</f>
        <v>1</v>
      </c>
      <c r="AB10" s="7">
        <f>IF(ISBLANK(VLOOKUP(AB$2,'Variables (Base)'!$A:$EC,$A10,0)),0,1)</f>
        <v>1</v>
      </c>
      <c r="AC10" s="7">
        <f>IF(ISBLANK(VLOOKUP(AC$2,'Variables (Base)'!$A:$EC,$A10,0)),0,1)</f>
        <v>1</v>
      </c>
      <c r="AD10" s="7">
        <f>IF(ISBLANK(VLOOKUP(AD$2,'Variables (Base)'!$A:$EC,$A10,0)),0,1)</f>
        <v>1</v>
      </c>
      <c r="AE10" s="7">
        <f>IF(ISBLANK(VLOOKUP(AE$2,'Variables (Base)'!$A:$EC,$A10,0)),0,1)</f>
        <v>1</v>
      </c>
      <c r="AF10" s="7">
        <f>IF(ISBLANK(VLOOKUP(AF$2,'Variables (Base)'!$A:$EC,$A10,0)),0,1)</f>
        <v>1</v>
      </c>
      <c r="AG10" s="7">
        <f>IF(ISBLANK(VLOOKUP(AG$2,'Variables (Base)'!$A:$EC,$A10,0)),0,1)</f>
        <v>1</v>
      </c>
      <c r="AH10" s="7">
        <f>IF(ISBLANK(VLOOKUP(AH$2,'Variables (Base)'!$A:$EC,$A10,0)),0,1)</f>
        <v>1</v>
      </c>
      <c r="AI10" s="7">
        <f>IF(ISBLANK(VLOOKUP(AI$2,'Variables (Base)'!$A:$EC,$A10,0)),0,1)</f>
        <v>1</v>
      </c>
      <c r="AJ10" s="7">
        <f>IF(ISBLANK(VLOOKUP(AJ$2,'Variables (Base)'!$A:$EC,$A10,0)),0,1)</f>
        <v>1</v>
      </c>
      <c r="AK10" s="7">
        <f>IF(ISBLANK(VLOOKUP(AK$2,'Variables (Base)'!$A:$EC,$A10,0)),0,1)</f>
        <v>1</v>
      </c>
      <c r="AL10" s="7">
        <f>IF(ISBLANK(VLOOKUP(AL$2,'Variables (Base)'!$A:$EC,$A10,0)),0,1)</f>
        <v>1</v>
      </c>
      <c r="AM10" s="7">
        <f>IF(ISBLANK(VLOOKUP(AM$2,'Variables (Base)'!$A:$EC,$A10,0)),0,1)</f>
        <v>1</v>
      </c>
      <c r="AN10" s="7">
        <f>IF(ISBLANK(VLOOKUP(AN$2,'Variables (Base)'!$A:$EC,$A10,0)),0,1)</f>
        <v>1</v>
      </c>
      <c r="AO10" s="7">
        <f>IF(ISBLANK(VLOOKUP(AO$2,'Variables (Base)'!$A:$EC,$A10,0)),0,1)</f>
        <v>1</v>
      </c>
      <c r="AP10" s="7">
        <f>IF(ISBLANK(VLOOKUP(AP$2,'Variables (Base)'!$A:$EC,$A10,0)),0,1)</f>
        <v>1</v>
      </c>
      <c r="AQ10" s="7">
        <f>IF(ISBLANK(VLOOKUP(AQ$2,'Variables (Base)'!$A:$EC,$A10,0)),0,1)</f>
        <v>1</v>
      </c>
      <c r="AR10" s="7">
        <f>IF(ISBLANK(VLOOKUP(AR$2,'Variables (Base)'!$A:$EC,$A10,0)),0,1)</f>
        <v>1</v>
      </c>
      <c r="AS10" s="7">
        <f>IF(ISBLANK(VLOOKUP(AS$2,'Variables (Base)'!$A:$EC,$A10,0)),0,1)</f>
        <v>1</v>
      </c>
      <c r="AT10" s="7">
        <f>IF(ISBLANK(VLOOKUP(AT$2,'Variables (Base)'!$A:$EC,$A10,0)),0,1)</f>
        <v>1</v>
      </c>
      <c r="AU10" s="7">
        <f>IF(ISBLANK(VLOOKUP(AU$2,'Variables (Base)'!$A:$EC,$A10,0)),0,1)</f>
        <v>1</v>
      </c>
      <c r="AV10" s="7">
        <f>IF(ISBLANK(VLOOKUP(AV$2,'Variables (Base)'!$A:$EC,$A10,0)),0,1)</f>
        <v>1</v>
      </c>
      <c r="AW10" s="7">
        <f>IF(ISBLANK(VLOOKUP(AW$2,'Variables (Base)'!$A:$EC,$A10,0)),0,1)</f>
        <v>1</v>
      </c>
      <c r="AX10" s="7">
        <f>IF(ISBLANK(VLOOKUP(AX$2,'Variables (Base)'!$A:$EC,$A10,0)),0,1)</f>
        <v>1</v>
      </c>
      <c r="AY10" s="7">
        <f>IF(ISBLANK(VLOOKUP(AY$2,'Variables (Base)'!$A:$EC,$A10,0)),0,1)</f>
        <v>1</v>
      </c>
      <c r="AZ10" s="7">
        <f>IF(ISBLANK(VLOOKUP(AZ$2,'Variables (Base)'!$A:$EC,$A10,0)),0,1)</f>
        <v>1</v>
      </c>
      <c r="BA10" s="7">
        <f>IF(ISBLANK(VLOOKUP(BA$2,'Variables (Base)'!$A:$EC,$A10,0)),0,1)</f>
        <v>1</v>
      </c>
      <c r="BB10" s="7">
        <f>IF(ISBLANK(VLOOKUP(BB$2,'Variables (Base)'!$A:$EC,$A10,0)),0,1)</f>
        <v>1</v>
      </c>
      <c r="BC10" s="7">
        <f>IF(ISBLANK(VLOOKUP(BC$2,'Variables (Base)'!$A:$EC,$A10,0)),0,1)</f>
        <v>1</v>
      </c>
      <c r="BD10" s="7">
        <f>IF(ISBLANK(VLOOKUP(BD$2,'Variables (Base)'!$A:$EC,$A10,0)),0,1)</f>
        <v>1</v>
      </c>
      <c r="BE10" s="7">
        <f>IF(ISBLANK(VLOOKUP(BE$2,'Variables (Base)'!$A:$EC,$A10,0)),0,1)</f>
        <v>1</v>
      </c>
      <c r="BF10" s="7">
        <f>IF(ISBLANK(VLOOKUP(BF$2,'Variables (Base)'!$A:$EC,$A10,0)),0,1)</f>
        <v>1</v>
      </c>
      <c r="BG10" s="7">
        <f>IF(ISBLANK(VLOOKUP(BG$2,'Variables (Base)'!$A:$EC,$A10,0)),0,1)</f>
        <v>1</v>
      </c>
      <c r="BH10" s="7">
        <f>IF(ISBLANK(VLOOKUP(BH$2,'Variables (Base)'!$A:$EC,$A10,0)),0,1)</f>
        <v>1</v>
      </c>
      <c r="BI10" s="7">
        <f>IF(ISBLANK(VLOOKUP(BI$2,'Variables (Base)'!$A:$EC,$A10,0)),0,1)</f>
        <v>1</v>
      </c>
      <c r="BJ10" s="7">
        <f>IF(ISBLANK(VLOOKUP(BJ$2,'Variables (Base)'!$A:$EC,$A10,0)),0,1)</f>
        <v>1</v>
      </c>
      <c r="BK10" s="7">
        <f>IF(ISBLANK(VLOOKUP(BK$2,'Variables (Base)'!$A:$EC,$A10,0)),0,1)</f>
        <v>1</v>
      </c>
      <c r="BL10" s="7">
        <f>IF(ISBLANK(VLOOKUP(BL$2,'Variables (Base)'!$A:$EC,$A10,0)),0,1)</f>
        <v>1</v>
      </c>
      <c r="BM10" s="7">
        <f>IF(ISBLANK(VLOOKUP(BM$2,'Variables (Base)'!$A:$EC,$A10,0)),0,1)</f>
        <v>1</v>
      </c>
      <c r="BN10" s="7">
        <f>IF(ISBLANK(VLOOKUP(BN$2,'Variables (Base)'!$A:$EC,$A10,0)),0,1)</f>
        <v>1</v>
      </c>
      <c r="BO10" s="7">
        <f>IF(ISBLANK(VLOOKUP(BO$2,'Variables (Base)'!$A:$EC,$A10,0)),0,1)</f>
        <v>1</v>
      </c>
      <c r="BP10" s="7">
        <f>IF(ISBLANK(VLOOKUP(BP$2,'Variables (Base)'!$A:$EC,$A10,0)),0,1)</f>
        <v>1</v>
      </c>
      <c r="BQ10" s="7">
        <f>IF(ISBLANK(VLOOKUP(BQ$2,'Variables (Base)'!$A:$EC,$A10,0)),0,1)</f>
        <v>1</v>
      </c>
      <c r="BR10" s="7">
        <f>IF(ISBLANK(VLOOKUP(BR$2,'Variables (Base)'!$A:$EC,$A10,0)),0,1)</f>
        <v>1</v>
      </c>
      <c r="BS10" s="7">
        <f>IF(ISBLANK(VLOOKUP(BS$2,'Variables (Base)'!$A:$EC,$A10,0)),0,1)</f>
        <v>1</v>
      </c>
      <c r="BT10" s="7">
        <f>IF(ISBLANK(VLOOKUP(BT$2,'Variables (Base)'!$A:$EC,$A10,0)),0,1)</f>
        <v>1</v>
      </c>
      <c r="BU10" s="7">
        <f>IF(ISBLANK(VLOOKUP(BU$2,'Variables (Base)'!$A:$EC,$A10,0)),0,1)</f>
        <v>1</v>
      </c>
      <c r="BV10" s="7">
        <f>IF(ISBLANK(VLOOKUP(BV$2,'Variables (Base)'!$A:$EC,$A10,0)),0,1)</f>
        <v>1</v>
      </c>
      <c r="BW10" s="7">
        <f>IF(ISBLANK(VLOOKUP(BW$2,'Variables (Base)'!$A:$EC,$A10,0)),0,1)</f>
        <v>1</v>
      </c>
      <c r="BX10" s="7">
        <f>IF(ISBLANK(VLOOKUP(BX$2,'Variables (Base)'!$A:$EC,$A10,0)),0,1)</f>
        <v>1</v>
      </c>
      <c r="BY10" s="7">
        <f>IF(ISBLANK(VLOOKUP(BY$2,'Variables (Base)'!$A:$EC,$A10,0)),0,1)</f>
        <v>1</v>
      </c>
      <c r="BZ10" s="7">
        <f>IF(ISBLANK(VLOOKUP(BZ$2,'Variables (Base)'!$A:$EC,$A10,0)),0,1)</f>
        <v>1</v>
      </c>
      <c r="CA10" s="7">
        <f>IF(ISBLANK(VLOOKUP(CA$2,'Variables (Base)'!$A:$EC,$A10,0)),0,1)</f>
        <v>1</v>
      </c>
      <c r="CB10" s="7">
        <f>IF(ISBLANK(VLOOKUP(CB$2,'Variables (Base)'!$A:$EC,$A10,0)),0,1)</f>
        <v>1</v>
      </c>
      <c r="CC10" s="7">
        <f>IF(ISBLANK(VLOOKUP(CC$2,'Variables (Base)'!$A:$EC,$A10,0)),0,1)</f>
        <v>1</v>
      </c>
      <c r="CD10" s="7">
        <f>IF(ISBLANK(VLOOKUP(CD$2,'Variables (Base)'!$A:$EC,$A10,0)),0,1)</f>
        <v>1</v>
      </c>
      <c r="CE10" s="7">
        <f>IF(ISBLANK(VLOOKUP(CE$2,'Variables (Base)'!$A:$EC,$A10,0)),0,1)</f>
        <v>1</v>
      </c>
      <c r="CF10" s="7">
        <f>IF(ISBLANK(VLOOKUP(CF$2,'Variables (Base)'!$A:$EC,$A10,0)),0,1)</f>
        <v>1</v>
      </c>
      <c r="CG10" s="7">
        <f>IF(ISBLANK(VLOOKUP(CG$2,'Variables (Base)'!$A:$EC,$A10,0)),0,1)</f>
        <v>1</v>
      </c>
      <c r="CH10" s="7">
        <f>IF(ISBLANK(VLOOKUP(CH$2,'Variables (Base)'!$A:$EC,$A10,0)),0,1)</f>
        <v>1</v>
      </c>
      <c r="CI10" s="7">
        <f>IF(ISBLANK(VLOOKUP(CI$2,'Variables (Base)'!$A:$EC,$A10,0)),0,1)</f>
        <v>1</v>
      </c>
      <c r="CJ10" s="7">
        <f>IF(ISBLANK(VLOOKUP(CJ$2,'Variables (Base)'!$A:$EC,$A10,0)),0,1)</f>
        <v>1</v>
      </c>
      <c r="CK10" s="7">
        <f>IF(ISBLANK(VLOOKUP(CK$2,'Variables (Base)'!$A:$EC,$A10,0)),0,1)</f>
        <v>1</v>
      </c>
      <c r="CL10" s="7">
        <f>IF(ISBLANK(VLOOKUP(CL$2,'Variables (Base)'!$A:$EC,$A10,0)),0,1)</f>
        <v>1</v>
      </c>
      <c r="CM10" s="7">
        <f>IF(ISBLANK(VLOOKUP(CM$2,'Variables (Base)'!$A:$EC,$A10,0)),0,1)</f>
        <v>1</v>
      </c>
      <c r="CN10" s="7">
        <f>IF(ISBLANK(VLOOKUP(CN$2,'Variables (Base)'!$A:$EC,$A10,0)),0,1)</f>
        <v>1</v>
      </c>
      <c r="CO10" s="7">
        <f>IF(ISBLANK(VLOOKUP(CO$2,'Variables (Base)'!$A:$EC,$A10,0)),0,1)</f>
        <v>1</v>
      </c>
      <c r="CP10" s="7">
        <f>IF(ISBLANK(VLOOKUP(CP$2,'Variables (Base)'!$A:$EC,$A10,0)),0,1)</f>
        <v>1</v>
      </c>
      <c r="CQ10" s="7">
        <f>IF(ISBLANK(VLOOKUP(CQ$2,'Variables (Base)'!$A:$EC,$A10,0)),0,1)</f>
        <v>1</v>
      </c>
      <c r="CR10" s="7">
        <f>IF(ISBLANK(VLOOKUP(CR$2,'Variables (Base)'!$A:$EC,$A10,0)),0,1)</f>
        <v>1</v>
      </c>
      <c r="CS10" s="7">
        <f>IF(ISBLANK(VLOOKUP(CS$2,'Variables (Base)'!$A:$EC,$A10,0)),0,1)</f>
        <v>1</v>
      </c>
      <c r="CT10" s="7">
        <f>IF(ISBLANK(VLOOKUP(CT$2,'Variables (Base)'!$A:$EC,$A10,0)),0,1)</f>
        <v>1</v>
      </c>
      <c r="CU10" s="7">
        <f>IF(ISBLANK(VLOOKUP(CU$2,'Variables (Base)'!$A:$EC,$A10,0)),0,1)</f>
        <v>1</v>
      </c>
      <c r="CV10" s="7">
        <f>IF(ISBLANK(VLOOKUP(CV$2,'Variables (Base)'!$A:$EC,$A10,0)),0,1)</f>
        <v>1</v>
      </c>
      <c r="CW10" s="7">
        <f>IF(ISBLANK(VLOOKUP(CW$2,'Variables (Base)'!$A:$EC,$A10,0)),0,1)</f>
        <v>1</v>
      </c>
      <c r="CX10" s="7">
        <f>IF(ISBLANK(VLOOKUP(CX$2,'Variables (Base)'!$A:$EC,$A10,0)),0,1)</f>
        <v>1</v>
      </c>
      <c r="CY10" s="7">
        <f>IF(ISBLANK(VLOOKUP(CY$2,'Variables (Base)'!$A:$EC,$A10,0)),0,1)</f>
        <v>1</v>
      </c>
      <c r="CZ10" s="7">
        <f>IF(ISBLANK(VLOOKUP(CZ$2,'Variables (Base)'!$A:$EC,$A10,0)),0,1)</f>
        <v>1</v>
      </c>
      <c r="DA10" s="7">
        <f>IF(ISBLANK(VLOOKUP(DA$2,'Variables (Base)'!$A:$EC,$A10,0)),0,1)</f>
        <v>1</v>
      </c>
      <c r="DB10" s="7">
        <f>IF(ISBLANK(VLOOKUP(DB$2,'Variables (Base)'!$A:$EC,$A10,0)),0,1)</f>
        <v>1</v>
      </c>
      <c r="DC10" s="7">
        <f>IF(ISBLANK(VLOOKUP(DC$2,'Variables (Base)'!$A:$EC,$A10,0)),0,1)</f>
        <v>1</v>
      </c>
      <c r="DD10" s="7">
        <f>IF(ISBLANK(VLOOKUP(DD$2,'Variables (Base)'!$A:$EC,$A10,0)),0,1)</f>
        <v>1</v>
      </c>
      <c r="DE10" s="7">
        <f>IF(ISBLANK(VLOOKUP(DE$2,'Variables (Base)'!$A:$EC,$A10,0)),0,1)</f>
        <v>1</v>
      </c>
      <c r="DF10" s="7">
        <f>IF(ISBLANK(VLOOKUP(DF$2,'Variables (Base)'!$A:$EC,$A10,0)),0,1)</f>
        <v>1</v>
      </c>
      <c r="DG10" s="7">
        <f>IF(ISBLANK(VLOOKUP(DG$2,'Variables (Base)'!$A:$EC,$A10,0)),0,1)</f>
        <v>1</v>
      </c>
      <c r="DH10" s="7">
        <f>IF(ISBLANK(VLOOKUP(DH$2,'Variables (Base)'!$A:$EC,$A10,0)),0,1)</f>
        <v>1</v>
      </c>
      <c r="DI10" s="7">
        <f>IF(ISBLANK(VLOOKUP(DI$2,'Variables (Base)'!$A:$EC,$A10,0)),0,1)</f>
        <v>1</v>
      </c>
      <c r="DJ10" s="7">
        <f>IF(ISBLANK(VLOOKUP(DJ$2,'Variables (Base)'!$A:$EC,$A10,0)),0,1)</f>
        <v>1</v>
      </c>
      <c r="DK10" s="7">
        <f>IF(ISBLANK(VLOOKUP(DK$2,'Variables (Base)'!$A:$EC,$A10,0)),0,1)</f>
        <v>1</v>
      </c>
      <c r="DL10" s="7">
        <f>IF(ISBLANK(VLOOKUP(DL$2,'Variables (Base)'!$A:$EC,$A10,0)),0,1)</f>
        <v>1</v>
      </c>
      <c r="DM10" s="7">
        <f>IF(ISBLANK(VLOOKUP(DM$2,'Variables (Base)'!$A:$EC,$A10,0)),0,1)</f>
        <v>1</v>
      </c>
      <c r="DN10" s="7">
        <f>IF(ISBLANK(VLOOKUP(DN$2,'Variables (Base)'!$A:$EC,$A10,0)),0,1)</f>
        <v>1</v>
      </c>
      <c r="DO10" s="7">
        <f>IF(ISBLANK(VLOOKUP(DO$2,'Variables (Base)'!$A:$EC,$A10,0)),0,1)</f>
        <v>1</v>
      </c>
      <c r="DP10" s="7">
        <f>IF(ISBLANK(VLOOKUP(DP$2,'Variables (Base)'!$A:$EC,$A10,0)),0,1)</f>
        <v>1</v>
      </c>
      <c r="DQ10" s="7">
        <f>IF(ISBLANK(VLOOKUP(DQ$2,'Variables (Base)'!$A:$EC,$A10,0)),0,1)</f>
        <v>1</v>
      </c>
      <c r="DR10" s="7">
        <f>IF(ISBLANK(VLOOKUP(DR$2,'Variables (Base)'!$A:$EC,$A10,0)),0,1)</f>
        <v>1</v>
      </c>
      <c r="DS10" s="7">
        <f>IF(ISBLANK(VLOOKUP(DS$2,'Variables (Base)'!$A:$EC,$A10,0)),0,1)</f>
        <v>1</v>
      </c>
      <c r="DT10" s="7">
        <f>IF(ISBLANK(VLOOKUP(DT$2,'Variables (Base)'!$A:$EC,$A10,0)),0,1)</f>
        <v>1</v>
      </c>
      <c r="DU10" s="7">
        <f>IF(ISBLANK(VLOOKUP(DU$2,'Variables (Base)'!$A:$EC,$A10,0)),0,1)</f>
        <v>1</v>
      </c>
      <c r="DV10" s="7">
        <f>IF(ISBLANK(VLOOKUP(DV$2,'Variables (Base)'!$A:$EC,$A10,0)),0,1)</f>
        <v>1</v>
      </c>
      <c r="DW10" s="7">
        <f>IF(ISBLANK(VLOOKUP(DW$2,'Variables (Base)'!$A:$EC,$A10,0)),0,1)</f>
        <v>1</v>
      </c>
      <c r="DX10" s="7">
        <f>IF(ISBLANK(VLOOKUP(DX$2,'Variables (Base)'!$A:$EC,$A10,0)),0,1)</f>
        <v>1</v>
      </c>
      <c r="DY10" s="7">
        <f>IF(ISBLANK(VLOOKUP(DY$2,'Variables (Base)'!$A:$EC,$A10,0)),0,1)</f>
        <v>1</v>
      </c>
      <c r="DZ10" s="7">
        <f>IF(ISBLANK(VLOOKUP(DZ$2,'Variables (Base)'!$A:$EC,$A10,0)),0,1)</f>
        <v>1</v>
      </c>
      <c r="EA10" s="7">
        <f>IF(ISBLANK(VLOOKUP(EA$2,'Variables (Base)'!$A:$EC,$A10,0)),0,1)</f>
        <v>1</v>
      </c>
      <c r="EB10" s="7">
        <f>IF(ISBLANK(VLOOKUP(EB$2,'Variables (Base)'!$A:$EC,$A10,0)),0,1)</f>
        <v>1</v>
      </c>
      <c r="EC10" s="7">
        <f>IF(ISBLANK(VLOOKUP(EC$2,'Variables (Base)'!$A:$EC,$A10,0)),0,1)</f>
        <v>1</v>
      </c>
      <c r="ED10" s="7">
        <f>IF(ISBLANK(VLOOKUP(ED$2,'Variables (Base)'!$A:$EC,$A10,0)),0,1)</f>
        <v>1</v>
      </c>
      <c r="EE10" s="7">
        <f>IF(ISBLANK(VLOOKUP(EE$2,'Variables (Base)'!$A:$EC,$A10,0)),0,1)</f>
        <v>1</v>
      </c>
      <c r="EF10" s="7">
        <f>IF(ISBLANK(VLOOKUP(EF$2,'Variables (Base)'!$A:$EC,$A10,0)),0,1)</f>
        <v>1</v>
      </c>
      <c r="EG10" s="7">
        <f>IF(ISBLANK(VLOOKUP(EG$2,'Variables (Base)'!$A:$EC,$A10,0)),0,1)</f>
        <v>1</v>
      </c>
      <c r="EH10" s="7">
        <f>IF(ISBLANK(VLOOKUP(EH$2,'Variables (Base)'!$A:$EC,$A10,0)),0,1)</f>
        <v>1</v>
      </c>
      <c r="EI10" s="7">
        <f>IF(ISBLANK(VLOOKUP(EI$2,'Variables (Base)'!$A:$EC,$A10,0)),0,1)</f>
        <v>1</v>
      </c>
      <c r="EJ10" s="7">
        <f>IF(ISBLANK(VLOOKUP(EJ$2,'Variables (Base)'!$A:$EC,$A10,0)),0,1)</f>
        <v>1</v>
      </c>
      <c r="EK10" s="7">
        <f>IF(ISBLANK(VLOOKUP(EK$2,'Variables (Base)'!$A:$EC,$A10,0)),0,1)</f>
        <v>1</v>
      </c>
      <c r="EL10" s="7">
        <f>IF(ISBLANK(VLOOKUP(EL$2,'Variables (Base)'!$A:$EC,$A10,0)),0,1)</f>
        <v>1</v>
      </c>
      <c r="EM10" s="7">
        <f>IF(ISBLANK(VLOOKUP(EM$2,'Variables (Base)'!$A:$EC,$A10,0)),0,1)</f>
        <v>1</v>
      </c>
      <c r="EN10" s="7">
        <f>IF(ISBLANK(VLOOKUP(EN$2,'Variables (Base)'!$A:$EC,$A10,0)),0,1)</f>
        <v>1</v>
      </c>
      <c r="EO10" s="7">
        <f>IF(ISBLANK(VLOOKUP(EO$2,'Variables (Base)'!$A:$EC,$A10,0)),0,1)</f>
        <v>1</v>
      </c>
      <c r="EP10" s="7">
        <f>IF(ISBLANK(VLOOKUP(EP$2,'Variables (Base)'!$A:$EC,$A10,0)),0,1)</f>
        <v>1</v>
      </c>
      <c r="EQ10" s="7">
        <f>IF(ISBLANK(VLOOKUP(EQ$2,'Variables (Base)'!$A:$EC,$A10,0)),0,1)</f>
        <v>1</v>
      </c>
      <c r="ER10" s="7">
        <f>IF(ISBLANK(VLOOKUP(ER$2,'Variables (Base)'!$A:$EC,$A10,0)),0,1)</f>
        <v>1</v>
      </c>
      <c r="ES10" s="7">
        <f>IF(ISBLANK(VLOOKUP(ES$2,'Variables (Base)'!$A:$EC,$A10,0)),0,1)</f>
        <v>1</v>
      </c>
      <c r="ET10" s="7">
        <f>IF(ISBLANK(VLOOKUP(ET$2,'Variables (Base)'!$A:$EC,$A10,0)),0,1)</f>
        <v>1</v>
      </c>
      <c r="EU10" s="7">
        <f>IF(ISBLANK(VLOOKUP(EU$2,'Variables (Base)'!$A:$EC,$A10,0)),0,1)</f>
        <v>1</v>
      </c>
      <c r="EV10" s="7">
        <f>IF(ISBLANK(VLOOKUP(EV$2,'Variables (Base)'!$A:$EC,$A10,0)),0,1)</f>
        <v>1</v>
      </c>
      <c r="EW10" s="7">
        <f>IF(ISBLANK(VLOOKUP(EW$2,'Variables (Base)'!$A:$EC,$A10,0)),0,1)</f>
        <v>1</v>
      </c>
      <c r="EX10" s="7">
        <f>IF(ISBLANK(VLOOKUP(EX$2,'Variables (Base)'!$A:$EC,$A10,0)),0,1)</f>
        <v>1</v>
      </c>
      <c r="EY10" s="7">
        <f>IF(ISBLANK(VLOOKUP(EY$2,'Variables (Base)'!$A:$EC,$A10,0)),0,1)</f>
        <v>1</v>
      </c>
      <c r="EZ10" s="7">
        <f>IF(ISBLANK(VLOOKUP(EZ$2,'Variables (Base)'!$A:$EC,$A10,0)),0,1)</f>
        <v>1</v>
      </c>
      <c r="FA10" s="7">
        <f>IF(ISBLANK(VLOOKUP(FA$2,'Variables (Base)'!$A:$EC,$A10,0)),0,1)</f>
        <v>1</v>
      </c>
      <c r="FB10" s="7">
        <f>IF(ISBLANK(VLOOKUP(FB$2,'Variables (Base)'!$A:$EC,$A10,0)),0,1)</f>
        <v>1</v>
      </c>
      <c r="FC10" s="7">
        <f>IF(ISBLANK(VLOOKUP(FC$2,'Variables (Base)'!$A:$EC,$A10,0)),0,1)</f>
        <v>1</v>
      </c>
      <c r="FD10" s="7">
        <f>IF(ISBLANK(VLOOKUP(FD$2,'Variables (Base)'!$A:$EC,$A10,0)),0,1)</f>
        <v>1</v>
      </c>
      <c r="FE10" s="7">
        <f>IF(ISBLANK(VLOOKUP(FE$2,'Variables (Base)'!$A:$EC,$A10,0)),0,1)</f>
        <v>1</v>
      </c>
      <c r="FF10" s="7">
        <f>IF(ISBLANK(VLOOKUP(FF$2,'Variables (Base)'!$A:$EC,$A10,0)),0,1)</f>
        <v>1</v>
      </c>
      <c r="FG10" s="7">
        <f>IF(ISBLANK(VLOOKUP(FG$2,'Variables (Base)'!$A:$EC,$A10,0)),0,1)</f>
        <v>1</v>
      </c>
      <c r="FH10" s="7">
        <f>IF(ISBLANK(VLOOKUP(FH$2,'Variables (Base)'!$A:$EC,$A10,0)),0,1)</f>
        <v>1</v>
      </c>
      <c r="FI10" s="7">
        <f>IF(ISBLANK(VLOOKUP(FI$2,'Variables (Base)'!$A:$EC,$A10,0)),0,1)</f>
        <v>1</v>
      </c>
      <c r="FJ10" s="7">
        <f>IF(ISBLANK(VLOOKUP(FJ$2,'Variables (Base)'!$A:$EC,$A10,0)),0,1)</f>
        <v>1</v>
      </c>
      <c r="FK10" s="7">
        <f>IF(ISBLANK(VLOOKUP(FK$2,'Variables (Base)'!$A:$EC,$A10,0)),0,1)</f>
        <v>1</v>
      </c>
      <c r="FL10" s="7">
        <f>IF(ISBLANK(VLOOKUP(FL$2,'Variables (Base)'!$A:$EC,$A10,0)),0,1)</f>
        <v>1</v>
      </c>
      <c r="FM10" s="7">
        <f>IF(ISBLANK(VLOOKUP(FM$2,'Variables (Base)'!$A:$EC,$A10,0)),0,1)</f>
        <v>1</v>
      </c>
      <c r="FN10" s="7">
        <f>IF(ISBLANK(VLOOKUP(FN$2,'Variables (Base)'!$A:$EC,$A10,0)),0,1)</f>
        <v>1</v>
      </c>
      <c r="FO10" s="7">
        <f>IF(ISBLANK(VLOOKUP(FO$2,'Variables (Base)'!$A:$EC,$A10,0)),0,1)</f>
        <v>1</v>
      </c>
      <c r="FP10" s="7">
        <f>IF(ISBLANK(VLOOKUP(FP$2,'Variables (Base)'!$A:$EC,$A10,0)),0,1)</f>
        <v>1</v>
      </c>
      <c r="FQ10" s="7">
        <f>IF(ISBLANK(VLOOKUP(FQ$2,'Variables (Base)'!$A:$EC,$A10,0)),0,1)</f>
        <v>1</v>
      </c>
      <c r="FR10" s="7">
        <f>IF(ISBLANK(VLOOKUP(FR$2,'Variables (Base)'!$A:$EC,$A10,0)),0,1)</f>
        <v>1</v>
      </c>
      <c r="FS10" s="7">
        <f>IF(ISBLANK(VLOOKUP(FS$2,'Variables (Base)'!$A:$EC,$A10,0)),0,1)</f>
        <v>1</v>
      </c>
      <c r="FT10" s="7">
        <f>IF(ISBLANK(VLOOKUP(FT$2,'Variables (Base)'!$A:$EC,$A10,0)),0,1)</f>
        <v>1</v>
      </c>
      <c r="FU10" s="7">
        <f>IF(ISBLANK(VLOOKUP(FU$2,'Variables (Base)'!$A:$EC,$A10,0)),0,1)</f>
        <v>1</v>
      </c>
      <c r="FV10" s="7">
        <f>IF(ISBLANK(VLOOKUP(FV$2,'Variables (Base)'!$A:$EC,$A10,0)),0,1)</f>
        <v>1</v>
      </c>
      <c r="FW10" s="7">
        <f>IF(ISBLANK(VLOOKUP(FW$2,'Variables (Base)'!$A:$EC,$A10,0)),0,1)</f>
        <v>1</v>
      </c>
      <c r="FX10" s="7">
        <f>IF(ISBLANK(VLOOKUP(FX$2,'Variables (Base)'!$A:$EC,$A10,0)),0,1)</f>
        <v>1</v>
      </c>
      <c r="FY10" s="7">
        <f>IF(ISBLANK(VLOOKUP(FY$2,'Variables (Base)'!$A:$EC,$A10,0)),0,1)</f>
        <v>1</v>
      </c>
      <c r="FZ10" s="7">
        <f>IF(ISBLANK(VLOOKUP(FZ$2,'Variables (Base)'!$A:$EC,$A10,0)),0,1)</f>
        <v>1</v>
      </c>
      <c r="GA10" s="7">
        <f>IF(ISBLANK(VLOOKUP(GA$2,'Variables (Base)'!$A:$EC,$A10,0)),0,1)</f>
        <v>1</v>
      </c>
      <c r="GB10" s="7">
        <f>IF(ISBLANK(VLOOKUP(GB$2,'Variables (Base)'!$A:$EC,$A10,0)),0,1)</f>
        <v>1</v>
      </c>
      <c r="GC10" s="7">
        <f>IF(ISBLANK(VLOOKUP(GC$2,'Variables (Base)'!$A:$EC,$A10,0)),0,1)</f>
        <v>1</v>
      </c>
      <c r="GD10" s="7">
        <f>IF(ISBLANK(VLOOKUP(GD$2,'Variables (Base)'!$A:$EC,$A10,0)),0,1)</f>
        <v>1</v>
      </c>
      <c r="GE10" s="7">
        <f>IF(ISBLANK(VLOOKUP(GE$2,'Variables (Base)'!$A:$EC,$A10,0)),0,1)</f>
        <v>1</v>
      </c>
      <c r="GF10" s="7">
        <f>IF(ISBLANK(VLOOKUP(GF$2,'Variables (Base)'!$A:$EC,$A10,0)),0,1)</f>
        <v>1</v>
      </c>
      <c r="GG10" s="7">
        <f>IF(ISBLANK(VLOOKUP(GG$2,'Variables (Base)'!$A:$EC,$A10,0)),0,1)</f>
        <v>1</v>
      </c>
      <c r="GH10" s="7">
        <f>IF(ISBLANK(VLOOKUP(GH$2,'Variables (Base)'!$A:$EC,$A10,0)),0,1)</f>
        <v>1</v>
      </c>
      <c r="GI10" s="7">
        <f>IF(ISBLANK(VLOOKUP(GI$2,'Variables (Base)'!$A:$EC,$A10,0)),0,1)</f>
        <v>1</v>
      </c>
      <c r="GJ10" s="7">
        <f>IF(ISBLANK(VLOOKUP(GJ$2,'Variables (Base)'!$A:$EC,$A10,0)),0,1)</f>
        <v>1</v>
      </c>
      <c r="GK10" s="7">
        <f>IF(ISBLANK(VLOOKUP(GK$2,'Variables (Base)'!$A:$EC,$A10,0)),0,1)</f>
        <v>1</v>
      </c>
      <c r="GL10" s="7">
        <f>IF(ISBLANK(VLOOKUP(GL$2,'Variables (Base)'!$A:$EC,$A10,0)),0,1)</f>
        <v>1</v>
      </c>
      <c r="GM10" s="7">
        <f>IF(ISBLANK(VLOOKUP(GM$2,'Variables (Base)'!$A:$EC,$A10,0)),0,1)</f>
        <v>1</v>
      </c>
      <c r="GN10" s="7">
        <f>IF(ISBLANK(VLOOKUP(GN$2,'Variables (Base)'!$A:$EC,$A10,0)),0,1)</f>
        <v>1</v>
      </c>
      <c r="GO10" s="7">
        <f>IF(ISBLANK(VLOOKUP(GO$2,'Variables (Base)'!$A:$EC,$A10,0)),0,1)</f>
        <v>1</v>
      </c>
      <c r="GP10" s="7">
        <f>IF(ISBLANK(VLOOKUP(GP$2,'Variables (Base)'!$A:$EC,$A10,0)),0,1)</f>
        <v>1</v>
      </c>
      <c r="GQ10" s="7">
        <f>IF(ISBLANK(VLOOKUP(GQ$2,'Variables (Base)'!$A:$EC,$A10,0)),0,1)</f>
        <v>1</v>
      </c>
      <c r="GR10" s="7">
        <f>IF(ISBLANK(VLOOKUP(GR$2,'Variables (Base)'!$A:$EC,$A10,0)),0,1)</f>
        <v>1</v>
      </c>
      <c r="GS10" s="7">
        <f>IF(ISBLANK(VLOOKUP(GS$2,'Variables (Base)'!$A:$EC,$A10,0)),0,1)</f>
        <v>1</v>
      </c>
      <c r="GT10" s="7">
        <f>IF(ISBLANK(VLOOKUP(GT$2,'Variables (Base)'!$A:$EC,$A10,0)),0,1)</f>
        <v>1</v>
      </c>
      <c r="GU10" s="7">
        <f>IF(ISBLANK(VLOOKUP(GU$2,'Variables (Base)'!$A:$EC,$A10,0)),0,1)</f>
        <v>1</v>
      </c>
      <c r="GV10" s="7">
        <f>IF(ISBLANK(VLOOKUP(GV$2,'Variables (Base)'!$A:$EC,$A10,0)),0,1)</f>
        <v>1</v>
      </c>
      <c r="GW10" s="7">
        <f>IF(ISBLANK(VLOOKUP(GW$2,'Variables (Base)'!$A:$EC,$A10,0)),0,1)</f>
        <v>1</v>
      </c>
      <c r="GX10" s="7">
        <f>IF(ISBLANK(VLOOKUP(GX$2,'Variables (Base)'!$A:$EC,$A10,0)),0,1)</f>
        <v>1</v>
      </c>
      <c r="GY10" s="7">
        <f>IF(ISBLANK(VLOOKUP(GY$2,'Variables (Base)'!$A:$EC,$A10,0)),0,1)</f>
        <v>1</v>
      </c>
      <c r="GZ10" s="7">
        <f>IF(ISBLANK(VLOOKUP(GZ$2,'Variables (Base)'!$A:$EC,$A10,0)),0,1)</f>
        <v>1</v>
      </c>
      <c r="HA10" s="7">
        <f>IF(ISBLANK(VLOOKUP(HA$2,'Variables (Base)'!$A:$EC,$A10,0)),0,1)</f>
        <v>1</v>
      </c>
      <c r="HB10" s="7">
        <f>IF(ISBLANK(VLOOKUP(HB$2,'Variables (Base)'!$A:$EC,$A10,0)),0,1)</f>
        <v>1</v>
      </c>
      <c r="HC10" s="7">
        <f>IF(ISBLANK(VLOOKUP(HC$2,'Variables (Base)'!$A:$EC,$A10,0)),0,1)</f>
        <v>1</v>
      </c>
      <c r="HD10" s="7">
        <f>IF(ISBLANK(VLOOKUP(HD$2,'Variables (Base)'!$A:$EC,$A10,0)),0,1)</f>
        <v>1</v>
      </c>
      <c r="HE10" s="7">
        <f>IF(ISBLANK(VLOOKUP(HE$2,'Variables (Base)'!$A:$EC,$A10,0)),0,1)</f>
        <v>1</v>
      </c>
      <c r="HF10" s="7">
        <f>IF(ISBLANK(VLOOKUP(HF$2,'Variables (Base)'!$A:$EC,$A10,0)),0,1)</f>
        <v>1</v>
      </c>
      <c r="HG10" s="7">
        <f>IF(ISBLANK(VLOOKUP(HG$2,'Variables (Base)'!$A:$EC,$A10,0)),0,1)</f>
        <v>1</v>
      </c>
      <c r="HH10" s="7">
        <f>IF(ISBLANK(VLOOKUP(HH$2,'Variables (Base)'!$A:$EC,$A10,0)),0,1)</f>
        <v>1</v>
      </c>
      <c r="HI10" s="7">
        <f>IF(ISBLANK(VLOOKUP(HI$2,'Variables (Base)'!$A:$EC,$A10,0)),0,1)</f>
        <v>1</v>
      </c>
      <c r="HJ10" s="7">
        <f>IF(ISBLANK(VLOOKUP(HJ$2,'Variables (Base)'!$A:$EC,$A10,0)),0,1)</f>
        <v>1</v>
      </c>
      <c r="HK10" s="7">
        <f>IF(ISBLANK(VLOOKUP(HK$2,'Variables (Base)'!$A:$EC,$A10,0)),0,1)</f>
        <v>1</v>
      </c>
      <c r="HL10" s="7">
        <f>IF(ISBLANK(VLOOKUP(HL$2,'Variables (Base)'!$A:$EC,$A10,0)),0,1)</f>
        <v>1</v>
      </c>
      <c r="HM10" s="7">
        <f>IF(ISBLANK(VLOOKUP(HM$2,'Variables (Base)'!$A:$EC,$A10,0)),0,1)</f>
        <v>1</v>
      </c>
      <c r="HN10" s="7">
        <f>IF(ISBLANK(VLOOKUP(HN$2,'Variables (Base)'!$A:$EC,$A10,0)),0,1)</f>
        <v>1</v>
      </c>
      <c r="HO10" s="7">
        <f>IF(ISBLANK(VLOOKUP(HO$2,'Variables (Base)'!$A:$EC,$A10,0)),0,1)</f>
        <v>1</v>
      </c>
      <c r="HP10" s="7">
        <f>IF(ISBLANK(VLOOKUP(HP$2,'Variables (Base)'!$A:$EC,$A10,0)),0,1)</f>
        <v>1</v>
      </c>
      <c r="HQ10" s="7">
        <f>IF(ISBLANK(VLOOKUP(HQ$2,'Variables (Base)'!$A:$EC,$A10,0)),0,1)</f>
        <v>1</v>
      </c>
      <c r="HR10" s="7">
        <f>IF(ISBLANK(VLOOKUP(HR$2,'Variables (Base)'!$A:$EC,$A10,0)),0,1)</f>
        <v>1</v>
      </c>
      <c r="HS10" s="7">
        <f>IF(ISBLANK(VLOOKUP(HS$2,'Variables (Base)'!$A:$EC,$A10,0)),0,1)</f>
        <v>1</v>
      </c>
      <c r="HT10" s="7">
        <f>IF(ISBLANK(VLOOKUP(HT$2,'Variables (Base)'!$A:$EC,$A10,0)),0,1)</f>
        <v>1</v>
      </c>
      <c r="HU10" s="7">
        <f>IF(ISBLANK(VLOOKUP(HU$2,'Variables (Base)'!$A:$EC,$A10,0)),0,1)</f>
        <v>1</v>
      </c>
      <c r="HV10" s="7">
        <f>IF(ISBLANK(VLOOKUP(HV$2,'Variables (Base)'!$A:$EC,$A10,0)),0,1)</f>
        <v>1</v>
      </c>
      <c r="HW10" s="7">
        <f>IF(ISBLANK(VLOOKUP(HW$2,'Variables (Base)'!$A:$EC,$A10,0)),0,1)</f>
        <v>1</v>
      </c>
      <c r="HX10" s="7">
        <f>IF(ISBLANK(VLOOKUP(HX$2,'Variables (Base)'!$A:$EC,$A10,0)),0,1)</f>
        <v>1</v>
      </c>
      <c r="HY10" s="7">
        <f>IF(ISBLANK(VLOOKUP(HY$2,'Variables (Base)'!$A:$EC,$A10,0)),0,1)</f>
        <v>1</v>
      </c>
      <c r="HZ10" s="7">
        <f>IF(ISBLANK(VLOOKUP(HZ$2,'Variables (Base)'!$A:$EC,$A10,0)),0,1)</f>
        <v>1</v>
      </c>
      <c r="IA10" s="7">
        <f>IF(ISBLANK(VLOOKUP(IA$2,'Variables (Base)'!$A:$EC,$A10,0)),0,1)</f>
        <v>1</v>
      </c>
      <c r="IB10" s="7">
        <f>IF(ISBLANK(VLOOKUP(IB$2,'Variables (Base)'!$A:$EC,$A10,0)),0,1)</f>
        <v>1</v>
      </c>
      <c r="IC10" s="7">
        <f>IF(ISBLANK(VLOOKUP(IC$2,'Variables (Base)'!$A:$EC,$A10,0)),0,1)</f>
        <v>1</v>
      </c>
      <c r="ID10" s="7">
        <f>IF(ISBLANK(VLOOKUP(ID$2,'Variables (Base)'!$A:$EC,$A10,0)),0,1)</f>
        <v>1</v>
      </c>
      <c r="IE10" s="7">
        <f>IF(ISBLANK(VLOOKUP(IE$2,'Variables (Base)'!$A:$EC,$A10,0)),0,1)</f>
        <v>1</v>
      </c>
      <c r="IF10" s="7">
        <f>IF(ISBLANK(VLOOKUP(IF$2,'Variables (Base)'!$A:$EC,$A10,0)),0,1)</f>
        <v>1</v>
      </c>
      <c r="IG10" s="7">
        <f>IF(ISBLANK(VLOOKUP(IG$2,'Variables (Base)'!$A:$EC,$A10,0)),0,1)</f>
        <v>1</v>
      </c>
      <c r="IH10" s="7">
        <f>IF(ISBLANK(VLOOKUP(IH$2,'Variables (Base)'!$A:$EC,$A10,0)),0,1)</f>
        <v>1</v>
      </c>
      <c r="II10" s="7">
        <f>IF(ISBLANK(VLOOKUP(II$2,'Variables (Base)'!$A:$EC,$A10,0)),0,1)</f>
        <v>1</v>
      </c>
      <c r="IJ10" s="7">
        <f>IF(ISBLANK(VLOOKUP(IJ$2,'Variables (Base)'!$A:$EC,$A10,0)),0,1)</f>
        <v>1</v>
      </c>
      <c r="IK10" s="7">
        <f>IF(ISBLANK(VLOOKUP(IK$2,'Variables (Base)'!$A:$EC,$A10,0)),0,1)</f>
        <v>1</v>
      </c>
      <c r="IL10" s="7">
        <f>IF(ISBLANK(VLOOKUP(IL$2,'Variables (Base)'!$A:$EC,$A10,0)),0,1)</f>
        <v>1</v>
      </c>
      <c r="IM10" s="7">
        <f>IF(ISBLANK(VLOOKUP(IM$2,'Variables (Base)'!$A:$EC,$A10,0)),0,1)</f>
        <v>1</v>
      </c>
      <c r="IN10" s="7">
        <f>IF(ISBLANK(VLOOKUP(IN$2,'Variables (Base)'!$A:$EC,$A10,0)),0,1)</f>
        <v>1</v>
      </c>
      <c r="IO10" s="7">
        <f>IF(ISBLANK(VLOOKUP(IO$2,'Variables (Base)'!$A:$EC,$A10,0)),0,1)</f>
        <v>1</v>
      </c>
      <c r="IP10" s="7">
        <f>IF(ISBLANK(VLOOKUP(IP$2,'Variables (Base)'!$A:$EC,$A10,0)),0,1)</f>
        <v>1</v>
      </c>
      <c r="IQ10" s="7">
        <f>IF(ISBLANK(VLOOKUP(IQ$2,'Variables (Base)'!$A:$EC,$A10,0)),0,1)</f>
        <v>1</v>
      </c>
      <c r="IR10" s="7">
        <f>IF(ISBLANK(VLOOKUP(IR$2,'Variables (Base)'!$A:$EC,$A10,0)),0,1)</f>
        <v>1</v>
      </c>
      <c r="IS10" s="7">
        <f>IF(ISBLANK(VLOOKUP(IS$2,'Variables (Base)'!$A:$EC,$A10,0)),0,1)</f>
        <v>1</v>
      </c>
      <c r="IT10" s="7">
        <f>IF(ISBLANK(VLOOKUP(IT$2,'Variables (Base)'!$A:$EC,$A10,0)),0,1)</f>
        <v>1</v>
      </c>
      <c r="IU10" s="7">
        <f>IF(ISBLANK(VLOOKUP(IU$2,'Variables (Base)'!$A:$EC,$A10,0)),0,1)</f>
        <v>1</v>
      </c>
      <c r="IV10" s="7">
        <f>IF(ISBLANK(VLOOKUP(IV$2,'Variables (Base)'!$A:$EC,$A10,0)),0,1)</f>
        <v>1</v>
      </c>
      <c r="IW10" s="7">
        <f>IF(ISBLANK(VLOOKUP(IW$2,'Variables (Base)'!$A:$EC,$A10,0)),0,1)</f>
        <v>1</v>
      </c>
      <c r="IX10" s="7">
        <f>IF(ISBLANK(VLOOKUP(IX$2,'Variables (Base)'!$A:$EC,$A10,0)),0,1)</f>
        <v>1</v>
      </c>
      <c r="IY10" s="7">
        <f>IF(ISBLANK(VLOOKUP(IY$2,'Variables (Base)'!$A:$EC,$A10,0)),0,1)</f>
        <v>1</v>
      </c>
      <c r="IZ10" s="7">
        <f>IF(ISBLANK(VLOOKUP(IZ$2,'Variables (Base)'!$A:$EC,$A10,0)),0,1)</f>
        <v>1</v>
      </c>
      <c r="JA10" s="7">
        <f>IF(ISBLANK(VLOOKUP(JA$2,'Variables (Base)'!$A:$EC,$A10,0)),0,1)</f>
        <v>1</v>
      </c>
      <c r="JB10" s="7">
        <f>IF(ISBLANK(VLOOKUP(JB$2,'Variables (Base)'!$A:$EC,$A10,0)),0,1)</f>
        <v>1</v>
      </c>
      <c r="JC10" s="7">
        <f>IF(ISBLANK(VLOOKUP(JC$2,'Variables (Base)'!$A:$EC,$A10,0)),0,1)</f>
        <v>1</v>
      </c>
      <c r="JD10" s="7">
        <f>IF(ISBLANK(VLOOKUP(JD$2,'Variables (Base)'!$A:$EC,$A10,0)),0,1)</f>
        <v>1</v>
      </c>
      <c r="JE10" s="7">
        <f>IF(ISBLANK(VLOOKUP(JE$2,'Variables (Base)'!$A:$EC,$A10,0)),0,1)</f>
        <v>1</v>
      </c>
      <c r="JF10" s="7">
        <f>IF(ISBLANK(VLOOKUP(JF$2,'Variables (Base)'!$A:$EC,$A10,0)),0,1)</f>
        <v>1</v>
      </c>
      <c r="JG10" s="7">
        <f>IF(ISBLANK(VLOOKUP(JG$2,'Variables (Base)'!$A:$EC,$A10,0)),0,1)</f>
        <v>1</v>
      </c>
      <c r="JH10" s="7">
        <f>IF(ISBLANK(VLOOKUP(JH$2,'Variables (Base)'!$A:$EC,$A10,0)),0,1)</f>
        <v>1</v>
      </c>
      <c r="JI10" s="7">
        <f>IF(ISBLANK(VLOOKUP(JI$2,'Variables (Base)'!$A:$EC,$A10,0)),0,1)</f>
        <v>1</v>
      </c>
      <c r="JJ10" s="7">
        <f>IF(ISBLANK(VLOOKUP(JJ$2,'Variables (Base)'!$A:$EC,$A10,0)),0,1)</f>
        <v>1</v>
      </c>
      <c r="JK10" s="7">
        <f>IF(ISBLANK(VLOOKUP(JK$2,'Variables (Base)'!$A:$EC,$A10,0)),0,1)</f>
        <v>1</v>
      </c>
      <c r="JL10" s="7">
        <f>IF(ISBLANK(VLOOKUP(JL$2,'Variables (Base)'!$A:$EC,$A10,0)),0,1)</f>
        <v>1</v>
      </c>
      <c r="JM10" s="7">
        <f>IF(ISBLANK(VLOOKUP(JM$2,'Variables (Base)'!$A:$EC,$A10,0)),0,1)</f>
        <v>1</v>
      </c>
      <c r="JN10" s="7">
        <f>IF(ISBLANK(VLOOKUP(JN$2,'Variables (Base)'!$A:$EC,$A10,0)),0,1)</f>
        <v>1</v>
      </c>
      <c r="JO10" s="7">
        <f>IF(ISBLANK(VLOOKUP(JO$2,'Variables (Base)'!$A:$EC,$A10,0)),0,1)</f>
        <v>1</v>
      </c>
      <c r="JP10" s="7">
        <f>IF(ISBLANK(VLOOKUP(JP$2,'Variables (Base)'!$A:$EC,$A10,0)),0,1)</f>
        <v>1</v>
      </c>
      <c r="JQ10" s="7">
        <f>IF(ISBLANK(VLOOKUP(JQ$2,'Variables (Base)'!$A:$EC,$A10,0)),0,1)</f>
        <v>1</v>
      </c>
      <c r="JR10" s="7">
        <f>IF(ISBLANK(VLOOKUP(JR$2,'Variables (Base)'!$A:$EC,$A10,0)),0,1)</f>
        <v>1</v>
      </c>
      <c r="JS10" s="7">
        <f>IF(ISBLANK(VLOOKUP(JS$2,'Variables (Base)'!$A:$EC,$A10,0)),0,1)</f>
        <v>1</v>
      </c>
      <c r="JT10" s="7">
        <f>IF(ISBLANK(VLOOKUP(JT$2,'Variables (Base)'!$A:$EC,$A10,0)),0,1)</f>
        <v>1</v>
      </c>
      <c r="JU10" s="7">
        <f>IF(ISBLANK(VLOOKUP(JU$2,'Variables (Base)'!$A:$EC,$A10,0)),0,1)</f>
        <v>1</v>
      </c>
      <c r="JV10" s="7">
        <f>IF(ISBLANK(VLOOKUP(JV$2,'Variables (Base)'!$A:$EC,$A10,0)),0,1)</f>
        <v>1</v>
      </c>
      <c r="JW10" s="7">
        <f>IF(ISBLANK(VLOOKUP(JW$2,'Variables (Base)'!$A:$EC,$A10,0)),0,1)</f>
        <v>1</v>
      </c>
      <c r="JX10" s="7">
        <f>IF(ISBLANK(VLOOKUP(JX$2,'Variables (Base)'!$A:$EC,$A10,0)),0,1)</f>
        <v>1</v>
      </c>
      <c r="JY10" s="7">
        <f>IF(ISBLANK(VLOOKUP(JY$2,'Variables (Base)'!$A:$EC,$A10,0)),0,1)</f>
        <v>1</v>
      </c>
      <c r="JZ10" s="7">
        <f>IF(ISBLANK(VLOOKUP(JZ$2,'Variables (Base)'!$A:$EC,$A10,0)),0,1)</f>
        <v>1</v>
      </c>
      <c r="KA10" s="7">
        <f>IF(ISBLANK(VLOOKUP(KA$2,'Variables (Base)'!$A:$EC,$A10,0)),0,1)</f>
        <v>1</v>
      </c>
      <c r="KB10" s="7">
        <f>IF(ISBLANK(VLOOKUP(KB$2,'Variables (Base)'!$A:$EC,$A10,0)),0,1)</f>
        <v>1</v>
      </c>
      <c r="KC10" s="7">
        <f>IF(ISBLANK(VLOOKUP(KC$2,'Variables (Base)'!$A:$EC,$A10,0)),0,1)</f>
        <v>0</v>
      </c>
    </row>
    <row r="11" spans="1:289" ht="14.25" customHeight="1" x14ac:dyDescent="0.2">
      <c r="A11" s="42">
        <v>10</v>
      </c>
      <c r="B11" s="11" t="s">
        <v>9</v>
      </c>
      <c r="C11" s="35">
        <f>IF(ISBLANK(VLOOKUP(C$2,'Variables (Base)'!$A:$EC,$A11,0)),0,1)</f>
        <v>1</v>
      </c>
      <c r="D11" s="7">
        <f>IF(ISBLANK(VLOOKUP(D$2,'Variables (Base)'!$A:$EC,$A11,0)),0,1)</f>
        <v>1</v>
      </c>
      <c r="E11" s="7">
        <f>IF(ISBLANK(VLOOKUP(E$2,'Variables (Base)'!$A:$EC,$A11,0)),0,1)</f>
        <v>1</v>
      </c>
      <c r="F11" s="7">
        <f>IF(ISBLANK(VLOOKUP(F$2,'Variables (Base)'!$A:$EC,$A11,0)),0,1)</f>
        <v>1</v>
      </c>
      <c r="G11" s="7">
        <f>IF(ISBLANK(VLOOKUP(G$2,'Variables (Base)'!$A:$EC,$A11,0)),0,1)</f>
        <v>1</v>
      </c>
      <c r="H11" s="7">
        <f>IF(ISBLANK(VLOOKUP(H$2,'Variables (Base)'!$A:$EC,$A11,0)),0,1)</f>
        <v>1</v>
      </c>
      <c r="I11" s="7">
        <f>IF(ISBLANK(VLOOKUP(I$2,'Variables (Base)'!$A:$EC,$A11,0)),0,1)</f>
        <v>1</v>
      </c>
      <c r="J11" s="7">
        <f>IF(ISBLANK(VLOOKUP(J$2,'Variables (Base)'!$A:$EC,$A11,0)),0,1)</f>
        <v>1</v>
      </c>
      <c r="K11" s="7">
        <f>IF(ISBLANK(VLOOKUP(K$2,'Variables (Base)'!$A:$EC,$A11,0)),0,1)</f>
        <v>1</v>
      </c>
      <c r="L11" s="7">
        <f>IF(ISBLANK(VLOOKUP(L$2,'Variables (Base)'!$A:$EC,$A11,0)),0,1)</f>
        <v>1</v>
      </c>
      <c r="M11" s="7">
        <f>IF(ISBLANK(VLOOKUP(M$2,'Variables (Base)'!$A:$EC,$A11,0)),0,1)</f>
        <v>1</v>
      </c>
      <c r="N11" s="7">
        <f>IF(ISBLANK(VLOOKUP(N$2,'Variables (Base)'!$A:$EC,$A11,0)),0,1)</f>
        <v>1</v>
      </c>
      <c r="O11" s="7">
        <f>IF(ISBLANK(VLOOKUP(O$2,'Variables (Base)'!$A:$EC,$A11,0)),0,1)</f>
        <v>1</v>
      </c>
      <c r="P11" s="7">
        <f>IF(ISBLANK(VLOOKUP(P$2,'Variables (Base)'!$A:$EC,$A11,0)),0,1)</f>
        <v>1</v>
      </c>
      <c r="Q11" s="7">
        <f>IF(ISBLANK(VLOOKUP(Q$2,'Variables (Base)'!$A:$EC,$A11,0)),0,1)</f>
        <v>1</v>
      </c>
      <c r="R11" s="7">
        <f>IF(ISBLANK(VLOOKUP(R$2,'Variables (Base)'!$A:$EC,$A11,0)),0,1)</f>
        <v>1</v>
      </c>
      <c r="S11" s="7">
        <f>IF(ISBLANK(VLOOKUP(S$2,'Variables (Base)'!$A:$EC,$A11,0)),0,1)</f>
        <v>1</v>
      </c>
      <c r="T11" s="7">
        <f>IF(ISBLANK(VLOOKUP(T$2,'Variables (Base)'!$A:$EC,$A11,0)),0,1)</f>
        <v>1</v>
      </c>
      <c r="U11" s="7">
        <f>IF(ISBLANK(VLOOKUP(U$2,'Variables (Base)'!$A:$EC,$A11,0)),0,1)</f>
        <v>1</v>
      </c>
      <c r="V11" s="7">
        <f>IF(ISBLANK(VLOOKUP(V$2,'Variables (Base)'!$A:$EC,$A11,0)),0,1)</f>
        <v>1</v>
      </c>
      <c r="W11" s="7">
        <f>IF(ISBLANK(VLOOKUP(W$2,'Variables (Base)'!$A:$EC,$A11,0)),0,1)</f>
        <v>1</v>
      </c>
      <c r="X11" s="7">
        <f>IF(ISBLANK(VLOOKUP(X$2,'Variables (Base)'!$A:$EC,$A11,0)),0,1)</f>
        <v>1</v>
      </c>
      <c r="Y11" s="7">
        <f>IF(ISBLANK(VLOOKUP(Y$2,'Variables (Base)'!$A:$EC,$A11,0)),0,1)</f>
        <v>1</v>
      </c>
      <c r="Z11" s="7">
        <f>IF(ISBLANK(VLOOKUP(Z$2,'Variables (Base)'!$A:$EC,$A11,0)),0,1)</f>
        <v>1</v>
      </c>
      <c r="AA11" s="7">
        <f>IF(ISBLANK(VLOOKUP(AA$2,'Variables (Base)'!$A:$EC,$A11,0)),0,1)</f>
        <v>1</v>
      </c>
      <c r="AB11" s="7">
        <f>IF(ISBLANK(VLOOKUP(AB$2,'Variables (Base)'!$A:$EC,$A11,0)),0,1)</f>
        <v>1</v>
      </c>
      <c r="AC11" s="7">
        <f>IF(ISBLANK(VLOOKUP(AC$2,'Variables (Base)'!$A:$EC,$A11,0)),0,1)</f>
        <v>1</v>
      </c>
      <c r="AD11" s="7">
        <f>IF(ISBLANK(VLOOKUP(AD$2,'Variables (Base)'!$A:$EC,$A11,0)),0,1)</f>
        <v>1</v>
      </c>
      <c r="AE11" s="7">
        <f>IF(ISBLANK(VLOOKUP(AE$2,'Variables (Base)'!$A:$EC,$A11,0)),0,1)</f>
        <v>1</v>
      </c>
      <c r="AF11" s="7">
        <f>IF(ISBLANK(VLOOKUP(AF$2,'Variables (Base)'!$A:$EC,$A11,0)),0,1)</f>
        <v>1</v>
      </c>
      <c r="AG11" s="7">
        <f>IF(ISBLANK(VLOOKUP(AG$2,'Variables (Base)'!$A:$EC,$A11,0)),0,1)</f>
        <v>1</v>
      </c>
      <c r="AH11" s="7">
        <f>IF(ISBLANK(VLOOKUP(AH$2,'Variables (Base)'!$A:$EC,$A11,0)),0,1)</f>
        <v>1</v>
      </c>
      <c r="AI11" s="7">
        <f>IF(ISBLANK(VLOOKUP(AI$2,'Variables (Base)'!$A:$EC,$A11,0)),0,1)</f>
        <v>1</v>
      </c>
      <c r="AJ11" s="7">
        <f>IF(ISBLANK(VLOOKUP(AJ$2,'Variables (Base)'!$A:$EC,$A11,0)),0,1)</f>
        <v>1</v>
      </c>
      <c r="AK11" s="7">
        <f>IF(ISBLANK(VLOOKUP(AK$2,'Variables (Base)'!$A:$EC,$A11,0)),0,1)</f>
        <v>1</v>
      </c>
      <c r="AL11" s="7">
        <f>IF(ISBLANK(VLOOKUP(AL$2,'Variables (Base)'!$A:$EC,$A11,0)),0,1)</f>
        <v>1</v>
      </c>
      <c r="AM11" s="7">
        <f>IF(ISBLANK(VLOOKUP(AM$2,'Variables (Base)'!$A:$EC,$A11,0)),0,1)</f>
        <v>1</v>
      </c>
      <c r="AN11" s="7">
        <f>IF(ISBLANK(VLOOKUP(AN$2,'Variables (Base)'!$A:$EC,$A11,0)),0,1)</f>
        <v>1</v>
      </c>
      <c r="AO11" s="7">
        <f>IF(ISBLANK(VLOOKUP(AO$2,'Variables (Base)'!$A:$EC,$A11,0)),0,1)</f>
        <v>1</v>
      </c>
      <c r="AP11" s="7">
        <f>IF(ISBLANK(VLOOKUP(AP$2,'Variables (Base)'!$A:$EC,$A11,0)),0,1)</f>
        <v>1</v>
      </c>
      <c r="AQ11" s="7">
        <f>IF(ISBLANK(VLOOKUP(AQ$2,'Variables (Base)'!$A:$EC,$A11,0)),0,1)</f>
        <v>1</v>
      </c>
      <c r="AR11" s="7">
        <f>IF(ISBLANK(VLOOKUP(AR$2,'Variables (Base)'!$A:$EC,$A11,0)),0,1)</f>
        <v>1</v>
      </c>
      <c r="AS11" s="7">
        <f>IF(ISBLANK(VLOOKUP(AS$2,'Variables (Base)'!$A:$EC,$A11,0)),0,1)</f>
        <v>1</v>
      </c>
      <c r="AT11" s="7">
        <f>IF(ISBLANK(VLOOKUP(AT$2,'Variables (Base)'!$A:$EC,$A11,0)),0,1)</f>
        <v>1</v>
      </c>
      <c r="AU11" s="7">
        <f>IF(ISBLANK(VLOOKUP(AU$2,'Variables (Base)'!$A:$EC,$A11,0)),0,1)</f>
        <v>1</v>
      </c>
      <c r="AV11" s="7">
        <f>IF(ISBLANK(VLOOKUP(AV$2,'Variables (Base)'!$A:$EC,$A11,0)),0,1)</f>
        <v>1</v>
      </c>
      <c r="AW11" s="7">
        <f>IF(ISBLANK(VLOOKUP(AW$2,'Variables (Base)'!$A:$EC,$A11,0)),0,1)</f>
        <v>1</v>
      </c>
      <c r="AX11" s="7">
        <f>IF(ISBLANK(VLOOKUP(AX$2,'Variables (Base)'!$A:$EC,$A11,0)),0,1)</f>
        <v>1</v>
      </c>
      <c r="AY11" s="7">
        <f>IF(ISBLANK(VLOOKUP(AY$2,'Variables (Base)'!$A:$EC,$A11,0)),0,1)</f>
        <v>1</v>
      </c>
      <c r="AZ11" s="7">
        <f>IF(ISBLANK(VLOOKUP(AZ$2,'Variables (Base)'!$A:$EC,$A11,0)),0,1)</f>
        <v>1</v>
      </c>
      <c r="BA11" s="7">
        <f>IF(ISBLANK(VLOOKUP(BA$2,'Variables (Base)'!$A:$EC,$A11,0)),0,1)</f>
        <v>1</v>
      </c>
      <c r="BB11" s="7">
        <f>IF(ISBLANK(VLOOKUP(BB$2,'Variables (Base)'!$A:$EC,$A11,0)),0,1)</f>
        <v>1</v>
      </c>
      <c r="BC11" s="7">
        <f>IF(ISBLANK(VLOOKUP(BC$2,'Variables (Base)'!$A:$EC,$A11,0)),0,1)</f>
        <v>1</v>
      </c>
      <c r="BD11" s="7">
        <f>IF(ISBLANK(VLOOKUP(BD$2,'Variables (Base)'!$A:$EC,$A11,0)),0,1)</f>
        <v>1</v>
      </c>
      <c r="BE11" s="7">
        <f>IF(ISBLANK(VLOOKUP(BE$2,'Variables (Base)'!$A:$EC,$A11,0)),0,1)</f>
        <v>1</v>
      </c>
      <c r="BF11" s="7">
        <f>IF(ISBLANK(VLOOKUP(BF$2,'Variables (Base)'!$A:$EC,$A11,0)),0,1)</f>
        <v>1</v>
      </c>
      <c r="BG11" s="7">
        <f>IF(ISBLANK(VLOOKUP(BG$2,'Variables (Base)'!$A:$EC,$A11,0)),0,1)</f>
        <v>1</v>
      </c>
      <c r="BH11" s="7">
        <f>IF(ISBLANK(VLOOKUP(BH$2,'Variables (Base)'!$A:$EC,$A11,0)),0,1)</f>
        <v>1</v>
      </c>
      <c r="BI11" s="7">
        <f>IF(ISBLANK(VLOOKUP(BI$2,'Variables (Base)'!$A:$EC,$A11,0)),0,1)</f>
        <v>1</v>
      </c>
      <c r="BJ11" s="7">
        <f>IF(ISBLANK(VLOOKUP(BJ$2,'Variables (Base)'!$A:$EC,$A11,0)),0,1)</f>
        <v>1</v>
      </c>
      <c r="BK11" s="7">
        <f>IF(ISBLANK(VLOOKUP(BK$2,'Variables (Base)'!$A:$EC,$A11,0)),0,1)</f>
        <v>1</v>
      </c>
      <c r="BL11" s="7">
        <f>IF(ISBLANK(VLOOKUP(BL$2,'Variables (Base)'!$A:$EC,$A11,0)),0,1)</f>
        <v>1</v>
      </c>
      <c r="BM11" s="7">
        <f>IF(ISBLANK(VLOOKUP(BM$2,'Variables (Base)'!$A:$EC,$A11,0)),0,1)</f>
        <v>1</v>
      </c>
      <c r="BN11" s="7">
        <f>IF(ISBLANK(VLOOKUP(BN$2,'Variables (Base)'!$A:$EC,$A11,0)),0,1)</f>
        <v>1</v>
      </c>
      <c r="BO11" s="7">
        <f>IF(ISBLANK(VLOOKUP(BO$2,'Variables (Base)'!$A:$EC,$A11,0)),0,1)</f>
        <v>1</v>
      </c>
      <c r="BP11" s="7">
        <f>IF(ISBLANK(VLOOKUP(BP$2,'Variables (Base)'!$A:$EC,$A11,0)),0,1)</f>
        <v>1</v>
      </c>
      <c r="BQ11" s="7">
        <f>IF(ISBLANK(VLOOKUP(BQ$2,'Variables (Base)'!$A:$EC,$A11,0)),0,1)</f>
        <v>1</v>
      </c>
      <c r="BR11" s="7">
        <f>IF(ISBLANK(VLOOKUP(BR$2,'Variables (Base)'!$A:$EC,$A11,0)),0,1)</f>
        <v>1</v>
      </c>
      <c r="BS11" s="7">
        <f>IF(ISBLANK(VLOOKUP(BS$2,'Variables (Base)'!$A:$EC,$A11,0)),0,1)</f>
        <v>1</v>
      </c>
      <c r="BT11" s="7">
        <f>IF(ISBLANK(VLOOKUP(BT$2,'Variables (Base)'!$A:$EC,$A11,0)),0,1)</f>
        <v>1</v>
      </c>
      <c r="BU11" s="7">
        <f>IF(ISBLANK(VLOOKUP(BU$2,'Variables (Base)'!$A:$EC,$A11,0)),0,1)</f>
        <v>1</v>
      </c>
      <c r="BV11" s="7">
        <f>IF(ISBLANK(VLOOKUP(BV$2,'Variables (Base)'!$A:$EC,$A11,0)),0,1)</f>
        <v>1</v>
      </c>
      <c r="BW11" s="7">
        <f>IF(ISBLANK(VLOOKUP(BW$2,'Variables (Base)'!$A:$EC,$A11,0)),0,1)</f>
        <v>1</v>
      </c>
      <c r="BX11" s="7">
        <f>IF(ISBLANK(VLOOKUP(BX$2,'Variables (Base)'!$A:$EC,$A11,0)),0,1)</f>
        <v>1</v>
      </c>
      <c r="BY11" s="7">
        <f>IF(ISBLANK(VLOOKUP(BY$2,'Variables (Base)'!$A:$EC,$A11,0)),0,1)</f>
        <v>1</v>
      </c>
      <c r="BZ11" s="7">
        <f>IF(ISBLANK(VLOOKUP(BZ$2,'Variables (Base)'!$A:$EC,$A11,0)),0,1)</f>
        <v>1</v>
      </c>
      <c r="CA11" s="7">
        <f>IF(ISBLANK(VLOOKUP(CA$2,'Variables (Base)'!$A:$EC,$A11,0)),0,1)</f>
        <v>1</v>
      </c>
      <c r="CB11" s="7">
        <f>IF(ISBLANK(VLOOKUP(CB$2,'Variables (Base)'!$A:$EC,$A11,0)),0,1)</f>
        <v>1</v>
      </c>
      <c r="CC11" s="7">
        <f>IF(ISBLANK(VLOOKUP(CC$2,'Variables (Base)'!$A:$EC,$A11,0)),0,1)</f>
        <v>1</v>
      </c>
      <c r="CD11" s="7">
        <f>IF(ISBLANK(VLOOKUP(CD$2,'Variables (Base)'!$A:$EC,$A11,0)),0,1)</f>
        <v>1</v>
      </c>
      <c r="CE11" s="7">
        <f>IF(ISBLANK(VLOOKUP(CE$2,'Variables (Base)'!$A:$EC,$A11,0)),0,1)</f>
        <v>1</v>
      </c>
      <c r="CF11" s="7">
        <f>IF(ISBLANK(VLOOKUP(CF$2,'Variables (Base)'!$A:$EC,$A11,0)),0,1)</f>
        <v>1</v>
      </c>
      <c r="CG11" s="7">
        <f>IF(ISBLANK(VLOOKUP(CG$2,'Variables (Base)'!$A:$EC,$A11,0)),0,1)</f>
        <v>1</v>
      </c>
      <c r="CH11" s="7">
        <f>IF(ISBLANK(VLOOKUP(CH$2,'Variables (Base)'!$A:$EC,$A11,0)),0,1)</f>
        <v>1</v>
      </c>
      <c r="CI11" s="7">
        <f>IF(ISBLANK(VLOOKUP(CI$2,'Variables (Base)'!$A:$EC,$A11,0)),0,1)</f>
        <v>1</v>
      </c>
      <c r="CJ11" s="7">
        <f>IF(ISBLANK(VLOOKUP(CJ$2,'Variables (Base)'!$A:$EC,$A11,0)),0,1)</f>
        <v>1</v>
      </c>
      <c r="CK11" s="7">
        <f>IF(ISBLANK(VLOOKUP(CK$2,'Variables (Base)'!$A:$EC,$A11,0)),0,1)</f>
        <v>1</v>
      </c>
      <c r="CL11" s="7">
        <f>IF(ISBLANK(VLOOKUP(CL$2,'Variables (Base)'!$A:$EC,$A11,0)),0,1)</f>
        <v>1</v>
      </c>
      <c r="CM11" s="7">
        <f>IF(ISBLANK(VLOOKUP(CM$2,'Variables (Base)'!$A:$EC,$A11,0)),0,1)</f>
        <v>1</v>
      </c>
      <c r="CN11" s="7">
        <f>IF(ISBLANK(VLOOKUP(CN$2,'Variables (Base)'!$A:$EC,$A11,0)),0,1)</f>
        <v>1</v>
      </c>
      <c r="CO11" s="7">
        <f>IF(ISBLANK(VLOOKUP(CO$2,'Variables (Base)'!$A:$EC,$A11,0)),0,1)</f>
        <v>1</v>
      </c>
      <c r="CP11" s="7">
        <f>IF(ISBLANK(VLOOKUP(CP$2,'Variables (Base)'!$A:$EC,$A11,0)),0,1)</f>
        <v>1</v>
      </c>
      <c r="CQ11" s="7">
        <f>IF(ISBLANK(VLOOKUP(CQ$2,'Variables (Base)'!$A:$EC,$A11,0)),0,1)</f>
        <v>1</v>
      </c>
      <c r="CR11" s="7">
        <f>IF(ISBLANK(VLOOKUP(CR$2,'Variables (Base)'!$A:$EC,$A11,0)),0,1)</f>
        <v>1</v>
      </c>
      <c r="CS11" s="7">
        <f>IF(ISBLANK(VLOOKUP(CS$2,'Variables (Base)'!$A:$EC,$A11,0)),0,1)</f>
        <v>1</v>
      </c>
      <c r="CT11" s="7">
        <f>IF(ISBLANK(VLOOKUP(CT$2,'Variables (Base)'!$A:$EC,$A11,0)),0,1)</f>
        <v>1</v>
      </c>
      <c r="CU11" s="7">
        <f>IF(ISBLANK(VLOOKUP(CU$2,'Variables (Base)'!$A:$EC,$A11,0)),0,1)</f>
        <v>1</v>
      </c>
      <c r="CV11" s="7">
        <f>IF(ISBLANK(VLOOKUP(CV$2,'Variables (Base)'!$A:$EC,$A11,0)),0,1)</f>
        <v>1</v>
      </c>
      <c r="CW11" s="7">
        <f>IF(ISBLANK(VLOOKUP(CW$2,'Variables (Base)'!$A:$EC,$A11,0)),0,1)</f>
        <v>1</v>
      </c>
      <c r="CX11" s="7">
        <f>IF(ISBLANK(VLOOKUP(CX$2,'Variables (Base)'!$A:$EC,$A11,0)),0,1)</f>
        <v>1</v>
      </c>
      <c r="CY11" s="7">
        <f>IF(ISBLANK(VLOOKUP(CY$2,'Variables (Base)'!$A:$EC,$A11,0)),0,1)</f>
        <v>1</v>
      </c>
      <c r="CZ11" s="7">
        <f>IF(ISBLANK(VLOOKUP(CZ$2,'Variables (Base)'!$A:$EC,$A11,0)),0,1)</f>
        <v>1</v>
      </c>
      <c r="DA11" s="7">
        <f>IF(ISBLANK(VLOOKUP(DA$2,'Variables (Base)'!$A:$EC,$A11,0)),0,1)</f>
        <v>1</v>
      </c>
      <c r="DB11" s="7">
        <f>IF(ISBLANK(VLOOKUP(DB$2,'Variables (Base)'!$A:$EC,$A11,0)),0,1)</f>
        <v>1</v>
      </c>
      <c r="DC11" s="7">
        <f>IF(ISBLANK(VLOOKUP(DC$2,'Variables (Base)'!$A:$EC,$A11,0)),0,1)</f>
        <v>1</v>
      </c>
      <c r="DD11" s="7">
        <f>IF(ISBLANK(VLOOKUP(DD$2,'Variables (Base)'!$A:$EC,$A11,0)),0,1)</f>
        <v>1</v>
      </c>
      <c r="DE11" s="7">
        <f>IF(ISBLANK(VLOOKUP(DE$2,'Variables (Base)'!$A:$EC,$A11,0)),0,1)</f>
        <v>1</v>
      </c>
      <c r="DF11" s="7">
        <f>IF(ISBLANK(VLOOKUP(DF$2,'Variables (Base)'!$A:$EC,$A11,0)),0,1)</f>
        <v>1</v>
      </c>
      <c r="DG11" s="7">
        <f>IF(ISBLANK(VLOOKUP(DG$2,'Variables (Base)'!$A:$EC,$A11,0)),0,1)</f>
        <v>1</v>
      </c>
      <c r="DH11" s="7">
        <f>IF(ISBLANK(VLOOKUP(DH$2,'Variables (Base)'!$A:$EC,$A11,0)),0,1)</f>
        <v>1</v>
      </c>
      <c r="DI11" s="7">
        <f>IF(ISBLANK(VLOOKUP(DI$2,'Variables (Base)'!$A:$EC,$A11,0)),0,1)</f>
        <v>1</v>
      </c>
      <c r="DJ11" s="7">
        <f>IF(ISBLANK(VLOOKUP(DJ$2,'Variables (Base)'!$A:$EC,$A11,0)),0,1)</f>
        <v>1</v>
      </c>
      <c r="DK11" s="7">
        <f>IF(ISBLANK(VLOOKUP(DK$2,'Variables (Base)'!$A:$EC,$A11,0)),0,1)</f>
        <v>1</v>
      </c>
      <c r="DL11" s="7">
        <f>IF(ISBLANK(VLOOKUP(DL$2,'Variables (Base)'!$A:$EC,$A11,0)),0,1)</f>
        <v>1</v>
      </c>
      <c r="DM11" s="7">
        <f>IF(ISBLANK(VLOOKUP(DM$2,'Variables (Base)'!$A:$EC,$A11,0)),0,1)</f>
        <v>1</v>
      </c>
      <c r="DN11" s="7">
        <f>IF(ISBLANK(VLOOKUP(DN$2,'Variables (Base)'!$A:$EC,$A11,0)),0,1)</f>
        <v>1</v>
      </c>
      <c r="DO11" s="7">
        <f>IF(ISBLANK(VLOOKUP(DO$2,'Variables (Base)'!$A:$EC,$A11,0)),0,1)</f>
        <v>1</v>
      </c>
      <c r="DP11" s="7">
        <f>IF(ISBLANK(VLOOKUP(DP$2,'Variables (Base)'!$A:$EC,$A11,0)),0,1)</f>
        <v>1</v>
      </c>
      <c r="DQ11" s="7">
        <f>IF(ISBLANK(VLOOKUP(DQ$2,'Variables (Base)'!$A:$EC,$A11,0)),0,1)</f>
        <v>1</v>
      </c>
      <c r="DR11" s="7">
        <f>IF(ISBLANK(VLOOKUP(DR$2,'Variables (Base)'!$A:$EC,$A11,0)),0,1)</f>
        <v>1</v>
      </c>
      <c r="DS11" s="7">
        <f>IF(ISBLANK(VLOOKUP(DS$2,'Variables (Base)'!$A:$EC,$A11,0)),0,1)</f>
        <v>1</v>
      </c>
      <c r="DT11" s="7">
        <f>IF(ISBLANK(VLOOKUP(DT$2,'Variables (Base)'!$A:$EC,$A11,0)),0,1)</f>
        <v>1</v>
      </c>
      <c r="DU11" s="7">
        <f>IF(ISBLANK(VLOOKUP(DU$2,'Variables (Base)'!$A:$EC,$A11,0)),0,1)</f>
        <v>1</v>
      </c>
      <c r="DV11" s="7">
        <f>IF(ISBLANK(VLOOKUP(DV$2,'Variables (Base)'!$A:$EC,$A11,0)),0,1)</f>
        <v>1</v>
      </c>
      <c r="DW11" s="7">
        <f>IF(ISBLANK(VLOOKUP(DW$2,'Variables (Base)'!$A:$EC,$A11,0)),0,1)</f>
        <v>1</v>
      </c>
      <c r="DX11" s="7">
        <f>IF(ISBLANK(VLOOKUP(DX$2,'Variables (Base)'!$A:$EC,$A11,0)),0,1)</f>
        <v>1</v>
      </c>
      <c r="DY11" s="7">
        <f>IF(ISBLANK(VLOOKUP(DY$2,'Variables (Base)'!$A:$EC,$A11,0)),0,1)</f>
        <v>1</v>
      </c>
      <c r="DZ11" s="7">
        <f>IF(ISBLANK(VLOOKUP(DZ$2,'Variables (Base)'!$A:$EC,$A11,0)),0,1)</f>
        <v>1</v>
      </c>
      <c r="EA11" s="7">
        <f>IF(ISBLANK(VLOOKUP(EA$2,'Variables (Base)'!$A:$EC,$A11,0)),0,1)</f>
        <v>1</v>
      </c>
      <c r="EB11" s="7">
        <f>IF(ISBLANK(VLOOKUP(EB$2,'Variables (Base)'!$A:$EC,$A11,0)),0,1)</f>
        <v>1</v>
      </c>
      <c r="EC11" s="7">
        <f>IF(ISBLANK(VLOOKUP(EC$2,'Variables (Base)'!$A:$EC,$A11,0)),0,1)</f>
        <v>1</v>
      </c>
      <c r="ED11" s="7">
        <f>IF(ISBLANK(VLOOKUP(ED$2,'Variables (Base)'!$A:$EC,$A11,0)),0,1)</f>
        <v>1</v>
      </c>
      <c r="EE11" s="7">
        <f>IF(ISBLANK(VLOOKUP(EE$2,'Variables (Base)'!$A:$EC,$A11,0)),0,1)</f>
        <v>1</v>
      </c>
      <c r="EF11" s="7">
        <f>IF(ISBLANK(VLOOKUP(EF$2,'Variables (Base)'!$A:$EC,$A11,0)),0,1)</f>
        <v>1</v>
      </c>
      <c r="EG11" s="7">
        <f>IF(ISBLANK(VLOOKUP(EG$2,'Variables (Base)'!$A:$EC,$A11,0)),0,1)</f>
        <v>1</v>
      </c>
      <c r="EH11" s="7">
        <f>IF(ISBLANK(VLOOKUP(EH$2,'Variables (Base)'!$A:$EC,$A11,0)),0,1)</f>
        <v>1</v>
      </c>
      <c r="EI11" s="7">
        <f>IF(ISBLANK(VLOOKUP(EI$2,'Variables (Base)'!$A:$EC,$A11,0)),0,1)</f>
        <v>1</v>
      </c>
      <c r="EJ11" s="7">
        <f>IF(ISBLANK(VLOOKUP(EJ$2,'Variables (Base)'!$A:$EC,$A11,0)),0,1)</f>
        <v>1</v>
      </c>
      <c r="EK11" s="7">
        <f>IF(ISBLANK(VLOOKUP(EK$2,'Variables (Base)'!$A:$EC,$A11,0)),0,1)</f>
        <v>1</v>
      </c>
      <c r="EL11" s="7">
        <f>IF(ISBLANK(VLOOKUP(EL$2,'Variables (Base)'!$A:$EC,$A11,0)),0,1)</f>
        <v>1</v>
      </c>
      <c r="EM11" s="7">
        <f>IF(ISBLANK(VLOOKUP(EM$2,'Variables (Base)'!$A:$EC,$A11,0)),0,1)</f>
        <v>1</v>
      </c>
      <c r="EN11" s="7">
        <f>IF(ISBLANK(VLOOKUP(EN$2,'Variables (Base)'!$A:$EC,$A11,0)),0,1)</f>
        <v>1</v>
      </c>
      <c r="EO11" s="7">
        <f>IF(ISBLANK(VLOOKUP(EO$2,'Variables (Base)'!$A:$EC,$A11,0)),0,1)</f>
        <v>1</v>
      </c>
      <c r="EP11" s="7">
        <f>IF(ISBLANK(VLOOKUP(EP$2,'Variables (Base)'!$A:$EC,$A11,0)),0,1)</f>
        <v>1</v>
      </c>
      <c r="EQ11" s="7">
        <f>IF(ISBLANK(VLOOKUP(EQ$2,'Variables (Base)'!$A:$EC,$A11,0)),0,1)</f>
        <v>1</v>
      </c>
      <c r="ER11" s="7">
        <f>IF(ISBLANK(VLOOKUP(ER$2,'Variables (Base)'!$A:$EC,$A11,0)),0,1)</f>
        <v>1</v>
      </c>
      <c r="ES11" s="7">
        <f>IF(ISBLANK(VLOOKUP(ES$2,'Variables (Base)'!$A:$EC,$A11,0)),0,1)</f>
        <v>1</v>
      </c>
      <c r="ET11" s="7">
        <f>IF(ISBLANK(VLOOKUP(ET$2,'Variables (Base)'!$A:$EC,$A11,0)),0,1)</f>
        <v>1</v>
      </c>
      <c r="EU11" s="7">
        <f>IF(ISBLANK(VLOOKUP(EU$2,'Variables (Base)'!$A:$EC,$A11,0)),0,1)</f>
        <v>1</v>
      </c>
      <c r="EV11" s="7">
        <f>IF(ISBLANK(VLOOKUP(EV$2,'Variables (Base)'!$A:$EC,$A11,0)),0,1)</f>
        <v>1</v>
      </c>
      <c r="EW11" s="7">
        <f>IF(ISBLANK(VLOOKUP(EW$2,'Variables (Base)'!$A:$EC,$A11,0)),0,1)</f>
        <v>1</v>
      </c>
      <c r="EX11" s="7">
        <f>IF(ISBLANK(VLOOKUP(EX$2,'Variables (Base)'!$A:$EC,$A11,0)),0,1)</f>
        <v>1</v>
      </c>
      <c r="EY11" s="7">
        <f>IF(ISBLANK(VLOOKUP(EY$2,'Variables (Base)'!$A:$EC,$A11,0)),0,1)</f>
        <v>1</v>
      </c>
      <c r="EZ11" s="7">
        <f>IF(ISBLANK(VLOOKUP(EZ$2,'Variables (Base)'!$A:$EC,$A11,0)),0,1)</f>
        <v>1</v>
      </c>
      <c r="FA11" s="7">
        <f>IF(ISBLANK(VLOOKUP(FA$2,'Variables (Base)'!$A:$EC,$A11,0)),0,1)</f>
        <v>1</v>
      </c>
      <c r="FB11" s="7">
        <f>IF(ISBLANK(VLOOKUP(FB$2,'Variables (Base)'!$A:$EC,$A11,0)),0,1)</f>
        <v>1</v>
      </c>
      <c r="FC11" s="7">
        <f>IF(ISBLANK(VLOOKUP(FC$2,'Variables (Base)'!$A:$EC,$A11,0)),0,1)</f>
        <v>1</v>
      </c>
      <c r="FD11" s="7">
        <f>IF(ISBLANK(VLOOKUP(FD$2,'Variables (Base)'!$A:$EC,$A11,0)),0,1)</f>
        <v>1</v>
      </c>
      <c r="FE11" s="7">
        <f>IF(ISBLANK(VLOOKUP(FE$2,'Variables (Base)'!$A:$EC,$A11,0)),0,1)</f>
        <v>1</v>
      </c>
      <c r="FF11" s="7">
        <f>IF(ISBLANK(VLOOKUP(FF$2,'Variables (Base)'!$A:$EC,$A11,0)),0,1)</f>
        <v>1</v>
      </c>
      <c r="FG11" s="7">
        <f>IF(ISBLANK(VLOOKUP(FG$2,'Variables (Base)'!$A:$EC,$A11,0)),0,1)</f>
        <v>1</v>
      </c>
      <c r="FH11" s="7">
        <f>IF(ISBLANK(VLOOKUP(FH$2,'Variables (Base)'!$A:$EC,$A11,0)),0,1)</f>
        <v>1</v>
      </c>
      <c r="FI11" s="7">
        <f>IF(ISBLANK(VLOOKUP(FI$2,'Variables (Base)'!$A:$EC,$A11,0)),0,1)</f>
        <v>1</v>
      </c>
      <c r="FJ11" s="7">
        <f>IF(ISBLANK(VLOOKUP(FJ$2,'Variables (Base)'!$A:$EC,$A11,0)),0,1)</f>
        <v>1</v>
      </c>
      <c r="FK11" s="7">
        <f>IF(ISBLANK(VLOOKUP(FK$2,'Variables (Base)'!$A:$EC,$A11,0)),0,1)</f>
        <v>1</v>
      </c>
      <c r="FL11" s="7">
        <f>IF(ISBLANK(VLOOKUP(FL$2,'Variables (Base)'!$A:$EC,$A11,0)),0,1)</f>
        <v>1</v>
      </c>
      <c r="FM11" s="7">
        <f>IF(ISBLANK(VLOOKUP(FM$2,'Variables (Base)'!$A:$EC,$A11,0)),0,1)</f>
        <v>1</v>
      </c>
      <c r="FN11" s="7">
        <f>IF(ISBLANK(VLOOKUP(FN$2,'Variables (Base)'!$A:$EC,$A11,0)),0,1)</f>
        <v>1</v>
      </c>
      <c r="FO11" s="7">
        <f>IF(ISBLANK(VLOOKUP(FO$2,'Variables (Base)'!$A:$EC,$A11,0)),0,1)</f>
        <v>1</v>
      </c>
      <c r="FP11" s="7">
        <f>IF(ISBLANK(VLOOKUP(FP$2,'Variables (Base)'!$A:$EC,$A11,0)),0,1)</f>
        <v>1</v>
      </c>
      <c r="FQ11" s="7">
        <f>IF(ISBLANK(VLOOKUP(FQ$2,'Variables (Base)'!$A:$EC,$A11,0)),0,1)</f>
        <v>1</v>
      </c>
      <c r="FR11" s="7">
        <f>IF(ISBLANK(VLOOKUP(FR$2,'Variables (Base)'!$A:$EC,$A11,0)),0,1)</f>
        <v>1</v>
      </c>
      <c r="FS11" s="7">
        <f>IF(ISBLANK(VLOOKUP(FS$2,'Variables (Base)'!$A:$EC,$A11,0)),0,1)</f>
        <v>1</v>
      </c>
      <c r="FT11" s="7">
        <f>IF(ISBLANK(VLOOKUP(FT$2,'Variables (Base)'!$A:$EC,$A11,0)),0,1)</f>
        <v>1</v>
      </c>
      <c r="FU11" s="7">
        <f>IF(ISBLANK(VLOOKUP(FU$2,'Variables (Base)'!$A:$EC,$A11,0)),0,1)</f>
        <v>1</v>
      </c>
      <c r="FV11" s="7">
        <f>IF(ISBLANK(VLOOKUP(FV$2,'Variables (Base)'!$A:$EC,$A11,0)),0,1)</f>
        <v>1</v>
      </c>
      <c r="FW11" s="7">
        <f>IF(ISBLANK(VLOOKUP(FW$2,'Variables (Base)'!$A:$EC,$A11,0)),0,1)</f>
        <v>1</v>
      </c>
      <c r="FX11" s="7">
        <f>IF(ISBLANK(VLOOKUP(FX$2,'Variables (Base)'!$A:$EC,$A11,0)),0,1)</f>
        <v>1</v>
      </c>
      <c r="FY11" s="7">
        <f>IF(ISBLANK(VLOOKUP(FY$2,'Variables (Base)'!$A:$EC,$A11,0)),0,1)</f>
        <v>1</v>
      </c>
      <c r="FZ11" s="7">
        <f>IF(ISBLANK(VLOOKUP(FZ$2,'Variables (Base)'!$A:$EC,$A11,0)),0,1)</f>
        <v>1</v>
      </c>
      <c r="GA11" s="7">
        <f>IF(ISBLANK(VLOOKUP(GA$2,'Variables (Base)'!$A:$EC,$A11,0)),0,1)</f>
        <v>1</v>
      </c>
      <c r="GB11" s="7">
        <f>IF(ISBLANK(VLOOKUP(GB$2,'Variables (Base)'!$A:$EC,$A11,0)),0,1)</f>
        <v>1</v>
      </c>
      <c r="GC11" s="7">
        <f>IF(ISBLANK(VLOOKUP(GC$2,'Variables (Base)'!$A:$EC,$A11,0)),0,1)</f>
        <v>1</v>
      </c>
      <c r="GD11" s="7">
        <f>IF(ISBLANK(VLOOKUP(GD$2,'Variables (Base)'!$A:$EC,$A11,0)),0,1)</f>
        <v>1</v>
      </c>
      <c r="GE11" s="7">
        <f>IF(ISBLANK(VLOOKUP(GE$2,'Variables (Base)'!$A:$EC,$A11,0)),0,1)</f>
        <v>1</v>
      </c>
      <c r="GF11" s="7">
        <f>IF(ISBLANK(VLOOKUP(GF$2,'Variables (Base)'!$A:$EC,$A11,0)),0,1)</f>
        <v>1</v>
      </c>
      <c r="GG11" s="7">
        <f>IF(ISBLANK(VLOOKUP(GG$2,'Variables (Base)'!$A:$EC,$A11,0)),0,1)</f>
        <v>1</v>
      </c>
      <c r="GH11" s="7">
        <f>IF(ISBLANK(VLOOKUP(GH$2,'Variables (Base)'!$A:$EC,$A11,0)),0,1)</f>
        <v>1</v>
      </c>
      <c r="GI11" s="7">
        <f>IF(ISBLANK(VLOOKUP(GI$2,'Variables (Base)'!$A:$EC,$A11,0)),0,1)</f>
        <v>1</v>
      </c>
      <c r="GJ11" s="7">
        <f>IF(ISBLANK(VLOOKUP(GJ$2,'Variables (Base)'!$A:$EC,$A11,0)),0,1)</f>
        <v>1</v>
      </c>
      <c r="GK11" s="7">
        <f>IF(ISBLANK(VLOOKUP(GK$2,'Variables (Base)'!$A:$EC,$A11,0)),0,1)</f>
        <v>1</v>
      </c>
      <c r="GL11" s="7">
        <f>IF(ISBLANK(VLOOKUP(GL$2,'Variables (Base)'!$A:$EC,$A11,0)),0,1)</f>
        <v>1</v>
      </c>
      <c r="GM11" s="7">
        <f>IF(ISBLANK(VLOOKUP(GM$2,'Variables (Base)'!$A:$EC,$A11,0)),0,1)</f>
        <v>1</v>
      </c>
      <c r="GN11" s="7">
        <f>IF(ISBLANK(VLOOKUP(GN$2,'Variables (Base)'!$A:$EC,$A11,0)),0,1)</f>
        <v>1</v>
      </c>
      <c r="GO11" s="7">
        <f>IF(ISBLANK(VLOOKUP(GO$2,'Variables (Base)'!$A:$EC,$A11,0)),0,1)</f>
        <v>1</v>
      </c>
      <c r="GP11" s="7">
        <f>IF(ISBLANK(VLOOKUP(GP$2,'Variables (Base)'!$A:$EC,$A11,0)),0,1)</f>
        <v>1</v>
      </c>
      <c r="GQ11" s="7">
        <f>IF(ISBLANK(VLOOKUP(GQ$2,'Variables (Base)'!$A:$EC,$A11,0)),0,1)</f>
        <v>1</v>
      </c>
      <c r="GR11" s="7">
        <f>IF(ISBLANK(VLOOKUP(GR$2,'Variables (Base)'!$A:$EC,$A11,0)),0,1)</f>
        <v>1</v>
      </c>
      <c r="GS11" s="7">
        <f>IF(ISBLANK(VLOOKUP(GS$2,'Variables (Base)'!$A:$EC,$A11,0)),0,1)</f>
        <v>1</v>
      </c>
      <c r="GT11" s="7">
        <f>IF(ISBLANK(VLOOKUP(GT$2,'Variables (Base)'!$A:$EC,$A11,0)),0,1)</f>
        <v>1</v>
      </c>
      <c r="GU11" s="7">
        <f>IF(ISBLANK(VLOOKUP(GU$2,'Variables (Base)'!$A:$EC,$A11,0)),0,1)</f>
        <v>1</v>
      </c>
      <c r="GV11" s="7">
        <f>IF(ISBLANK(VLOOKUP(GV$2,'Variables (Base)'!$A:$EC,$A11,0)),0,1)</f>
        <v>1</v>
      </c>
      <c r="GW11" s="7">
        <f>IF(ISBLANK(VLOOKUP(GW$2,'Variables (Base)'!$A:$EC,$A11,0)),0,1)</f>
        <v>1</v>
      </c>
      <c r="GX11" s="7">
        <f>IF(ISBLANK(VLOOKUP(GX$2,'Variables (Base)'!$A:$EC,$A11,0)),0,1)</f>
        <v>1</v>
      </c>
      <c r="GY11" s="7">
        <f>IF(ISBLANK(VLOOKUP(GY$2,'Variables (Base)'!$A:$EC,$A11,0)),0,1)</f>
        <v>1</v>
      </c>
      <c r="GZ11" s="7">
        <f>IF(ISBLANK(VLOOKUP(GZ$2,'Variables (Base)'!$A:$EC,$A11,0)),0,1)</f>
        <v>1</v>
      </c>
      <c r="HA11" s="7">
        <f>IF(ISBLANK(VLOOKUP(HA$2,'Variables (Base)'!$A:$EC,$A11,0)),0,1)</f>
        <v>1</v>
      </c>
      <c r="HB11" s="7">
        <f>IF(ISBLANK(VLOOKUP(HB$2,'Variables (Base)'!$A:$EC,$A11,0)),0,1)</f>
        <v>1</v>
      </c>
      <c r="HC11" s="7">
        <f>IF(ISBLANK(VLOOKUP(HC$2,'Variables (Base)'!$A:$EC,$A11,0)),0,1)</f>
        <v>1</v>
      </c>
      <c r="HD11" s="7">
        <f>IF(ISBLANK(VLOOKUP(HD$2,'Variables (Base)'!$A:$EC,$A11,0)),0,1)</f>
        <v>1</v>
      </c>
      <c r="HE11" s="7">
        <f>IF(ISBLANK(VLOOKUP(HE$2,'Variables (Base)'!$A:$EC,$A11,0)),0,1)</f>
        <v>1</v>
      </c>
      <c r="HF11" s="7">
        <f>IF(ISBLANK(VLOOKUP(HF$2,'Variables (Base)'!$A:$EC,$A11,0)),0,1)</f>
        <v>1</v>
      </c>
      <c r="HG11" s="7">
        <f>IF(ISBLANK(VLOOKUP(HG$2,'Variables (Base)'!$A:$EC,$A11,0)),0,1)</f>
        <v>1</v>
      </c>
      <c r="HH11" s="7">
        <f>IF(ISBLANK(VLOOKUP(HH$2,'Variables (Base)'!$A:$EC,$A11,0)),0,1)</f>
        <v>1</v>
      </c>
      <c r="HI11" s="7">
        <f>IF(ISBLANK(VLOOKUP(HI$2,'Variables (Base)'!$A:$EC,$A11,0)),0,1)</f>
        <v>1</v>
      </c>
      <c r="HJ11" s="7">
        <f>IF(ISBLANK(VLOOKUP(HJ$2,'Variables (Base)'!$A:$EC,$A11,0)),0,1)</f>
        <v>1</v>
      </c>
      <c r="HK11" s="7">
        <f>IF(ISBLANK(VLOOKUP(HK$2,'Variables (Base)'!$A:$EC,$A11,0)),0,1)</f>
        <v>1</v>
      </c>
      <c r="HL11" s="7">
        <f>IF(ISBLANK(VLOOKUP(HL$2,'Variables (Base)'!$A:$EC,$A11,0)),0,1)</f>
        <v>1</v>
      </c>
      <c r="HM11" s="7">
        <f>IF(ISBLANK(VLOOKUP(HM$2,'Variables (Base)'!$A:$EC,$A11,0)),0,1)</f>
        <v>1</v>
      </c>
      <c r="HN11" s="7">
        <f>IF(ISBLANK(VLOOKUP(HN$2,'Variables (Base)'!$A:$EC,$A11,0)),0,1)</f>
        <v>1</v>
      </c>
      <c r="HO11" s="7">
        <f>IF(ISBLANK(VLOOKUP(HO$2,'Variables (Base)'!$A:$EC,$A11,0)),0,1)</f>
        <v>1</v>
      </c>
      <c r="HP11" s="7">
        <f>IF(ISBLANK(VLOOKUP(HP$2,'Variables (Base)'!$A:$EC,$A11,0)),0,1)</f>
        <v>1</v>
      </c>
      <c r="HQ11" s="7">
        <f>IF(ISBLANK(VLOOKUP(HQ$2,'Variables (Base)'!$A:$EC,$A11,0)),0,1)</f>
        <v>1</v>
      </c>
      <c r="HR11" s="7">
        <f>IF(ISBLANK(VLOOKUP(HR$2,'Variables (Base)'!$A:$EC,$A11,0)),0,1)</f>
        <v>1</v>
      </c>
      <c r="HS11" s="7">
        <f>IF(ISBLANK(VLOOKUP(HS$2,'Variables (Base)'!$A:$EC,$A11,0)),0,1)</f>
        <v>1</v>
      </c>
      <c r="HT11" s="7">
        <f>IF(ISBLANK(VLOOKUP(HT$2,'Variables (Base)'!$A:$EC,$A11,0)),0,1)</f>
        <v>1</v>
      </c>
      <c r="HU11" s="7">
        <f>IF(ISBLANK(VLOOKUP(HU$2,'Variables (Base)'!$A:$EC,$A11,0)),0,1)</f>
        <v>1</v>
      </c>
      <c r="HV11" s="7">
        <f>IF(ISBLANK(VLOOKUP(HV$2,'Variables (Base)'!$A:$EC,$A11,0)),0,1)</f>
        <v>1</v>
      </c>
      <c r="HW11" s="7">
        <f>IF(ISBLANK(VLOOKUP(HW$2,'Variables (Base)'!$A:$EC,$A11,0)),0,1)</f>
        <v>1</v>
      </c>
      <c r="HX11" s="7">
        <f>IF(ISBLANK(VLOOKUP(HX$2,'Variables (Base)'!$A:$EC,$A11,0)),0,1)</f>
        <v>1</v>
      </c>
      <c r="HY11" s="7">
        <f>IF(ISBLANK(VLOOKUP(HY$2,'Variables (Base)'!$A:$EC,$A11,0)),0,1)</f>
        <v>1</v>
      </c>
      <c r="HZ11" s="7">
        <f>IF(ISBLANK(VLOOKUP(HZ$2,'Variables (Base)'!$A:$EC,$A11,0)),0,1)</f>
        <v>1</v>
      </c>
      <c r="IA11" s="7">
        <f>IF(ISBLANK(VLOOKUP(IA$2,'Variables (Base)'!$A:$EC,$A11,0)),0,1)</f>
        <v>1</v>
      </c>
      <c r="IB11" s="7">
        <f>IF(ISBLANK(VLOOKUP(IB$2,'Variables (Base)'!$A:$EC,$A11,0)),0,1)</f>
        <v>1</v>
      </c>
      <c r="IC11" s="7">
        <f>IF(ISBLANK(VLOOKUP(IC$2,'Variables (Base)'!$A:$EC,$A11,0)),0,1)</f>
        <v>1</v>
      </c>
      <c r="ID11" s="7">
        <f>IF(ISBLANK(VLOOKUP(ID$2,'Variables (Base)'!$A:$EC,$A11,0)),0,1)</f>
        <v>1</v>
      </c>
      <c r="IE11" s="7">
        <f>IF(ISBLANK(VLOOKUP(IE$2,'Variables (Base)'!$A:$EC,$A11,0)),0,1)</f>
        <v>1</v>
      </c>
      <c r="IF11" s="7">
        <f>IF(ISBLANK(VLOOKUP(IF$2,'Variables (Base)'!$A:$EC,$A11,0)),0,1)</f>
        <v>1</v>
      </c>
      <c r="IG11" s="7">
        <f>IF(ISBLANK(VLOOKUP(IG$2,'Variables (Base)'!$A:$EC,$A11,0)),0,1)</f>
        <v>1</v>
      </c>
      <c r="IH11" s="7">
        <f>IF(ISBLANK(VLOOKUP(IH$2,'Variables (Base)'!$A:$EC,$A11,0)),0,1)</f>
        <v>1</v>
      </c>
      <c r="II11" s="7">
        <f>IF(ISBLANK(VLOOKUP(II$2,'Variables (Base)'!$A:$EC,$A11,0)),0,1)</f>
        <v>1</v>
      </c>
      <c r="IJ11" s="7">
        <f>IF(ISBLANK(VLOOKUP(IJ$2,'Variables (Base)'!$A:$EC,$A11,0)),0,1)</f>
        <v>1</v>
      </c>
      <c r="IK11" s="7">
        <f>IF(ISBLANK(VLOOKUP(IK$2,'Variables (Base)'!$A:$EC,$A11,0)),0,1)</f>
        <v>1</v>
      </c>
      <c r="IL11" s="7">
        <f>IF(ISBLANK(VLOOKUP(IL$2,'Variables (Base)'!$A:$EC,$A11,0)),0,1)</f>
        <v>1</v>
      </c>
      <c r="IM11" s="7">
        <f>IF(ISBLANK(VLOOKUP(IM$2,'Variables (Base)'!$A:$EC,$A11,0)),0,1)</f>
        <v>1</v>
      </c>
      <c r="IN11" s="7">
        <f>IF(ISBLANK(VLOOKUP(IN$2,'Variables (Base)'!$A:$EC,$A11,0)),0,1)</f>
        <v>1</v>
      </c>
      <c r="IO11" s="7">
        <f>IF(ISBLANK(VLOOKUP(IO$2,'Variables (Base)'!$A:$EC,$A11,0)),0,1)</f>
        <v>1</v>
      </c>
      <c r="IP11" s="7">
        <f>IF(ISBLANK(VLOOKUP(IP$2,'Variables (Base)'!$A:$EC,$A11,0)),0,1)</f>
        <v>1</v>
      </c>
      <c r="IQ11" s="7">
        <f>IF(ISBLANK(VLOOKUP(IQ$2,'Variables (Base)'!$A:$EC,$A11,0)),0,1)</f>
        <v>1</v>
      </c>
      <c r="IR11" s="7">
        <f>IF(ISBLANK(VLOOKUP(IR$2,'Variables (Base)'!$A:$EC,$A11,0)),0,1)</f>
        <v>1</v>
      </c>
      <c r="IS11" s="7">
        <f>IF(ISBLANK(VLOOKUP(IS$2,'Variables (Base)'!$A:$EC,$A11,0)),0,1)</f>
        <v>1</v>
      </c>
      <c r="IT11" s="7">
        <f>IF(ISBLANK(VLOOKUP(IT$2,'Variables (Base)'!$A:$EC,$A11,0)),0,1)</f>
        <v>1</v>
      </c>
      <c r="IU11" s="7">
        <f>IF(ISBLANK(VLOOKUP(IU$2,'Variables (Base)'!$A:$EC,$A11,0)),0,1)</f>
        <v>1</v>
      </c>
      <c r="IV11" s="7">
        <f>IF(ISBLANK(VLOOKUP(IV$2,'Variables (Base)'!$A:$EC,$A11,0)),0,1)</f>
        <v>1</v>
      </c>
      <c r="IW11" s="7">
        <f>IF(ISBLANK(VLOOKUP(IW$2,'Variables (Base)'!$A:$EC,$A11,0)),0,1)</f>
        <v>1</v>
      </c>
      <c r="IX11" s="7">
        <f>IF(ISBLANK(VLOOKUP(IX$2,'Variables (Base)'!$A:$EC,$A11,0)),0,1)</f>
        <v>1</v>
      </c>
      <c r="IY11" s="7">
        <f>IF(ISBLANK(VLOOKUP(IY$2,'Variables (Base)'!$A:$EC,$A11,0)),0,1)</f>
        <v>1</v>
      </c>
      <c r="IZ11" s="7">
        <f>IF(ISBLANK(VLOOKUP(IZ$2,'Variables (Base)'!$A:$EC,$A11,0)),0,1)</f>
        <v>1</v>
      </c>
      <c r="JA11" s="7">
        <f>IF(ISBLANK(VLOOKUP(JA$2,'Variables (Base)'!$A:$EC,$A11,0)),0,1)</f>
        <v>1</v>
      </c>
      <c r="JB11" s="7">
        <f>IF(ISBLANK(VLOOKUP(JB$2,'Variables (Base)'!$A:$EC,$A11,0)),0,1)</f>
        <v>1</v>
      </c>
      <c r="JC11" s="7">
        <f>IF(ISBLANK(VLOOKUP(JC$2,'Variables (Base)'!$A:$EC,$A11,0)),0,1)</f>
        <v>1</v>
      </c>
      <c r="JD11" s="7">
        <f>IF(ISBLANK(VLOOKUP(JD$2,'Variables (Base)'!$A:$EC,$A11,0)),0,1)</f>
        <v>1</v>
      </c>
      <c r="JE11" s="7">
        <f>IF(ISBLANK(VLOOKUP(JE$2,'Variables (Base)'!$A:$EC,$A11,0)),0,1)</f>
        <v>1</v>
      </c>
      <c r="JF11" s="7">
        <f>IF(ISBLANK(VLOOKUP(JF$2,'Variables (Base)'!$A:$EC,$A11,0)),0,1)</f>
        <v>1</v>
      </c>
      <c r="JG11" s="7">
        <f>IF(ISBLANK(VLOOKUP(JG$2,'Variables (Base)'!$A:$EC,$A11,0)),0,1)</f>
        <v>1</v>
      </c>
      <c r="JH11" s="7">
        <f>IF(ISBLANK(VLOOKUP(JH$2,'Variables (Base)'!$A:$EC,$A11,0)),0,1)</f>
        <v>1</v>
      </c>
      <c r="JI11" s="7">
        <f>IF(ISBLANK(VLOOKUP(JI$2,'Variables (Base)'!$A:$EC,$A11,0)),0,1)</f>
        <v>1</v>
      </c>
      <c r="JJ11" s="7">
        <f>IF(ISBLANK(VLOOKUP(JJ$2,'Variables (Base)'!$A:$EC,$A11,0)),0,1)</f>
        <v>1</v>
      </c>
      <c r="JK11" s="7">
        <f>IF(ISBLANK(VLOOKUP(JK$2,'Variables (Base)'!$A:$EC,$A11,0)),0,1)</f>
        <v>1</v>
      </c>
      <c r="JL11" s="7">
        <f>IF(ISBLANK(VLOOKUP(JL$2,'Variables (Base)'!$A:$EC,$A11,0)),0,1)</f>
        <v>1</v>
      </c>
      <c r="JM11" s="7">
        <f>IF(ISBLANK(VLOOKUP(JM$2,'Variables (Base)'!$A:$EC,$A11,0)),0,1)</f>
        <v>1</v>
      </c>
      <c r="JN11" s="7">
        <f>IF(ISBLANK(VLOOKUP(JN$2,'Variables (Base)'!$A:$EC,$A11,0)),0,1)</f>
        <v>1</v>
      </c>
      <c r="JO11" s="7">
        <f>IF(ISBLANK(VLOOKUP(JO$2,'Variables (Base)'!$A:$EC,$A11,0)),0,1)</f>
        <v>1</v>
      </c>
      <c r="JP11" s="7">
        <f>IF(ISBLANK(VLOOKUP(JP$2,'Variables (Base)'!$A:$EC,$A11,0)),0,1)</f>
        <v>1</v>
      </c>
      <c r="JQ11" s="7">
        <f>IF(ISBLANK(VLOOKUP(JQ$2,'Variables (Base)'!$A:$EC,$A11,0)),0,1)</f>
        <v>1</v>
      </c>
      <c r="JR11" s="7">
        <f>IF(ISBLANK(VLOOKUP(JR$2,'Variables (Base)'!$A:$EC,$A11,0)),0,1)</f>
        <v>1</v>
      </c>
      <c r="JS11" s="7">
        <f>IF(ISBLANK(VLOOKUP(JS$2,'Variables (Base)'!$A:$EC,$A11,0)),0,1)</f>
        <v>1</v>
      </c>
      <c r="JT11" s="7">
        <f>IF(ISBLANK(VLOOKUP(JT$2,'Variables (Base)'!$A:$EC,$A11,0)),0,1)</f>
        <v>1</v>
      </c>
      <c r="JU11" s="7">
        <f>IF(ISBLANK(VLOOKUP(JU$2,'Variables (Base)'!$A:$EC,$A11,0)),0,1)</f>
        <v>1</v>
      </c>
      <c r="JV11" s="7">
        <f>IF(ISBLANK(VLOOKUP(JV$2,'Variables (Base)'!$A:$EC,$A11,0)),0,1)</f>
        <v>1</v>
      </c>
      <c r="JW11" s="7">
        <f>IF(ISBLANK(VLOOKUP(JW$2,'Variables (Base)'!$A:$EC,$A11,0)),0,1)</f>
        <v>1</v>
      </c>
      <c r="JX11" s="7">
        <f>IF(ISBLANK(VLOOKUP(JX$2,'Variables (Base)'!$A:$EC,$A11,0)),0,1)</f>
        <v>1</v>
      </c>
      <c r="JY11" s="7">
        <f>IF(ISBLANK(VLOOKUP(JY$2,'Variables (Base)'!$A:$EC,$A11,0)),0,1)</f>
        <v>1</v>
      </c>
      <c r="JZ11" s="7">
        <f>IF(ISBLANK(VLOOKUP(JZ$2,'Variables (Base)'!$A:$EC,$A11,0)),0,1)</f>
        <v>1</v>
      </c>
      <c r="KA11" s="7">
        <f>IF(ISBLANK(VLOOKUP(KA$2,'Variables (Base)'!$A:$EC,$A11,0)),0,1)</f>
        <v>1</v>
      </c>
      <c r="KB11" s="7">
        <f>IF(ISBLANK(VLOOKUP(KB$2,'Variables (Base)'!$A:$EC,$A11,0)),0,1)</f>
        <v>1</v>
      </c>
      <c r="KC11" s="7">
        <f>IF(ISBLANK(VLOOKUP(KC$2,'Variables (Base)'!$A:$EC,$A11,0)),0,1)</f>
        <v>0</v>
      </c>
    </row>
    <row r="12" spans="1:289" ht="14.25" customHeight="1" x14ac:dyDescent="0.2">
      <c r="A12" s="42">
        <v>11</v>
      </c>
      <c r="B12" s="11" t="s">
        <v>10</v>
      </c>
      <c r="C12" s="35">
        <f>IF(ISBLANK(VLOOKUP(C$2,'Variables (Base)'!$A:$EC,$A12,0)),0,1)</f>
        <v>1</v>
      </c>
      <c r="D12" s="7">
        <f>IF(ISBLANK(VLOOKUP(D$2,'Variables (Base)'!$A:$EC,$A12,0)),0,1)</f>
        <v>1</v>
      </c>
      <c r="E12" s="7">
        <f>IF(ISBLANK(VLOOKUP(E$2,'Variables (Base)'!$A:$EC,$A12,0)),0,1)</f>
        <v>1</v>
      </c>
      <c r="F12" s="7">
        <f>IF(ISBLANK(VLOOKUP(F$2,'Variables (Base)'!$A:$EC,$A12,0)),0,1)</f>
        <v>1</v>
      </c>
      <c r="G12" s="7">
        <f>IF(ISBLANK(VLOOKUP(G$2,'Variables (Base)'!$A:$EC,$A12,0)),0,1)</f>
        <v>1</v>
      </c>
      <c r="H12" s="7">
        <f>IF(ISBLANK(VLOOKUP(H$2,'Variables (Base)'!$A:$EC,$A12,0)),0,1)</f>
        <v>1</v>
      </c>
      <c r="I12" s="7">
        <f>IF(ISBLANK(VLOOKUP(I$2,'Variables (Base)'!$A:$EC,$A12,0)),0,1)</f>
        <v>1</v>
      </c>
      <c r="J12" s="7">
        <f>IF(ISBLANK(VLOOKUP(J$2,'Variables (Base)'!$A:$EC,$A12,0)),0,1)</f>
        <v>1</v>
      </c>
      <c r="K12" s="7">
        <f>IF(ISBLANK(VLOOKUP(K$2,'Variables (Base)'!$A:$EC,$A12,0)),0,1)</f>
        <v>1</v>
      </c>
      <c r="L12" s="7">
        <f>IF(ISBLANK(VLOOKUP(L$2,'Variables (Base)'!$A:$EC,$A12,0)),0,1)</f>
        <v>1</v>
      </c>
      <c r="M12" s="7">
        <f>IF(ISBLANK(VLOOKUP(M$2,'Variables (Base)'!$A:$EC,$A12,0)),0,1)</f>
        <v>1</v>
      </c>
      <c r="N12" s="7">
        <f>IF(ISBLANK(VLOOKUP(N$2,'Variables (Base)'!$A:$EC,$A12,0)),0,1)</f>
        <v>1</v>
      </c>
      <c r="O12" s="7">
        <f>IF(ISBLANK(VLOOKUP(O$2,'Variables (Base)'!$A:$EC,$A12,0)),0,1)</f>
        <v>1</v>
      </c>
      <c r="P12" s="7">
        <f>IF(ISBLANK(VLOOKUP(P$2,'Variables (Base)'!$A:$EC,$A12,0)),0,1)</f>
        <v>1</v>
      </c>
      <c r="Q12" s="7">
        <f>IF(ISBLANK(VLOOKUP(Q$2,'Variables (Base)'!$A:$EC,$A12,0)),0,1)</f>
        <v>1</v>
      </c>
      <c r="R12" s="7">
        <f>IF(ISBLANK(VLOOKUP(R$2,'Variables (Base)'!$A:$EC,$A12,0)),0,1)</f>
        <v>1</v>
      </c>
      <c r="S12" s="7">
        <f>IF(ISBLANK(VLOOKUP(S$2,'Variables (Base)'!$A:$EC,$A12,0)),0,1)</f>
        <v>1</v>
      </c>
      <c r="T12" s="7">
        <f>IF(ISBLANK(VLOOKUP(T$2,'Variables (Base)'!$A:$EC,$A12,0)),0,1)</f>
        <v>1</v>
      </c>
      <c r="U12" s="7">
        <f>IF(ISBLANK(VLOOKUP(U$2,'Variables (Base)'!$A:$EC,$A12,0)),0,1)</f>
        <v>1</v>
      </c>
      <c r="V12" s="7">
        <f>IF(ISBLANK(VLOOKUP(V$2,'Variables (Base)'!$A:$EC,$A12,0)),0,1)</f>
        <v>1</v>
      </c>
      <c r="W12" s="7">
        <f>IF(ISBLANK(VLOOKUP(W$2,'Variables (Base)'!$A:$EC,$A12,0)),0,1)</f>
        <v>1</v>
      </c>
      <c r="X12" s="7">
        <f>IF(ISBLANK(VLOOKUP(X$2,'Variables (Base)'!$A:$EC,$A12,0)),0,1)</f>
        <v>1</v>
      </c>
      <c r="Y12" s="7">
        <f>IF(ISBLANK(VLOOKUP(Y$2,'Variables (Base)'!$A:$EC,$A12,0)),0,1)</f>
        <v>1</v>
      </c>
      <c r="Z12" s="7">
        <f>IF(ISBLANK(VLOOKUP(Z$2,'Variables (Base)'!$A:$EC,$A12,0)),0,1)</f>
        <v>1</v>
      </c>
      <c r="AA12" s="7">
        <f>IF(ISBLANK(VLOOKUP(AA$2,'Variables (Base)'!$A:$EC,$A12,0)),0,1)</f>
        <v>1</v>
      </c>
      <c r="AB12" s="7">
        <f>IF(ISBLANK(VLOOKUP(AB$2,'Variables (Base)'!$A:$EC,$A12,0)),0,1)</f>
        <v>1</v>
      </c>
      <c r="AC12" s="7">
        <f>IF(ISBLANK(VLOOKUP(AC$2,'Variables (Base)'!$A:$EC,$A12,0)),0,1)</f>
        <v>1</v>
      </c>
      <c r="AD12" s="7">
        <f>IF(ISBLANK(VLOOKUP(AD$2,'Variables (Base)'!$A:$EC,$A12,0)),0,1)</f>
        <v>1</v>
      </c>
      <c r="AE12" s="7">
        <f>IF(ISBLANK(VLOOKUP(AE$2,'Variables (Base)'!$A:$EC,$A12,0)),0,1)</f>
        <v>1</v>
      </c>
      <c r="AF12" s="7">
        <f>IF(ISBLANK(VLOOKUP(AF$2,'Variables (Base)'!$A:$EC,$A12,0)),0,1)</f>
        <v>1</v>
      </c>
      <c r="AG12" s="7">
        <f>IF(ISBLANK(VLOOKUP(AG$2,'Variables (Base)'!$A:$EC,$A12,0)),0,1)</f>
        <v>1</v>
      </c>
      <c r="AH12" s="7">
        <f>IF(ISBLANK(VLOOKUP(AH$2,'Variables (Base)'!$A:$EC,$A12,0)),0,1)</f>
        <v>1</v>
      </c>
      <c r="AI12" s="7">
        <f>IF(ISBLANK(VLOOKUP(AI$2,'Variables (Base)'!$A:$EC,$A12,0)),0,1)</f>
        <v>1</v>
      </c>
      <c r="AJ12" s="7">
        <f>IF(ISBLANK(VLOOKUP(AJ$2,'Variables (Base)'!$A:$EC,$A12,0)),0,1)</f>
        <v>1</v>
      </c>
      <c r="AK12" s="7">
        <f>IF(ISBLANK(VLOOKUP(AK$2,'Variables (Base)'!$A:$EC,$A12,0)),0,1)</f>
        <v>1</v>
      </c>
      <c r="AL12" s="7">
        <f>IF(ISBLANK(VLOOKUP(AL$2,'Variables (Base)'!$A:$EC,$A12,0)),0,1)</f>
        <v>1</v>
      </c>
      <c r="AM12" s="7">
        <f>IF(ISBLANK(VLOOKUP(AM$2,'Variables (Base)'!$A:$EC,$A12,0)),0,1)</f>
        <v>1</v>
      </c>
      <c r="AN12" s="7">
        <f>IF(ISBLANK(VLOOKUP(AN$2,'Variables (Base)'!$A:$EC,$A12,0)),0,1)</f>
        <v>1</v>
      </c>
      <c r="AO12" s="7">
        <f>IF(ISBLANK(VLOOKUP(AO$2,'Variables (Base)'!$A:$EC,$A12,0)),0,1)</f>
        <v>1</v>
      </c>
      <c r="AP12" s="7">
        <f>IF(ISBLANK(VLOOKUP(AP$2,'Variables (Base)'!$A:$EC,$A12,0)),0,1)</f>
        <v>1</v>
      </c>
      <c r="AQ12" s="7">
        <f>IF(ISBLANK(VLOOKUP(AQ$2,'Variables (Base)'!$A:$EC,$A12,0)),0,1)</f>
        <v>1</v>
      </c>
      <c r="AR12" s="7">
        <f>IF(ISBLANK(VLOOKUP(AR$2,'Variables (Base)'!$A:$EC,$A12,0)),0,1)</f>
        <v>1</v>
      </c>
      <c r="AS12" s="7">
        <f>IF(ISBLANK(VLOOKUP(AS$2,'Variables (Base)'!$A:$EC,$A12,0)),0,1)</f>
        <v>1</v>
      </c>
      <c r="AT12" s="7">
        <f>IF(ISBLANK(VLOOKUP(AT$2,'Variables (Base)'!$A:$EC,$A12,0)),0,1)</f>
        <v>1</v>
      </c>
      <c r="AU12" s="7">
        <f>IF(ISBLANK(VLOOKUP(AU$2,'Variables (Base)'!$A:$EC,$A12,0)),0,1)</f>
        <v>1</v>
      </c>
      <c r="AV12" s="7">
        <f>IF(ISBLANK(VLOOKUP(AV$2,'Variables (Base)'!$A:$EC,$A12,0)),0,1)</f>
        <v>1</v>
      </c>
      <c r="AW12" s="7">
        <f>IF(ISBLANK(VLOOKUP(AW$2,'Variables (Base)'!$A:$EC,$A12,0)),0,1)</f>
        <v>1</v>
      </c>
      <c r="AX12" s="7">
        <f>IF(ISBLANK(VLOOKUP(AX$2,'Variables (Base)'!$A:$EC,$A12,0)),0,1)</f>
        <v>1</v>
      </c>
      <c r="AY12" s="7">
        <f>IF(ISBLANK(VLOOKUP(AY$2,'Variables (Base)'!$A:$EC,$A12,0)),0,1)</f>
        <v>1</v>
      </c>
      <c r="AZ12" s="7">
        <f>IF(ISBLANK(VLOOKUP(AZ$2,'Variables (Base)'!$A:$EC,$A12,0)),0,1)</f>
        <v>1</v>
      </c>
      <c r="BA12" s="7">
        <f>IF(ISBLANK(VLOOKUP(BA$2,'Variables (Base)'!$A:$EC,$A12,0)),0,1)</f>
        <v>1</v>
      </c>
      <c r="BB12" s="7">
        <f>IF(ISBLANK(VLOOKUP(BB$2,'Variables (Base)'!$A:$EC,$A12,0)),0,1)</f>
        <v>1</v>
      </c>
      <c r="BC12" s="7">
        <f>IF(ISBLANK(VLOOKUP(BC$2,'Variables (Base)'!$A:$EC,$A12,0)),0,1)</f>
        <v>1</v>
      </c>
      <c r="BD12" s="7">
        <f>IF(ISBLANK(VLOOKUP(BD$2,'Variables (Base)'!$A:$EC,$A12,0)),0,1)</f>
        <v>1</v>
      </c>
      <c r="BE12" s="7">
        <f>IF(ISBLANK(VLOOKUP(BE$2,'Variables (Base)'!$A:$EC,$A12,0)),0,1)</f>
        <v>1</v>
      </c>
      <c r="BF12" s="7">
        <f>IF(ISBLANK(VLOOKUP(BF$2,'Variables (Base)'!$A:$EC,$A12,0)),0,1)</f>
        <v>1</v>
      </c>
      <c r="BG12" s="7">
        <f>IF(ISBLANK(VLOOKUP(BG$2,'Variables (Base)'!$A:$EC,$A12,0)),0,1)</f>
        <v>1</v>
      </c>
      <c r="BH12" s="7">
        <f>IF(ISBLANK(VLOOKUP(BH$2,'Variables (Base)'!$A:$EC,$A12,0)),0,1)</f>
        <v>1</v>
      </c>
      <c r="BI12" s="7">
        <f>IF(ISBLANK(VLOOKUP(BI$2,'Variables (Base)'!$A:$EC,$A12,0)),0,1)</f>
        <v>1</v>
      </c>
      <c r="BJ12" s="7">
        <f>IF(ISBLANK(VLOOKUP(BJ$2,'Variables (Base)'!$A:$EC,$A12,0)),0,1)</f>
        <v>1</v>
      </c>
      <c r="BK12" s="7">
        <f>IF(ISBLANK(VLOOKUP(BK$2,'Variables (Base)'!$A:$EC,$A12,0)),0,1)</f>
        <v>1</v>
      </c>
      <c r="BL12" s="7">
        <f>IF(ISBLANK(VLOOKUP(BL$2,'Variables (Base)'!$A:$EC,$A12,0)),0,1)</f>
        <v>1</v>
      </c>
      <c r="BM12" s="7">
        <f>IF(ISBLANK(VLOOKUP(BM$2,'Variables (Base)'!$A:$EC,$A12,0)),0,1)</f>
        <v>1</v>
      </c>
      <c r="BN12" s="7">
        <f>IF(ISBLANK(VLOOKUP(BN$2,'Variables (Base)'!$A:$EC,$A12,0)),0,1)</f>
        <v>1</v>
      </c>
      <c r="BO12" s="7">
        <f>IF(ISBLANK(VLOOKUP(BO$2,'Variables (Base)'!$A:$EC,$A12,0)),0,1)</f>
        <v>1</v>
      </c>
      <c r="BP12" s="7">
        <f>IF(ISBLANK(VLOOKUP(BP$2,'Variables (Base)'!$A:$EC,$A12,0)),0,1)</f>
        <v>1</v>
      </c>
      <c r="BQ12" s="7">
        <f>IF(ISBLANK(VLOOKUP(BQ$2,'Variables (Base)'!$A:$EC,$A12,0)),0,1)</f>
        <v>1</v>
      </c>
      <c r="BR12" s="7">
        <f>IF(ISBLANK(VLOOKUP(BR$2,'Variables (Base)'!$A:$EC,$A12,0)),0,1)</f>
        <v>1</v>
      </c>
      <c r="BS12" s="7">
        <f>IF(ISBLANK(VLOOKUP(BS$2,'Variables (Base)'!$A:$EC,$A12,0)),0,1)</f>
        <v>1</v>
      </c>
      <c r="BT12" s="7">
        <f>IF(ISBLANK(VLOOKUP(BT$2,'Variables (Base)'!$A:$EC,$A12,0)),0,1)</f>
        <v>1</v>
      </c>
      <c r="BU12" s="7">
        <f>IF(ISBLANK(VLOOKUP(BU$2,'Variables (Base)'!$A:$EC,$A12,0)),0,1)</f>
        <v>1</v>
      </c>
      <c r="BV12" s="7">
        <f>IF(ISBLANK(VLOOKUP(BV$2,'Variables (Base)'!$A:$EC,$A12,0)),0,1)</f>
        <v>1</v>
      </c>
      <c r="BW12" s="7">
        <f>IF(ISBLANK(VLOOKUP(BW$2,'Variables (Base)'!$A:$EC,$A12,0)),0,1)</f>
        <v>1</v>
      </c>
      <c r="BX12" s="7">
        <f>IF(ISBLANK(VLOOKUP(BX$2,'Variables (Base)'!$A:$EC,$A12,0)),0,1)</f>
        <v>1</v>
      </c>
      <c r="BY12" s="7">
        <f>IF(ISBLANK(VLOOKUP(BY$2,'Variables (Base)'!$A:$EC,$A12,0)),0,1)</f>
        <v>1</v>
      </c>
      <c r="BZ12" s="7">
        <f>IF(ISBLANK(VLOOKUP(BZ$2,'Variables (Base)'!$A:$EC,$A12,0)),0,1)</f>
        <v>1</v>
      </c>
      <c r="CA12" s="7">
        <f>IF(ISBLANK(VLOOKUP(CA$2,'Variables (Base)'!$A:$EC,$A12,0)),0,1)</f>
        <v>1</v>
      </c>
      <c r="CB12" s="7">
        <f>IF(ISBLANK(VLOOKUP(CB$2,'Variables (Base)'!$A:$EC,$A12,0)),0,1)</f>
        <v>1</v>
      </c>
      <c r="CC12" s="7">
        <f>IF(ISBLANK(VLOOKUP(CC$2,'Variables (Base)'!$A:$EC,$A12,0)),0,1)</f>
        <v>1</v>
      </c>
      <c r="CD12" s="7">
        <f>IF(ISBLANK(VLOOKUP(CD$2,'Variables (Base)'!$A:$EC,$A12,0)),0,1)</f>
        <v>1</v>
      </c>
      <c r="CE12" s="7">
        <f>IF(ISBLANK(VLOOKUP(CE$2,'Variables (Base)'!$A:$EC,$A12,0)),0,1)</f>
        <v>1</v>
      </c>
      <c r="CF12" s="7">
        <f>IF(ISBLANK(VLOOKUP(CF$2,'Variables (Base)'!$A:$EC,$A12,0)),0,1)</f>
        <v>1</v>
      </c>
      <c r="CG12" s="7">
        <f>IF(ISBLANK(VLOOKUP(CG$2,'Variables (Base)'!$A:$EC,$A12,0)),0,1)</f>
        <v>1</v>
      </c>
      <c r="CH12" s="7">
        <f>IF(ISBLANK(VLOOKUP(CH$2,'Variables (Base)'!$A:$EC,$A12,0)),0,1)</f>
        <v>1</v>
      </c>
      <c r="CI12" s="7">
        <f>IF(ISBLANK(VLOOKUP(CI$2,'Variables (Base)'!$A:$EC,$A12,0)),0,1)</f>
        <v>1</v>
      </c>
      <c r="CJ12" s="7">
        <f>IF(ISBLANK(VLOOKUP(CJ$2,'Variables (Base)'!$A:$EC,$A12,0)),0,1)</f>
        <v>1</v>
      </c>
      <c r="CK12" s="7">
        <f>IF(ISBLANK(VLOOKUP(CK$2,'Variables (Base)'!$A:$EC,$A12,0)),0,1)</f>
        <v>1</v>
      </c>
      <c r="CL12" s="7">
        <f>IF(ISBLANK(VLOOKUP(CL$2,'Variables (Base)'!$A:$EC,$A12,0)),0,1)</f>
        <v>1</v>
      </c>
      <c r="CM12" s="7">
        <f>IF(ISBLANK(VLOOKUP(CM$2,'Variables (Base)'!$A:$EC,$A12,0)),0,1)</f>
        <v>1</v>
      </c>
      <c r="CN12" s="7">
        <f>IF(ISBLANK(VLOOKUP(CN$2,'Variables (Base)'!$A:$EC,$A12,0)),0,1)</f>
        <v>1</v>
      </c>
      <c r="CO12" s="7">
        <f>IF(ISBLANK(VLOOKUP(CO$2,'Variables (Base)'!$A:$EC,$A12,0)),0,1)</f>
        <v>1</v>
      </c>
      <c r="CP12" s="7">
        <f>IF(ISBLANK(VLOOKUP(CP$2,'Variables (Base)'!$A:$EC,$A12,0)),0,1)</f>
        <v>1</v>
      </c>
      <c r="CQ12" s="7">
        <f>IF(ISBLANK(VLOOKUP(CQ$2,'Variables (Base)'!$A:$EC,$A12,0)),0,1)</f>
        <v>1</v>
      </c>
      <c r="CR12" s="7">
        <f>IF(ISBLANK(VLOOKUP(CR$2,'Variables (Base)'!$A:$EC,$A12,0)),0,1)</f>
        <v>1</v>
      </c>
      <c r="CS12" s="7">
        <f>IF(ISBLANK(VLOOKUP(CS$2,'Variables (Base)'!$A:$EC,$A12,0)),0,1)</f>
        <v>1</v>
      </c>
      <c r="CT12" s="7">
        <f>IF(ISBLANK(VLOOKUP(CT$2,'Variables (Base)'!$A:$EC,$A12,0)),0,1)</f>
        <v>1</v>
      </c>
      <c r="CU12" s="7">
        <f>IF(ISBLANK(VLOOKUP(CU$2,'Variables (Base)'!$A:$EC,$A12,0)),0,1)</f>
        <v>1</v>
      </c>
      <c r="CV12" s="7">
        <f>IF(ISBLANK(VLOOKUP(CV$2,'Variables (Base)'!$A:$EC,$A12,0)),0,1)</f>
        <v>1</v>
      </c>
      <c r="CW12" s="7">
        <f>IF(ISBLANK(VLOOKUP(CW$2,'Variables (Base)'!$A:$EC,$A12,0)),0,1)</f>
        <v>1</v>
      </c>
      <c r="CX12" s="7">
        <f>IF(ISBLANK(VLOOKUP(CX$2,'Variables (Base)'!$A:$EC,$A12,0)),0,1)</f>
        <v>1</v>
      </c>
      <c r="CY12" s="7">
        <f>IF(ISBLANK(VLOOKUP(CY$2,'Variables (Base)'!$A:$EC,$A12,0)),0,1)</f>
        <v>1</v>
      </c>
      <c r="CZ12" s="7">
        <f>IF(ISBLANK(VLOOKUP(CZ$2,'Variables (Base)'!$A:$EC,$A12,0)),0,1)</f>
        <v>1</v>
      </c>
      <c r="DA12" s="7">
        <f>IF(ISBLANK(VLOOKUP(DA$2,'Variables (Base)'!$A:$EC,$A12,0)),0,1)</f>
        <v>1</v>
      </c>
      <c r="DB12" s="7">
        <f>IF(ISBLANK(VLOOKUP(DB$2,'Variables (Base)'!$A:$EC,$A12,0)),0,1)</f>
        <v>1</v>
      </c>
      <c r="DC12" s="7">
        <f>IF(ISBLANK(VLOOKUP(DC$2,'Variables (Base)'!$A:$EC,$A12,0)),0,1)</f>
        <v>1</v>
      </c>
      <c r="DD12" s="7">
        <f>IF(ISBLANK(VLOOKUP(DD$2,'Variables (Base)'!$A:$EC,$A12,0)),0,1)</f>
        <v>1</v>
      </c>
      <c r="DE12" s="7">
        <f>IF(ISBLANK(VLOOKUP(DE$2,'Variables (Base)'!$A:$EC,$A12,0)),0,1)</f>
        <v>1</v>
      </c>
      <c r="DF12" s="7">
        <f>IF(ISBLANK(VLOOKUP(DF$2,'Variables (Base)'!$A:$EC,$A12,0)),0,1)</f>
        <v>1</v>
      </c>
      <c r="DG12" s="7">
        <f>IF(ISBLANK(VLOOKUP(DG$2,'Variables (Base)'!$A:$EC,$A12,0)),0,1)</f>
        <v>1</v>
      </c>
      <c r="DH12" s="7">
        <f>IF(ISBLANK(VLOOKUP(DH$2,'Variables (Base)'!$A:$EC,$A12,0)),0,1)</f>
        <v>1</v>
      </c>
      <c r="DI12" s="7">
        <f>IF(ISBLANK(VLOOKUP(DI$2,'Variables (Base)'!$A:$EC,$A12,0)),0,1)</f>
        <v>1</v>
      </c>
      <c r="DJ12" s="7">
        <f>IF(ISBLANK(VLOOKUP(DJ$2,'Variables (Base)'!$A:$EC,$A12,0)),0,1)</f>
        <v>1</v>
      </c>
      <c r="DK12" s="7">
        <f>IF(ISBLANK(VLOOKUP(DK$2,'Variables (Base)'!$A:$EC,$A12,0)),0,1)</f>
        <v>1</v>
      </c>
      <c r="DL12" s="7">
        <f>IF(ISBLANK(VLOOKUP(DL$2,'Variables (Base)'!$A:$EC,$A12,0)),0,1)</f>
        <v>1</v>
      </c>
      <c r="DM12" s="7">
        <f>IF(ISBLANK(VLOOKUP(DM$2,'Variables (Base)'!$A:$EC,$A12,0)),0,1)</f>
        <v>1</v>
      </c>
      <c r="DN12" s="7">
        <f>IF(ISBLANK(VLOOKUP(DN$2,'Variables (Base)'!$A:$EC,$A12,0)),0,1)</f>
        <v>1</v>
      </c>
      <c r="DO12" s="7">
        <f>IF(ISBLANK(VLOOKUP(DO$2,'Variables (Base)'!$A:$EC,$A12,0)),0,1)</f>
        <v>1</v>
      </c>
      <c r="DP12" s="7">
        <f>IF(ISBLANK(VLOOKUP(DP$2,'Variables (Base)'!$A:$EC,$A12,0)),0,1)</f>
        <v>1</v>
      </c>
      <c r="DQ12" s="7">
        <f>IF(ISBLANK(VLOOKUP(DQ$2,'Variables (Base)'!$A:$EC,$A12,0)),0,1)</f>
        <v>1</v>
      </c>
      <c r="DR12" s="7">
        <f>IF(ISBLANK(VLOOKUP(DR$2,'Variables (Base)'!$A:$EC,$A12,0)),0,1)</f>
        <v>1</v>
      </c>
      <c r="DS12" s="7">
        <f>IF(ISBLANK(VLOOKUP(DS$2,'Variables (Base)'!$A:$EC,$A12,0)),0,1)</f>
        <v>1</v>
      </c>
      <c r="DT12" s="7">
        <f>IF(ISBLANK(VLOOKUP(DT$2,'Variables (Base)'!$A:$EC,$A12,0)),0,1)</f>
        <v>1</v>
      </c>
      <c r="DU12" s="7">
        <f>IF(ISBLANK(VLOOKUP(DU$2,'Variables (Base)'!$A:$EC,$A12,0)),0,1)</f>
        <v>1</v>
      </c>
      <c r="DV12" s="7">
        <f>IF(ISBLANK(VLOOKUP(DV$2,'Variables (Base)'!$A:$EC,$A12,0)),0,1)</f>
        <v>1</v>
      </c>
      <c r="DW12" s="7">
        <f>IF(ISBLANK(VLOOKUP(DW$2,'Variables (Base)'!$A:$EC,$A12,0)),0,1)</f>
        <v>1</v>
      </c>
      <c r="DX12" s="7">
        <f>IF(ISBLANK(VLOOKUP(DX$2,'Variables (Base)'!$A:$EC,$A12,0)),0,1)</f>
        <v>1</v>
      </c>
      <c r="DY12" s="7">
        <f>IF(ISBLANK(VLOOKUP(DY$2,'Variables (Base)'!$A:$EC,$A12,0)),0,1)</f>
        <v>1</v>
      </c>
      <c r="DZ12" s="7">
        <f>IF(ISBLANK(VLOOKUP(DZ$2,'Variables (Base)'!$A:$EC,$A12,0)),0,1)</f>
        <v>1</v>
      </c>
      <c r="EA12" s="7">
        <f>IF(ISBLANK(VLOOKUP(EA$2,'Variables (Base)'!$A:$EC,$A12,0)),0,1)</f>
        <v>1</v>
      </c>
      <c r="EB12" s="7">
        <f>IF(ISBLANK(VLOOKUP(EB$2,'Variables (Base)'!$A:$EC,$A12,0)),0,1)</f>
        <v>1</v>
      </c>
      <c r="EC12" s="7">
        <f>IF(ISBLANK(VLOOKUP(EC$2,'Variables (Base)'!$A:$EC,$A12,0)),0,1)</f>
        <v>1</v>
      </c>
      <c r="ED12" s="7">
        <f>IF(ISBLANK(VLOOKUP(ED$2,'Variables (Base)'!$A:$EC,$A12,0)),0,1)</f>
        <v>1</v>
      </c>
      <c r="EE12" s="7">
        <f>IF(ISBLANK(VLOOKUP(EE$2,'Variables (Base)'!$A:$EC,$A12,0)),0,1)</f>
        <v>1</v>
      </c>
      <c r="EF12" s="7">
        <f>IF(ISBLANK(VLOOKUP(EF$2,'Variables (Base)'!$A:$EC,$A12,0)),0,1)</f>
        <v>1</v>
      </c>
      <c r="EG12" s="7">
        <f>IF(ISBLANK(VLOOKUP(EG$2,'Variables (Base)'!$A:$EC,$A12,0)),0,1)</f>
        <v>1</v>
      </c>
      <c r="EH12" s="7">
        <f>IF(ISBLANK(VLOOKUP(EH$2,'Variables (Base)'!$A:$EC,$A12,0)),0,1)</f>
        <v>1</v>
      </c>
      <c r="EI12" s="7">
        <f>IF(ISBLANK(VLOOKUP(EI$2,'Variables (Base)'!$A:$EC,$A12,0)),0,1)</f>
        <v>1</v>
      </c>
      <c r="EJ12" s="7">
        <f>IF(ISBLANK(VLOOKUP(EJ$2,'Variables (Base)'!$A:$EC,$A12,0)),0,1)</f>
        <v>1</v>
      </c>
      <c r="EK12" s="7">
        <f>IF(ISBLANK(VLOOKUP(EK$2,'Variables (Base)'!$A:$EC,$A12,0)),0,1)</f>
        <v>1</v>
      </c>
      <c r="EL12" s="7">
        <f>IF(ISBLANK(VLOOKUP(EL$2,'Variables (Base)'!$A:$EC,$A12,0)),0,1)</f>
        <v>1</v>
      </c>
      <c r="EM12" s="7">
        <f>IF(ISBLANK(VLOOKUP(EM$2,'Variables (Base)'!$A:$EC,$A12,0)),0,1)</f>
        <v>1</v>
      </c>
      <c r="EN12" s="7">
        <f>IF(ISBLANK(VLOOKUP(EN$2,'Variables (Base)'!$A:$EC,$A12,0)),0,1)</f>
        <v>1</v>
      </c>
      <c r="EO12" s="7">
        <f>IF(ISBLANK(VLOOKUP(EO$2,'Variables (Base)'!$A:$EC,$A12,0)),0,1)</f>
        <v>1</v>
      </c>
      <c r="EP12" s="7">
        <f>IF(ISBLANK(VLOOKUP(EP$2,'Variables (Base)'!$A:$EC,$A12,0)),0,1)</f>
        <v>1</v>
      </c>
      <c r="EQ12" s="7">
        <f>IF(ISBLANK(VLOOKUP(EQ$2,'Variables (Base)'!$A:$EC,$A12,0)),0,1)</f>
        <v>1</v>
      </c>
      <c r="ER12" s="7">
        <f>IF(ISBLANK(VLOOKUP(ER$2,'Variables (Base)'!$A:$EC,$A12,0)),0,1)</f>
        <v>1</v>
      </c>
      <c r="ES12" s="7">
        <f>IF(ISBLANK(VLOOKUP(ES$2,'Variables (Base)'!$A:$EC,$A12,0)),0,1)</f>
        <v>1</v>
      </c>
      <c r="ET12" s="7">
        <f>IF(ISBLANK(VLOOKUP(ET$2,'Variables (Base)'!$A:$EC,$A12,0)),0,1)</f>
        <v>1</v>
      </c>
      <c r="EU12" s="7">
        <f>IF(ISBLANK(VLOOKUP(EU$2,'Variables (Base)'!$A:$EC,$A12,0)),0,1)</f>
        <v>1</v>
      </c>
      <c r="EV12" s="7">
        <f>IF(ISBLANK(VLOOKUP(EV$2,'Variables (Base)'!$A:$EC,$A12,0)),0,1)</f>
        <v>1</v>
      </c>
      <c r="EW12" s="7">
        <f>IF(ISBLANK(VLOOKUP(EW$2,'Variables (Base)'!$A:$EC,$A12,0)),0,1)</f>
        <v>1</v>
      </c>
      <c r="EX12" s="7">
        <f>IF(ISBLANK(VLOOKUP(EX$2,'Variables (Base)'!$A:$EC,$A12,0)),0,1)</f>
        <v>1</v>
      </c>
      <c r="EY12" s="7">
        <f>IF(ISBLANK(VLOOKUP(EY$2,'Variables (Base)'!$A:$EC,$A12,0)),0,1)</f>
        <v>1</v>
      </c>
      <c r="EZ12" s="7">
        <f>IF(ISBLANK(VLOOKUP(EZ$2,'Variables (Base)'!$A:$EC,$A12,0)),0,1)</f>
        <v>1</v>
      </c>
      <c r="FA12" s="7">
        <f>IF(ISBLANK(VLOOKUP(FA$2,'Variables (Base)'!$A:$EC,$A12,0)),0,1)</f>
        <v>1</v>
      </c>
      <c r="FB12" s="7">
        <f>IF(ISBLANK(VLOOKUP(FB$2,'Variables (Base)'!$A:$EC,$A12,0)),0,1)</f>
        <v>1</v>
      </c>
      <c r="FC12" s="7">
        <f>IF(ISBLANK(VLOOKUP(FC$2,'Variables (Base)'!$A:$EC,$A12,0)),0,1)</f>
        <v>1</v>
      </c>
      <c r="FD12" s="7">
        <f>IF(ISBLANK(VLOOKUP(FD$2,'Variables (Base)'!$A:$EC,$A12,0)),0,1)</f>
        <v>1</v>
      </c>
      <c r="FE12" s="7">
        <f>IF(ISBLANK(VLOOKUP(FE$2,'Variables (Base)'!$A:$EC,$A12,0)),0,1)</f>
        <v>1</v>
      </c>
      <c r="FF12" s="7">
        <f>IF(ISBLANK(VLOOKUP(FF$2,'Variables (Base)'!$A:$EC,$A12,0)),0,1)</f>
        <v>1</v>
      </c>
      <c r="FG12" s="7">
        <f>IF(ISBLANK(VLOOKUP(FG$2,'Variables (Base)'!$A:$EC,$A12,0)),0,1)</f>
        <v>1</v>
      </c>
      <c r="FH12" s="7">
        <f>IF(ISBLANK(VLOOKUP(FH$2,'Variables (Base)'!$A:$EC,$A12,0)),0,1)</f>
        <v>1</v>
      </c>
      <c r="FI12" s="7">
        <f>IF(ISBLANK(VLOOKUP(FI$2,'Variables (Base)'!$A:$EC,$A12,0)),0,1)</f>
        <v>1</v>
      </c>
      <c r="FJ12" s="7">
        <f>IF(ISBLANK(VLOOKUP(FJ$2,'Variables (Base)'!$A:$EC,$A12,0)),0,1)</f>
        <v>1</v>
      </c>
      <c r="FK12" s="7">
        <f>IF(ISBLANK(VLOOKUP(FK$2,'Variables (Base)'!$A:$EC,$A12,0)),0,1)</f>
        <v>1</v>
      </c>
      <c r="FL12" s="7">
        <f>IF(ISBLANK(VLOOKUP(FL$2,'Variables (Base)'!$A:$EC,$A12,0)),0,1)</f>
        <v>1</v>
      </c>
      <c r="FM12" s="7">
        <f>IF(ISBLANK(VLOOKUP(FM$2,'Variables (Base)'!$A:$EC,$A12,0)),0,1)</f>
        <v>1</v>
      </c>
      <c r="FN12" s="7">
        <f>IF(ISBLANK(VLOOKUP(FN$2,'Variables (Base)'!$A:$EC,$A12,0)),0,1)</f>
        <v>1</v>
      </c>
      <c r="FO12" s="7">
        <f>IF(ISBLANK(VLOOKUP(FO$2,'Variables (Base)'!$A:$EC,$A12,0)),0,1)</f>
        <v>1</v>
      </c>
      <c r="FP12" s="7">
        <f>IF(ISBLANK(VLOOKUP(FP$2,'Variables (Base)'!$A:$EC,$A12,0)),0,1)</f>
        <v>1</v>
      </c>
      <c r="FQ12" s="7">
        <f>IF(ISBLANK(VLOOKUP(FQ$2,'Variables (Base)'!$A:$EC,$A12,0)),0,1)</f>
        <v>1</v>
      </c>
      <c r="FR12" s="7">
        <f>IF(ISBLANK(VLOOKUP(FR$2,'Variables (Base)'!$A:$EC,$A12,0)),0,1)</f>
        <v>1</v>
      </c>
      <c r="FS12" s="7">
        <f>IF(ISBLANK(VLOOKUP(FS$2,'Variables (Base)'!$A:$EC,$A12,0)),0,1)</f>
        <v>1</v>
      </c>
      <c r="FT12" s="7">
        <f>IF(ISBLANK(VLOOKUP(FT$2,'Variables (Base)'!$A:$EC,$A12,0)),0,1)</f>
        <v>1</v>
      </c>
      <c r="FU12" s="7">
        <f>IF(ISBLANK(VLOOKUP(FU$2,'Variables (Base)'!$A:$EC,$A12,0)),0,1)</f>
        <v>1</v>
      </c>
      <c r="FV12" s="7">
        <f>IF(ISBLANK(VLOOKUP(FV$2,'Variables (Base)'!$A:$EC,$A12,0)),0,1)</f>
        <v>1</v>
      </c>
      <c r="FW12" s="7">
        <f>IF(ISBLANK(VLOOKUP(FW$2,'Variables (Base)'!$A:$EC,$A12,0)),0,1)</f>
        <v>1</v>
      </c>
      <c r="FX12" s="7">
        <f>IF(ISBLANK(VLOOKUP(FX$2,'Variables (Base)'!$A:$EC,$A12,0)),0,1)</f>
        <v>1</v>
      </c>
      <c r="FY12" s="7">
        <f>IF(ISBLANK(VLOOKUP(FY$2,'Variables (Base)'!$A:$EC,$A12,0)),0,1)</f>
        <v>1</v>
      </c>
      <c r="FZ12" s="7">
        <f>IF(ISBLANK(VLOOKUP(FZ$2,'Variables (Base)'!$A:$EC,$A12,0)),0,1)</f>
        <v>1</v>
      </c>
      <c r="GA12" s="7">
        <f>IF(ISBLANK(VLOOKUP(GA$2,'Variables (Base)'!$A:$EC,$A12,0)),0,1)</f>
        <v>1</v>
      </c>
      <c r="GB12" s="7">
        <f>IF(ISBLANK(VLOOKUP(GB$2,'Variables (Base)'!$A:$EC,$A12,0)),0,1)</f>
        <v>1</v>
      </c>
      <c r="GC12" s="7">
        <f>IF(ISBLANK(VLOOKUP(GC$2,'Variables (Base)'!$A:$EC,$A12,0)),0,1)</f>
        <v>1</v>
      </c>
      <c r="GD12" s="7">
        <f>IF(ISBLANK(VLOOKUP(GD$2,'Variables (Base)'!$A:$EC,$A12,0)),0,1)</f>
        <v>1</v>
      </c>
      <c r="GE12" s="7">
        <f>IF(ISBLANK(VLOOKUP(GE$2,'Variables (Base)'!$A:$EC,$A12,0)),0,1)</f>
        <v>1</v>
      </c>
      <c r="GF12" s="7">
        <f>IF(ISBLANK(VLOOKUP(GF$2,'Variables (Base)'!$A:$EC,$A12,0)),0,1)</f>
        <v>1</v>
      </c>
      <c r="GG12" s="7">
        <f>IF(ISBLANK(VLOOKUP(GG$2,'Variables (Base)'!$A:$EC,$A12,0)),0,1)</f>
        <v>1</v>
      </c>
      <c r="GH12" s="7">
        <f>IF(ISBLANK(VLOOKUP(GH$2,'Variables (Base)'!$A:$EC,$A12,0)),0,1)</f>
        <v>1</v>
      </c>
      <c r="GI12" s="7">
        <f>IF(ISBLANK(VLOOKUP(GI$2,'Variables (Base)'!$A:$EC,$A12,0)),0,1)</f>
        <v>1</v>
      </c>
      <c r="GJ12" s="7">
        <f>IF(ISBLANK(VLOOKUP(GJ$2,'Variables (Base)'!$A:$EC,$A12,0)),0,1)</f>
        <v>1</v>
      </c>
      <c r="GK12" s="7">
        <f>IF(ISBLANK(VLOOKUP(GK$2,'Variables (Base)'!$A:$EC,$A12,0)),0,1)</f>
        <v>1</v>
      </c>
      <c r="GL12" s="7">
        <f>IF(ISBLANK(VLOOKUP(GL$2,'Variables (Base)'!$A:$EC,$A12,0)),0,1)</f>
        <v>1</v>
      </c>
      <c r="GM12" s="7">
        <f>IF(ISBLANK(VLOOKUP(GM$2,'Variables (Base)'!$A:$EC,$A12,0)),0,1)</f>
        <v>1</v>
      </c>
      <c r="GN12" s="7">
        <f>IF(ISBLANK(VLOOKUP(GN$2,'Variables (Base)'!$A:$EC,$A12,0)),0,1)</f>
        <v>1</v>
      </c>
      <c r="GO12" s="7">
        <f>IF(ISBLANK(VLOOKUP(GO$2,'Variables (Base)'!$A:$EC,$A12,0)),0,1)</f>
        <v>1</v>
      </c>
      <c r="GP12" s="7">
        <f>IF(ISBLANK(VLOOKUP(GP$2,'Variables (Base)'!$A:$EC,$A12,0)),0,1)</f>
        <v>1</v>
      </c>
      <c r="GQ12" s="7">
        <f>IF(ISBLANK(VLOOKUP(GQ$2,'Variables (Base)'!$A:$EC,$A12,0)),0,1)</f>
        <v>1</v>
      </c>
      <c r="GR12" s="7">
        <f>IF(ISBLANK(VLOOKUP(GR$2,'Variables (Base)'!$A:$EC,$A12,0)),0,1)</f>
        <v>1</v>
      </c>
      <c r="GS12" s="7">
        <f>IF(ISBLANK(VLOOKUP(GS$2,'Variables (Base)'!$A:$EC,$A12,0)),0,1)</f>
        <v>1</v>
      </c>
      <c r="GT12" s="7">
        <f>IF(ISBLANK(VLOOKUP(GT$2,'Variables (Base)'!$A:$EC,$A12,0)),0,1)</f>
        <v>1</v>
      </c>
      <c r="GU12" s="7">
        <f>IF(ISBLANK(VLOOKUP(GU$2,'Variables (Base)'!$A:$EC,$A12,0)),0,1)</f>
        <v>1</v>
      </c>
      <c r="GV12" s="7">
        <f>IF(ISBLANK(VLOOKUP(GV$2,'Variables (Base)'!$A:$EC,$A12,0)),0,1)</f>
        <v>1</v>
      </c>
      <c r="GW12" s="7">
        <f>IF(ISBLANK(VLOOKUP(GW$2,'Variables (Base)'!$A:$EC,$A12,0)),0,1)</f>
        <v>1</v>
      </c>
      <c r="GX12" s="7">
        <f>IF(ISBLANK(VLOOKUP(GX$2,'Variables (Base)'!$A:$EC,$A12,0)),0,1)</f>
        <v>1</v>
      </c>
      <c r="GY12" s="7">
        <f>IF(ISBLANK(VLOOKUP(GY$2,'Variables (Base)'!$A:$EC,$A12,0)),0,1)</f>
        <v>1</v>
      </c>
      <c r="GZ12" s="7">
        <f>IF(ISBLANK(VLOOKUP(GZ$2,'Variables (Base)'!$A:$EC,$A12,0)),0,1)</f>
        <v>1</v>
      </c>
      <c r="HA12" s="7">
        <f>IF(ISBLANK(VLOOKUP(HA$2,'Variables (Base)'!$A:$EC,$A12,0)),0,1)</f>
        <v>1</v>
      </c>
      <c r="HB12" s="7">
        <f>IF(ISBLANK(VLOOKUP(HB$2,'Variables (Base)'!$A:$EC,$A12,0)),0,1)</f>
        <v>1</v>
      </c>
      <c r="HC12" s="7">
        <f>IF(ISBLANK(VLOOKUP(HC$2,'Variables (Base)'!$A:$EC,$A12,0)),0,1)</f>
        <v>1</v>
      </c>
      <c r="HD12" s="7">
        <f>IF(ISBLANK(VLOOKUP(HD$2,'Variables (Base)'!$A:$EC,$A12,0)),0,1)</f>
        <v>1</v>
      </c>
      <c r="HE12" s="7">
        <f>IF(ISBLANK(VLOOKUP(HE$2,'Variables (Base)'!$A:$EC,$A12,0)),0,1)</f>
        <v>1</v>
      </c>
      <c r="HF12" s="7">
        <f>IF(ISBLANK(VLOOKUP(HF$2,'Variables (Base)'!$A:$EC,$A12,0)),0,1)</f>
        <v>1</v>
      </c>
      <c r="HG12" s="7">
        <f>IF(ISBLANK(VLOOKUP(HG$2,'Variables (Base)'!$A:$EC,$A12,0)),0,1)</f>
        <v>1</v>
      </c>
      <c r="HH12" s="7">
        <f>IF(ISBLANK(VLOOKUP(HH$2,'Variables (Base)'!$A:$EC,$A12,0)),0,1)</f>
        <v>1</v>
      </c>
      <c r="HI12" s="7">
        <f>IF(ISBLANK(VLOOKUP(HI$2,'Variables (Base)'!$A:$EC,$A12,0)),0,1)</f>
        <v>1</v>
      </c>
      <c r="HJ12" s="7">
        <f>IF(ISBLANK(VLOOKUP(HJ$2,'Variables (Base)'!$A:$EC,$A12,0)),0,1)</f>
        <v>1</v>
      </c>
      <c r="HK12" s="7">
        <f>IF(ISBLANK(VLOOKUP(HK$2,'Variables (Base)'!$A:$EC,$A12,0)),0,1)</f>
        <v>1</v>
      </c>
      <c r="HL12" s="7">
        <f>IF(ISBLANK(VLOOKUP(HL$2,'Variables (Base)'!$A:$EC,$A12,0)),0,1)</f>
        <v>1</v>
      </c>
      <c r="HM12" s="7">
        <f>IF(ISBLANK(VLOOKUP(HM$2,'Variables (Base)'!$A:$EC,$A12,0)),0,1)</f>
        <v>1</v>
      </c>
      <c r="HN12" s="7">
        <f>IF(ISBLANK(VLOOKUP(HN$2,'Variables (Base)'!$A:$EC,$A12,0)),0,1)</f>
        <v>1</v>
      </c>
      <c r="HO12" s="7">
        <f>IF(ISBLANK(VLOOKUP(HO$2,'Variables (Base)'!$A:$EC,$A12,0)),0,1)</f>
        <v>1</v>
      </c>
      <c r="HP12" s="7">
        <f>IF(ISBLANK(VLOOKUP(HP$2,'Variables (Base)'!$A:$EC,$A12,0)),0,1)</f>
        <v>1</v>
      </c>
      <c r="HQ12" s="7">
        <f>IF(ISBLANK(VLOOKUP(HQ$2,'Variables (Base)'!$A:$EC,$A12,0)),0,1)</f>
        <v>1</v>
      </c>
      <c r="HR12" s="7">
        <f>IF(ISBLANK(VLOOKUP(HR$2,'Variables (Base)'!$A:$EC,$A12,0)),0,1)</f>
        <v>1</v>
      </c>
      <c r="HS12" s="7">
        <f>IF(ISBLANK(VLOOKUP(HS$2,'Variables (Base)'!$A:$EC,$A12,0)),0,1)</f>
        <v>1</v>
      </c>
      <c r="HT12" s="7">
        <f>IF(ISBLANK(VLOOKUP(HT$2,'Variables (Base)'!$A:$EC,$A12,0)),0,1)</f>
        <v>1</v>
      </c>
      <c r="HU12" s="7">
        <f>IF(ISBLANK(VLOOKUP(HU$2,'Variables (Base)'!$A:$EC,$A12,0)),0,1)</f>
        <v>1</v>
      </c>
      <c r="HV12" s="7">
        <f>IF(ISBLANK(VLOOKUP(HV$2,'Variables (Base)'!$A:$EC,$A12,0)),0,1)</f>
        <v>1</v>
      </c>
      <c r="HW12" s="7">
        <f>IF(ISBLANK(VLOOKUP(HW$2,'Variables (Base)'!$A:$EC,$A12,0)),0,1)</f>
        <v>1</v>
      </c>
      <c r="HX12" s="7">
        <f>IF(ISBLANK(VLOOKUP(HX$2,'Variables (Base)'!$A:$EC,$A12,0)),0,1)</f>
        <v>1</v>
      </c>
      <c r="HY12" s="7">
        <f>IF(ISBLANK(VLOOKUP(HY$2,'Variables (Base)'!$A:$EC,$A12,0)),0,1)</f>
        <v>1</v>
      </c>
      <c r="HZ12" s="7">
        <f>IF(ISBLANK(VLOOKUP(HZ$2,'Variables (Base)'!$A:$EC,$A12,0)),0,1)</f>
        <v>1</v>
      </c>
      <c r="IA12" s="7">
        <f>IF(ISBLANK(VLOOKUP(IA$2,'Variables (Base)'!$A:$EC,$A12,0)),0,1)</f>
        <v>1</v>
      </c>
      <c r="IB12" s="7">
        <f>IF(ISBLANK(VLOOKUP(IB$2,'Variables (Base)'!$A:$EC,$A12,0)),0,1)</f>
        <v>1</v>
      </c>
      <c r="IC12" s="7">
        <f>IF(ISBLANK(VLOOKUP(IC$2,'Variables (Base)'!$A:$EC,$A12,0)),0,1)</f>
        <v>1</v>
      </c>
      <c r="ID12" s="7">
        <f>IF(ISBLANK(VLOOKUP(ID$2,'Variables (Base)'!$A:$EC,$A12,0)),0,1)</f>
        <v>1</v>
      </c>
      <c r="IE12" s="7">
        <f>IF(ISBLANK(VLOOKUP(IE$2,'Variables (Base)'!$A:$EC,$A12,0)),0,1)</f>
        <v>1</v>
      </c>
      <c r="IF12" s="7">
        <f>IF(ISBLANK(VLOOKUP(IF$2,'Variables (Base)'!$A:$EC,$A12,0)),0,1)</f>
        <v>1</v>
      </c>
      <c r="IG12" s="7">
        <f>IF(ISBLANK(VLOOKUP(IG$2,'Variables (Base)'!$A:$EC,$A12,0)),0,1)</f>
        <v>1</v>
      </c>
      <c r="IH12" s="7">
        <f>IF(ISBLANK(VLOOKUP(IH$2,'Variables (Base)'!$A:$EC,$A12,0)),0,1)</f>
        <v>1</v>
      </c>
      <c r="II12" s="7">
        <f>IF(ISBLANK(VLOOKUP(II$2,'Variables (Base)'!$A:$EC,$A12,0)),0,1)</f>
        <v>1</v>
      </c>
      <c r="IJ12" s="7">
        <f>IF(ISBLANK(VLOOKUP(IJ$2,'Variables (Base)'!$A:$EC,$A12,0)),0,1)</f>
        <v>1</v>
      </c>
      <c r="IK12" s="7">
        <f>IF(ISBLANK(VLOOKUP(IK$2,'Variables (Base)'!$A:$EC,$A12,0)),0,1)</f>
        <v>1</v>
      </c>
      <c r="IL12" s="7">
        <f>IF(ISBLANK(VLOOKUP(IL$2,'Variables (Base)'!$A:$EC,$A12,0)),0,1)</f>
        <v>1</v>
      </c>
      <c r="IM12" s="7">
        <f>IF(ISBLANK(VLOOKUP(IM$2,'Variables (Base)'!$A:$EC,$A12,0)),0,1)</f>
        <v>1</v>
      </c>
      <c r="IN12" s="7">
        <f>IF(ISBLANK(VLOOKUP(IN$2,'Variables (Base)'!$A:$EC,$A12,0)),0,1)</f>
        <v>1</v>
      </c>
      <c r="IO12" s="7">
        <f>IF(ISBLANK(VLOOKUP(IO$2,'Variables (Base)'!$A:$EC,$A12,0)),0,1)</f>
        <v>1</v>
      </c>
      <c r="IP12" s="7">
        <f>IF(ISBLANK(VLOOKUP(IP$2,'Variables (Base)'!$A:$EC,$A12,0)),0,1)</f>
        <v>1</v>
      </c>
      <c r="IQ12" s="7">
        <f>IF(ISBLANK(VLOOKUP(IQ$2,'Variables (Base)'!$A:$EC,$A12,0)),0,1)</f>
        <v>1</v>
      </c>
      <c r="IR12" s="7">
        <f>IF(ISBLANK(VLOOKUP(IR$2,'Variables (Base)'!$A:$EC,$A12,0)),0,1)</f>
        <v>1</v>
      </c>
      <c r="IS12" s="7">
        <f>IF(ISBLANK(VLOOKUP(IS$2,'Variables (Base)'!$A:$EC,$A12,0)),0,1)</f>
        <v>1</v>
      </c>
      <c r="IT12" s="7">
        <f>IF(ISBLANK(VLOOKUP(IT$2,'Variables (Base)'!$A:$EC,$A12,0)),0,1)</f>
        <v>1</v>
      </c>
      <c r="IU12" s="7">
        <f>IF(ISBLANK(VLOOKUP(IU$2,'Variables (Base)'!$A:$EC,$A12,0)),0,1)</f>
        <v>1</v>
      </c>
      <c r="IV12" s="7">
        <f>IF(ISBLANK(VLOOKUP(IV$2,'Variables (Base)'!$A:$EC,$A12,0)),0,1)</f>
        <v>1</v>
      </c>
      <c r="IW12" s="7">
        <f>IF(ISBLANK(VLOOKUP(IW$2,'Variables (Base)'!$A:$EC,$A12,0)),0,1)</f>
        <v>1</v>
      </c>
      <c r="IX12" s="7">
        <f>IF(ISBLANK(VLOOKUP(IX$2,'Variables (Base)'!$A:$EC,$A12,0)),0,1)</f>
        <v>1</v>
      </c>
      <c r="IY12" s="7">
        <f>IF(ISBLANK(VLOOKUP(IY$2,'Variables (Base)'!$A:$EC,$A12,0)),0,1)</f>
        <v>1</v>
      </c>
      <c r="IZ12" s="7">
        <f>IF(ISBLANK(VLOOKUP(IZ$2,'Variables (Base)'!$A:$EC,$A12,0)),0,1)</f>
        <v>1</v>
      </c>
      <c r="JA12" s="7">
        <f>IF(ISBLANK(VLOOKUP(JA$2,'Variables (Base)'!$A:$EC,$A12,0)),0,1)</f>
        <v>1</v>
      </c>
      <c r="JB12" s="7">
        <f>IF(ISBLANK(VLOOKUP(JB$2,'Variables (Base)'!$A:$EC,$A12,0)),0,1)</f>
        <v>1</v>
      </c>
      <c r="JC12" s="7">
        <f>IF(ISBLANK(VLOOKUP(JC$2,'Variables (Base)'!$A:$EC,$A12,0)),0,1)</f>
        <v>1</v>
      </c>
      <c r="JD12" s="7">
        <f>IF(ISBLANK(VLOOKUP(JD$2,'Variables (Base)'!$A:$EC,$A12,0)),0,1)</f>
        <v>1</v>
      </c>
      <c r="JE12" s="7">
        <f>IF(ISBLANK(VLOOKUP(JE$2,'Variables (Base)'!$A:$EC,$A12,0)),0,1)</f>
        <v>1</v>
      </c>
      <c r="JF12" s="7">
        <f>IF(ISBLANK(VLOOKUP(JF$2,'Variables (Base)'!$A:$EC,$A12,0)),0,1)</f>
        <v>1</v>
      </c>
      <c r="JG12" s="7">
        <f>IF(ISBLANK(VLOOKUP(JG$2,'Variables (Base)'!$A:$EC,$A12,0)),0,1)</f>
        <v>1</v>
      </c>
      <c r="JH12" s="7">
        <f>IF(ISBLANK(VLOOKUP(JH$2,'Variables (Base)'!$A:$EC,$A12,0)),0,1)</f>
        <v>1</v>
      </c>
      <c r="JI12" s="7">
        <f>IF(ISBLANK(VLOOKUP(JI$2,'Variables (Base)'!$A:$EC,$A12,0)),0,1)</f>
        <v>1</v>
      </c>
      <c r="JJ12" s="7">
        <f>IF(ISBLANK(VLOOKUP(JJ$2,'Variables (Base)'!$A:$EC,$A12,0)),0,1)</f>
        <v>1</v>
      </c>
      <c r="JK12" s="7">
        <f>IF(ISBLANK(VLOOKUP(JK$2,'Variables (Base)'!$A:$EC,$A12,0)),0,1)</f>
        <v>1</v>
      </c>
      <c r="JL12" s="7">
        <f>IF(ISBLANK(VLOOKUP(JL$2,'Variables (Base)'!$A:$EC,$A12,0)),0,1)</f>
        <v>1</v>
      </c>
      <c r="JM12" s="7">
        <f>IF(ISBLANK(VLOOKUP(JM$2,'Variables (Base)'!$A:$EC,$A12,0)),0,1)</f>
        <v>1</v>
      </c>
      <c r="JN12" s="7">
        <f>IF(ISBLANK(VLOOKUP(JN$2,'Variables (Base)'!$A:$EC,$A12,0)),0,1)</f>
        <v>1</v>
      </c>
      <c r="JO12" s="7">
        <f>IF(ISBLANK(VLOOKUP(JO$2,'Variables (Base)'!$A:$EC,$A12,0)),0,1)</f>
        <v>1</v>
      </c>
      <c r="JP12" s="7">
        <f>IF(ISBLANK(VLOOKUP(JP$2,'Variables (Base)'!$A:$EC,$A12,0)),0,1)</f>
        <v>1</v>
      </c>
      <c r="JQ12" s="7">
        <f>IF(ISBLANK(VLOOKUP(JQ$2,'Variables (Base)'!$A:$EC,$A12,0)),0,1)</f>
        <v>1</v>
      </c>
      <c r="JR12" s="7">
        <f>IF(ISBLANK(VLOOKUP(JR$2,'Variables (Base)'!$A:$EC,$A12,0)),0,1)</f>
        <v>1</v>
      </c>
      <c r="JS12" s="7">
        <f>IF(ISBLANK(VLOOKUP(JS$2,'Variables (Base)'!$A:$EC,$A12,0)),0,1)</f>
        <v>1</v>
      </c>
      <c r="JT12" s="7">
        <f>IF(ISBLANK(VLOOKUP(JT$2,'Variables (Base)'!$A:$EC,$A12,0)),0,1)</f>
        <v>1</v>
      </c>
      <c r="JU12" s="7">
        <f>IF(ISBLANK(VLOOKUP(JU$2,'Variables (Base)'!$A:$EC,$A12,0)),0,1)</f>
        <v>1</v>
      </c>
      <c r="JV12" s="7">
        <f>IF(ISBLANK(VLOOKUP(JV$2,'Variables (Base)'!$A:$EC,$A12,0)),0,1)</f>
        <v>1</v>
      </c>
      <c r="JW12" s="7">
        <f>IF(ISBLANK(VLOOKUP(JW$2,'Variables (Base)'!$A:$EC,$A12,0)),0,1)</f>
        <v>1</v>
      </c>
      <c r="JX12" s="7">
        <f>IF(ISBLANK(VLOOKUP(JX$2,'Variables (Base)'!$A:$EC,$A12,0)),0,1)</f>
        <v>1</v>
      </c>
      <c r="JY12" s="7">
        <f>IF(ISBLANK(VLOOKUP(JY$2,'Variables (Base)'!$A:$EC,$A12,0)),0,1)</f>
        <v>1</v>
      </c>
      <c r="JZ12" s="7">
        <f>IF(ISBLANK(VLOOKUP(JZ$2,'Variables (Base)'!$A:$EC,$A12,0)),0,1)</f>
        <v>1</v>
      </c>
      <c r="KA12" s="7">
        <f>IF(ISBLANK(VLOOKUP(KA$2,'Variables (Base)'!$A:$EC,$A12,0)),0,1)</f>
        <v>1</v>
      </c>
      <c r="KB12" s="7">
        <f>IF(ISBLANK(VLOOKUP(KB$2,'Variables (Base)'!$A:$EC,$A12,0)),0,1)</f>
        <v>1</v>
      </c>
      <c r="KC12" s="7">
        <f>IF(ISBLANK(VLOOKUP(KC$2,'Variables (Base)'!$A:$EC,$A12,0)),0,1)</f>
        <v>0</v>
      </c>
    </row>
    <row r="13" spans="1:289" ht="14.25" customHeight="1" x14ac:dyDescent="0.2">
      <c r="A13" s="42">
        <v>12</v>
      </c>
      <c r="B13" s="11" t="s">
        <v>11</v>
      </c>
      <c r="C13" s="35">
        <f>IF(ISBLANK(VLOOKUP(C$2,'Variables (Base)'!$A:$EC,$A13,0)),0,1)</f>
        <v>1</v>
      </c>
      <c r="D13" s="7">
        <f>IF(ISBLANK(VLOOKUP(D$2,'Variables (Base)'!$A:$EC,$A13,0)),0,1)</f>
        <v>1</v>
      </c>
      <c r="E13" s="7">
        <f>IF(ISBLANK(VLOOKUP(E$2,'Variables (Base)'!$A:$EC,$A13,0)),0,1)</f>
        <v>1</v>
      </c>
      <c r="F13" s="7">
        <f>IF(ISBLANK(VLOOKUP(F$2,'Variables (Base)'!$A:$EC,$A13,0)),0,1)</f>
        <v>1</v>
      </c>
      <c r="G13" s="7">
        <f>IF(ISBLANK(VLOOKUP(G$2,'Variables (Base)'!$A:$EC,$A13,0)),0,1)</f>
        <v>1</v>
      </c>
      <c r="H13" s="7">
        <f>IF(ISBLANK(VLOOKUP(H$2,'Variables (Base)'!$A:$EC,$A13,0)),0,1)</f>
        <v>1</v>
      </c>
      <c r="I13" s="7">
        <f>IF(ISBLANK(VLOOKUP(I$2,'Variables (Base)'!$A:$EC,$A13,0)),0,1)</f>
        <v>1</v>
      </c>
      <c r="J13" s="7">
        <f>IF(ISBLANK(VLOOKUP(J$2,'Variables (Base)'!$A:$EC,$A13,0)),0,1)</f>
        <v>1</v>
      </c>
      <c r="K13" s="7">
        <f>IF(ISBLANK(VLOOKUP(K$2,'Variables (Base)'!$A:$EC,$A13,0)),0,1)</f>
        <v>1</v>
      </c>
      <c r="L13" s="7">
        <f>IF(ISBLANK(VLOOKUP(L$2,'Variables (Base)'!$A:$EC,$A13,0)),0,1)</f>
        <v>1</v>
      </c>
      <c r="M13" s="7">
        <f>IF(ISBLANK(VLOOKUP(M$2,'Variables (Base)'!$A:$EC,$A13,0)),0,1)</f>
        <v>1</v>
      </c>
      <c r="N13" s="7">
        <f>IF(ISBLANK(VLOOKUP(N$2,'Variables (Base)'!$A:$EC,$A13,0)),0,1)</f>
        <v>1</v>
      </c>
      <c r="O13" s="7">
        <f>IF(ISBLANK(VLOOKUP(O$2,'Variables (Base)'!$A:$EC,$A13,0)),0,1)</f>
        <v>1</v>
      </c>
      <c r="P13" s="7">
        <f>IF(ISBLANK(VLOOKUP(P$2,'Variables (Base)'!$A:$EC,$A13,0)),0,1)</f>
        <v>1</v>
      </c>
      <c r="Q13" s="7">
        <f>IF(ISBLANK(VLOOKUP(Q$2,'Variables (Base)'!$A:$EC,$A13,0)),0,1)</f>
        <v>1</v>
      </c>
      <c r="R13" s="7">
        <f>IF(ISBLANK(VLOOKUP(R$2,'Variables (Base)'!$A:$EC,$A13,0)),0,1)</f>
        <v>1</v>
      </c>
      <c r="S13" s="7">
        <f>IF(ISBLANK(VLOOKUP(S$2,'Variables (Base)'!$A:$EC,$A13,0)),0,1)</f>
        <v>1</v>
      </c>
      <c r="T13" s="7">
        <f>IF(ISBLANK(VLOOKUP(T$2,'Variables (Base)'!$A:$EC,$A13,0)),0,1)</f>
        <v>1</v>
      </c>
      <c r="U13" s="7">
        <f>IF(ISBLANK(VLOOKUP(U$2,'Variables (Base)'!$A:$EC,$A13,0)),0,1)</f>
        <v>1</v>
      </c>
      <c r="V13" s="7">
        <f>IF(ISBLANK(VLOOKUP(V$2,'Variables (Base)'!$A:$EC,$A13,0)),0,1)</f>
        <v>1</v>
      </c>
      <c r="W13" s="7">
        <f>IF(ISBLANK(VLOOKUP(W$2,'Variables (Base)'!$A:$EC,$A13,0)),0,1)</f>
        <v>1</v>
      </c>
      <c r="X13" s="7">
        <f>IF(ISBLANK(VLOOKUP(X$2,'Variables (Base)'!$A:$EC,$A13,0)),0,1)</f>
        <v>1</v>
      </c>
      <c r="Y13" s="7">
        <f>IF(ISBLANK(VLOOKUP(Y$2,'Variables (Base)'!$A:$EC,$A13,0)),0,1)</f>
        <v>1</v>
      </c>
      <c r="Z13" s="7">
        <f>IF(ISBLANK(VLOOKUP(Z$2,'Variables (Base)'!$A:$EC,$A13,0)),0,1)</f>
        <v>1</v>
      </c>
      <c r="AA13" s="7">
        <f>IF(ISBLANK(VLOOKUP(AA$2,'Variables (Base)'!$A:$EC,$A13,0)),0,1)</f>
        <v>1</v>
      </c>
      <c r="AB13" s="7">
        <f>IF(ISBLANK(VLOOKUP(AB$2,'Variables (Base)'!$A:$EC,$A13,0)),0,1)</f>
        <v>1</v>
      </c>
      <c r="AC13" s="7">
        <f>IF(ISBLANK(VLOOKUP(AC$2,'Variables (Base)'!$A:$EC,$A13,0)),0,1)</f>
        <v>1</v>
      </c>
      <c r="AD13" s="7">
        <f>IF(ISBLANK(VLOOKUP(AD$2,'Variables (Base)'!$A:$EC,$A13,0)),0,1)</f>
        <v>1</v>
      </c>
      <c r="AE13" s="7">
        <f>IF(ISBLANK(VLOOKUP(AE$2,'Variables (Base)'!$A:$EC,$A13,0)),0,1)</f>
        <v>1</v>
      </c>
      <c r="AF13" s="7">
        <f>IF(ISBLANK(VLOOKUP(AF$2,'Variables (Base)'!$A:$EC,$A13,0)),0,1)</f>
        <v>1</v>
      </c>
      <c r="AG13" s="7">
        <f>IF(ISBLANK(VLOOKUP(AG$2,'Variables (Base)'!$A:$EC,$A13,0)),0,1)</f>
        <v>1</v>
      </c>
      <c r="AH13" s="7">
        <f>IF(ISBLANK(VLOOKUP(AH$2,'Variables (Base)'!$A:$EC,$A13,0)),0,1)</f>
        <v>1</v>
      </c>
      <c r="AI13" s="7">
        <f>IF(ISBLANK(VLOOKUP(AI$2,'Variables (Base)'!$A:$EC,$A13,0)),0,1)</f>
        <v>1</v>
      </c>
      <c r="AJ13" s="7">
        <f>IF(ISBLANK(VLOOKUP(AJ$2,'Variables (Base)'!$A:$EC,$A13,0)),0,1)</f>
        <v>1</v>
      </c>
      <c r="AK13" s="7">
        <f>IF(ISBLANK(VLOOKUP(AK$2,'Variables (Base)'!$A:$EC,$A13,0)),0,1)</f>
        <v>1</v>
      </c>
      <c r="AL13" s="7">
        <f>IF(ISBLANK(VLOOKUP(AL$2,'Variables (Base)'!$A:$EC,$A13,0)),0,1)</f>
        <v>1</v>
      </c>
      <c r="AM13" s="7">
        <f>IF(ISBLANK(VLOOKUP(AM$2,'Variables (Base)'!$A:$EC,$A13,0)),0,1)</f>
        <v>1</v>
      </c>
      <c r="AN13" s="7">
        <f>IF(ISBLANK(VLOOKUP(AN$2,'Variables (Base)'!$A:$EC,$A13,0)),0,1)</f>
        <v>1</v>
      </c>
      <c r="AO13" s="7">
        <f>IF(ISBLANK(VLOOKUP(AO$2,'Variables (Base)'!$A:$EC,$A13,0)),0,1)</f>
        <v>1</v>
      </c>
      <c r="AP13" s="7">
        <f>IF(ISBLANK(VLOOKUP(AP$2,'Variables (Base)'!$A:$EC,$A13,0)),0,1)</f>
        <v>1</v>
      </c>
      <c r="AQ13" s="7">
        <f>IF(ISBLANK(VLOOKUP(AQ$2,'Variables (Base)'!$A:$EC,$A13,0)),0,1)</f>
        <v>1</v>
      </c>
      <c r="AR13" s="7">
        <f>IF(ISBLANK(VLOOKUP(AR$2,'Variables (Base)'!$A:$EC,$A13,0)),0,1)</f>
        <v>1</v>
      </c>
      <c r="AS13" s="7">
        <f>IF(ISBLANK(VLOOKUP(AS$2,'Variables (Base)'!$A:$EC,$A13,0)),0,1)</f>
        <v>1</v>
      </c>
      <c r="AT13" s="7">
        <f>IF(ISBLANK(VLOOKUP(AT$2,'Variables (Base)'!$A:$EC,$A13,0)),0,1)</f>
        <v>1</v>
      </c>
      <c r="AU13" s="7">
        <f>IF(ISBLANK(VLOOKUP(AU$2,'Variables (Base)'!$A:$EC,$A13,0)),0,1)</f>
        <v>1</v>
      </c>
      <c r="AV13" s="7">
        <f>IF(ISBLANK(VLOOKUP(AV$2,'Variables (Base)'!$A:$EC,$A13,0)),0,1)</f>
        <v>1</v>
      </c>
      <c r="AW13" s="7">
        <f>IF(ISBLANK(VLOOKUP(AW$2,'Variables (Base)'!$A:$EC,$A13,0)),0,1)</f>
        <v>1</v>
      </c>
      <c r="AX13" s="7">
        <f>IF(ISBLANK(VLOOKUP(AX$2,'Variables (Base)'!$A:$EC,$A13,0)),0,1)</f>
        <v>1</v>
      </c>
      <c r="AY13" s="7">
        <f>IF(ISBLANK(VLOOKUP(AY$2,'Variables (Base)'!$A:$EC,$A13,0)),0,1)</f>
        <v>1</v>
      </c>
      <c r="AZ13" s="7">
        <f>IF(ISBLANK(VLOOKUP(AZ$2,'Variables (Base)'!$A:$EC,$A13,0)),0,1)</f>
        <v>1</v>
      </c>
      <c r="BA13" s="7">
        <f>IF(ISBLANK(VLOOKUP(BA$2,'Variables (Base)'!$A:$EC,$A13,0)),0,1)</f>
        <v>1</v>
      </c>
      <c r="BB13" s="7">
        <f>IF(ISBLANK(VLOOKUP(BB$2,'Variables (Base)'!$A:$EC,$A13,0)),0,1)</f>
        <v>1</v>
      </c>
      <c r="BC13" s="7">
        <f>IF(ISBLANK(VLOOKUP(BC$2,'Variables (Base)'!$A:$EC,$A13,0)),0,1)</f>
        <v>1</v>
      </c>
      <c r="BD13" s="7">
        <f>IF(ISBLANK(VLOOKUP(BD$2,'Variables (Base)'!$A:$EC,$A13,0)),0,1)</f>
        <v>1</v>
      </c>
      <c r="BE13" s="7">
        <f>IF(ISBLANK(VLOOKUP(BE$2,'Variables (Base)'!$A:$EC,$A13,0)),0,1)</f>
        <v>1</v>
      </c>
      <c r="BF13" s="7">
        <f>IF(ISBLANK(VLOOKUP(BF$2,'Variables (Base)'!$A:$EC,$A13,0)),0,1)</f>
        <v>1</v>
      </c>
      <c r="BG13" s="7">
        <f>IF(ISBLANK(VLOOKUP(BG$2,'Variables (Base)'!$A:$EC,$A13,0)),0,1)</f>
        <v>1</v>
      </c>
      <c r="BH13" s="7">
        <f>IF(ISBLANK(VLOOKUP(BH$2,'Variables (Base)'!$A:$EC,$A13,0)),0,1)</f>
        <v>1</v>
      </c>
      <c r="BI13" s="7">
        <f>IF(ISBLANK(VLOOKUP(BI$2,'Variables (Base)'!$A:$EC,$A13,0)),0,1)</f>
        <v>1</v>
      </c>
      <c r="BJ13" s="7">
        <f>IF(ISBLANK(VLOOKUP(BJ$2,'Variables (Base)'!$A:$EC,$A13,0)),0,1)</f>
        <v>1</v>
      </c>
      <c r="BK13" s="7">
        <f>IF(ISBLANK(VLOOKUP(BK$2,'Variables (Base)'!$A:$EC,$A13,0)),0,1)</f>
        <v>1</v>
      </c>
      <c r="BL13" s="7">
        <f>IF(ISBLANK(VLOOKUP(BL$2,'Variables (Base)'!$A:$EC,$A13,0)),0,1)</f>
        <v>1</v>
      </c>
      <c r="BM13" s="7">
        <f>IF(ISBLANK(VLOOKUP(BM$2,'Variables (Base)'!$A:$EC,$A13,0)),0,1)</f>
        <v>1</v>
      </c>
      <c r="BN13" s="7">
        <f>IF(ISBLANK(VLOOKUP(BN$2,'Variables (Base)'!$A:$EC,$A13,0)),0,1)</f>
        <v>1</v>
      </c>
      <c r="BO13" s="7">
        <f>IF(ISBLANK(VLOOKUP(BO$2,'Variables (Base)'!$A:$EC,$A13,0)),0,1)</f>
        <v>1</v>
      </c>
      <c r="BP13" s="7">
        <f>IF(ISBLANK(VLOOKUP(BP$2,'Variables (Base)'!$A:$EC,$A13,0)),0,1)</f>
        <v>1</v>
      </c>
      <c r="BQ13" s="7">
        <f>IF(ISBLANK(VLOOKUP(BQ$2,'Variables (Base)'!$A:$EC,$A13,0)),0,1)</f>
        <v>1</v>
      </c>
      <c r="BR13" s="7">
        <f>IF(ISBLANK(VLOOKUP(BR$2,'Variables (Base)'!$A:$EC,$A13,0)),0,1)</f>
        <v>1</v>
      </c>
      <c r="BS13" s="7">
        <f>IF(ISBLANK(VLOOKUP(BS$2,'Variables (Base)'!$A:$EC,$A13,0)),0,1)</f>
        <v>1</v>
      </c>
      <c r="BT13" s="7">
        <f>IF(ISBLANK(VLOOKUP(BT$2,'Variables (Base)'!$A:$EC,$A13,0)),0,1)</f>
        <v>1</v>
      </c>
      <c r="BU13" s="7">
        <f>IF(ISBLANK(VLOOKUP(BU$2,'Variables (Base)'!$A:$EC,$A13,0)),0,1)</f>
        <v>1</v>
      </c>
      <c r="BV13" s="7">
        <f>IF(ISBLANK(VLOOKUP(BV$2,'Variables (Base)'!$A:$EC,$A13,0)),0,1)</f>
        <v>1</v>
      </c>
      <c r="BW13" s="7">
        <f>IF(ISBLANK(VLOOKUP(BW$2,'Variables (Base)'!$A:$EC,$A13,0)),0,1)</f>
        <v>1</v>
      </c>
      <c r="BX13" s="7">
        <f>IF(ISBLANK(VLOOKUP(BX$2,'Variables (Base)'!$A:$EC,$A13,0)),0,1)</f>
        <v>1</v>
      </c>
      <c r="BY13" s="7">
        <f>IF(ISBLANK(VLOOKUP(BY$2,'Variables (Base)'!$A:$EC,$A13,0)),0,1)</f>
        <v>1</v>
      </c>
      <c r="BZ13" s="7">
        <f>IF(ISBLANK(VLOOKUP(BZ$2,'Variables (Base)'!$A:$EC,$A13,0)),0,1)</f>
        <v>1</v>
      </c>
      <c r="CA13" s="7">
        <f>IF(ISBLANK(VLOOKUP(CA$2,'Variables (Base)'!$A:$EC,$A13,0)),0,1)</f>
        <v>1</v>
      </c>
      <c r="CB13" s="7">
        <f>IF(ISBLANK(VLOOKUP(CB$2,'Variables (Base)'!$A:$EC,$A13,0)),0,1)</f>
        <v>1</v>
      </c>
      <c r="CC13" s="7">
        <f>IF(ISBLANK(VLOOKUP(CC$2,'Variables (Base)'!$A:$EC,$A13,0)),0,1)</f>
        <v>1</v>
      </c>
      <c r="CD13" s="7">
        <f>IF(ISBLANK(VLOOKUP(CD$2,'Variables (Base)'!$A:$EC,$A13,0)),0,1)</f>
        <v>1</v>
      </c>
      <c r="CE13" s="7">
        <f>IF(ISBLANK(VLOOKUP(CE$2,'Variables (Base)'!$A:$EC,$A13,0)),0,1)</f>
        <v>1</v>
      </c>
      <c r="CF13" s="7">
        <f>IF(ISBLANK(VLOOKUP(CF$2,'Variables (Base)'!$A:$EC,$A13,0)),0,1)</f>
        <v>1</v>
      </c>
      <c r="CG13" s="7">
        <f>IF(ISBLANK(VLOOKUP(CG$2,'Variables (Base)'!$A:$EC,$A13,0)),0,1)</f>
        <v>1</v>
      </c>
      <c r="CH13" s="7">
        <f>IF(ISBLANK(VLOOKUP(CH$2,'Variables (Base)'!$A:$EC,$A13,0)),0,1)</f>
        <v>1</v>
      </c>
      <c r="CI13" s="7">
        <f>IF(ISBLANK(VLOOKUP(CI$2,'Variables (Base)'!$A:$EC,$A13,0)),0,1)</f>
        <v>1</v>
      </c>
      <c r="CJ13" s="7">
        <f>IF(ISBLANK(VLOOKUP(CJ$2,'Variables (Base)'!$A:$EC,$A13,0)),0,1)</f>
        <v>1</v>
      </c>
      <c r="CK13" s="7">
        <f>IF(ISBLANK(VLOOKUP(CK$2,'Variables (Base)'!$A:$EC,$A13,0)),0,1)</f>
        <v>1</v>
      </c>
      <c r="CL13" s="7">
        <f>IF(ISBLANK(VLOOKUP(CL$2,'Variables (Base)'!$A:$EC,$A13,0)),0,1)</f>
        <v>1</v>
      </c>
      <c r="CM13" s="7">
        <f>IF(ISBLANK(VLOOKUP(CM$2,'Variables (Base)'!$A:$EC,$A13,0)),0,1)</f>
        <v>1</v>
      </c>
      <c r="CN13" s="7">
        <f>IF(ISBLANK(VLOOKUP(CN$2,'Variables (Base)'!$A:$EC,$A13,0)),0,1)</f>
        <v>1</v>
      </c>
      <c r="CO13" s="7">
        <f>IF(ISBLANK(VLOOKUP(CO$2,'Variables (Base)'!$A:$EC,$A13,0)),0,1)</f>
        <v>1</v>
      </c>
      <c r="CP13" s="7">
        <f>IF(ISBLANK(VLOOKUP(CP$2,'Variables (Base)'!$A:$EC,$A13,0)),0,1)</f>
        <v>1</v>
      </c>
      <c r="CQ13" s="7">
        <f>IF(ISBLANK(VLOOKUP(CQ$2,'Variables (Base)'!$A:$EC,$A13,0)),0,1)</f>
        <v>1</v>
      </c>
      <c r="CR13" s="7">
        <f>IF(ISBLANK(VLOOKUP(CR$2,'Variables (Base)'!$A:$EC,$A13,0)),0,1)</f>
        <v>1</v>
      </c>
      <c r="CS13" s="7">
        <f>IF(ISBLANK(VLOOKUP(CS$2,'Variables (Base)'!$A:$EC,$A13,0)),0,1)</f>
        <v>1</v>
      </c>
      <c r="CT13" s="7">
        <f>IF(ISBLANK(VLOOKUP(CT$2,'Variables (Base)'!$A:$EC,$A13,0)),0,1)</f>
        <v>1</v>
      </c>
      <c r="CU13" s="7">
        <f>IF(ISBLANK(VLOOKUP(CU$2,'Variables (Base)'!$A:$EC,$A13,0)),0,1)</f>
        <v>1</v>
      </c>
      <c r="CV13" s="7">
        <f>IF(ISBLANK(VLOOKUP(CV$2,'Variables (Base)'!$A:$EC,$A13,0)),0,1)</f>
        <v>1</v>
      </c>
      <c r="CW13" s="7">
        <f>IF(ISBLANK(VLOOKUP(CW$2,'Variables (Base)'!$A:$EC,$A13,0)),0,1)</f>
        <v>1</v>
      </c>
      <c r="CX13" s="7">
        <f>IF(ISBLANK(VLOOKUP(CX$2,'Variables (Base)'!$A:$EC,$A13,0)),0,1)</f>
        <v>1</v>
      </c>
      <c r="CY13" s="7">
        <f>IF(ISBLANK(VLOOKUP(CY$2,'Variables (Base)'!$A:$EC,$A13,0)),0,1)</f>
        <v>1</v>
      </c>
      <c r="CZ13" s="7">
        <f>IF(ISBLANK(VLOOKUP(CZ$2,'Variables (Base)'!$A:$EC,$A13,0)),0,1)</f>
        <v>1</v>
      </c>
      <c r="DA13" s="7">
        <f>IF(ISBLANK(VLOOKUP(DA$2,'Variables (Base)'!$A:$EC,$A13,0)),0,1)</f>
        <v>1</v>
      </c>
      <c r="DB13" s="7">
        <f>IF(ISBLANK(VLOOKUP(DB$2,'Variables (Base)'!$A:$EC,$A13,0)),0,1)</f>
        <v>1</v>
      </c>
      <c r="DC13" s="7">
        <f>IF(ISBLANK(VLOOKUP(DC$2,'Variables (Base)'!$A:$EC,$A13,0)),0,1)</f>
        <v>1</v>
      </c>
      <c r="DD13" s="7">
        <f>IF(ISBLANK(VLOOKUP(DD$2,'Variables (Base)'!$A:$EC,$A13,0)),0,1)</f>
        <v>1</v>
      </c>
      <c r="DE13" s="7">
        <f>IF(ISBLANK(VLOOKUP(DE$2,'Variables (Base)'!$A:$EC,$A13,0)),0,1)</f>
        <v>1</v>
      </c>
      <c r="DF13" s="7">
        <f>IF(ISBLANK(VLOOKUP(DF$2,'Variables (Base)'!$A:$EC,$A13,0)),0,1)</f>
        <v>1</v>
      </c>
      <c r="DG13" s="7">
        <f>IF(ISBLANK(VLOOKUP(DG$2,'Variables (Base)'!$A:$EC,$A13,0)),0,1)</f>
        <v>1</v>
      </c>
      <c r="DH13" s="7">
        <f>IF(ISBLANK(VLOOKUP(DH$2,'Variables (Base)'!$A:$EC,$A13,0)),0,1)</f>
        <v>1</v>
      </c>
      <c r="DI13" s="7">
        <f>IF(ISBLANK(VLOOKUP(DI$2,'Variables (Base)'!$A:$EC,$A13,0)),0,1)</f>
        <v>1</v>
      </c>
      <c r="DJ13" s="7">
        <f>IF(ISBLANK(VLOOKUP(DJ$2,'Variables (Base)'!$A:$EC,$A13,0)),0,1)</f>
        <v>1</v>
      </c>
      <c r="DK13" s="7">
        <f>IF(ISBLANK(VLOOKUP(DK$2,'Variables (Base)'!$A:$EC,$A13,0)),0,1)</f>
        <v>1</v>
      </c>
      <c r="DL13" s="7">
        <f>IF(ISBLANK(VLOOKUP(DL$2,'Variables (Base)'!$A:$EC,$A13,0)),0,1)</f>
        <v>1</v>
      </c>
      <c r="DM13" s="7">
        <f>IF(ISBLANK(VLOOKUP(DM$2,'Variables (Base)'!$A:$EC,$A13,0)),0,1)</f>
        <v>1</v>
      </c>
      <c r="DN13" s="7">
        <f>IF(ISBLANK(VLOOKUP(DN$2,'Variables (Base)'!$A:$EC,$A13,0)),0,1)</f>
        <v>1</v>
      </c>
      <c r="DO13" s="7">
        <f>IF(ISBLANK(VLOOKUP(DO$2,'Variables (Base)'!$A:$EC,$A13,0)),0,1)</f>
        <v>1</v>
      </c>
      <c r="DP13" s="7">
        <f>IF(ISBLANK(VLOOKUP(DP$2,'Variables (Base)'!$A:$EC,$A13,0)),0,1)</f>
        <v>1</v>
      </c>
      <c r="DQ13" s="7">
        <f>IF(ISBLANK(VLOOKUP(DQ$2,'Variables (Base)'!$A:$EC,$A13,0)),0,1)</f>
        <v>1</v>
      </c>
      <c r="DR13" s="7">
        <f>IF(ISBLANK(VLOOKUP(DR$2,'Variables (Base)'!$A:$EC,$A13,0)),0,1)</f>
        <v>1</v>
      </c>
      <c r="DS13" s="7">
        <f>IF(ISBLANK(VLOOKUP(DS$2,'Variables (Base)'!$A:$EC,$A13,0)),0,1)</f>
        <v>1</v>
      </c>
      <c r="DT13" s="7">
        <f>IF(ISBLANK(VLOOKUP(DT$2,'Variables (Base)'!$A:$EC,$A13,0)),0,1)</f>
        <v>1</v>
      </c>
      <c r="DU13" s="7">
        <f>IF(ISBLANK(VLOOKUP(DU$2,'Variables (Base)'!$A:$EC,$A13,0)),0,1)</f>
        <v>1</v>
      </c>
      <c r="DV13" s="7">
        <f>IF(ISBLANK(VLOOKUP(DV$2,'Variables (Base)'!$A:$EC,$A13,0)),0,1)</f>
        <v>1</v>
      </c>
      <c r="DW13" s="7">
        <f>IF(ISBLANK(VLOOKUP(DW$2,'Variables (Base)'!$A:$EC,$A13,0)),0,1)</f>
        <v>1</v>
      </c>
      <c r="DX13" s="7">
        <f>IF(ISBLANK(VLOOKUP(DX$2,'Variables (Base)'!$A:$EC,$A13,0)),0,1)</f>
        <v>1</v>
      </c>
      <c r="DY13" s="7">
        <f>IF(ISBLANK(VLOOKUP(DY$2,'Variables (Base)'!$A:$EC,$A13,0)),0,1)</f>
        <v>1</v>
      </c>
      <c r="DZ13" s="7">
        <f>IF(ISBLANK(VLOOKUP(DZ$2,'Variables (Base)'!$A:$EC,$A13,0)),0,1)</f>
        <v>1</v>
      </c>
      <c r="EA13" s="7">
        <f>IF(ISBLANK(VLOOKUP(EA$2,'Variables (Base)'!$A:$EC,$A13,0)),0,1)</f>
        <v>1</v>
      </c>
      <c r="EB13" s="7">
        <f>IF(ISBLANK(VLOOKUP(EB$2,'Variables (Base)'!$A:$EC,$A13,0)),0,1)</f>
        <v>1</v>
      </c>
      <c r="EC13" s="7">
        <f>IF(ISBLANK(VLOOKUP(EC$2,'Variables (Base)'!$A:$EC,$A13,0)),0,1)</f>
        <v>1</v>
      </c>
      <c r="ED13" s="7">
        <f>IF(ISBLANK(VLOOKUP(ED$2,'Variables (Base)'!$A:$EC,$A13,0)),0,1)</f>
        <v>1</v>
      </c>
      <c r="EE13" s="7">
        <f>IF(ISBLANK(VLOOKUP(EE$2,'Variables (Base)'!$A:$EC,$A13,0)),0,1)</f>
        <v>1</v>
      </c>
      <c r="EF13" s="7">
        <f>IF(ISBLANK(VLOOKUP(EF$2,'Variables (Base)'!$A:$EC,$A13,0)),0,1)</f>
        <v>1</v>
      </c>
      <c r="EG13" s="7">
        <f>IF(ISBLANK(VLOOKUP(EG$2,'Variables (Base)'!$A:$EC,$A13,0)),0,1)</f>
        <v>1</v>
      </c>
      <c r="EH13" s="7">
        <f>IF(ISBLANK(VLOOKUP(EH$2,'Variables (Base)'!$A:$EC,$A13,0)),0,1)</f>
        <v>1</v>
      </c>
      <c r="EI13" s="7">
        <f>IF(ISBLANK(VLOOKUP(EI$2,'Variables (Base)'!$A:$EC,$A13,0)),0,1)</f>
        <v>1</v>
      </c>
      <c r="EJ13" s="7">
        <f>IF(ISBLANK(VLOOKUP(EJ$2,'Variables (Base)'!$A:$EC,$A13,0)),0,1)</f>
        <v>1</v>
      </c>
      <c r="EK13" s="7">
        <f>IF(ISBLANK(VLOOKUP(EK$2,'Variables (Base)'!$A:$EC,$A13,0)),0,1)</f>
        <v>1</v>
      </c>
      <c r="EL13" s="7">
        <f>IF(ISBLANK(VLOOKUP(EL$2,'Variables (Base)'!$A:$EC,$A13,0)),0,1)</f>
        <v>1</v>
      </c>
      <c r="EM13" s="7">
        <f>IF(ISBLANK(VLOOKUP(EM$2,'Variables (Base)'!$A:$EC,$A13,0)),0,1)</f>
        <v>1</v>
      </c>
      <c r="EN13" s="7">
        <f>IF(ISBLANK(VLOOKUP(EN$2,'Variables (Base)'!$A:$EC,$A13,0)),0,1)</f>
        <v>1</v>
      </c>
      <c r="EO13" s="7">
        <f>IF(ISBLANK(VLOOKUP(EO$2,'Variables (Base)'!$A:$EC,$A13,0)),0,1)</f>
        <v>1</v>
      </c>
      <c r="EP13" s="7">
        <f>IF(ISBLANK(VLOOKUP(EP$2,'Variables (Base)'!$A:$EC,$A13,0)),0,1)</f>
        <v>1</v>
      </c>
      <c r="EQ13" s="7">
        <f>IF(ISBLANK(VLOOKUP(EQ$2,'Variables (Base)'!$A:$EC,$A13,0)),0,1)</f>
        <v>1</v>
      </c>
      <c r="ER13" s="7">
        <f>IF(ISBLANK(VLOOKUP(ER$2,'Variables (Base)'!$A:$EC,$A13,0)),0,1)</f>
        <v>1</v>
      </c>
      <c r="ES13" s="7">
        <f>IF(ISBLANK(VLOOKUP(ES$2,'Variables (Base)'!$A:$EC,$A13,0)),0,1)</f>
        <v>1</v>
      </c>
      <c r="ET13" s="7">
        <f>IF(ISBLANK(VLOOKUP(ET$2,'Variables (Base)'!$A:$EC,$A13,0)),0,1)</f>
        <v>1</v>
      </c>
      <c r="EU13" s="7">
        <f>IF(ISBLANK(VLOOKUP(EU$2,'Variables (Base)'!$A:$EC,$A13,0)),0,1)</f>
        <v>1</v>
      </c>
      <c r="EV13" s="7">
        <f>IF(ISBLANK(VLOOKUP(EV$2,'Variables (Base)'!$A:$EC,$A13,0)),0,1)</f>
        <v>1</v>
      </c>
      <c r="EW13" s="7">
        <f>IF(ISBLANK(VLOOKUP(EW$2,'Variables (Base)'!$A:$EC,$A13,0)),0,1)</f>
        <v>1</v>
      </c>
      <c r="EX13" s="7">
        <f>IF(ISBLANK(VLOOKUP(EX$2,'Variables (Base)'!$A:$EC,$A13,0)),0,1)</f>
        <v>1</v>
      </c>
      <c r="EY13" s="7">
        <f>IF(ISBLANK(VLOOKUP(EY$2,'Variables (Base)'!$A:$EC,$A13,0)),0,1)</f>
        <v>1</v>
      </c>
      <c r="EZ13" s="7">
        <f>IF(ISBLANK(VLOOKUP(EZ$2,'Variables (Base)'!$A:$EC,$A13,0)),0,1)</f>
        <v>1</v>
      </c>
      <c r="FA13" s="7">
        <f>IF(ISBLANK(VLOOKUP(FA$2,'Variables (Base)'!$A:$EC,$A13,0)),0,1)</f>
        <v>1</v>
      </c>
      <c r="FB13" s="7">
        <f>IF(ISBLANK(VLOOKUP(FB$2,'Variables (Base)'!$A:$EC,$A13,0)),0,1)</f>
        <v>1</v>
      </c>
      <c r="FC13" s="7">
        <f>IF(ISBLANK(VLOOKUP(FC$2,'Variables (Base)'!$A:$EC,$A13,0)),0,1)</f>
        <v>1</v>
      </c>
      <c r="FD13" s="7">
        <f>IF(ISBLANK(VLOOKUP(FD$2,'Variables (Base)'!$A:$EC,$A13,0)),0,1)</f>
        <v>1</v>
      </c>
      <c r="FE13" s="7">
        <f>IF(ISBLANK(VLOOKUP(FE$2,'Variables (Base)'!$A:$EC,$A13,0)),0,1)</f>
        <v>1</v>
      </c>
      <c r="FF13" s="7">
        <f>IF(ISBLANK(VLOOKUP(FF$2,'Variables (Base)'!$A:$EC,$A13,0)),0,1)</f>
        <v>1</v>
      </c>
      <c r="FG13" s="7">
        <f>IF(ISBLANK(VLOOKUP(FG$2,'Variables (Base)'!$A:$EC,$A13,0)),0,1)</f>
        <v>1</v>
      </c>
      <c r="FH13" s="7">
        <f>IF(ISBLANK(VLOOKUP(FH$2,'Variables (Base)'!$A:$EC,$A13,0)),0,1)</f>
        <v>1</v>
      </c>
      <c r="FI13" s="7">
        <f>IF(ISBLANK(VLOOKUP(FI$2,'Variables (Base)'!$A:$EC,$A13,0)),0,1)</f>
        <v>1</v>
      </c>
      <c r="FJ13" s="7">
        <f>IF(ISBLANK(VLOOKUP(FJ$2,'Variables (Base)'!$A:$EC,$A13,0)),0,1)</f>
        <v>1</v>
      </c>
      <c r="FK13" s="7">
        <f>IF(ISBLANK(VLOOKUP(FK$2,'Variables (Base)'!$A:$EC,$A13,0)),0,1)</f>
        <v>1</v>
      </c>
      <c r="FL13" s="7">
        <f>IF(ISBLANK(VLOOKUP(FL$2,'Variables (Base)'!$A:$EC,$A13,0)),0,1)</f>
        <v>1</v>
      </c>
      <c r="FM13" s="7">
        <f>IF(ISBLANK(VLOOKUP(FM$2,'Variables (Base)'!$A:$EC,$A13,0)),0,1)</f>
        <v>1</v>
      </c>
      <c r="FN13" s="7">
        <f>IF(ISBLANK(VLOOKUP(FN$2,'Variables (Base)'!$A:$EC,$A13,0)),0,1)</f>
        <v>1</v>
      </c>
      <c r="FO13" s="7">
        <f>IF(ISBLANK(VLOOKUP(FO$2,'Variables (Base)'!$A:$EC,$A13,0)),0,1)</f>
        <v>1</v>
      </c>
      <c r="FP13" s="7">
        <f>IF(ISBLANK(VLOOKUP(FP$2,'Variables (Base)'!$A:$EC,$A13,0)),0,1)</f>
        <v>1</v>
      </c>
      <c r="FQ13" s="7">
        <f>IF(ISBLANK(VLOOKUP(FQ$2,'Variables (Base)'!$A:$EC,$A13,0)),0,1)</f>
        <v>1</v>
      </c>
      <c r="FR13" s="7">
        <f>IF(ISBLANK(VLOOKUP(FR$2,'Variables (Base)'!$A:$EC,$A13,0)),0,1)</f>
        <v>1</v>
      </c>
      <c r="FS13" s="7">
        <f>IF(ISBLANK(VLOOKUP(FS$2,'Variables (Base)'!$A:$EC,$A13,0)),0,1)</f>
        <v>1</v>
      </c>
      <c r="FT13" s="7">
        <f>IF(ISBLANK(VLOOKUP(FT$2,'Variables (Base)'!$A:$EC,$A13,0)),0,1)</f>
        <v>1</v>
      </c>
      <c r="FU13" s="7">
        <f>IF(ISBLANK(VLOOKUP(FU$2,'Variables (Base)'!$A:$EC,$A13,0)),0,1)</f>
        <v>1</v>
      </c>
      <c r="FV13" s="7">
        <f>IF(ISBLANK(VLOOKUP(FV$2,'Variables (Base)'!$A:$EC,$A13,0)),0,1)</f>
        <v>1</v>
      </c>
      <c r="FW13" s="7">
        <f>IF(ISBLANK(VLOOKUP(FW$2,'Variables (Base)'!$A:$EC,$A13,0)),0,1)</f>
        <v>1</v>
      </c>
      <c r="FX13" s="7">
        <f>IF(ISBLANK(VLOOKUP(FX$2,'Variables (Base)'!$A:$EC,$A13,0)),0,1)</f>
        <v>1</v>
      </c>
      <c r="FY13" s="7">
        <f>IF(ISBLANK(VLOOKUP(FY$2,'Variables (Base)'!$A:$EC,$A13,0)),0,1)</f>
        <v>1</v>
      </c>
      <c r="FZ13" s="7">
        <f>IF(ISBLANK(VLOOKUP(FZ$2,'Variables (Base)'!$A:$EC,$A13,0)),0,1)</f>
        <v>1</v>
      </c>
      <c r="GA13" s="7">
        <f>IF(ISBLANK(VLOOKUP(GA$2,'Variables (Base)'!$A:$EC,$A13,0)),0,1)</f>
        <v>1</v>
      </c>
      <c r="GB13" s="7">
        <f>IF(ISBLANK(VLOOKUP(GB$2,'Variables (Base)'!$A:$EC,$A13,0)),0,1)</f>
        <v>1</v>
      </c>
      <c r="GC13" s="7">
        <f>IF(ISBLANK(VLOOKUP(GC$2,'Variables (Base)'!$A:$EC,$A13,0)),0,1)</f>
        <v>1</v>
      </c>
      <c r="GD13" s="7">
        <f>IF(ISBLANK(VLOOKUP(GD$2,'Variables (Base)'!$A:$EC,$A13,0)),0,1)</f>
        <v>1</v>
      </c>
      <c r="GE13" s="7">
        <f>IF(ISBLANK(VLOOKUP(GE$2,'Variables (Base)'!$A:$EC,$A13,0)),0,1)</f>
        <v>1</v>
      </c>
      <c r="GF13" s="7">
        <f>IF(ISBLANK(VLOOKUP(GF$2,'Variables (Base)'!$A:$EC,$A13,0)),0,1)</f>
        <v>1</v>
      </c>
      <c r="GG13" s="7">
        <f>IF(ISBLANK(VLOOKUP(GG$2,'Variables (Base)'!$A:$EC,$A13,0)),0,1)</f>
        <v>1</v>
      </c>
      <c r="GH13" s="7">
        <f>IF(ISBLANK(VLOOKUP(GH$2,'Variables (Base)'!$A:$EC,$A13,0)),0,1)</f>
        <v>1</v>
      </c>
      <c r="GI13" s="7">
        <f>IF(ISBLANK(VLOOKUP(GI$2,'Variables (Base)'!$A:$EC,$A13,0)),0,1)</f>
        <v>1</v>
      </c>
      <c r="GJ13" s="7">
        <f>IF(ISBLANK(VLOOKUP(GJ$2,'Variables (Base)'!$A:$EC,$A13,0)),0,1)</f>
        <v>1</v>
      </c>
      <c r="GK13" s="7">
        <f>IF(ISBLANK(VLOOKUP(GK$2,'Variables (Base)'!$A:$EC,$A13,0)),0,1)</f>
        <v>1</v>
      </c>
      <c r="GL13" s="7">
        <f>IF(ISBLANK(VLOOKUP(GL$2,'Variables (Base)'!$A:$EC,$A13,0)),0,1)</f>
        <v>1</v>
      </c>
      <c r="GM13" s="7">
        <f>IF(ISBLANK(VLOOKUP(GM$2,'Variables (Base)'!$A:$EC,$A13,0)),0,1)</f>
        <v>1</v>
      </c>
      <c r="GN13" s="7">
        <f>IF(ISBLANK(VLOOKUP(GN$2,'Variables (Base)'!$A:$EC,$A13,0)),0,1)</f>
        <v>1</v>
      </c>
      <c r="GO13" s="7">
        <f>IF(ISBLANK(VLOOKUP(GO$2,'Variables (Base)'!$A:$EC,$A13,0)),0,1)</f>
        <v>1</v>
      </c>
      <c r="GP13" s="7">
        <f>IF(ISBLANK(VLOOKUP(GP$2,'Variables (Base)'!$A:$EC,$A13,0)),0,1)</f>
        <v>1</v>
      </c>
      <c r="GQ13" s="7">
        <f>IF(ISBLANK(VLOOKUP(GQ$2,'Variables (Base)'!$A:$EC,$A13,0)),0,1)</f>
        <v>1</v>
      </c>
      <c r="GR13" s="7">
        <f>IF(ISBLANK(VLOOKUP(GR$2,'Variables (Base)'!$A:$EC,$A13,0)),0,1)</f>
        <v>1</v>
      </c>
      <c r="GS13" s="7">
        <f>IF(ISBLANK(VLOOKUP(GS$2,'Variables (Base)'!$A:$EC,$A13,0)),0,1)</f>
        <v>1</v>
      </c>
      <c r="GT13" s="7">
        <f>IF(ISBLANK(VLOOKUP(GT$2,'Variables (Base)'!$A:$EC,$A13,0)),0,1)</f>
        <v>1</v>
      </c>
      <c r="GU13" s="7">
        <f>IF(ISBLANK(VLOOKUP(GU$2,'Variables (Base)'!$A:$EC,$A13,0)),0,1)</f>
        <v>1</v>
      </c>
      <c r="GV13" s="7">
        <f>IF(ISBLANK(VLOOKUP(GV$2,'Variables (Base)'!$A:$EC,$A13,0)),0,1)</f>
        <v>1</v>
      </c>
      <c r="GW13" s="7">
        <f>IF(ISBLANK(VLOOKUP(GW$2,'Variables (Base)'!$A:$EC,$A13,0)),0,1)</f>
        <v>1</v>
      </c>
      <c r="GX13" s="7">
        <f>IF(ISBLANK(VLOOKUP(GX$2,'Variables (Base)'!$A:$EC,$A13,0)),0,1)</f>
        <v>1</v>
      </c>
      <c r="GY13" s="7">
        <f>IF(ISBLANK(VLOOKUP(GY$2,'Variables (Base)'!$A:$EC,$A13,0)),0,1)</f>
        <v>1</v>
      </c>
      <c r="GZ13" s="7">
        <f>IF(ISBLANK(VLOOKUP(GZ$2,'Variables (Base)'!$A:$EC,$A13,0)),0,1)</f>
        <v>1</v>
      </c>
      <c r="HA13" s="7">
        <f>IF(ISBLANK(VLOOKUP(HA$2,'Variables (Base)'!$A:$EC,$A13,0)),0,1)</f>
        <v>1</v>
      </c>
      <c r="HB13" s="7">
        <f>IF(ISBLANK(VLOOKUP(HB$2,'Variables (Base)'!$A:$EC,$A13,0)),0,1)</f>
        <v>1</v>
      </c>
      <c r="HC13" s="7">
        <f>IF(ISBLANK(VLOOKUP(HC$2,'Variables (Base)'!$A:$EC,$A13,0)),0,1)</f>
        <v>1</v>
      </c>
      <c r="HD13" s="7">
        <f>IF(ISBLANK(VLOOKUP(HD$2,'Variables (Base)'!$A:$EC,$A13,0)),0,1)</f>
        <v>1</v>
      </c>
      <c r="HE13" s="7">
        <f>IF(ISBLANK(VLOOKUP(HE$2,'Variables (Base)'!$A:$EC,$A13,0)),0,1)</f>
        <v>1</v>
      </c>
      <c r="HF13" s="7">
        <f>IF(ISBLANK(VLOOKUP(HF$2,'Variables (Base)'!$A:$EC,$A13,0)),0,1)</f>
        <v>1</v>
      </c>
      <c r="HG13" s="7">
        <f>IF(ISBLANK(VLOOKUP(HG$2,'Variables (Base)'!$A:$EC,$A13,0)),0,1)</f>
        <v>1</v>
      </c>
      <c r="HH13" s="7">
        <f>IF(ISBLANK(VLOOKUP(HH$2,'Variables (Base)'!$A:$EC,$A13,0)),0,1)</f>
        <v>1</v>
      </c>
      <c r="HI13" s="7">
        <f>IF(ISBLANK(VLOOKUP(HI$2,'Variables (Base)'!$A:$EC,$A13,0)),0,1)</f>
        <v>1</v>
      </c>
      <c r="HJ13" s="7">
        <f>IF(ISBLANK(VLOOKUP(HJ$2,'Variables (Base)'!$A:$EC,$A13,0)),0,1)</f>
        <v>1</v>
      </c>
      <c r="HK13" s="7">
        <f>IF(ISBLANK(VLOOKUP(HK$2,'Variables (Base)'!$A:$EC,$A13,0)),0,1)</f>
        <v>1</v>
      </c>
      <c r="HL13" s="7">
        <f>IF(ISBLANK(VLOOKUP(HL$2,'Variables (Base)'!$A:$EC,$A13,0)),0,1)</f>
        <v>1</v>
      </c>
      <c r="HM13" s="7">
        <f>IF(ISBLANK(VLOOKUP(HM$2,'Variables (Base)'!$A:$EC,$A13,0)),0,1)</f>
        <v>1</v>
      </c>
      <c r="HN13" s="7">
        <f>IF(ISBLANK(VLOOKUP(HN$2,'Variables (Base)'!$A:$EC,$A13,0)),0,1)</f>
        <v>1</v>
      </c>
      <c r="HO13" s="7">
        <f>IF(ISBLANK(VLOOKUP(HO$2,'Variables (Base)'!$A:$EC,$A13,0)),0,1)</f>
        <v>1</v>
      </c>
      <c r="HP13" s="7">
        <f>IF(ISBLANK(VLOOKUP(HP$2,'Variables (Base)'!$A:$EC,$A13,0)),0,1)</f>
        <v>1</v>
      </c>
      <c r="HQ13" s="7">
        <f>IF(ISBLANK(VLOOKUP(HQ$2,'Variables (Base)'!$A:$EC,$A13,0)),0,1)</f>
        <v>1</v>
      </c>
      <c r="HR13" s="7">
        <f>IF(ISBLANK(VLOOKUP(HR$2,'Variables (Base)'!$A:$EC,$A13,0)),0,1)</f>
        <v>1</v>
      </c>
      <c r="HS13" s="7">
        <f>IF(ISBLANK(VLOOKUP(HS$2,'Variables (Base)'!$A:$EC,$A13,0)),0,1)</f>
        <v>1</v>
      </c>
      <c r="HT13" s="7">
        <f>IF(ISBLANK(VLOOKUP(HT$2,'Variables (Base)'!$A:$EC,$A13,0)),0,1)</f>
        <v>1</v>
      </c>
      <c r="HU13" s="7">
        <f>IF(ISBLANK(VLOOKUP(HU$2,'Variables (Base)'!$A:$EC,$A13,0)),0,1)</f>
        <v>1</v>
      </c>
      <c r="HV13" s="7">
        <f>IF(ISBLANK(VLOOKUP(HV$2,'Variables (Base)'!$A:$EC,$A13,0)),0,1)</f>
        <v>1</v>
      </c>
      <c r="HW13" s="7">
        <f>IF(ISBLANK(VLOOKUP(HW$2,'Variables (Base)'!$A:$EC,$A13,0)),0,1)</f>
        <v>1</v>
      </c>
      <c r="HX13" s="7">
        <f>IF(ISBLANK(VLOOKUP(HX$2,'Variables (Base)'!$A:$EC,$A13,0)),0,1)</f>
        <v>1</v>
      </c>
      <c r="HY13" s="7">
        <f>IF(ISBLANK(VLOOKUP(HY$2,'Variables (Base)'!$A:$EC,$A13,0)),0,1)</f>
        <v>1</v>
      </c>
      <c r="HZ13" s="7">
        <f>IF(ISBLANK(VLOOKUP(HZ$2,'Variables (Base)'!$A:$EC,$A13,0)),0,1)</f>
        <v>1</v>
      </c>
      <c r="IA13" s="7">
        <f>IF(ISBLANK(VLOOKUP(IA$2,'Variables (Base)'!$A:$EC,$A13,0)),0,1)</f>
        <v>1</v>
      </c>
      <c r="IB13" s="7">
        <f>IF(ISBLANK(VLOOKUP(IB$2,'Variables (Base)'!$A:$EC,$A13,0)),0,1)</f>
        <v>1</v>
      </c>
      <c r="IC13" s="7">
        <f>IF(ISBLANK(VLOOKUP(IC$2,'Variables (Base)'!$A:$EC,$A13,0)),0,1)</f>
        <v>1</v>
      </c>
      <c r="ID13" s="7">
        <f>IF(ISBLANK(VLOOKUP(ID$2,'Variables (Base)'!$A:$EC,$A13,0)),0,1)</f>
        <v>1</v>
      </c>
      <c r="IE13" s="7">
        <f>IF(ISBLANK(VLOOKUP(IE$2,'Variables (Base)'!$A:$EC,$A13,0)),0,1)</f>
        <v>1</v>
      </c>
      <c r="IF13" s="7">
        <f>IF(ISBLANK(VLOOKUP(IF$2,'Variables (Base)'!$A:$EC,$A13,0)),0,1)</f>
        <v>1</v>
      </c>
      <c r="IG13" s="7">
        <f>IF(ISBLANK(VLOOKUP(IG$2,'Variables (Base)'!$A:$EC,$A13,0)),0,1)</f>
        <v>1</v>
      </c>
      <c r="IH13" s="7">
        <f>IF(ISBLANK(VLOOKUP(IH$2,'Variables (Base)'!$A:$EC,$A13,0)),0,1)</f>
        <v>1</v>
      </c>
      <c r="II13" s="7">
        <f>IF(ISBLANK(VLOOKUP(II$2,'Variables (Base)'!$A:$EC,$A13,0)),0,1)</f>
        <v>1</v>
      </c>
      <c r="IJ13" s="7">
        <f>IF(ISBLANK(VLOOKUP(IJ$2,'Variables (Base)'!$A:$EC,$A13,0)),0,1)</f>
        <v>1</v>
      </c>
      <c r="IK13" s="7">
        <f>IF(ISBLANK(VLOOKUP(IK$2,'Variables (Base)'!$A:$EC,$A13,0)),0,1)</f>
        <v>1</v>
      </c>
      <c r="IL13" s="7">
        <f>IF(ISBLANK(VLOOKUP(IL$2,'Variables (Base)'!$A:$EC,$A13,0)),0,1)</f>
        <v>1</v>
      </c>
      <c r="IM13" s="7">
        <f>IF(ISBLANK(VLOOKUP(IM$2,'Variables (Base)'!$A:$EC,$A13,0)),0,1)</f>
        <v>1</v>
      </c>
      <c r="IN13" s="7">
        <f>IF(ISBLANK(VLOOKUP(IN$2,'Variables (Base)'!$A:$EC,$A13,0)),0,1)</f>
        <v>1</v>
      </c>
      <c r="IO13" s="7">
        <f>IF(ISBLANK(VLOOKUP(IO$2,'Variables (Base)'!$A:$EC,$A13,0)),0,1)</f>
        <v>1</v>
      </c>
      <c r="IP13" s="7">
        <f>IF(ISBLANK(VLOOKUP(IP$2,'Variables (Base)'!$A:$EC,$A13,0)),0,1)</f>
        <v>1</v>
      </c>
      <c r="IQ13" s="7">
        <f>IF(ISBLANK(VLOOKUP(IQ$2,'Variables (Base)'!$A:$EC,$A13,0)),0,1)</f>
        <v>1</v>
      </c>
      <c r="IR13" s="7">
        <f>IF(ISBLANK(VLOOKUP(IR$2,'Variables (Base)'!$A:$EC,$A13,0)),0,1)</f>
        <v>1</v>
      </c>
      <c r="IS13" s="7">
        <f>IF(ISBLANK(VLOOKUP(IS$2,'Variables (Base)'!$A:$EC,$A13,0)),0,1)</f>
        <v>1</v>
      </c>
      <c r="IT13" s="7">
        <f>IF(ISBLANK(VLOOKUP(IT$2,'Variables (Base)'!$A:$EC,$A13,0)),0,1)</f>
        <v>1</v>
      </c>
      <c r="IU13" s="7">
        <f>IF(ISBLANK(VLOOKUP(IU$2,'Variables (Base)'!$A:$EC,$A13,0)),0,1)</f>
        <v>1</v>
      </c>
      <c r="IV13" s="7">
        <f>IF(ISBLANK(VLOOKUP(IV$2,'Variables (Base)'!$A:$EC,$A13,0)),0,1)</f>
        <v>1</v>
      </c>
      <c r="IW13" s="7">
        <f>IF(ISBLANK(VLOOKUP(IW$2,'Variables (Base)'!$A:$EC,$A13,0)),0,1)</f>
        <v>1</v>
      </c>
      <c r="IX13" s="7">
        <f>IF(ISBLANK(VLOOKUP(IX$2,'Variables (Base)'!$A:$EC,$A13,0)),0,1)</f>
        <v>1</v>
      </c>
      <c r="IY13" s="7">
        <f>IF(ISBLANK(VLOOKUP(IY$2,'Variables (Base)'!$A:$EC,$A13,0)),0,1)</f>
        <v>1</v>
      </c>
      <c r="IZ13" s="7">
        <f>IF(ISBLANK(VLOOKUP(IZ$2,'Variables (Base)'!$A:$EC,$A13,0)),0,1)</f>
        <v>1</v>
      </c>
      <c r="JA13" s="7">
        <f>IF(ISBLANK(VLOOKUP(JA$2,'Variables (Base)'!$A:$EC,$A13,0)),0,1)</f>
        <v>1</v>
      </c>
      <c r="JB13" s="7">
        <f>IF(ISBLANK(VLOOKUP(JB$2,'Variables (Base)'!$A:$EC,$A13,0)),0,1)</f>
        <v>1</v>
      </c>
      <c r="JC13" s="7">
        <f>IF(ISBLANK(VLOOKUP(JC$2,'Variables (Base)'!$A:$EC,$A13,0)),0,1)</f>
        <v>1</v>
      </c>
      <c r="JD13" s="7">
        <f>IF(ISBLANK(VLOOKUP(JD$2,'Variables (Base)'!$A:$EC,$A13,0)),0,1)</f>
        <v>1</v>
      </c>
      <c r="JE13" s="7">
        <f>IF(ISBLANK(VLOOKUP(JE$2,'Variables (Base)'!$A:$EC,$A13,0)),0,1)</f>
        <v>1</v>
      </c>
      <c r="JF13" s="7">
        <f>IF(ISBLANK(VLOOKUP(JF$2,'Variables (Base)'!$A:$EC,$A13,0)),0,1)</f>
        <v>1</v>
      </c>
      <c r="JG13" s="7">
        <f>IF(ISBLANK(VLOOKUP(JG$2,'Variables (Base)'!$A:$EC,$A13,0)),0,1)</f>
        <v>1</v>
      </c>
      <c r="JH13" s="7">
        <f>IF(ISBLANK(VLOOKUP(JH$2,'Variables (Base)'!$A:$EC,$A13,0)),0,1)</f>
        <v>1</v>
      </c>
      <c r="JI13" s="7">
        <f>IF(ISBLANK(VLOOKUP(JI$2,'Variables (Base)'!$A:$EC,$A13,0)),0,1)</f>
        <v>1</v>
      </c>
      <c r="JJ13" s="7">
        <f>IF(ISBLANK(VLOOKUP(JJ$2,'Variables (Base)'!$A:$EC,$A13,0)),0,1)</f>
        <v>1</v>
      </c>
      <c r="JK13" s="7">
        <f>IF(ISBLANK(VLOOKUP(JK$2,'Variables (Base)'!$A:$EC,$A13,0)),0,1)</f>
        <v>1</v>
      </c>
      <c r="JL13" s="7">
        <f>IF(ISBLANK(VLOOKUP(JL$2,'Variables (Base)'!$A:$EC,$A13,0)),0,1)</f>
        <v>1</v>
      </c>
      <c r="JM13" s="7">
        <f>IF(ISBLANK(VLOOKUP(JM$2,'Variables (Base)'!$A:$EC,$A13,0)),0,1)</f>
        <v>1</v>
      </c>
      <c r="JN13" s="7">
        <f>IF(ISBLANK(VLOOKUP(JN$2,'Variables (Base)'!$A:$EC,$A13,0)),0,1)</f>
        <v>1</v>
      </c>
      <c r="JO13" s="7">
        <f>IF(ISBLANK(VLOOKUP(JO$2,'Variables (Base)'!$A:$EC,$A13,0)),0,1)</f>
        <v>1</v>
      </c>
      <c r="JP13" s="7">
        <f>IF(ISBLANK(VLOOKUP(JP$2,'Variables (Base)'!$A:$EC,$A13,0)),0,1)</f>
        <v>1</v>
      </c>
      <c r="JQ13" s="7">
        <f>IF(ISBLANK(VLOOKUP(JQ$2,'Variables (Base)'!$A:$EC,$A13,0)),0,1)</f>
        <v>1</v>
      </c>
      <c r="JR13" s="7">
        <f>IF(ISBLANK(VLOOKUP(JR$2,'Variables (Base)'!$A:$EC,$A13,0)),0,1)</f>
        <v>1</v>
      </c>
      <c r="JS13" s="7">
        <f>IF(ISBLANK(VLOOKUP(JS$2,'Variables (Base)'!$A:$EC,$A13,0)),0,1)</f>
        <v>1</v>
      </c>
      <c r="JT13" s="7">
        <f>IF(ISBLANK(VLOOKUP(JT$2,'Variables (Base)'!$A:$EC,$A13,0)),0,1)</f>
        <v>1</v>
      </c>
      <c r="JU13" s="7">
        <f>IF(ISBLANK(VLOOKUP(JU$2,'Variables (Base)'!$A:$EC,$A13,0)),0,1)</f>
        <v>1</v>
      </c>
      <c r="JV13" s="7">
        <f>IF(ISBLANK(VLOOKUP(JV$2,'Variables (Base)'!$A:$EC,$A13,0)),0,1)</f>
        <v>1</v>
      </c>
      <c r="JW13" s="7">
        <f>IF(ISBLANK(VLOOKUP(JW$2,'Variables (Base)'!$A:$EC,$A13,0)),0,1)</f>
        <v>1</v>
      </c>
      <c r="JX13" s="7">
        <f>IF(ISBLANK(VLOOKUP(JX$2,'Variables (Base)'!$A:$EC,$A13,0)),0,1)</f>
        <v>1</v>
      </c>
      <c r="JY13" s="7">
        <f>IF(ISBLANK(VLOOKUP(JY$2,'Variables (Base)'!$A:$EC,$A13,0)),0,1)</f>
        <v>1</v>
      </c>
      <c r="JZ13" s="7">
        <f>IF(ISBLANK(VLOOKUP(JZ$2,'Variables (Base)'!$A:$EC,$A13,0)),0,1)</f>
        <v>1</v>
      </c>
      <c r="KA13" s="7">
        <f>IF(ISBLANK(VLOOKUP(KA$2,'Variables (Base)'!$A:$EC,$A13,0)),0,1)</f>
        <v>1</v>
      </c>
      <c r="KB13" s="7">
        <f>IF(ISBLANK(VLOOKUP(KB$2,'Variables (Base)'!$A:$EC,$A13,0)),0,1)</f>
        <v>1</v>
      </c>
      <c r="KC13" s="7">
        <f>IF(ISBLANK(VLOOKUP(KC$2,'Variables (Base)'!$A:$EC,$A13,0)),0,1)</f>
        <v>0</v>
      </c>
    </row>
    <row r="14" spans="1:289" ht="14.25" customHeight="1" x14ac:dyDescent="0.2">
      <c r="A14" s="42">
        <v>13</v>
      </c>
      <c r="B14" s="11" t="s">
        <v>12</v>
      </c>
      <c r="C14" s="35">
        <f>IF(ISBLANK(VLOOKUP(C$2,'Variables (Base)'!$A:$EC,$A14,0)),0,1)</f>
        <v>1</v>
      </c>
      <c r="D14" s="7">
        <f>IF(ISBLANK(VLOOKUP(D$2,'Variables (Base)'!$A:$EC,$A14,0)),0,1)</f>
        <v>1</v>
      </c>
      <c r="E14" s="7">
        <f>IF(ISBLANK(VLOOKUP(E$2,'Variables (Base)'!$A:$EC,$A14,0)),0,1)</f>
        <v>1</v>
      </c>
      <c r="F14" s="7">
        <f>IF(ISBLANK(VLOOKUP(F$2,'Variables (Base)'!$A:$EC,$A14,0)),0,1)</f>
        <v>1</v>
      </c>
      <c r="G14" s="7">
        <f>IF(ISBLANK(VLOOKUP(G$2,'Variables (Base)'!$A:$EC,$A14,0)),0,1)</f>
        <v>1</v>
      </c>
      <c r="H14" s="7">
        <f>IF(ISBLANK(VLOOKUP(H$2,'Variables (Base)'!$A:$EC,$A14,0)),0,1)</f>
        <v>1</v>
      </c>
      <c r="I14" s="7">
        <f>IF(ISBLANK(VLOOKUP(I$2,'Variables (Base)'!$A:$EC,$A14,0)),0,1)</f>
        <v>1</v>
      </c>
      <c r="J14" s="7">
        <f>IF(ISBLANK(VLOOKUP(J$2,'Variables (Base)'!$A:$EC,$A14,0)),0,1)</f>
        <v>1</v>
      </c>
      <c r="K14" s="7">
        <f>IF(ISBLANK(VLOOKUP(K$2,'Variables (Base)'!$A:$EC,$A14,0)),0,1)</f>
        <v>1</v>
      </c>
      <c r="L14" s="7">
        <f>IF(ISBLANK(VLOOKUP(L$2,'Variables (Base)'!$A:$EC,$A14,0)),0,1)</f>
        <v>1</v>
      </c>
      <c r="M14" s="7">
        <f>IF(ISBLANK(VLOOKUP(M$2,'Variables (Base)'!$A:$EC,$A14,0)),0,1)</f>
        <v>1</v>
      </c>
      <c r="N14" s="7">
        <f>IF(ISBLANK(VLOOKUP(N$2,'Variables (Base)'!$A:$EC,$A14,0)),0,1)</f>
        <v>1</v>
      </c>
      <c r="O14" s="7">
        <f>IF(ISBLANK(VLOOKUP(O$2,'Variables (Base)'!$A:$EC,$A14,0)),0,1)</f>
        <v>1</v>
      </c>
      <c r="P14" s="7">
        <f>IF(ISBLANK(VLOOKUP(P$2,'Variables (Base)'!$A:$EC,$A14,0)),0,1)</f>
        <v>1</v>
      </c>
      <c r="Q14" s="7">
        <f>IF(ISBLANK(VLOOKUP(Q$2,'Variables (Base)'!$A:$EC,$A14,0)),0,1)</f>
        <v>1</v>
      </c>
      <c r="R14" s="7">
        <f>IF(ISBLANK(VLOOKUP(R$2,'Variables (Base)'!$A:$EC,$A14,0)),0,1)</f>
        <v>1</v>
      </c>
      <c r="S14" s="7">
        <f>IF(ISBLANK(VLOOKUP(S$2,'Variables (Base)'!$A:$EC,$A14,0)),0,1)</f>
        <v>1</v>
      </c>
      <c r="T14" s="7">
        <f>IF(ISBLANK(VLOOKUP(T$2,'Variables (Base)'!$A:$EC,$A14,0)),0,1)</f>
        <v>1</v>
      </c>
      <c r="U14" s="7">
        <f>IF(ISBLANK(VLOOKUP(U$2,'Variables (Base)'!$A:$EC,$A14,0)),0,1)</f>
        <v>1</v>
      </c>
      <c r="V14" s="7">
        <f>IF(ISBLANK(VLOOKUP(V$2,'Variables (Base)'!$A:$EC,$A14,0)),0,1)</f>
        <v>1</v>
      </c>
      <c r="W14" s="7">
        <f>IF(ISBLANK(VLOOKUP(W$2,'Variables (Base)'!$A:$EC,$A14,0)),0,1)</f>
        <v>1</v>
      </c>
      <c r="X14" s="7">
        <f>IF(ISBLANK(VLOOKUP(X$2,'Variables (Base)'!$A:$EC,$A14,0)),0,1)</f>
        <v>1</v>
      </c>
      <c r="Y14" s="7">
        <f>IF(ISBLANK(VLOOKUP(Y$2,'Variables (Base)'!$A:$EC,$A14,0)),0,1)</f>
        <v>1</v>
      </c>
      <c r="Z14" s="7">
        <f>IF(ISBLANK(VLOOKUP(Z$2,'Variables (Base)'!$A:$EC,$A14,0)),0,1)</f>
        <v>1</v>
      </c>
      <c r="AA14" s="7">
        <f>IF(ISBLANK(VLOOKUP(AA$2,'Variables (Base)'!$A:$EC,$A14,0)),0,1)</f>
        <v>1</v>
      </c>
      <c r="AB14" s="7">
        <f>IF(ISBLANK(VLOOKUP(AB$2,'Variables (Base)'!$A:$EC,$A14,0)),0,1)</f>
        <v>1</v>
      </c>
      <c r="AC14" s="7">
        <f>IF(ISBLANK(VLOOKUP(AC$2,'Variables (Base)'!$A:$EC,$A14,0)),0,1)</f>
        <v>1</v>
      </c>
      <c r="AD14" s="7">
        <f>IF(ISBLANK(VLOOKUP(AD$2,'Variables (Base)'!$A:$EC,$A14,0)),0,1)</f>
        <v>1</v>
      </c>
      <c r="AE14" s="7">
        <f>IF(ISBLANK(VLOOKUP(AE$2,'Variables (Base)'!$A:$EC,$A14,0)),0,1)</f>
        <v>1</v>
      </c>
      <c r="AF14" s="7">
        <f>IF(ISBLANK(VLOOKUP(AF$2,'Variables (Base)'!$A:$EC,$A14,0)),0,1)</f>
        <v>1</v>
      </c>
      <c r="AG14" s="7">
        <f>IF(ISBLANK(VLOOKUP(AG$2,'Variables (Base)'!$A:$EC,$A14,0)),0,1)</f>
        <v>1</v>
      </c>
      <c r="AH14" s="7">
        <f>IF(ISBLANK(VLOOKUP(AH$2,'Variables (Base)'!$A:$EC,$A14,0)),0,1)</f>
        <v>1</v>
      </c>
      <c r="AI14" s="7">
        <f>IF(ISBLANK(VLOOKUP(AI$2,'Variables (Base)'!$A:$EC,$A14,0)),0,1)</f>
        <v>1</v>
      </c>
      <c r="AJ14" s="7">
        <f>IF(ISBLANK(VLOOKUP(AJ$2,'Variables (Base)'!$A:$EC,$A14,0)),0,1)</f>
        <v>1</v>
      </c>
      <c r="AK14" s="7">
        <f>IF(ISBLANK(VLOOKUP(AK$2,'Variables (Base)'!$A:$EC,$A14,0)),0,1)</f>
        <v>1</v>
      </c>
      <c r="AL14" s="7">
        <f>IF(ISBLANK(VLOOKUP(AL$2,'Variables (Base)'!$A:$EC,$A14,0)),0,1)</f>
        <v>1</v>
      </c>
      <c r="AM14" s="7">
        <f>IF(ISBLANK(VLOOKUP(AM$2,'Variables (Base)'!$A:$EC,$A14,0)),0,1)</f>
        <v>1</v>
      </c>
      <c r="AN14" s="7">
        <f>IF(ISBLANK(VLOOKUP(AN$2,'Variables (Base)'!$A:$EC,$A14,0)),0,1)</f>
        <v>1</v>
      </c>
      <c r="AO14" s="7">
        <f>IF(ISBLANK(VLOOKUP(AO$2,'Variables (Base)'!$A:$EC,$A14,0)),0,1)</f>
        <v>1</v>
      </c>
      <c r="AP14" s="7">
        <f>IF(ISBLANK(VLOOKUP(AP$2,'Variables (Base)'!$A:$EC,$A14,0)),0,1)</f>
        <v>1</v>
      </c>
      <c r="AQ14" s="7">
        <f>IF(ISBLANK(VLOOKUP(AQ$2,'Variables (Base)'!$A:$EC,$A14,0)),0,1)</f>
        <v>1</v>
      </c>
      <c r="AR14" s="7">
        <f>IF(ISBLANK(VLOOKUP(AR$2,'Variables (Base)'!$A:$EC,$A14,0)),0,1)</f>
        <v>1</v>
      </c>
      <c r="AS14" s="7">
        <f>IF(ISBLANK(VLOOKUP(AS$2,'Variables (Base)'!$A:$EC,$A14,0)),0,1)</f>
        <v>1</v>
      </c>
      <c r="AT14" s="7">
        <f>IF(ISBLANK(VLOOKUP(AT$2,'Variables (Base)'!$A:$EC,$A14,0)),0,1)</f>
        <v>1</v>
      </c>
      <c r="AU14" s="7">
        <f>IF(ISBLANK(VLOOKUP(AU$2,'Variables (Base)'!$A:$EC,$A14,0)),0,1)</f>
        <v>1</v>
      </c>
      <c r="AV14" s="7">
        <f>IF(ISBLANK(VLOOKUP(AV$2,'Variables (Base)'!$A:$EC,$A14,0)),0,1)</f>
        <v>1</v>
      </c>
      <c r="AW14" s="7">
        <f>IF(ISBLANK(VLOOKUP(AW$2,'Variables (Base)'!$A:$EC,$A14,0)),0,1)</f>
        <v>1</v>
      </c>
      <c r="AX14" s="7">
        <f>IF(ISBLANK(VLOOKUP(AX$2,'Variables (Base)'!$A:$EC,$A14,0)),0,1)</f>
        <v>1</v>
      </c>
      <c r="AY14" s="7">
        <f>IF(ISBLANK(VLOOKUP(AY$2,'Variables (Base)'!$A:$EC,$A14,0)),0,1)</f>
        <v>1</v>
      </c>
      <c r="AZ14" s="7">
        <f>IF(ISBLANK(VLOOKUP(AZ$2,'Variables (Base)'!$A:$EC,$A14,0)),0,1)</f>
        <v>1</v>
      </c>
      <c r="BA14" s="7">
        <f>IF(ISBLANK(VLOOKUP(BA$2,'Variables (Base)'!$A:$EC,$A14,0)),0,1)</f>
        <v>1</v>
      </c>
      <c r="BB14" s="7">
        <f>IF(ISBLANK(VLOOKUP(BB$2,'Variables (Base)'!$A:$EC,$A14,0)),0,1)</f>
        <v>1</v>
      </c>
      <c r="BC14" s="7">
        <f>IF(ISBLANK(VLOOKUP(BC$2,'Variables (Base)'!$A:$EC,$A14,0)),0,1)</f>
        <v>1</v>
      </c>
      <c r="BD14" s="7">
        <f>IF(ISBLANK(VLOOKUP(BD$2,'Variables (Base)'!$A:$EC,$A14,0)),0,1)</f>
        <v>1</v>
      </c>
      <c r="BE14" s="7">
        <f>IF(ISBLANK(VLOOKUP(BE$2,'Variables (Base)'!$A:$EC,$A14,0)),0,1)</f>
        <v>1</v>
      </c>
      <c r="BF14" s="7">
        <f>IF(ISBLANK(VLOOKUP(BF$2,'Variables (Base)'!$A:$EC,$A14,0)),0,1)</f>
        <v>1</v>
      </c>
      <c r="BG14" s="7">
        <f>IF(ISBLANK(VLOOKUP(BG$2,'Variables (Base)'!$A:$EC,$A14,0)),0,1)</f>
        <v>1</v>
      </c>
      <c r="BH14" s="7">
        <f>IF(ISBLANK(VLOOKUP(BH$2,'Variables (Base)'!$A:$EC,$A14,0)),0,1)</f>
        <v>1</v>
      </c>
      <c r="BI14" s="7">
        <f>IF(ISBLANK(VLOOKUP(BI$2,'Variables (Base)'!$A:$EC,$A14,0)),0,1)</f>
        <v>1</v>
      </c>
      <c r="BJ14" s="7">
        <f>IF(ISBLANK(VLOOKUP(BJ$2,'Variables (Base)'!$A:$EC,$A14,0)),0,1)</f>
        <v>1</v>
      </c>
      <c r="BK14" s="7">
        <f>IF(ISBLANK(VLOOKUP(BK$2,'Variables (Base)'!$A:$EC,$A14,0)),0,1)</f>
        <v>1</v>
      </c>
      <c r="BL14" s="7">
        <f>IF(ISBLANK(VLOOKUP(BL$2,'Variables (Base)'!$A:$EC,$A14,0)),0,1)</f>
        <v>1</v>
      </c>
      <c r="BM14" s="7">
        <f>IF(ISBLANK(VLOOKUP(BM$2,'Variables (Base)'!$A:$EC,$A14,0)),0,1)</f>
        <v>1</v>
      </c>
      <c r="BN14" s="7">
        <f>IF(ISBLANK(VLOOKUP(BN$2,'Variables (Base)'!$A:$EC,$A14,0)),0,1)</f>
        <v>1</v>
      </c>
      <c r="BO14" s="7">
        <f>IF(ISBLANK(VLOOKUP(BO$2,'Variables (Base)'!$A:$EC,$A14,0)),0,1)</f>
        <v>1</v>
      </c>
      <c r="BP14" s="7">
        <f>IF(ISBLANK(VLOOKUP(BP$2,'Variables (Base)'!$A:$EC,$A14,0)),0,1)</f>
        <v>1</v>
      </c>
      <c r="BQ14" s="7">
        <f>IF(ISBLANK(VLOOKUP(BQ$2,'Variables (Base)'!$A:$EC,$A14,0)),0,1)</f>
        <v>1</v>
      </c>
      <c r="BR14" s="7">
        <f>IF(ISBLANK(VLOOKUP(BR$2,'Variables (Base)'!$A:$EC,$A14,0)),0,1)</f>
        <v>1</v>
      </c>
      <c r="BS14" s="7">
        <f>IF(ISBLANK(VLOOKUP(BS$2,'Variables (Base)'!$A:$EC,$A14,0)),0,1)</f>
        <v>1</v>
      </c>
      <c r="BT14" s="7">
        <f>IF(ISBLANK(VLOOKUP(BT$2,'Variables (Base)'!$A:$EC,$A14,0)),0,1)</f>
        <v>1</v>
      </c>
      <c r="BU14" s="7">
        <f>IF(ISBLANK(VLOOKUP(BU$2,'Variables (Base)'!$A:$EC,$A14,0)),0,1)</f>
        <v>1</v>
      </c>
      <c r="BV14" s="7">
        <f>IF(ISBLANK(VLOOKUP(BV$2,'Variables (Base)'!$A:$EC,$A14,0)),0,1)</f>
        <v>1</v>
      </c>
      <c r="BW14" s="7">
        <f>IF(ISBLANK(VLOOKUP(BW$2,'Variables (Base)'!$A:$EC,$A14,0)),0,1)</f>
        <v>1</v>
      </c>
      <c r="BX14" s="7">
        <f>IF(ISBLANK(VLOOKUP(BX$2,'Variables (Base)'!$A:$EC,$A14,0)),0,1)</f>
        <v>1</v>
      </c>
      <c r="BY14" s="7">
        <f>IF(ISBLANK(VLOOKUP(BY$2,'Variables (Base)'!$A:$EC,$A14,0)),0,1)</f>
        <v>1</v>
      </c>
      <c r="BZ14" s="7">
        <f>IF(ISBLANK(VLOOKUP(BZ$2,'Variables (Base)'!$A:$EC,$A14,0)),0,1)</f>
        <v>1</v>
      </c>
      <c r="CA14" s="7">
        <f>IF(ISBLANK(VLOOKUP(CA$2,'Variables (Base)'!$A:$EC,$A14,0)),0,1)</f>
        <v>1</v>
      </c>
      <c r="CB14" s="7">
        <f>IF(ISBLANK(VLOOKUP(CB$2,'Variables (Base)'!$A:$EC,$A14,0)),0,1)</f>
        <v>1</v>
      </c>
      <c r="CC14" s="7">
        <f>IF(ISBLANK(VLOOKUP(CC$2,'Variables (Base)'!$A:$EC,$A14,0)),0,1)</f>
        <v>1</v>
      </c>
      <c r="CD14" s="7">
        <f>IF(ISBLANK(VLOOKUP(CD$2,'Variables (Base)'!$A:$EC,$A14,0)),0,1)</f>
        <v>1</v>
      </c>
      <c r="CE14" s="7">
        <f>IF(ISBLANK(VLOOKUP(CE$2,'Variables (Base)'!$A:$EC,$A14,0)),0,1)</f>
        <v>1</v>
      </c>
      <c r="CF14" s="7">
        <f>IF(ISBLANK(VLOOKUP(CF$2,'Variables (Base)'!$A:$EC,$A14,0)),0,1)</f>
        <v>1</v>
      </c>
      <c r="CG14" s="7">
        <f>IF(ISBLANK(VLOOKUP(CG$2,'Variables (Base)'!$A:$EC,$A14,0)),0,1)</f>
        <v>1</v>
      </c>
      <c r="CH14" s="7">
        <f>IF(ISBLANK(VLOOKUP(CH$2,'Variables (Base)'!$A:$EC,$A14,0)),0,1)</f>
        <v>1</v>
      </c>
      <c r="CI14" s="7">
        <f>IF(ISBLANK(VLOOKUP(CI$2,'Variables (Base)'!$A:$EC,$A14,0)),0,1)</f>
        <v>1</v>
      </c>
      <c r="CJ14" s="7">
        <f>IF(ISBLANK(VLOOKUP(CJ$2,'Variables (Base)'!$A:$EC,$A14,0)),0,1)</f>
        <v>1</v>
      </c>
      <c r="CK14" s="7">
        <f>IF(ISBLANK(VLOOKUP(CK$2,'Variables (Base)'!$A:$EC,$A14,0)),0,1)</f>
        <v>1</v>
      </c>
      <c r="CL14" s="7">
        <f>IF(ISBLANK(VLOOKUP(CL$2,'Variables (Base)'!$A:$EC,$A14,0)),0,1)</f>
        <v>1</v>
      </c>
      <c r="CM14" s="7">
        <f>IF(ISBLANK(VLOOKUP(CM$2,'Variables (Base)'!$A:$EC,$A14,0)),0,1)</f>
        <v>1</v>
      </c>
      <c r="CN14" s="7">
        <f>IF(ISBLANK(VLOOKUP(CN$2,'Variables (Base)'!$A:$EC,$A14,0)),0,1)</f>
        <v>1</v>
      </c>
      <c r="CO14" s="7">
        <f>IF(ISBLANK(VLOOKUP(CO$2,'Variables (Base)'!$A:$EC,$A14,0)),0,1)</f>
        <v>1</v>
      </c>
      <c r="CP14" s="7">
        <f>IF(ISBLANK(VLOOKUP(CP$2,'Variables (Base)'!$A:$EC,$A14,0)),0,1)</f>
        <v>1</v>
      </c>
      <c r="CQ14" s="7">
        <f>IF(ISBLANK(VLOOKUP(CQ$2,'Variables (Base)'!$A:$EC,$A14,0)),0,1)</f>
        <v>1</v>
      </c>
      <c r="CR14" s="7">
        <f>IF(ISBLANK(VLOOKUP(CR$2,'Variables (Base)'!$A:$EC,$A14,0)),0,1)</f>
        <v>1</v>
      </c>
      <c r="CS14" s="7">
        <f>IF(ISBLANK(VLOOKUP(CS$2,'Variables (Base)'!$A:$EC,$A14,0)),0,1)</f>
        <v>1</v>
      </c>
      <c r="CT14" s="7">
        <f>IF(ISBLANK(VLOOKUP(CT$2,'Variables (Base)'!$A:$EC,$A14,0)),0,1)</f>
        <v>1</v>
      </c>
      <c r="CU14" s="7">
        <f>IF(ISBLANK(VLOOKUP(CU$2,'Variables (Base)'!$A:$EC,$A14,0)),0,1)</f>
        <v>1</v>
      </c>
      <c r="CV14" s="7">
        <f>IF(ISBLANK(VLOOKUP(CV$2,'Variables (Base)'!$A:$EC,$A14,0)),0,1)</f>
        <v>1</v>
      </c>
      <c r="CW14" s="7">
        <f>IF(ISBLANK(VLOOKUP(CW$2,'Variables (Base)'!$A:$EC,$A14,0)),0,1)</f>
        <v>1</v>
      </c>
      <c r="CX14" s="7">
        <f>IF(ISBLANK(VLOOKUP(CX$2,'Variables (Base)'!$A:$EC,$A14,0)),0,1)</f>
        <v>1</v>
      </c>
      <c r="CY14" s="7">
        <f>IF(ISBLANK(VLOOKUP(CY$2,'Variables (Base)'!$A:$EC,$A14,0)),0,1)</f>
        <v>1</v>
      </c>
      <c r="CZ14" s="7">
        <f>IF(ISBLANK(VLOOKUP(CZ$2,'Variables (Base)'!$A:$EC,$A14,0)),0,1)</f>
        <v>1</v>
      </c>
      <c r="DA14" s="7">
        <f>IF(ISBLANK(VLOOKUP(DA$2,'Variables (Base)'!$A:$EC,$A14,0)),0,1)</f>
        <v>1</v>
      </c>
      <c r="DB14" s="7">
        <f>IF(ISBLANK(VLOOKUP(DB$2,'Variables (Base)'!$A:$EC,$A14,0)),0,1)</f>
        <v>1</v>
      </c>
      <c r="DC14" s="7">
        <f>IF(ISBLANK(VLOOKUP(DC$2,'Variables (Base)'!$A:$EC,$A14,0)),0,1)</f>
        <v>1</v>
      </c>
      <c r="DD14" s="7">
        <f>IF(ISBLANK(VLOOKUP(DD$2,'Variables (Base)'!$A:$EC,$A14,0)),0,1)</f>
        <v>1</v>
      </c>
      <c r="DE14" s="7">
        <f>IF(ISBLANK(VLOOKUP(DE$2,'Variables (Base)'!$A:$EC,$A14,0)),0,1)</f>
        <v>1</v>
      </c>
      <c r="DF14" s="7">
        <f>IF(ISBLANK(VLOOKUP(DF$2,'Variables (Base)'!$A:$EC,$A14,0)),0,1)</f>
        <v>1</v>
      </c>
      <c r="DG14" s="7">
        <f>IF(ISBLANK(VLOOKUP(DG$2,'Variables (Base)'!$A:$EC,$A14,0)),0,1)</f>
        <v>1</v>
      </c>
      <c r="DH14" s="7">
        <f>IF(ISBLANK(VLOOKUP(DH$2,'Variables (Base)'!$A:$EC,$A14,0)),0,1)</f>
        <v>1</v>
      </c>
      <c r="DI14" s="7">
        <f>IF(ISBLANK(VLOOKUP(DI$2,'Variables (Base)'!$A:$EC,$A14,0)),0,1)</f>
        <v>1</v>
      </c>
      <c r="DJ14" s="7">
        <f>IF(ISBLANK(VLOOKUP(DJ$2,'Variables (Base)'!$A:$EC,$A14,0)),0,1)</f>
        <v>1</v>
      </c>
      <c r="DK14" s="7">
        <f>IF(ISBLANK(VLOOKUP(DK$2,'Variables (Base)'!$A:$EC,$A14,0)),0,1)</f>
        <v>1</v>
      </c>
      <c r="DL14" s="7">
        <f>IF(ISBLANK(VLOOKUP(DL$2,'Variables (Base)'!$A:$EC,$A14,0)),0,1)</f>
        <v>1</v>
      </c>
      <c r="DM14" s="7">
        <f>IF(ISBLANK(VLOOKUP(DM$2,'Variables (Base)'!$A:$EC,$A14,0)),0,1)</f>
        <v>1</v>
      </c>
      <c r="DN14" s="7">
        <f>IF(ISBLANK(VLOOKUP(DN$2,'Variables (Base)'!$A:$EC,$A14,0)),0,1)</f>
        <v>1</v>
      </c>
      <c r="DO14" s="7">
        <f>IF(ISBLANK(VLOOKUP(DO$2,'Variables (Base)'!$A:$EC,$A14,0)),0,1)</f>
        <v>1</v>
      </c>
      <c r="DP14" s="7">
        <f>IF(ISBLANK(VLOOKUP(DP$2,'Variables (Base)'!$A:$EC,$A14,0)),0,1)</f>
        <v>1</v>
      </c>
      <c r="DQ14" s="7">
        <f>IF(ISBLANK(VLOOKUP(DQ$2,'Variables (Base)'!$A:$EC,$A14,0)),0,1)</f>
        <v>1</v>
      </c>
      <c r="DR14" s="7">
        <f>IF(ISBLANK(VLOOKUP(DR$2,'Variables (Base)'!$A:$EC,$A14,0)),0,1)</f>
        <v>1</v>
      </c>
      <c r="DS14" s="7">
        <f>IF(ISBLANK(VLOOKUP(DS$2,'Variables (Base)'!$A:$EC,$A14,0)),0,1)</f>
        <v>1</v>
      </c>
      <c r="DT14" s="7">
        <f>IF(ISBLANK(VLOOKUP(DT$2,'Variables (Base)'!$A:$EC,$A14,0)),0,1)</f>
        <v>1</v>
      </c>
      <c r="DU14" s="7">
        <f>IF(ISBLANK(VLOOKUP(DU$2,'Variables (Base)'!$A:$EC,$A14,0)),0,1)</f>
        <v>1</v>
      </c>
      <c r="DV14" s="7">
        <f>IF(ISBLANK(VLOOKUP(DV$2,'Variables (Base)'!$A:$EC,$A14,0)),0,1)</f>
        <v>1</v>
      </c>
      <c r="DW14" s="7">
        <f>IF(ISBLANK(VLOOKUP(DW$2,'Variables (Base)'!$A:$EC,$A14,0)),0,1)</f>
        <v>1</v>
      </c>
      <c r="DX14" s="7">
        <f>IF(ISBLANK(VLOOKUP(DX$2,'Variables (Base)'!$A:$EC,$A14,0)),0,1)</f>
        <v>1</v>
      </c>
      <c r="DY14" s="7">
        <f>IF(ISBLANK(VLOOKUP(DY$2,'Variables (Base)'!$A:$EC,$A14,0)),0,1)</f>
        <v>1</v>
      </c>
      <c r="DZ14" s="7">
        <f>IF(ISBLANK(VLOOKUP(DZ$2,'Variables (Base)'!$A:$EC,$A14,0)),0,1)</f>
        <v>1</v>
      </c>
      <c r="EA14" s="7">
        <f>IF(ISBLANK(VLOOKUP(EA$2,'Variables (Base)'!$A:$EC,$A14,0)),0,1)</f>
        <v>1</v>
      </c>
      <c r="EB14" s="7">
        <f>IF(ISBLANK(VLOOKUP(EB$2,'Variables (Base)'!$A:$EC,$A14,0)),0,1)</f>
        <v>1</v>
      </c>
      <c r="EC14" s="7">
        <f>IF(ISBLANK(VLOOKUP(EC$2,'Variables (Base)'!$A:$EC,$A14,0)),0,1)</f>
        <v>1</v>
      </c>
      <c r="ED14" s="7">
        <f>IF(ISBLANK(VLOOKUP(ED$2,'Variables (Base)'!$A:$EC,$A14,0)),0,1)</f>
        <v>1</v>
      </c>
      <c r="EE14" s="7">
        <f>IF(ISBLANK(VLOOKUP(EE$2,'Variables (Base)'!$A:$EC,$A14,0)),0,1)</f>
        <v>1</v>
      </c>
      <c r="EF14" s="7">
        <f>IF(ISBLANK(VLOOKUP(EF$2,'Variables (Base)'!$A:$EC,$A14,0)),0,1)</f>
        <v>1</v>
      </c>
      <c r="EG14" s="7">
        <f>IF(ISBLANK(VLOOKUP(EG$2,'Variables (Base)'!$A:$EC,$A14,0)),0,1)</f>
        <v>1</v>
      </c>
      <c r="EH14" s="7">
        <f>IF(ISBLANK(VLOOKUP(EH$2,'Variables (Base)'!$A:$EC,$A14,0)),0,1)</f>
        <v>1</v>
      </c>
      <c r="EI14" s="7">
        <f>IF(ISBLANK(VLOOKUP(EI$2,'Variables (Base)'!$A:$EC,$A14,0)),0,1)</f>
        <v>1</v>
      </c>
      <c r="EJ14" s="7">
        <f>IF(ISBLANK(VLOOKUP(EJ$2,'Variables (Base)'!$A:$EC,$A14,0)),0,1)</f>
        <v>1</v>
      </c>
      <c r="EK14" s="7">
        <f>IF(ISBLANK(VLOOKUP(EK$2,'Variables (Base)'!$A:$EC,$A14,0)),0,1)</f>
        <v>1</v>
      </c>
      <c r="EL14" s="7">
        <f>IF(ISBLANK(VLOOKUP(EL$2,'Variables (Base)'!$A:$EC,$A14,0)),0,1)</f>
        <v>1</v>
      </c>
      <c r="EM14" s="7">
        <f>IF(ISBLANK(VLOOKUP(EM$2,'Variables (Base)'!$A:$EC,$A14,0)),0,1)</f>
        <v>1</v>
      </c>
      <c r="EN14" s="7">
        <f>IF(ISBLANK(VLOOKUP(EN$2,'Variables (Base)'!$A:$EC,$A14,0)),0,1)</f>
        <v>1</v>
      </c>
      <c r="EO14" s="7">
        <f>IF(ISBLANK(VLOOKUP(EO$2,'Variables (Base)'!$A:$EC,$A14,0)),0,1)</f>
        <v>1</v>
      </c>
      <c r="EP14" s="7">
        <f>IF(ISBLANK(VLOOKUP(EP$2,'Variables (Base)'!$A:$EC,$A14,0)),0,1)</f>
        <v>1</v>
      </c>
      <c r="EQ14" s="7">
        <f>IF(ISBLANK(VLOOKUP(EQ$2,'Variables (Base)'!$A:$EC,$A14,0)),0,1)</f>
        <v>1</v>
      </c>
      <c r="ER14" s="7">
        <f>IF(ISBLANK(VLOOKUP(ER$2,'Variables (Base)'!$A:$EC,$A14,0)),0,1)</f>
        <v>1</v>
      </c>
      <c r="ES14" s="7">
        <f>IF(ISBLANK(VLOOKUP(ES$2,'Variables (Base)'!$A:$EC,$A14,0)),0,1)</f>
        <v>1</v>
      </c>
      <c r="ET14" s="7">
        <f>IF(ISBLANK(VLOOKUP(ET$2,'Variables (Base)'!$A:$EC,$A14,0)),0,1)</f>
        <v>1</v>
      </c>
      <c r="EU14" s="7">
        <f>IF(ISBLANK(VLOOKUP(EU$2,'Variables (Base)'!$A:$EC,$A14,0)),0,1)</f>
        <v>1</v>
      </c>
      <c r="EV14" s="7">
        <f>IF(ISBLANK(VLOOKUP(EV$2,'Variables (Base)'!$A:$EC,$A14,0)),0,1)</f>
        <v>1</v>
      </c>
      <c r="EW14" s="7">
        <f>IF(ISBLANK(VLOOKUP(EW$2,'Variables (Base)'!$A:$EC,$A14,0)),0,1)</f>
        <v>1</v>
      </c>
      <c r="EX14" s="7">
        <f>IF(ISBLANK(VLOOKUP(EX$2,'Variables (Base)'!$A:$EC,$A14,0)),0,1)</f>
        <v>1</v>
      </c>
      <c r="EY14" s="7">
        <f>IF(ISBLANK(VLOOKUP(EY$2,'Variables (Base)'!$A:$EC,$A14,0)),0,1)</f>
        <v>1</v>
      </c>
      <c r="EZ14" s="7">
        <f>IF(ISBLANK(VLOOKUP(EZ$2,'Variables (Base)'!$A:$EC,$A14,0)),0,1)</f>
        <v>1</v>
      </c>
      <c r="FA14" s="7">
        <f>IF(ISBLANK(VLOOKUP(FA$2,'Variables (Base)'!$A:$EC,$A14,0)),0,1)</f>
        <v>1</v>
      </c>
      <c r="FB14" s="7">
        <f>IF(ISBLANK(VLOOKUP(FB$2,'Variables (Base)'!$A:$EC,$A14,0)),0,1)</f>
        <v>1</v>
      </c>
      <c r="FC14" s="7">
        <f>IF(ISBLANK(VLOOKUP(FC$2,'Variables (Base)'!$A:$EC,$A14,0)),0,1)</f>
        <v>1</v>
      </c>
      <c r="FD14" s="7">
        <f>IF(ISBLANK(VLOOKUP(FD$2,'Variables (Base)'!$A:$EC,$A14,0)),0,1)</f>
        <v>1</v>
      </c>
      <c r="FE14" s="7">
        <f>IF(ISBLANK(VLOOKUP(FE$2,'Variables (Base)'!$A:$EC,$A14,0)),0,1)</f>
        <v>1</v>
      </c>
      <c r="FF14" s="7">
        <f>IF(ISBLANK(VLOOKUP(FF$2,'Variables (Base)'!$A:$EC,$A14,0)),0,1)</f>
        <v>1</v>
      </c>
      <c r="FG14" s="7">
        <f>IF(ISBLANK(VLOOKUP(FG$2,'Variables (Base)'!$A:$EC,$A14,0)),0,1)</f>
        <v>1</v>
      </c>
      <c r="FH14" s="7">
        <f>IF(ISBLANK(VLOOKUP(FH$2,'Variables (Base)'!$A:$EC,$A14,0)),0,1)</f>
        <v>1</v>
      </c>
      <c r="FI14" s="7">
        <f>IF(ISBLANK(VLOOKUP(FI$2,'Variables (Base)'!$A:$EC,$A14,0)),0,1)</f>
        <v>1</v>
      </c>
      <c r="FJ14" s="7">
        <f>IF(ISBLANK(VLOOKUP(FJ$2,'Variables (Base)'!$A:$EC,$A14,0)),0,1)</f>
        <v>1</v>
      </c>
      <c r="FK14" s="7">
        <f>IF(ISBLANK(VLOOKUP(FK$2,'Variables (Base)'!$A:$EC,$A14,0)),0,1)</f>
        <v>1</v>
      </c>
      <c r="FL14" s="7">
        <f>IF(ISBLANK(VLOOKUP(FL$2,'Variables (Base)'!$A:$EC,$A14,0)),0,1)</f>
        <v>1</v>
      </c>
      <c r="FM14" s="7">
        <f>IF(ISBLANK(VLOOKUP(FM$2,'Variables (Base)'!$A:$EC,$A14,0)),0,1)</f>
        <v>1</v>
      </c>
      <c r="FN14" s="7">
        <f>IF(ISBLANK(VLOOKUP(FN$2,'Variables (Base)'!$A:$EC,$A14,0)),0,1)</f>
        <v>1</v>
      </c>
      <c r="FO14" s="7">
        <f>IF(ISBLANK(VLOOKUP(FO$2,'Variables (Base)'!$A:$EC,$A14,0)),0,1)</f>
        <v>1</v>
      </c>
      <c r="FP14" s="7">
        <f>IF(ISBLANK(VLOOKUP(FP$2,'Variables (Base)'!$A:$EC,$A14,0)),0,1)</f>
        <v>1</v>
      </c>
      <c r="FQ14" s="7">
        <f>IF(ISBLANK(VLOOKUP(FQ$2,'Variables (Base)'!$A:$EC,$A14,0)),0,1)</f>
        <v>1</v>
      </c>
      <c r="FR14" s="7">
        <f>IF(ISBLANK(VLOOKUP(FR$2,'Variables (Base)'!$A:$EC,$A14,0)),0,1)</f>
        <v>1</v>
      </c>
      <c r="FS14" s="7">
        <f>IF(ISBLANK(VLOOKUP(FS$2,'Variables (Base)'!$A:$EC,$A14,0)),0,1)</f>
        <v>1</v>
      </c>
      <c r="FT14" s="7">
        <f>IF(ISBLANK(VLOOKUP(FT$2,'Variables (Base)'!$A:$EC,$A14,0)),0,1)</f>
        <v>1</v>
      </c>
      <c r="FU14" s="7">
        <f>IF(ISBLANK(VLOOKUP(FU$2,'Variables (Base)'!$A:$EC,$A14,0)),0,1)</f>
        <v>1</v>
      </c>
      <c r="FV14" s="7">
        <f>IF(ISBLANK(VLOOKUP(FV$2,'Variables (Base)'!$A:$EC,$A14,0)),0,1)</f>
        <v>1</v>
      </c>
      <c r="FW14" s="7">
        <f>IF(ISBLANK(VLOOKUP(FW$2,'Variables (Base)'!$A:$EC,$A14,0)),0,1)</f>
        <v>1</v>
      </c>
      <c r="FX14" s="7">
        <f>IF(ISBLANK(VLOOKUP(FX$2,'Variables (Base)'!$A:$EC,$A14,0)),0,1)</f>
        <v>1</v>
      </c>
      <c r="FY14" s="7">
        <f>IF(ISBLANK(VLOOKUP(FY$2,'Variables (Base)'!$A:$EC,$A14,0)),0,1)</f>
        <v>1</v>
      </c>
      <c r="FZ14" s="7">
        <f>IF(ISBLANK(VLOOKUP(FZ$2,'Variables (Base)'!$A:$EC,$A14,0)),0,1)</f>
        <v>1</v>
      </c>
      <c r="GA14" s="7">
        <f>IF(ISBLANK(VLOOKUP(GA$2,'Variables (Base)'!$A:$EC,$A14,0)),0,1)</f>
        <v>1</v>
      </c>
      <c r="GB14" s="7">
        <f>IF(ISBLANK(VLOOKUP(GB$2,'Variables (Base)'!$A:$EC,$A14,0)),0,1)</f>
        <v>1</v>
      </c>
      <c r="GC14" s="7">
        <f>IF(ISBLANK(VLOOKUP(GC$2,'Variables (Base)'!$A:$EC,$A14,0)),0,1)</f>
        <v>1</v>
      </c>
      <c r="GD14" s="7">
        <f>IF(ISBLANK(VLOOKUP(GD$2,'Variables (Base)'!$A:$EC,$A14,0)),0,1)</f>
        <v>1</v>
      </c>
      <c r="GE14" s="7">
        <f>IF(ISBLANK(VLOOKUP(GE$2,'Variables (Base)'!$A:$EC,$A14,0)),0,1)</f>
        <v>1</v>
      </c>
      <c r="GF14" s="7">
        <f>IF(ISBLANK(VLOOKUP(GF$2,'Variables (Base)'!$A:$EC,$A14,0)),0,1)</f>
        <v>1</v>
      </c>
      <c r="GG14" s="7">
        <f>IF(ISBLANK(VLOOKUP(GG$2,'Variables (Base)'!$A:$EC,$A14,0)),0,1)</f>
        <v>1</v>
      </c>
      <c r="GH14" s="7">
        <f>IF(ISBLANK(VLOOKUP(GH$2,'Variables (Base)'!$A:$EC,$A14,0)),0,1)</f>
        <v>1</v>
      </c>
      <c r="GI14" s="7">
        <f>IF(ISBLANK(VLOOKUP(GI$2,'Variables (Base)'!$A:$EC,$A14,0)),0,1)</f>
        <v>1</v>
      </c>
      <c r="GJ14" s="7">
        <f>IF(ISBLANK(VLOOKUP(GJ$2,'Variables (Base)'!$A:$EC,$A14,0)),0,1)</f>
        <v>1</v>
      </c>
      <c r="GK14" s="7">
        <f>IF(ISBLANK(VLOOKUP(GK$2,'Variables (Base)'!$A:$EC,$A14,0)),0,1)</f>
        <v>1</v>
      </c>
      <c r="GL14" s="7">
        <f>IF(ISBLANK(VLOOKUP(GL$2,'Variables (Base)'!$A:$EC,$A14,0)),0,1)</f>
        <v>1</v>
      </c>
      <c r="GM14" s="7">
        <f>IF(ISBLANK(VLOOKUP(GM$2,'Variables (Base)'!$A:$EC,$A14,0)),0,1)</f>
        <v>1</v>
      </c>
      <c r="GN14" s="7">
        <f>IF(ISBLANK(VLOOKUP(GN$2,'Variables (Base)'!$A:$EC,$A14,0)),0,1)</f>
        <v>1</v>
      </c>
      <c r="GO14" s="7">
        <f>IF(ISBLANK(VLOOKUP(GO$2,'Variables (Base)'!$A:$EC,$A14,0)),0,1)</f>
        <v>1</v>
      </c>
      <c r="GP14" s="7">
        <f>IF(ISBLANK(VLOOKUP(GP$2,'Variables (Base)'!$A:$EC,$A14,0)),0,1)</f>
        <v>1</v>
      </c>
      <c r="GQ14" s="7">
        <f>IF(ISBLANK(VLOOKUP(GQ$2,'Variables (Base)'!$A:$EC,$A14,0)),0,1)</f>
        <v>1</v>
      </c>
      <c r="GR14" s="7">
        <f>IF(ISBLANK(VLOOKUP(GR$2,'Variables (Base)'!$A:$EC,$A14,0)),0,1)</f>
        <v>1</v>
      </c>
      <c r="GS14" s="7">
        <f>IF(ISBLANK(VLOOKUP(GS$2,'Variables (Base)'!$A:$EC,$A14,0)),0,1)</f>
        <v>1</v>
      </c>
      <c r="GT14" s="7">
        <f>IF(ISBLANK(VLOOKUP(GT$2,'Variables (Base)'!$A:$EC,$A14,0)),0,1)</f>
        <v>1</v>
      </c>
      <c r="GU14" s="7">
        <f>IF(ISBLANK(VLOOKUP(GU$2,'Variables (Base)'!$A:$EC,$A14,0)),0,1)</f>
        <v>1</v>
      </c>
      <c r="GV14" s="7">
        <f>IF(ISBLANK(VLOOKUP(GV$2,'Variables (Base)'!$A:$EC,$A14,0)),0,1)</f>
        <v>1</v>
      </c>
      <c r="GW14" s="7">
        <f>IF(ISBLANK(VLOOKUP(GW$2,'Variables (Base)'!$A:$EC,$A14,0)),0,1)</f>
        <v>1</v>
      </c>
      <c r="GX14" s="7">
        <f>IF(ISBLANK(VLOOKUP(GX$2,'Variables (Base)'!$A:$EC,$A14,0)),0,1)</f>
        <v>1</v>
      </c>
      <c r="GY14" s="7">
        <f>IF(ISBLANK(VLOOKUP(GY$2,'Variables (Base)'!$A:$EC,$A14,0)),0,1)</f>
        <v>1</v>
      </c>
      <c r="GZ14" s="7">
        <f>IF(ISBLANK(VLOOKUP(GZ$2,'Variables (Base)'!$A:$EC,$A14,0)),0,1)</f>
        <v>1</v>
      </c>
      <c r="HA14" s="7">
        <f>IF(ISBLANK(VLOOKUP(HA$2,'Variables (Base)'!$A:$EC,$A14,0)),0,1)</f>
        <v>1</v>
      </c>
      <c r="HB14" s="7">
        <f>IF(ISBLANK(VLOOKUP(HB$2,'Variables (Base)'!$A:$EC,$A14,0)),0,1)</f>
        <v>1</v>
      </c>
      <c r="HC14" s="7">
        <f>IF(ISBLANK(VLOOKUP(HC$2,'Variables (Base)'!$A:$EC,$A14,0)),0,1)</f>
        <v>1</v>
      </c>
      <c r="HD14" s="7">
        <f>IF(ISBLANK(VLOOKUP(HD$2,'Variables (Base)'!$A:$EC,$A14,0)),0,1)</f>
        <v>1</v>
      </c>
      <c r="HE14" s="7">
        <f>IF(ISBLANK(VLOOKUP(HE$2,'Variables (Base)'!$A:$EC,$A14,0)),0,1)</f>
        <v>1</v>
      </c>
      <c r="HF14" s="7">
        <f>IF(ISBLANK(VLOOKUP(HF$2,'Variables (Base)'!$A:$EC,$A14,0)),0,1)</f>
        <v>1</v>
      </c>
      <c r="HG14" s="7">
        <f>IF(ISBLANK(VLOOKUP(HG$2,'Variables (Base)'!$A:$EC,$A14,0)),0,1)</f>
        <v>1</v>
      </c>
      <c r="HH14" s="7">
        <f>IF(ISBLANK(VLOOKUP(HH$2,'Variables (Base)'!$A:$EC,$A14,0)),0,1)</f>
        <v>1</v>
      </c>
      <c r="HI14" s="7">
        <f>IF(ISBLANK(VLOOKUP(HI$2,'Variables (Base)'!$A:$EC,$A14,0)),0,1)</f>
        <v>1</v>
      </c>
      <c r="HJ14" s="7">
        <f>IF(ISBLANK(VLOOKUP(HJ$2,'Variables (Base)'!$A:$EC,$A14,0)),0,1)</f>
        <v>1</v>
      </c>
      <c r="HK14" s="7">
        <f>IF(ISBLANK(VLOOKUP(HK$2,'Variables (Base)'!$A:$EC,$A14,0)),0,1)</f>
        <v>1</v>
      </c>
      <c r="HL14" s="7">
        <f>IF(ISBLANK(VLOOKUP(HL$2,'Variables (Base)'!$A:$EC,$A14,0)),0,1)</f>
        <v>1</v>
      </c>
      <c r="HM14" s="7">
        <f>IF(ISBLANK(VLOOKUP(HM$2,'Variables (Base)'!$A:$EC,$A14,0)),0,1)</f>
        <v>1</v>
      </c>
      <c r="HN14" s="7">
        <f>IF(ISBLANK(VLOOKUP(HN$2,'Variables (Base)'!$A:$EC,$A14,0)),0,1)</f>
        <v>1</v>
      </c>
      <c r="HO14" s="7">
        <f>IF(ISBLANK(VLOOKUP(HO$2,'Variables (Base)'!$A:$EC,$A14,0)),0,1)</f>
        <v>1</v>
      </c>
      <c r="HP14" s="7">
        <f>IF(ISBLANK(VLOOKUP(HP$2,'Variables (Base)'!$A:$EC,$A14,0)),0,1)</f>
        <v>1</v>
      </c>
      <c r="HQ14" s="7">
        <f>IF(ISBLANK(VLOOKUP(HQ$2,'Variables (Base)'!$A:$EC,$A14,0)),0,1)</f>
        <v>1</v>
      </c>
      <c r="HR14" s="7">
        <f>IF(ISBLANK(VLOOKUP(HR$2,'Variables (Base)'!$A:$EC,$A14,0)),0,1)</f>
        <v>1</v>
      </c>
      <c r="HS14" s="7">
        <f>IF(ISBLANK(VLOOKUP(HS$2,'Variables (Base)'!$A:$EC,$A14,0)),0,1)</f>
        <v>1</v>
      </c>
      <c r="HT14" s="7">
        <f>IF(ISBLANK(VLOOKUP(HT$2,'Variables (Base)'!$A:$EC,$A14,0)),0,1)</f>
        <v>1</v>
      </c>
      <c r="HU14" s="7">
        <f>IF(ISBLANK(VLOOKUP(HU$2,'Variables (Base)'!$A:$EC,$A14,0)),0,1)</f>
        <v>1</v>
      </c>
      <c r="HV14" s="7">
        <f>IF(ISBLANK(VLOOKUP(HV$2,'Variables (Base)'!$A:$EC,$A14,0)),0,1)</f>
        <v>1</v>
      </c>
      <c r="HW14" s="7">
        <f>IF(ISBLANK(VLOOKUP(HW$2,'Variables (Base)'!$A:$EC,$A14,0)),0,1)</f>
        <v>1</v>
      </c>
      <c r="HX14" s="7">
        <f>IF(ISBLANK(VLOOKUP(HX$2,'Variables (Base)'!$A:$EC,$A14,0)),0,1)</f>
        <v>1</v>
      </c>
      <c r="HY14" s="7">
        <f>IF(ISBLANK(VLOOKUP(HY$2,'Variables (Base)'!$A:$EC,$A14,0)),0,1)</f>
        <v>1</v>
      </c>
      <c r="HZ14" s="7">
        <f>IF(ISBLANK(VLOOKUP(HZ$2,'Variables (Base)'!$A:$EC,$A14,0)),0,1)</f>
        <v>1</v>
      </c>
      <c r="IA14" s="7">
        <f>IF(ISBLANK(VLOOKUP(IA$2,'Variables (Base)'!$A:$EC,$A14,0)),0,1)</f>
        <v>1</v>
      </c>
      <c r="IB14" s="7">
        <f>IF(ISBLANK(VLOOKUP(IB$2,'Variables (Base)'!$A:$EC,$A14,0)),0,1)</f>
        <v>1</v>
      </c>
      <c r="IC14" s="7">
        <f>IF(ISBLANK(VLOOKUP(IC$2,'Variables (Base)'!$A:$EC,$A14,0)),0,1)</f>
        <v>1</v>
      </c>
      <c r="ID14" s="7">
        <f>IF(ISBLANK(VLOOKUP(ID$2,'Variables (Base)'!$A:$EC,$A14,0)),0,1)</f>
        <v>1</v>
      </c>
      <c r="IE14" s="7">
        <f>IF(ISBLANK(VLOOKUP(IE$2,'Variables (Base)'!$A:$EC,$A14,0)),0,1)</f>
        <v>1</v>
      </c>
      <c r="IF14" s="7">
        <f>IF(ISBLANK(VLOOKUP(IF$2,'Variables (Base)'!$A:$EC,$A14,0)),0,1)</f>
        <v>1</v>
      </c>
      <c r="IG14" s="7">
        <f>IF(ISBLANK(VLOOKUP(IG$2,'Variables (Base)'!$A:$EC,$A14,0)),0,1)</f>
        <v>1</v>
      </c>
      <c r="IH14" s="7">
        <f>IF(ISBLANK(VLOOKUP(IH$2,'Variables (Base)'!$A:$EC,$A14,0)),0,1)</f>
        <v>1</v>
      </c>
      <c r="II14" s="7">
        <f>IF(ISBLANK(VLOOKUP(II$2,'Variables (Base)'!$A:$EC,$A14,0)),0,1)</f>
        <v>1</v>
      </c>
      <c r="IJ14" s="7">
        <f>IF(ISBLANK(VLOOKUP(IJ$2,'Variables (Base)'!$A:$EC,$A14,0)),0,1)</f>
        <v>1</v>
      </c>
      <c r="IK14" s="7">
        <f>IF(ISBLANK(VLOOKUP(IK$2,'Variables (Base)'!$A:$EC,$A14,0)),0,1)</f>
        <v>1</v>
      </c>
      <c r="IL14" s="7">
        <f>IF(ISBLANK(VLOOKUP(IL$2,'Variables (Base)'!$A:$EC,$A14,0)),0,1)</f>
        <v>1</v>
      </c>
      <c r="IM14" s="7">
        <f>IF(ISBLANK(VLOOKUP(IM$2,'Variables (Base)'!$A:$EC,$A14,0)),0,1)</f>
        <v>1</v>
      </c>
      <c r="IN14" s="7">
        <f>IF(ISBLANK(VLOOKUP(IN$2,'Variables (Base)'!$A:$EC,$A14,0)),0,1)</f>
        <v>1</v>
      </c>
      <c r="IO14" s="7">
        <f>IF(ISBLANK(VLOOKUP(IO$2,'Variables (Base)'!$A:$EC,$A14,0)),0,1)</f>
        <v>1</v>
      </c>
      <c r="IP14" s="7">
        <f>IF(ISBLANK(VLOOKUP(IP$2,'Variables (Base)'!$A:$EC,$A14,0)),0,1)</f>
        <v>1</v>
      </c>
      <c r="IQ14" s="7">
        <f>IF(ISBLANK(VLOOKUP(IQ$2,'Variables (Base)'!$A:$EC,$A14,0)),0,1)</f>
        <v>1</v>
      </c>
      <c r="IR14" s="7">
        <f>IF(ISBLANK(VLOOKUP(IR$2,'Variables (Base)'!$A:$EC,$A14,0)),0,1)</f>
        <v>1</v>
      </c>
      <c r="IS14" s="7">
        <f>IF(ISBLANK(VLOOKUP(IS$2,'Variables (Base)'!$A:$EC,$A14,0)),0,1)</f>
        <v>1</v>
      </c>
      <c r="IT14" s="7">
        <f>IF(ISBLANK(VLOOKUP(IT$2,'Variables (Base)'!$A:$EC,$A14,0)),0,1)</f>
        <v>1</v>
      </c>
      <c r="IU14" s="7">
        <f>IF(ISBLANK(VLOOKUP(IU$2,'Variables (Base)'!$A:$EC,$A14,0)),0,1)</f>
        <v>1</v>
      </c>
      <c r="IV14" s="7">
        <f>IF(ISBLANK(VLOOKUP(IV$2,'Variables (Base)'!$A:$EC,$A14,0)),0,1)</f>
        <v>1</v>
      </c>
      <c r="IW14" s="7">
        <f>IF(ISBLANK(VLOOKUP(IW$2,'Variables (Base)'!$A:$EC,$A14,0)),0,1)</f>
        <v>1</v>
      </c>
      <c r="IX14" s="7">
        <f>IF(ISBLANK(VLOOKUP(IX$2,'Variables (Base)'!$A:$EC,$A14,0)),0,1)</f>
        <v>1</v>
      </c>
      <c r="IY14" s="7">
        <f>IF(ISBLANK(VLOOKUP(IY$2,'Variables (Base)'!$A:$EC,$A14,0)),0,1)</f>
        <v>1</v>
      </c>
      <c r="IZ14" s="7">
        <f>IF(ISBLANK(VLOOKUP(IZ$2,'Variables (Base)'!$A:$EC,$A14,0)),0,1)</f>
        <v>1</v>
      </c>
      <c r="JA14" s="7">
        <f>IF(ISBLANK(VLOOKUP(JA$2,'Variables (Base)'!$A:$EC,$A14,0)),0,1)</f>
        <v>1</v>
      </c>
      <c r="JB14" s="7">
        <f>IF(ISBLANK(VLOOKUP(JB$2,'Variables (Base)'!$A:$EC,$A14,0)),0,1)</f>
        <v>1</v>
      </c>
      <c r="JC14" s="7">
        <f>IF(ISBLANK(VLOOKUP(JC$2,'Variables (Base)'!$A:$EC,$A14,0)),0,1)</f>
        <v>1</v>
      </c>
      <c r="JD14" s="7">
        <f>IF(ISBLANK(VLOOKUP(JD$2,'Variables (Base)'!$A:$EC,$A14,0)),0,1)</f>
        <v>1</v>
      </c>
      <c r="JE14" s="7">
        <f>IF(ISBLANK(VLOOKUP(JE$2,'Variables (Base)'!$A:$EC,$A14,0)),0,1)</f>
        <v>1</v>
      </c>
      <c r="JF14" s="7">
        <f>IF(ISBLANK(VLOOKUP(JF$2,'Variables (Base)'!$A:$EC,$A14,0)),0,1)</f>
        <v>1</v>
      </c>
      <c r="JG14" s="7">
        <f>IF(ISBLANK(VLOOKUP(JG$2,'Variables (Base)'!$A:$EC,$A14,0)),0,1)</f>
        <v>1</v>
      </c>
      <c r="JH14" s="7">
        <f>IF(ISBLANK(VLOOKUP(JH$2,'Variables (Base)'!$A:$EC,$A14,0)),0,1)</f>
        <v>1</v>
      </c>
      <c r="JI14" s="7">
        <f>IF(ISBLANK(VLOOKUP(JI$2,'Variables (Base)'!$A:$EC,$A14,0)),0,1)</f>
        <v>1</v>
      </c>
      <c r="JJ14" s="7">
        <f>IF(ISBLANK(VLOOKUP(JJ$2,'Variables (Base)'!$A:$EC,$A14,0)),0,1)</f>
        <v>1</v>
      </c>
      <c r="JK14" s="7">
        <f>IF(ISBLANK(VLOOKUP(JK$2,'Variables (Base)'!$A:$EC,$A14,0)),0,1)</f>
        <v>1</v>
      </c>
      <c r="JL14" s="7">
        <f>IF(ISBLANK(VLOOKUP(JL$2,'Variables (Base)'!$A:$EC,$A14,0)),0,1)</f>
        <v>1</v>
      </c>
      <c r="JM14" s="7">
        <f>IF(ISBLANK(VLOOKUP(JM$2,'Variables (Base)'!$A:$EC,$A14,0)),0,1)</f>
        <v>1</v>
      </c>
      <c r="JN14" s="7">
        <f>IF(ISBLANK(VLOOKUP(JN$2,'Variables (Base)'!$A:$EC,$A14,0)),0,1)</f>
        <v>1</v>
      </c>
      <c r="JO14" s="7">
        <f>IF(ISBLANK(VLOOKUP(JO$2,'Variables (Base)'!$A:$EC,$A14,0)),0,1)</f>
        <v>1</v>
      </c>
      <c r="JP14" s="7">
        <f>IF(ISBLANK(VLOOKUP(JP$2,'Variables (Base)'!$A:$EC,$A14,0)),0,1)</f>
        <v>1</v>
      </c>
      <c r="JQ14" s="7">
        <f>IF(ISBLANK(VLOOKUP(JQ$2,'Variables (Base)'!$A:$EC,$A14,0)),0,1)</f>
        <v>1</v>
      </c>
      <c r="JR14" s="7">
        <f>IF(ISBLANK(VLOOKUP(JR$2,'Variables (Base)'!$A:$EC,$A14,0)),0,1)</f>
        <v>1</v>
      </c>
      <c r="JS14" s="7">
        <f>IF(ISBLANK(VLOOKUP(JS$2,'Variables (Base)'!$A:$EC,$A14,0)),0,1)</f>
        <v>1</v>
      </c>
      <c r="JT14" s="7">
        <f>IF(ISBLANK(VLOOKUP(JT$2,'Variables (Base)'!$A:$EC,$A14,0)),0,1)</f>
        <v>1</v>
      </c>
      <c r="JU14" s="7">
        <f>IF(ISBLANK(VLOOKUP(JU$2,'Variables (Base)'!$A:$EC,$A14,0)),0,1)</f>
        <v>1</v>
      </c>
      <c r="JV14" s="7">
        <f>IF(ISBLANK(VLOOKUP(JV$2,'Variables (Base)'!$A:$EC,$A14,0)),0,1)</f>
        <v>1</v>
      </c>
      <c r="JW14" s="7">
        <f>IF(ISBLANK(VLOOKUP(JW$2,'Variables (Base)'!$A:$EC,$A14,0)),0,1)</f>
        <v>1</v>
      </c>
      <c r="JX14" s="7">
        <f>IF(ISBLANK(VLOOKUP(JX$2,'Variables (Base)'!$A:$EC,$A14,0)),0,1)</f>
        <v>1</v>
      </c>
      <c r="JY14" s="7">
        <f>IF(ISBLANK(VLOOKUP(JY$2,'Variables (Base)'!$A:$EC,$A14,0)),0,1)</f>
        <v>1</v>
      </c>
      <c r="JZ14" s="7">
        <f>IF(ISBLANK(VLOOKUP(JZ$2,'Variables (Base)'!$A:$EC,$A14,0)),0,1)</f>
        <v>1</v>
      </c>
      <c r="KA14" s="7">
        <f>IF(ISBLANK(VLOOKUP(KA$2,'Variables (Base)'!$A:$EC,$A14,0)),0,1)</f>
        <v>1</v>
      </c>
      <c r="KB14" s="7">
        <f>IF(ISBLANK(VLOOKUP(KB$2,'Variables (Base)'!$A:$EC,$A14,0)),0,1)</f>
        <v>1</v>
      </c>
      <c r="KC14" s="7">
        <f>IF(ISBLANK(VLOOKUP(KC$2,'Variables (Base)'!$A:$EC,$A14,0)),0,1)</f>
        <v>0</v>
      </c>
    </row>
    <row r="15" spans="1:289" ht="14.25" customHeight="1" x14ac:dyDescent="0.2">
      <c r="A15" s="42">
        <v>14</v>
      </c>
      <c r="B15" s="11" t="s">
        <v>13</v>
      </c>
      <c r="C15" s="35">
        <f>IF(ISBLANK(VLOOKUP(C$2,'Variables (Base)'!$A:$EC,$A15,0)),0,1)</f>
        <v>1</v>
      </c>
      <c r="D15" s="7">
        <f>IF(ISBLANK(VLOOKUP(D$2,'Variables (Base)'!$A:$EC,$A15,0)),0,1)</f>
        <v>1</v>
      </c>
      <c r="E15" s="7">
        <f>IF(ISBLANK(VLOOKUP(E$2,'Variables (Base)'!$A:$EC,$A15,0)),0,1)</f>
        <v>1</v>
      </c>
      <c r="F15" s="7">
        <f>IF(ISBLANK(VLOOKUP(F$2,'Variables (Base)'!$A:$EC,$A15,0)),0,1)</f>
        <v>1</v>
      </c>
      <c r="G15" s="7">
        <f>IF(ISBLANK(VLOOKUP(G$2,'Variables (Base)'!$A:$EC,$A15,0)),0,1)</f>
        <v>1</v>
      </c>
      <c r="H15" s="7">
        <f>IF(ISBLANK(VLOOKUP(H$2,'Variables (Base)'!$A:$EC,$A15,0)),0,1)</f>
        <v>1</v>
      </c>
      <c r="I15" s="7">
        <f>IF(ISBLANK(VLOOKUP(I$2,'Variables (Base)'!$A:$EC,$A15,0)),0,1)</f>
        <v>1</v>
      </c>
      <c r="J15" s="7">
        <f>IF(ISBLANK(VLOOKUP(J$2,'Variables (Base)'!$A:$EC,$A15,0)),0,1)</f>
        <v>1</v>
      </c>
      <c r="K15" s="7">
        <f>IF(ISBLANK(VLOOKUP(K$2,'Variables (Base)'!$A:$EC,$A15,0)),0,1)</f>
        <v>1</v>
      </c>
      <c r="L15" s="7">
        <f>IF(ISBLANK(VLOOKUP(L$2,'Variables (Base)'!$A:$EC,$A15,0)),0,1)</f>
        <v>1</v>
      </c>
      <c r="M15" s="7">
        <f>IF(ISBLANK(VLOOKUP(M$2,'Variables (Base)'!$A:$EC,$A15,0)),0,1)</f>
        <v>1</v>
      </c>
      <c r="N15" s="7">
        <f>IF(ISBLANK(VLOOKUP(N$2,'Variables (Base)'!$A:$EC,$A15,0)),0,1)</f>
        <v>1</v>
      </c>
      <c r="O15" s="7">
        <f>IF(ISBLANK(VLOOKUP(O$2,'Variables (Base)'!$A:$EC,$A15,0)),0,1)</f>
        <v>1</v>
      </c>
      <c r="P15" s="7">
        <f>IF(ISBLANK(VLOOKUP(P$2,'Variables (Base)'!$A:$EC,$A15,0)),0,1)</f>
        <v>1</v>
      </c>
      <c r="Q15" s="7">
        <f>IF(ISBLANK(VLOOKUP(Q$2,'Variables (Base)'!$A:$EC,$A15,0)),0,1)</f>
        <v>1</v>
      </c>
      <c r="R15" s="7">
        <f>IF(ISBLANK(VLOOKUP(R$2,'Variables (Base)'!$A:$EC,$A15,0)),0,1)</f>
        <v>1</v>
      </c>
      <c r="S15" s="7">
        <f>IF(ISBLANK(VLOOKUP(S$2,'Variables (Base)'!$A:$EC,$A15,0)),0,1)</f>
        <v>1</v>
      </c>
      <c r="T15" s="7">
        <f>IF(ISBLANK(VLOOKUP(T$2,'Variables (Base)'!$A:$EC,$A15,0)),0,1)</f>
        <v>1</v>
      </c>
      <c r="U15" s="7">
        <f>IF(ISBLANK(VLOOKUP(U$2,'Variables (Base)'!$A:$EC,$A15,0)),0,1)</f>
        <v>1</v>
      </c>
      <c r="V15" s="7">
        <f>IF(ISBLANK(VLOOKUP(V$2,'Variables (Base)'!$A:$EC,$A15,0)),0,1)</f>
        <v>1</v>
      </c>
      <c r="W15" s="7">
        <f>IF(ISBLANK(VLOOKUP(W$2,'Variables (Base)'!$A:$EC,$A15,0)),0,1)</f>
        <v>1</v>
      </c>
      <c r="X15" s="7">
        <f>IF(ISBLANK(VLOOKUP(X$2,'Variables (Base)'!$A:$EC,$A15,0)),0,1)</f>
        <v>1</v>
      </c>
      <c r="Y15" s="7">
        <f>IF(ISBLANK(VLOOKUP(Y$2,'Variables (Base)'!$A:$EC,$A15,0)),0,1)</f>
        <v>1</v>
      </c>
      <c r="Z15" s="7">
        <f>IF(ISBLANK(VLOOKUP(Z$2,'Variables (Base)'!$A:$EC,$A15,0)),0,1)</f>
        <v>1</v>
      </c>
      <c r="AA15" s="7">
        <f>IF(ISBLANK(VLOOKUP(AA$2,'Variables (Base)'!$A:$EC,$A15,0)),0,1)</f>
        <v>1</v>
      </c>
      <c r="AB15" s="7">
        <f>IF(ISBLANK(VLOOKUP(AB$2,'Variables (Base)'!$A:$EC,$A15,0)),0,1)</f>
        <v>1</v>
      </c>
      <c r="AC15" s="7">
        <f>IF(ISBLANK(VLOOKUP(AC$2,'Variables (Base)'!$A:$EC,$A15,0)),0,1)</f>
        <v>1</v>
      </c>
      <c r="AD15" s="7">
        <f>IF(ISBLANK(VLOOKUP(AD$2,'Variables (Base)'!$A:$EC,$A15,0)),0,1)</f>
        <v>1</v>
      </c>
      <c r="AE15" s="7">
        <f>IF(ISBLANK(VLOOKUP(AE$2,'Variables (Base)'!$A:$EC,$A15,0)),0,1)</f>
        <v>1</v>
      </c>
      <c r="AF15" s="7">
        <f>IF(ISBLANK(VLOOKUP(AF$2,'Variables (Base)'!$A:$EC,$A15,0)),0,1)</f>
        <v>1</v>
      </c>
      <c r="AG15" s="7">
        <f>IF(ISBLANK(VLOOKUP(AG$2,'Variables (Base)'!$A:$EC,$A15,0)),0,1)</f>
        <v>1</v>
      </c>
      <c r="AH15" s="7">
        <f>IF(ISBLANK(VLOOKUP(AH$2,'Variables (Base)'!$A:$EC,$A15,0)),0,1)</f>
        <v>1</v>
      </c>
      <c r="AI15" s="7">
        <f>IF(ISBLANK(VLOOKUP(AI$2,'Variables (Base)'!$A:$EC,$A15,0)),0,1)</f>
        <v>1</v>
      </c>
      <c r="AJ15" s="7">
        <f>IF(ISBLANK(VLOOKUP(AJ$2,'Variables (Base)'!$A:$EC,$A15,0)),0,1)</f>
        <v>1</v>
      </c>
      <c r="AK15" s="7">
        <f>IF(ISBLANK(VLOOKUP(AK$2,'Variables (Base)'!$A:$EC,$A15,0)),0,1)</f>
        <v>1</v>
      </c>
      <c r="AL15" s="7">
        <f>IF(ISBLANK(VLOOKUP(AL$2,'Variables (Base)'!$A:$EC,$A15,0)),0,1)</f>
        <v>1</v>
      </c>
      <c r="AM15" s="7">
        <f>IF(ISBLANK(VLOOKUP(AM$2,'Variables (Base)'!$A:$EC,$A15,0)),0,1)</f>
        <v>1</v>
      </c>
      <c r="AN15" s="7">
        <f>IF(ISBLANK(VLOOKUP(AN$2,'Variables (Base)'!$A:$EC,$A15,0)),0,1)</f>
        <v>1</v>
      </c>
      <c r="AO15" s="7">
        <f>IF(ISBLANK(VLOOKUP(AO$2,'Variables (Base)'!$A:$EC,$A15,0)),0,1)</f>
        <v>1</v>
      </c>
      <c r="AP15" s="7">
        <f>IF(ISBLANK(VLOOKUP(AP$2,'Variables (Base)'!$A:$EC,$A15,0)),0,1)</f>
        <v>1</v>
      </c>
      <c r="AQ15" s="7">
        <f>IF(ISBLANK(VLOOKUP(AQ$2,'Variables (Base)'!$A:$EC,$A15,0)),0,1)</f>
        <v>1</v>
      </c>
      <c r="AR15" s="7">
        <f>IF(ISBLANK(VLOOKUP(AR$2,'Variables (Base)'!$A:$EC,$A15,0)),0,1)</f>
        <v>1</v>
      </c>
      <c r="AS15" s="7">
        <f>IF(ISBLANK(VLOOKUP(AS$2,'Variables (Base)'!$A:$EC,$A15,0)),0,1)</f>
        <v>1</v>
      </c>
      <c r="AT15" s="7">
        <f>IF(ISBLANK(VLOOKUP(AT$2,'Variables (Base)'!$A:$EC,$A15,0)),0,1)</f>
        <v>1</v>
      </c>
      <c r="AU15" s="7">
        <f>IF(ISBLANK(VLOOKUP(AU$2,'Variables (Base)'!$A:$EC,$A15,0)),0,1)</f>
        <v>1</v>
      </c>
      <c r="AV15" s="7">
        <f>IF(ISBLANK(VLOOKUP(AV$2,'Variables (Base)'!$A:$EC,$A15,0)),0,1)</f>
        <v>1</v>
      </c>
      <c r="AW15" s="7">
        <f>IF(ISBLANK(VLOOKUP(AW$2,'Variables (Base)'!$A:$EC,$A15,0)),0,1)</f>
        <v>1</v>
      </c>
      <c r="AX15" s="7">
        <f>IF(ISBLANK(VLOOKUP(AX$2,'Variables (Base)'!$A:$EC,$A15,0)),0,1)</f>
        <v>1</v>
      </c>
      <c r="AY15" s="7">
        <f>IF(ISBLANK(VLOOKUP(AY$2,'Variables (Base)'!$A:$EC,$A15,0)),0,1)</f>
        <v>1</v>
      </c>
      <c r="AZ15" s="7">
        <f>IF(ISBLANK(VLOOKUP(AZ$2,'Variables (Base)'!$A:$EC,$A15,0)),0,1)</f>
        <v>1</v>
      </c>
      <c r="BA15" s="7">
        <f>IF(ISBLANK(VLOOKUP(BA$2,'Variables (Base)'!$A:$EC,$A15,0)),0,1)</f>
        <v>1</v>
      </c>
      <c r="BB15" s="7">
        <f>IF(ISBLANK(VLOOKUP(BB$2,'Variables (Base)'!$A:$EC,$A15,0)),0,1)</f>
        <v>1</v>
      </c>
      <c r="BC15" s="7">
        <f>IF(ISBLANK(VLOOKUP(BC$2,'Variables (Base)'!$A:$EC,$A15,0)),0,1)</f>
        <v>1</v>
      </c>
      <c r="BD15" s="7">
        <f>IF(ISBLANK(VLOOKUP(BD$2,'Variables (Base)'!$A:$EC,$A15,0)),0,1)</f>
        <v>1</v>
      </c>
      <c r="BE15" s="7">
        <f>IF(ISBLANK(VLOOKUP(BE$2,'Variables (Base)'!$A:$EC,$A15,0)),0,1)</f>
        <v>1</v>
      </c>
      <c r="BF15" s="7">
        <f>IF(ISBLANK(VLOOKUP(BF$2,'Variables (Base)'!$A:$EC,$A15,0)),0,1)</f>
        <v>1</v>
      </c>
      <c r="BG15" s="7">
        <f>IF(ISBLANK(VLOOKUP(BG$2,'Variables (Base)'!$A:$EC,$A15,0)),0,1)</f>
        <v>1</v>
      </c>
      <c r="BH15" s="7">
        <f>IF(ISBLANK(VLOOKUP(BH$2,'Variables (Base)'!$A:$EC,$A15,0)),0,1)</f>
        <v>1</v>
      </c>
      <c r="BI15" s="7">
        <f>IF(ISBLANK(VLOOKUP(BI$2,'Variables (Base)'!$A:$EC,$A15,0)),0,1)</f>
        <v>1</v>
      </c>
      <c r="BJ15" s="7">
        <f>IF(ISBLANK(VLOOKUP(BJ$2,'Variables (Base)'!$A:$EC,$A15,0)),0,1)</f>
        <v>1</v>
      </c>
      <c r="BK15" s="7">
        <f>IF(ISBLANK(VLOOKUP(BK$2,'Variables (Base)'!$A:$EC,$A15,0)),0,1)</f>
        <v>1</v>
      </c>
      <c r="BL15" s="7">
        <f>IF(ISBLANK(VLOOKUP(BL$2,'Variables (Base)'!$A:$EC,$A15,0)),0,1)</f>
        <v>1</v>
      </c>
      <c r="BM15" s="7">
        <f>IF(ISBLANK(VLOOKUP(BM$2,'Variables (Base)'!$A:$EC,$A15,0)),0,1)</f>
        <v>1</v>
      </c>
      <c r="BN15" s="7">
        <f>IF(ISBLANK(VLOOKUP(BN$2,'Variables (Base)'!$A:$EC,$A15,0)),0,1)</f>
        <v>1</v>
      </c>
      <c r="BO15" s="7">
        <f>IF(ISBLANK(VLOOKUP(BO$2,'Variables (Base)'!$A:$EC,$A15,0)),0,1)</f>
        <v>1</v>
      </c>
      <c r="BP15" s="7">
        <f>IF(ISBLANK(VLOOKUP(BP$2,'Variables (Base)'!$A:$EC,$A15,0)),0,1)</f>
        <v>1</v>
      </c>
      <c r="BQ15" s="7">
        <f>IF(ISBLANK(VLOOKUP(BQ$2,'Variables (Base)'!$A:$EC,$A15,0)),0,1)</f>
        <v>1</v>
      </c>
      <c r="BR15" s="7">
        <f>IF(ISBLANK(VLOOKUP(BR$2,'Variables (Base)'!$A:$EC,$A15,0)),0,1)</f>
        <v>1</v>
      </c>
      <c r="BS15" s="7">
        <f>IF(ISBLANK(VLOOKUP(BS$2,'Variables (Base)'!$A:$EC,$A15,0)),0,1)</f>
        <v>1</v>
      </c>
      <c r="BT15" s="7">
        <f>IF(ISBLANK(VLOOKUP(BT$2,'Variables (Base)'!$A:$EC,$A15,0)),0,1)</f>
        <v>1</v>
      </c>
      <c r="BU15" s="7">
        <f>IF(ISBLANK(VLOOKUP(BU$2,'Variables (Base)'!$A:$EC,$A15,0)),0,1)</f>
        <v>1</v>
      </c>
      <c r="BV15" s="7">
        <f>IF(ISBLANK(VLOOKUP(BV$2,'Variables (Base)'!$A:$EC,$A15,0)),0,1)</f>
        <v>1</v>
      </c>
      <c r="BW15" s="7">
        <f>IF(ISBLANK(VLOOKUP(BW$2,'Variables (Base)'!$A:$EC,$A15,0)),0,1)</f>
        <v>1</v>
      </c>
      <c r="BX15" s="7">
        <f>IF(ISBLANK(VLOOKUP(BX$2,'Variables (Base)'!$A:$EC,$A15,0)),0,1)</f>
        <v>1</v>
      </c>
      <c r="BY15" s="7">
        <f>IF(ISBLANK(VLOOKUP(BY$2,'Variables (Base)'!$A:$EC,$A15,0)),0,1)</f>
        <v>1</v>
      </c>
      <c r="BZ15" s="7">
        <f>IF(ISBLANK(VLOOKUP(BZ$2,'Variables (Base)'!$A:$EC,$A15,0)),0,1)</f>
        <v>1</v>
      </c>
      <c r="CA15" s="7">
        <f>IF(ISBLANK(VLOOKUP(CA$2,'Variables (Base)'!$A:$EC,$A15,0)),0,1)</f>
        <v>1</v>
      </c>
      <c r="CB15" s="7">
        <f>IF(ISBLANK(VLOOKUP(CB$2,'Variables (Base)'!$A:$EC,$A15,0)),0,1)</f>
        <v>1</v>
      </c>
      <c r="CC15" s="7">
        <f>IF(ISBLANK(VLOOKUP(CC$2,'Variables (Base)'!$A:$EC,$A15,0)),0,1)</f>
        <v>1</v>
      </c>
      <c r="CD15" s="7">
        <f>IF(ISBLANK(VLOOKUP(CD$2,'Variables (Base)'!$A:$EC,$A15,0)),0,1)</f>
        <v>1</v>
      </c>
      <c r="CE15" s="7">
        <f>IF(ISBLANK(VLOOKUP(CE$2,'Variables (Base)'!$A:$EC,$A15,0)),0,1)</f>
        <v>1</v>
      </c>
      <c r="CF15" s="7">
        <f>IF(ISBLANK(VLOOKUP(CF$2,'Variables (Base)'!$A:$EC,$A15,0)),0,1)</f>
        <v>1</v>
      </c>
      <c r="CG15" s="7">
        <f>IF(ISBLANK(VLOOKUP(CG$2,'Variables (Base)'!$A:$EC,$A15,0)),0,1)</f>
        <v>1</v>
      </c>
      <c r="CH15" s="7">
        <f>IF(ISBLANK(VLOOKUP(CH$2,'Variables (Base)'!$A:$EC,$A15,0)),0,1)</f>
        <v>1</v>
      </c>
      <c r="CI15" s="7">
        <f>IF(ISBLANK(VLOOKUP(CI$2,'Variables (Base)'!$A:$EC,$A15,0)),0,1)</f>
        <v>1</v>
      </c>
      <c r="CJ15" s="7">
        <f>IF(ISBLANK(VLOOKUP(CJ$2,'Variables (Base)'!$A:$EC,$A15,0)),0,1)</f>
        <v>1</v>
      </c>
      <c r="CK15" s="7">
        <f>IF(ISBLANK(VLOOKUP(CK$2,'Variables (Base)'!$A:$EC,$A15,0)),0,1)</f>
        <v>1</v>
      </c>
      <c r="CL15" s="7">
        <f>IF(ISBLANK(VLOOKUP(CL$2,'Variables (Base)'!$A:$EC,$A15,0)),0,1)</f>
        <v>1</v>
      </c>
      <c r="CM15" s="7">
        <f>IF(ISBLANK(VLOOKUP(CM$2,'Variables (Base)'!$A:$EC,$A15,0)),0,1)</f>
        <v>1</v>
      </c>
      <c r="CN15" s="7">
        <f>IF(ISBLANK(VLOOKUP(CN$2,'Variables (Base)'!$A:$EC,$A15,0)),0,1)</f>
        <v>1</v>
      </c>
      <c r="CO15" s="7">
        <f>IF(ISBLANK(VLOOKUP(CO$2,'Variables (Base)'!$A:$EC,$A15,0)),0,1)</f>
        <v>1</v>
      </c>
      <c r="CP15" s="7">
        <f>IF(ISBLANK(VLOOKUP(CP$2,'Variables (Base)'!$A:$EC,$A15,0)),0,1)</f>
        <v>1</v>
      </c>
      <c r="CQ15" s="7">
        <f>IF(ISBLANK(VLOOKUP(CQ$2,'Variables (Base)'!$A:$EC,$A15,0)),0,1)</f>
        <v>1</v>
      </c>
      <c r="CR15" s="7">
        <f>IF(ISBLANK(VLOOKUP(CR$2,'Variables (Base)'!$A:$EC,$A15,0)),0,1)</f>
        <v>1</v>
      </c>
      <c r="CS15" s="7">
        <f>IF(ISBLANK(VLOOKUP(CS$2,'Variables (Base)'!$A:$EC,$A15,0)),0,1)</f>
        <v>1</v>
      </c>
      <c r="CT15" s="7">
        <f>IF(ISBLANK(VLOOKUP(CT$2,'Variables (Base)'!$A:$EC,$A15,0)),0,1)</f>
        <v>1</v>
      </c>
      <c r="CU15" s="7">
        <f>IF(ISBLANK(VLOOKUP(CU$2,'Variables (Base)'!$A:$EC,$A15,0)),0,1)</f>
        <v>1</v>
      </c>
      <c r="CV15" s="7">
        <f>IF(ISBLANK(VLOOKUP(CV$2,'Variables (Base)'!$A:$EC,$A15,0)),0,1)</f>
        <v>1</v>
      </c>
      <c r="CW15" s="7">
        <f>IF(ISBLANK(VLOOKUP(CW$2,'Variables (Base)'!$A:$EC,$A15,0)),0,1)</f>
        <v>1</v>
      </c>
      <c r="CX15" s="7">
        <f>IF(ISBLANK(VLOOKUP(CX$2,'Variables (Base)'!$A:$EC,$A15,0)),0,1)</f>
        <v>1</v>
      </c>
      <c r="CY15" s="7">
        <f>IF(ISBLANK(VLOOKUP(CY$2,'Variables (Base)'!$A:$EC,$A15,0)),0,1)</f>
        <v>1</v>
      </c>
      <c r="CZ15" s="7">
        <f>IF(ISBLANK(VLOOKUP(CZ$2,'Variables (Base)'!$A:$EC,$A15,0)),0,1)</f>
        <v>1</v>
      </c>
      <c r="DA15" s="7">
        <f>IF(ISBLANK(VLOOKUP(DA$2,'Variables (Base)'!$A:$EC,$A15,0)),0,1)</f>
        <v>1</v>
      </c>
      <c r="DB15" s="7">
        <f>IF(ISBLANK(VLOOKUP(DB$2,'Variables (Base)'!$A:$EC,$A15,0)),0,1)</f>
        <v>1</v>
      </c>
      <c r="DC15" s="7">
        <f>IF(ISBLANK(VLOOKUP(DC$2,'Variables (Base)'!$A:$EC,$A15,0)),0,1)</f>
        <v>1</v>
      </c>
      <c r="DD15" s="7">
        <f>IF(ISBLANK(VLOOKUP(DD$2,'Variables (Base)'!$A:$EC,$A15,0)),0,1)</f>
        <v>1</v>
      </c>
      <c r="DE15" s="7">
        <f>IF(ISBLANK(VLOOKUP(DE$2,'Variables (Base)'!$A:$EC,$A15,0)),0,1)</f>
        <v>1</v>
      </c>
      <c r="DF15" s="7">
        <f>IF(ISBLANK(VLOOKUP(DF$2,'Variables (Base)'!$A:$EC,$A15,0)),0,1)</f>
        <v>1</v>
      </c>
      <c r="DG15" s="7">
        <f>IF(ISBLANK(VLOOKUP(DG$2,'Variables (Base)'!$A:$EC,$A15,0)),0,1)</f>
        <v>1</v>
      </c>
      <c r="DH15" s="7">
        <f>IF(ISBLANK(VLOOKUP(DH$2,'Variables (Base)'!$A:$EC,$A15,0)),0,1)</f>
        <v>1</v>
      </c>
      <c r="DI15" s="7">
        <f>IF(ISBLANK(VLOOKUP(DI$2,'Variables (Base)'!$A:$EC,$A15,0)),0,1)</f>
        <v>1</v>
      </c>
      <c r="DJ15" s="7">
        <f>IF(ISBLANK(VLOOKUP(DJ$2,'Variables (Base)'!$A:$EC,$A15,0)),0,1)</f>
        <v>1</v>
      </c>
      <c r="DK15" s="7">
        <f>IF(ISBLANK(VLOOKUP(DK$2,'Variables (Base)'!$A:$EC,$A15,0)),0,1)</f>
        <v>1</v>
      </c>
      <c r="DL15" s="7">
        <f>IF(ISBLANK(VLOOKUP(DL$2,'Variables (Base)'!$A:$EC,$A15,0)),0,1)</f>
        <v>1</v>
      </c>
      <c r="DM15" s="7">
        <f>IF(ISBLANK(VLOOKUP(DM$2,'Variables (Base)'!$A:$EC,$A15,0)),0,1)</f>
        <v>1</v>
      </c>
      <c r="DN15" s="7">
        <f>IF(ISBLANK(VLOOKUP(DN$2,'Variables (Base)'!$A:$EC,$A15,0)),0,1)</f>
        <v>1</v>
      </c>
      <c r="DO15" s="7">
        <f>IF(ISBLANK(VLOOKUP(DO$2,'Variables (Base)'!$A:$EC,$A15,0)),0,1)</f>
        <v>1</v>
      </c>
      <c r="DP15" s="7">
        <f>IF(ISBLANK(VLOOKUP(DP$2,'Variables (Base)'!$A:$EC,$A15,0)),0,1)</f>
        <v>1</v>
      </c>
      <c r="DQ15" s="7">
        <f>IF(ISBLANK(VLOOKUP(DQ$2,'Variables (Base)'!$A:$EC,$A15,0)),0,1)</f>
        <v>1</v>
      </c>
      <c r="DR15" s="7">
        <f>IF(ISBLANK(VLOOKUP(DR$2,'Variables (Base)'!$A:$EC,$A15,0)),0,1)</f>
        <v>1</v>
      </c>
      <c r="DS15" s="7">
        <f>IF(ISBLANK(VLOOKUP(DS$2,'Variables (Base)'!$A:$EC,$A15,0)),0,1)</f>
        <v>1</v>
      </c>
      <c r="DT15" s="7">
        <f>IF(ISBLANK(VLOOKUP(DT$2,'Variables (Base)'!$A:$EC,$A15,0)),0,1)</f>
        <v>1</v>
      </c>
      <c r="DU15" s="7">
        <f>IF(ISBLANK(VLOOKUP(DU$2,'Variables (Base)'!$A:$EC,$A15,0)),0,1)</f>
        <v>1</v>
      </c>
      <c r="DV15" s="7">
        <f>IF(ISBLANK(VLOOKUP(DV$2,'Variables (Base)'!$A:$EC,$A15,0)),0,1)</f>
        <v>1</v>
      </c>
      <c r="DW15" s="7">
        <f>IF(ISBLANK(VLOOKUP(DW$2,'Variables (Base)'!$A:$EC,$A15,0)),0,1)</f>
        <v>1</v>
      </c>
      <c r="DX15" s="7">
        <f>IF(ISBLANK(VLOOKUP(DX$2,'Variables (Base)'!$A:$EC,$A15,0)),0,1)</f>
        <v>1</v>
      </c>
      <c r="DY15" s="7">
        <f>IF(ISBLANK(VLOOKUP(DY$2,'Variables (Base)'!$A:$EC,$A15,0)),0,1)</f>
        <v>1</v>
      </c>
      <c r="DZ15" s="7">
        <f>IF(ISBLANK(VLOOKUP(DZ$2,'Variables (Base)'!$A:$EC,$A15,0)),0,1)</f>
        <v>1</v>
      </c>
      <c r="EA15" s="7">
        <f>IF(ISBLANK(VLOOKUP(EA$2,'Variables (Base)'!$A:$EC,$A15,0)),0,1)</f>
        <v>1</v>
      </c>
      <c r="EB15" s="7">
        <f>IF(ISBLANK(VLOOKUP(EB$2,'Variables (Base)'!$A:$EC,$A15,0)),0,1)</f>
        <v>1</v>
      </c>
      <c r="EC15" s="7">
        <f>IF(ISBLANK(VLOOKUP(EC$2,'Variables (Base)'!$A:$EC,$A15,0)),0,1)</f>
        <v>1</v>
      </c>
      <c r="ED15" s="7">
        <f>IF(ISBLANK(VLOOKUP(ED$2,'Variables (Base)'!$A:$EC,$A15,0)),0,1)</f>
        <v>1</v>
      </c>
      <c r="EE15" s="7">
        <f>IF(ISBLANK(VLOOKUP(EE$2,'Variables (Base)'!$A:$EC,$A15,0)),0,1)</f>
        <v>1</v>
      </c>
      <c r="EF15" s="7">
        <f>IF(ISBLANK(VLOOKUP(EF$2,'Variables (Base)'!$A:$EC,$A15,0)),0,1)</f>
        <v>1</v>
      </c>
      <c r="EG15" s="7">
        <f>IF(ISBLANK(VLOOKUP(EG$2,'Variables (Base)'!$A:$EC,$A15,0)),0,1)</f>
        <v>1</v>
      </c>
      <c r="EH15" s="7">
        <f>IF(ISBLANK(VLOOKUP(EH$2,'Variables (Base)'!$A:$EC,$A15,0)),0,1)</f>
        <v>1</v>
      </c>
      <c r="EI15" s="7">
        <f>IF(ISBLANK(VLOOKUP(EI$2,'Variables (Base)'!$A:$EC,$A15,0)),0,1)</f>
        <v>1</v>
      </c>
      <c r="EJ15" s="7">
        <f>IF(ISBLANK(VLOOKUP(EJ$2,'Variables (Base)'!$A:$EC,$A15,0)),0,1)</f>
        <v>1</v>
      </c>
      <c r="EK15" s="7">
        <f>IF(ISBLANK(VLOOKUP(EK$2,'Variables (Base)'!$A:$EC,$A15,0)),0,1)</f>
        <v>1</v>
      </c>
      <c r="EL15" s="7">
        <f>IF(ISBLANK(VLOOKUP(EL$2,'Variables (Base)'!$A:$EC,$A15,0)),0,1)</f>
        <v>1</v>
      </c>
      <c r="EM15" s="7">
        <f>IF(ISBLANK(VLOOKUP(EM$2,'Variables (Base)'!$A:$EC,$A15,0)),0,1)</f>
        <v>1</v>
      </c>
      <c r="EN15" s="7">
        <f>IF(ISBLANK(VLOOKUP(EN$2,'Variables (Base)'!$A:$EC,$A15,0)),0,1)</f>
        <v>1</v>
      </c>
      <c r="EO15" s="7">
        <f>IF(ISBLANK(VLOOKUP(EO$2,'Variables (Base)'!$A:$EC,$A15,0)),0,1)</f>
        <v>1</v>
      </c>
      <c r="EP15" s="7">
        <f>IF(ISBLANK(VLOOKUP(EP$2,'Variables (Base)'!$A:$EC,$A15,0)),0,1)</f>
        <v>1</v>
      </c>
      <c r="EQ15" s="7">
        <f>IF(ISBLANK(VLOOKUP(EQ$2,'Variables (Base)'!$A:$EC,$A15,0)),0,1)</f>
        <v>1</v>
      </c>
      <c r="ER15" s="7">
        <f>IF(ISBLANK(VLOOKUP(ER$2,'Variables (Base)'!$A:$EC,$A15,0)),0,1)</f>
        <v>1</v>
      </c>
      <c r="ES15" s="7">
        <f>IF(ISBLANK(VLOOKUP(ES$2,'Variables (Base)'!$A:$EC,$A15,0)),0,1)</f>
        <v>1</v>
      </c>
      <c r="ET15" s="7">
        <f>IF(ISBLANK(VLOOKUP(ET$2,'Variables (Base)'!$A:$EC,$A15,0)),0,1)</f>
        <v>1</v>
      </c>
      <c r="EU15" s="7">
        <f>IF(ISBLANK(VLOOKUP(EU$2,'Variables (Base)'!$A:$EC,$A15,0)),0,1)</f>
        <v>1</v>
      </c>
      <c r="EV15" s="7">
        <f>IF(ISBLANK(VLOOKUP(EV$2,'Variables (Base)'!$A:$EC,$A15,0)),0,1)</f>
        <v>1</v>
      </c>
      <c r="EW15" s="7">
        <f>IF(ISBLANK(VLOOKUP(EW$2,'Variables (Base)'!$A:$EC,$A15,0)),0,1)</f>
        <v>1</v>
      </c>
      <c r="EX15" s="7">
        <f>IF(ISBLANK(VLOOKUP(EX$2,'Variables (Base)'!$A:$EC,$A15,0)),0,1)</f>
        <v>1</v>
      </c>
      <c r="EY15" s="7">
        <f>IF(ISBLANK(VLOOKUP(EY$2,'Variables (Base)'!$A:$EC,$A15,0)),0,1)</f>
        <v>1</v>
      </c>
      <c r="EZ15" s="7">
        <f>IF(ISBLANK(VLOOKUP(EZ$2,'Variables (Base)'!$A:$EC,$A15,0)),0,1)</f>
        <v>1</v>
      </c>
      <c r="FA15" s="7">
        <f>IF(ISBLANK(VLOOKUP(FA$2,'Variables (Base)'!$A:$EC,$A15,0)),0,1)</f>
        <v>1</v>
      </c>
      <c r="FB15" s="7">
        <f>IF(ISBLANK(VLOOKUP(FB$2,'Variables (Base)'!$A:$EC,$A15,0)),0,1)</f>
        <v>1</v>
      </c>
      <c r="FC15" s="7">
        <f>IF(ISBLANK(VLOOKUP(FC$2,'Variables (Base)'!$A:$EC,$A15,0)),0,1)</f>
        <v>1</v>
      </c>
      <c r="FD15" s="7">
        <f>IF(ISBLANK(VLOOKUP(FD$2,'Variables (Base)'!$A:$EC,$A15,0)),0,1)</f>
        <v>1</v>
      </c>
      <c r="FE15" s="7">
        <f>IF(ISBLANK(VLOOKUP(FE$2,'Variables (Base)'!$A:$EC,$A15,0)),0,1)</f>
        <v>1</v>
      </c>
      <c r="FF15" s="7">
        <f>IF(ISBLANK(VLOOKUP(FF$2,'Variables (Base)'!$A:$EC,$A15,0)),0,1)</f>
        <v>1</v>
      </c>
      <c r="FG15" s="7">
        <f>IF(ISBLANK(VLOOKUP(FG$2,'Variables (Base)'!$A:$EC,$A15,0)),0,1)</f>
        <v>1</v>
      </c>
      <c r="FH15" s="7">
        <f>IF(ISBLANK(VLOOKUP(FH$2,'Variables (Base)'!$A:$EC,$A15,0)),0,1)</f>
        <v>1</v>
      </c>
      <c r="FI15" s="7">
        <f>IF(ISBLANK(VLOOKUP(FI$2,'Variables (Base)'!$A:$EC,$A15,0)),0,1)</f>
        <v>1</v>
      </c>
      <c r="FJ15" s="7">
        <f>IF(ISBLANK(VLOOKUP(FJ$2,'Variables (Base)'!$A:$EC,$A15,0)),0,1)</f>
        <v>1</v>
      </c>
      <c r="FK15" s="7">
        <f>IF(ISBLANK(VLOOKUP(FK$2,'Variables (Base)'!$A:$EC,$A15,0)),0,1)</f>
        <v>1</v>
      </c>
      <c r="FL15" s="7">
        <f>IF(ISBLANK(VLOOKUP(FL$2,'Variables (Base)'!$A:$EC,$A15,0)),0,1)</f>
        <v>1</v>
      </c>
      <c r="FM15" s="7">
        <f>IF(ISBLANK(VLOOKUP(FM$2,'Variables (Base)'!$A:$EC,$A15,0)),0,1)</f>
        <v>1</v>
      </c>
      <c r="FN15" s="7">
        <f>IF(ISBLANK(VLOOKUP(FN$2,'Variables (Base)'!$A:$EC,$A15,0)),0,1)</f>
        <v>1</v>
      </c>
      <c r="FO15" s="7">
        <f>IF(ISBLANK(VLOOKUP(FO$2,'Variables (Base)'!$A:$EC,$A15,0)),0,1)</f>
        <v>1</v>
      </c>
      <c r="FP15" s="7">
        <f>IF(ISBLANK(VLOOKUP(FP$2,'Variables (Base)'!$A:$EC,$A15,0)),0,1)</f>
        <v>1</v>
      </c>
      <c r="FQ15" s="7">
        <f>IF(ISBLANK(VLOOKUP(FQ$2,'Variables (Base)'!$A:$EC,$A15,0)),0,1)</f>
        <v>1</v>
      </c>
      <c r="FR15" s="7">
        <f>IF(ISBLANK(VLOOKUP(FR$2,'Variables (Base)'!$A:$EC,$A15,0)),0,1)</f>
        <v>1</v>
      </c>
      <c r="FS15" s="7">
        <f>IF(ISBLANK(VLOOKUP(FS$2,'Variables (Base)'!$A:$EC,$A15,0)),0,1)</f>
        <v>1</v>
      </c>
      <c r="FT15" s="7">
        <f>IF(ISBLANK(VLOOKUP(FT$2,'Variables (Base)'!$A:$EC,$A15,0)),0,1)</f>
        <v>1</v>
      </c>
      <c r="FU15" s="7">
        <f>IF(ISBLANK(VLOOKUP(FU$2,'Variables (Base)'!$A:$EC,$A15,0)),0,1)</f>
        <v>1</v>
      </c>
      <c r="FV15" s="7">
        <f>IF(ISBLANK(VLOOKUP(FV$2,'Variables (Base)'!$A:$EC,$A15,0)),0,1)</f>
        <v>1</v>
      </c>
      <c r="FW15" s="7">
        <f>IF(ISBLANK(VLOOKUP(FW$2,'Variables (Base)'!$A:$EC,$A15,0)),0,1)</f>
        <v>1</v>
      </c>
      <c r="FX15" s="7">
        <f>IF(ISBLANK(VLOOKUP(FX$2,'Variables (Base)'!$A:$EC,$A15,0)),0,1)</f>
        <v>1</v>
      </c>
      <c r="FY15" s="7">
        <f>IF(ISBLANK(VLOOKUP(FY$2,'Variables (Base)'!$A:$EC,$A15,0)),0,1)</f>
        <v>1</v>
      </c>
      <c r="FZ15" s="7">
        <f>IF(ISBLANK(VLOOKUP(FZ$2,'Variables (Base)'!$A:$EC,$A15,0)),0,1)</f>
        <v>1</v>
      </c>
      <c r="GA15" s="7">
        <f>IF(ISBLANK(VLOOKUP(GA$2,'Variables (Base)'!$A:$EC,$A15,0)),0,1)</f>
        <v>1</v>
      </c>
      <c r="GB15" s="7">
        <f>IF(ISBLANK(VLOOKUP(GB$2,'Variables (Base)'!$A:$EC,$A15,0)),0,1)</f>
        <v>1</v>
      </c>
      <c r="GC15" s="7">
        <f>IF(ISBLANK(VLOOKUP(GC$2,'Variables (Base)'!$A:$EC,$A15,0)),0,1)</f>
        <v>1</v>
      </c>
      <c r="GD15" s="7">
        <f>IF(ISBLANK(VLOOKUP(GD$2,'Variables (Base)'!$A:$EC,$A15,0)),0,1)</f>
        <v>1</v>
      </c>
      <c r="GE15" s="7">
        <f>IF(ISBLANK(VLOOKUP(GE$2,'Variables (Base)'!$A:$EC,$A15,0)),0,1)</f>
        <v>1</v>
      </c>
      <c r="GF15" s="7">
        <f>IF(ISBLANK(VLOOKUP(GF$2,'Variables (Base)'!$A:$EC,$A15,0)),0,1)</f>
        <v>1</v>
      </c>
      <c r="GG15" s="7">
        <f>IF(ISBLANK(VLOOKUP(GG$2,'Variables (Base)'!$A:$EC,$A15,0)),0,1)</f>
        <v>1</v>
      </c>
      <c r="GH15" s="7">
        <f>IF(ISBLANK(VLOOKUP(GH$2,'Variables (Base)'!$A:$EC,$A15,0)),0,1)</f>
        <v>1</v>
      </c>
      <c r="GI15" s="7">
        <f>IF(ISBLANK(VLOOKUP(GI$2,'Variables (Base)'!$A:$EC,$A15,0)),0,1)</f>
        <v>1</v>
      </c>
      <c r="GJ15" s="7">
        <f>IF(ISBLANK(VLOOKUP(GJ$2,'Variables (Base)'!$A:$EC,$A15,0)),0,1)</f>
        <v>1</v>
      </c>
      <c r="GK15" s="7">
        <f>IF(ISBLANK(VLOOKUP(GK$2,'Variables (Base)'!$A:$EC,$A15,0)),0,1)</f>
        <v>1</v>
      </c>
      <c r="GL15" s="7">
        <f>IF(ISBLANK(VLOOKUP(GL$2,'Variables (Base)'!$A:$EC,$A15,0)),0,1)</f>
        <v>1</v>
      </c>
      <c r="GM15" s="7">
        <f>IF(ISBLANK(VLOOKUP(GM$2,'Variables (Base)'!$A:$EC,$A15,0)),0,1)</f>
        <v>1</v>
      </c>
      <c r="GN15" s="7">
        <f>IF(ISBLANK(VLOOKUP(GN$2,'Variables (Base)'!$A:$EC,$A15,0)),0,1)</f>
        <v>1</v>
      </c>
      <c r="GO15" s="7">
        <f>IF(ISBLANK(VLOOKUP(GO$2,'Variables (Base)'!$A:$EC,$A15,0)),0,1)</f>
        <v>1</v>
      </c>
      <c r="GP15" s="7">
        <f>IF(ISBLANK(VLOOKUP(GP$2,'Variables (Base)'!$A:$EC,$A15,0)),0,1)</f>
        <v>1</v>
      </c>
      <c r="GQ15" s="7">
        <f>IF(ISBLANK(VLOOKUP(GQ$2,'Variables (Base)'!$A:$EC,$A15,0)),0,1)</f>
        <v>1</v>
      </c>
      <c r="GR15" s="7">
        <f>IF(ISBLANK(VLOOKUP(GR$2,'Variables (Base)'!$A:$EC,$A15,0)),0,1)</f>
        <v>1</v>
      </c>
      <c r="GS15" s="7">
        <f>IF(ISBLANK(VLOOKUP(GS$2,'Variables (Base)'!$A:$EC,$A15,0)),0,1)</f>
        <v>1</v>
      </c>
      <c r="GT15" s="7">
        <f>IF(ISBLANK(VLOOKUP(GT$2,'Variables (Base)'!$A:$EC,$A15,0)),0,1)</f>
        <v>1</v>
      </c>
      <c r="GU15" s="7">
        <f>IF(ISBLANK(VLOOKUP(GU$2,'Variables (Base)'!$A:$EC,$A15,0)),0,1)</f>
        <v>1</v>
      </c>
      <c r="GV15" s="7">
        <f>IF(ISBLANK(VLOOKUP(GV$2,'Variables (Base)'!$A:$EC,$A15,0)),0,1)</f>
        <v>1</v>
      </c>
      <c r="GW15" s="7">
        <f>IF(ISBLANK(VLOOKUP(GW$2,'Variables (Base)'!$A:$EC,$A15,0)),0,1)</f>
        <v>1</v>
      </c>
      <c r="GX15" s="7">
        <f>IF(ISBLANK(VLOOKUP(GX$2,'Variables (Base)'!$A:$EC,$A15,0)),0,1)</f>
        <v>1</v>
      </c>
      <c r="GY15" s="7">
        <f>IF(ISBLANK(VLOOKUP(GY$2,'Variables (Base)'!$A:$EC,$A15,0)),0,1)</f>
        <v>1</v>
      </c>
      <c r="GZ15" s="7">
        <f>IF(ISBLANK(VLOOKUP(GZ$2,'Variables (Base)'!$A:$EC,$A15,0)),0,1)</f>
        <v>1</v>
      </c>
      <c r="HA15" s="7">
        <f>IF(ISBLANK(VLOOKUP(HA$2,'Variables (Base)'!$A:$EC,$A15,0)),0,1)</f>
        <v>1</v>
      </c>
      <c r="HB15" s="7">
        <f>IF(ISBLANK(VLOOKUP(HB$2,'Variables (Base)'!$A:$EC,$A15,0)),0,1)</f>
        <v>1</v>
      </c>
      <c r="HC15" s="7">
        <f>IF(ISBLANK(VLOOKUP(HC$2,'Variables (Base)'!$A:$EC,$A15,0)),0,1)</f>
        <v>1</v>
      </c>
      <c r="HD15" s="7">
        <f>IF(ISBLANK(VLOOKUP(HD$2,'Variables (Base)'!$A:$EC,$A15,0)),0,1)</f>
        <v>1</v>
      </c>
      <c r="HE15" s="7">
        <f>IF(ISBLANK(VLOOKUP(HE$2,'Variables (Base)'!$A:$EC,$A15,0)),0,1)</f>
        <v>1</v>
      </c>
      <c r="HF15" s="7">
        <f>IF(ISBLANK(VLOOKUP(HF$2,'Variables (Base)'!$A:$EC,$A15,0)),0,1)</f>
        <v>1</v>
      </c>
      <c r="HG15" s="7">
        <f>IF(ISBLANK(VLOOKUP(HG$2,'Variables (Base)'!$A:$EC,$A15,0)),0,1)</f>
        <v>1</v>
      </c>
      <c r="HH15" s="7">
        <f>IF(ISBLANK(VLOOKUP(HH$2,'Variables (Base)'!$A:$EC,$A15,0)),0,1)</f>
        <v>1</v>
      </c>
      <c r="HI15" s="7">
        <f>IF(ISBLANK(VLOOKUP(HI$2,'Variables (Base)'!$A:$EC,$A15,0)),0,1)</f>
        <v>1</v>
      </c>
      <c r="HJ15" s="7">
        <f>IF(ISBLANK(VLOOKUP(HJ$2,'Variables (Base)'!$A:$EC,$A15,0)),0,1)</f>
        <v>1</v>
      </c>
      <c r="HK15" s="7">
        <f>IF(ISBLANK(VLOOKUP(HK$2,'Variables (Base)'!$A:$EC,$A15,0)),0,1)</f>
        <v>1</v>
      </c>
      <c r="HL15" s="7">
        <f>IF(ISBLANK(VLOOKUP(HL$2,'Variables (Base)'!$A:$EC,$A15,0)),0,1)</f>
        <v>1</v>
      </c>
      <c r="HM15" s="7">
        <f>IF(ISBLANK(VLOOKUP(HM$2,'Variables (Base)'!$A:$EC,$A15,0)),0,1)</f>
        <v>1</v>
      </c>
      <c r="HN15" s="7">
        <f>IF(ISBLANK(VLOOKUP(HN$2,'Variables (Base)'!$A:$EC,$A15,0)),0,1)</f>
        <v>1</v>
      </c>
      <c r="HO15" s="7">
        <f>IF(ISBLANK(VLOOKUP(HO$2,'Variables (Base)'!$A:$EC,$A15,0)),0,1)</f>
        <v>1</v>
      </c>
      <c r="HP15" s="7">
        <f>IF(ISBLANK(VLOOKUP(HP$2,'Variables (Base)'!$A:$EC,$A15,0)),0,1)</f>
        <v>1</v>
      </c>
      <c r="HQ15" s="7">
        <f>IF(ISBLANK(VLOOKUP(HQ$2,'Variables (Base)'!$A:$EC,$A15,0)),0,1)</f>
        <v>1</v>
      </c>
      <c r="HR15" s="7">
        <f>IF(ISBLANK(VLOOKUP(HR$2,'Variables (Base)'!$A:$EC,$A15,0)),0,1)</f>
        <v>1</v>
      </c>
      <c r="HS15" s="7">
        <f>IF(ISBLANK(VLOOKUP(HS$2,'Variables (Base)'!$A:$EC,$A15,0)),0,1)</f>
        <v>1</v>
      </c>
      <c r="HT15" s="7">
        <f>IF(ISBLANK(VLOOKUP(HT$2,'Variables (Base)'!$A:$EC,$A15,0)),0,1)</f>
        <v>1</v>
      </c>
      <c r="HU15" s="7">
        <f>IF(ISBLANK(VLOOKUP(HU$2,'Variables (Base)'!$A:$EC,$A15,0)),0,1)</f>
        <v>1</v>
      </c>
      <c r="HV15" s="7">
        <f>IF(ISBLANK(VLOOKUP(HV$2,'Variables (Base)'!$A:$EC,$A15,0)),0,1)</f>
        <v>1</v>
      </c>
      <c r="HW15" s="7">
        <f>IF(ISBLANK(VLOOKUP(HW$2,'Variables (Base)'!$A:$EC,$A15,0)),0,1)</f>
        <v>1</v>
      </c>
      <c r="HX15" s="7">
        <f>IF(ISBLANK(VLOOKUP(HX$2,'Variables (Base)'!$A:$EC,$A15,0)),0,1)</f>
        <v>1</v>
      </c>
      <c r="HY15" s="7">
        <f>IF(ISBLANK(VLOOKUP(HY$2,'Variables (Base)'!$A:$EC,$A15,0)),0,1)</f>
        <v>1</v>
      </c>
      <c r="HZ15" s="7">
        <f>IF(ISBLANK(VLOOKUP(HZ$2,'Variables (Base)'!$A:$EC,$A15,0)),0,1)</f>
        <v>1</v>
      </c>
      <c r="IA15" s="7">
        <f>IF(ISBLANK(VLOOKUP(IA$2,'Variables (Base)'!$A:$EC,$A15,0)),0,1)</f>
        <v>1</v>
      </c>
      <c r="IB15" s="7">
        <f>IF(ISBLANK(VLOOKUP(IB$2,'Variables (Base)'!$A:$EC,$A15,0)),0,1)</f>
        <v>1</v>
      </c>
      <c r="IC15" s="7">
        <f>IF(ISBLANK(VLOOKUP(IC$2,'Variables (Base)'!$A:$EC,$A15,0)),0,1)</f>
        <v>1</v>
      </c>
      <c r="ID15" s="7">
        <f>IF(ISBLANK(VLOOKUP(ID$2,'Variables (Base)'!$A:$EC,$A15,0)),0,1)</f>
        <v>1</v>
      </c>
      <c r="IE15" s="7">
        <f>IF(ISBLANK(VLOOKUP(IE$2,'Variables (Base)'!$A:$EC,$A15,0)),0,1)</f>
        <v>1</v>
      </c>
      <c r="IF15" s="7">
        <f>IF(ISBLANK(VLOOKUP(IF$2,'Variables (Base)'!$A:$EC,$A15,0)),0,1)</f>
        <v>1</v>
      </c>
      <c r="IG15" s="7">
        <f>IF(ISBLANK(VLOOKUP(IG$2,'Variables (Base)'!$A:$EC,$A15,0)),0,1)</f>
        <v>1</v>
      </c>
      <c r="IH15" s="7">
        <f>IF(ISBLANK(VLOOKUP(IH$2,'Variables (Base)'!$A:$EC,$A15,0)),0,1)</f>
        <v>1</v>
      </c>
      <c r="II15" s="7">
        <f>IF(ISBLANK(VLOOKUP(II$2,'Variables (Base)'!$A:$EC,$A15,0)),0,1)</f>
        <v>1</v>
      </c>
      <c r="IJ15" s="7">
        <f>IF(ISBLANK(VLOOKUP(IJ$2,'Variables (Base)'!$A:$EC,$A15,0)),0,1)</f>
        <v>1</v>
      </c>
      <c r="IK15" s="7">
        <f>IF(ISBLANK(VLOOKUP(IK$2,'Variables (Base)'!$A:$EC,$A15,0)),0,1)</f>
        <v>1</v>
      </c>
      <c r="IL15" s="7">
        <f>IF(ISBLANK(VLOOKUP(IL$2,'Variables (Base)'!$A:$EC,$A15,0)),0,1)</f>
        <v>1</v>
      </c>
      <c r="IM15" s="7">
        <f>IF(ISBLANK(VLOOKUP(IM$2,'Variables (Base)'!$A:$EC,$A15,0)),0,1)</f>
        <v>1</v>
      </c>
      <c r="IN15" s="7">
        <f>IF(ISBLANK(VLOOKUP(IN$2,'Variables (Base)'!$A:$EC,$A15,0)),0,1)</f>
        <v>1</v>
      </c>
      <c r="IO15" s="7">
        <f>IF(ISBLANK(VLOOKUP(IO$2,'Variables (Base)'!$A:$EC,$A15,0)),0,1)</f>
        <v>1</v>
      </c>
      <c r="IP15" s="7">
        <f>IF(ISBLANK(VLOOKUP(IP$2,'Variables (Base)'!$A:$EC,$A15,0)),0,1)</f>
        <v>1</v>
      </c>
      <c r="IQ15" s="7">
        <f>IF(ISBLANK(VLOOKUP(IQ$2,'Variables (Base)'!$A:$EC,$A15,0)),0,1)</f>
        <v>1</v>
      </c>
      <c r="IR15" s="7">
        <f>IF(ISBLANK(VLOOKUP(IR$2,'Variables (Base)'!$A:$EC,$A15,0)),0,1)</f>
        <v>1</v>
      </c>
      <c r="IS15" s="7">
        <f>IF(ISBLANK(VLOOKUP(IS$2,'Variables (Base)'!$A:$EC,$A15,0)),0,1)</f>
        <v>1</v>
      </c>
      <c r="IT15" s="7">
        <f>IF(ISBLANK(VLOOKUP(IT$2,'Variables (Base)'!$A:$EC,$A15,0)),0,1)</f>
        <v>1</v>
      </c>
      <c r="IU15" s="7">
        <f>IF(ISBLANK(VLOOKUP(IU$2,'Variables (Base)'!$A:$EC,$A15,0)),0,1)</f>
        <v>1</v>
      </c>
      <c r="IV15" s="7">
        <f>IF(ISBLANK(VLOOKUP(IV$2,'Variables (Base)'!$A:$EC,$A15,0)),0,1)</f>
        <v>1</v>
      </c>
      <c r="IW15" s="7">
        <f>IF(ISBLANK(VLOOKUP(IW$2,'Variables (Base)'!$A:$EC,$A15,0)),0,1)</f>
        <v>1</v>
      </c>
      <c r="IX15" s="7">
        <f>IF(ISBLANK(VLOOKUP(IX$2,'Variables (Base)'!$A:$EC,$A15,0)),0,1)</f>
        <v>1</v>
      </c>
      <c r="IY15" s="7">
        <f>IF(ISBLANK(VLOOKUP(IY$2,'Variables (Base)'!$A:$EC,$A15,0)),0,1)</f>
        <v>1</v>
      </c>
      <c r="IZ15" s="7">
        <f>IF(ISBLANK(VLOOKUP(IZ$2,'Variables (Base)'!$A:$EC,$A15,0)),0,1)</f>
        <v>1</v>
      </c>
      <c r="JA15" s="7">
        <f>IF(ISBLANK(VLOOKUP(JA$2,'Variables (Base)'!$A:$EC,$A15,0)),0,1)</f>
        <v>1</v>
      </c>
      <c r="JB15" s="7">
        <f>IF(ISBLANK(VLOOKUP(JB$2,'Variables (Base)'!$A:$EC,$A15,0)),0,1)</f>
        <v>1</v>
      </c>
      <c r="JC15" s="7">
        <f>IF(ISBLANK(VLOOKUP(JC$2,'Variables (Base)'!$A:$EC,$A15,0)),0,1)</f>
        <v>1</v>
      </c>
      <c r="JD15" s="7">
        <f>IF(ISBLANK(VLOOKUP(JD$2,'Variables (Base)'!$A:$EC,$A15,0)),0,1)</f>
        <v>1</v>
      </c>
      <c r="JE15" s="7">
        <f>IF(ISBLANK(VLOOKUP(JE$2,'Variables (Base)'!$A:$EC,$A15,0)),0,1)</f>
        <v>1</v>
      </c>
      <c r="JF15" s="7">
        <f>IF(ISBLANK(VLOOKUP(JF$2,'Variables (Base)'!$A:$EC,$A15,0)),0,1)</f>
        <v>1</v>
      </c>
      <c r="JG15" s="7">
        <f>IF(ISBLANK(VLOOKUP(JG$2,'Variables (Base)'!$A:$EC,$A15,0)),0,1)</f>
        <v>1</v>
      </c>
      <c r="JH15" s="7">
        <f>IF(ISBLANK(VLOOKUP(JH$2,'Variables (Base)'!$A:$EC,$A15,0)),0,1)</f>
        <v>1</v>
      </c>
      <c r="JI15" s="7">
        <f>IF(ISBLANK(VLOOKUP(JI$2,'Variables (Base)'!$A:$EC,$A15,0)),0,1)</f>
        <v>1</v>
      </c>
      <c r="JJ15" s="7">
        <f>IF(ISBLANK(VLOOKUP(JJ$2,'Variables (Base)'!$A:$EC,$A15,0)),0,1)</f>
        <v>1</v>
      </c>
      <c r="JK15" s="7">
        <f>IF(ISBLANK(VLOOKUP(JK$2,'Variables (Base)'!$A:$EC,$A15,0)),0,1)</f>
        <v>1</v>
      </c>
      <c r="JL15" s="7">
        <f>IF(ISBLANK(VLOOKUP(JL$2,'Variables (Base)'!$A:$EC,$A15,0)),0,1)</f>
        <v>1</v>
      </c>
      <c r="JM15" s="7">
        <f>IF(ISBLANK(VLOOKUP(JM$2,'Variables (Base)'!$A:$EC,$A15,0)),0,1)</f>
        <v>1</v>
      </c>
      <c r="JN15" s="7">
        <f>IF(ISBLANK(VLOOKUP(JN$2,'Variables (Base)'!$A:$EC,$A15,0)),0,1)</f>
        <v>1</v>
      </c>
      <c r="JO15" s="7">
        <f>IF(ISBLANK(VLOOKUP(JO$2,'Variables (Base)'!$A:$EC,$A15,0)),0,1)</f>
        <v>1</v>
      </c>
      <c r="JP15" s="7">
        <f>IF(ISBLANK(VLOOKUP(JP$2,'Variables (Base)'!$A:$EC,$A15,0)),0,1)</f>
        <v>1</v>
      </c>
      <c r="JQ15" s="7">
        <f>IF(ISBLANK(VLOOKUP(JQ$2,'Variables (Base)'!$A:$EC,$A15,0)),0,1)</f>
        <v>1</v>
      </c>
      <c r="JR15" s="7">
        <f>IF(ISBLANK(VLOOKUP(JR$2,'Variables (Base)'!$A:$EC,$A15,0)),0,1)</f>
        <v>1</v>
      </c>
      <c r="JS15" s="7">
        <f>IF(ISBLANK(VLOOKUP(JS$2,'Variables (Base)'!$A:$EC,$A15,0)),0,1)</f>
        <v>1</v>
      </c>
      <c r="JT15" s="7">
        <f>IF(ISBLANK(VLOOKUP(JT$2,'Variables (Base)'!$A:$EC,$A15,0)),0,1)</f>
        <v>1</v>
      </c>
      <c r="JU15" s="7">
        <f>IF(ISBLANK(VLOOKUP(JU$2,'Variables (Base)'!$A:$EC,$A15,0)),0,1)</f>
        <v>1</v>
      </c>
      <c r="JV15" s="7">
        <f>IF(ISBLANK(VLOOKUP(JV$2,'Variables (Base)'!$A:$EC,$A15,0)),0,1)</f>
        <v>1</v>
      </c>
      <c r="JW15" s="7">
        <f>IF(ISBLANK(VLOOKUP(JW$2,'Variables (Base)'!$A:$EC,$A15,0)),0,1)</f>
        <v>1</v>
      </c>
      <c r="JX15" s="7">
        <f>IF(ISBLANK(VLOOKUP(JX$2,'Variables (Base)'!$A:$EC,$A15,0)),0,1)</f>
        <v>1</v>
      </c>
      <c r="JY15" s="7">
        <f>IF(ISBLANK(VLOOKUP(JY$2,'Variables (Base)'!$A:$EC,$A15,0)),0,1)</f>
        <v>1</v>
      </c>
      <c r="JZ15" s="7">
        <f>IF(ISBLANK(VLOOKUP(JZ$2,'Variables (Base)'!$A:$EC,$A15,0)),0,1)</f>
        <v>1</v>
      </c>
      <c r="KA15" s="7">
        <f>IF(ISBLANK(VLOOKUP(KA$2,'Variables (Base)'!$A:$EC,$A15,0)),0,1)</f>
        <v>1</v>
      </c>
      <c r="KB15" s="7">
        <f>IF(ISBLANK(VLOOKUP(KB$2,'Variables (Base)'!$A:$EC,$A15,0)),0,1)</f>
        <v>1</v>
      </c>
      <c r="KC15" s="7">
        <f>IF(ISBLANK(VLOOKUP(KC$2,'Variables (Base)'!$A:$EC,$A15,0)),0,1)</f>
        <v>0</v>
      </c>
    </row>
    <row r="16" spans="1:289" ht="14.25" customHeight="1" x14ac:dyDescent="0.2">
      <c r="A16" s="42">
        <v>15</v>
      </c>
      <c r="B16" s="11" t="s">
        <v>14</v>
      </c>
      <c r="C16" s="35">
        <f>IF(ISBLANK(VLOOKUP(C$2,'Variables (Base)'!$A:$EC,$A16,0)),0,1)</f>
        <v>0</v>
      </c>
      <c r="D16" s="7">
        <f>IF(ISBLANK(VLOOKUP(D$2,'Variables (Base)'!$A:$EC,$A16,0)),0,1)</f>
        <v>0</v>
      </c>
      <c r="E16" s="7">
        <f>IF(ISBLANK(VLOOKUP(E$2,'Variables (Base)'!$A:$EC,$A16,0)),0,1)</f>
        <v>0</v>
      </c>
      <c r="F16" s="7">
        <f>IF(ISBLANK(VLOOKUP(F$2,'Variables (Base)'!$A:$EC,$A16,0)),0,1)</f>
        <v>0</v>
      </c>
      <c r="G16" s="7">
        <f>IF(ISBLANK(VLOOKUP(G$2,'Variables (Base)'!$A:$EC,$A16,0)),0,1)</f>
        <v>0</v>
      </c>
      <c r="H16" s="7">
        <f>IF(ISBLANK(VLOOKUP(H$2,'Variables (Base)'!$A:$EC,$A16,0)),0,1)</f>
        <v>0</v>
      </c>
      <c r="I16" s="7">
        <f>IF(ISBLANK(VLOOKUP(I$2,'Variables (Base)'!$A:$EC,$A16,0)),0,1)</f>
        <v>0</v>
      </c>
      <c r="J16" s="7">
        <f>IF(ISBLANK(VLOOKUP(J$2,'Variables (Base)'!$A:$EC,$A16,0)),0,1)</f>
        <v>0</v>
      </c>
      <c r="K16" s="7">
        <f>IF(ISBLANK(VLOOKUP(K$2,'Variables (Base)'!$A:$EC,$A16,0)),0,1)</f>
        <v>0</v>
      </c>
      <c r="L16" s="7">
        <f>IF(ISBLANK(VLOOKUP(L$2,'Variables (Base)'!$A:$EC,$A16,0)),0,1)</f>
        <v>0</v>
      </c>
      <c r="M16" s="7">
        <f>IF(ISBLANK(VLOOKUP(M$2,'Variables (Base)'!$A:$EC,$A16,0)),0,1)</f>
        <v>0</v>
      </c>
      <c r="N16" s="7">
        <f>IF(ISBLANK(VLOOKUP(N$2,'Variables (Base)'!$A:$EC,$A16,0)),0,1)</f>
        <v>0</v>
      </c>
      <c r="O16" s="7">
        <f>IF(ISBLANK(VLOOKUP(O$2,'Variables (Base)'!$A:$EC,$A16,0)),0,1)</f>
        <v>1</v>
      </c>
      <c r="P16" s="7">
        <f>IF(ISBLANK(VLOOKUP(P$2,'Variables (Base)'!$A:$EC,$A16,0)),0,1)</f>
        <v>1</v>
      </c>
      <c r="Q16" s="7">
        <f>IF(ISBLANK(VLOOKUP(Q$2,'Variables (Base)'!$A:$EC,$A16,0)),0,1)</f>
        <v>1</v>
      </c>
      <c r="R16" s="7">
        <f>IF(ISBLANK(VLOOKUP(R$2,'Variables (Base)'!$A:$EC,$A16,0)),0,1)</f>
        <v>1</v>
      </c>
      <c r="S16" s="7">
        <f>IF(ISBLANK(VLOOKUP(S$2,'Variables (Base)'!$A:$EC,$A16,0)),0,1)</f>
        <v>1</v>
      </c>
      <c r="T16" s="7">
        <f>IF(ISBLANK(VLOOKUP(T$2,'Variables (Base)'!$A:$EC,$A16,0)),0,1)</f>
        <v>1</v>
      </c>
      <c r="U16" s="7">
        <f>IF(ISBLANK(VLOOKUP(U$2,'Variables (Base)'!$A:$EC,$A16,0)),0,1)</f>
        <v>1</v>
      </c>
      <c r="V16" s="7">
        <f>IF(ISBLANK(VLOOKUP(V$2,'Variables (Base)'!$A:$EC,$A16,0)),0,1)</f>
        <v>1</v>
      </c>
      <c r="W16" s="7">
        <f>IF(ISBLANK(VLOOKUP(W$2,'Variables (Base)'!$A:$EC,$A16,0)),0,1)</f>
        <v>1</v>
      </c>
      <c r="X16" s="7">
        <f>IF(ISBLANK(VLOOKUP(X$2,'Variables (Base)'!$A:$EC,$A16,0)),0,1)</f>
        <v>1</v>
      </c>
      <c r="Y16" s="7">
        <f>IF(ISBLANK(VLOOKUP(Y$2,'Variables (Base)'!$A:$EC,$A16,0)),0,1)</f>
        <v>1</v>
      </c>
      <c r="Z16" s="7">
        <f>IF(ISBLANK(VLOOKUP(Z$2,'Variables (Base)'!$A:$EC,$A16,0)),0,1)</f>
        <v>1</v>
      </c>
      <c r="AA16" s="7">
        <f>IF(ISBLANK(VLOOKUP(AA$2,'Variables (Base)'!$A:$EC,$A16,0)),0,1)</f>
        <v>1</v>
      </c>
      <c r="AB16" s="7">
        <f>IF(ISBLANK(VLOOKUP(AB$2,'Variables (Base)'!$A:$EC,$A16,0)),0,1)</f>
        <v>1</v>
      </c>
      <c r="AC16" s="7">
        <f>IF(ISBLANK(VLOOKUP(AC$2,'Variables (Base)'!$A:$EC,$A16,0)),0,1)</f>
        <v>1</v>
      </c>
      <c r="AD16" s="7">
        <f>IF(ISBLANK(VLOOKUP(AD$2,'Variables (Base)'!$A:$EC,$A16,0)),0,1)</f>
        <v>1</v>
      </c>
      <c r="AE16" s="7">
        <f>IF(ISBLANK(VLOOKUP(AE$2,'Variables (Base)'!$A:$EC,$A16,0)),0,1)</f>
        <v>1</v>
      </c>
      <c r="AF16" s="7">
        <f>IF(ISBLANK(VLOOKUP(AF$2,'Variables (Base)'!$A:$EC,$A16,0)),0,1)</f>
        <v>1</v>
      </c>
      <c r="AG16" s="7">
        <f>IF(ISBLANK(VLOOKUP(AG$2,'Variables (Base)'!$A:$EC,$A16,0)),0,1)</f>
        <v>1</v>
      </c>
      <c r="AH16" s="7">
        <f>IF(ISBLANK(VLOOKUP(AH$2,'Variables (Base)'!$A:$EC,$A16,0)),0,1)</f>
        <v>1</v>
      </c>
      <c r="AI16" s="7">
        <f>IF(ISBLANK(VLOOKUP(AI$2,'Variables (Base)'!$A:$EC,$A16,0)),0,1)</f>
        <v>1</v>
      </c>
      <c r="AJ16" s="7">
        <f>IF(ISBLANK(VLOOKUP(AJ$2,'Variables (Base)'!$A:$EC,$A16,0)),0,1)</f>
        <v>1</v>
      </c>
      <c r="AK16" s="7">
        <f>IF(ISBLANK(VLOOKUP(AK$2,'Variables (Base)'!$A:$EC,$A16,0)),0,1)</f>
        <v>1</v>
      </c>
      <c r="AL16" s="7">
        <f>IF(ISBLANK(VLOOKUP(AL$2,'Variables (Base)'!$A:$EC,$A16,0)),0,1)</f>
        <v>1</v>
      </c>
      <c r="AM16" s="7">
        <f>IF(ISBLANK(VLOOKUP(AM$2,'Variables (Base)'!$A:$EC,$A16,0)),0,1)</f>
        <v>1</v>
      </c>
      <c r="AN16" s="7">
        <f>IF(ISBLANK(VLOOKUP(AN$2,'Variables (Base)'!$A:$EC,$A16,0)),0,1)</f>
        <v>1</v>
      </c>
      <c r="AO16" s="7">
        <f>IF(ISBLANK(VLOOKUP(AO$2,'Variables (Base)'!$A:$EC,$A16,0)),0,1)</f>
        <v>1</v>
      </c>
      <c r="AP16" s="7">
        <f>IF(ISBLANK(VLOOKUP(AP$2,'Variables (Base)'!$A:$EC,$A16,0)),0,1)</f>
        <v>1</v>
      </c>
      <c r="AQ16" s="7">
        <f>IF(ISBLANK(VLOOKUP(AQ$2,'Variables (Base)'!$A:$EC,$A16,0)),0,1)</f>
        <v>1</v>
      </c>
      <c r="AR16" s="7">
        <f>IF(ISBLANK(VLOOKUP(AR$2,'Variables (Base)'!$A:$EC,$A16,0)),0,1)</f>
        <v>1</v>
      </c>
      <c r="AS16" s="7">
        <f>IF(ISBLANK(VLOOKUP(AS$2,'Variables (Base)'!$A:$EC,$A16,0)),0,1)</f>
        <v>1</v>
      </c>
      <c r="AT16" s="7">
        <f>IF(ISBLANK(VLOOKUP(AT$2,'Variables (Base)'!$A:$EC,$A16,0)),0,1)</f>
        <v>1</v>
      </c>
      <c r="AU16" s="7">
        <f>IF(ISBLANK(VLOOKUP(AU$2,'Variables (Base)'!$A:$EC,$A16,0)),0,1)</f>
        <v>1</v>
      </c>
      <c r="AV16" s="7">
        <f>IF(ISBLANK(VLOOKUP(AV$2,'Variables (Base)'!$A:$EC,$A16,0)),0,1)</f>
        <v>1</v>
      </c>
      <c r="AW16" s="7">
        <f>IF(ISBLANK(VLOOKUP(AW$2,'Variables (Base)'!$A:$EC,$A16,0)),0,1)</f>
        <v>1</v>
      </c>
      <c r="AX16" s="7">
        <f>IF(ISBLANK(VLOOKUP(AX$2,'Variables (Base)'!$A:$EC,$A16,0)),0,1)</f>
        <v>1</v>
      </c>
      <c r="AY16" s="7">
        <f>IF(ISBLANK(VLOOKUP(AY$2,'Variables (Base)'!$A:$EC,$A16,0)),0,1)</f>
        <v>1</v>
      </c>
      <c r="AZ16" s="7">
        <f>IF(ISBLANK(VLOOKUP(AZ$2,'Variables (Base)'!$A:$EC,$A16,0)),0,1)</f>
        <v>1</v>
      </c>
      <c r="BA16" s="7">
        <f>IF(ISBLANK(VLOOKUP(BA$2,'Variables (Base)'!$A:$EC,$A16,0)),0,1)</f>
        <v>1</v>
      </c>
      <c r="BB16" s="7">
        <f>IF(ISBLANK(VLOOKUP(BB$2,'Variables (Base)'!$A:$EC,$A16,0)),0,1)</f>
        <v>1</v>
      </c>
      <c r="BC16" s="7">
        <f>IF(ISBLANK(VLOOKUP(BC$2,'Variables (Base)'!$A:$EC,$A16,0)),0,1)</f>
        <v>1</v>
      </c>
      <c r="BD16" s="7">
        <f>IF(ISBLANK(VLOOKUP(BD$2,'Variables (Base)'!$A:$EC,$A16,0)),0,1)</f>
        <v>1</v>
      </c>
      <c r="BE16" s="7">
        <f>IF(ISBLANK(VLOOKUP(BE$2,'Variables (Base)'!$A:$EC,$A16,0)),0,1)</f>
        <v>1</v>
      </c>
      <c r="BF16" s="7">
        <f>IF(ISBLANK(VLOOKUP(BF$2,'Variables (Base)'!$A:$EC,$A16,0)),0,1)</f>
        <v>1</v>
      </c>
      <c r="BG16" s="7">
        <f>IF(ISBLANK(VLOOKUP(BG$2,'Variables (Base)'!$A:$EC,$A16,0)),0,1)</f>
        <v>1</v>
      </c>
      <c r="BH16" s="7">
        <f>IF(ISBLANK(VLOOKUP(BH$2,'Variables (Base)'!$A:$EC,$A16,0)),0,1)</f>
        <v>1</v>
      </c>
      <c r="BI16" s="7">
        <f>IF(ISBLANK(VLOOKUP(BI$2,'Variables (Base)'!$A:$EC,$A16,0)),0,1)</f>
        <v>1</v>
      </c>
      <c r="BJ16" s="7">
        <f>IF(ISBLANK(VLOOKUP(BJ$2,'Variables (Base)'!$A:$EC,$A16,0)),0,1)</f>
        <v>1</v>
      </c>
      <c r="BK16" s="7">
        <f>IF(ISBLANK(VLOOKUP(BK$2,'Variables (Base)'!$A:$EC,$A16,0)),0,1)</f>
        <v>1</v>
      </c>
      <c r="BL16" s="7">
        <f>IF(ISBLANK(VLOOKUP(BL$2,'Variables (Base)'!$A:$EC,$A16,0)),0,1)</f>
        <v>1</v>
      </c>
      <c r="BM16" s="7">
        <f>IF(ISBLANK(VLOOKUP(BM$2,'Variables (Base)'!$A:$EC,$A16,0)),0,1)</f>
        <v>1</v>
      </c>
      <c r="BN16" s="7">
        <f>IF(ISBLANK(VLOOKUP(BN$2,'Variables (Base)'!$A:$EC,$A16,0)),0,1)</f>
        <v>1</v>
      </c>
      <c r="BO16" s="7">
        <f>IF(ISBLANK(VLOOKUP(BO$2,'Variables (Base)'!$A:$EC,$A16,0)),0,1)</f>
        <v>1</v>
      </c>
      <c r="BP16" s="7">
        <f>IF(ISBLANK(VLOOKUP(BP$2,'Variables (Base)'!$A:$EC,$A16,0)),0,1)</f>
        <v>1</v>
      </c>
      <c r="BQ16" s="7">
        <f>IF(ISBLANK(VLOOKUP(BQ$2,'Variables (Base)'!$A:$EC,$A16,0)),0,1)</f>
        <v>1</v>
      </c>
      <c r="BR16" s="7">
        <f>IF(ISBLANK(VLOOKUP(BR$2,'Variables (Base)'!$A:$EC,$A16,0)),0,1)</f>
        <v>1</v>
      </c>
      <c r="BS16" s="7">
        <f>IF(ISBLANK(VLOOKUP(BS$2,'Variables (Base)'!$A:$EC,$A16,0)),0,1)</f>
        <v>1</v>
      </c>
      <c r="BT16" s="7">
        <f>IF(ISBLANK(VLOOKUP(BT$2,'Variables (Base)'!$A:$EC,$A16,0)),0,1)</f>
        <v>1</v>
      </c>
      <c r="BU16" s="7">
        <f>IF(ISBLANK(VLOOKUP(BU$2,'Variables (Base)'!$A:$EC,$A16,0)),0,1)</f>
        <v>1</v>
      </c>
      <c r="BV16" s="7">
        <f>IF(ISBLANK(VLOOKUP(BV$2,'Variables (Base)'!$A:$EC,$A16,0)),0,1)</f>
        <v>1</v>
      </c>
      <c r="BW16" s="7">
        <f>IF(ISBLANK(VLOOKUP(BW$2,'Variables (Base)'!$A:$EC,$A16,0)),0,1)</f>
        <v>1</v>
      </c>
      <c r="BX16" s="7">
        <f>IF(ISBLANK(VLOOKUP(BX$2,'Variables (Base)'!$A:$EC,$A16,0)),0,1)</f>
        <v>1</v>
      </c>
      <c r="BY16" s="7">
        <f>IF(ISBLANK(VLOOKUP(BY$2,'Variables (Base)'!$A:$EC,$A16,0)),0,1)</f>
        <v>1</v>
      </c>
      <c r="BZ16" s="7">
        <f>IF(ISBLANK(VLOOKUP(BZ$2,'Variables (Base)'!$A:$EC,$A16,0)),0,1)</f>
        <v>1</v>
      </c>
      <c r="CA16" s="7">
        <f>IF(ISBLANK(VLOOKUP(CA$2,'Variables (Base)'!$A:$EC,$A16,0)),0,1)</f>
        <v>1</v>
      </c>
      <c r="CB16" s="7">
        <f>IF(ISBLANK(VLOOKUP(CB$2,'Variables (Base)'!$A:$EC,$A16,0)),0,1)</f>
        <v>1</v>
      </c>
      <c r="CC16" s="7">
        <f>IF(ISBLANK(VLOOKUP(CC$2,'Variables (Base)'!$A:$EC,$A16,0)),0,1)</f>
        <v>1</v>
      </c>
      <c r="CD16" s="7">
        <f>IF(ISBLANK(VLOOKUP(CD$2,'Variables (Base)'!$A:$EC,$A16,0)),0,1)</f>
        <v>1</v>
      </c>
      <c r="CE16" s="7">
        <f>IF(ISBLANK(VLOOKUP(CE$2,'Variables (Base)'!$A:$EC,$A16,0)),0,1)</f>
        <v>1</v>
      </c>
      <c r="CF16" s="7">
        <f>IF(ISBLANK(VLOOKUP(CF$2,'Variables (Base)'!$A:$EC,$A16,0)),0,1)</f>
        <v>1</v>
      </c>
      <c r="CG16" s="7">
        <f>IF(ISBLANK(VLOOKUP(CG$2,'Variables (Base)'!$A:$EC,$A16,0)),0,1)</f>
        <v>1</v>
      </c>
      <c r="CH16" s="7">
        <f>IF(ISBLANK(VLOOKUP(CH$2,'Variables (Base)'!$A:$EC,$A16,0)),0,1)</f>
        <v>1</v>
      </c>
      <c r="CI16" s="7">
        <f>IF(ISBLANK(VLOOKUP(CI$2,'Variables (Base)'!$A:$EC,$A16,0)),0,1)</f>
        <v>1</v>
      </c>
      <c r="CJ16" s="7">
        <f>IF(ISBLANK(VLOOKUP(CJ$2,'Variables (Base)'!$A:$EC,$A16,0)),0,1)</f>
        <v>1</v>
      </c>
      <c r="CK16" s="7">
        <f>IF(ISBLANK(VLOOKUP(CK$2,'Variables (Base)'!$A:$EC,$A16,0)),0,1)</f>
        <v>1</v>
      </c>
      <c r="CL16" s="7">
        <f>IF(ISBLANK(VLOOKUP(CL$2,'Variables (Base)'!$A:$EC,$A16,0)),0,1)</f>
        <v>1</v>
      </c>
      <c r="CM16" s="7">
        <f>IF(ISBLANK(VLOOKUP(CM$2,'Variables (Base)'!$A:$EC,$A16,0)),0,1)</f>
        <v>1</v>
      </c>
      <c r="CN16" s="7">
        <f>IF(ISBLANK(VLOOKUP(CN$2,'Variables (Base)'!$A:$EC,$A16,0)),0,1)</f>
        <v>1</v>
      </c>
      <c r="CO16" s="7">
        <f>IF(ISBLANK(VLOOKUP(CO$2,'Variables (Base)'!$A:$EC,$A16,0)),0,1)</f>
        <v>1</v>
      </c>
      <c r="CP16" s="7">
        <f>IF(ISBLANK(VLOOKUP(CP$2,'Variables (Base)'!$A:$EC,$A16,0)),0,1)</f>
        <v>1</v>
      </c>
      <c r="CQ16" s="7">
        <f>IF(ISBLANK(VLOOKUP(CQ$2,'Variables (Base)'!$A:$EC,$A16,0)),0,1)</f>
        <v>1</v>
      </c>
      <c r="CR16" s="7">
        <f>IF(ISBLANK(VLOOKUP(CR$2,'Variables (Base)'!$A:$EC,$A16,0)),0,1)</f>
        <v>1</v>
      </c>
      <c r="CS16" s="7">
        <f>IF(ISBLANK(VLOOKUP(CS$2,'Variables (Base)'!$A:$EC,$A16,0)),0,1)</f>
        <v>1</v>
      </c>
      <c r="CT16" s="7">
        <f>IF(ISBLANK(VLOOKUP(CT$2,'Variables (Base)'!$A:$EC,$A16,0)),0,1)</f>
        <v>1</v>
      </c>
      <c r="CU16" s="7">
        <f>IF(ISBLANK(VLOOKUP(CU$2,'Variables (Base)'!$A:$EC,$A16,0)),0,1)</f>
        <v>1</v>
      </c>
      <c r="CV16" s="7">
        <f>IF(ISBLANK(VLOOKUP(CV$2,'Variables (Base)'!$A:$EC,$A16,0)),0,1)</f>
        <v>1</v>
      </c>
      <c r="CW16" s="7">
        <f>IF(ISBLANK(VLOOKUP(CW$2,'Variables (Base)'!$A:$EC,$A16,0)),0,1)</f>
        <v>1</v>
      </c>
      <c r="CX16" s="7">
        <f>IF(ISBLANK(VLOOKUP(CX$2,'Variables (Base)'!$A:$EC,$A16,0)),0,1)</f>
        <v>1</v>
      </c>
      <c r="CY16" s="7">
        <f>IF(ISBLANK(VLOOKUP(CY$2,'Variables (Base)'!$A:$EC,$A16,0)),0,1)</f>
        <v>1</v>
      </c>
      <c r="CZ16" s="7">
        <f>IF(ISBLANK(VLOOKUP(CZ$2,'Variables (Base)'!$A:$EC,$A16,0)),0,1)</f>
        <v>1</v>
      </c>
      <c r="DA16" s="7">
        <f>IF(ISBLANK(VLOOKUP(DA$2,'Variables (Base)'!$A:$EC,$A16,0)),0,1)</f>
        <v>1</v>
      </c>
      <c r="DB16" s="7">
        <f>IF(ISBLANK(VLOOKUP(DB$2,'Variables (Base)'!$A:$EC,$A16,0)),0,1)</f>
        <v>1</v>
      </c>
      <c r="DC16" s="7">
        <f>IF(ISBLANK(VLOOKUP(DC$2,'Variables (Base)'!$A:$EC,$A16,0)),0,1)</f>
        <v>1</v>
      </c>
      <c r="DD16" s="7">
        <f>IF(ISBLANK(VLOOKUP(DD$2,'Variables (Base)'!$A:$EC,$A16,0)),0,1)</f>
        <v>1</v>
      </c>
      <c r="DE16" s="7">
        <f>IF(ISBLANK(VLOOKUP(DE$2,'Variables (Base)'!$A:$EC,$A16,0)),0,1)</f>
        <v>1</v>
      </c>
      <c r="DF16" s="7">
        <f>IF(ISBLANK(VLOOKUP(DF$2,'Variables (Base)'!$A:$EC,$A16,0)),0,1)</f>
        <v>1</v>
      </c>
      <c r="DG16" s="7">
        <f>IF(ISBLANK(VLOOKUP(DG$2,'Variables (Base)'!$A:$EC,$A16,0)),0,1)</f>
        <v>1</v>
      </c>
      <c r="DH16" s="7">
        <f>IF(ISBLANK(VLOOKUP(DH$2,'Variables (Base)'!$A:$EC,$A16,0)),0,1)</f>
        <v>1</v>
      </c>
      <c r="DI16" s="7">
        <f>IF(ISBLANK(VLOOKUP(DI$2,'Variables (Base)'!$A:$EC,$A16,0)),0,1)</f>
        <v>1</v>
      </c>
      <c r="DJ16" s="7">
        <f>IF(ISBLANK(VLOOKUP(DJ$2,'Variables (Base)'!$A:$EC,$A16,0)),0,1)</f>
        <v>1</v>
      </c>
      <c r="DK16" s="7">
        <f>IF(ISBLANK(VLOOKUP(DK$2,'Variables (Base)'!$A:$EC,$A16,0)),0,1)</f>
        <v>1</v>
      </c>
      <c r="DL16" s="7">
        <f>IF(ISBLANK(VLOOKUP(DL$2,'Variables (Base)'!$A:$EC,$A16,0)),0,1)</f>
        <v>1</v>
      </c>
      <c r="DM16" s="7">
        <f>IF(ISBLANK(VLOOKUP(DM$2,'Variables (Base)'!$A:$EC,$A16,0)),0,1)</f>
        <v>1</v>
      </c>
      <c r="DN16" s="7">
        <f>IF(ISBLANK(VLOOKUP(DN$2,'Variables (Base)'!$A:$EC,$A16,0)),0,1)</f>
        <v>1</v>
      </c>
      <c r="DO16" s="7">
        <f>IF(ISBLANK(VLOOKUP(DO$2,'Variables (Base)'!$A:$EC,$A16,0)),0,1)</f>
        <v>1</v>
      </c>
      <c r="DP16" s="7">
        <f>IF(ISBLANK(VLOOKUP(DP$2,'Variables (Base)'!$A:$EC,$A16,0)),0,1)</f>
        <v>1</v>
      </c>
      <c r="DQ16" s="7">
        <f>IF(ISBLANK(VLOOKUP(DQ$2,'Variables (Base)'!$A:$EC,$A16,0)),0,1)</f>
        <v>1</v>
      </c>
      <c r="DR16" s="7">
        <f>IF(ISBLANK(VLOOKUP(DR$2,'Variables (Base)'!$A:$EC,$A16,0)),0,1)</f>
        <v>1</v>
      </c>
      <c r="DS16" s="7">
        <f>IF(ISBLANK(VLOOKUP(DS$2,'Variables (Base)'!$A:$EC,$A16,0)),0,1)</f>
        <v>1</v>
      </c>
      <c r="DT16" s="7">
        <f>IF(ISBLANK(VLOOKUP(DT$2,'Variables (Base)'!$A:$EC,$A16,0)),0,1)</f>
        <v>1</v>
      </c>
      <c r="DU16" s="7">
        <f>IF(ISBLANK(VLOOKUP(DU$2,'Variables (Base)'!$A:$EC,$A16,0)),0,1)</f>
        <v>1</v>
      </c>
      <c r="DV16" s="7">
        <f>IF(ISBLANK(VLOOKUP(DV$2,'Variables (Base)'!$A:$EC,$A16,0)),0,1)</f>
        <v>1</v>
      </c>
      <c r="DW16" s="7">
        <f>IF(ISBLANK(VLOOKUP(DW$2,'Variables (Base)'!$A:$EC,$A16,0)),0,1)</f>
        <v>1</v>
      </c>
      <c r="DX16" s="7">
        <f>IF(ISBLANK(VLOOKUP(DX$2,'Variables (Base)'!$A:$EC,$A16,0)),0,1)</f>
        <v>1</v>
      </c>
      <c r="DY16" s="7">
        <f>IF(ISBLANK(VLOOKUP(DY$2,'Variables (Base)'!$A:$EC,$A16,0)),0,1)</f>
        <v>1</v>
      </c>
      <c r="DZ16" s="7">
        <f>IF(ISBLANK(VLOOKUP(DZ$2,'Variables (Base)'!$A:$EC,$A16,0)),0,1)</f>
        <v>1</v>
      </c>
      <c r="EA16" s="7">
        <f>IF(ISBLANK(VLOOKUP(EA$2,'Variables (Base)'!$A:$EC,$A16,0)),0,1)</f>
        <v>1</v>
      </c>
      <c r="EB16" s="7">
        <f>IF(ISBLANK(VLOOKUP(EB$2,'Variables (Base)'!$A:$EC,$A16,0)),0,1)</f>
        <v>1</v>
      </c>
      <c r="EC16" s="7">
        <f>IF(ISBLANK(VLOOKUP(EC$2,'Variables (Base)'!$A:$EC,$A16,0)),0,1)</f>
        <v>1</v>
      </c>
      <c r="ED16" s="7">
        <f>IF(ISBLANK(VLOOKUP(ED$2,'Variables (Base)'!$A:$EC,$A16,0)),0,1)</f>
        <v>1</v>
      </c>
      <c r="EE16" s="7">
        <f>IF(ISBLANK(VLOOKUP(EE$2,'Variables (Base)'!$A:$EC,$A16,0)),0,1)</f>
        <v>1</v>
      </c>
      <c r="EF16" s="7">
        <f>IF(ISBLANK(VLOOKUP(EF$2,'Variables (Base)'!$A:$EC,$A16,0)),0,1)</f>
        <v>1</v>
      </c>
      <c r="EG16" s="7">
        <f>IF(ISBLANK(VLOOKUP(EG$2,'Variables (Base)'!$A:$EC,$A16,0)),0,1)</f>
        <v>1</v>
      </c>
      <c r="EH16" s="7">
        <f>IF(ISBLANK(VLOOKUP(EH$2,'Variables (Base)'!$A:$EC,$A16,0)),0,1)</f>
        <v>1</v>
      </c>
      <c r="EI16" s="7">
        <f>IF(ISBLANK(VLOOKUP(EI$2,'Variables (Base)'!$A:$EC,$A16,0)),0,1)</f>
        <v>1</v>
      </c>
      <c r="EJ16" s="7">
        <f>IF(ISBLANK(VLOOKUP(EJ$2,'Variables (Base)'!$A:$EC,$A16,0)),0,1)</f>
        <v>1</v>
      </c>
      <c r="EK16" s="7">
        <f>IF(ISBLANK(VLOOKUP(EK$2,'Variables (Base)'!$A:$EC,$A16,0)),0,1)</f>
        <v>1</v>
      </c>
      <c r="EL16" s="7">
        <f>IF(ISBLANK(VLOOKUP(EL$2,'Variables (Base)'!$A:$EC,$A16,0)),0,1)</f>
        <v>1</v>
      </c>
      <c r="EM16" s="7">
        <f>IF(ISBLANK(VLOOKUP(EM$2,'Variables (Base)'!$A:$EC,$A16,0)),0,1)</f>
        <v>1</v>
      </c>
      <c r="EN16" s="7">
        <f>IF(ISBLANK(VLOOKUP(EN$2,'Variables (Base)'!$A:$EC,$A16,0)),0,1)</f>
        <v>1</v>
      </c>
      <c r="EO16" s="7">
        <f>IF(ISBLANK(VLOOKUP(EO$2,'Variables (Base)'!$A:$EC,$A16,0)),0,1)</f>
        <v>1</v>
      </c>
      <c r="EP16" s="7">
        <f>IF(ISBLANK(VLOOKUP(EP$2,'Variables (Base)'!$A:$EC,$A16,0)),0,1)</f>
        <v>1</v>
      </c>
      <c r="EQ16" s="7">
        <f>IF(ISBLANK(VLOOKUP(EQ$2,'Variables (Base)'!$A:$EC,$A16,0)),0,1)</f>
        <v>1</v>
      </c>
      <c r="ER16" s="7">
        <f>IF(ISBLANK(VLOOKUP(ER$2,'Variables (Base)'!$A:$EC,$A16,0)),0,1)</f>
        <v>1</v>
      </c>
      <c r="ES16" s="7">
        <f>IF(ISBLANK(VLOOKUP(ES$2,'Variables (Base)'!$A:$EC,$A16,0)),0,1)</f>
        <v>1</v>
      </c>
      <c r="ET16" s="7">
        <f>IF(ISBLANK(VLOOKUP(ET$2,'Variables (Base)'!$A:$EC,$A16,0)),0,1)</f>
        <v>1</v>
      </c>
      <c r="EU16" s="7">
        <f>IF(ISBLANK(VLOOKUP(EU$2,'Variables (Base)'!$A:$EC,$A16,0)),0,1)</f>
        <v>1</v>
      </c>
      <c r="EV16" s="7">
        <f>IF(ISBLANK(VLOOKUP(EV$2,'Variables (Base)'!$A:$EC,$A16,0)),0,1)</f>
        <v>1</v>
      </c>
      <c r="EW16" s="7">
        <f>IF(ISBLANK(VLOOKUP(EW$2,'Variables (Base)'!$A:$EC,$A16,0)),0,1)</f>
        <v>1</v>
      </c>
      <c r="EX16" s="7">
        <f>IF(ISBLANK(VLOOKUP(EX$2,'Variables (Base)'!$A:$EC,$A16,0)),0,1)</f>
        <v>1</v>
      </c>
      <c r="EY16" s="7">
        <f>IF(ISBLANK(VLOOKUP(EY$2,'Variables (Base)'!$A:$EC,$A16,0)),0,1)</f>
        <v>1</v>
      </c>
      <c r="EZ16" s="7">
        <f>IF(ISBLANK(VLOOKUP(EZ$2,'Variables (Base)'!$A:$EC,$A16,0)),0,1)</f>
        <v>1</v>
      </c>
      <c r="FA16" s="7">
        <f>IF(ISBLANK(VLOOKUP(FA$2,'Variables (Base)'!$A:$EC,$A16,0)),0,1)</f>
        <v>1</v>
      </c>
      <c r="FB16" s="7">
        <f>IF(ISBLANK(VLOOKUP(FB$2,'Variables (Base)'!$A:$EC,$A16,0)),0,1)</f>
        <v>1</v>
      </c>
      <c r="FC16" s="7">
        <f>IF(ISBLANK(VLOOKUP(FC$2,'Variables (Base)'!$A:$EC,$A16,0)),0,1)</f>
        <v>1</v>
      </c>
      <c r="FD16" s="7">
        <f>IF(ISBLANK(VLOOKUP(FD$2,'Variables (Base)'!$A:$EC,$A16,0)),0,1)</f>
        <v>1</v>
      </c>
      <c r="FE16" s="7">
        <f>IF(ISBLANK(VLOOKUP(FE$2,'Variables (Base)'!$A:$EC,$A16,0)),0,1)</f>
        <v>1</v>
      </c>
      <c r="FF16" s="7">
        <f>IF(ISBLANK(VLOOKUP(FF$2,'Variables (Base)'!$A:$EC,$A16,0)),0,1)</f>
        <v>1</v>
      </c>
      <c r="FG16" s="7">
        <f>IF(ISBLANK(VLOOKUP(FG$2,'Variables (Base)'!$A:$EC,$A16,0)),0,1)</f>
        <v>1</v>
      </c>
      <c r="FH16" s="7">
        <f>IF(ISBLANK(VLOOKUP(FH$2,'Variables (Base)'!$A:$EC,$A16,0)),0,1)</f>
        <v>1</v>
      </c>
      <c r="FI16" s="7">
        <f>IF(ISBLANK(VLOOKUP(FI$2,'Variables (Base)'!$A:$EC,$A16,0)),0,1)</f>
        <v>1</v>
      </c>
      <c r="FJ16" s="7">
        <f>IF(ISBLANK(VLOOKUP(FJ$2,'Variables (Base)'!$A:$EC,$A16,0)),0,1)</f>
        <v>1</v>
      </c>
      <c r="FK16" s="7">
        <f>IF(ISBLANK(VLOOKUP(FK$2,'Variables (Base)'!$A:$EC,$A16,0)),0,1)</f>
        <v>1</v>
      </c>
      <c r="FL16" s="7">
        <f>IF(ISBLANK(VLOOKUP(FL$2,'Variables (Base)'!$A:$EC,$A16,0)),0,1)</f>
        <v>1</v>
      </c>
      <c r="FM16" s="7">
        <f>IF(ISBLANK(VLOOKUP(FM$2,'Variables (Base)'!$A:$EC,$A16,0)),0,1)</f>
        <v>1</v>
      </c>
      <c r="FN16" s="7">
        <f>IF(ISBLANK(VLOOKUP(FN$2,'Variables (Base)'!$A:$EC,$A16,0)),0,1)</f>
        <v>1</v>
      </c>
      <c r="FO16" s="7">
        <f>IF(ISBLANK(VLOOKUP(FO$2,'Variables (Base)'!$A:$EC,$A16,0)),0,1)</f>
        <v>1</v>
      </c>
      <c r="FP16" s="7">
        <f>IF(ISBLANK(VLOOKUP(FP$2,'Variables (Base)'!$A:$EC,$A16,0)),0,1)</f>
        <v>1</v>
      </c>
      <c r="FQ16" s="7">
        <f>IF(ISBLANK(VLOOKUP(FQ$2,'Variables (Base)'!$A:$EC,$A16,0)),0,1)</f>
        <v>1</v>
      </c>
      <c r="FR16" s="7">
        <f>IF(ISBLANK(VLOOKUP(FR$2,'Variables (Base)'!$A:$EC,$A16,0)),0,1)</f>
        <v>1</v>
      </c>
      <c r="FS16" s="7">
        <f>IF(ISBLANK(VLOOKUP(FS$2,'Variables (Base)'!$A:$EC,$A16,0)),0,1)</f>
        <v>1</v>
      </c>
      <c r="FT16" s="7">
        <f>IF(ISBLANK(VLOOKUP(FT$2,'Variables (Base)'!$A:$EC,$A16,0)),0,1)</f>
        <v>1</v>
      </c>
      <c r="FU16" s="7">
        <f>IF(ISBLANK(VLOOKUP(FU$2,'Variables (Base)'!$A:$EC,$A16,0)),0,1)</f>
        <v>1</v>
      </c>
      <c r="FV16" s="7">
        <f>IF(ISBLANK(VLOOKUP(FV$2,'Variables (Base)'!$A:$EC,$A16,0)),0,1)</f>
        <v>1</v>
      </c>
      <c r="FW16" s="7">
        <f>IF(ISBLANK(VLOOKUP(FW$2,'Variables (Base)'!$A:$EC,$A16,0)),0,1)</f>
        <v>1</v>
      </c>
      <c r="FX16" s="7">
        <f>IF(ISBLANK(VLOOKUP(FX$2,'Variables (Base)'!$A:$EC,$A16,0)),0,1)</f>
        <v>1</v>
      </c>
      <c r="FY16" s="7">
        <f>IF(ISBLANK(VLOOKUP(FY$2,'Variables (Base)'!$A:$EC,$A16,0)),0,1)</f>
        <v>1</v>
      </c>
      <c r="FZ16" s="7">
        <f>IF(ISBLANK(VLOOKUP(FZ$2,'Variables (Base)'!$A:$EC,$A16,0)),0,1)</f>
        <v>1</v>
      </c>
      <c r="GA16" s="7">
        <f>IF(ISBLANK(VLOOKUP(GA$2,'Variables (Base)'!$A:$EC,$A16,0)),0,1)</f>
        <v>1</v>
      </c>
      <c r="GB16" s="7">
        <f>IF(ISBLANK(VLOOKUP(GB$2,'Variables (Base)'!$A:$EC,$A16,0)),0,1)</f>
        <v>1</v>
      </c>
      <c r="GC16" s="7">
        <f>IF(ISBLANK(VLOOKUP(GC$2,'Variables (Base)'!$A:$EC,$A16,0)),0,1)</f>
        <v>1</v>
      </c>
      <c r="GD16" s="7">
        <f>IF(ISBLANK(VLOOKUP(GD$2,'Variables (Base)'!$A:$EC,$A16,0)),0,1)</f>
        <v>1</v>
      </c>
      <c r="GE16" s="7">
        <f>IF(ISBLANK(VLOOKUP(GE$2,'Variables (Base)'!$A:$EC,$A16,0)),0,1)</f>
        <v>1</v>
      </c>
      <c r="GF16" s="7">
        <f>IF(ISBLANK(VLOOKUP(GF$2,'Variables (Base)'!$A:$EC,$A16,0)),0,1)</f>
        <v>1</v>
      </c>
      <c r="GG16" s="7">
        <f>IF(ISBLANK(VLOOKUP(GG$2,'Variables (Base)'!$A:$EC,$A16,0)),0,1)</f>
        <v>1</v>
      </c>
      <c r="GH16" s="7">
        <f>IF(ISBLANK(VLOOKUP(GH$2,'Variables (Base)'!$A:$EC,$A16,0)),0,1)</f>
        <v>1</v>
      </c>
      <c r="GI16" s="7">
        <f>IF(ISBLANK(VLOOKUP(GI$2,'Variables (Base)'!$A:$EC,$A16,0)),0,1)</f>
        <v>1</v>
      </c>
      <c r="GJ16" s="7">
        <f>IF(ISBLANK(VLOOKUP(GJ$2,'Variables (Base)'!$A:$EC,$A16,0)),0,1)</f>
        <v>1</v>
      </c>
      <c r="GK16" s="7">
        <f>IF(ISBLANK(VLOOKUP(GK$2,'Variables (Base)'!$A:$EC,$A16,0)),0,1)</f>
        <v>1</v>
      </c>
      <c r="GL16" s="7">
        <f>IF(ISBLANK(VLOOKUP(GL$2,'Variables (Base)'!$A:$EC,$A16,0)),0,1)</f>
        <v>1</v>
      </c>
      <c r="GM16" s="7">
        <f>IF(ISBLANK(VLOOKUP(GM$2,'Variables (Base)'!$A:$EC,$A16,0)),0,1)</f>
        <v>1</v>
      </c>
      <c r="GN16" s="7">
        <f>IF(ISBLANK(VLOOKUP(GN$2,'Variables (Base)'!$A:$EC,$A16,0)),0,1)</f>
        <v>1</v>
      </c>
      <c r="GO16" s="7">
        <f>IF(ISBLANK(VLOOKUP(GO$2,'Variables (Base)'!$A:$EC,$A16,0)),0,1)</f>
        <v>1</v>
      </c>
      <c r="GP16" s="7">
        <f>IF(ISBLANK(VLOOKUP(GP$2,'Variables (Base)'!$A:$EC,$A16,0)),0,1)</f>
        <v>1</v>
      </c>
      <c r="GQ16" s="7">
        <f>IF(ISBLANK(VLOOKUP(GQ$2,'Variables (Base)'!$A:$EC,$A16,0)),0,1)</f>
        <v>1</v>
      </c>
      <c r="GR16" s="7">
        <f>IF(ISBLANK(VLOOKUP(GR$2,'Variables (Base)'!$A:$EC,$A16,0)),0,1)</f>
        <v>1</v>
      </c>
      <c r="GS16" s="7">
        <f>IF(ISBLANK(VLOOKUP(GS$2,'Variables (Base)'!$A:$EC,$A16,0)),0,1)</f>
        <v>1</v>
      </c>
      <c r="GT16" s="7">
        <f>IF(ISBLANK(VLOOKUP(GT$2,'Variables (Base)'!$A:$EC,$A16,0)),0,1)</f>
        <v>1</v>
      </c>
      <c r="GU16" s="7">
        <f>IF(ISBLANK(VLOOKUP(GU$2,'Variables (Base)'!$A:$EC,$A16,0)),0,1)</f>
        <v>1</v>
      </c>
      <c r="GV16" s="7">
        <f>IF(ISBLANK(VLOOKUP(GV$2,'Variables (Base)'!$A:$EC,$A16,0)),0,1)</f>
        <v>1</v>
      </c>
      <c r="GW16" s="7">
        <f>IF(ISBLANK(VLOOKUP(GW$2,'Variables (Base)'!$A:$EC,$A16,0)),0,1)</f>
        <v>1</v>
      </c>
      <c r="GX16" s="7">
        <f>IF(ISBLANK(VLOOKUP(GX$2,'Variables (Base)'!$A:$EC,$A16,0)),0,1)</f>
        <v>1</v>
      </c>
      <c r="GY16" s="7">
        <f>IF(ISBLANK(VLOOKUP(GY$2,'Variables (Base)'!$A:$EC,$A16,0)),0,1)</f>
        <v>1</v>
      </c>
      <c r="GZ16" s="7">
        <f>IF(ISBLANK(VLOOKUP(GZ$2,'Variables (Base)'!$A:$EC,$A16,0)),0,1)</f>
        <v>1</v>
      </c>
      <c r="HA16" s="7">
        <f>IF(ISBLANK(VLOOKUP(HA$2,'Variables (Base)'!$A:$EC,$A16,0)),0,1)</f>
        <v>1</v>
      </c>
      <c r="HB16" s="7">
        <f>IF(ISBLANK(VLOOKUP(HB$2,'Variables (Base)'!$A:$EC,$A16,0)),0,1)</f>
        <v>1</v>
      </c>
      <c r="HC16" s="7">
        <f>IF(ISBLANK(VLOOKUP(HC$2,'Variables (Base)'!$A:$EC,$A16,0)),0,1)</f>
        <v>1</v>
      </c>
      <c r="HD16" s="7">
        <f>IF(ISBLANK(VLOOKUP(HD$2,'Variables (Base)'!$A:$EC,$A16,0)),0,1)</f>
        <v>1</v>
      </c>
      <c r="HE16" s="7">
        <f>IF(ISBLANK(VLOOKUP(HE$2,'Variables (Base)'!$A:$EC,$A16,0)),0,1)</f>
        <v>1</v>
      </c>
      <c r="HF16" s="7">
        <f>IF(ISBLANK(VLOOKUP(HF$2,'Variables (Base)'!$A:$EC,$A16,0)),0,1)</f>
        <v>1</v>
      </c>
      <c r="HG16" s="7">
        <f>IF(ISBLANK(VLOOKUP(HG$2,'Variables (Base)'!$A:$EC,$A16,0)),0,1)</f>
        <v>1</v>
      </c>
      <c r="HH16" s="7">
        <f>IF(ISBLANK(VLOOKUP(HH$2,'Variables (Base)'!$A:$EC,$A16,0)),0,1)</f>
        <v>1</v>
      </c>
      <c r="HI16" s="7">
        <f>IF(ISBLANK(VLOOKUP(HI$2,'Variables (Base)'!$A:$EC,$A16,0)),0,1)</f>
        <v>1</v>
      </c>
      <c r="HJ16" s="7">
        <f>IF(ISBLANK(VLOOKUP(HJ$2,'Variables (Base)'!$A:$EC,$A16,0)),0,1)</f>
        <v>1</v>
      </c>
      <c r="HK16" s="7">
        <f>IF(ISBLANK(VLOOKUP(HK$2,'Variables (Base)'!$A:$EC,$A16,0)),0,1)</f>
        <v>1</v>
      </c>
      <c r="HL16" s="7">
        <f>IF(ISBLANK(VLOOKUP(HL$2,'Variables (Base)'!$A:$EC,$A16,0)),0,1)</f>
        <v>1</v>
      </c>
      <c r="HM16" s="7">
        <f>IF(ISBLANK(VLOOKUP(HM$2,'Variables (Base)'!$A:$EC,$A16,0)),0,1)</f>
        <v>1</v>
      </c>
      <c r="HN16" s="7">
        <f>IF(ISBLANK(VLOOKUP(HN$2,'Variables (Base)'!$A:$EC,$A16,0)),0,1)</f>
        <v>1</v>
      </c>
      <c r="HO16" s="7">
        <f>IF(ISBLANK(VLOOKUP(HO$2,'Variables (Base)'!$A:$EC,$A16,0)),0,1)</f>
        <v>1</v>
      </c>
      <c r="HP16" s="7">
        <f>IF(ISBLANK(VLOOKUP(HP$2,'Variables (Base)'!$A:$EC,$A16,0)),0,1)</f>
        <v>1</v>
      </c>
      <c r="HQ16" s="7">
        <f>IF(ISBLANK(VLOOKUP(HQ$2,'Variables (Base)'!$A:$EC,$A16,0)),0,1)</f>
        <v>1</v>
      </c>
      <c r="HR16" s="7">
        <f>IF(ISBLANK(VLOOKUP(HR$2,'Variables (Base)'!$A:$EC,$A16,0)),0,1)</f>
        <v>1</v>
      </c>
      <c r="HS16" s="7">
        <f>IF(ISBLANK(VLOOKUP(HS$2,'Variables (Base)'!$A:$EC,$A16,0)),0,1)</f>
        <v>1</v>
      </c>
      <c r="HT16" s="7">
        <f>IF(ISBLANK(VLOOKUP(HT$2,'Variables (Base)'!$A:$EC,$A16,0)),0,1)</f>
        <v>1</v>
      </c>
      <c r="HU16" s="7">
        <f>IF(ISBLANK(VLOOKUP(HU$2,'Variables (Base)'!$A:$EC,$A16,0)),0,1)</f>
        <v>1</v>
      </c>
      <c r="HV16" s="7">
        <f>IF(ISBLANK(VLOOKUP(HV$2,'Variables (Base)'!$A:$EC,$A16,0)),0,1)</f>
        <v>1</v>
      </c>
      <c r="HW16" s="7">
        <f>IF(ISBLANK(VLOOKUP(HW$2,'Variables (Base)'!$A:$EC,$A16,0)),0,1)</f>
        <v>1</v>
      </c>
      <c r="HX16" s="7">
        <f>IF(ISBLANK(VLOOKUP(HX$2,'Variables (Base)'!$A:$EC,$A16,0)),0,1)</f>
        <v>1</v>
      </c>
      <c r="HY16" s="7">
        <f>IF(ISBLANK(VLOOKUP(HY$2,'Variables (Base)'!$A:$EC,$A16,0)),0,1)</f>
        <v>1</v>
      </c>
      <c r="HZ16" s="7">
        <f>IF(ISBLANK(VLOOKUP(HZ$2,'Variables (Base)'!$A:$EC,$A16,0)),0,1)</f>
        <v>1</v>
      </c>
      <c r="IA16" s="7">
        <f>IF(ISBLANK(VLOOKUP(IA$2,'Variables (Base)'!$A:$EC,$A16,0)),0,1)</f>
        <v>1</v>
      </c>
      <c r="IB16" s="7">
        <f>IF(ISBLANK(VLOOKUP(IB$2,'Variables (Base)'!$A:$EC,$A16,0)),0,1)</f>
        <v>1</v>
      </c>
      <c r="IC16" s="7">
        <f>IF(ISBLANK(VLOOKUP(IC$2,'Variables (Base)'!$A:$EC,$A16,0)),0,1)</f>
        <v>1</v>
      </c>
      <c r="ID16" s="7">
        <f>IF(ISBLANK(VLOOKUP(ID$2,'Variables (Base)'!$A:$EC,$A16,0)),0,1)</f>
        <v>1</v>
      </c>
      <c r="IE16" s="7">
        <f>IF(ISBLANK(VLOOKUP(IE$2,'Variables (Base)'!$A:$EC,$A16,0)),0,1)</f>
        <v>1</v>
      </c>
      <c r="IF16" s="7">
        <f>IF(ISBLANK(VLOOKUP(IF$2,'Variables (Base)'!$A:$EC,$A16,0)),0,1)</f>
        <v>1</v>
      </c>
      <c r="IG16" s="7">
        <f>IF(ISBLANK(VLOOKUP(IG$2,'Variables (Base)'!$A:$EC,$A16,0)),0,1)</f>
        <v>1</v>
      </c>
      <c r="IH16" s="7">
        <f>IF(ISBLANK(VLOOKUP(IH$2,'Variables (Base)'!$A:$EC,$A16,0)),0,1)</f>
        <v>1</v>
      </c>
      <c r="II16" s="7">
        <f>IF(ISBLANK(VLOOKUP(II$2,'Variables (Base)'!$A:$EC,$A16,0)),0,1)</f>
        <v>1</v>
      </c>
      <c r="IJ16" s="7">
        <f>IF(ISBLANK(VLOOKUP(IJ$2,'Variables (Base)'!$A:$EC,$A16,0)),0,1)</f>
        <v>1</v>
      </c>
      <c r="IK16" s="7">
        <f>IF(ISBLANK(VLOOKUP(IK$2,'Variables (Base)'!$A:$EC,$A16,0)),0,1)</f>
        <v>1</v>
      </c>
      <c r="IL16" s="7">
        <f>IF(ISBLANK(VLOOKUP(IL$2,'Variables (Base)'!$A:$EC,$A16,0)),0,1)</f>
        <v>1</v>
      </c>
      <c r="IM16" s="7">
        <f>IF(ISBLANK(VLOOKUP(IM$2,'Variables (Base)'!$A:$EC,$A16,0)),0,1)</f>
        <v>1</v>
      </c>
      <c r="IN16" s="7">
        <f>IF(ISBLANK(VLOOKUP(IN$2,'Variables (Base)'!$A:$EC,$A16,0)),0,1)</f>
        <v>1</v>
      </c>
      <c r="IO16" s="7">
        <f>IF(ISBLANK(VLOOKUP(IO$2,'Variables (Base)'!$A:$EC,$A16,0)),0,1)</f>
        <v>1</v>
      </c>
      <c r="IP16" s="7">
        <f>IF(ISBLANK(VLOOKUP(IP$2,'Variables (Base)'!$A:$EC,$A16,0)),0,1)</f>
        <v>1</v>
      </c>
      <c r="IQ16" s="7">
        <f>IF(ISBLANK(VLOOKUP(IQ$2,'Variables (Base)'!$A:$EC,$A16,0)),0,1)</f>
        <v>1</v>
      </c>
      <c r="IR16" s="7">
        <f>IF(ISBLANK(VLOOKUP(IR$2,'Variables (Base)'!$A:$EC,$A16,0)),0,1)</f>
        <v>1</v>
      </c>
      <c r="IS16" s="7">
        <f>IF(ISBLANK(VLOOKUP(IS$2,'Variables (Base)'!$A:$EC,$A16,0)),0,1)</f>
        <v>1</v>
      </c>
      <c r="IT16" s="7">
        <f>IF(ISBLANK(VLOOKUP(IT$2,'Variables (Base)'!$A:$EC,$A16,0)),0,1)</f>
        <v>1</v>
      </c>
      <c r="IU16" s="7">
        <f>IF(ISBLANK(VLOOKUP(IU$2,'Variables (Base)'!$A:$EC,$A16,0)),0,1)</f>
        <v>1</v>
      </c>
      <c r="IV16" s="7">
        <f>IF(ISBLANK(VLOOKUP(IV$2,'Variables (Base)'!$A:$EC,$A16,0)),0,1)</f>
        <v>1</v>
      </c>
      <c r="IW16" s="7">
        <f>IF(ISBLANK(VLOOKUP(IW$2,'Variables (Base)'!$A:$EC,$A16,0)),0,1)</f>
        <v>1</v>
      </c>
      <c r="IX16" s="7">
        <f>IF(ISBLANK(VLOOKUP(IX$2,'Variables (Base)'!$A:$EC,$A16,0)),0,1)</f>
        <v>1</v>
      </c>
      <c r="IY16" s="7">
        <f>IF(ISBLANK(VLOOKUP(IY$2,'Variables (Base)'!$A:$EC,$A16,0)),0,1)</f>
        <v>1</v>
      </c>
      <c r="IZ16" s="7">
        <f>IF(ISBLANK(VLOOKUP(IZ$2,'Variables (Base)'!$A:$EC,$A16,0)),0,1)</f>
        <v>1</v>
      </c>
      <c r="JA16" s="7">
        <f>IF(ISBLANK(VLOOKUP(JA$2,'Variables (Base)'!$A:$EC,$A16,0)),0,1)</f>
        <v>1</v>
      </c>
      <c r="JB16" s="7">
        <f>IF(ISBLANK(VLOOKUP(JB$2,'Variables (Base)'!$A:$EC,$A16,0)),0,1)</f>
        <v>1</v>
      </c>
      <c r="JC16" s="7">
        <f>IF(ISBLANK(VLOOKUP(JC$2,'Variables (Base)'!$A:$EC,$A16,0)),0,1)</f>
        <v>1</v>
      </c>
      <c r="JD16" s="7">
        <f>IF(ISBLANK(VLOOKUP(JD$2,'Variables (Base)'!$A:$EC,$A16,0)),0,1)</f>
        <v>1</v>
      </c>
      <c r="JE16" s="7">
        <f>IF(ISBLANK(VLOOKUP(JE$2,'Variables (Base)'!$A:$EC,$A16,0)),0,1)</f>
        <v>1</v>
      </c>
      <c r="JF16" s="7">
        <f>IF(ISBLANK(VLOOKUP(JF$2,'Variables (Base)'!$A:$EC,$A16,0)),0,1)</f>
        <v>1</v>
      </c>
      <c r="JG16" s="7">
        <f>IF(ISBLANK(VLOOKUP(JG$2,'Variables (Base)'!$A:$EC,$A16,0)),0,1)</f>
        <v>1</v>
      </c>
      <c r="JH16" s="7">
        <f>IF(ISBLANK(VLOOKUP(JH$2,'Variables (Base)'!$A:$EC,$A16,0)),0,1)</f>
        <v>1</v>
      </c>
      <c r="JI16" s="7">
        <f>IF(ISBLANK(VLOOKUP(JI$2,'Variables (Base)'!$A:$EC,$A16,0)),0,1)</f>
        <v>1</v>
      </c>
      <c r="JJ16" s="7">
        <f>IF(ISBLANK(VLOOKUP(JJ$2,'Variables (Base)'!$A:$EC,$A16,0)),0,1)</f>
        <v>1</v>
      </c>
      <c r="JK16" s="7">
        <f>IF(ISBLANK(VLOOKUP(JK$2,'Variables (Base)'!$A:$EC,$A16,0)),0,1)</f>
        <v>1</v>
      </c>
      <c r="JL16" s="7">
        <f>IF(ISBLANK(VLOOKUP(JL$2,'Variables (Base)'!$A:$EC,$A16,0)),0,1)</f>
        <v>1</v>
      </c>
      <c r="JM16" s="7">
        <f>IF(ISBLANK(VLOOKUP(JM$2,'Variables (Base)'!$A:$EC,$A16,0)),0,1)</f>
        <v>1</v>
      </c>
      <c r="JN16" s="7">
        <f>IF(ISBLANK(VLOOKUP(JN$2,'Variables (Base)'!$A:$EC,$A16,0)),0,1)</f>
        <v>1</v>
      </c>
      <c r="JO16" s="7">
        <f>IF(ISBLANK(VLOOKUP(JO$2,'Variables (Base)'!$A:$EC,$A16,0)),0,1)</f>
        <v>1</v>
      </c>
      <c r="JP16" s="7">
        <f>IF(ISBLANK(VLOOKUP(JP$2,'Variables (Base)'!$A:$EC,$A16,0)),0,1)</f>
        <v>1</v>
      </c>
      <c r="JQ16" s="7">
        <f>IF(ISBLANK(VLOOKUP(JQ$2,'Variables (Base)'!$A:$EC,$A16,0)),0,1)</f>
        <v>1</v>
      </c>
      <c r="JR16" s="7">
        <f>IF(ISBLANK(VLOOKUP(JR$2,'Variables (Base)'!$A:$EC,$A16,0)),0,1)</f>
        <v>1</v>
      </c>
      <c r="JS16" s="7">
        <f>IF(ISBLANK(VLOOKUP(JS$2,'Variables (Base)'!$A:$EC,$A16,0)),0,1)</f>
        <v>1</v>
      </c>
      <c r="JT16" s="7">
        <f>IF(ISBLANK(VLOOKUP(JT$2,'Variables (Base)'!$A:$EC,$A16,0)),0,1)</f>
        <v>1</v>
      </c>
      <c r="JU16" s="7">
        <f>IF(ISBLANK(VLOOKUP(JU$2,'Variables (Base)'!$A:$EC,$A16,0)),0,1)</f>
        <v>1</v>
      </c>
      <c r="JV16" s="7">
        <f>IF(ISBLANK(VLOOKUP(JV$2,'Variables (Base)'!$A:$EC,$A16,0)),0,1)</f>
        <v>1</v>
      </c>
      <c r="JW16" s="7">
        <f>IF(ISBLANK(VLOOKUP(JW$2,'Variables (Base)'!$A:$EC,$A16,0)),0,1)</f>
        <v>1</v>
      </c>
      <c r="JX16" s="7">
        <f>IF(ISBLANK(VLOOKUP(JX$2,'Variables (Base)'!$A:$EC,$A16,0)),0,1)</f>
        <v>1</v>
      </c>
      <c r="JY16" s="7">
        <f>IF(ISBLANK(VLOOKUP(JY$2,'Variables (Base)'!$A:$EC,$A16,0)),0,1)</f>
        <v>1</v>
      </c>
      <c r="JZ16" s="7">
        <f>IF(ISBLANK(VLOOKUP(JZ$2,'Variables (Base)'!$A:$EC,$A16,0)),0,1)</f>
        <v>1</v>
      </c>
      <c r="KA16" s="7">
        <f>IF(ISBLANK(VLOOKUP(KA$2,'Variables (Base)'!$A:$EC,$A16,0)),0,1)</f>
        <v>1</v>
      </c>
      <c r="KB16" s="7">
        <f>IF(ISBLANK(VLOOKUP(KB$2,'Variables (Base)'!$A:$EC,$A16,0)),0,1)</f>
        <v>1</v>
      </c>
      <c r="KC16" s="7">
        <f>IF(ISBLANK(VLOOKUP(KC$2,'Variables (Base)'!$A:$EC,$A16,0)),0,1)</f>
        <v>0</v>
      </c>
    </row>
    <row r="17" spans="1:289" ht="14.25" customHeight="1" x14ac:dyDescent="0.2">
      <c r="A17" s="42">
        <v>16</v>
      </c>
      <c r="B17" s="11" t="s">
        <v>15</v>
      </c>
      <c r="C17" s="35">
        <f>IF(ISBLANK(VLOOKUP(C$2,'Variables (Base)'!$A:$EC,$A17,0)),0,1)</f>
        <v>0</v>
      </c>
      <c r="D17" s="7">
        <f>IF(ISBLANK(VLOOKUP(D$2,'Variables (Base)'!$A:$EC,$A17,0)),0,1)</f>
        <v>0</v>
      </c>
      <c r="E17" s="7">
        <f>IF(ISBLANK(VLOOKUP(E$2,'Variables (Base)'!$A:$EC,$A17,0)),0,1)</f>
        <v>0</v>
      </c>
      <c r="F17" s="7">
        <f>IF(ISBLANK(VLOOKUP(F$2,'Variables (Base)'!$A:$EC,$A17,0)),0,1)</f>
        <v>0</v>
      </c>
      <c r="G17" s="7">
        <f>IF(ISBLANK(VLOOKUP(G$2,'Variables (Base)'!$A:$EC,$A17,0)),0,1)</f>
        <v>0</v>
      </c>
      <c r="H17" s="7">
        <f>IF(ISBLANK(VLOOKUP(H$2,'Variables (Base)'!$A:$EC,$A17,0)),0,1)</f>
        <v>0</v>
      </c>
      <c r="I17" s="7">
        <f>IF(ISBLANK(VLOOKUP(I$2,'Variables (Base)'!$A:$EC,$A17,0)),0,1)</f>
        <v>0</v>
      </c>
      <c r="J17" s="7">
        <f>IF(ISBLANK(VLOOKUP(J$2,'Variables (Base)'!$A:$EC,$A17,0)),0,1)</f>
        <v>0</v>
      </c>
      <c r="K17" s="7">
        <f>IF(ISBLANK(VLOOKUP(K$2,'Variables (Base)'!$A:$EC,$A17,0)),0,1)</f>
        <v>0</v>
      </c>
      <c r="L17" s="7">
        <f>IF(ISBLANK(VLOOKUP(L$2,'Variables (Base)'!$A:$EC,$A17,0)),0,1)</f>
        <v>0</v>
      </c>
      <c r="M17" s="7">
        <f>IF(ISBLANK(VLOOKUP(M$2,'Variables (Base)'!$A:$EC,$A17,0)),0,1)</f>
        <v>0</v>
      </c>
      <c r="N17" s="7">
        <f>IF(ISBLANK(VLOOKUP(N$2,'Variables (Base)'!$A:$EC,$A17,0)),0,1)</f>
        <v>0</v>
      </c>
      <c r="O17" s="7">
        <f>IF(ISBLANK(VLOOKUP(O$2,'Variables (Base)'!$A:$EC,$A17,0)),0,1)</f>
        <v>0</v>
      </c>
      <c r="P17" s="7">
        <f>IF(ISBLANK(VLOOKUP(P$2,'Variables (Base)'!$A:$EC,$A17,0)),0,1)</f>
        <v>0</v>
      </c>
      <c r="Q17" s="7">
        <f>IF(ISBLANK(VLOOKUP(Q$2,'Variables (Base)'!$A:$EC,$A17,0)),0,1)</f>
        <v>0</v>
      </c>
      <c r="R17" s="7">
        <f>IF(ISBLANK(VLOOKUP(R$2,'Variables (Base)'!$A:$EC,$A17,0)),0,1)</f>
        <v>0</v>
      </c>
      <c r="S17" s="7">
        <f>IF(ISBLANK(VLOOKUP(S$2,'Variables (Base)'!$A:$EC,$A17,0)),0,1)</f>
        <v>0</v>
      </c>
      <c r="T17" s="7">
        <f>IF(ISBLANK(VLOOKUP(T$2,'Variables (Base)'!$A:$EC,$A17,0)),0,1)</f>
        <v>0</v>
      </c>
      <c r="U17" s="7">
        <f>IF(ISBLANK(VLOOKUP(U$2,'Variables (Base)'!$A:$EC,$A17,0)),0,1)</f>
        <v>0</v>
      </c>
      <c r="V17" s="7">
        <f>IF(ISBLANK(VLOOKUP(V$2,'Variables (Base)'!$A:$EC,$A17,0)),0,1)</f>
        <v>0</v>
      </c>
      <c r="W17" s="7">
        <f>IF(ISBLANK(VLOOKUP(W$2,'Variables (Base)'!$A:$EC,$A17,0)),0,1)</f>
        <v>0</v>
      </c>
      <c r="X17" s="7">
        <f>IF(ISBLANK(VLOOKUP(X$2,'Variables (Base)'!$A:$EC,$A17,0)),0,1)</f>
        <v>0</v>
      </c>
      <c r="Y17" s="7">
        <f>IF(ISBLANK(VLOOKUP(Y$2,'Variables (Base)'!$A:$EC,$A17,0)),0,1)</f>
        <v>0</v>
      </c>
      <c r="Z17" s="7">
        <f>IF(ISBLANK(VLOOKUP(Z$2,'Variables (Base)'!$A:$EC,$A17,0)),0,1)</f>
        <v>0</v>
      </c>
      <c r="AA17" s="7">
        <f>IF(ISBLANK(VLOOKUP(AA$2,'Variables (Base)'!$A:$EC,$A17,0)),0,1)</f>
        <v>0</v>
      </c>
      <c r="AB17" s="7">
        <f>IF(ISBLANK(VLOOKUP(AB$2,'Variables (Base)'!$A:$EC,$A17,0)),0,1)</f>
        <v>0</v>
      </c>
      <c r="AC17" s="7">
        <f>IF(ISBLANK(VLOOKUP(AC$2,'Variables (Base)'!$A:$EC,$A17,0)),0,1)</f>
        <v>0</v>
      </c>
      <c r="AD17" s="7">
        <f>IF(ISBLANK(VLOOKUP(AD$2,'Variables (Base)'!$A:$EC,$A17,0)),0,1)</f>
        <v>0</v>
      </c>
      <c r="AE17" s="7">
        <f>IF(ISBLANK(VLOOKUP(AE$2,'Variables (Base)'!$A:$EC,$A17,0)),0,1)</f>
        <v>0</v>
      </c>
      <c r="AF17" s="7">
        <f>IF(ISBLANK(VLOOKUP(AF$2,'Variables (Base)'!$A:$EC,$A17,0)),0,1)</f>
        <v>0</v>
      </c>
      <c r="AG17" s="7">
        <f>IF(ISBLANK(VLOOKUP(AG$2,'Variables (Base)'!$A:$EC,$A17,0)),0,1)</f>
        <v>0</v>
      </c>
      <c r="AH17" s="7">
        <f>IF(ISBLANK(VLOOKUP(AH$2,'Variables (Base)'!$A:$EC,$A17,0)),0,1)</f>
        <v>0</v>
      </c>
      <c r="AI17" s="7">
        <f>IF(ISBLANK(VLOOKUP(AI$2,'Variables (Base)'!$A:$EC,$A17,0)),0,1)</f>
        <v>0</v>
      </c>
      <c r="AJ17" s="7">
        <f>IF(ISBLANK(VLOOKUP(AJ$2,'Variables (Base)'!$A:$EC,$A17,0)),0,1)</f>
        <v>0</v>
      </c>
      <c r="AK17" s="7">
        <f>IF(ISBLANK(VLOOKUP(AK$2,'Variables (Base)'!$A:$EC,$A17,0)),0,1)</f>
        <v>0</v>
      </c>
      <c r="AL17" s="7">
        <f>IF(ISBLANK(VLOOKUP(AL$2,'Variables (Base)'!$A:$EC,$A17,0)),0,1)</f>
        <v>0</v>
      </c>
      <c r="AM17" s="7">
        <f>IF(ISBLANK(VLOOKUP(AM$2,'Variables (Base)'!$A:$EC,$A17,0)),0,1)</f>
        <v>1</v>
      </c>
      <c r="AN17" s="7">
        <f>IF(ISBLANK(VLOOKUP(AN$2,'Variables (Base)'!$A:$EC,$A17,0)),0,1)</f>
        <v>1</v>
      </c>
      <c r="AO17" s="7">
        <f>IF(ISBLANK(VLOOKUP(AO$2,'Variables (Base)'!$A:$EC,$A17,0)),0,1)</f>
        <v>1</v>
      </c>
      <c r="AP17" s="7">
        <f>IF(ISBLANK(VLOOKUP(AP$2,'Variables (Base)'!$A:$EC,$A17,0)),0,1)</f>
        <v>1</v>
      </c>
      <c r="AQ17" s="7">
        <f>IF(ISBLANK(VLOOKUP(AQ$2,'Variables (Base)'!$A:$EC,$A17,0)),0,1)</f>
        <v>1</v>
      </c>
      <c r="AR17" s="7">
        <f>IF(ISBLANK(VLOOKUP(AR$2,'Variables (Base)'!$A:$EC,$A17,0)),0,1)</f>
        <v>1</v>
      </c>
      <c r="AS17" s="7">
        <f>IF(ISBLANK(VLOOKUP(AS$2,'Variables (Base)'!$A:$EC,$A17,0)),0,1)</f>
        <v>1</v>
      </c>
      <c r="AT17" s="7">
        <f>IF(ISBLANK(VLOOKUP(AT$2,'Variables (Base)'!$A:$EC,$A17,0)),0,1)</f>
        <v>1</v>
      </c>
      <c r="AU17" s="7">
        <f>IF(ISBLANK(VLOOKUP(AU$2,'Variables (Base)'!$A:$EC,$A17,0)),0,1)</f>
        <v>1</v>
      </c>
      <c r="AV17" s="7">
        <f>IF(ISBLANK(VLOOKUP(AV$2,'Variables (Base)'!$A:$EC,$A17,0)),0,1)</f>
        <v>1</v>
      </c>
      <c r="AW17" s="7">
        <f>IF(ISBLANK(VLOOKUP(AW$2,'Variables (Base)'!$A:$EC,$A17,0)),0,1)</f>
        <v>1</v>
      </c>
      <c r="AX17" s="7">
        <f>IF(ISBLANK(VLOOKUP(AX$2,'Variables (Base)'!$A:$EC,$A17,0)),0,1)</f>
        <v>1</v>
      </c>
      <c r="AY17" s="7">
        <f>IF(ISBLANK(VLOOKUP(AY$2,'Variables (Base)'!$A:$EC,$A17,0)),0,1)</f>
        <v>1</v>
      </c>
      <c r="AZ17" s="7">
        <f>IF(ISBLANK(VLOOKUP(AZ$2,'Variables (Base)'!$A:$EC,$A17,0)),0,1)</f>
        <v>1</v>
      </c>
      <c r="BA17" s="7">
        <f>IF(ISBLANK(VLOOKUP(BA$2,'Variables (Base)'!$A:$EC,$A17,0)),0,1)</f>
        <v>1</v>
      </c>
      <c r="BB17" s="7">
        <f>IF(ISBLANK(VLOOKUP(BB$2,'Variables (Base)'!$A:$EC,$A17,0)),0,1)</f>
        <v>1</v>
      </c>
      <c r="BC17" s="7">
        <f>IF(ISBLANK(VLOOKUP(BC$2,'Variables (Base)'!$A:$EC,$A17,0)),0,1)</f>
        <v>1</v>
      </c>
      <c r="BD17" s="7">
        <f>IF(ISBLANK(VLOOKUP(BD$2,'Variables (Base)'!$A:$EC,$A17,0)),0,1)</f>
        <v>1</v>
      </c>
      <c r="BE17" s="7">
        <f>IF(ISBLANK(VLOOKUP(BE$2,'Variables (Base)'!$A:$EC,$A17,0)),0,1)</f>
        <v>1</v>
      </c>
      <c r="BF17" s="7">
        <f>IF(ISBLANK(VLOOKUP(BF$2,'Variables (Base)'!$A:$EC,$A17,0)),0,1)</f>
        <v>1</v>
      </c>
      <c r="BG17" s="7">
        <f>IF(ISBLANK(VLOOKUP(BG$2,'Variables (Base)'!$A:$EC,$A17,0)),0,1)</f>
        <v>1</v>
      </c>
      <c r="BH17" s="7">
        <f>IF(ISBLANK(VLOOKUP(BH$2,'Variables (Base)'!$A:$EC,$A17,0)),0,1)</f>
        <v>1</v>
      </c>
      <c r="BI17" s="7">
        <f>IF(ISBLANK(VLOOKUP(BI$2,'Variables (Base)'!$A:$EC,$A17,0)),0,1)</f>
        <v>1</v>
      </c>
      <c r="BJ17" s="7">
        <f>IF(ISBLANK(VLOOKUP(BJ$2,'Variables (Base)'!$A:$EC,$A17,0)),0,1)</f>
        <v>1</v>
      </c>
      <c r="BK17" s="7">
        <f>IF(ISBLANK(VLOOKUP(BK$2,'Variables (Base)'!$A:$EC,$A17,0)),0,1)</f>
        <v>1</v>
      </c>
      <c r="BL17" s="7">
        <f>IF(ISBLANK(VLOOKUP(BL$2,'Variables (Base)'!$A:$EC,$A17,0)),0,1)</f>
        <v>1</v>
      </c>
      <c r="BM17" s="7">
        <f>IF(ISBLANK(VLOOKUP(BM$2,'Variables (Base)'!$A:$EC,$A17,0)),0,1)</f>
        <v>1</v>
      </c>
      <c r="BN17" s="7">
        <f>IF(ISBLANK(VLOOKUP(BN$2,'Variables (Base)'!$A:$EC,$A17,0)),0,1)</f>
        <v>1</v>
      </c>
      <c r="BO17" s="7">
        <f>IF(ISBLANK(VLOOKUP(BO$2,'Variables (Base)'!$A:$EC,$A17,0)),0,1)</f>
        <v>1</v>
      </c>
      <c r="BP17" s="7">
        <f>IF(ISBLANK(VLOOKUP(BP$2,'Variables (Base)'!$A:$EC,$A17,0)),0,1)</f>
        <v>1</v>
      </c>
      <c r="BQ17" s="7">
        <f>IF(ISBLANK(VLOOKUP(BQ$2,'Variables (Base)'!$A:$EC,$A17,0)),0,1)</f>
        <v>1</v>
      </c>
      <c r="BR17" s="7">
        <f>IF(ISBLANK(VLOOKUP(BR$2,'Variables (Base)'!$A:$EC,$A17,0)),0,1)</f>
        <v>1</v>
      </c>
      <c r="BS17" s="7">
        <f>IF(ISBLANK(VLOOKUP(BS$2,'Variables (Base)'!$A:$EC,$A17,0)),0,1)</f>
        <v>1</v>
      </c>
      <c r="BT17" s="7">
        <f>IF(ISBLANK(VLOOKUP(BT$2,'Variables (Base)'!$A:$EC,$A17,0)),0,1)</f>
        <v>1</v>
      </c>
      <c r="BU17" s="7">
        <f>IF(ISBLANK(VLOOKUP(BU$2,'Variables (Base)'!$A:$EC,$A17,0)),0,1)</f>
        <v>1</v>
      </c>
      <c r="BV17" s="7">
        <f>IF(ISBLANK(VLOOKUP(BV$2,'Variables (Base)'!$A:$EC,$A17,0)),0,1)</f>
        <v>1</v>
      </c>
      <c r="BW17" s="7">
        <f>IF(ISBLANK(VLOOKUP(BW$2,'Variables (Base)'!$A:$EC,$A17,0)),0,1)</f>
        <v>1</v>
      </c>
      <c r="BX17" s="7">
        <f>IF(ISBLANK(VLOOKUP(BX$2,'Variables (Base)'!$A:$EC,$A17,0)),0,1)</f>
        <v>1</v>
      </c>
      <c r="BY17" s="7">
        <f>IF(ISBLANK(VLOOKUP(BY$2,'Variables (Base)'!$A:$EC,$A17,0)),0,1)</f>
        <v>1</v>
      </c>
      <c r="BZ17" s="7">
        <f>IF(ISBLANK(VLOOKUP(BZ$2,'Variables (Base)'!$A:$EC,$A17,0)),0,1)</f>
        <v>1</v>
      </c>
      <c r="CA17" s="7">
        <f>IF(ISBLANK(VLOOKUP(CA$2,'Variables (Base)'!$A:$EC,$A17,0)),0,1)</f>
        <v>1</v>
      </c>
      <c r="CB17" s="7">
        <f>IF(ISBLANK(VLOOKUP(CB$2,'Variables (Base)'!$A:$EC,$A17,0)),0,1)</f>
        <v>1</v>
      </c>
      <c r="CC17" s="7">
        <f>IF(ISBLANK(VLOOKUP(CC$2,'Variables (Base)'!$A:$EC,$A17,0)),0,1)</f>
        <v>1</v>
      </c>
      <c r="CD17" s="7">
        <f>IF(ISBLANK(VLOOKUP(CD$2,'Variables (Base)'!$A:$EC,$A17,0)),0,1)</f>
        <v>1</v>
      </c>
      <c r="CE17" s="7">
        <f>IF(ISBLANK(VLOOKUP(CE$2,'Variables (Base)'!$A:$EC,$A17,0)),0,1)</f>
        <v>1</v>
      </c>
      <c r="CF17" s="7">
        <f>IF(ISBLANK(VLOOKUP(CF$2,'Variables (Base)'!$A:$EC,$A17,0)),0,1)</f>
        <v>1</v>
      </c>
      <c r="CG17" s="7">
        <f>IF(ISBLANK(VLOOKUP(CG$2,'Variables (Base)'!$A:$EC,$A17,0)),0,1)</f>
        <v>1</v>
      </c>
      <c r="CH17" s="7">
        <f>IF(ISBLANK(VLOOKUP(CH$2,'Variables (Base)'!$A:$EC,$A17,0)),0,1)</f>
        <v>1</v>
      </c>
      <c r="CI17" s="7">
        <f>IF(ISBLANK(VLOOKUP(CI$2,'Variables (Base)'!$A:$EC,$A17,0)),0,1)</f>
        <v>1</v>
      </c>
      <c r="CJ17" s="7">
        <f>IF(ISBLANK(VLOOKUP(CJ$2,'Variables (Base)'!$A:$EC,$A17,0)),0,1)</f>
        <v>1</v>
      </c>
      <c r="CK17" s="7">
        <f>IF(ISBLANK(VLOOKUP(CK$2,'Variables (Base)'!$A:$EC,$A17,0)),0,1)</f>
        <v>1</v>
      </c>
      <c r="CL17" s="7">
        <f>IF(ISBLANK(VLOOKUP(CL$2,'Variables (Base)'!$A:$EC,$A17,0)),0,1)</f>
        <v>1</v>
      </c>
      <c r="CM17" s="7">
        <f>IF(ISBLANK(VLOOKUP(CM$2,'Variables (Base)'!$A:$EC,$A17,0)),0,1)</f>
        <v>1</v>
      </c>
      <c r="CN17" s="7">
        <f>IF(ISBLANK(VLOOKUP(CN$2,'Variables (Base)'!$A:$EC,$A17,0)),0,1)</f>
        <v>1</v>
      </c>
      <c r="CO17" s="7">
        <f>IF(ISBLANK(VLOOKUP(CO$2,'Variables (Base)'!$A:$EC,$A17,0)),0,1)</f>
        <v>1</v>
      </c>
      <c r="CP17" s="7">
        <f>IF(ISBLANK(VLOOKUP(CP$2,'Variables (Base)'!$A:$EC,$A17,0)),0,1)</f>
        <v>1</v>
      </c>
      <c r="CQ17" s="7">
        <f>IF(ISBLANK(VLOOKUP(CQ$2,'Variables (Base)'!$A:$EC,$A17,0)),0,1)</f>
        <v>1</v>
      </c>
      <c r="CR17" s="7">
        <f>IF(ISBLANK(VLOOKUP(CR$2,'Variables (Base)'!$A:$EC,$A17,0)),0,1)</f>
        <v>1</v>
      </c>
      <c r="CS17" s="7">
        <f>IF(ISBLANK(VLOOKUP(CS$2,'Variables (Base)'!$A:$EC,$A17,0)),0,1)</f>
        <v>1</v>
      </c>
      <c r="CT17" s="7">
        <f>IF(ISBLANK(VLOOKUP(CT$2,'Variables (Base)'!$A:$EC,$A17,0)),0,1)</f>
        <v>1</v>
      </c>
      <c r="CU17" s="7">
        <f>IF(ISBLANK(VLOOKUP(CU$2,'Variables (Base)'!$A:$EC,$A17,0)),0,1)</f>
        <v>1</v>
      </c>
      <c r="CV17" s="7">
        <f>IF(ISBLANK(VLOOKUP(CV$2,'Variables (Base)'!$A:$EC,$A17,0)),0,1)</f>
        <v>1</v>
      </c>
      <c r="CW17" s="7">
        <f>IF(ISBLANK(VLOOKUP(CW$2,'Variables (Base)'!$A:$EC,$A17,0)),0,1)</f>
        <v>1</v>
      </c>
      <c r="CX17" s="7">
        <f>IF(ISBLANK(VLOOKUP(CX$2,'Variables (Base)'!$A:$EC,$A17,0)),0,1)</f>
        <v>1</v>
      </c>
      <c r="CY17" s="7">
        <f>IF(ISBLANK(VLOOKUP(CY$2,'Variables (Base)'!$A:$EC,$A17,0)),0,1)</f>
        <v>1</v>
      </c>
      <c r="CZ17" s="7">
        <f>IF(ISBLANK(VLOOKUP(CZ$2,'Variables (Base)'!$A:$EC,$A17,0)),0,1)</f>
        <v>1</v>
      </c>
      <c r="DA17" s="7">
        <f>IF(ISBLANK(VLOOKUP(DA$2,'Variables (Base)'!$A:$EC,$A17,0)),0,1)</f>
        <v>1</v>
      </c>
      <c r="DB17" s="7">
        <f>IF(ISBLANK(VLOOKUP(DB$2,'Variables (Base)'!$A:$EC,$A17,0)),0,1)</f>
        <v>1</v>
      </c>
      <c r="DC17" s="7">
        <f>IF(ISBLANK(VLOOKUP(DC$2,'Variables (Base)'!$A:$EC,$A17,0)),0,1)</f>
        <v>1</v>
      </c>
      <c r="DD17" s="7">
        <f>IF(ISBLANK(VLOOKUP(DD$2,'Variables (Base)'!$A:$EC,$A17,0)),0,1)</f>
        <v>1</v>
      </c>
      <c r="DE17" s="7">
        <f>IF(ISBLANK(VLOOKUP(DE$2,'Variables (Base)'!$A:$EC,$A17,0)),0,1)</f>
        <v>1</v>
      </c>
      <c r="DF17" s="7">
        <f>IF(ISBLANK(VLOOKUP(DF$2,'Variables (Base)'!$A:$EC,$A17,0)),0,1)</f>
        <v>1</v>
      </c>
      <c r="DG17" s="7">
        <f>IF(ISBLANK(VLOOKUP(DG$2,'Variables (Base)'!$A:$EC,$A17,0)),0,1)</f>
        <v>1</v>
      </c>
      <c r="DH17" s="7">
        <f>IF(ISBLANK(VLOOKUP(DH$2,'Variables (Base)'!$A:$EC,$A17,0)),0,1)</f>
        <v>1</v>
      </c>
      <c r="DI17" s="7">
        <f>IF(ISBLANK(VLOOKUP(DI$2,'Variables (Base)'!$A:$EC,$A17,0)),0,1)</f>
        <v>1</v>
      </c>
      <c r="DJ17" s="7">
        <f>IF(ISBLANK(VLOOKUP(DJ$2,'Variables (Base)'!$A:$EC,$A17,0)),0,1)</f>
        <v>1</v>
      </c>
      <c r="DK17" s="7">
        <f>IF(ISBLANK(VLOOKUP(DK$2,'Variables (Base)'!$A:$EC,$A17,0)),0,1)</f>
        <v>1</v>
      </c>
      <c r="DL17" s="7">
        <f>IF(ISBLANK(VLOOKUP(DL$2,'Variables (Base)'!$A:$EC,$A17,0)),0,1)</f>
        <v>1</v>
      </c>
      <c r="DM17" s="7">
        <f>IF(ISBLANK(VLOOKUP(DM$2,'Variables (Base)'!$A:$EC,$A17,0)),0,1)</f>
        <v>1</v>
      </c>
      <c r="DN17" s="7">
        <f>IF(ISBLANK(VLOOKUP(DN$2,'Variables (Base)'!$A:$EC,$A17,0)),0,1)</f>
        <v>1</v>
      </c>
      <c r="DO17" s="7">
        <f>IF(ISBLANK(VLOOKUP(DO$2,'Variables (Base)'!$A:$EC,$A17,0)),0,1)</f>
        <v>1</v>
      </c>
      <c r="DP17" s="7">
        <f>IF(ISBLANK(VLOOKUP(DP$2,'Variables (Base)'!$A:$EC,$A17,0)),0,1)</f>
        <v>1</v>
      </c>
      <c r="DQ17" s="7">
        <f>IF(ISBLANK(VLOOKUP(DQ$2,'Variables (Base)'!$A:$EC,$A17,0)),0,1)</f>
        <v>1</v>
      </c>
      <c r="DR17" s="7">
        <f>IF(ISBLANK(VLOOKUP(DR$2,'Variables (Base)'!$A:$EC,$A17,0)),0,1)</f>
        <v>1</v>
      </c>
      <c r="DS17" s="7">
        <f>IF(ISBLANK(VLOOKUP(DS$2,'Variables (Base)'!$A:$EC,$A17,0)),0,1)</f>
        <v>1</v>
      </c>
      <c r="DT17" s="7">
        <f>IF(ISBLANK(VLOOKUP(DT$2,'Variables (Base)'!$A:$EC,$A17,0)),0,1)</f>
        <v>1</v>
      </c>
      <c r="DU17" s="7">
        <f>IF(ISBLANK(VLOOKUP(DU$2,'Variables (Base)'!$A:$EC,$A17,0)),0,1)</f>
        <v>1</v>
      </c>
      <c r="DV17" s="7">
        <f>IF(ISBLANK(VLOOKUP(DV$2,'Variables (Base)'!$A:$EC,$A17,0)),0,1)</f>
        <v>1</v>
      </c>
      <c r="DW17" s="7">
        <f>IF(ISBLANK(VLOOKUP(DW$2,'Variables (Base)'!$A:$EC,$A17,0)),0,1)</f>
        <v>1</v>
      </c>
      <c r="DX17" s="7">
        <f>IF(ISBLANK(VLOOKUP(DX$2,'Variables (Base)'!$A:$EC,$A17,0)),0,1)</f>
        <v>1</v>
      </c>
      <c r="DY17" s="7">
        <f>IF(ISBLANK(VLOOKUP(DY$2,'Variables (Base)'!$A:$EC,$A17,0)),0,1)</f>
        <v>1</v>
      </c>
      <c r="DZ17" s="7">
        <f>IF(ISBLANK(VLOOKUP(DZ$2,'Variables (Base)'!$A:$EC,$A17,0)),0,1)</f>
        <v>1</v>
      </c>
      <c r="EA17" s="7">
        <f>IF(ISBLANK(VLOOKUP(EA$2,'Variables (Base)'!$A:$EC,$A17,0)),0,1)</f>
        <v>1</v>
      </c>
      <c r="EB17" s="7">
        <f>IF(ISBLANK(VLOOKUP(EB$2,'Variables (Base)'!$A:$EC,$A17,0)),0,1)</f>
        <v>1</v>
      </c>
      <c r="EC17" s="7">
        <f>IF(ISBLANK(VLOOKUP(EC$2,'Variables (Base)'!$A:$EC,$A17,0)),0,1)</f>
        <v>1</v>
      </c>
      <c r="ED17" s="7">
        <f>IF(ISBLANK(VLOOKUP(ED$2,'Variables (Base)'!$A:$EC,$A17,0)),0,1)</f>
        <v>1</v>
      </c>
      <c r="EE17" s="7">
        <f>IF(ISBLANK(VLOOKUP(EE$2,'Variables (Base)'!$A:$EC,$A17,0)),0,1)</f>
        <v>1</v>
      </c>
      <c r="EF17" s="7">
        <f>IF(ISBLANK(VLOOKUP(EF$2,'Variables (Base)'!$A:$EC,$A17,0)),0,1)</f>
        <v>1</v>
      </c>
      <c r="EG17" s="7">
        <f>IF(ISBLANK(VLOOKUP(EG$2,'Variables (Base)'!$A:$EC,$A17,0)),0,1)</f>
        <v>1</v>
      </c>
      <c r="EH17" s="7">
        <f>IF(ISBLANK(VLOOKUP(EH$2,'Variables (Base)'!$A:$EC,$A17,0)),0,1)</f>
        <v>1</v>
      </c>
      <c r="EI17" s="7">
        <f>IF(ISBLANK(VLOOKUP(EI$2,'Variables (Base)'!$A:$EC,$A17,0)),0,1)</f>
        <v>1</v>
      </c>
      <c r="EJ17" s="7">
        <f>IF(ISBLANK(VLOOKUP(EJ$2,'Variables (Base)'!$A:$EC,$A17,0)),0,1)</f>
        <v>1</v>
      </c>
      <c r="EK17" s="7">
        <f>IF(ISBLANK(VLOOKUP(EK$2,'Variables (Base)'!$A:$EC,$A17,0)),0,1)</f>
        <v>1</v>
      </c>
      <c r="EL17" s="7">
        <f>IF(ISBLANK(VLOOKUP(EL$2,'Variables (Base)'!$A:$EC,$A17,0)),0,1)</f>
        <v>1</v>
      </c>
      <c r="EM17" s="7">
        <f>IF(ISBLANK(VLOOKUP(EM$2,'Variables (Base)'!$A:$EC,$A17,0)),0,1)</f>
        <v>1</v>
      </c>
      <c r="EN17" s="7">
        <f>IF(ISBLANK(VLOOKUP(EN$2,'Variables (Base)'!$A:$EC,$A17,0)),0,1)</f>
        <v>1</v>
      </c>
      <c r="EO17" s="7">
        <f>IF(ISBLANK(VLOOKUP(EO$2,'Variables (Base)'!$A:$EC,$A17,0)),0,1)</f>
        <v>1</v>
      </c>
      <c r="EP17" s="7">
        <f>IF(ISBLANK(VLOOKUP(EP$2,'Variables (Base)'!$A:$EC,$A17,0)),0,1)</f>
        <v>1</v>
      </c>
      <c r="EQ17" s="7">
        <f>IF(ISBLANK(VLOOKUP(EQ$2,'Variables (Base)'!$A:$EC,$A17,0)),0,1)</f>
        <v>1</v>
      </c>
      <c r="ER17" s="7">
        <f>IF(ISBLANK(VLOOKUP(ER$2,'Variables (Base)'!$A:$EC,$A17,0)),0,1)</f>
        <v>1</v>
      </c>
      <c r="ES17" s="7">
        <f>IF(ISBLANK(VLOOKUP(ES$2,'Variables (Base)'!$A:$EC,$A17,0)),0,1)</f>
        <v>1</v>
      </c>
      <c r="ET17" s="7">
        <f>IF(ISBLANK(VLOOKUP(ET$2,'Variables (Base)'!$A:$EC,$A17,0)),0,1)</f>
        <v>1</v>
      </c>
      <c r="EU17" s="7">
        <f>IF(ISBLANK(VLOOKUP(EU$2,'Variables (Base)'!$A:$EC,$A17,0)),0,1)</f>
        <v>1</v>
      </c>
      <c r="EV17" s="7">
        <f>IF(ISBLANK(VLOOKUP(EV$2,'Variables (Base)'!$A:$EC,$A17,0)),0,1)</f>
        <v>1</v>
      </c>
      <c r="EW17" s="7">
        <f>IF(ISBLANK(VLOOKUP(EW$2,'Variables (Base)'!$A:$EC,$A17,0)),0,1)</f>
        <v>1</v>
      </c>
      <c r="EX17" s="7">
        <f>IF(ISBLANK(VLOOKUP(EX$2,'Variables (Base)'!$A:$EC,$A17,0)),0,1)</f>
        <v>1</v>
      </c>
      <c r="EY17" s="7">
        <f>IF(ISBLANK(VLOOKUP(EY$2,'Variables (Base)'!$A:$EC,$A17,0)),0,1)</f>
        <v>1</v>
      </c>
      <c r="EZ17" s="7">
        <f>IF(ISBLANK(VLOOKUP(EZ$2,'Variables (Base)'!$A:$EC,$A17,0)),0,1)</f>
        <v>1</v>
      </c>
      <c r="FA17" s="7">
        <f>IF(ISBLANK(VLOOKUP(FA$2,'Variables (Base)'!$A:$EC,$A17,0)),0,1)</f>
        <v>1</v>
      </c>
      <c r="FB17" s="7">
        <f>IF(ISBLANK(VLOOKUP(FB$2,'Variables (Base)'!$A:$EC,$A17,0)),0,1)</f>
        <v>1</v>
      </c>
      <c r="FC17" s="7">
        <f>IF(ISBLANK(VLOOKUP(FC$2,'Variables (Base)'!$A:$EC,$A17,0)),0,1)</f>
        <v>1</v>
      </c>
      <c r="FD17" s="7">
        <f>IF(ISBLANK(VLOOKUP(FD$2,'Variables (Base)'!$A:$EC,$A17,0)),0,1)</f>
        <v>1</v>
      </c>
      <c r="FE17" s="7">
        <f>IF(ISBLANK(VLOOKUP(FE$2,'Variables (Base)'!$A:$EC,$A17,0)),0,1)</f>
        <v>1</v>
      </c>
      <c r="FF17" s="7">
        <f>IF(ISBLANK(VLOOKUP(FF$2,'Variables (Base)'!$A:$EC,$A17,0)),0,1)</f>
        <v>1</v>
      </c>
      <c r="FG17" s="7">
        <f>IF(ISBLANK(VLOOKUP(FG$2,'Variables (Base)'!$A:$EC,$A17,0)),0,1)</f>
        <v>1</v>
      </c>
      <c r="FH17" s="7">
        <f>IF(ISBLANK(VLOOKUP(FH$2,'Variables (Base)'!$A:$EC,$A17,0)),0,1)</f>
        <v>1</v>
      </c>
      <c r="FI17" s="7">
        <f>IF(ISBLANK(VLOOKUP(FI$2,'Variables (Base)'!$A:$EC,$A17,0)),0,1)</f>
        <v>1</v>
      </c>
      <c r="FJ17" s="7">
        <f>IF(ISBLANK(VLOOKUP(FJ$2,'Variables (Base)'!$A:$EC,$A17,0)),0,1)</f>
        <v>1</v>
      </c>
      <c r="FK17" s="7">
        <f>IF(ISBLANK(VLOOKUP(FK$2,'Variables (Base)'!$A:$EC,$A17,0)),0,1)</f>
        <v>1</v>
      </c>
      <c r="FL17" s="7">
        <f>IF(ISBLANK(VLOOKUP(FL$2,'Variables (Base)'!$A:$EC,$A17,0)),0,1)</f>
        <v>1</v>
      </c>
      <c r="FM17" s="7">
        <f>IF(ISBLANK(VLOOKUP(FM$2,'Variables (Base)'!$A:$EC,$A17,0)),0,1)</f>
        <v>1</v>
      </c>
      <c r="FN17" s="7">
        <f>IF(ISBLANK(VLOOKUP(FN$2,'Variables (Base)'!$A:$EC,$A17,0)),0,1)</f>
        <v>1</v>
      </c>
      <c r="FO17" s="7">
        <f>IF(ISBLANK(VLOOKUP(FO$2,'Variables (Base)'!$A:$EC,$A17,0)),0,1)</f>
        <v>1</v>
      </c>
      <c r="FP17" s="7">
        <f>IF(ISBLANK(VLOOKUP(FP$2,'Variables (Base)'!$A:$EC,$A17,0)),0,1)</f>
        <v>1</v>
      </c>
      <c r="FQ17" s="7">
        <f>IF(ISBLANK(VLOOKUP(FQ$2,'Variables (Base)'!$A:$EC,$A17,0)),0,1)</f>
        <v>1</v>
      </c>
      <c r="FR17" s="7">
        <f>IF(ISBLANK(VLOOKUP(FR$2,'Variables (Base)'!$A:$EC,$A17,0)),0,1)</f>
        <v>1</v>
      </c>
      <c r="FS17" s="7">
        <f>IF(ISBLANK(VLOOKUP(FS$2,'Variables (Base)'!$A:$EC,$A17,0)),0,1)</f>
        <v>1</v>
      </c>
      <c r="FT17" s="7">
        <f>IF(ISBLANK(VLOOKUP(FT$2,'Variables (Base)'!$A:$EC,$A17,0)),0,1)</f>
        <v>1</v>
      </c>
      <c r="FU17" s="7">
        <f>IF(ISBLANK(VLOOKUP(FU$2,'Variables (Base)'!$A:$EC,$A17,0)),0,1)</f>
        <v>1</v>
      </c>
      <c r="FV17" s="7">
        <f>IF(ISBLANK(VLOOKUP(FV$2,'Variables (Base)'!$A:$EC,$A17,0)),0,1)</f>
        <v>1</v>
      </c>
      <c r="FW17" s="7">
        <f>IF(ISBLANK(VLOOKUP(FW$2,'Variables (Base)'!$A:$EC,$A17,0)),0,1)</f>
        <v>1</v>
      </c>
      <c r="FX17" s="7">
        <f>IF(ISBLANK(VLOOKUP(FX$2,'Variables (Base)'!$A:$EC,$A17,0)),0,1)</f>
        <v>1</v>
      </c>
      <c r="FY17" s="7">
        <f>IF(ISBLANK(VLOOKUP(FY$2,'Variables (Base)'!$A:$EC,$A17,0)),0,1)</f>
        <v>1</v>
      </c>
      <c r="FZ17" s="7">
        <f>IF(ISBLANK(VLOOKUP(FZ$2,'Variables (Base)'!$A:$EC,$A17,0)),0,1)</f>
        <v>1</v>
      </c>
      <c r="GA17" s="7">
        <f>IF(ISBLANK(VLOOKUP(GA$2,'Variables (Base)'!$A:$EC,$A17,0)),0,1)</f>
        <v>1</v>
      </c>
      <c r="GB17" s="7">
        <f>IF(ISBLANK(VLOOKUP(GB$2,'Variables (Base)'!$A:$EC,$A17,0)),0,1)</f>
        <v>1</v>
      </c>
      <c r="GC17" s="7">
        <f>IF(ISBLANK(VLOOKUP(GC$2,'Variables (Base)'!$A:$EC,$A17,0)),0,1)</f>
        <v>1</v>
      </c>
      <c r="GD17" s="7">
        <f>IF(ISBLANK(VLOOKUP(GD$2,'Variables (Base)'!$A:$EC,$A17,0)),0,1)</f>
        <v>1</v>
      </c>
      <c r="GE17" s="7">
        <f>IF(ISBLANK(VLOOKUP(GE$2,'Variables (Base)'!$A:$EC,$A17,0)),0,1)</f>
        <v>1</v>
      </c>
      <c r="GF17" s="7">
        <f>IF(ISBLANK(VLOOKUP(GF$2,'Variables (Base)'!$A:$EC,$A17,0)),0,1)</f>
        <v>1</v>
      </c>
      <c r="GG17" s="7">
        <f>IF(ISBLANK(VLOOKUP(GG$2,'Variables (Base)'!$A:$EC,$A17,0)),0,1)</f>
        <v>1</v>
      </c>
      <c r="GH17" s="7">
        <f>IF(ISBLANK(VLOOKUP(GH$2,'Variables (Base)'!$A:$EC,$A17,0)),0,1)</f>
        <v>1</v>
      </c>
      <c r="GI17" s="7">
        <f>IF(ISBLANK(VLOOKUP(GI$2,'Variables (Base)'!$A:$EC,$A17,0)),0,1)</f>
        <v>1</v>
      </c>
      <c r="GJ17" s="7">
        <f>IF(ISBLANK(VLOOKUP(GJ$2,'Variables (Base)'!$A:$EC,$A17,0)),0,1)</f>
        <v>1</v>
      </c>
      <c r="GK17" s="7">
        <f>IF(ISBLANK(VLOOKUP(GK$2,'Variables (Base)'!$A:$EC,$A17,0)),0,1)</f>
        <v>1</v>
      </c>
      <c r="GL17" s="7">
        <f>IF(ISBLANK(VLOOKUP(GL$2,'Variables (Base)'!$A:$EC,$A17,0)),0,1)</f>
        <v>1</v>
      </c>
      <c r="GM17" s="7">
        <f>IF(ISBLANK(VLOOKUP(GM$2,'Variables (Base)'!$A:$EC,$A17,0)),0,1)</f>
        <v>1</v>
      </c>
      <c r="GN17" s="7">
        <f>IF(ISBLANK(VLOOKUP(GN$2,'Variables (Base)'!$A:$EC,$A17,0)),0,1)</f>
        <v>1</v>
      </c>
      <c r="GO17" s="7">
        <f>IF(ISBLANK(VLOOKUP(GO$2,'Variables (Base)'!$A:$EC,$A17,0)),0,1)</f>
        <v>1</v>
      </c>
      <c r="GP17" s="7">
        <f>IF(ISBLANK(VLOOKUP(GP$2,'Variables (Base)'!$A:$EC,$A17,0)),0,1)</f>
        <v>1</v>
      </c>
      <c r="GQ17" s="7">
        <f>IF(ISBLANK(VLOOKUP(GQ$2,'Variables (Base)'!$A:$EC,$A17,0)),0,1)</f>
        <v>1</v>
      </c>
      <c r="GR17" s="7">
        <f>IF(ISBLANK(VLOOKUP(GR$2,'Variables (Base)'!$A:$EC,$A17,0)),0,1)</f>
        <v>1</v>
      </c>
      <c r="GS17" s="7">
        <f>IF(ISBLANK(VLOOKUP(GS$2,'Variables (Base)'!$A:$EC,$A17,0)),0,1)</f>
        <v>1</v>
      </c>
      <c r="GT17" s="7">
        <f>IF(ISBLANK(VLOOKUP(GT$2,'Variables (Base)'!$A:$EC,$A17,0)),0,1)</f>
        <v>1</v>
      </c>
      <c r="GU17" s="7">
        <f>IF(ISBLANK(VLOOKUP(GU$2,'Variables (Base)'!$A:$EC,$A17,0)),0,1)</f>
        <v>1</v>
      </c>
      <c r="GV17" s="7">
        <f>IF(ISBLANK(VLOOKUP(GV$2,'Variables (Base)'!$A:$EC,$A17,0)),0,1)</f>
        <v>1</v>
      </c>
      <c r="GW17" s="7">
        <f>IF(ISBLANK(VLOOKUP(GW$2,'Variables (Base)'!$A:$EC,$A17,0)),0,1)</f>
        <v>1</v>
      </c>
      <c r="GX17" s="7">
        <f>IF(ISBLANK(VLOOKUP(GX$2,'Variables (Base)'!$A:$EC,$A17,0)),0,1)</f>
        <v>1</v>
      </c>
      <c r="GY17" s="7">
        <f>IF(ISBLANK(VLOOKUP(GY$2,'Variables (Base)'!$A:$EC,$A17,0)),0,1)</f>
        <v>1</v>
      </c>
      <c r="GZ17" s="7">
        <f>IF(ISBLANK(VLOOKUP(GZ$2,'Variables (Base)'!$A:$EC,$A17,0)),0,1)</f>
        <v>1</v>
      </c>
      <c r="HA17" s="7">
        <f>IF(ISBLANK(VLOOKUP(HA$2,'Variables (Base)'!$A:$EC,$A17,0)),0,1)</f>
        <v>1</v>
      </c>
      <c r="HB17" s="7">
        <f>IF(ISBLANK(VLOOKUP(HB$2,'Variables (Base)'!$A:$EC,$A17,0)),0,1)</f>
        <v>1</v>
      </c>
      <c r="HC17" s="7">
        <f>IF(ISBLANK(VLOOKUP(HC$2,'Variables (Base)'!$A:$EC,$A17,0)),0,1)</f>
        <v>1</v>
      </c>
      <c r="HD17" s="7">
        <f>IF(ISBLANK(VLOOKUP(HD$2,'Variables (Base)'!$A:$EC,$A17,0)),0,1)</f>
        <v>1</v>
      </c>
      <c r="HE17" s="7">
        <f>IF(ISBLANK(VLOOKUP(HE$2,'Variables (Base)'!$A:$EC,$A17,0)),0,1)</f>
        <v>1</v>
      </c>
      <c r="HF17" s="7">
        <f>IF(ISBLANK(VLOOKUP(HF$2,'Variables (Base)'!$A:$EC,$A17,0)),0,1)</f>
        <v>1</v>
      </c>
      <c r="HG17" s="7">
        <f>IF(ISBLANK(VLOOKUP(HG$2,'Variables (Base)'!$A:$EC,$A17,0)),0,1)</f>
        <v>1</v>
      </c>
      <c r="HH17" s="7">
        <f>IF(ISBLANK(VLOOKUP(HH$2,'Variables (Base)'!$A:$EC,$A17,0)),0,1)</f>
        <v>1</v>
      </c>
      <c r="HI17" s="7">
        <f>IF(ISBLANK(VLOOKUP(HI$2,'Variables (Base)'!$A:$EC,$A17,0)),0,1)</f>
        <v>1</v>
      </c>
      <c r="HJ17" s="7">
        <f>IF(ISBLANK(VLOOKUP(HJ$2,'Variables (Base)'!$A:$EC,$A17,0)),0,1)</f>
        <v>1</v>
      </c>
      <c r="HK17" s="7">
        <f>IF(ISBLANK(VLOOKUP(HK$2,'Variables (Base)'!$A:$EC,$A17,0)),0,1)</f>
        <v>1</v>
      </c>
      <c r="HL17" s="7">
        <f>IF(ISBLANK(VLOOKUP(HL$2,'Variables (Base)'!$A:$EC,$A17,0)),0,1)</f>
        <v>1</v>
      </c>
      <c r="HM17" s="7">
        <f>IF(ISBLANK(VLOOKUP(HM$2,'Variables (Base)'!$A:$EC,$A17,0)),0,1)</f>
        <v>1</v>
      </c>
      <c r="HN17" s="7">
        <f>IF(ISBLANK(VLOOKUP(HN$2,'Variables (Base)'!$A:$EC,$A17,0)),0,1)</f>
        <v>1</v>
      </c>
      <c r="HO17" s="7">
        <f>IF(ISBLANK(VLOOKUP(HO$2,'Variables (Base)'!$A:$EC,$A17,0)),0,1)</f>
        <v>1</v>
      </c>
      <c r="HP17" s="7">
        <f>IF(ISBLANK(VLOOKUP(HP$2,'Variables (Base)'!$A:$EC,$A17,0)),0,1)</f>
        <v>1</v>
      </c>
      <c r="HQ17" s="7">
        <f>IF(ISBLANK(VLOOKUP(HQ$2,'Variables (Base)'!$A:$EC,$A17,0)),0,1)</f>
        <v>1</v>
      </c>
      <c r="HR17" s="7">
        <f>IF(ISBLANK(VLOOKUP(HR$2,'Variables (Base)'!$A:$EC,$A17,0)),0,1)</f>
        <v>1</v>
      </c>
      <c r="HS17" s="7">
        <f>IF(ISBLANK(VLOOKUP(HS$2,'Variables (Base)'!$A:$EC,$A17,0)),0,1)</f>
        <v>1</v>
      </c>
      <c r="HT17" s="7">
        <f>IF(ISBLANK(VLOOKUP(HT$2,'Variables (Base)'!$A:$EC,$A17,0)),0,1)</f>
        <v>1</v>
      </c>
      <c r="HU17" s="7">
        <f>IF(ISBLANK(VLOOKUP(HU$2,'Variables (Base)'!$A:$EC,$A17,0)),0,1)</f>
        <v>1</v>
      </c>
      <c r="HV17" s="7">
        <f>IF(ISBLANK(VLOOKUP(HV$2,'Variables (Base)'!$A:$EC,$A17,0)),0,1)</f>
        <v>1</v>
      </c>
      <c r="HW17" s="7">
        <f>IF(ISBLANK(VLOOKUP(HW$2,'Variables (Base)'!$A:$EC,$A17,0)),0,1)</f>
        <v>1</v>
      </c>
      <c r="HX17" s="7">
        <f>IF(ISBLANK(VLOOKUP(HX$2,'Variables (Base)'!$A:$EC,$A17,0)),0,1)</f>
        <v>1</v>
      </c>
      <c r="HY17" s="7">
        <f>IF(ISBLANK(VLOOKUP(HY$2,'Variables (Base)'!$A:$EC,$A17,0)),0,1)</f>
        <v>1</v>
      </c>
      <c r="HZ17" s="7">
        <f>IF(ISBLANK(VLOOKUP(HZ$2,'Variables (Base)'!$A:$EC,$A17,0)),0,1)</f>
        <v>1</v>
      </c>
      <c r="IA17" s="7">
        <f>IF(ISBLANK(VLOOKUP(IA$2,'Variables (Base)'!$A:$EC,$A17,0)),0,1)</f>
        <v>1</v>
      </c>
      <c r="IB17" s="7">
        <f>IF(ISBLANK(VLOOKUP(IB$2,'Variables (Base)'!$A:$EC,$A17,0)),0,1)</f>
        <v>1</v>
      </c>
      <c r="IC17" s="7">
        <f>IF(ISBLANK(VLOOKUP(IC$2,'Variables (Base)'!$A:$EC,$A17,0)),0,1)</f>
        <v>1</v>
      </c>
      <c r="ID17" s="7">
        <f>IF(ISBLANK(VLOOKUP(ID$2,'Variables (Base)'!$A:$EC,$A17,0)),0,1)</f>
        <v>1</v>
      </c>
      <c r="IE17" s="7">
        <f>IF(ISBLANK(VLOOKUP(IE$2,'Variables (Base)'!$A:$EC,$A17,0)),0,1)</f>
        <v>1</v>
      </c>
      <c r="IF17" s="7">
        <f>IF(ISBLANK(VLOOKUP(IF$2,'Variables (Base)'!$A:$EC,$A17,0)),0,1)</f>
        <v>1</v>
      </c>
      <c r="IG17" s="7">
        <f>IF(ISBLANK(VLOOKUP(IG$2,'Variables (Base)'!$A:$EC,$A17,0)),0,1)</f>
        <v>1</v>
      </c>
      <c r="IH17" s="7">
        <f>IF(ISBLANK(VLOOKUP(IH$2,'Variables (Base)'!$A:$EC,$A17,0)),0,1)</f>
        <v>1</v>
      </c>
      <c r="II17" s="7">
        <f>IF(ISBLANK(VLOOKUP(II$2,'Variables (Base)'!$A:$EC,$A17,0)),0,1)</f>
        <v>1</v>
      </c>
      <c r="IJ17" s="7">
        <f>IF(ISBLANK(VLOOKUP(IJ$2,'Variables (Base)'!$A:$EC,$A17,0)),0,1)</f>
        <v>1</v>
      </c>
      <c r="IK17" s="7">
        <f>IF(ISBLANK(VLOOKUP(IK$2,'Variables (Base)'!$A:$EC,$A17,0)),0,1)</f>
        <v>1</v>
      </c>
      <c r="IL17" s="7">
        <f>IF(ISBLANK(VLOOKUP(IL$2,'Variables (Base)'!$A:$EC,$A17,0)),0,1)</f>
        <v>1</v>
      </c>
      <c r="IM17" s="7">
        <f>IF(ISBLANK(VLOOKUP(IM$2,'Variables (Base)'!$A:$EC,$A17,0)),0,1)</f>
        <v>1</v>
      </c>
      <c r="IN17" s="7">
        <f>IF(ISBLANK(VLOOKUP(IN$2,'Variables (Base)'!$A:$EC,$A17,0)),0,1)</f>
        <v>1</v>
      </c>
      <c r="IO17" s="7">
        <f>IF(ISBLANK(VLOOKUP(IO$2,'Variables (Base)'!$A:$EC,$A17,0)),0,1)</f>
        <v>1</v>
      </c>
      <c r="IP17" s="7">
        <f>IF(ISBLANK(VLOOKUP(IP$2,'Variables (Base)'!$A:$EC,$A17,0)),0,1)</f>
        <v>1</v>
      </c>
      <c r="IQ17" s="7">
        <f>IF(ISBLANK(VLOOKUP(IQ$2,'Variables (Base)'!$A:$EC,$A17,0)),0,1)</f>
        <v>1</v>
      </c>
      <c r="IR17" s="7">
        <f>IF(ISBLANK(VLOOKUP(IR$2,'Variables (Base)'!$A:$EC,$A17,0)),0,1)</f>
        <v>1</v>
      </c>
      <c r="IS17" s="7">
        <f>IF(ISBLANK(VLOOKUP(IS$2,'Variables (Base)'!$A:$EC,$A17,0)),0,1)</f>
        <v>1</v>
      </c>
      <c r="IT17" s="7">
        <f>IF(ISBLANK(VLOOKUP(IT$2,'Variables (Base)'!$A:$EC,$A17,0)),0,1)</f>
        <v>1</v>
      </c>
      <c r="IU17" s="7">
        <f>IF(ISBLANK(VLOOKUP(IU$2,'Variables (Base)'!$A:$EC,$A17,0)),0,1)</f>
        <v>1</v>
      </c>
      <c r="IV17" s="7">
        <f>IF(ISBLANK(VLOOKUP(IV$2,'Variables (Base)'!$A:$EC,$A17,0)),0,1)</f>
        <v>1</v>
      </c>
      <c r="IW17" s="7">
        <f>IF(ISBLANK(VLOOKUP(IW$2,'Variables (Base)'!$A:$EC,$A17,0)),0,1)</f>
        <v>1</v>
      </c>
      <c r="IX17" s="7">
        <f>IF(ISBLANK(VLOOKUP(IX$2,'Variables (Base)'!$A:$EC,$A17,0)),0,1)</f>
        <v>1</v>
      </c>
      <c r="IY17" s="7">
        <f>IF(ISBLANK(VLOOKUP(IY$2,'Variables (Base)'!$A:$EC,$A17,0)),0,1)</f>
        <v>1</v>
      </c>
      <c r="IZ17" s="7">
        <f>IF(ISBLANK(VLOOKUP(IZ$2,'Variables (Base)'!$A:$EC,$A17,0)),0,1)</f>
        <v>1</v>
      </c>
      <c r="JA17" s="7">
        <f>IF(ISBLANK(VLOOKUP(JA$2,'Variables (Base)'!$A:$EC,$A17,0)),0,1)</f>
        <v>1</v>
      </c>
      <c r="JB17" s="7">
        <f>IF(ISBLANK(VLOOKUP(JB$2,'Variables (Base)'!$A:$EC,$A17,0)),0,1)</f>
        <v>1</v>
      </c>
      <c r="JC17" s="7">
        <f>IF(ISBLANK(VLOOKUP(JC$2,'Variables (Base)'!$A:$EC,$A17,0)),0,1)</f>
        <v>1</v>
      </c>
      <c r="JD17" s="7">
        <f>IF(ISBLANK(VLOOKUP(JD$2,'Variables (Base)'!$A:$EC,$A17,0)),0,1)</f>
        <v>1</v>
      </c>
      <c r="JE17" s="7">
        <f>IF(ISBLANK(VLOOKUP(JE$2,'Variables (Base)'!$A:$EC,$A17,0)),0,1)</f>
        <v>1</v>
      </c>
      <c r="JF17" s="7">
        <f>IF(ISBLANK(VLOOKUP(JF$2,'Variables (Base)'!$A:$EC,$A17,0)),0,1)</f>
        <v>1</v>
      </c>
      <c r="JG17" s="7">
        <f>IF(ISBLANK(VLOOKUP(JG$2,'Variables (Base)'!$A:$EC,$A17,0)),0,1)</f>
        <v>1</v>
      </c>
      <c r="JH17" s="7">
        <f>IF(ISBLANK(VLOOKUP(JH$2,'Variables (Base)'!$A:$EC,$A17,0)),0,1)</f>
        <v>1</v>
      </c>
      <c r="JI17" s="7">
        <f>IF(ISBLANK(VLOOKUP(JI$2,'Variables (Base)'!$A:$EC,$A17,0)),0,1)</f>
        <v>1</v>
      </c>
      <c r="JJ17" s="7">
        <f>IF(ISBLANK(VLOOKUP(JJ$2,'Variables (Base)'!$A:$EC,$A17,0)),0,1)</f>
        <v>1</v>
      </c>
      <c r="JK17" s="7">
        <f>IF(ISBLANK(VLOOKUP(JK$2,'Variables (Base)'!$A:$EC,$A17,0)),0,1)</f>
        <v>1</v>
      </c>
      <c r="JL17" s="7">
        <f>IF(ISBLANK(VLOOKUP(JL$2,'Variables (Base)'!$A:$EC,$A17,0)),0,1)</f>
        <v>1</v>
      </c>
      <c r="JM17" s="7">
        <f>IF(ISBLANK(VLOOKUP(JM$2,'Variables (Base)'!$A:$EC,$A17,0)),0,1)</f>
        <v>1</v>
      </c>
      <c r="JN17" s="7">
        <f>IF(ISBLANK(VLOOKUP(JN$2,'Variables (Base)'!$A:$EC,$A17,0)),0,1)</f>
        <v>1</v>
      </c>
      <c r="JO17" s="7">
        <f>IF(ISBLANK(VLOOKUP(JO$2,'Variables (Base)'!$A:$EC,$A17,0)),0,1)</f>
        <v>1</v>
      </c>
      <c r="JP17" s="7">
        <f>IF(ISBLANK(VLOOKUP(JP$2,'Variables (Base)'!$A:$EC,$A17,0)),0,1)</f>
        <v>1</v>
      </c>
      <c r="JQ17" s="7">
        <f>IF(ISBLANK(VLOOKUP(JQ$2,'Variables (Base)'!$A:$EC,$A17,0)),0,1)</f>
        <v>1</v>
      </c>
      <c r="JR17" s="7">
        <f>IF(ISBLANK(VLOOKUP(JR$2,'Variables (Base)'!$A:$EC,$A17,0)),0,1)</f>
        <v>1</v>
      </c>
      <c r="JS17" s="7">
        <f>IF(ISBLANK(VLOOKUP(JS$2,'Variables (Base)'!$A:$EC,$A17,0)),0,1)</f>
        <v>1</v>
      </c>
      <c r="JT17" s="7">
        <f>IF(ISBLANK(VLOOKUP(JT$2,'Variables (Base)'!$A:$EC,$A17,0)),0,1)</f>
        <v>1</v>
      </c>
      <c r="JU17" s="7">
        <f>IF(ISBLANK(VLOOKUP(JU$2,'Variables (Base)'!$A:$EC,$A17,0)),0,1)</f>
        <v>1</v>
      </c>
      <c r="JV17" s="7">
        <f>IF(ISBLANK(VLOOKUP(JV$2,'Variables (Base)'!$A:$EC,$A17,0)),0,1)</f>
        <v>1</v>
      </c>
      <c r="JW17" s="7">
        <f>IF(ISBLANK(VLOOKUP(JW$2,'Variables (Base)'!$A:$EC,$A17,0)),0,1)</f>
        <v>1</v>
      </c>
      <c r="JX17" s="7">
        <f>IF(ISBLANK(VLOOKUP(JX$2,'Variables (Base)'!$A:$EC,$A17,0)),0,1)</f>
        <v>1</v>
      </c>
      <c r="JY17" s="7">
        <f>IF(ISBLANK(VLOOKUP(JY$2,'Variables (Base)'!$A:$EC,$A17,0)),0,1)</f>
        <v>1</v>
      </c>
      <c r="JZ17" s="7">
        <f>IF(ISBLANK(VLOOKUP(JZ$2,'Variables (Base)'!$A:$EC,$A17,0)),0,1)</f>
        <v>1</v>
      </c>
      <c r="KA17" s="7">
        <f>IF(ISBLANK(VLOOKUP(KA$2,'Variables (Base)'!$A:$EC,$A17,0)),0,1)</f>
        <v>1</v>
      </c>
      <c r="KB17" s="7">
        <f>IF(ISBLANK(VLOOKUP(KB$2,'Variables (Base)'!$A:$EC,$A17,0)),0,1)</f>
        <v>1</v>
      </c>
      <c r="KC17" s="7">
        <f>IF(ISBLANK(VLOOKUP(KC$2,'Variables (Base)'!$A:$EC,$A17,0)),0,1)</f>
        <v>0</v>
      </c>
    </row>
    <row r="18" spans="1:289" ht="14.25" customHeight="1" x14ac:dyDescent="0.2">
      <c r="A18" s="42">
        <v>17</v>
      </c>
      <c r="B18" s="11" t="s">
        <v>16</v>
      </c>
      <c r="C18" s="35">
        <f>IF(ISBLANK(VLOOKUP(C$2,'Variables (Base)'!$A:$EC,$A18,0)),0,1)</f>
        <v>0</v>
      </c>
      <c r="D18" s="7">
        <f>IF(ISBLANK(VLOOKUP(D$2,'Variables (Base)'!$A:$EC,$A18,0)),0,1)</f>
        <v>0</v>
      </c>
      <c r="E18" s="7">
        <f>IF(ISBLANK(VLOOKUP(E$2,'Variables (Base)'!$A:$EC,$A18,0)),0,1)</f>
        <v>0</v>
      </c>
      <c r="F18" s="7">
        <f>IF(ISBLANK(VLOOKUP(F$2,'Variables (Base)'!$A:$EC,$A18,0)),0,1)</f>
        <v>0</v>
      </c>
      <c r="G18" s="7">
        <f>IF(ISBLANK(VLOOKUP(G$2,'Variables (Base)'!$A:$EC,$A18,0)),0,1)</f>
        <v>0</v>
      </c>
      <c r="H18" s="7">
        <f>IF(ISBLANK(VLOOKUP(H$2,'Variables (Base)'!$A:$EC,$A18,0)),0,1)</f>
        <v>0</v>
      </c>
      <c r="I18" s="7">
        <f>IF(ISBLANK(VLOOKUP(I$2,'Variables (Base)'!$A:$EC,$A18,0)),0,1)</f>
        <v>0</v>
      </c>
      <c r="J18" s="7">
        <f>IF(ISBLANK(VLOOKUP(J$2,'Variables (Base)'!$A:$EC,$A18,0)),0,1)</f>
        <v>0</v>
      </c>
      <c r="K18" s="7">
        <f>IF(ISBLANK(VLOOKUP(K$2,'Variables (Base)'!$A:$EC,$A18,0)),0,1)</f>
        <v>0</v>
      </c>
      <c r="L18" s="7">
        <f>IF(ISBLANK(VLOOKUP(L$2,'Variables (Base)'!$A:$EC,$A18,0)),0,1)</f>
        <v>0</v>
      </c>
      <c r="M18" s="7">
        <f>IF(ISBLANK(VLOOKUP(M$2,'Variables (Base)'!$A:$EC,$A18,0)),0,1)</f>
        <v>0</v>
      </c>
      <c r="N18" s="7">
        <f>IF(ISBLANK(VLOOKUP(N$2,'Variables (Base)'!$A:$EC,$A18,0)),0,1)</f>
        <v>0</v>
      </c>
      <c r="O18" s="7">
        <f>IF(ISBLANK(VLOOKUP(O$2,'Variables (Base)'!$A:$EC,$A18,0)),0,1)</f>
        <v>0</v>
      </c>
      <c r="P18" s="7">
        <f>IF(ISBLANK(VLOOKUP(P$2,'Variables (Base)'!$A:$EC,$A18,0)),0,1)</f>
        <v>0</v>
      </c>
      <c r="Q18" s="7">
        <f>IF(ISBLANK(VLOOKUP(Q$2,'Variables (Base)'!$A:$EC,$A18,0)),0,1)</f>
        <v>0</v>
      </c>
      <c r="R18" s="7">
        <f>IF(ISBLANK(VLOOKUP(R$2,'Variables (Base)'!$A:$EC,$A18,0)),0,1)</f>
        <v>0</v>
      </c>
      <c r="S18" s="7">
        <f>IF(ISBLANK(VLOOKUP(S$2,'Variables (Base)'!$A:$EC,$A18,0)),0,1)</f>
        <v>0</v>
      </c>
      <c r="T18" s="7">
        <f>IF(ISBLANK(VLOOKUP(T$2,'Variables (Base)'!$A:$EC,$A18,0)),0,1)</f>
        <v>0</v>
      </c>
      <c r="U18" s="7">
        <f>IF(ISBLANK(VLOOKUP(U$2,'Variables (Base)'!$A:$EC,$A18,0)),0,1)</f>
        <v>0</v>
      </c>
      <c r="V18" s="7">
        <f>IF(ISBLANK(VLOOKUP(V$2,'Variables (Base)'!$A:$EC,$A18,0)),0,1)</f>
        <v>0</v>
      </c>
      <c r="W18" s="7">
        <f>IF(ISBLANK(VLOOKUP(W$2,'Variables (Base)'!$A:$EC,$A18,0)),0,1)</f>
        <v>0</v>
      </c>
      <c r="X18" s="7">
        <f>IF(ISBLANK(VLOOKUP(X$2,'Variables (Base)'!$A:$EC,$A18,0)),0,1)</f>
        <v>0</v>
      </c>
      <c r="Y18" s="7">
        <f>IF(ISBLANK(VLOOKUP(Y$2,'Variables (Base)'!$A:$EC,$A18,0)),0,1)</f>
        <v>0</v>
      </c>
      <c r="Z18" s="7">
        <f>IF(ISBLANK(VLOOKUP(Z$2,'Variables (Base)'!$A:$EC,$A18,0)),0,1)</f>
        <v>0</v>
      </c>
      <c r="AA18" s="7">
        <f>IF(ISBLANK(VLOOKUP(AA$2,'Variables (Base)'!$A:$EC,$A18,0)),0,1)</f>
        <v>0</v>
      </c>
      <c r="AB18" s="7">
        <f>IF(ISBLANK(VLOOKUP(AB$2,'Variables (Base)'!$A:$EC,$A18,0)),0,1)</f>
        <v>0</v>
      </c>
      <c r="AC18" s="7">
        <f>IF(ISBLANK(VLOOKUP(AC$2,'Variables (Base)'!$A:$EC,$A18,0)),0,1)</f>
        <v>0</v>
      </c>
      <c r="AD18" s="7">
        <f>IF(ISBLANK(VLOOKUP(AD$2,'Variables (Base)'!$A:$EC,$A18,0)),0,1)</f>
        <v>0</v>
      </c>
      <c r="AE18" s="7">
        <f>IF(ISBLANK(VLOOKUP(AE$2,'Variables (Base)'!$A:$EC,$A18,0)),0,1)</f>
        <v>0</v>
      </c>
      <c r="AF18" s="7">
        <f>IF(ISBLANK(VLOOKUP(AF$2,'Variables (Base)'!$A:$EC,$A18,0)),0,1)</f>
        <v>0</v>
      </c>
      <c r="AG18" s="7">
        <f>IF(ISBLANK(VLOOKUP(AG$2,'Variables (Base)'!$A:$EC,$A18,0)),0,1)</f>
        <v>0</v>
      </c>
      <c r="AH18" s="7">
        <f>IF(ISBLANK(VLOOKUP(AH$2,'Variables (Base)'!$A:$EC,$A18,0)),0,1)</f>
        <v>0</v>
      </c>
      <c r="AI18" s="7">
        <f>IF(ISBLANK(VLOOKUP(AI$2,'Variables (Base)'!$A:$EC,$A18,0)),0,1)</f>
        <v>0</v>
      </c>
      <c r="AJ18" s="7">
        <f>IF(ISBLANK(VLOOKUP(AJ$2,'Variables (Base)'!$A:$EC,$A18,0)),0,1)</f>
        <v>0</v>
      </c>
      <c r="AK18" s="7">
        <f>IF(ISBLANK(VLOOKUP(AK$2,'Variables (Base)'!$A:$EC,$A18,0)),0,1)</f>
        <v>0</v>
      </c>
      <c r="AL18" s="7">
        <f>IF(ISBLANK(VLOOKUP(AL$2,'Variables (Base)'!$A:$EC,$A18,0)),0,1)</f>
        <v>0</v>
      </c>
      <c r="AM18" s="7">
        <f>IF(ISBLANK(VLOOKUP(AM$2,'Variables (Base)'!$A:$EC,$A18,0)),0,1)</f>
        <v>0</v>
      </c>
      <c r="AN18" s="7">
        <f>IF(ISBLANK(VLOOKUP(AN$2,'Variables (Base)'!$A:$EC,$A18,0)),0,1)</f>
        <v>0</v>
      </c>
      <c r="AO18" s="7">
        <f>IF(ISBLANK(VLOOKUP(AO$2,'Variables (Base)'!$A:$EC,$A18,0)),0,1)</f>
        <v>0</v>
      </c>
      <c r="AP18" s="7">
        <f>IF(ISBLANK(VLOOKUP(AP$2,'Variables (Base)'!$A:$EC,$A18,0)),0,1)</f>
        <v>0</v>
      </c>
      <c r="AQ18" s="7">
        <f>IF(ISBLANK(VLOOKUP(AQ$2,'Variables (Base)'!$A:$EC,$A18,0)),0,1)</f>
        <v>0</v>
      </c>
      <c r="AR18" s="7">
        <f>IF(ISBLANK(VLOOKUP(AR$2,'Variables (Base)'!$A:$EC,$A18,0)),0,1)</f>
        <v>0</v>
      </c>
      <c r="AS18" s="7">
        <f>IF(ISBLANK(VLOOKUP(AS$2,'Variables (Base)'!$A:$EC,$A18,0)),0,1)</f>
        <v>0</v>
      </c>
      <c r="AT18" s="7">
        <f>IF(ISBLANK(VLOOKUP(AT$2,'Variables (Base)'!$A:$EC,$A18,0)),0,1)</f>
        <v>0</v>
      </c>
      <c r="AU18" s="7">
        <f>IF(ISBLANK(VLOOKUP(AU$2,'Variables (Base)'!$A:$EC,$A18,0)),0,1)</f>
        <v>0</v>
      </c>
      <c r="AV18" s="7">
        <f>IF(ISBLANK(VLOOKUP(AV$2,'Variables (Base)'!$A:$EC,$A18,0)),0,1)</f>
        <v>0</v>
      </c>
      <c r="AW18" s="7">
        <f>IF(ISBLANK(VLOOKUP(AW$2,'Variables (Base)'!$A:$EC,$A18,0)),0,1)</f>
        <v>0</v>
      </c>
      <c r="AX18" s="7">
        <f>IF(ISBLANK(VLOOKUP(AX$2,'Variables (Base)'!$A:$EC,$A18,0)),0,1)</f>
        <v>0</v>
      </c>
      <c r="AY18" s="7">
        <f>IF(ISBLANK(VLOOKUP(AY$2,'Variables (Base)'!$A:$EC,$A18,0)),0,1)</f>
        <v>0</v>
      </c>
      <c r="AZ18" s="7">
        <f>IF(ISBLANK(VLOOKUP(AZ$2,'Variables (Base)'!$A:$EC,$A18,0)),0,1)</f>
        <v>0</v>
      </c>
      <c r="BA18" s="7">
        <f>IF(ISBLANK(VLOOKUP(BA$2,'Variables (Base)'!$A:$EC,$A18,0)),0,1)</f>
        <v>0</v>
      </c>
      <c r="BB18" s="7">
        <f>IF(ISBLANK(VLOOKUP(BB$2,'Variables (Base)'!$A:$EC,$A18,0)),0,1)</f>
        <v>0</v>
      </c>
      <c r="BC18" s="7">
        <f>IF(ISBLANK(VLOOKUP(BC$2,'Variables (Base)'!$A:$EC,$A18,0)),0,1)</f>
        <v>0</v>
      </c>
      <c r="BD18" s="7">
        <f>IF(ISBLANK(VLOOKUP(BD$2,'Variables (Base)'!$A:$EC,$A18,0)),0,1)</f>
        <v>0</v>
      </c>
      <c r="BE18" s="7">
        <f>IF(ISBLANK(VLOOKUP(BE$2,'Variables (Base)'!$A:$EC,$A18,0)),0,1)</f>
        <v>0</v>
      </c>
      <c r="BF18" s="7">
        <f>IF(ISBLANK(VLOOKUP(BF$2,'Variables (Base)'!$A:$EC,$A18,0)),0,1)</f>
        <v>0</v>
      </c>
      <c r="BG18" s="7">
        <f>IF(ISBLANK(VLOOKUP(BG$2,'Variables (Base)'!$A:$EC,$A18,0)),0,1)</f>
        <v>0</v>
      </c>
      <c r="BH18" s="7">
        <f>IF(ISBLANK(VLOOKUP(BH$2,'Variables (Base)'!$A:$EC,$A18,0)),0,1)</f>
        <v>0</v>
      </c>
      <c r="BI18" s="7">
        <f>IF(ISBLANK(VLOOKUP(BI$2,'Variables (Base)'!$A:$EC,$A18,0)),0,1)</f>
        <v>0</v>
      </c>
      <c r="BJ18" s="7">
        <f>IF(ISBLANK(VLOOKUP(BJ$2,'Variables (Base)'!$A:$EC,$A18,0)),0,1)</f>
        <v>0</v>
      </c>
      <c r="BK18" s="7">
        <f>IF(ISBLANK(VLOOKUP(BK$2,'Variables (Base)'!$A:$EC,$A18,0)),0,1)</f>
        <v>0</v>
      </c>
      <c r="BL18" s="7">
        <f>IF(ISBLANK(VLOOKUP(BL$2,'Variables (Base)'!$A:$EC,$A18,0)),0,1)</f>
        <v>0</v>
      </c>
      <c r="BM18" s="7">
        <f>IF(ISBLANK(VLOOKUP(BM$2,'Variables (Base)'!$A:$EC,$A18,0)),0,1)</f>
        <v>0</v>
      </c>
      <c r="BN18" s="7">
        <f>IF(ISBLANK(VLOOKUP(BN$2,'Variables (Base)'!$A:$EC,$A18,0)),0,1)</f>
        <v>0</v>
      </c>
      <c r="BO18" s="7">
        <f>IF(ISBLANK(VLOOKUP(BO$2,'Variables (Base)'!$A:$EC,$A18,0)),0,1)</f>
        <v>0</v>
      </c>
      <c r="BP18" s="7">
        <f>IF(ISBLANK(VLOOKUP(BP$2,'Variables (Base)'!$A:$EC,$A18,0)),0,1)</f>
        <v>0</v>
      </c>
      <c r="BQ18" s="7">
        <f>IF(ISBLANK(VLOOKUP(BQ$2,'Variables (Base)'!$A:$EC,$A18,0)),0,1)</f>
        <v>0</v>
      </c>
      <c r="BR18" s="7">
        <f>IF(ISBLANK(VLOOKUP(BR$2,'Variables (Base)'!$A:$EC,$A18,0)),0,1)</f>
        <v>0</v>
      </c>
      <c r="BS18" s="7">
        <f>IF(ISBLANK(VLOOKUP(BS$2,'Variables (Base)'!$A:$EC,$A18,0)),0,1)</f>
        <v>0</v>
      </c>
      <c r="BT18" s="7">
        <f>IF(ISBLANK(VLOOKUP(BT$2,'Variables (Base)'!$A:$EC,$A18,0)),0,1)</f>
        <v>0</v>
      </c>
      <c r="BU18" s="7">
        <f>IF(ISBLANK(VLOOKUP(BU$2,'Variables (Base)'!$A:$EC,$A18,0)),0,1)</f>
        <v>0</v>
      </c>
      <c r="BV18" s="7">
        <f>IF(ISBLANK(VLOOKUP(BV$2,'Variables (Base)'!$A:$EC,$A18,0)),0,1)</f>
        <v>0</v>
      </c>
      <c r="BW18" s="7">
        <f>IF(ISBLANK(VLOOKUP(BW$2,'Variables (Base)'!$A:$EC,$A18,0)),0,1)</f>
        <v>0</v>
      </c>
      <c r="BX18" s="7">
        <f>IF(ISBLANK(VLOOKUP(BX$2,'Variables (Base)'!$A:$EC,$A18,0)),0,1)</f>
        <v>0</v>
      </c>
      <c r="BY18" s="7">
        <f>IF(ISBLANK(VLOOKUP(BY$2,'Variables (Base)'!$A:$EC,$A18,0)),0,1)</f>
        <v>0</v>
      </c>
      <c r="BZ18" s="7">
        <f>IF(ISBLANK(VLOOKUP(BZ$2,'Variables (Base)'!$A:$EC,$A18,0)),0,1)</f>
        <v>0</v>
      </c>
      <c r="CA18" s="7">
        <f>IF(ISBLANK(VLOOKUP(CA$2,'Variables (Base)'!$A:$EC,$A18,0)),0,1)</f>
        <v>0</v>
      </c>
      <c r="CB18" s="7">
        <f>IF(ISBLANK(VLOOKUP(CB$2,'Variables (Base)'!$A:$EC,$A18,0)),0,1)</f>
        <v>0</v>
      </c>
      <c r="CC18" s="7">
        <f>IF(ISBLANK(VLOOKUP(CC$2,'Variables (Base)'!$A:$EC,$A18,0)),0,1)</f>
        <v>0</v>
      </c>
      <c r="CD18" s="7">
        <f>IF(ISBLANK(VLOOKUP(CD$2,'Variables (Base)'!$A:$EC,$A18,0)),0,1)</f>
        <v>0</v>
      </c>
      <c r="CE18" s="7">
        <f>IF(ISBLANK(VLOOKUP(CE$2,'Variables (Base)'!$A:$EC,$A18,0)),0,1)</f>
        <v>0</v>
      </c>
      <c r="CF18" s="7">
        <f>IF(ISBLANK(VLOOKUP(CF$2,'Variables (Base)'!$A:$EC,$A18,0)),0,1)</f>
        <v>0</v>
      </c>
      <c r="CG18" s="7">
        <f>IF(ISBLANK(VLOOKUP(CG$2,'Variables (Base)'!$A:$EC,$A18,0)),0,1)</f>
        <v>0</v>
      </c>
      <c r="CH18" s="7">
        <f>IF(ISBLANK(VLOOKUP(CH$2,'Variables (Base)'!$A:$EC,$A18,0)),0,1)</f>
        <v>0</v>
      </c>
      <c r="CI18" s="7">
        <f>IF(ISBLANK(VLOOKUP(CI$2,'Variables (Base)'!$A:$EC,$A18,0)),0,1)</f>
        <v>0</v>
      </c>
      <c r="CJ18" s="7">
        <f>IF(ISBLANK(VLOOKUP(CJ$2,'Variables (Base)'!$A:$EC,$A18,0)),0,1)</f>
        <v>0</v>
      </c>
      <c r="CK18" s="7">
        <f>IF(ISBLANK(VLOOKUP(CK$2,'Variables (Base)'!$A:$EC,$A18,0)),0,1)</f>
        <v>0</v>
      </c>
      <c r="CL18" s="7">
        <f>IF(ISBLANK(VLOOKUP(CL$2,'Variables (Base)'!$A:$EC,$A18,0)),0,1)</f>
        <v>0</v>
      </c>
      <c r="CM18" s="7">
        <f>IF(ISBLANK(VLOOKUP(CM$2,'Variables (Base)'!$A:$EC,$A18,0)),0,1)</f>
        <v>0</v>
      </c>
      <c r="CN18" s="7">
        <f>IF(ISBLANK(VLOOKUP(CN$2,'Variables (Base)'!$A:$EC,$A18,0)),0,1)</f>
        <v>0</v>
      </c>
      <c r="CO18" s="7">
        <f>IF(ISBLANK(VLOOKUP(CO$2,'Variables (Base)'!$A:$EC,$A18,0)),0,1)</f>
        <v>0</v>
      </c>
      <c r="CP18" s="7">
        <f>IF(ISBLANK(VLOOKUP(CP$2,'Variables (Base)'!$A:$EC,$A18,0)),0,1)</f>
        <v>0</v>
      </c>
      <c r="CQ18" s="7">
        <f>IF(ISBLANK(VLOOKUP(CQ$2,'Variables (Base)'!$A:$EC,$A18,0)),0,1)</f>
        <v>0</v>
      </c>
      <c r="CR18" s="7">
        <f>IF(ISBLANK(VLOOKUP(CR$2,'Variables (Base)'!$A:$EC,$A18,0)),0,1)</f>
        <v>0</v>
      </c>
      <c r="CS18" s="7">
        <f>IF(ISBLANK(VLOOKUP(CS$2,'Variables (Base)'!$A:$EC,$A18,0)),0,1)</f>
        <v>0</v>
      </c>
      <c r="CT18" s="7">
        <f>IF(ISBLANK(VLOOKUP(CT$2,'Variables (Base)'!$A:$EC,$A18,0)),0,1)</f>
        <v>0</v>
      </c>
      <c r="CU18" s="7">
        <f>IF(ISBLANK(VLOOKUP(CU$2,'Variables (Base)'!$A:$EC,$A18,0)),0,1)</f>
        <v>0</v>
      </c>
      <c r="CV18" s="7">
        <f>IF(ISBLANK(VLOOKUP(CV$2,'Variables (Base)'!$A:$EC,$A18,0)),0,1)</f>
        <v>0</v>
      </c>
      <c r="CW18" s="7">
        <f>IF(ISBLANK(VLOOKUP(CW$2,'Variables (Base)'!$A:$EC,$A18,0)),0,1)</f>
        <v>0</v>
      </c>
      <c r="CX18" s="7">
        <f>IF(ISBLANK(VLOOKUP(CX$2,'Variables (Base)'!$A:$EC,$A18,0)),0,1)</f>
        <v>0</v>
      </c>
      <c r="CY18" s="7">
        <f>IF(ISBLANK(VLOOKUP(CY$2,'Variables (Base)'!$A:$EC,$A18,0)),0,1)</f>
        <v>0</v>
      </c>
      <c r="CZ18" s="7">
        <f>IF(ISBLANK(VLOOKUP(CZ$2,'Variables (Base)'!$A:$EC,$A18,0)),0,1)</f>
        <v>0</v>
      </c>
      <c r="DA18" s="7">
        <f>IF(ISBLANK(VLOOKUP(DA$2,'Variables (Base)'!$A:$EC,$A18,0)),0,1)</f>
        <v>0</v>
      </c>
      <c r="DB18" s="7">
        <f>IF(ISBLANK(VLOOKUP(DB$2,'Variables (Base)'!$A:$EC,$A18,0)),0,1)</f>
        <v>0</v>
      </c>
      <c r="DC18" s="7">
        <f>IF(ISBLANK(VLOOKUP(DC$2,'Variables (Base)'!$A:$EC,$A18,0)),0,1)</f>
        <v>0</v>
      </c>
      <c r="DD18" s="7">
        <f>IF(ISBLANK(VLOOKUP(DD$2,'Variables (Base)'!$A:$EC,$A18,0)),0,1)</f>
        <v>0</v>
      </c>
      <c r="DE18" s="7">
        <f>IF(ISBLANK(VLOOKUP(DE$2,'Variables (Base)'!$A:$EC,$A18,0)),0,1)</f>
        <v>0</v>
      </c>
      <c r="DF18" s="7">
        <f>IF(ISBLANK(VLOOKUP(DF$2,'Variables (Base)'!$A:$EC,$A18,0)),0,1)</f>
        <v>0</v>
      </c>
      <c r="DG18" s="7">
        <f>IF(ISBLANK(VLOOKUP(DG$2,'Variables (Base)'!$A:$EC,$A18,0)),0,1)</f>
        <v>0</v>
      </c>
      <c r="DH18" s="7">
        <f>IF(ISBLANK(VLOOKUP(DH$2,'Variables (Base)'!$A:$EC,$A18,0)),0,1)</f>
        <v>0</v>
      </c>
      <c r="DI18" s="7">
        <f>IF(ISBLANK(VLOOKUP(DI$2,'Variables (Base)'!$A:$EC,$A18,0)),0,1)</f>
        <v>0</v>
      </c>
      <c r="DJ18" s="7">
        <f>IF(ISBLANK(VLOOKUP(DJ$2,'Variables (Base)'!$A:$EC,$A18,0)),0,1)</f>
        <v>0</v>
      </c>
      <c r="DK18" s="7">
        <f>IF(ISBLANK(VLOOKUP(DK$2,'Variables (Base)'!$A:$EC,$A18,0)),0,1)</f>
        <v>0</v>
      </c>
      <c r="DL18" s="7">
        <f>IF(ISBLANK(VLOOKUP(DL$2,'Variables (Base)'!$A:$EC,$A18,0)),0,1)</f>
        <v>0</v>
      </c>
      <c r="DM18" s="7">
        <f>IF(ISBLANK(VLOOKUP(DM$2,'Variables (Base)'!$A:$EC,$A18,0)),0,1)</f>
        <v>0</v>
      </c>
      <c r="DN18" s="7">
        <f>IF(ISBLANK(VLOOKUP(DN$2,'Variables (Base)'!$A:$EC,$A18,0)),0,1)</f>
        <v>0</v>
      </c>
      <c r="DO18" s="7">
        <f>IF(ISBLANK(VLOOKUP(DO$2,'Variables (Base)'!$A:$EC,$A18,0)),0,1)</f>
        <v>0</v>
      </c>
      <c r="DP18" s="7">
        <f>IF(ISBLANK(VLOOKUP(DP$2,'Variables (Base)'!$A:$EC,$A18,0)),0,1)</f>
        <v>0</v>
      </c>
      <c r="DQ18" s="7">
        <f>IF(ISBLANK(VLOOKUP(DQ$2,'Variables (Base)'!$A:$EC,$A18,0)),0,1)</f>
        <v>0</v>
      </c>
      <c r="DR18" s="7">
        <f>IF(ISBLANK(VLOOKUP(DR$2,'Variables (Base)'!$A:$EC,$A18,0)),0,1)</f>
        <v>0</v>
      </c>
      <c r="DS18" s="7">
        <f>IF(ISBLANK(VLOOKUP(DS$2,'Variables (Base)'!$A:$EC,$A18,0)),0,1)</f>
        <v>1</v>
      </c>
      <c r="DT18" s="7">
        <f>IF(ISBLANK(VLOOKUP(DT$2,'Variables (Base)'!$A:$EC,$A18,0)),0,1)</f>
        <v>1</v>
      </c>
      <c r="DU18" s="7">
        <f>IF(ISBLANK(VLOOKUP(DU$2,'Variables (Base)'!$A:$EC,$A18,0)),0,1)</f>
        <v>1</v>
      </c>
      <c r="DV18" s="7">
        <f>IF(ISBLANK(VLOOKUP(DV$2,'Variables (Base)'!$A:$EC,$A18,0)),0,1)</f>
        <v>1</v>
      </c>
      <c r="DW18" s="7">
        <f>IF(ISBLANK(VLOOKUP(DW$2,'Variables (Base)'!$A:$EC,$A18,0)),0,1)</f>
        <v>1</v>
      </c>
      <c r="DX18" s="7">
        <f>IF(ISBLANK(VLOOKUP(DX$2,'Variables (Base)'!$A:$EC,$A18,0)),0,1)</f>
        <v>1</v>
      </c>
      <c r="DY18" s="7">
        <f>IF(ISBLANK(VLOOKUP(DY$2,'Variables (Base)'!$A:$EC,$A18,0)),0,1)</f>
        <v>1</v>
      </c>
      <c r="DZ18" s="7">
        <f>IF(ISBLANK(VLOOKUP(DZ$2,'Variables (Base)'!$A:$EC,$A18,0)),0,1)</f>
        <v>1</v>
      </c>
      <c r="EA18" s="7">
        <f>IF(ISBLANK(VLOOKUP(EA$2,'Variables (Base)'!$A:$EC,$A18,0)),0,1)</f>
        <v>1</v>
      </c>
      <c r="EB18" s="7">
        <f>IF(ISBLANK(VLOOKUP(EB$2,'Variables (Base)'!$A:$EC,$A18,0)),0,1)</f>
        <v>1</v>
      </c>
      <c r="EC18" s="7">
        <f>IF(ISBLANK(VLOOKUP(EC$2,'Variables (Base)'!$A:$EC,$A18,0)),0,1)</f>
        <v>1</v>
      </c>
      <c r="ED18" s="7">
        <f>IF(ISBLANK(VLOOKUP(ED$2,'Variables (Base)'!$A:$EC,$A18,0)),0,1)</f>
        <v>1</v>
      </c>
      <c r="EE18" s="7">
        <f>IF(ISBLANK(VLOOKUP(EE$2,'Variables (Base)'!$A:$EC,$A18,0)),0,1)</f>
        <v>1</v>
      </c>
      <c r="EF18" s="7">
        <f>IF(ISBLANK(VLOOKUP(EF$2,'Variables (Base)'!$A:$EC,$A18,0)),0,1)</f>
        <v>1</v>
      </c>
      <c r="EG18" s="7">
        <f>IF(ISBLANK(VLOOKUP(EG$2,'Variables (Base)'!$A:$EC,$A18,0)),0,1)</f>
        <v>1</v>
      </c>
      <c r="EH18" s="7">
        <f>IF(ISBLANK(VLOOKUP(EH$2,'Variables (Base)'!$A:$EC,$A18,0)),0,1)</f>
        <v>1</v>
      </c>
      <c r="EI18" s="7">
        <f>IF(ISBLANK(VLOOKUP(EI$2,'Variables (Base)'!$A:$EC,$A18,0)),0,1)</f>
        <v>1</v>
      </c>
      <c r="EJ18" s="7">
        <f>IF(ISBLANK(VLOOKUP(EJ$2,'Variables (Base)'!$A:$EC,$A18,0)),0,1)</f>
        <v>1</v>
      </c>
      <c r="EK18" s="7">
        <f>IF(ISBLANK(VLOOKUP(EK$2,'Variables (Base)'!$A:$EC,$A18,0)),0,1)</f>
        <v>1</v>
      </c>
      <c r="EL18" s="7">
        <f>IF(ISBLANK(VLOOKUP(EL$2,'Variables (Base)'!$A:$EC,$A18,0)),0,1)</f>
        <v>1</v>
      </c>
      <c r="EM18" s="7">
        <f>IF(ISBLANK(VLOOKUP(EM$2,'Variables (Base)'!$A:$EC,$A18,0)),0,1)</f>
        <v>1</v>
      </c>
      <c r="EN18" s="7">
        <f>IF(ISBLANK(VLOOKUP(EN$2,'Variables (Base)'!$A:$EC,$A18,0)),0,1)</f>
        <v>1</v>
      </c>
      <c r="EO18" s="7">
        <f>IF(ISBLANK(VLOOKUP(EO$2,'Variables (Base)'!$A:$EC,$A18,0)),0,1)</f>
        <v>1</v>
      </c>
      <c r="EP18" s="7">
        <f>IF(ISBLANK(VLOOKUP(EP$2,'Variables (Base)'!$A:$EC,$A18,0)),0,1)</f>
        <v>1</v>
      </c>
      <c r="EQ18" s="7">
        <f>IF(ISBLANK(VLOOKUP(EQ$2,'Variables (Base)'!$A:$EC,$A18,0)),0,1)</f>
        <v>1</v>
      </c>
      <c r="ER18" s="7">
        <f>IF(ISBLANK(VLOOKUP(ER$2,'Variables (Base)'!$A:$EC,$A18,0)),0,1)</f>
        <v>1</v>
      </c>
      <c r="ES18" s="7">
        <f>IF(ISBLANK(VLOOKUP(ES$2,'Variables (Base)'!$A:$EC,$A18,0)),0,1)</f>
        <v>1</v>
      </c>
      <c r="ET18" s="7">
        <f>IF(ISBLANK(VLOOKUP(ET$2,'Variables (Base)'!$A:$EC,$A18,0)),0,1)</f>
        <v>1</v>
      </c>
      <c r="EU18" s="7">
        <f>IF(ISBLANK(VLOOKUP(EU$2,'Variables (Base)'!$A:$EC,$A18,0)),0,1)</f>
        <v>1</v>
      </c>
      <c r="EV18" s="7">
        <f>IF(ISBLANK(VLOOKUP(EV$2,'Variables (Base)'!$A:$EC,$A18,0)),0,1)</f>
        <v>1</v>
      </c>
      <c r="EW18" s="7">
        <f>IF(ISBLANK(VLOOKUP(EW$2,'Variables (Base)'!$A:$EC,$A18,0)),0,1)</f>
        <v>1</v>
      </c>
      <c r="EX18" s="7">
        <f>IF(ISBLANK(VLOOKUP(EX$2,'Variables (Base)'!$A:$EC,$A18,0)),0,1)</f>
        <v>1</v>
      </c>
      <c r="EY18" s="7">
        <f>IF(ISBLANK(VLOOKUP(EY$2,'Variables (Base)'!$A:$EC,$A18,0)),0,1)</f>
        <v>1</v>
      </c>
      <c r="EZ18" s="7">
        <f>IF(ISBLANK(VLOOKUP(EZ$2,'Variables (Base)'!$A:$EC,$A18,0)),0,1)</f>
        <v>1</v>
      </c>
      <c r="FA18" s="7">
        <f>IF(ISBLANK(VLOOKUP(FA$2,'Variables (Base)'!$A:$EC,$A18,0)),0,1)</f>
        <v>1</v>
      </c>
      <c r="FB18" s="7">
        <f>IF(ISBLANK(VLOOKUP(FB$2,'Variables (Base)'!$A:$EC,$A18,0)),0,1)</f>
        <v>1</v>
      </c>
      <c r="FC18" s="7">
        <f>IF(ISBLANK(VLOOKUP(FC$2,'Variables (Base)'!$A:$EC,$A18,0)),0,1)</f>
        <v>1</v>
      </c>
      <c r="FD18" s="7">
        <f>IF(ISBLANK(VLOOKUP(FD$2,'Variables (Base)'!$A:$EC,$A18,0)),0,1)</f>
        <v>1</v>
      </c>
      <c r="FE18" s="7">
        <f>IF(ISBLANK(VLOOKUP(FE$2,'Variables (Base)'!$A:$EC,$A18,0)),0,1)</f>
        <v>1</v>
      </c>
      <c r="FF18" s="7">
        <f>IF(ISBLANK(VLOOKUP(FF$2,'Variables (Base)'!$A:$EC,$A18,0)),0,1)</f>
        <v>1</v>
      </c>
      <c r="FG18" s="7">
        <f>IF(ISBLANK(VLOOKUP(FG$2,'Variables (Base)'!$A:$EC,$A18,0)),0,1)</f>
        <v>1</v>
      </c>
      <c r="FH18" s="7">
        <f>IF(ISBLANK(VLOOKUP(FH$2,'Variables (Base)'!$A:$EC,$A18,0)),0,1)</f>
        <v>1</v>
      </c>
      <c r="FI18" s="7">
        <f>IF(ISBLANK(VLOOKUP(FI$2,'Variables (Base)'!$A:$EC,$A18,0)),0,1)</f>
        <v>1</v>
      </c>
      <c r="FJ18" s="7">
        <f>IF(ISBLANK(VLOOKUP(FJ$2,'Variables (Base)'!$A:$EC,$A18,0)),0,1)</f>
        <v>1</v>
      </c>
      <c r="FK18" s="7">
        <f>IF(ISBLANK(VLOOKUP(FK$2,'Variables (Base)'!$A:$EC,$A18,0)),0,1)</f>
        <v>1</v>
      </c>
      <c r="FL18" s="7">
        <f>IF(ISBLANK(VLOOKUP(FL$2,'Variables (Base)'!$A:$EC,$A18,0)),0,1)</f>
        <v>1</v>
      </c>
      <c r="FM18" s="7">
        <f>IF(ISBLANK(VLOOKUP(FM$2,'Variables (Base)'!$A:$EC,$A18,0)),0,1)</f>
        <v>1</v>
      </c>
      <c r="FN18" s="7">
        <f>IF(ISBLANK(VLOOKUP(FN$2,'Variables (Base)'!$A:$EC,$A18,0)),0,1)</f>
        <v>1</v>
      </c>
      <c r="FO18" s="7">
        <f>IF(ISBLANK(VLOOKUP(FO$2,'Variables (Base)'!$A:$EC,$A18,0)),0,1)</f>
        <v>1</v>
      </c>
      <c r="FP18" s="7">
        <f>IF(ISBLANK(VLOOKUP(FP$2,'Variables (Base)'!$A:$EC,$A18,0)),0,1)</f>
        <v>1</v>
      </c>
      <c r="FQ18" s="7">
        <f>IF(ISBLANK(VLOOKUP(FQ$2,'Variables (Base)'!$A:$EC,$A18,0)),0,1)</f>
        <v>1</v>
      </c>
      <c r="FR18" s="7">
        <f>IF(ISBLANK(VLOOKUP(FR$2,'Variables (Base)'!$A:$EC,$A18,0)),0,1)</f>
        <v>1</v>
      </c>
      <c r="FS18" s="7">
        <f>IF(ISBLANK(VLOOKUP(FS$2,'Variables (Base)'!$A:$EC,$A18,0)),0,1)</f>
        <v>1</v>
      </c>
      <c r="FT18" s="7">
        <f>IF(ISBLANK(VLOOKUP(FT$2,'Variables (Base)'!$A:$EC,$A18,0)),0,1)</f>
        <v>1</v>
      </c>
      <c r="FU18" s="7">
        <f>IF(ISBLANK(VLOOKUP(FU$2,'Variables (Base)'!$A:$EC,$A18,0)),0,1)</f>
        <v>1</v>
      </c>
      <c r="FV18" s="7">
        <f>IF(ISBLANK(VLOOKUP(FV$2,'Variables (Base)'!$A:$EC,$A18,0)),0,1)</f>
        <v>1</v>
      </c>
      <c r="FW18" s="7">
        <f>IF(ISBLANK(VLOOKUP(FW$2,'Variables (Base)'!$A:$EC,$A18,0)),0,1)</f>
        <v>1</v>
      </c>
      <c r="FX18" s="7">
        <f>IF(ISBLANK(VLOOKUP(FX$2,'Variables (Base)'!$A:$EC,$A18,0)),0,1)</f>
        <v>1</v>
      </c>
      <c r="FY18" s="7">
        <f>IF(ISBLANK(VLOOKUP(FY$2,'Variables (Base)'!$A:$EC,$A18,0)),0,1)</f>
        <v>1</v>
      </c>
      <c r="FZ18" s="7">
        <f>IF(ISBLANK(VLOOKUP(FZ$2,'Variables (Base)'!$A:$EC,$A18,0)),0,1)</f>
        <v>1</v>
      </c>
      <c r="GA18" s="7">
        <f>IF(ISBLANK(VLOOKUP(GA$2,'Variables (Base)'!$A:$EC,$A18,0)),0,1)</f>
        <v>1</v>
      </c>
      <c r="GB18" s="7">
        <f>IF(ISBLANK(VLOOKUP(GB$2,'Variables (Base)'!$A:$EC,$A18,0)),0,1)</f>
        <v>1</v>
      </c>
      <c r="GC18" s="7">
        <f>IF(ISBLANK(VLOOKUP(GC$2,'Variables (Base)'!$A:$EC,$A18,0)),0,1)</f>
        <v>1</v>
      </c>
      <c r="GD18" s="7">
        <f>IF(ISBLANK(VLOOKUP(GD$2,'Variables (Base)'!$A:$EC,$A18,0)),0,1)</f>
        <v>1</v>
      </c>
      <c r="GE18" s="7">
        <f>IF(ISBLANK(VLOOKUP(GE$2,'Variables (Base)'!$A:$EC,$A18,0)),0,1)</f>
        <v>1</v>
      </c>
      <c r="GF18" s="7">
        <f>IF(ISBLANK(VLOOKUP(GF$2,'Variables (Base)'!$A:$EC,$A18,0)),0,1)</f>
        <v>1</v>
      </c>
      <c r="GG18" s="7">
        <f>IF(ISBLANK(VLOOKUP(GG$2,'Variables (Base)'!$A:$EC,$A18,0)),0,1)</f>
        <v>1</v>
      </c>
      <c r="GH18" s="7">
        <f>IF(ISBLANK(VLOOKUP(GH$2,'Variables (Base)'!$A:$EC,$A18,0)),0,1)</f>
        <v>1</v>
      </c>
      <c r="GI18" s="7">
        <f>IF(ISBLANK(VLOOKUP(GI$2,'Variables (Base)'!$A:$EC,$A18,0)),0,1)</f>
        <v>1</v>
      </c>
      <c r="GJ18" s="7">
        <f>IF(ISBLANK(VLOOKUP(GJ$2,'Variables (Base)'!$A:$EC,$A18,0)),0,1)</f>
        <v>1</v>
      </c>
      <c r="GK18" s="7">
        <f>IF(ISBLANK(VLOOKUP(GK$2,'Variables (Base)'!$A:$EC,$A18,0)),0,1)</f>
        <v>1</v>
      </c>
      <c r="GL18" s="7">
        <f>IF(ISBLANK(VLOOKUP(GL$2,'Variables (Base)'!$A:$EC,$A18,0)),0,1)</f>
        <v>1</v>
      </c>
      <c r="GM18" s="7">
        <f>IF(ISBLANK(VLOOKUP(GM$2,'Variables (Base)'!$A:$EC,$A18,0)),0,1)</f>
        <v>1</v>
      </c>
      <c r="GN18" s="7">
        <f>IF(ISBLANK(VLOOKUP(GN$2,'Variables (Base)'!$A:$EC,$A18,0)),0,1)</f>
        <v>1</v>
      </c>
      <c r="GO18" s="7">
        <f>IF(ISBLANK(VLOOKUP(GO$2,'Variables (Base)'!$A:$EC,$A18,0)),0,1)</f>
        <v>1</v>
      </c>
      <c r="GP18" s="7">
        <f>IF(ISBLANK(VLOOKUP(GP$2,'Variables (Base)'!$A:$EC,$A18,0)),0,1)</f>
        <v>1</v>
      </c>
      <c r="GQ18" s="7">
        <f>IF(ISBLANK(VLOOKUP(GQ$2,'Variables (Base)'!$A:$EC,$A18,0)),0,1)</f>
        <v>1</v>
      </c>
      <c r="GR18" s="7">
        <f>IF(ISBLANK(VLOOKUP(GR$2,'Variables (Base)'!$A:$EC,$A18,0)),0,1)</f>
        <v>1</v>
      </c>
      <c r="GS18" s="7">
        <f>IF(ISBLANK(VLOOKUP(GS$2,'Variables (Base)'!$A:$EC,$A18,0)),0,1)</f>
        <v>1</v>
      </c>
      <c r="GT18" s="7">
        <f>IF(ISBLANK(VLOOKUP(GT$2,'Variables (Base)'!$A:$EC,$A18,0)),0,1)</f>
        <v>1</v>
      </c>
      <c r="GU18" s="7">
        <f>IF(ISBLANK(VLOOKUP(GU$2,'Variables (Base)'!$A:$EC,$A18,0)),0,1)</f>
        <v>1</v>
      </c>
      <c r="GV18" s="7">
        <f>IF(ISBLANK(VLOOKUP(GV$2,'Variables (Base)'!$A:$EC,$A18,0)),0,1)</f>
        <v>1</v>
      </c>
      <c r="GW18" s="7">
        <f>IF(ISBLANK(VLOOKUP(GW$2,'Variables (Base)'!$A:$EC,$A18,0)),0,1)</f>
        <v>1</v>
      </c>
      <c r="GX18" s="7">
        <f>IF(ISBLANK(VLOOKUP(GX$2,'Variables (Base)'!$A:$EC,$A18,0)),0,1)</f>
        <v>1</v>
      </c>
      <c r="GY18" s="7">
        <f>IF(ISBLANK(VLOOKUP(GY$2,'Variables (Base)'!$A:$EC,$A18,0)),0,1)</f>
        <v>1</v>
      </c>
      <c r="GZ18" s="7">
        <f>IF(ISBLANK(VLOOKUP(GZ$2,'Variables (Base)'!$A:$EC,$A18,0)),0,1)</f>
        <v>1</v>
      </c>
      <c r="HA18" s="7">
        <f>IF(ISBLANK(VLOOKUP(HA$2,'Variables (Base)'!$A:$EC,$A18,0)),0,1)</f>
        <v>1</v>
      </c>
      <c r="HB18" s="7">
        <f>IF(ISBLANK(VLOOKUP(HB$2,'Variables (Base)'!$A:$EC,$A18,0)),0,1)</f>
        <v>1</v>
      </c>
      <c r="HC18" s="7">
        <f>IF(ISBLANK(VLOOKUP(HC$2,'Variables (Base)'!$A:$EC,$A18,0)),0,1)</f>
        <v>1</v>
      </c>
      <c r="HD18" s="7">
        <f>IF(ISBLANK(VLOOKUP(HD$2,'Variables (Base)'!$A:$EC,$A18,0)),0,1)</f>
        <v>1</v>
      </c>
      <c r="HE18" s="7">
        <f>IF(ISBLANK(VLOOKUP(HE$2,'Variables (Base)'!$A:$EC,$A18,0)),0,1)</f>
        <v>1</v>
      </c>
      <c r="HF18" s="7">
        <f>IF(ISBLANK(VLOOKUP(HF$2,'Variables (Base)'!$A:$EC,$A18,0)),0,1)</f>
        <v>1</v>
      </c>
      <c r="HG18" s="7">
        <f>IF(ISBLANK(VLOOKUP(HG$2,'Variables (Base)'!$A:$EC,$A18,0)),0,1)</f>
        <v>1</v>
      </c>
      <c r="HH18" s="7">
        <f>IF(ISBLANK(VLOOKUP(HH$2,'Variables (Base)'!$A:$EC,$A18,0)),0,1)</f>
        <v>1</v>
      </c>
      <c r="HI18" s="7">
        <f>IF(ISBLANK(VLOOKUP(HI$2,'Variables (Base)'!$A:$EC,$A18,0)),0,1)</f>
        <v>1</v>
      </c>
      <c r="HJ18" s="7">
        <f>IF(ISBLANK(VLOOKUP(HJ$2,'Variables (Base)'!$A:$EC,$A18,0)),0,1)</f>
        <v>1</v>
      </c>
      <c r="HK18" s="7">
        <f>IF(ISBLANK(VLOOKUP(HK$2,'Variables (Base)'!$A:$EC,$A18,0)),0,1)</f>
        <v>1</v>
      </c>
      <c r="HL18" s="7">
        <f>IF(ISBLANK(VLOOKUP(HL$2,'Variables (Base)'!$A:$EC,$A18,0)),0,1)</f>
        <v>1</v>
      </c>
      <c r="HM18" s="7">
        <f>IF(ISBLANK(VLOOKUP(HM$2,'Variables (Base)'!$A:$EC,$A18,0)),0,1)</f>
        <v>1</v>
      </c>
      <c r="HN18" s="7">
        <f>IF(ISBLANK(VLOOKUP(HN$2,'Variables (Base)'!$A:$EC,$A18,0)),0,1)</f>
        <v>1</v>
      </c>
      <c r="HO18" s="7">
        <f>IF(ISBLANK(VLOOKUP(HO$2,'Variables (Base)'!$A:$EC,$A18,0)),0,1)</f>
        <v>1</v>
      </c>
      <c r="HP18" s="7">
        <f>IF(ISBLANK(VLOOKUP(HP$2,'Variables (Base)'!$A:$EC,$A18,0)),0,1)</f>
        <v>1</v>
      </c>
      <c r="HQ18" s="7">
        <f>IF(ISBLANK(VLOOKUP(HQ$2,'Variables (Base)'!$A:$EC,$A18,0)),0,1)</f>
        <v>1</v>
      </c>
      <c r="HR18" s="7">
        <f>IF(ISBLANK(VLOOKUP(HR$2,'Variables (Base)'!$A:$EC,$A18,0)),0,1)</f>
        <v>1</v>
      </c>
      <c r="HS18" s="7">
        <f>IF(ISBLANK(VLOOKUP(HS$2,'Variables (Base)'!$A:$EC,$A18,0)),0,1)</f>
        <v>1</v>
      </c>
      <c r="HT18" s="7">
        <f>IF(ISBLANK(VLOOKUP(HT$2,'Variables (Base)'!$A:$EC,$A18,0)),0,1)</f>
        <v>1</v>
      </c>
      <c r="HU18" s="7">
        <f>IF(ISBLANK(VLOOKUP(HU$2,'Variables (Base)'!$A:$EC,$A18,0)),0,1)</f>
        <v>1</v>
      </c>
      <c r="HV18" s="7">
        <f>IF(ISBLANK(VLOOKUP(HV$2,'Variables (Base)'!$A:$EC,$A18,0)),0,1)</f>
        <v>1</v>
      </c>
      <c r="HW18" s="7">
        <f>IF(ISBLANK(VLOOKUP(HW$2,'Variables (Base)'!$A:$EC,$A18,0)),0,1)</f>
        <v>1</v>
      </c>
      <c r="HX18" s="7">
        <f>IF(ISBLANK(VLOOKUP(HX$2,'Variables (Base)'!$A:$EC,$A18,0)),0,1)</f>
        <v>1</v>
      </c>
      <c r="HY18" s="7">
        <f>IF(ISBLANK(VLOOKUP(HY$2,'Variables (Base)'!$A:$EC,$A18,0)),0,1)</f>
        <v>1</v>
      </c>
      <c r="HZ18" s="7">
        <f>IF(ISBLANK(VLOOKUP(HZ$2,'Variables (Base)'!$A:$EC,$A18,0)),0,1)</f>
        <v>1</v>
      </c>
      <c r="IA18" s="7">
        <f>IF(ISBLANK(VLOOKUP(IA$2,'Variables (Base)'!$A:$EC,$A18,0)),0,1)</f>
        <v>1</v>
      </c>
      <c r="IB18" s="7">
        <f>IF(ISBLANK(VLOOKUP(IB$2,'Variables (Base)'!$A:$EC,$A18,0)),0,1)</f>
        <v>1</v>
      </c>
      <c r="IC18" s="7">
        <f>IF(ISBLANK(VLOOKUP(IC$2,'Variables (Base)'!$A:$EC,$A18,0)),0,1)</f>
        <v>1</v>
      </c>
      <c r="ID18" s="7">
        <f>IF(ISBLANK(VLOOKUP(ID$2,'Variables (Base)'!$A:$EC,$A18,0)),0,1)</f>
        <v>1</v>
      </c>
      <c r="IE18" s="7">
        <f>IF(ISBLANK(VLOOKUP(IE$2,'Variables (Base)'!$A:$EC,$A18,0)),0,1)</f>
        <v>1</v>
      </c>
      <c r="IF18" s="7">
        <f>IF(ISBLANK(VLOOKUP(IF$2,'Variables (Base)'!$A:$EC,$A18,0)),0,1)</f>
        <v>1</v>
      </c>
      <c r="IG18" s="7">
        <f>IF(ISBLANK(VLOOKUP(IG$2,'Variables (Base)'!$A:$EC,$A18,0)),0,1)</f>
        <v>1</v>
      </c>
      <c r="IH18" s="7">
        <f>IF(ISBLANK(VLOOKUP(IH$2,'Variables (Base)'!$A:$EC,$A18,0)),0,1)</f>
        <v>1</v>
      </c>
      <c r="II18" s="7">
        <f>IF(ISBLANK(VLOOKUP(II$2,'Variables (Base)'!$A:$EC,$A18,0)),0,1)</f>
        <v>1</v>
      </c>
      <c r="IJ18" s="7">
        <f>IF(ISBLANK(VLOOKUP(IJ$2,'Variables (Base)'!$A:$EC,$A18,0)),0,1)</f>
        <v>1</v>
      </c>
      <c r="IK18" s="7">
        <f>IF(ISBLANK(VLOOKUP(IK$2,'Variables (Base)'!$A:$EC,$A18,0)),0,1)</f>
        <v>1</v>
      </c>
      <c r="IL18" s="7">
        <f>IF(ISBLANK(VLOOKUP(IL$2,'Variables (Base)'!$A:$EC,$A18,0)),0,1)</f>
        <v>1</v>
      </c>
      <c r="IM18" s="7">
        <f>IF(ISBLANK(VLOOKUP(IM$2,'Variables (Base)'!$A:$EC,$A18,0)),0,1)</f>
        <v>1</v>
      </c>
      <c r="IN18" s="7">
        <f>IF(ISBLANK(VLOOKUP(IN$2,'Variables (Base)'!$A:$EC,$A18,0)),0,1)</f>
        <v>1</v>
      </c>
      <c r="IO18" s="7">
        <f>IF(ISBLANK(VLOOKUP(IO$2,'Variables (Base)'!$A:$EC,$A18,0)),0,1)</f>
        <v>1</v>
      </c>
      <c r="IP18" s="7">
        <f>IF(ISBLANK(VLOOKUP(IP$2,'Variables (Base)'!$A:$EC,$A18,0)),0,1)</f>
        <v>1</v>
      </c>
      <c r="IQ18" s="7">
        <f>IF(ISBLANK(VLOOKUP(IQ$2,'Variables (Base)'!$A:$EC,$A18,0)),0,1)</f>
        <v>1</v>
      </c>
      <c r="IR18" s="7">
        <f>IF(ISBLANK(VLOOKUP(IR$2,'Variables (Base)'!$A:$EC,$A18,0)),0,1)</f>
        <v>1</v>
      </c>
      <c r="IS18" s="7">
        <f>IF(ISBLANK(VLOOKUP(IS$2,'Variables (Base)'!$A:$EC,$A18,0)),0,1)</f>
        <v>1</v>
      </c>
      <c r="IT18" s="7">
        <f>IF(ISBLANK(VLOOKUP(IT$2,'Variables (Base)'!$A:$EC,$A18,0)),0,1)</f>
        <v>1</v>
      </c>
      <c r="IU18" s="7">
        <f>IF(ISBLANK(VLOOKUP(IU$2,'Variables (Base)'!$A:$EC,$A18,0)),0,1)</f>
        <v>1</v>
      </c>
      <c r="IV18" s="7">
        <f>IF(ISBLANK(VLOOKUP(IV$2,'Variables (Base)'!$A:$EC,$A18,0)),0,1)</f>
        <v>1</v>
      </c>
      <c r="IW18" s="7">
        <f>IF(ISBLANK(VLOOKUP(IW$2,'Variables (Base)'!$A:$EC,$A18,0)),0,1)</f>
        <v>1</v>
      </c>
      <c r="IX18" s="7">
        <f>IF(ISBLANK(VLOOKUP(IX$2,'Variables (Base)'!$A:$EC,$A18,0)),0,1)</f>
        <v>1</v>
      </c>
      <c r="IY18" s="7">
        <f>IF(ISBLANK(VLOOKUP(IY$2,'Variables (Base)'!$A:$EC,$A18,0)),0,1)</f>
        <v>1</v>
      </c>
      <c r="IZ18" s="7">
        <f>IF(ISBLANK(VLOOKUP(IZ$2,'Variables (Base)'!$A:$EC,$A18,0)),0,1)</f>
        <v>1</v>
      </c>
      <c r="JA18" s="7">
        <f>IF(ISBLANK(VLOOKUP(JA$2,'Variables (Base)'!$A:$EC,$A18,0)),0,1)</f>
        <v>1</v>
      </c>
      <c r="JB18" s="7">
        <f>IF(ISBLANK(VLOOKUP(JB$2,'Variables (Base)'!$A:$EC,$A18,0)),0,1)</f>
        <v>1</v>
      </c>
      <c r="JC18" s="7">
        <f>IF(ISBLANK(VLOOKUP(JC$2,'Variables (Base)'!$A:$EC,$A18,0)),0,1)</f>
        <v>1</v>
      </c>
      <c r="JD18" s="7">
        <f>IF(ISBLANK(VLOOKUP(JD$2,'Variables (Base)'!$A:$EC,$A18,0)),0,1)</f>
        <v>1</v>
      </c>
      <c r="JE18" s="7">
        <f>IF(ISBLANK(VLOOKUP(JE$2,'Variables (Base)'!$A:$EC,$A18,0)),0,1)</f>
        <v>1</v>
      </c>
      <c r="JF18" s="7">
        <f>IF(ISBLANK(VLOOKUP(JF$2,'Variables (Base)'!$A:$EC,$A18,0)),0,1)</f>
        <v>1</v>
      </c>
      <c r="JG18" s="7">
        <f>IF(ISBLANK(VLOOKUP(JG$2,'Variables (Base)'!$A:$EC,$A18,0)),0,1)</f>
        <v>1</v>
      </c>
      <c r="JH18" s="7">
        <f>IF(ISBLANK(VLOOKUP(JH$2,'Variables (Base)'!$A:$EC,$A18,0)),0,1)</f>
        <v>1</v>
      </c>
      <c r="JI18" s="7">
        <f>IF(ISBLANK(VLOOKUP(JI$2,'Variables (Base)'!$A:$EC,$A18,0)),0,1)</f>
        <v>1</v>
      </c>
      <c r="JJ18" s="7">
        <f>IF(ISBLANK(VLOOKUP(JJ$2,'Variables (Base)'!$A:$EC,$A18,0)),0,1)</f>
        <v>1</v>
      </c>
      <c r="JK18" s="7">
        <f>IF(ISBLANK(VLOOKUP(JK$2,'Variables (Base)'!$A:$EC,$A18,0)),0,1)</f>
        <v>1</v>
      </c>
      <c r="JL18" s="7">
        <f>IF(ISBLANK(VLOOKUP(JL$2,'Variables (Base)'!$A:$EC,$A18,0)),0,1)</f>
        <v>1</v>
      </c>
      <c r="JM18" s="7">
        <f>IF(ISBLANK(VLOOKUP(JM$2,'Variables (Base)'!$A:$EC,$A18,0)),0,1)</f>
        <v>1</v>
      </c>
      <c r="JN18" s="7">
        <f>IF(ISBLANK(VLOOKUP(JN$2,'Variables (Base)'!$A:$EC,$A18,0)),0,1)</f>
        <v>1</v>
      </c>
      <c r="JO18" s="7">
        <f>IF(ISBLANK(VLOOKUP(JO$2,'Variables (Base)'!$A:$EC,$A18,0)),0,1)</f>
        <v>1</v>
      </c>
      <c r="JP18" s="7">
        <f>IF(ISBLANK(VLOOKUP(JP$2,'Variables (Base)'!$A:$EC,$A18,0)),0,1)</f>
        <v>1</v>
      </c>
      <c r="JQ18" s="7">
        <f>IF(ISBLANK(VLOOKUP(JQ$2,'Variables (Base)'!$A:$EC,$A18,0)),0,1)</f>
        <v>1</v>
      </c>
      <c r="JR18" s="7">
        <f>IF(ISBLANK(VLOOKUP(JR$2,'Variables (Base)'!$A:$EC,$A18,0)),0,1)</f>
        <v>1</v>
      </c>
      <c r="JS18" s="7">
        <f>IF(ISBLANK(VLOOKUP(JS$2,'Variables (Base)'!$A:$EC,$A18,0)),0,1)</f>
        <v>1</v>
      </c>
      <c r="JT18" s="7">
        <f>IF(ISBLANK(VLOOKUP(JT$2,'Variables (Base)'!$A:$EC,$A18,0)),0,1)</f>
        <v>1</v>
      </c>
      <c r="JU18" s="7">
        <f>IF(ISBLANK(VLOOKUP(JU$2,'Variables (Base)'!$A:$EC,$A18,0)),0,1)</f>
        <v>1</v>
      </c>
      <c r="JV18" s="7">
        <f>IF(ISBLANK(VLOOKUP(JV$2,'Variables (Base)'!$A:$EC,$A18,0)),0,1)</f>
        <v>1</v>
      </c>
      <c r="JW18" s="7">
        <f>IF(ISBLANK(VLOOKUP(JW$2,'Variables (Base)'!$A:$EC,$A18,0)),0,1)</f>
        <v>1</v>
      </c>
      <c r="JX18" s="7">
        <f>IF(ISBLANK(VLOOKUP(JX$2,'Variables (Base)'!$A:$EC,$A18,0)),0,1)</f>
        <v>1</v>
      </c>
      <c r="JY18" s="7">
        <f>IF(ISBLANK(VLOOKUP(JY$2,'Variables (Base)'!$A:$EC,$A18,0)),0,1)</f>
        <v>1</v>
      </c>
      <c r="JZ18" s="7">
        <f>IF(ISBLANK(VLOOKUP(JZ$2,'Variables (Base)'!$A:$EC,$A18,0)),0,1)</f>
        <v>1</v>
      </c>
      <c r="KA18" s="7">
        <f>IF(ISBLANK(VLOOKUP(KA$2,'Variables (Base)'!$A:$EC,$A18,0)),0,1)</f>
        <v>1</v>
      </c>
      <c r="KB18" s="7">
        <f>IF(ISBLANK(VLOOKUP(KB$2,'Variables (Base)'!$A:$EC,$A18,0)),0,1)</f>
        <v>1</v>
      </c>
      <c r="KC18" s="7">
        <f>IF(ISBLANK(VLOOKUP(KC$2,'Variables (Base)'!$A:$EC,$A18,0)),0,1)</f>
        <v>1</v>
      </c>
    </row>
    <row r="19" spans="1:289" ht="14.25" customHeight="1" x14ac:dyDescent="0.2">
      <c r="A19" s="42">
        <v>18</v>
      </c>
      <c r="B19" s="11" t="s">
        <v>17</v>
      </c>
      <c r="C19" s="35">
        <f>IF(ISBLANK(VLOOKUP(C$2,'Variables (Base)'!$A:$EC,$A19,0)),0,1)</f>
        <v>0</v>
      </c>
      <c r="D19" s="7">
        <f>IF(ISBLANK(VLOOKUP(D$2,'Variables (Base)'!$A:$EC,$A19,0)),0,1)</f>
        <v>0</v>
      </c>
      <c r="E19" s="7">
        <f>IF(ISBLANK(VLOOKUP(E$2,'Variables (Base)'!$A:$EC,$A19,0)),0,1)</f>
        <v>0</v>
      </c>
      <c r="F19" s="7">
        <f>IF(ISBLANK(VLOOKUP(F$2,'Variables (Base)'!$A:$EC,$A19,0)),0,1)</f>
        <v>0</v>
      </c>
      <c r="G19" s="7">
        <f>IF(ISBLANK(VLOOKUP(G$2,'Variables (Base)'!$A:$EC,$A19,0)),0,1)</f>
        <v>0</v>
      </c>
      <c r="H19" s="7">
        <f>IF(ISBLANK(VLOOKUP(H$2,'Variables (Base)'!$A:$EC,$A19,0)),0,1)</f>
        <v>0</v>
      </c>
      <c r="I19" s="7">
        <f>IF(ISBLANK(VLOOKUP(I$2,'Variables (Base)'!$A:$EC,$A19,0)),0,1)</f>
        <v>0</v>
      </c>
      <c r="J19" s="7">
        <f>IF(ISBLANK(VLOOKUP(J$2,'Variables (Base)'!$A:$EC,$A19,0)),0,1)</f>
        <v>0</v>
      </c>
      <c r="K19" s="7">
        <f>IF(ISBLANK(VLOOKUP(K$2,'Variables (Base)'!$A:$EC,$A19,0)),0,1)</f>
        <v>0</v>
      </c>
      <c r="L19" s="7">
        <f>IF(ISBLANK(VLOOKUP(L$2,'Variables (Base)'!$A:$EC,$A19,0)),0,1)</f>
        <v>0</v>
      </c>
      <c r="M19" s="7">
        <f>IF(ISBLANK(VLOOKUP(M$2,'Variables (Base)'!$A:$EC,$A19,0)),0,1)</f>
        <v>0</v>
      </c>
      <c r="N19" s="7">
        <f>IF(ISBLANK(VLOOKUP(N$2,'Variables (Base)'!$A:$EC,$A19,0)),0,1)</f>
        <v>0</v>
      </c>
      <c r="O19" s="7">
        <f>IF(ISBLANK(VLOOKUP(O$2,'Variables (Base)'!$A:$EC,$A19,0)),0,1)</f>
        <v>0</v>
      </c>
      <c r="P19" s="7">
        <f>IF(ISBLANK(VLOOKUP(P$2,'Variables (Base)'!$A:$EC,$A19,0)),0,1)</f>
        <v>0</v>
      </c>
      <c r="Q19" s="7">
        <f>IF(ISBLANK(VLOOKUP(Q$2,'Variables (Base)'!$A:$EC,$A19,0)),0,1)</f>
        <v>0</v>
      </c>
      <c r="R19" s="7">
        <f>IF(ISBLANK(VLOOKUP(R$2,'Variables (Base)'!$A:$EC,$A19,0)),0,1)</f>
        <v>0</v>
      </c>
      <c r="S19" s="7">
        <f>IF(ISBLANK(VLOOKUP(S$2,'Variables (Base)'!$A:$EC,$A19,0)),0,1)</f>
        <v>0</v>
      </c>
      <c r="T19" s="7">
        <f>IF(ISBLANK(VLOOKUP(T$2,'Variables (Base)'!$A:$EC,$A19,0)),0,1)</f>
        <v>0</v>
      </c>
      <c r="U19" s="7">
        <f>IF(ISBLANK(VLOOKUP(U$2,'Variables (Base)'!$A:$EC,$A19,0)),0,1)</f>
        <v>0</v>
      </c>
      <c r="V19" s="7">
        <f>IF(ISBLANK(VLOOKUP(V$2,'Variables (Base)'!$A:$EC,$A19,0)),0,1)</f>
        <v>0</v>
      </c>
      <c r="W19" s="7">
        <f>IF(ISBLANK(VLOOKUP(W$2,'Variables (Base)'!$A:$EC,$A19,0)),0,1)</f>
        <v>0</v>
      </c>
      <c r="X19" s="7">
        <f>IF(ISBLANK(VLOOKUP(X$2,'Variables (Base)'!$A:$EC,$A19,0)),0,1)</f>
        <v>0</v>
      </c>
      <c r="Y19" s="7">
        <f>IF(ISBLANK(VLOOKUP(Y$2,'Variables (Base)'!$A:$EC,$A19,0)),0,1)</f>
        <v>0</v>
      </c>
      <c r="Z19" s="7">
        <f>IF(ISBLANK(VLOOKUP(Z$2,'Variables (Base)'!$A:$EC,$A19,0)),0,1)</f>
        <v>0</v>
      </c>
      <c r="AA19" s="7">
        <f>IF(ISBLANK(VLOOKUP(AA$2,'Variables (Base)'!$A:$EC,$A19,0)),0,1)</f>
        <v>0</v>
      </c>
      <c r="AB19" s="7">
        <f>IF(ISBLANK(VLOOKUP(AB$2,'Variables (Base)'!$A:$EC,$A19,0)),0,1)</f>
        <v>0</v>
      </c>
      <c r="AC19" s="7">
        <f>IF(ISBLANK(VLOOKUP(AC$2,'Variables (Base)'!$A:$EC,$A19,0)),0,1)</f>
        <v>0</v>
      </c>
      <c r="AD19" s="7">
        <f>IF(ISBLANK(VLOOKUP(AD$2,'Variables (Base)'!$A:$EC,$A19,0)),0,1)</f>
        <v>0</v>
      </c>
      <c r="AE19" s="7">
        <f>IF(ISBLANK(VLOOKUP(AE$2,'Variables (Base)'!$A:$EC,$A19,0)),0,1)</f>
        <v>0</v>
      </c>
      <c r="AF19" s="7">
        <f>IF(ISBLANK(VLOOKUP(AF$2,'Variables (Base)'!$A:$EC,$A19,0)),0,1)</f>
        <v>0</v>
      </c>
      <c r="AG19" s="7">
        <f>IF(ISBLANK(VLOOKUP(AG$2,'Variables (Base)'!$A:$EC,$A19,0)),0,1)</f>
        <v>0</v>
      </c>
      <c r="AH19" s="7">
        <f>IF(ISBLANK(VLOOKUP(AH$2,'Variables (Base)'!$A:$EC,$A19,0)),0,1)</f>
        <v>0</v>
      </c>
      <c r="AI19" s="7">
        <f>IF(ISBLANK(VLOOKUP(AI$2,'Variables (Base)'!$A:$EC,$A19,0)),0,1)</f>
        <v>0</v>
      </c>
      <c r="AJ19" s="7">
        <f>IF(ISBLANK(VLOOKUP(AJ$2,'Variables (Base)'!$A:$EC,$A19,0)),0,1)</f>
        <v>0</v>
      </c>
      <c r="AK19" s="7">
        <f>IF(ISBLANK(VLOOKUP(AK$2,'Variables (Base)'!$A:$EC,$A19,0)),0,1)</f>
        <v>0</v>
      </c>
      <c r="AL19" s="7">
        <f>IF(ISBLANK(VLOOKUP(AL$2,'Variables (Base)'!$A:$EC,$A19,0)),0,1)</f>
        <v>0</v>
      </c>
      <c r="AM19" s="7">
        <f>IF(ISBLANK(VLOOKUP(AM$2,'Variables (Base)'!$A:$EC,$A19,0)),0,1)</f>
        <v>0</v>
      </c>
      <c r="AN19" s="7">
        <f>IF(ISBLANK(VLOOKUP(AN$2,'Variables (Base)'!$A:$EC,$A19,0)),0,1)</f>
        <v>0</v>
      </c>
      <c r="AO19" s="7">
        <f>IF(ISBLANK(VLOOKUP(AO$2,'Variables (Base)'!$A:$EC,$A19,0)),0,1)</f>
        <v>0</v>
      </c>
      <c r="AP19" s="7">
        <f>IF(ISBLANK(VLOOKUP(AP$2,'Variables (Base)'!$A:$EC,$A19,0)),0,1)</f>
        <v>0</v>
      </c>
      <c r="AQ19" s="7">
        <f>IF(ISBLANK(VLOOKUP(AQ$2,'Variables (Base)'!$A:$EC,$A19,0)),0,1)</f>
        <v>0</v>
      </c>
      <c r="AR19" s="7">
        <f>IF(ISBLANK(VLOOKUP(AR$2,'Variables (Base)'!$A:$EC,$A19,0)),0,1)</f>
        <v>0</v>
      </c>
      <c r="AS19" s="7">
        <f>IF(ISBLANK(VLOOKUP(AS$2,'Variables (Base)'!$A:$EC,$A19,0)),0,1)</f>
        <v>0</v>
      </c>
      <c r="AT19" s="7">
        <f>IF(ISBLANK(VLOOKUP(AT$2,'Variables (Base)'!$A:$EC,$A19,0)),0,1)</f>
        <v>0</v>
      </c>
      <c r="AU19" s="7">
        <f>IF(ISBLANK(VLOOKUP(AU$2,'Variables (Base)'!$A:$EC,$A19,0)),0,1)</f>
        <v>0</v>
      </c>
      <c r="AV19" s="7">
        <f>IF(ISBLANK(VLOOKUP(AV$2,'Variables (Base)'!$A:$EC,$A19,0)),0,1)</f>
        <v>0</v>
      </c>
      <c r="AW19" s="7">
        <f>IF(ISBLANK(VLOOKUP(AW$2,'Variables (Base)'!$A:$EC,$A19,0)),0,1)</f>
        <v>0</v>
      </c>
      <c r="AX19" s="7">
        <f>IF(ISBLANK(VLOOKUP(AX$2,'Variables (Base)'!$A:$EC,$A19,0)),0,1)</f>
        <v>0</v>
      </c>
      <c r="AY19" s="7">
        <f>IF(ISBLANK(VLOOKUP(AY$2,'Variables (Base)'!$A:$EC,$A19,0)),0,1)</f>
        <v>0</v>
      </c>
      <c r="AZ19" s="7">
        <f>IF(ISBLANK(VLOOKUP(AZ$2,'Variables (Base)'!$A:$EC,$A19,0)),0,1)</f>
        <v>0</v>
      </c>
      <c r="BA19" s="7">
        <f>IF(ISBLANK(VLOOKUP(BA$2,'Variables (Base)'!$A:$EC,$A19,0)),0,1)</f>
        <v>0</v>
      </c>
      <c r="BB19" s="7">
        <f>IF(ISBLANK(VLOOKUP(BB$2,'Variables (Base)'!$A:$EC,$A19,0)),0,1)</f>
        <v>0</v>
      </c>
      <c r="BC19" s="7">
        <f>IF(ISBLANK(VLOOKUP(BC$2,'Variables (Base)'!$A:$EC,$A19,0)),0,1)</f>
        <v>0</v>
      </c>
      <c r="BD19" s="7">
        <f>IF(ISBLANK(VLOOKUP(BD$2,'Variables (Base)'!$A:$EC,$A19,0)),0,1)</f>
        <v>0</v>
      </c>
      <c r="BE19" s="7">
        <f>IF(ISBLANK(VLOOKUP(BE$2,'Variables (Base)'!$A:$EC,$A19,0)),0,1)</f>
        <v>0</v>
      </c>
      <c r="BF19" s="7">
        <f>IF(ISBLANK(VLOOKUP(BF$2,'Variables (Base)'!$A:$EC,$A19,0)),0,1)</f>
        <v>0</v>
      </c>
      <c r="BG19" s="7">
        <f>IF(ISBLANK(VLOOKUP(BG$2,'Variables (Base)'!$A:$EC,$A19,0)),0,1)</f>
        <v>0</v>
      </c>
      <c r="BH19" s="7">
        <f>IF(ISBLANK(VLOOKUP(BH$2,'Variables (Base)'!$A:$EC,$A19,0)),0,1)</f>
        <v>0</v>
      </c>
      <c r="BI19" s="7">
        <f>IF(ISBLANK(VLOOKUP(BI$2,'Variables (Base)'!$A:$EC,$A19,0)),0,1)</f>
        <v>0</v>
      </c>
      <c r="BJ19" s="7">
        <f>IF(ISBLANK(VLOOKUP(BJ$2,'Variables (Base)'!$A:$EC,$A19,0)),0,1)</f>
        <v>0</v>
      </c>
      <c r="BK19" s="7">
        <f>IF(ISBLANK(VLOOKUP(BK$2,'Variables (Base)'!$A:$EC,$A19,0)),0,1)</f>
        <v>0</v>
      </c>
      <c r="BL19" s="7">
        <f>IF(ISBLANK(VLOOKUP(BL$2,'Variables (Base)'!$A:$EC,$A19,0)),0,1)</f>
        <v>0</v>
      </c>
      <c r="BM19" s="7">
        <f>IF(ISBLANK(VLOOKUP(BM$2,'Variables (Base)'!$A:$EC,$A19,0)),0,1)</f>
        <v>0</v>
      </c>
      <c r="BN19" s="7">
        <f>IF(ISBLANK(VLOOKUP(BN$2,'Variables (Base)'!$A:$EC,$A19,0)),0,1)</f>
        <v>0</v>
      </c>
      <c r="BO19" s="7">
        <f>IF(ISBLANK(VLOOKUP(BO$2,'Variables (Base)'!$A:$EC,$A19,0)),0,1)</f>
        <v>0</v>
      </c>
      <c r="BP19" s="7">
        <f>IF(ISBLANK(VLOOKUP(BP$2,'Variables (Base)'!$A:$EC,$A19,0)),0,1)</f>
        <v>0</v>
      </c>
      <c r="BQ19" s="7">
        <f>IF(ISBLANK(VLOOKUP(BQ$2,'Variables (Base)'!$A:$EC,$A19,0)),0,1)</f>
        <v>0</v>
      </c>
      <c r="BR19" s="7">
        <f>IF(ISBLANK(VLOOKUP(BR$2,'Variables (Base)'!$A:$EC,$A19,0)),0,1)</f>
        <v>0</v>
      </c>
      <c r="BS19" s="7">
        <f>IF(ISBLANK(VLOOKUP(BS$2,'Variables (Base)'!$A:$EC,$A19,0)),0,1)</f>
        <v>0</v>
      </c>
      <c r="BT19" s="7">
        <f>IF(ISBLANK(VLOOKUP(BT$2,'Variables (Base)'!$A:$EC,$A19,0)),0,1)</f>
        <v>0</v>
      </c>
      <c r="BU19" s="7">
        <f>IF(ISBLANK(VLOOKUP(BU$2,'Variables (Base)'!$A:$EC,$A19,0)),0,1)</f>
        <v>0</v>
      </c>
      <c r="BV19" s="7">
        <f>IF(ISBLANK(VLOOKUP(BV$2,'Variables (Base)'!$A:$EC,$A19,0)),0,1)</f>
        <v>0</v>
      </c>
      <c r="BW19" s="7">
        <f>IF(ISBLANK(VLOOKUP(BW$2,'Variables (Base)'!$A:$EC,$A19,0)),0,1)</f>
        <v>0</v>
      </c>
      <c r="BX19" s="7">
        <f>IF(ISBLANK(VLOOKUP(BX$2,'Variables (Base)'!$A:$EC,$A19,0)),0,1)</f>
        <v>0</v>
      </c>
      <c r="BY19" s="7">
        <f>IF(ISBLANK(VLOOKUP(BY$2,'Variables (Base)'!$A:$EC,$A19,0)),0,1)</f>
        <v>0</v>
      </c>
      <c r="BZ19" s="7">
        <f>IF(ISBLANK(VLOOKUP(BZ$2,'Variables (Base)'!$A:$EC,$A19,0)),0,1)</f>
        <v>0</v>
      </c>
      <c r="CA19" s="7">
        <f>IF(ISBLANK(VLOOKUP(CA$2,'Variables (Base)'!$A:$EC,$A19,0)),0,1)</f>
        <v>0</v>
      </c>
      <c r="CB19" s="7">
        <f>IF(ISBLANK(VLOOKUP(CB$2,'Variables (Base)'!$A:$EC,$A19,0)),0,1)</f>
        <v>0</v>
      </c>
      <c r="CC19" s="7">
        <f>IF(ISBLANK(VLOOKUP(CC$2,'Variables (Base)'!$A:$EC,$A19,0)),0,1)</f>
        <v>0</v>
      </c>
      <c r="CD19" s="7">
        <f>IF(ISBLANK(VLOOKUP(CD$2,'Variables (Base)'!$A:$EC,$A19,0)),0,1)</f>
        <v>0</v>
      </c>
      <c r="CE19" s="7">
        <f>IF(ISBLANK(VLOOKUP(CE$2,'Variables (Base)'!$A:$EC,$A19,0)),0,1)</f>
        <v>0</v>
      </c>
      <c r="CF19" s="7">
        <f>IF(ISBLANK(VLOOKUP(CF$2,'Variables (Base)'!$A:$EC,$A19,0)),0,1)</f>
        <v>0</v>
      </c>
      <c r="CG19" s="7">
        <f>IF(ISBLANK(VLOOKUP(CG$2,'Variables (Base)'!$A:$EC,$A19,0)),0,1)</f>
        <v>0</v>
      </c>
      <c r="CH19" s="7">
        <f>IF(ISBLANK(VLOOKUP(CH$2,'Variables (Base)'!$A:$EC,$A19,0)),0,1)</f>
        <v>0</v>
      </c>
      <c r="CI19" s="7">
        <f>IF(ISBLANK(VLOOKUP(CI$2,'Variables (Base)'!$A:$EC,$A19,0)),0,1)</f>
        <v>0</v>
      </c>
      <c r="CJ19" s="7">
        <f>IF(ISBLANK(VLOOKUP(CJ$2,'Variables (Base)'!$A:$EC,$A19,0)),0,1)</f>
        <v>0</v>
      </c>
      <c r="CK19" s="7">
        <f>IF(ISBLANK(VLOOKUP(CK$2,'Variables (Base)'!$A:$EC,$A19,0)),0,1)</f>
        <v>0</v>
      </c>
      <c r="CL19" s="7">
        <f>IF(ISBLANK(VLOOKUP(CL$2,'Variables (Base)'!$A:$EC,$A19,0)),0,1)</f>
        <v>0</v>
      </c>
      <c r="CM19" s="7">
        <f>IF(ISBLANK(VLOOKUP(CM$2,'Variables (Base)'!$A:$EC,$A19,0)),0,1)</f>
        <v>0</v>
      </c>
      <c r="CN19" s="7">
        <f>IF(ISBLANK(VLOOKUP(CN$2,'Variables (Base)'!$A:$EC,$A19,0)),0,1)</f>
        <v>0</v>
      </c>
      <c r="CO19" s="7">
        <f>IF(ISBLANK(VLOOKUP(CO$2,'Variables (Base)'!$A:$EC,$A19,0)),0,1)</f>
        <v>0</v>
      </c>
      <c r="CP19" s="7">
        <f>IF(ISBLANK(VLOOKUP(CP$2,'Variables (Base)'!$A:$EC,$A19,0)),0,1)</f>
        <v>0</v>
      </c>
      <c r="CQ19" s="7">
        <f>IF(ISBLANK(VLOOKUP(CQ$2,'Variables (Base)'!$A:$EC,$A19,0)),0,1)</f>
        <v>0</v>
      </c>
      <c r="CR19" s="7">
        <f>IF(ISBLANK(VLOOKUP(CR$2,'Variables (Base)'!$A:$EC,$A19,0)),0,1)</f>
        <v>0</v>
      </c>
      <c r="CS19" s="7">
        <f>IF(ISBLANK(VLOOKUP(CS$2,'Variables (Base)'!$A:$EC,$A19,0)),0,1)</f>
        <v>0</v>
      </c>
      <c r="CT19" s="7">
        <f>IF(ISBLANK(VLOOKUP(CT$2,'Variables (Base)'!$A:$EC,$A19,0)),0,1)</f>
        <v>0</v>
      </c>
      <c r="CU19" s="7">
        <f>IF(ISBLANK(VLOOKUP(CU$2,'Variables (Base)'!$A:$EC,$A19,0)),0,1)</f>
        <v>0</v>
      </c>
      <c r="CV19" s="7">
        <f>IF(ISBLANK(VLOOKUP(CV$2,'Variables (Base)'!$A:$EC,$A19,0)),0,1)</f>
        <v>0</v>
      </c>
      <c r="CW19" s="7">
        <f>IF(ISBLANK(VLOOKUP(CW$2,'Variables (Base)'!$A:$EC,$A19,0)),0,1)</f>
        <v>0</v>
      </c>
      <c r="CX19" s="7">
        <f>IF(ISBLANK(VLOOKUP(CX$2,'Variables (Base)'!$A:$EC,$A19,0)),0,1)</f>
        <v>0</v>
      </c>
      <c r="CY19" s="7">
        <f>IF(ISBLANK(VLOOKUP(CY$2,'Variables (Base)'!$A:$EC,$A19,0)),0,1)</f>
        <v>0</v>
      </c>
      <c r="CZ19" s="7">
        <f>IF(ISBLANK(VLOOKUP(CZ$2,'Variables (Base)'!$A:$EC,$A19,0)),0,1)</f>
        <v>0</v>
      </c>
      <c r="DA19" s="7">
        <f>IF(ISBLANK(VLOOKUP(DA$2,'Variables (Base)'!$A:$EC,$A19,0)),0,1)</f>
        <v>0</v>
      </c>
      <c r="DB19" s="7">
        <f>IF(ISBLANK(VLOOKUP(DB$2,'Variables (Base)'!$A:$EC,$A19,0)),0,1)</f>
        <v>0</v>
      </c>
      <c r="DC19" s="7">
        <f>IF(ISBLANK(VLOOKUP(DC$2,'Variables (Base)'!$A:$EC,$A19,0)),0,1)</f>
        <v>0</v>
      </c>
      <c r="DD19" s="7">
        <f>IF(ISBLANK(VLOOKUP(DD$2,'Variables (Base)'!$A:$EC,$A19,0)),0,1)</f>
        <v>0</v>
      </c>
      <c r="DE19" s="7">
        <f>IF(ISBLANK(VLOOKUP(DE$2,'Variables (Base)'!$A:$EC,$A19,0)),0,1)</f>
        <v>0</v>
      </c>
      <c r="DF19" s="7">
        <f>IF(ISBLANK(VLOOKUP(DF$2,'Variables (Base)'!$A:$EC,$A19,0)),0,1)</f>
        <v>0</v>
      </c>
      <c r="DG19" s="7">
        <f>IF(ISBLANK(VLOOKUP(DG$2,'Variables (Base)'!$A:$EC,$A19,0)),0,1)</f>
        <v>0</v>
      </c>
      <c r="DH19" s="7">
        <f>IF(ISBLANK(VLOOKUP(DH$2,'Variables (Base)'!$A:$EC,$A19,0)),0,1)</f>
        <v>0</v>
      </c>
      <c r="DI19" s="7">
        <f>IF(ISBLANK(VLOOKUP(DI$2,'Variables (Base)'!$A:$EC,$A19,0)),0,1)</f>
        <v>0</v>
      </c>
      <c r="DJ19" s="7">
        <f>IF(ISBLANK(VLOOKUP(DJ$2,'Variables (Base)'!$A:$EC,$A19,0)),0,1)</f>
        <v>0</v>
      </c>
      <c r="DK19" s="7">
        <f>IF(ISBLANK(VLOOKUP(DK$2,'Variables (Base)'!$A:$EC,$A19,0)),0,1)</f>
        <v>0</v>
      </c>
      <c r="DL19" s="7">
        <f>IF(ISBLANK(VLOOKUP(DL$2,'Variables (Base)'!$A:$EC,$A19,0)),0,1)</f>
        <v>0</v>
      </c>
      <c r="DM19" s="7">
        <f>IF(ISBLANK(VLOOKUP(DM$2,'Variables (Base)'!$A:$EC,$A19,0)),0,1)</f>
        <v>0</v>
      </c>
      <c r="DN19" s="7">
        <f>IF(ISBLANK(VLOOKUP(DN$2,'Variables (Base)'!$A:$EC,$A19,0)),0,1)</f>
        <v>0</v>
      </c>
      <c r="DO19" s="7">
        <f>IF(ISBLANK(VLOOKUP(DO$2,'Variables (Base)'!$A:$EC,$A19,0)),0,1)</f>
        <v>0</v>
      </c>
      <c r="DP19" s="7">
        <f>IF(ISBLANK(VLOOKUP(DP$2,'Variables (Base)'!$A:$EC,$A19,0)),0,1)</f>
        <v>0</v>
      </c>
      <c r="DQ19" s="7">
        <f>IF(ISBLANK(VLOOKUP(DQ$2,'Variables (Base)'!$A:$EC,$A19,0)),0,1)</f>
        <v>0</v>
      </c>
      <c r="DR19" s="7">
        <f>IF(ISBLANK(VLOOKUP(DR$2,'Variables (Base)'!$A:$EC,$A19,0)),0,1)</f>
        <v>0</v>
      </c>
      <c r="DS19" s="7">
        <f>IF(ISBLANK(VLOOKUP(DS$2,'Variables (Base)'!$A:$EC,$A19,0)),0,1)</f>
        <v>1</v>
      </c>
      <c r="DT19" s="7">
        <f>IF(ISBLANK(VLOOKUP(DT$2,'Variables (Base)'!$A:$EC,$A19,0)),0,1)</f>
        <v>1</v>
      </c>
      <c r="DU19" s="7">
        <f>IF(ISBLANK(VLOOKUP(DU$2,'Variables (Base)'!$A:$EC,$A19,0)),0,1)</f>
        <v>1</v>
      </c>
      <c r="DV19" s="7">
        <f>IF(ISBLANK(VLOOKUP(DV$2,'Variables (Base)'!$A:$EC,$A19,0)),0,1)</f>
        <v>1</v>
      </c>
      <c r="DW19" s="7">
        <f>IF(ISBLANK(VLOOKUP(DW$2,'Variables (Base)'!$A:$EC,$A19,0)),0,1)</f>
        <v>1</v>
      </c>
      <c r="DX19" s="7">
        <f>IF(ISBLANK(VLOOKUP(DX$2,'Variables (Base)'!$A:$EC,$A19,0)),0,1)</f>
        <v>1</v>
      </c>
      <c r="DY19" s="7">
        <f>IF(ISBLANK(VLOOKUP(DY$2,'Variables (Base)'!$A:$EC,$A19,0)),0,1)</f>
        <v>1</v>
      </c>
      <c r="DZ19" s="7">
        <f>IF(ISBLANK(VLOOKUP(DZ$2,'Variables (Base)'!$A:$EC,$A19,0)),0,1)</f>
        <v>1</v>
      </c>
      <c r="EA19" s="7">
        <f>IF(ISBLANK(VLOOKUP(EA$2,'Variables (Base)'!$A:$EC,$A19,0)),0,1)</f>
        <v>1</v>
      </c>
      <c r="EB19" s="7">
        <f>IF(ISBLANK(VLOOKUP(EB$2,'Variables (Base)'!$A:$EC,$A19,0)),0,1)</f>
        <v>1</v>
      </c>
      <c r="EC19" s="7">
        <f>IF(ISBLANK(VLOOKUP(EC$2,'Variables (Base)'!$A:$EC,$A19,0)),0,1)</f>
        <v>1</v>
      </c>
      <c r="ED19" s="7">
        <f>IF(ISBLANK(VLOOKUP(ED$2,'Variables (Base)'!$A:$EC,$A19,0)),0,1)</f>
        <v>1</v>
      </c>
      <c r="EE19" s="7">
        <f>IF(ISBLANK(VLOOKUP(EE$2,'Variables (Base)'!$A:$EC,$A19,0)),0,1)</f>
        <v>1</v>
      </c>
      <c r="EF19" s="7">
        <f>IF(ISBLANK(VLOOKUP(EF$2,'Variables (Base)'!$A:$EC,$A19,0)),0,1)</f>
        <v>1</v>
      </c>
      <c r="EG19" s="7">
        <f>IF(ISBLANK(VLOOKUP(EG$2,'Variables (Base)'!$A:$EC,$A19,0)),0,1)</f>
        <v>1</v>
      </c>
      <c r="EH19" s="7">
        <f>IF(ISBLANK(VLOOKUP(EH$2,'Variables (Base)'!$A:$EC,$A19,0)),0,1)</f>
        <v>1</v>
      </c>
      <c r="EI19" s="7">
        <f>IF(ISBLANK(VLOOKUP(EI$2,'Variables (Base)'!$A:$EC,$A19,0)),0,1)</f>
        <v>1</v>
      </c>
      <c r="EJ19" s="7">
        <f>IF(ISBLANK(VLOOKUP(EJ$2,'Variables (Base)'!$A:$EC,$A19,0)),0,1)</f>
        <v>1</v>
      </c>
      <c r="EK19" s="7">
        <f>IF(ISBLANK(VLOOKUP(EK$2,'Variables (Base)'!$A:$EC,$A19,0)),0,1)</f>
        <v>1</v>
      </c>
      <c r="EL19" s="7">
        <f>IF(ISBLANK(VLOOKUP(EL$2,'Variables (Base)'!$A:$EC,$A19,0)),0,1)</f>
        <v>1</v>
      </c>
      <c r="EM19" s="7">
        <f>IF(ISBLANK(VLOOKUP(EM$2,'Variables (Base)'!$A:$EC,$A19,0)),0,1)</f>
        <v>1</v>
      </c>
      <c r="EN19" s="7">
        <f>IF(ISBLANK(VLOOKUP(EN$2,'Variables (Base)'!$A:$EC,$A19,0)),0,1)</f>
        <v>1</v>
      </c>
      <c r="EO19" s="7">
        <f>IF(ISBLANK(VLOOKUP(EO$2,'Variables (Base)'!$A:$EC,$A19,0)),0,1)</f>
        <v>1</v>
      </c>
      <c r="EP19" s="7">
        <f>IF(ISBLANK(VLOOKUP(EP$2,'Variables (Base)'!$A:$EC,$A19,0)),0,1)</f>
        <v>1</v>
      </c>
      <c r="EQ19" s="7">
        <f>IF(ISBLANK(VLOOKUP(EQ$2,'Variables (Base)'!$A:$EC,$A19,0)),0,1)</f>
        <v>1</v>
      </c>
      <c r="ER19" s="7">
        <f>IF(ISBLANK(VLOOKUP(ER$2,'Variables (Base)'!$A:$EC,$A19,0)),0,1)</f>
        <v>1</v>
      </c>
      <c r="ES19" s="7">
        <f>IF(ISBLANK(VLOOKUP(ES$2,'Variables (Base)'!$A:$EC,$A19,0)),0,1)</f>
        <v>1</v>
      </c>
      <c r="ET19" s="7">
        <f>IF(ISBLANK(VLOOKUP(ET$2,'Variables (Base)'!$A:$EC,$A19,0)),0,1)</f>
        <v>1</v>
      </c>
      <c r="EU19" s="7">
        <f>IF(ISBLANK(VLOOKUP(EU$2,'Variables (Base)'!$A:$EC,$A19,0)),0,1)</f>
        <v>1</v>
      </c>
      <c r="EV19" s="7">
        <f>IF(ISBLANK(VLOOKUP(EV$2,'Variables (Base)'!$A:$EC,$A19,0)),0,1)</f>
        <v>1</v>
      </c>
      <c r="EW19" s="7">
        <f>IF(ISBLANK(VLOOKUP(EW$2,'Variables (Base)'!$A:$EC,$A19,0)),0,1)</f>
        <v>1</v>
      </c>
      <c r="EX19" s="7">
        <f>IF(ISBLANK(VLOOKUP(EX$2,'Variables (Base)'!$A:$EC,$A19,0)),0,1)</f>
        <v>1</v>
      </c>
      <c r="EY19" s="7">
        <f>IF(ISBLANK(VLOOKUP(EY$2,'Variables (Base)'!$A:$EC,$A19,0)),0,1)</f>
        <v>1</v>
      </c>
      <c r="EZ19" s="7">
        <f>IF(ISBLANK(VLOOKUP(EZ$2,'Variables (Base)'!$A:$EC,$A19,0)),0,1)</f>
        <v>1</v>
      </c>
      <c r="FA19" s="7">
        <f>IF(ISBLANK(VLOOKUP(FA$2,'Variables (Base)'!$A:$EC,$A19,0)),0,1)</f>
        <v>1</v>
      </c>
      <c r="FB19" s="7">
        <f>IF(ISBLANK(VLOOKUP(FB$2,'Variables (Base)'!$A:$EC,$A19,0)),0,1)</f>
        <v>1</v>
      </c>
      <c r="FC19" s="7">
        <f>IF(ISBLANK(VLOOKUP(FC$2,'Variables (Base)'!$A:$EC,$A19,0)),0,1)</f>
        <v>1</v>
      </c>
      <c r="FD19" s="7">
        <f>IF(ISBLANK(VLOOKUP(FD$2,'Variables (Base)'!$A:$EC,$A19,0)),0,1)</f>
        <v>1</v>
      </c>
      <c r="FE19" s="7">
        <f>IF(ISBLANK(VLOOKUP(FE$2,'Variables (Base)'!$A:$EC,$A19,0)),0,1)</f>
        <v>1</v>
      </c>
      <c r="FF19" s="7">
        <f>IF(ISBLANK(VLOOKUP(FF$2,'Variables (Base)'!$A:$EC,$A19,0)),0,1)</f>
        <v>1</v>
      </c>
      <c r="FG19" s="7">
        <f>IF(ISBLANK(VLOOKUP(FG$2,'Variables (Base)'!$A:$EC,$A19,0)),0,1)</f>
        <v>1</v>
      </c>
      <c r="FH19" s="7">
        <f>IF(ISBLANK(VLOOKUP(FH$2,'Variables (Base)'!$A:$EC,$A19,0)),0,1)</f>
        <v>1</v>
      </c>
      <c r="FI19" s="7">
        <f>IF(ISBLANK(VLOOKUP(FI$2,'Variables (Base)'!$A:$EC,$A19,0)),0,1)</f>
        <v>1</v>
      </c>
      <c r="FJ19" s="7">
        <f>IF(ISBLANK(VLOOKUP(FJ$2,'Variables (Base)'!$A:$EC,$A19,0)),0,1)</f>
        <v>1</v>
      </c>
      <c r="FK19" s="7">
        <f>IF(ISBLANK(VLOOKUP(FK$2,'Variables (Base)'!$A:$EC,$A19,0)),0,1)</f>
        <v>1</v>
      </c>
      <c r="FL19" s="7">
        <f>IF(ISBLANK(VLOOKUP(FL$2,'Variables (Base)'!$A:$EC,$A19,0)),0,1)</f>
        <v>1</v>
      </c>
      <c r="FM19" s="7">
        <f>IF(ISBLANK(VLOOKUP(FM$2,'Variables (Base)'!$A:$EC,$A19,0)),0,1)</f>
        <v>1</v>
      </c>
      <c r="FN19" s="7">
        <f>IF(ISBLANK(VLOOKUP(FN$2,'Variables (Base)'!$A:$EC,$A19,0)),0,1)</f>
        <v>1</v>
      </c>
      <c r="FO19" s="7">
        <f>IF(ISBLANK(VLOOKUP(FO$2,'Variables (Base)'!$A:$EC,$A19,0)),0,1)</f>
        <v>1</v>
      </c>
      <c r="FP19" s="7">
        <f>IF(ISBLANK(VLOOKUP(FP$2,'Variables (Base)'!$A:$EC,$A19,0)),0,1)</f>
        <v>1</v>
      </c>
      <c r="FQ19" s="7">
        <f>IF(ISBLANK(VLOOKUP(FQ$2,'Variables (Base)'!$A:$EC,$A19,0)),0,1)</f>
        <v>1</v>
      </c>
      <c r="FR19" s="7">
        <f>IF(ISBLANK(VLOOKUP(FR$2,'Variables (Base)'!$A:$EC,$A19,0)),0,1)</f>
        <v>1</v>
      </c>
      <c r="FS19" s="7">
        <f>IF(ISBLANK(VLOOKUP(FS$2,'Variables (Base)'!$A:$EC,$A19,0)),0,1)</f>
        <v>1</v>
      </c>
      <c r="FT19" s="7">
        <f>IF(ISBLANK(VLOOKUP(FT$2,'Variables (Base)'!$A:$EC,$A19,0)),0,1)</f>
        <v>1</v>
      </c>
      <c r="FU19" s="7">
        <f>IF(ISBLANK(VLOOKUP(FU$2,'Variables (Base)'!$A:$EC,$A19,0)),0,1)</f>
        <v>1</v>
      </c>
      <c r="FV19" s="7">
        <f>IF(ISBLANK(VLOOKUP(FV$2,'Variables (Base)'!$A:$EC,$A19,0)),0,1)</f>
        <v>1</v>
      </c>
      <c r="FW19" s="7">
        <f>IF(ISBLANK(VLOOKUP(FW$2,'Variables (Base)'!$A:$EC,$A19,0)),0,1)</f>
        <v>1</v>
      </c>
      <c r="FX19" s="7">
        <f>IF(ISBLANK(VLOOKUP(FX$2,'Variables (Base)'!$A:$EC,$A19,0)),0,1)</f>
        <v>1</v>
      </c>
      <c r="FY19" s="7">
        <f>IF(ISBLANK(VLOOKUP(FY$2,'Variables (Base)'!$A:$EC,$A19,0)),0,1)</f>
        <v>1</v>
      </c>
      <c r="FZ19" s="7">
        <f>IF(ISBLANK(VLOOKUP(FZ$2,'Variables (Base)'!$A:$EC,$A19,0)),0,1)</f>
        <v>1</v>
      </c>
      <c r="GA19" s="7">
        <f>IF(ISBLANK(VLOOKUP(GA$2,'Variables (Base)'!$A:$EC,$A19,0)),0,1)</f>
        <v>1</v>
      </c>
      <c r="GB19" s="7">
        <f>IF(ISBLANK(VLOOKUP(GB$2,'Variables (Base)'!$A:$EC,$A19,0)),0,1)</f>
        <v>1</v>
      </c>
      <c r="GC19" s="7">
        <f>IF(ISBLANK(VLOOKUP(GC$2,'Variables (Base)'!$A:$EC,$A19,0)),0,1)</f>
        <v>1</v>
      </c>
      <c r="GD19" s="7">
        <f>IF(ISBLANK(VLOOKUP(GD$2,'Variables (Base)'!$A:$EC,$A19,0)),0,1)</f>
        <v>1</v>
      </c>
      <c r="GE19" s="7">
        <f>IF(ISBLANK(VLOOKUP(GE$2,'Variables (Base)'!$A:$EC,$A19,0)),0,1)</f>
        <v>1</v>
      </c>
      <c r="GF19" s="7">
        <f>IF(ISBLANK(VLOOKUP(GF$2,'Variables (Base)'!$A:$EC,$A19,0)),0,1)</f>
        <v>1</v>
      </c>
      <c r="GG19" s="7">
        <f>IF(ISBLANK(VLOOKUP(GG$2,'Variables (Base)'!$A:$EC,$A19,0)),0,1)</f>
        <v>1</v>
      </c>
      <c r="GH19" s="7">
        <f>IF(ISBLANK(VLOOKUP(GH$2,'Variables (Base)'!$A:$EC,$A19,0)),0,1)</f>
        <v>1</v>
      </c>
      <c r="GI19" s="7">
        <f>IF(ISBLANK(VLOOKUP(GI$2,'Variables (Base)'!$A:$EC,$A19,0)),0,1)</f>
        <v>1</v>
      </c>
      <c r="GJ19" s="7">
        <f>IF(ISBLANK(VLOOKUP(GJ$2,'Variables (Base)'!$A:$EC,$A19,0)),0,1)</f>
        <v>1</v>
      </c>
      <c r="GK19" s="7">
        <f>IF(ISBLANK(VLOOKUP(GK$2,'Variables (Base)'!$A:$EC,$A19,0)),0,1)</f>
        <v>1</v>
      </c>
      <c r="GL19" s="7">
        <f>IF(ISBLANK(VLOOKUP(GL$2,'Variables (Base)'!$A:$EC,$A19,0)),0,1)</f>
        <v>1</v>
      </c>
      <c r="GM19" s="7">
        <f>IF(ISBLANK(VLOOKUP(GM$2,'Variables (Base)'!$A:$EC,$A19,0)),0,1)</f>
        <v>1</v>
      </c>
      <c r="GN19" s="7">
        <f>IF(ISBLANK(VLOOKUP(GN$2,'Variables (Base)'!$A:$EC,$A19,0)),0,1)</f>
        <v>1</v>
      </c>
      <c r="GO19" s="7">
        <f>IF(ISBLANK(VLOOKUP(GO$2,'Variables (Base)'!$A:$EC,$A19,0)),0,1)</f>
        <v>1</v>
      </c>
      <c r="GP19" s="7">
        <f>IF(ISBLANK(VLOOKUP(GP$2,'Variables (Base)'!$A:$EC,$A19,0)),0,1)</f>
        <v>1</v>
      </c>
      <c r="GQ19" s="7">
        <f>IF(ISBLANK(VLOOKUP(GQ$2,'Variables (Base)'!$A:$EC,$A19,0)),0,1)</f>
        <v>1</v>
      </c>
      <c r="GR19" s="7">
        <f>IF(ISBLANK(VLOOKUP(GR$2,'Variables (Base)'!$A:$EC,$A19,0)),0,1)</f>
        <v>1</v>
      </c>
      <c r="GS19" s="7">
        <f>IF(ISBLANK(VLOOKUP(GS$2,'Variables (Base)'!$A:$EC,$A19,0)),0,1)</f>
        <v>1</v>
      </c>
      <c r="GT19" s="7">
        <f>IF(ISBLANK(VLOOKUP(GT$2,'Variables (Base)'!$A:$EC,$A19,0)),0,1)</f>
        <v>1</v>
      </c>
      <c r="GU19" s="7">
        <f>IF(ISBLANK(VLOOKUP(GU$2,'Variables (Base)'!$A:$EC,$A19,0)),0,1)</f>
        <v>1</v>
      </c>
      <c r="GV19" s="7">
        <f>IF(ISBLANK(VLOOKUP(GV$2,'Variables (Base)'!$A:$EC,$A19,0)),0,1)</f>
        <v>1</v>
      </c>
      <c r="GW19" s="7">
        <f>IF(ISBLANK(VLOOKUP(GW$2,'Variables (Base)'!$A:$EC,$A19,0)),0,1)</f>
        <v>1</v>
      </c>
      <c r="GX19" s="7">
        <f>IF(ISBLANK(VLOOKUP(GX$2,'Variables (Base)'!$A:$EC,$A19,0)),0,1)</f>
        <v>1</v>
      </c>
      <c r="GY19" s="7">
        <f>IF(ISBLANK(VLOOKUP(GY$2,'Variables (Base)'!$A:$EC,$A19,0)),0,1)</f>
        <v>1</v>
      </c>
      <c r="GZ19" s="7">
        <f>IF(ISBLANK(VLOOKUP(GZ$2,'Variables (Base)'!$A:$EC,$A19,0)),0,1)</f>
        <v>1</v>
      </c>
      <c r="HA19" s="7">
        <f>IF(ISBLANK(VLOOKUP(HA$2,'Variables (Base)'!$A:$EC,$A19,0)),0,1)</f>
        <v>1</v>
      </c>
      <c r="HB19" s="7">
        <f>IF(ISBLANK(VLOOKUP(HB$2,'Variables (Base)'!$A:$EC,$A19,0)),0,1)</f>
        <v>1</v>
      </c>
      <c r="HC19" s="7">
        <f>IF(ISBLANK(VLOOKUP(HC$2,'Variables (Base)'!$A:$EC,$A19,0)),0,1)</f>
        <v>1</v>
      </c>
      <c r="HD19" s="7">
        <f>IF(ISBLANK(VLOOKUP(HD$2,'Variables (Base)'!$A:$EC,$A19,0)),0,1)</f>
        <v>1</v>
      </c>
      <c r="HE19" s="7">
        <f>IF(ISBLANK(VLOOKUP(HE$2,'Variables (Base)'!$A:$EC,$A19,0)),0,1)</f>
        <v>1</v>
      </c>
      <c r="HF19" s="7">
        <f>IF(ISBLANK(VLOOKUP(HF$2,'Variables (Base)'!$A:$EC,$A19,0)),0,1)</f>
        <v>1</v>
      </c>
      <c r="HG19" s="7">
        <f>IF(ISBLANK(VLOOKUP(HG$2,'Variables (Base)'!$A:$EC,$A19,0)),0,1)</f>
        <v>1</v>
      </c>
      <c r="HH19" s="7">
        <f>IF(ISBLANK(VLOOKUP(HH$2,'Variables (Base)'!$A:$EC,$A19,0)),0,1)</f>
        <v>1</v>
      </c>
      <c r="HI19" s="7">
        <f>IF(ISBLANK(VLOOKUP(HI$2,'Variables (Base)'!$A:$EC,$A19,0)),0,1)</f>
        <v>1</v>
      </c>
      <c r="HJ19" s="7">
        <f>IF(ISBLANK(VLOOKUP(HJ$2,'Variables (Base)'!$A:$EC,$A19,0)),0,1)</f>
        <v>1</v>
      </c>
      <c r="HK19" s="7">
        <f>IF(ISBLANK(VLOOKUP(HK$2,'Variables (Base)'!$A:$EC,$A19,0)),0,1)</f>
        <v>1</v>
      </c>
      <c r="HL19" s="7">
        <f>IF(ISBLANK(VLOOKUP(HL$2,'Variables (Base)'!$A:$EC,$A19,0)),0,1)</f>
        <v>1</v>
      </c>
      <c r="HM19" s="7">
        <f>IF(ISBLANK(VLOOKUP(HM$2,'Variables (Base)'!$A:$EC,$A19,0)),0,1)</f>
        <v>1</v>
      </c>
      <c r="HN19" s="7">
        <f>IF(ISBLANK(VLOOKUP(HN$2,'Variables (Base)'!$A:$EC,$A19,0)),0,1)</f>
        <v>1</v>
      </c>
      <c r="HO19" s="7">
        <f>IF(ISBLANK(VLOOKUP(HO$2,'Variables (Base)'!$A:$EC,$A19,0)),0,1)</f>
        <v>1</v>
      </c>
      <c r="HP19" s="7">
        <f>IF(ISBLANK(VLOOKUP(HP$2,'Variables (Base)'!$A:$EC,$A19,0)),0,1)</f>
        <v>1</v>
      </c>
      <c r="HQ19" s="7">
        <f>IF(ISBLANK(VLOOKUP(HQ$2,'Variables (Base)'!$A:$EC,$A19,0)),0,1)</f>
        <v>1</v>
      </c>
      <c r="HR19" s="7">
        <f>IF(ISBLANK(VLOOKUP(HR$2,'Variables (Base)'!$A:$EC,$A19,0)),0,1)</f>
        <v>1</v>
      </c>
      <c r="HS19" s="7">
        <f>IF(ISBLANK(VLOOKUP(HS$2,'Variables (Base)'!$A:$EC,$A19,0)),0,1)</f>
        <v>1</v>
      </c>
      <c r="HT19" s="7">
        <f>IF(ISBLANK(VLOOKUP(HT$2,'Variables (Base)'!$A:$EC,$A19,0)),0,1)</f>
        <v>1</v>
      </c>
      <c r="HU19" s="7">
        <f>IF(ISBLANK(VLOOKUP(HU$2,'Variables (Base)'!$A:$EC,$A19,0)),0,1)</f>
        <v>1</v>
      </c>
      <c r="HV19" s="7">
        <f>IF(ISBLANK(VLOOKUP(HV$2,'Variables (Base)'!$A:$EC,$A19,0)),0,1)</f>
        <v>1</v>
      </c>
      <c r="HW19" s="7">
        <f>IF(ISBLANK(VLOOKUP(HW$2,'Variables (Base)'!$A:$EC,$A19,0)),0,1)</f>
        <v>1</v>
      </c>
      <c r="HX19" s="7">
        <f>IF(ISBLANK(VLOOKUP(HX$2,'Variables (Base)'!$A:$EC,$A19,0)),0,1)</f>
        <v>1</v>
      </c>
      <c r="HY19" s="7">
        <f>IF(ISBLANK(VLOOKUP(HY$2,'Variables (Base)'!$A:$EC,$A19,0)),0,1)</f>
        <v>1</v>
      </c>
      <c r="HZ19" s="7">
        <f>IF(ISBLANK(VLOOKUP(HZ$2,'Variables (Base)'!$A:$EC,$A19,0)),0,1)</f>
        <v>1</v>
      </c>
      <c r="IA19" s="7">
        <f>IF(ISBLANK(VLOOKUP(IA$2,'Variables (Base)'!$A:$EC,$A19,0)),0,1)</f>
        <v>1</v>
      </c>
      <c r="IB19" s="7">
        <f>IF(ISBLANK(VLOOKUP(IB$2,'Variables (Base)'!$A:$EC,$A19,0)),0,1)</f>
        <v>1</v>
      </c>
      <c r="IC19" s="7">
        <f>IF(ISBLANK(VLOOKUP(IC$2,'Variables (Base)'!$A:$EC,$A19,0)),0,1)</f>
        <v>1</v>
      </c>
      <c r="ID19" s="7">
        <f>IF(ISBLANK(VLOOKUP(ID$2,'Variables (Base)'!$A:$EC,$A19,0)),0,1)</f>
        <v>1</v>
      </c>
      <c r="IE19" s="7">
        <f>IF(ISBLANK(VLOOKUP(IE$2,'Variables (Base)'!$A:$EC,$A19,0)),0,1)</f>
        <v>1</v>
      </c>
      <c r="IF19" s="7">
        <f>IF(ISBLANK(VLOOKUP(IF$2,'Variables (Base)'!$A:$EC,$A19,0)),0,1)</f>
        <v>1</v>
      </c>
      <c r="IG19" s="7">
        <f>IF(ISBLANK(VLOOKUP(IG$2,'Variables (Base)'!$A:$EC,$A19,0)),0,1)</f>
        <v>1</v>
      </c>
      <c r="IH19" s="7">
        <f>IF(ISBLANK(VLOOKUP(IH$2,'Variables (Base)'!$A:$EC,$A19,0)),0,1)</f>
        <v>1</v>
      </c>
      <c r="II19" s="7">
        <f>IF(ISBLANK(VLOOKUP(II$2,'Variables (Base)'!$A:$EC,$A19,0)),0,1)</f>
        <v>1</v>
      </c>
      <c r="IJ19" s="7">
        <f>IF(ISBLANK(VLOOKUP(IJ$2,'Variables (Base)'!$A:$EC,$A19,0)),0,1)</f>
        <v>1</v>
      </c>
      <c r="IK19" s="7">
        <f>IF(ISBLANK(VLOOKUP(IK$2,'Variables (Base)'!$A:$EC,$A19,0)),0,1)</f>
        <v>1</v>
      </c>
      <c r="IL19" s="7">
        <f>IF(ISBLANK(VLOOKUP(IL$2,'Variables (Base)'!$A:$EC,$A19,0)),0,1)</f>
        <v>1</v>
      </c>
      <c r="IM19" s="7">
        <f>IF(ISBLANK(VLOOKUP(IM$2,'Variables (Base)'!$A:$EC,$A19,0)),0,1)</f>
        <v>1</v>
      </c>
      <c r="IN19" s="7">
        <f>IF(ISBLANK(VLOOKUP(IN$2,'Variables (Base)'!$A:$EC,$A19,0)),0,1)</f>
        <v>1</v>
      </c>
      <c r="IO19" s="7">
        <f>IF(ISBLANK(VLOOKUP(IO$2,'Variables (Base)'!$A:$EC,$A19,0)),0,1)</f>
        <v>1</v>
      </c>
      <c r="IP19" s="7">
        <f>IF(ISBLANK(VLOOKUP(IP$2,'Variables (Base)'!$A:$EC,$A19,0)),0,1)</f>
        <v>1</v>
      </c>
      <c r="IQ19" s="7">
        <f>IF(ISBLANK(VLOOKUP(IQ$2,'Variables (Base)'!$A:$EC,$A19,0)),0,1)</f>
        <v>1</v>
      </c>
      <c r="IR19" s="7">
        <f>IF(ISBLANK(VLOOKUP(IR$2,'Variables (Base)'!$A:$EC,$A19,0)),0,1)</f>
        <v>1</v>
      </c>
      <c r="IS19" s="7">
        <f>IF(ISBLANK(VLOOKUP(IS$2,'Variables (Base)'!$A:$EC,$A19,0)),0,1)</f>
        <v>1</v>
      </c>
      <c r="IT19" s="7">
        <f>IF(ISBLANK(VLOOKUP(IT$2,'Variables (Base)'!$A:$EC,$A19,0)),0,1)</f>
        <v>1</v>
      </c>
      <c r="IU19" s="7">
        <f>IF(ISBLANK(VLOOKUP(IU$2,'Variables (Base)'!$A:$EC,$A19,0)),0,1)</f>
        <v>1</v>
      </c>
      <c r="IV19" s="7">
        <f>IF(ISBLANK(VLOOKUP(IV$2,'Variables (Base)'!$A:$EC,$A19,0)),0,1)</f>
        <v>1</v>
      </c>
      <c r="IW19" s="7">
        <f>IF(ISBLANK(VLOOKUP(IW$2,'Variables (Base)'!$A:$EC,$A19,0)),0,1)</f>
        <v>1</v>
      </c>
      <c r="IX19" s="7">
        <f>IF(ISBLANK(VLOOKUP(IX$2,'Variables (Base)'!$A:$EC,$A19,0)),0,1)</f>
        <v>1</v>
      </c>
      <c r="IY19" s="7">
        <f>IF(ISBLANK(VLOOKUP(IY$2,'Variables (Base)'!$A:$EC,$A19,0)),0,1)</f>
        <v>1</v>
      </c>
      <c r="IZ19" s="7">
        <f>IF(ISBLANK(VLOOKUP(IZ$2,'Variables (Base)'!$A:$EC,$A19,0)),0,1)</f>
        <v>1</v>
      </c>
      <c r="JA19" s="7">
        <f>IF(ISBLANK(VLOOKUP(JA$2,'Variables (Base)'!$A:$EC,$A19,0)),0,1)</f>
        <v>1</v>
      </c>
      <c r="JB19" s="7">
        <f>IF(ISBLANK(VLOOKUP(JB$2,'Variables (Base)'!$A:$EC,$A19,0)),0,1)</f>
        <v>1</v>
      </c>
      <c r="JC19" s="7">
        <f>IF(ISBLANK(VLOOKUP(JC$2,'Variables (Base)'!$A:$EC,$A19,0)),0,1)</f>
        <v>1</v>
      </c>
      <c r="JD19" s="7">
        <f>IF(ISBLANK(VLOOKUP(JD$2,'Variables (Base)'!$A:$EC,$A19,0)),0,1)</f>
        <v>1</v>
      </c>
      <c r="JE19" s="7">
        <f>IF(ISBLANK(VLOOKUP(JE$2,'Variables (Base)'!$A:$EC,$A19,0)),0,1)</f>
        <v>1</v>
      </c>
      <c r="JF19" s="7">
        <f>IF(ISBLANK(VLOOKUP(JF$2,'Variables (Base)'!$A:$EC,$A19,0)),0,1)</f>
        <v>1</v>
      </c>
      <c r="JG19" s="7">
        <f>IF(ISBLANK(VLOOKUP(JG$2,'Variables (Base)'!$A:$EC,$A19,0)),0,1)</f>
        <v>1</v>
      </c>
      <c r="JH19" s="7">
        <f>IF(ISBLANK(VLOOKUP(JH$2,'Variables (Base)'!$A:$EC,$A19,0)),0,1)</f>
        <v>1</v>
      </c>
      <c r="JI19" s="7">
        <f>IF(ISBLANK(VLOOKUP(JI$2,'Variables (Base)'!$A:$EC,$A19,0)),0,1)</f>
        <v>1</v>
      </c>
      <c r="JJ19" s="7">
        <f>IF(ISBLANK(VLOOKUP(JJ$2,'Variables (Base)'!$A:$EC,$A19,0)),0,1)</f>
        <v>1</v>
      </c>
      <c r="JK19" s="7">
        <f>IF(ISBLANK(VLOOKUP(JK$2,'Variables (Base)'!$A:$EC,$A19,0)),0,1)</f>
        <v>1</v>
      </c>
      <c r="JL19" s="7">
        <f>IF(ISBLANK(VLOOKUP(JL$2,'Variables (Base)'!$A:$EC,$A19,0)),0,1)</f>
        <v>1</v>
      </c>
      <c r="JM19" s="7">
        <f>IF(ISBLANK(VLOOKUP(JM$2,'Variables (Base)'!$A:$EC,$A19,0)),0,1)</f>
        <v>1</v>
      </c>
      <c r="JN19" s="7">
        <f>IF(ISBLANK(VLOOKUP(JN$2,'Variables (Base)'!$A:$EC,$A19,0)),0,1)</f>
        <v>1</v>
      </c>
      <c r="JO19" s="7">
        <f>IF(ISBLANK(VLOOKUP(JO$2,'Variables (Base)'!$A:$EC,$A19,0)),0,1)</f>
        <v>1</v>
      </c>
      <c r="JP19" s="7">
        <f>IF(ISBLANK(VLOOKUP(JP$2,'Variables (Base)'!$A:$EC,$A19,0)),0,1)</f>
        <v>1</v>
      </c>
      <c r="JQ19" s="7">
        <f>IF(ISBLANK(VLOOKUP(JQ$2,'Variables (Base)'!$A:$EC,$A19,0)),0,1)</f>
        <v>1</v>
      </c>
      <c r="JR19" s="7">
        <f>IF(ISBLANK(VLOOKUP(JR$2,'Variables (Base)'!$A:$EC,$A19,0)),0,1)</f>
        <v>1</v>
      </c>
      <c r="JS19" s="7">
        <f>IF(ISBLANK(VLOOKUP(JS$2,'Variables (Base)'!$A:$EC,$A19,0)),0,1)</f>
        <v>1</v>
      </c>
      <c r="JT19" s="7">
        <f>IF(ISBLANK(VLOOKUP(JT$2,'Variables (Base)'!$A:$EC,$A19,0)),0,1)</f>
        <v>1</v>
      </c>
      <c r="JU19" s="7">
        <f>IF(ISBLANK(VLOOKUP(JU$2,'Variables (Base)'!$A:$EC,$A19,0)),0,1)</f>
        <v>1</v>
      </c>
      <c r="JV19" s="7">
        <f>IF(ISBLANK(VLOOKUP(JV$2,'Variables (Base)'!$A:$EC,$A19,0)),0,1)</f>
        <v>1</v>
      </c>
      <c r="JW19" s="7">
        <f>IF(ISBLANK(VLOOKUP(JW$2,'Variables (Base)'!$A:$EC,$A19,0)),0,1)</f>
        <v>1</v>
      </c>
      <c r="JX19" s="7">
        <f>IF(ISBLANK(VLOOKUP(JX$2,'Variables (Base)'!$A:$EC,$A19,0)),0,1)</f>
        <v>1</v>
      </c>
      <c r="JY19" s="7">
        <f>IF(ISBLANK(VLOOKUP(JY$2,'Variables (Base)'!$A:$EC,$A19,0)),0,1)</f>
        <v>1</v>
      </c>
      <c r="JZ19" s="7">
        <f>IF(ISBLANK(VLOOKUP(JZ$2,'Variables (Base)'!$A:$EC,$A19,0)),0,1)</f>
        <v>1</v>
      </c>
      <c r="KA19" s="7">
        <f>IF(ISBLANK(VLOOKUP(KA$2,'Variables (Base)'!$A:$EC,$A19,0)),0,1)</f>
        <v>1</v>
      </c>
      <c r="KB19" s="7">
        <f>IF(ISBLANK(VLOOKUP(KB$2,'Variables (Base)'!$A:$EC,$A19,0)),0,1)</f>
        <v>1</v>
      </c>
      <c r="KC19" s="7">
        <f>IF(ISBLANK(VLOOKUP(KC$2,'Variables (Base)'!$A:$EC,$A19,0)),0,1)</f>
        <v>1</v>
      </c>
    </row>
    <row r="20" spans="1:289" ht="14.25" customHeight="1" x14ac:dyDescent="0.2">
      <c r="A20" s="42">
        <v>19</v>
      </c>
      <c r="B20" s="11" t="s">
        <v>18</v>
      </c>
      <c r="C20" s="35">
        <f>IF(ISBLANK(VLOOKUP(C$2,'Variables (Base)'!$A:$EC,$A20,0)),0,1)</f>
        <v>0</v>
      </c>
      <c r="D20" s="7">
        <f>IF(ISBLANK(VLOOKUP(D$2,'Variables (Base)'!$A:$EC,$A20,0)),0,1)</f>
        <v>0</v>
      </c>
      <c r="E20" s="7">
        <f>IF(ISBLANK(VLOOKUP(E$2,'Variables (Base)'!$A:$EC,$A20,0)),0,1)</f>
        <v>0</v>
      </c>
      <c r="F20" s="7">
        <f>IF(ISBLANK(VLOOKUP(F$2,'Variables (Base)'!$A:$EC,$A20,0)),0,1)</f>
        <v>0</v>
      </c>
      <c r="G20" s="7">
        <f>IF(ISBLANK(VLOOKUP(G$2,'Variables (Base)'!$A:$EC,$A20,0)),0,1)</f>
        <v>0</v>
      </c>
      <c r="H20" s="7">
        <f>IF(ISBLANK(VLOOKUP(H$2,'Variables (Base)'!$A:$EC,$A20,0)),0,1)</f>
        <v>0</v>
      </c>
      <c r="I20" s="7">
        <f>IF(ISBLANK(VLOOKUP(I$2,'Variables (Base)'!$A:$EC,$A20,0)),0,1)</f>
        <v>0</v>
      </c>
      <c r="J20" s="7">
        <f>IF(ISBLANK(VLOOKUP(J$2,'Variables (Base)'!$A:$EC,$A20,0)),0,1)</f>
        <v>0</v>
      </c>
      <c r="K20" s="7">
        <f>IF(ISBLANK(VLOOKUP(K$2,'Variables (Base)'!$A:$EC,$A20,0)),0,1)</f>
        <v>0</v>
      </c>
      <c r="L20" s="7">
        <f>IF(ISBLANK(VLOOKUP(L$2,'Variables (Base)'!$A:$EC,$A20,0)),0,1)</f>
        <v>0</v>
      </c>
      <c r="M20" s="7">
        <f>IF(ISBLANK(VLOOKUP(M$2,'Variables (Base)'!$A:$EC,$A20,0)),0,1)</f>
        <v>0</v>
      </c>
      <c r="N20" s="7">
        <f>IF(ISBLANK(VLOOKUP(N$2,'Variables (Base)'!$A:$EC,$A20,0)),0,1)</f>
        <v>0</v>
      </c>
      <c r="O20" s="7">
        <f>IF(ISBLANK(VLOOKUP(O$2,'Variables (Base)'!$A:$EC,$A20,0)),0,1)</f>
        <v>0</v>
      </c>
      <c r="P20" s="7">
        <f>IF(ISBLANK(VLOOKUP(P$2,'Variables (Base)'!$A:$EC,$A20,0)),0,1)</f>
        <v>0</v>
      </c>
      <c r="Q20" s="7">
        <f>IF(ISBLANK(VLOOKUP(Q$2,'Variables (Base)'!$A:$EC,$A20,0)),0,1)</f>
        <v>0</v>
      </c>
      <c r="R20" s="7">
        <f>IF(ISBLANK(VLOOKUP(R$2,'Variables (Base)'!$A:$EC,$A20,0)),0,1)</f>
        <v>0</v>
      </c>
      <c r="S20" s="7">
        <f>IF(ISBLANK(VLOOKUP(S$2,'Variables (Base)'!$A:$EC,$A20,0)),0,1)</f>
        <v>0</v>
      </c>
      <c r="T20" s="7">
        <f>IF(ISBLANK(VLOOKUP(T$2,'Variables (Base)'!$A:$EC,$A20,0)),0,1)</f>
        <v>0</v>
      </c>
      <c r="U20" s="7">
        <f>IF(ISBLANK(VLOOKUP(U$2,'Variables (Base)'!$A:$EC,$A20,0)),0,1)</f>
        <v>0</v>
      </c>
      <c r="V20" s="7">
        <f>IF(ISBLANK(VLOOKUP(V$2,'Variables (Base)'!$A:$EC,$A20,0)),0,1)</f>
        <v>0</v>
      </c>
      <c r="W20" s="7">
        <f>IF(ISBLANK(VLOOKUP(W$2,'Variables (Base)'!$A:$EC,$A20,0)),0,1)</f>
        <v>0</v>
      </c>
      <c r="X20" s="7">
        <f>IF(ISBLANK(VLOOKUP(X$2,'Variables (Base)'!$A:$EC,$A20,0)),0,1)</f>
        <v>0</v>
      </c>
      <c r="Y20" s="7">
        <f>IF(ISBLANK(VLOOKUP(Y$2,'Variables (Base)'!$A:$EC,$A20,0)),0,1)</f>
        <v>0</v>
      </c>
      <c r="Z20" s="7">
        <f>IF(ISBLANK(VLOOKUP(Z$2,'Variables (Base)'!$A:$EC,$A20,0)),0,1)</f>
        <v>0</v>
      </c>
      <c r="AA20" s="7">
        <f>IF(ISBLANK(VLOOKUP(AA$2,'Variables (Base)'!$A:$EC,$A20,0)),0,1)</f>
        <v>0</v>
      </c>
      <c r="AB20" s="7">
        <f>IF(ISBLANK(VLOOKUP(AB$2,'Variables (Base)'!$A:$EC,$A20,0)),0,1)</f>
        <v>0</v>
      </c>
      <c r="AC20" s="7">
        <f>IF(ISBLANK(VLOOKUP(AC$2,'Variables (Base)'!$A:$EC,$A20,0)),0,1)</f>
        <v>0</v>
      </c>
      <c r="AD20" s="7">
        <f>IF(ISBLANK(VLOOKUP(AD$2,'Variables (Base)'!$A:$EC,$A20,0)),0,1)</f>
        <v>0</v>
      </c>
      <c r="AE20" s="7">
        <f>IF(ISBLANK(VLOOKUP(AE$2,'Variables (Base)'!$A:$EC,$A20,0)),0,1)</f>
        <v>0</v>
      </c>
      <c r="AF20" s="7">
        <f>IF(ISBLANK(VLOOKUP(AF$2,'Variables (Base)'!$A:$EC,$A20,0)),0,1)</f>
        <v>0</v>
      </c>
      <c r="AG20" s="7">
        <f>IF(ISBLANK(VLOOKUP(AG$2,'Variables (Base)'!$A:$EC,$A20,0)),0,1)</f>
        <v>0</v>
      </c>
      <c r="AH20" s="7">
        <f>IF(ISBLANK(VLOOKUP(AH$2,'Variables (Base)'!$A:$EC,$A20,0)),0,1)</f>
        <v>0</v>
      </c>
      <c r="AI20" s="7">
        <f>IF(ISBLANK(VLOOKUP(AI$2,'Variables (Base)'!$A:$EC,$A20,0)),0,1)</f>
        <v>0</v>
      </c>
      <c r="AJ20" s="7">
        <f>IF(ISBLANK(VLOOKUP(AJ$2,'Variables (Base)'!$A:$EC,$A20,0)),0,1)</f>
        <v>0</v>
      </c>
      <c r="AK20" s="7">
        <f>IF(ISBLANK(VLOOKUP(AK$2,'Variables (Base)'!$A:$EC,$A20,0)),0,1)</f>
        <v>0</v>
      </c>
      <c r="AL20" s="7">
        <f>IF(ISBLANK(VLOOKUP(AL$2,'Variables (Base)'!$A:$EC,$A20,0)),0,1)</f>
        <v>0</v>
      </c>
      <c r="AM20" s="7">
        <f>IF(ISBLANK(VLOOKUP(AM$2,'Variables (Base)'!$A:$EC,$A20,0)),0,1)</f>
        <v>0</v>
      </c>
      <c r="AN20" s="7">
        <f>IF(ISBLANK(VLOOKUP(AN$2,'Variables (Base)'!$A:$EC,$A20,0)),0,1)</f>
        <v>0</v>
      </c>
      <c r="AO20" s="7">
        <f>IF(ISBLANK(VLOOKUP(AO$2,'Variables (Base)'!$A:$EC,$A20,0)),0,1)</f>
        <v>0</v>
      </c>
      <c r="AP20" s="7">
        <f>IF(ISBLANK(VLOOKUP(AP$2,'Variables (Base)'!$A:$EC,$A20,0)),0,1)</f>
        <v>0</v>
      </c>
      <c r="AQ20" s="7">
        <f>IF(ISBLANK(VLOOKUP(AQ$2,'Variables (Base)'!$A:$EC,$A20,0)),0,1)</f>
        <v>0</v>
      </c>
      <c r="AR20" s="7">
        <f>IF(ISBLANK(VLOOKUP(AR$2,'Variables (Base)'!$A:$EC,$A20,0)),0,1)</f>
        <v>0</v>
      </c>
      <c r="AS20" s="7">
        <f>IF(ISBLANK(VLOOKUP(AS$2,'Variables (Base)'!$A:$EC,$A20,0)),0,1)</f>
        <v>0</v>
      </c>
      <c r="AT20" s="7">
        <f>IF(ISBLANK(VLOOKUP(AT$2,'Variables (Base)'!$A:$EC,$A20,0)),0,1)</f>
        <v>0</v>
      </c>
      <c r="AU20" s="7">
        <f>IF(ISBLANK(VLOOKUP(AU$2,'Variables (Base)'!$A:$EC,$A20,0)),0,1)</f>
        <v>0</v>
      </c>
      <c r="AV20" s="7">
        <f>IF(ISBLANK(VLOOKUP(AV$2,'Variables (Base)'!$A:$EC,$A20,0)),0,1)</f>
        <v>0</v>
      </c>
      <c r="AW20" s="7">
        <f>IF(ISBLANK(VLOOKUP(AW$2,'Variables (Base)'!$A:$EC,$A20,0)),0,1)</f>
        <v>0</v>
      </c>
      <c r="AX20" s="7">
        <f>IF(ISBLANK(VLOOKUP(AX$2,'Variables (Base)'!$A:$EC,$A20,0)),0,1)</f>
        <v>0</v>
      </c>
      <c r="AY20" s="7">
        <f>IF(ISBLANK(VLOOKUP(AY$2,'Variables (Base)'!$A:$EC,$A20,0)),0,1)</f>
        <v>0</v>
      </c>
      <c r="AZ20" s="7">
        <f>IF(ISBLANK(VLOOKUP(AZ$2,'Variables (Base)'!$A:$EC,$A20,0)),0,1)</f>
        <v>0</v>
      </c>
      <c r="BA20" s="7">
        <f>IF(ISBLANK(VLOOKUP(BA$2,'Variables (Base)'!$A:$EC,$A20,0)),0,1)</f>
        <v>0</v>
      </c>
      <c r="BB20" s="7">
        <f>IF(ISBLANK(VLOOKUP(BB$2,'Variables (Base)'!$A:$EC,$A20,0)),0,1)</f>
        <v>0</v>
      </c>
      <c r="BC20" s="7">
        <f>IF(ISBLANK(VLOOKUP(BC$2,'Variables (Base)'!$A:$EC,$A20,0)),0,1)</f>
        <v>0</v>
      </c>
      <c r="BD20" s="7">
        <f>IF(ISBLANK(VLOOKUP(BD$2,'Variables (Base)'!$A:$EC,$A20,0)),0,1)</f>
        <v>0</v>
      </c>
      <c r="BE20" s="7">
        <f>IF(ISBLANK(VLOOKUP(BE$2,'Variables (Base)'!$A:$EC,$A20,0)),0,1)</f>
        <v>0</v>
      </c>
      <c r="BF20" s="7">
        <f>IF(ISBLANK(VLOOKUP(BF$2,'Variables (Base)'!$A:$EC,$A20,0)),0,1)</f>
        <v>0</v>
      </c>
      <c r="BG20" s="7">
        <f>IF(ISBLANK(VLOOKUP(BG$2,'Variables (Base)'!$A:$EC,$A20,0)),0,1)</f>
        <v>0</v>
      </c>
      <c r="BH20" s="7">
        <f>IF(ISBLANK(VLOOKUP(BH$2,'Variables (Base)'!$A:$EC,$A20,0)),0,1)</f>
        <v>0</v>
      </c>
      <c r="BI20" s="7">
        <f>IF(ISBLANK(VLOOKUP(BI$2,'Variables (Base)'!$A:$EC,$A20,0)),0,1)</f>
        <v>0</v>
      </c>
      <c r="BJ20" s="7">
        <f>IF(ISBLANK(VLOOKUP(BJ$2,'Variables (Base)'!$A:$EC,$A20,0)),0,1)</f>
        <v>0</v>
      </c>
      <c r="BK20" s="7">
        <f>IF(ISBLANK(VLOOKUP(BK$2,'Variables (Base)'!$A:$EC,$A20,0)),0,1)</f>
        <v>0</v>
      </c>
      <c r="BL20" s="7">
        <f>IF(ISBLANK(VLOOKUP(BL$2,'Variables (Base)'!$A:$EC,$A20,0)),0,1)</f>
        <v>0</v>
      </c>
      <c r="BM20" s="7">
        <f>IF(ISBLANK(VLOOKUP(BM$2,'Variables (Base)'!$A:$EC,$A20,0)),0,1)</f>
        <v>0</v>
      </c>
      <c r="BN20" s="7">
        <f>IF(ISBLANK(VLOOKUP(BN$2,'Variables (Base)'!$A:$EC,$A20,0)),0,1)</f>
        <v>0</v>
      </c>
      <c r="BO20" s="7">
        <f>IF(ISBLANK(VLOOKUP(BO$2,'Variables (Base)'!$A:$EC,$A20,0)),0,1)</f>
        <v>0</v>
      </c>
      <c r="BP20" s="7">
        <f>IF(ISBLANK(VLOOKUP(BP$2,'Variables (Base)'!$A:$EC,$A20,0)),0,1)</f>
        <v>0</v>
      </c>
      <c r="BQ20" s="7">
        <f>IF(ISBLANK(VLOOKUP(BQ$2,'Variables (Base)'!$A:$EC,$A20,0)),0,1)</f>
        <v>0</v>
      </c>
      <c r="BR20" s="7">
        <f>IF(ISBLANK(VLOOKUP(BR$2,'Variables (Base)'!$A:$EC,$A20,0)),0,1)</f>
        <v>0</v>
      </c>
      <c r="BS20" s="7">
        <f>IF(ISBLANK(VLOOKUP(BS$2,'Variables (Base)'!$A:$EC,$A20,0)),0,1)</f>
        <v>0</v>
      </c>
      <c r="BT20" s="7">
        <f>IF(ISBLANK(VLOOKUP(BT$2,'Variables (Base)'!$A:$EC,$A20,0)),0,1)</f>
        <v>0</v>
      </c>
      <c r="BU20" s="7">
        <f>IF(ISBLANK(VLOOKUP(BU$2,'Variables (Base)'!$A:$EC,$A20,0)),0,1)</f>
        <v>0</v>
      </c>
      <c r="BV20" s="7">
        <f>IF(ISBLANK(VLOOKUP(BV$2,'Variables (Base)'!$A:$EC,$A20,0)),0,1)</f>
        <v>0</v>
      </c>
      <c r="BW20" s="7">
        <f>IF(ISBLANK(VLOOKUP(BW$2,'Variables (Base)'!$A:$EC,$A20,0)),0,1)</f>
        <v>0</v>
      </c>
      <c r="BX20" s="7">
        <f>IF(ISBLANK(VLOOKUP(BX$2,'Variables (Base)'!$A:$EC,$A20,0)),0,1)</f>
        <v>0</v>
      </c>
      <c r="BY20" s="7">
        <f>IF(ISBLANK(VLOOKUP(BY$2,'Variables (Base)'!$A:$EC,$A20,0)),0,1)</f>
        <v>0</v>
      </c>
      <c r="BZ20" s="7">
        <f>IF(ISBLANK(VLOOKUP(BZ$2,'Variables (Base)'!$A:$EC,$A20,0)),0,1)</f>
        <v>0</v>
      </c>
      <c r="CA20" s="7">
        <f>IF(ISBLANK(VLOOKUP(CA$2,'Variables (Base)'!$A:$EC,$A20,0)),0,1)</f>
        <v>0</v>
      </c>
      <c r="CB20" s="7">
        <f>IF(ISBLANK(VLOOKUP(CB$2,'Variables (Base)'!$A:$EC,$A20,0)),0,1)</f>
        <v>0</v>
      </c>
      <c r="CC20" s="7">
        <f>IF(ISBLANK(VLOOKUP(CC$2,'Variables (Base)'!$A:$EC,$A20,0)),0,1)</f>
        <v>0</v>
      </c>
      <c r="CD20" s="7">
        <f>IF(ISBLANK(VLOOKUP(CD$2,'Variables (Base)'!$A:$EC,$A20,0)),0,1)</f>
        <v>0</v>
      </c>
      <c r="CE20" s="7">
        <f>IF(ISBLANK(VLOOKUP(CE$2,'Variables (Base)'!$A:$EC,$A20,0)),0,1)</f>
        <v>0</v>
      </c>
      <c r="CF20" s="7">
        <f>IF(ISBLANK(VLOOKUP(CF$2,'Variables (Base)'!$A:$EC,$A20,0)),0,1)</f>
        <v>0</v>
      </c>
      <c r="CG20" s="7">
        <f>IF(ISBLANK(VLOOKUP(CG$2,'Variables (Base)'!$A:$EC,$A20,0)),0,1)</f>
        <v>0</v>
      </c>
      <c r="CH20" s="7">
        <f>IF(ISBLANK(VLOOKUP(CH$2,'Variables (Base)'!$A:$EC,$A20,0)),0,1)</f>
        <v>0</v>
      </c>
      <c r="CI20" s="7">
        <f>IF(ISBLANK(VLOOKUP(CI$2,'Variables (Base)'!$A:$EC,$A20,0)),0,1)</f>
        <v>0</v>
      </c>
      <c r="CJ20" s="7">
        <f>IF(ISBLANK(VLOOKUP(CJ$2,'Variables (Base)'!$A:$EC,$A20,0)),0,1)</f>
        <v>0</v>
      </c>
      <c r="CK20" s="7">
        <f>IF(ISBLANK(VLOOKUP(CK$2,'Variables (Base)'!$A:$EC,$A20,0)),0,1)</f>
        <v>0</v>
      </c>
      <c r="CL20" s="7">
        <f>IF(ISBLANK(VLOOKUP(CL$2,'Variables (Base)'!$A:$EC,$A20,0)),0,1)</f>
        <v>0</v>
      </c>
      <c r="CM20" s="7">
        <f>IF(ISBLANK(VLOOKUP(CM$2,'Variables (Base)'!$A:$EC,$A20,0)),0,1)</f>
        <v>0</v>
      </c>
      <c r="CN20" s="7">
        <f>IF(ISBLANK(VLOOKUP(CN$2,'Variables (Base)'!$A:$EC,$A20,0)),0,1)</f>
        <v>0</v>
      </c>
      <c r="CO20" s="7">
        <f>IF(ISBLANK(VLOOKUP(CO$2,'Variables (Base)'!$A:$EC,$A20,0)),0,1)</f>
        <v>0</v>
      </c>
      <c r="CP20" s="7">
        <f>IF(ISBLANK(VLOOKUP(CP$2,'Variables (Base)'!$A:$EC,$A20,0)),0,1)</f>
        <v>0</v>
      </c>
      <c r="CQ20" s="7">
        <f>IF(ISBLANK(VLOOKUP(CQ$2,'Variables (Base)'!$A:$EC,$A20,0)),0,1)</f>
        <v>0</v>
      </c>
      <c r="CR20" s="7">
        <f>IF(ISBLANK(VLOOKUP(CR$2,'Variables (Base)'!$A:$EC,$A20,0)),0,1)</f>
        <v>0</v>
      </c>
      <c r="CS20" s="7">
        <f>IF(ISBLANK(VLOOKUP(CS$2,'Variables (Base)'!$A:$EC,$A20,0)),0,1)</f>
        <v>0</v>
      </c>
      <c r="CT20" s="7">
        <f>IF(ISBLANK(VLOOKUP(CT$2,'Variables (Base)'!$A:$EC,$A20,0)),0,1)</f>
        <v>0</v>
      </c>
      <c r="CU20" s="7">
        <f>IF(ISBLANK(VLOOKUP(CU$2,'Variables (Base)'!$A:$EC,$A20,0)),0,1)</f>
        <v>0</v>
      </c>
      <c r="CV20" s="7">
        <f>IF(ISBLANK(VLOOKUP(CV$2,'Variables (Base)'!$A:$EC,$A20,0)),0,1)</f>
        <v>0</v>
      </c>
      <c r="CW20" s="7">
        <f>IF(ISBLANK(VLOOKUP(CW$2,'Variables (Base)'!$A:$EC,$A20,0)),0,1)</f>
        <v>0</v>
      </c>
      <c r="CX20" s="7">
        <f>IF(ISBLANK(VLOOKUP(CX$2,'Variables (Base)'!$A:$EC,$A20,0)),0,1)</f>
        <v>0</v>
      </c>
      <c r="CY20" s="7">
        <f>IF(ISBLANK(VLOOKUP(CY$2,'Variables (Base)'!$A:$EC,$A20,0)),0,1)</f>
        <v>0</v>
      </c>
      <c r="CZ20" s="7">
        <f>IF(ISBLANK(VLOOKUP(CZ$2,'Variables (Base)'!$A:$EC,$A20,0)),0,1)</f>
        <v>0</v>
      </c>
      <c r="DA20" s="7">
        <f>IF(ISBLANK(VLOOKUP(DA$2,'Variables (Base)'!$A:$EC,$A20,0)),0,1)</f>
        <v>0</v>
      </c>
      <c r="DB20" s="7">
        <f>IF(ISBLANK(VLOOKUP(DB$2,'Variables (Base)'!$A:$EC,$A20,0)),0,1)</f>
        <v>0</v>
      </c>
      <c r="DC20" s="7">
        <f>IF(ISBLANK(VLOOKUP(DC$2,'Variables (Base)'!$A:$EC,$A20,0)),0,1)</f>
        <v>0</v>
      </c>
      <c r="DD20" s="7">
        <f>IF(ISBLANK(VLOOKUP(DD$2,'Variables (Base)'!$A:$EC,$A20,0)),0,1)</f>
        <v>0</v>
      </c>
      <c r="DE20" s="7">
        <f>IF(ISBLANK(VLOOKUP(DE$2,'Variables (Base)'!$A:$EC,$A20,0)),0,1)</f>
        <v>0</v>
      </c>
      <c r="DF20" s="7">
        <f>IF(ISBLANK(VLOOKUP(DF$2,'Variables (Base)'!$A:$EC,$A20,0)),0,1)</f>
        <v>0</v>
      </c>
      <c r="DG20" s="7">
        <f>IF(ISBLANK(VLOOKUP(DG$2,'Variables (Base)'!$A:$EC,$A20,0)),0,1)</f>
        <v>0</v>
      </c>
      <c r="DH20" s="7">
        <f>IF(ISBLANK(VLOOKUP(DH$2,'Variables (Base)'!$A:$EC,$A20,0)),0,1)</f>
        <v>0</v>
      </c>
      <c r="DI20" s="7">
        <f>IF(ISBLANK(VLOOKUP(DI$2,'Variables (Base)'!$A:$EC,$A20,0)),0,1)</f>
        <v>0</v>
      </c>
      <c r="DJ20" s="7">
        <f>IF(ISBLANK(VLOOKUP(DJ$2,'Variables (Base)'!$A:$EC,$A20,0)),0,1)</f>
        <v>0</v>
      </c>
      <c r="DK20" s="7">
        <f>IF(ISBLANK(VLOOKUP(DK$2,'Variables (Base)'!$A:$EC,$A20,0)),0,1)</f>
        <v>0</v>
      </c>
      <c r="DL20" s="7">
        <f>IF(ISBLANK(VLOOKUP(DL$2,'Variables (Base)'!$A:$EC,$A20,0)),0,1)</f>
        <v>0</v>
      </c>
      <c r="DM20" s="7">
        <f>IF(ISBLANK(VLOOKUP(DM$2,'Variables (Base)'!$A:$EC,$A20,0)),0,1)</f>
        <v>0</v>
      </c>
      <c r="DN20" s="7">
        <f>IF(ISBLANK(VLOOKUP(DN$2,'Variables (Base)'!$A:$EC,$A20,0)),0,1)</f>
        <v>0</v>
      </c>
      <c r="DO20" s="7">
        <f>IF(ISBLANK(VLOOKUP(DO$2,'Variables (Base)'!$A:$EC,$A20,0)),0,1)</f>
        <v>0</v>
      </c>
      <c r="DP20" s="7">
        <f>IF(ISBLANK(VLOOKUP(DP$2,'Variables (Base)'!$A:$EC,$A20,0)),0,1)</f>
        <v>0</v>
      </c>
      <c r="DQ20" s="7">
        <f>IF(ISBLANK(VLOOKUP(DQ$2,'Variables (Base)'!$A:$EC,$A20,0)),0,1)</f>
        <v>0</v>
      </c>
      <c r="DR20" s="7">
        <f>IF(ISBLANK(VLOOKUP(DR$2,'Variables (Base)'!$A:$EC,$A20,0)),0,1)</f>
        <v>0</v>
      </c>
      <c r="DS20" s="7">
        <f>IF(ISBLANK(VLOOKUP(DS$2,'Variables (Base)'!$A:$EC,$A20,0)),0,1)</f>
        <v>1</v>
      </c>
      <c r="DT20" s="7">
        <f>IF(ISBLANK(VLOOKUP(DT$2,'Variables (Base)'!$A:$EC,$A20,0)),0,1)</f>
        <v>1</v>
      </c>
      <c r="DU20" s="7">
        <f>IF(ISBLANK(VLOOKUP(DU$2,'Variables (Base)'!$A:$EC,$A20,0)),0,1)</f>
        <v>1</v>
      </c>
      <c r="DV20" s="7">
        <f>IF(ISBLANK(VLOOKUP(DV$2,'Variables (Base)'!$A:$EC,$A20,0)),0,1)</f>
        <v>1</v>
      </c>
      <c r="DW20" s="7">
        <f>IF(ISBLANK(VLOOKUP(DW$2,'Variables (Base)'!$A:$EC,$A20,0)),0,1)</f>
        <v>1</v>
      </c>
      <c r="DX20" s="7">
        <f>IF(ISBLANK(VLOOKUP(DX$2,'Variables (Base)'!$A:$EC,$A20,0)),0,1)</f>
        <v>1</v>
      </c>
      <c r="DY20" s="7">
        <f>IF(ISBLANK(VLOOKUP(DY$2,'Variables (Base)'!$A:$EC,$A20,0)),0,1)</f>
        <v>1</v>
      </c>
      <c r="DZ20" s="7">
        <f>IF(ISBLANK(VLOOKUP(DZ$2,'Variables (Base)'!$A:$EC,$A20,0)),0,1)</f>
        <v>1</v>
      </c>
      <c r="EA20" s="7">
        <f>IF(ISBLANK(VLOOKUP(EA$2,'Variables (Base)'!$A:$EC,$A20,0)),0,1)</f>
        <v>1</v>
      </c>
      <c r="EB20" s="7">
        <f>IF(ISBLANK(VLOOKUP(EB$2,'Variables (Base)'!$A:$EC,$A20,0)),0,1)</f>
        <v>1</v>
      </c>
      <c r="EC20" s="7">
        <f>IF(ISBLANK(VLOOKUP(EC$2,'Variables (Base)'!$A:$EC,$A20,0)),0,1)</f>
        <v>1</v>
      </c>
      <c r="ED20" s="7">
        <f>IF(ISBLANK(VLOOKUP(ED$2,'Variables (Base)'!$A:$EC,$A20,0)),0,1)</f>
        <v>1</v>
      </c>
      <c r="EE20" s="7">
        <f>IF(ISBLANK(VLOOKUP(EE$2,'Variables (Base)'!$A:$EC,$A20,0)),0,1)</f>
        <v>1</v>
      </c>
      <c r="EF20" s="7">
        <f>IF(ISBLANK(VLOOKUP(EF$2,'Variables (Base)'!$A:$EC,$A20,0)),0,1)</f>
        <v>1</v>
      </c>
      <c r="EG20" s="7">
        <f>IF(ISBLANK(VLOOKUP(EG$2,'Variables (Base)'!$A:$EC,$A20,0)),0,1)</f>
        <v>1</v>
      </c>
      <c r="EH20" s="7">
        <f>IF(ISBLANK(VLOOKUP(EH$2,'Variables (Base)'!$A:$EC,$A20,0)),0,1)</f>
        <v>1</v>
      </c>
      <c r="EI20" s="7">
        <f>IF(ISBLANK(VLOOKUP(EI$2,'Variables (Base)'!$A:$EC,$A20,0)),0,1)</f>
        <v>1</v>
      </c>
      <c r="EJ20" s="7">
        <f>IF(ISBLANK(VLOOKUP(EJ$2,'Variables (Base)'!$A:$EC,$A20,0)),0,1)</f>
        <v>1</v>
      </c>
      <c r="EK20" s="7">
        <f>IF(ISBLANK(VLOOKUP(EK$2,'Variables (Base)'!$A:$EC,$A20,0)),0,1)</f>
        <v>1</v>
      </c>
      <c r="EL20" s="7">
        <f>IF(ISBLANK(VLOOKUP(EL$2,'Variables (Base)'!$A:$EC,$A20,0)),0,1)</f>
        <v>1</v>
      </c>
      <c r="EM20" s="7">
        <f>IF(ISBLANK(VLOOKUP(EM$2,'Variables (Base)'!$A:$EC,$A20,0)),0,1)</f>
        <v>1</v>
      </c>
      <c r="EN20" s="7">
        <f>IF(ISBLANK(VLOOKUP(EN$2,'Variables (Base)'!$A:$EC,$A20,0)),0,1)</f>
        <v>1</v>
      </c>
      <c r="EO20" s="7">
        <f>IF(ISBLANK(VLOOKUP(EO$2,'Variables (Base)'!$A:$EC,$A20,0)),0,1)</f>
        <v>1</v>
      </c>
      <c r="EP20" s="7">
        <f>IF(ISBLANK(VLOOKUP(EP$2,'Variables (Base)'!$A:$EC,$A20,0)),0,1)</f>
        <v>1</v>
      </c>
      <c r="EQ20" s="7">
        <f>IF(ISBLANK(VLOOKUP(EQ$2,'Variables (Base)'!$A:$EC,$A20,0)),0,1)</f>
        <v>1</v>
      </c>
      <c r="ER20" s="7">
        <f>IF(ISBLANK(VLOOKUP(ER$2,'Variables (Base)'!$A:$EC,$A20,0)),0,1)</f>
        <v>1</v>
      </c>
      <c r="ES20" s="7">
        <f>IF(ISBLANK(VLOOKUP(ES$2,'Variables (Base)'!$A:$EC,$A20,0)),0,1)</f>
        <v>1</v>
      </c>
      <c r="ET20" s="7">
        <f>IF(ISBLANK(VLOOKUP(ET$2,'Variables (Base)'!$A:$EC,$A20,0)),0,1)</f>
        <v>1</v>
      </c>
      <c r="EU20" s="7">
        <f>IF(ISBLANK(VLOOKUP(EU$2,'Variables (Base)'!$A:$EC,$A20,0)),0,1)</f>
        <v>1</v>
      </c>
      <c r="EV20" s="7">
        <f>IF(ISBLANK(VLOOKUP(EV$2,'Variables (Base)'!$A:$EC,$A20,0)),0,1)</f>
        <v>1</v>
      </c>
      <c r="EW20" s="7">
        <f>IF(ISBLANK(VLOOKUP(EW$2,'Variables (Base)'!$A:$EC,$A20,0)),0,1)</f>
        <v>1</v>
      </c>
      <c r="EX20" s="7">
        <f>IF(ISBLANK(VLOOKUP(EX$2,'Variables (Base)'!$A:$EC,$A20,0)),0,1)</f>
        <v>1</v>
      </c>
      <c r="EY20" s="7">
        <f>IF(ISBLANK(VLOOKUP(EY$2,'Variables (Base)'!$A:$EC,$A20,0)),0,1)</f>
        <v>1</v>
      </c>
      <c r="EZ20" s="7">
        <f>IF(ISBLANK(VLOOKUP(EZ$2,'Variables (Base)'!$A:$EC,$A20,0)),0,1)</f>
        <v>1</v>
      </c>
      <c r="FA20" s="7">
        <f>IF(ISBLANK(VLOOKUP(FA$2,'Variables (Base)'!$A:$EC,$A20,0)),0,1)</f>
        <v>1</v>
      </c>
      <c r="FB20" s="7">
        <f>IF(ISBLANK(VLOOKUP(FB$2,'Variables (Base)'!$A:$EC,$A20,0)),0,1)</f>
        <v>1</v>
      </c>
      <c r="FC20" s="7">
        <f>IF(ISBLANK(VLOOKUP(FC$2,'Variables (Base)'!$A:$EC,$A20,0)),0,1)</f>
        <v>1</v>
      </c>
      <c r="FD20" s="7">
        <f>IF(ISBLANK(VLOOKUP(FD$2,'Variables (Base)'!$A:$EC,$A20,0)),0,1)</f>
        <v>1</v>
      </c>
      <c r="FE20" s="7">
        <f>IF(ISBLANK(VLOOKUP(FE$2,'Variables (Base)'!$A:$EC,$A20,0)),0,1)</f>
        <v>1</v>
      </c>
      <c r="FF20" s="7">
        <f>IF(ISBLANK(VLOOKUP(FF$2,'Variables (Base)'!$A:$EC,$A20,0)),0,1)</f>
        <v>1</v>
      </c>
      <c r="FG20" s="7">
        <f>IF(ISBLANK(VLOOKUP(FG$2,'Variables (Base)'!$A:$EC,$A20,0)),0,1)</f>
        <v>1</v>
      </c>
      <c r="FH20" s="7">
        <f>IF(ISBLANK(VLOOKUP(FH$2,'Variables (Base)'!$A:$EC,$A20,0)),0,1)</f>
        <v>1</v>
      </c>
      <c r="FI20" s="7">
        <f>IF(ISBLANK(VLOOKUP(FI$2,'Variables (Base)'!$A:$EC,$A20,0)),0,1)</f>
        <v>1</v>
      </c>
      <c r="FJ20" s="7">
        <f>IF(ISBLANK(VLOOKUP(FJ$2,'Variables (Base)'!$A:$EC,$A20,0)),0,1)</f>
        <v>1</v>
      </c>
      <c r="FK20" s="7">
        <f>IF(ISBLANK(VLOOKUP(FK$2,'Variables (Base)'!$A:$EC,$A20,0)),0,1)</f>
        <v>1</v>
      </c>
      <c r="FL20" s="7">
        <f>IF(ISBLANK(VLOOKUP(FL$2,'Variables (Base)'!$A:$EC,$A20,0)),0,1)</f>
        <v>1</v>
      </c>
      <c r="FM20" s="7">
        <f>IF(ISBLANK(VLOOKUP(FM$2,'Variables (Base)'!$A:$EC,$A20,0)),0,1)</f>
        <v>1</v>
      </c>
      <c r="FN20" s="7">
        <f>IF(ISBLANK(VLOOKUP(FN$2,'Variables (Base)'!$A:$EC,$A20,0)),0,1)</f>
        <v>1</v>
      </c>
      <c r="FO20" s="7">
        <f>IF(ISBLANK(VLOOKUP(FO$2,'Variables (Base)'!$A:$EC,$A20,0)),0,1)</f>
        <v>1</v>
      </c>
      <c r="FP20" s="7">
        <f>IF(ISBLANK(VLOOKUP(FP$2,'Variables (Base)'!$A:$EC,$A20,0)),0,1)</f>
        <v>1</v>
      </c>
      <c r="FQ20" s="7">
        <f>IF(ISBLANK(VLOOKUP(FQ$2,'Variables (Base)'!$A:$EC,$A20,0)),0,1)</f>
        <v>1</v>
      </c>
      <c r="FR20" s="7">
        <f>IF(ISBLANK(VLOOKUP(FR$2,'Variables (Base)'!$A:$EC,$A20,0)),0,1)</f>
        <v>1</v>
      </c>
      <c r="FS20" s="7">
        <f>IF(ISBLANK(VLOOKUP(FS$2,'Variables (Base)'!$A:$EC,$A20,0)),0,1)</f>
        <v>1</v>
      </c>
      <c r="FT20" s="7">
        <f>IF(ISBLANK(VLOOKUP(FT$2,'Variables (Base)'!$A:$EC,$A20,0)),0,1)</f>
        <v>1</v>
      </c>
      <c r="FU20" s="7">
        <f>IF(ISBLANK(VLOOKUP(FU$2,'Variables (Base)'!$A:$EC,$A20,0)),0,1)</f>
        <v>1</v>
      </c>
      <c r="FV20" s="7">
        <f>IF(ISBLANK(VLOOKUP(FV$2,'Variables (Base)'!$A:$EC,$A20,0)),0,1)</f>
        <v>1</v>
      </c>
      <c r="FW20" s="7">
        <f>IF(ISBLANK(VLOOKUP(FW$2,'Variables (Base)'!$A:$EC,$A20,0)),0,1)</f>
        <v>1</v>
      </c>
      <c r="FX20" s="7">
        <f>IF(ISBLANK(VLOOKUP(FX$2,'Variables (Base)'!$A:$EC,$A20,0)),0,1)</f>
        <v>1</v>
      </c>
      <c r="FY20" s="7">
        <f>IF(ISBLANK(VLOOKUP(FY$2,'Variables (Base)'!$A:$EC,$A20,0)),0,1)</f>
        <v>1</v>
      </c>
      <c r="FZ20" s="7">
        <f>IF(ISBLANK(VLOOKUP(FZ$2,'Variables (Base)'!$A:$EC,$A20,0)),0,1)</f>
        <v>1</v>
      </c>
      <c r="GA20" s="7">
        <f>IF(ISBLANK(VLOOKUP(GA$2,'Variables (Base)'!$A:$EC,$A20,0)),0,1)</f>
        <v>1</v>
      </c>
      <c r="GB20" s="7">
        <f>IF(ISBLANK(VLOOKUP(GB$2,'Variables (Base)'!$A:$EC,$A20,0)),0,1)</f>
        <v>1</v>
      </c>
      <c r="GC20" s="7">
        <f>IF(ISBLANK(VLOOKUP(GC$2,'Variables (Base)'!$A:$EC,$A20,0)),0,1)</f>
        <v>1</v>
      </c>
      <c r="GD20" s="7">
        <f>IF(ISBLANK(VLOOKUP(GD$2,'Variables (Base)'!$A:$EC,$A20,0)),0,1)</f>
        <v>1</v>
      </c>
      <c r="GE20" s="7">
        <f>IF(ISBLANK(VLOOKUP(GE$2,'Variables (Base)'!$A:$EC,$A20,0)),0,1)</f>
        <v>1</v>
      </c>
      <c r="GF20" s="7">
        <f>IF(ISBLANK(VLOOKUP(GF$2,'Variables (Base)'!$A:$EC,$A20,0)),0,1)</f>
        <v>1</v>
      </c>
      <c r="GG20" s="7">
        <f>IF(ISBLANK(VLOOKUP(GG$2,'Variables (Base)'!$A:$EC,$A20,0)),0,1)</f>
        <v>1</v>
      </c>
      <c r="GH20" s="7">
        <f>IF(ISBLANK(VLOOKUP(GH$2,'Variables (Base)'!$A:$EC,$A20,0)),0,1)</f>
        <v>1</v>
      </c>
      <c r="GI20" s="7">
        <f>IF(ISBLANK(VLOOKUP(GI$2,'Variables (Base)'!$A:$EC,$A20,0)),0,1)</f>
        <v>1</v>
      </c>
      <c r="GJ20" s="7">
        <f>IF(ISBLANK(VLOOKUP(GJ$2,'Variables (Base)'!$A:$EC,$A20,0)),0,1)</f>
        <v>1</v>
      </c>
      <c r="GK20" s="7">
        <f>IF(ISBLANK(VLOOKUP(GK$2,'Variables (Base)'!$A:$EC,$A20,0)),0,1)</f>
        <v>1</v>
      </c>
      <c r="GL20" s="7">
        <f>IF(ISBLANK(VLOOKUP(GL$2,'Variables (Base)'!$A:$EC,$A20,0)),0,1)</f>
        <v>1</v>
      </c>
      <c r="GM20" s="7">
        <f>IF(ISBLANK(VLOOKUP(GM$2,'Variables (Base)'!$A:$EC,$A20,0)),0,1)</f>
        <v>1</v>
      </c>
      <c r="GN20" s="7">
        <f>IF(ISBLANK(VLOOKUP(GN$2,'Variables (Base)'!$A:$EC,$A20,0)),0,1)</f>
        <v>1</v>
      </c>
      <c r="GO20" s="7">
        <f>IF(ISBLANK(VLOOKUP(GO$2,'Variables (Base)'!$A:$EC,$A20,0)),0,1)</f>
        <v>1</v>
      </c>
      <c r="GP20" s="7">
        <f>IF(ISBLANK(VLOOKUP(GP$2,'Variables (Base)'!$A:$EC,$A20,0)),0,1)</f>
        <v>1</v>
      </c>
      <c r="GQ20" s="7">
        <f>IF(ISBLANK(VLOOKUP(GQ$2,'Variables (Base)'!$A:$EC,$A20,0)),0,1)</f>
        <v>1</v>
      </c>
      <c r="GR20" s="7">
        <f>IF(ISBLANK(VLOOKUP(GR$2,'Variables (Base)'!$A:$EC,$A20,0)),0,1)</f>
        <v>1</v>
      </c>
      <c r="GS20" s="7">
        <f>IF(ISBLANK(VLOOKUP(GS$2,'Variables (Base)'!$A:$EC,$A20,0)),0,1)</f>
        <v>1</v>
      </c>
      <c r="GT20" s="7">
        <f>IF(ISBLANK(VLOOKUP(GT$2,'Variables (Base)'!$A:$EC,$A20,0)),0,1)</f>
        <v>1</v>
      </c>
      <c r="GU20" s="7">
        <f>IF(ISBLANK(VLOOKUP(GU$2,'Variables (Base)'!$A:$EC,$A20,0)),0,1)</f>
        <v>1</v>
      </c>
      <c r="GV20" s="7">
        <f>IF(ISBLANK(VLOOKUP(GV$2,'Variables (Base)'!$A:$EC,$A20,0)),0,1)</f>
        <v>1</v>
      </c>
      <c r="GW20" s="7">
        <f>IF(ISBLANK(VLOOKUP(GW$2,'Variables (Base)'!$A:$EC,$A20,0)),0,1)</f>
        <v>1</v>
      </c>
      <c r="GX20" s="7">
        <f>IF(ISBLANK(VLOOKUP(GX$2,'Variables (Base)'!$A:$EC,$A20,0)),0,1)</f>
        <v>1</v>
      </c>
      <c r="GY20" s="7">
        <f>IF(ISBLANK(VLOOKUP(GY$2,'Variables (Base)'!$A:$EC,$A20,0)),0,1)</f>
        <v>1</v>
      </c>
      <c r="GZ20" s="7">
        <f>IF(ISBLANK(VLOOKUP(GZ$2,'Variables (Base)'!$A:$EC,$A20,0)),0,1)</f>
        <v>1</v>
      </c>
      <c r="HA20" s="7">
        <f>IF(ISBLANK(VLOOKUP(HA$2,'Variables (Base)'!$A:$EC,$A20,0)),0,1)</f>
        <v>1</v>
      </c>
      <c r="HB20" s="7">
        <f>IF(ISBLANK(VLOOKUP(HB$2,'Variables (Base)'!$A:$EC,$A20,0)),0,1)</f>
        <v>1</v>
      </c>
      <c r="HC20" s="7">
        <f>IF(ISBLANK(VLOOKUP(HC$2,'Variables (Base)'!$A:$EC,$A20,0)),0,1)</f>
        <v>1</v>
      </c>
      <c r="HD20" s="7">
        <f>IF(ISBLANK(VLOOKUP(HD$2,'Variables (Base)'!$A:$EC,$A20,0)),0,1)</f>
        <v>1</v>
      </c>
      <c r="HE20" s="7">
        <f>IF(ISBLANK(VLOOKUP(HE$2,'Variables (Base)'!$A:$EC,$A20,0)),0,1)</f>
        <v>1</v>
      </c>
      <c r="HF20" s="7">
        <f>IF(ISBLANK(VLOOKUP(HF$2,'Variables (Base)'!$A:$EC,$A20,0)),0,1)</f>
        <v>1</v>
      </c>
      <c r="HG20" s="7">
        <f>IF(ISBLANK(VLOOKUP(HG$2,'Variables (Base)'!$A:$EC,$A20,0)),0,1)</f>
        <v>1</v>
      </c>
      <c r="HH20" s="7">
        <f>IF(ISBLANK(VLOOKUP(HH$2,'Variables (Base)'!$A:$EC,$A20,0)),0,1)</f>
        <v>1</v>
      </c>
      <c r="HI20" s="7">
        <f>IF(ISBLANK(VLOOKUP(HI$2,'Variables (Base)'!$A:$EC,$A20,0)),0,1)</f>
        <v>1</v>
      </c>
      <c r="HJ20" s="7">
        <f>IF(ISBLANK(VLOOKUP(HJ$2,'Variables (Base)'!$A:$EC,$A20,0)),0,1)</f>
        <v>1</v>
      </c>
      <c r="HK20" s="7">
        <f>IF(ISBLANK(VLOOKUP(HK$2,'Variables (Base)'!$A:$EC,$A20,0)),0,1)</f>
        <v>1</v>
      </c>
      <c r="HL20" s="7">
        <f>IF(ISBLANK(VLOOKUP(HL$2,'Variables (Base)'!$A:$EC,$A20,0)),0,1)</f>
        <v>1</v>
      </c>
      <c r="HM20" s="7">
        <f>IF(ISBLANK(VLOOKUP(HM$2,'Variables (Base)'!$A:$EC,$A20,0)),0,1)</f>
        <v>1</v>
      </c>
      <c r="HN20" s="7">
        <f>IF(ISBLANK(VLOOKUP(HN$2,'Variables (Base)'!$A:$EC,$A20,0)),0,1)</f>
        <v>1</v>
      </c>
      <c r="HO20" s="7">
        <f>IF(ISBLANK(VLOOKUP(HO$2,'Variables (Base)'!$A:$EC,$A20,0)),0,1)</f>
        <v>1</v>
      </c>
      <c r="HP20" s="7">
        <f>IF(ISBLANK(VLOOKUP(HP$2,'Variables (Base)'!$A:$EC,$A20,0)),0,1)</f>
        <v>1</v>
      </c>
      <c r="HQ20" s="7">
        <f>IF(ISBLANK(VLOOKUP(HQ$2,'Variables (Base)'!$A:$EC,$A20,0)),0,1)</f>
        <v>1</v>
      </c>
      <c r="HR20" s="7">
        <f>IF(ISBLANK(VLOOKUP(HR$2,'Variables (Base)'!$A:$EC,$A20,0)),0,1)</f>
        <v>1</v>
      </c>
      <c r="HS20" s="7">
        <f>IF(ISBLANK(VLOOKUP(HS$2,'Variables (Base)'!$A:$EC,$A20,0)),0,1)</f>
        <v>1</v>
      </c>
      <c r="HT20" s="7">
        <f>IF(ISBLANK(VLOOKUP(HT$2,'Variables (Base)'!$A:$EC,$A20,0)),0,1)</f>
        <v>1</v>
      </c>
      <c r="HU20" s="7">
        <f>IF(ISBLANK(VLOOKUP(HU$2,'Variables (Base)'!$A:$EC,$A20,0)),0,1)</f>
        <v>1</v>
      </c>
      <c r="HV20" s="7">
        <f>IF(ISBLANK(VLOOKUP(HV$2,'Variables (Base)'!$A:$EC,$A20,0)),0,1)</f>
        <v>1</v>
      </c>
      <c r="HW20" s="7">
        <f>IF(ISBLANK(VLOOKUP(HW$2,'Variables (Base)'!$A:$EC,$A20,0)),0,1)</f>
        <v>1</v>
      </c>
      <c r="HX20" s="7">
        <f>IF(ISBLANK(VLOOKUP(HX$2,'Variables (Base)'!$A:$EC,$A20,0)),0,1)</f>
        <v>1</v>
      </c>
      <c r="HY20" s="7">
        <f>IF(ISBLANK(VLOOKUP(HY$2,'Variables (Base)'!$A:$EC,$A20,0)),0,1)</f>
        <v>1</v>
      </c>
      <c r="HZ20" s="7">
        <f>IF(ISBLANK(VLOOKUP(HZ$2,'Variables (Base)'!$A:$EC,$A20,0)),0,1)</f>
        <v>1</v>
      </c>
      <c r="IA20" s="7">
        <f>IF(ISBLANK(VLOOKUP(IA$2,'Variables (Base)'!$A:$EC,$A20,0)),0,1)</f>
        <v>1</v>
      </c>
      <c r="IB20" s="7">
        <f>IF(ISBLANK(VLOOKUP(IB$2,'Variables (Base)'!$A:$EC,$A20,0)),0,1)</f>
        <v>1</v>
      </c>
      <c r="IC20" s="7">
        <f>IF(ISBLANK(VLOOKUP(IC$2,'Variables (Base)'!$A:$EC,$A20,0)),0,1)</f>
        <v>1</v>
      </c>
      <c r="ID20" s="7">
        <f>IF(ISBLANK(VLOOKUP(ID$2,'Variables (Base)'!$A:$EC,$A20,0)),0,1)</f>
        <v>1</v>
      </c>
      <c r="IE20" s="7">
        <f>IF(ISBLANK(VLOOKUP(IE$2,'Variables (Base)'!$A:$EC,$A20,0)),0,1)</f>
        <v>1</v>
      </c>
      <c r="IF20" s="7">
        <f>IF(ISBLANK(VLOOKUP(IF$2,'Variables (Base)'!$A:$EC,$A20,0)),0,1)</f>
        <v>1</v>
      </c>
      <c r="IG20" s="7">
        <f>IF(ISBLANK(VLOOKUP(IG$2,'Variables (Base)'!$A:$EC,$A20,0)),0,1)</f>
        <v>1</v>
      </c>
      <c r="IH20" s="7">
        <f>IF(ISBLANK(VLOOKUP(IH$2,'Variables (Base)'!$A:$EC,$A20,0)),0,1)</f>
        <v>1</v>
      </c>
      <c r="II20" s="7">
        <f>IF(ISBLANK(VLOOKUP(II$2,'Variables (Base)'!$A:$EC,$A20,0)),0,1)</f>
        <v>1</v>
      </c>
      <c r="IJ20" s="7">
        <f>IF(ISBLANK(VLOOKUP(IJ$2,'Variables (Base)'!$A:$EC,$A20,0)),0,1)</f>
        <v>1</v>
      </c>
      <c r="IK20" s="7">
        <f>IF(ISBLANK(VLOOKUP(IK$2,'Variables (Base)'!$A:$EC,$A20,0)),0,1)</f>
        <v>1</v>
      </c>
      <c r="IL20" s="7">
        <f>IF(ISBLANK(VLOOKUP(IL$2,'Variables (Base)'!$A:$EC,$A20,0)),0,1)</f>
        <v>1</v>
      </c>
      <c r="IM20" s="7">
        <f>IF(ISBLANK(VLOOKUP(IM$2,'Variables (Base)'!$A:$EC,$A20,0)),0,1)</f>
        <v>1</v>
      </c>
      <c r="IN20" s="7">
        <f>IF(ISBLANK(VLOOKUP(IN$2,'Variables (Base)'!$A:$EC,$A20,0)),0,1)</f>
        <v>1</v>
      </c>
      <c r="IO20" s="7">
        <f>IF(ISBLANK(VLOOKUP(IO$2,'Variables (Base)'!$A:$EC,$A20,0)),0,1)</f>
        <v>1</v>
      </c>
      <c r="IP20" s="7">
        <f>IF(ISBLANK(VLOOKUP(IP$2,'Variables (Base)'!$A:$EC,$A20,0)),0,1)</f>
        <v>1</v>
      </c>
      <c r="IQ20" s="7">
        <f>IF(ISBLANK(VLOOKUP(IQ$2,'Variables (Base)'!$A:$EC,$A20,0)),0,1)</f>
        <v>1</v>
      </c>
      <c r="IR20" s="7">
        <f>IF(ISBLANK(VLOOKUP(IR$2,'Variables (Base)'!$A:$EC,$A20,0)),0,1)</f>
        <v>1</v>
      </c>
      <c r="IS20" s="7">
        <f>IF(ISBLANK(VLOOKUP(IS$2,'Variables (Base)'!$A:$EC,$A20,0)),0,1)</f>
        <v>1</v>
      </c>
      <c r="IT20" s="7">
        <f>IF(ISBLANK(VLOOKUP(IT$2,'Variables (Base)'!$A:$EC,$A20,0)),0,1)</f>
        <v>1</v>
      </c>
      <c r="IU20" s="7">
        <f>IF(ISBLANK(VLOOKUP(IU$2,'Variables (Base)'!$A:$EC,$A20,0)),0,1)</f>
        <v>1</v>
      </c>
      <c r="IV20" s="7">
        <f>IF(ISBLANK(VLOOKUP(IV$2,'Variables (Base)'!$A:$EC,$A20,0)),0,1)</f>
        <v>1</v>
      </c>
      <c r="IW20" s="7">
        <f>IF(ISBLANK(VLOOKUP(IW$2,'Variables (Base)'!$A:$EC,$A20,0)),0,1)</f>
        <v>1</v>
      </c>
      <c r="IX20" s="7">
        <f>IF(ISBLANK(VLOOKUP(IX$2,'Variables (Base)'!$A:$EC,$A20,0)),0,1)</f>
        <v>1</v>
      </c>
      <c r="IY20" s="7">
        <f>IF(ISBLANK(VLOOKUP(IY$2,'Variables (Base)'!$A:$EC,$A20,0)),0,1)</f>
        <v>1</v>
      </c>
      <c r="IZ20" s="7">
        <f>IF(ISBLANK(VLOOKUP(IZ$2,'Variables (Base)'!$A:$EC,$A20,0)),0,1)</f>
        <v>1</v>
      </c>
      <c r="JA20" s="7">
        <f>IF(ISBLANK(VLOOKUP(JA$2,'Variables (Base)'!$A:$EC,$A20,0)),0,1)</f>
        <v>1</v>
      </c>
      <c r="JB20" s="7">
        <f>IF(ISBLANK(VLOOKUP(JB$2,'Variables (Base)'!$A:$EC,$A20,0)),0,1)</f>
        <v>1</v>
      </c>
      <c r="JC20" s="7">
        <f>IF(ISBLANK(VLOOKUP(JC$2,'Variables (Base)'!$A:$EC,$A20,0)),0,1)</f>
        <v>1</v>
      </c>
      <c r="JD20" s="7">
        <f>IF(ISBLANK(VLOOKUP(JD$2,'Variables (Base)'!$A:$EC,$A20,0)),0,1)</f>
        <v>1</v>
      </c>
      <c r="JE20" s="7">
        <f>IF(ISBLANK(VLOOKUP(JE$2,'Variables (Base)'!$A:$EC,$A20,0)),0,1)</f>
        <v>1</v>
      </c>
      <c r="JF20" s="7">
        <f>IF(ISBLANK(VLOOKUP(JF$2,'Variables (Base)'!$A:$EC,$A20,0)),0,1)</f>
        <v>1</v>
      </c>
      <c r="JG20" s="7">
        <f>IF(ISBLANK(VLOOKUP(JG$2,'Variables (Base)'!$A:$EC,$A20,0)),0,1)</f>
        <v>1</v>
      </c>
      <c r="JH20" s="7">
        <f>IF(ISBLANK(VLOOKUP(JH$2,'Variables (Base)'!$A:$EC,$A20,0)),0,1)</f>
        <v>1</v>
      </c>
      <c r="JI20" s="7">
        <f>IF(ISBLANK(VLOOKUP(JI$2,'Variables (Base)'!$A:$EC,$A20,0)),0,1)</f>
        <v>1</v>
      </c>
      <c r="JJ20" s="7">
        <f>IF(ISBLANK(VLOOKUP(JJ$2,'Variables (Base)'!$A:$EC,$A20,0)),0,1)</f>
        <v>1</v>
      </c>
      <c r="JK20" s="7">
        <f>IF(ISBLANK(VLOOKUP(JK$2,'Variables (Base)'!$A:$EC,$A20,0)),0,1)</f>
        <v>1</v>
      </c>
      <c r="JL20" s="7">
        <f>IF(ISBLANK(VLOOKUP(JL$2,'Variables (Base)'!$A:$EC,$A20,0)),0,1)</f>
        <v>1</v>
      </c>
      <c r="JM20" s="7">
        <f>IF(ISBLANK(VLOOKUP(JM$2,'Variables (Base)'!$A:$EC,$A20,0)),0,1)</f>
        <v>1</v>
      </c>
      <c r="JN20" s="7">
        <f>IF(ISBLANK(VLOOKUP(JN$2,'Variables (Base)'!$A:$EC,$A20,0)),0,1)</f>
        <v>1</v>
      </c>
      <c r="JO20" s="7">
        <f>IF(ISBLANK(VLOOKUP(JO$2,'Variables (Base)'!$A:$EC,$A20,0)),0,1)</f>
        <v>1</v>
      </c>
      <c r="JP20" s="7">
        <f>IF(ISBLANK(VLOOKUP(JP$2,'Variables (Base)'!$A:$EC,$A20,0)),0,1)</f>
        <v>1</v>
      </c>
      <c r="JQ20" s="7">
        <f>IF(ISBLANK(VLOOKUP(JQ$2,'Variables (Base)'!$A:$EC,$A20,0)),0,1)</f>
        <v>1</v>
      </c>
      <c r="JR20" s="7">
        <f>IF(ISBLANK(VLOOKUP(JR$2,'Variables (Base)'!$A:$EC,$A20,0)),0,1)</f>
        <v>1</v>
      </c>
      <c r="JS20" s="7">
        <f>IF(ISBLANK(VLOOKUP(JS$2,'Variables (Base)'!$A:$EC,$A20,0)),0,1)</f>
        <v>1</v>
      </c>
      <c r="JT20" s="7">
        <f>IF(ISBLANK(VLOOKUP(JT$2,'Variables (Base)'!$A:$EC,$A20,0)),0,1)</f>
        <v>1</v>
      </c>
      <c r="JU20" s="7">
        <f>IF(ISBLANK(VLOOKUP(JU$2,'Variables (Base)'!$A:$EC,$A20,0)),0,1)</f>
        <v>1</v>
      </c>
      <c r="JV20" s="7">
        <f>IF(ISBLANK(VLOOKUP(JV$2,'Variables (Base)'!$A:$EC,$A20,0)),0,1)</f>
        <v>1</v>
      </c>
      <c r="JW20" s="7">
        <f>IF(ISBLANK(VLOOKUP(JW$2,'Variables (Base)'!$A:$EC,$A20,0)),0,1)</f>
        <v>1</v>
      </c>
      <c r="JX20" s="7">
        <f>IF(ISBLANK(VLOOKUP(JX$2,'Variables (Base)'!$A:$EC,$A20,0)),0,1)</f>
        <v>1</v>
      </c>
      <c r="JY20" s="7">
        <f>IF(ISBLANK(VLOOKUP(JY$2,'Variables (Base)'!$A:$EC,$A20,0)),0,1)</f>
        <v>1</v>
      </c>
      <c r="JZ20" s="7">
        <f>IF(ISBLANK(VLOOKUP(JZ$2,'Variables (Base)'!$A:$EC,$A20,0)),0,1)</f>
        <v>1</v>
      </c>
      <c r="KA20" s="7">
        <f>IF(ISBLANK(VLOOKUP(KA$2,'Variables (Base)'!$A:$EC,$A20,0)),0,1)</f>
        <v>1</v>
      </c>
      <c r="KB20" s="7">
        <f>IF(ISBLANK(VLOOKUP(KB$2,'Variables (Base)'!$A:$EC,$A20,0)),0,1)</f>
        <v>1</v>
      </c>
      <c r="KC20" s="7">
        <f>IF(ISBLANK(VLOOKUP(KC$2,'Variables (Base)'!$A:$EC,$A20,0)),0,1)</f>
        <v>1</v>
      </c>
    </row>
    <row r="21" spans="1:289" ht="14.25" customHeight="1" x14ac:dyDescent="0.2">
      <c r="A21" s="42">
        <v>20</v>
      </c>
      <c r="B21" s="11" t="s">
        <v>19</v>
      </c>
      <c r="C21" s="35">
        <f>IF(ISBLANK(VLOOKUP(C$2,'Variables (Base)'!$A:$EC,$A21,0)),0,1)</f>
        <v>1</v>
      </c>
      <c r="D21" s="7">
        <f>IF(ISBLANK(VLOOKUP(D$2,'Variables (Base)'!$A:$EC,$A21,0)),0,1)</f>
        <v>1</v>
      </c>
      <c r="E21" s="7">
        <f>IF(ISBLANK(VLOOKUP(E$2,'Variables (Base)'!$A:$EC,$A21,0)),0,1)</f>
        <v>1</v>
      </c>
      <c r="F21" s="7">
        <f>IF(ISBLANK(VLOOKUP(F$2,'Variables (Base)'!$A:$EC,$A21,0)),0,1)</f>
        <v>1</v>
      </c>
      <c r="G21" s="7">
        <f>IF(ISBLANK(VLOOKUP(G$2,'Variables (Base)'!$A:$EC,$A21,0)),0,1)</f>
        <v>1</v>
      </c>
      <c r="H21" s="7">
        <f>IF(ISBLANK(VLOOKUP(H$2,'Variables (Base)'!$A:$EC,$A21,0)),0,1)</f>
        <v>1</v>
      </c>
      <c r="I21" s="7">
        <f>IF(ISBLANK(VLOOKUP(I$2,'Variables (Base)'!$A:$EC,$A21,0)),0,1)</f>
        <v>1</v>
      </c>
      <c r="J21" s="7">
        <f>IF(ISBLANK(VLOOKUP(J$2,'Variables (Base)'!$A:$EC,$A21,0)),0,1)</f>
        <v>1</v>
      </c>
      <c r="K21" s="7">
        <f>IF(ISBLANK(VLOOKUP(K$2,'Variables (Base)'!$A:$EC,$A21,0)),0,1)</f>
        <v>1</v>
      </c>
      <c r="L21" s="7">
        <f>IF(ISBLANK(VLOOKUP(L$2,'Variables (Base)'!$A:$EC,$A21,0)),0,1)</f>
        <v>1</v>
      </c>
      <c r="M21" s="7">
        <f>IF(ISBLANK(VLOOKUP(M$2,'Variables (Base)'!$A:$EC,$A21,0)),0,1)</f>
        <v>1</v>
      </c>
      <c r="N21" s="7">
        <f>IF(ISBLANK(VLOOKUP(N$2,'Variables (Base)'!$A:$EC,$A21,0)),0,1)</f>
        <v>1</v>
      </c>
      <c r="O21" s="7">
        <f>IF(ISBLANK(VLOOKUP(O$2,'Variables (Base)'!$A:$EC,$A21,0)),0,1)</f>
        <v>1</v>
      </c>
      <c r="P21" s="7">
        <f>IF(ISBLANK(VLOOKUP(P$2,'Variables (Base)'!$A:$EC,$A21,0)),0,1)</f>
        <v>1</v>
      </c>
      <c r="Q21" s="7">
        <f>IF(ISBLANK(VLOOKUP(Q$2,'Variables (Base)'!$A:$EC,$A21,0)),0,1)</f>
        <v>1</v>
      </c>
      <c r="R21" s="7">
        <f>IF(ISBLANK(VLOOKUP(R$2,'Variables (Base)'!$A:$EC,$A21,0)),0,1)</f>
        <v>1</v>
      </c>
      <c r="S21" s="7">
        <f>IF(ISBLANK(VLOOKUP(S$2,'Variables (Base)'!$A:$EC,$A21,0)),0,1)</f>
        <v>1</v>
      </c>
      <c r="T21" s="7">
        <f>IF(ISBLANK(VLOOKUP(T$2,'Variables (Base)'!$A:$EC,$A21,0)),0,1)</f>
        <v>1</v>
      </c>
      <c r="U21" s="7">
        <f>IF(ISBLANK(VLOOKUP(U$2,'Variables (Base)'!$A:$EC,$A21,0)),0,1)</f>
        <v>1</v>
      </c>
      <c r="V21" s="7">
        <f>IF(ISBLANK(VLOOKUP(V$2,'Variables (Base)'!$A:$EC,$A21,0)),0,1)</f>
        <v>1</v>
      </c>
      <c r="W21" s="7">
        <f>IF(ISBLANK(VLOOKUP(W$2,'Variables (Base)'!$A:$EC,$A21,0)),0,1)</f>
        <v>1</v>
      </c>
      <c r="X21" s="7">
        <f>IF(ISBLANK(VLOOKUP(X$2,'Variables (Base)'!$A:$EC,$A21,0)),0,1)</f>
        <v>1</v>
      </c>
      <c r="Y21" s="7">
        <f>IF(ISBLANK(VLOOKUP(Y$2,'Variables (Base)'!$A:$EC,$A21,0)),0,1)</f>
        <v>1</v>
      </c>
      <c r="Z21" s="7">
        <f>IF(ISBLANK(VLOOKUP(Z$2,'Variables (Base)'!$A:$EC,$A21,0)),0,1)</f>
        <v>1</v>
      </c>
      <c r="AA21" s="7">
        <f>IF(ISBLANK(VLOOKUP(AA$2,'Variables (Base)'!$A:$EC,$A21,0)),0,1)</f>
        <v>1</v>
      </c>
      <c r="AB21" s="7">
        <f>IF(ISBLANK(VLOOKUP(AB$2,'Variables (Base)'!$A:$EC,$A21,0)),0,1)</f>
        <v>1</v>
      </c>
      <c r="AC21" s="7">
        <f>IF(ISBLANK(VLOOKUP(AC$2,'Variables (Base)'!$A:$EC,$A21,0)),0,1)</f>
        <v>1</v>
      </c>
      <c r="AD21" s="7">
        <f>IF(ISBLANK(VLOOKUP(AD$2,'Variables (Base)'!$A:$EC,$A21,0)),0,1)</f>
        <v>1</v>
      </c>
      <c r="AE21" s="7">
        <f>IF(ISBLANK(VLOOKUP(AE$2,'Variables (Base)'!$A:$EC,$A21,0)),0,1)</f>
        <v>1</v>
      </c>
      <c r="AF21" s="7">
        <f>IF(ISBLANK(VLOOKUP(AF$2,'Variables (Base)'!$A:$EC,$A21,0)),0,1)</f>
        <v>1</v>
      </c>
      <c r="AG21" s="7">
        <f>IF(ISBLANK(VLOOKUP(AG$2,'Variables (Base)'!$A:$EC,$A21,0)),0,1)</f>
        <v>1</v>
      </c>
      <c r="AH21" s="7">
        <f>IF(ISBLANK(VLOOKUP(AH$2,'Variables (Base)'!$A:$EC,$A21,0)),0,1)</f>
        <v>1</v>
      </c>
      <c r="AI21" s="7">
        <f>IF(ISBLANK(VLOOKUP(AI$2,'Variables (Base)'!$A:$EC,$A21,0)),0,1)</f>
        <v>1</v>
      </c>
      <c r="AJ21" s="7">
        <f>IF(ISBLANK(VLOOKUP(AJ$2,'Variables (Base)'!$A:$EC,$A21,0)),0,1)</f>
        <v>1</v>
      </c>
      <c r="AK21" s="7">
        <f>IF(ISBLANK(VLOOKUP(AK$2,'Variables (Base)'!$A:$EC,$A21,0)),0,1)</f>
        <v>1</v>
      </c>
      <c r="AL21" s="7">
        <f>IF(ISBLANK(VLOOKUP(AL$2,'Variables (Base)'!$A:$EC,$A21,0)),0,1)</f>
        <v>1</v>
      </c>
      <c r="AM21" s="7">
        <f>IF(ISBLANK(VLOOKUP(AM$2,'Variables (Base)'!$A:$EC,$A21,0)),0,1)</f>
        <v>1</v>
      </c>
      <c r="AN21" s="7">
        <f>IF(ISBLANK(VLOOKUP(AN$2,'Variables (Base)'!$A:$EC,$A21,0)),0,1)</f>
        <v>1</v>
      </c>
      <c r="AO21" s="7">
        <f>IF(ISBLANK(VLOOKUP(AO$2,'Variables (Base)'!$A:$EC,$A21,0)),0,1)</f>
        <v>1</v>
      </c>
      <c r="AP21" s="7">
        <f>IF(ISBLANK(VLOOKUP(AP$2,'Variables (Base)'!$A:$EC,$A21,0)),0,1)</f>
        <v>1</v>
      </c>
      <c r="AQ21" s="7">
        <f>IF(ISBLANK(VLOOKUP(AQ$2,'Variables (Base)'!$A:$EC,$A21,0)),0,1)</f>
        <v>1</v>
      </c>
      <c r="AR21" s="7">
        <f>IF(ISBLANK(VLOOKUP(AR$2,'Variables (Base)'!$A:$EC,$A21,0)),0,1)</f>
        <v>1</v>
      </c>
      <c r="AS21" s="7">
        <f>IF(ISBLANK(VLOOKUP(AS$2,'Variables (Base)'!$A:$EC,$A21,0)),0,1)</f>
        <v>1</v>
      </c>
      <c r="AT21" s="7">
        <f>IF(ISBLANK(VLOOKUP(AT$2,'Variables (Base)'!$A:$EC,$A21,0)),0,1)</f>
        <v>1</v>
      </c>
      <c r="AU21" s="7">
        <f>IF(ISBLANK(VLOOKUP(AU$2,'Variables (Base)'!$A:$EC,$A21,0)),0,1)</f>
        <v>1</v>
      </c>
      <c r="AV21" s="7">
        <f>IF(ISBLANK(VLOOKUP(AV$2,'Variables (Base)'!$A:$EC,$A21,0)),0,1)</f>
        <v>1</v>
      </c>
      <c r="AW21" s="7">
        <f>IF(ISBLANK(VLOOKUP(AW$2,'Variables (Base)'!$A:$EC,$A21,0)),0,1)</f>
        <v>1</v>
      </c>
      <c r="AX21" s="7">
        <f>IF(ISBLANK(VLOOKUP(AX$2,'Variables (Base)'!$A:$EC,$A21,0)),0,1)</f>
        <v>1</v>
      </c>
      <c r="AY21" s="7">
        <f>IF(ISBLANK(VLOOKUP(AY$2,'Variables (Base)'!$A:$EC,$A21,0)),0,1)</f>
        <v>1</v>
      </c>
      <c r="AZ21" s="7">
        <f>IF(ISBLANK(VLOOKUP(AZ$2,'Variables (Base)'!$A:$EC,$A21,0)),0,1)</f>
        <v>1</v>
      </c>
      <c r="BA21" s="7">
        <f>IF(ISBLANK(VLOOKUP(BA$2,'Variables (Base)'!$A:$EC,$A21,0)),0,1)</f>
        <v>1</v>
      </c>
      <c r="BB21" s="7">
        <f>IF(ISBLANK(VLOOKUP(BB$2,'Variables (Base)'!$A:$EC,$A21,0)),0,1)</f>
        <v>1</v>
      </c>
      <c r="BC21" s="7">
        <f>IF(ISBLANK(VLOOKUP(BC$2,'Variables (Base)'!$A:$EC,$A21,0)),0,1)</f>
        <v>1</v>
      </c>
      <c r="BD21" s="7">
        <f>IF(ISBLANK(VLOOKUP(BD$2,'Variables (Base)'!$A:$EC,$A21,0)),0,1)</f>
        <v>1</v>
      </c>
      <c r="BE21" s="7">
        <f>IF(ISBLANK(VLOOKUP(BE$2,'Variables (Base)'!$A:$EC,$A21,0)),0,1)</f>
        <v>1</v>
      </c>
      <c r="BF21" s="7">
        <f>IF(ISBLANK(VLOOKUP(BF$2,'Variables (Base)'!$A:$EC,$A21,0)),0,1)</f>
        <v>1</v>
      </c>
      <c r="BG21" s="7">
        <f>IF(ISBLANK(VLOOKUP(BG$2,'Variables (Base)'!$A:$EC,$A21,0)),0,1)</f>
        <v>1</v>
      </c>
      <c r="BH21" s="7">
        <f>IF(ISBLANK(VLOOKUP(BH$2,'Variables (Base)'!$A:$EC,$A21,0)),0,1)</f>
        <v>1</v>
      </c>
      <c r="BI21" s="7">
        <f>IF(ISBLANK(VLOOKUP(BI$2,'Variables (Base)'!$A:$EC,$A21,0)),0,1)</f>
        <v>1</v>
      </c>
      <c r="BJ21" s="7">
        <f>IF(ISBLANK(VLOOKUP(BJ$2,'Variables (Base)'!$A:$EC,$A21,0)),0,1)</f>
        <v>1</v>
      </c>
      <c r="BK21" s="7">
        <f>IF(ISBLANK(VLOOKUP(BK$2,'Variables (Base)'!$A:$EC,$A21,0)),0,1)</f>
        <v>1</v>
      </c>
      <c r="BL21" s="7">
        <f>IF(ISBLANK(VLOOKUP(BL$2,'Variables (Base)'!$A:$EC,$A21,0)),0,1)</f>
        <v>1</v>
      </c>
      <c r="BM21" s="7">
        <f>IF(ISBLANK(VLOOKUP(BM$2,'Variables (Base)'!$A:$EC,$A21,0)),0,1)</f>
        <v>1</v>
      </c>
      <c r="BN21" s="7">
        <f>IF(ISBLANK(VLOOKUP(BN$2,'Variables (Base)'!$A:$EC,$A21,0)),0,1)</f>
        <v>1</v>
      </c>
      <c r="BO21" s="7">
        <f>IF(ISBLANK(VLOOKUP(BO$2,'Variables (Base)'!$A:$EC,$A21,0)),0,1)</f>
        <v>1</v>
      </c>
      <c r="BP21" s="7">
        <f>IF(ISBLANK(VLOOKUP(BP$2,'Variables (Base)'!$A:$EC,$A21,0)),0,1)</f>
        <v>1</v>
      </c>
      <c r="BQ21" s="7">
        <f>IF(ISBLANK(VLOOKUP(BQ$2,'Variables (Base)'!$A:$EC,$A21,0)),0,1)</f>
        <v>1</v>
      </c>
      <c r="BR21" s="7">
        <f>IF(ISBLANK(VLOOKUP(BR$2,'Variables (Base)'!$A:$EC,$A21,0)),0,1)</f>
        <v>1</v>
      </c>
      <c r="BS21" s="7">
        <f>IF(ISBLANK(VLOOKUP(BS$2,'Variables (Base)'!$A:$EC,$A21,0)),0,1)</f>
        <v>1</v>
      </c>
      <c r="BT21" s="7">
        <f>IF(ISBLANK(VLOOKUP(BT$2,'Variables (Base)'!$A:$EC,$A21,0)),0,1)</f>
        <v>1</v>
      </c>
      <c r="BU21" s="7">
        <f>IF(ISBLANK(VLOOKUP(BU$2,'Variables (Base)'!$A:$EC,$A21,0)),0,1)</f>
        <v>1</v>
      </c>
      <c r="BV21" s="7">
        <f>IF(ISBLANK(VLOOKUP(BV$2,'Variables (Base)'!$A:$EC,$A21,0)),0,1)</f>
        <v>1</v>
      </c>
      <c r="BW21" s="7">
        <f>IF(ISBLANK(VLOOKUP(BW$2,'Variables (Base)'!$A:$EC,$A21,0)),0,1)</f>
        <v>1</v>
      </c>
      <c r="BX21" s="7">
        <f>IF(ISBLANK(VLOOKUP(BX$2,'Variables (Base)'!$A:$EC,$A21,0)),0,1)</f>
        <v>1</v>
      </c>
      <c r="BY21" s="7">
        <f>IF(ISBLANK(VLOOKUP(BY$2,'Variables (Base)'!$A:$EC,$A21,0)),0,1)</f>
        <v>1</v>
      </c>
      <c r="BZ21" s="7">
        <f>IF(ISBLANK(VLOOKUP(BZ$2,'Variables (Base)'!$A:$EC,$A21,0)),0,1)</f>
        <v>1</v>
      </c>
      <c r="CA21" s="7">
        <f>IF(ISBLANK(VLOOKUP(CA$2,'Variables (Base)'!$A:$EC,$A21,0)),0,1)</f>
        <v>1</v>
      </c>
      <c r="CB21" s="7">
        <f>IF(ISBLANK(VLOOKUP(CB$2,'Variables (Base)'!$A:$EC,$A21,0)),0,1)</f>
        <v>1</v>
      </c>
      <c r="CC21" s="7">
        <f>IF(ISBLANK(VLOOKUP(CC$2,'Variables (Base)'!$A:$EC,$A21,0)),0,1)</f>
        <v>1</v>
      </c>
      <c r="CD21" s="7">
        <f>IF(ISBLANK(VLOOKUP(CD$2,'Variables (Base)'!$A:$EC,$A21,0)),0,1)</f>
        <v>1</v>
      </c>
      <c r="CE21" s="7">
        <f>IF(ISBLANK(VLOOKUP(CE$2,'Variables (Base)'!$A:$EC,$A21,0)),0,1)</f>
        <v>1</v>
      </c>
      <c r="CF21" s="7">
        <f>IF(ISBLANK(VLOOKUP(CF$2,'Variables (Base)'!$A:$EC,$A21,0)),0,1)</f>
        <v>1</v>
      </c>
      <c r="CG21" s="7">
        <f>IF(ISBLANK(VLOOKUP(CG$2,'Variables (Base)'!$A:$EC,$A21,0)),0,1)</f>
        <v>1</v>
      </c>
      <c r="CH21" s="7">
        <f>IF(ISBLANK(VLOOKUP(CH$2,'Variables (Base)'!$A:$EC,$A21,0)),0,1)</f>
        <v>1</v>
      </c>
      <c r="CI21" s="7">
        <f>IF(ISBLANK(VLOOKUP(CI$2,'Variables (Base)'!$A:$EC,$A21,0)),0,1)</f>
        <v>1</v>
      </c>
      <c r="CJ21" s="7">
        <f>IF(ISBLANK(VLOOKUP(CJ$2,'Variables (Base)'!$A:$EC,$A21,0)),0,1)</f>
        <v>1</v>
      </c>
      <c r="CK21" s="7">
        <f>IF(ISBLANK(VLOOKUP(CK$2,'Variables (Base)'!$A:$EC,$A21,0)),0,1)</f>
        <v>1</v>
      </c>
      <c r="CL21" s="7">
        <f>IF(ISBLANK(VLOOKUP(CL$2,'Variables (Base)'!$A:$EC,$A21,0)),0,1)</f>
        <v>1</v>
      </c>
      <c r="CM21" s="7">
        <f>IF(ISBLANK(VLOOKUP(CM$2,'Variables (Base)'!$A:$EC,$A21,0)),0,1)</f>
        <v>1</v>
      </c>
      <c r="CN21" s="7">
        <f>IF(ISBLANK(VLOOKUP(CN$2,'Variables (Base)'!$A:$EC,$A21,0)),0,1)</f>
        <v>1</v>
      </c>
      <c r="CO21" s="7">
        <f>IF(ISBLANK(VLOOKUP(CO$2,'Variables (Base)'!$A:$EC,$A21,0)),0,1)</f>
        <v>1</v>
      </c>
      <c r="CP21" s="7">
        <f>IF(ISBLANK(VLOOKUP(CP$2,'Variables (Base)'!$A:$EC,$A21,0)),0,1)</f>
        <v>1</v>
      </c>
      <c r="CQ21" s="7">
        <f>IF(ISBLANK(VLOOKUP(CQ$2,'Variables (Base)'!$A:$EC,$A21,0)),0,1)</f>
        <v>1</v>
      </c>
      <c r="CR21" s="7">
        <f>IF(ISBLANK(VLOOKUP(CR$2,'Variables (Base)'!$A:$EC,$A21,0)),0,1)</f>
        <v>1</v>
      </c>
      <c r="CS21" s="7">
        <f>IF(ISBLANK(VLOOKUP(CS$2,'Variables (Base)'!$A:$EC,$A21,0)),0,1)</f>
        <v>1</v>
      </c>
      <c r="CT21" s="7">
        <f>IF(ISBLANK(VLOOKUP(CT$2,'Variables (Base)'!$A:$EC,$A21,0)),0,1)</f>
        <v>1</v>
      </c>
      <c r="CU21" s="7">
        <f>IF(ISBLANK(VLOOKUP(CU$2,'Variables (Base)'!$A:$EC,$A21,0)),0,1)</f>
        <v>1</v>
      </c>
      <c r="CV21" s="7">
        <f>IF(ISBLANK(VLOOKUP(CV$2,'Variables (Base)'!$A:$EC,$A21,0)),0,1)</f>
        <v>1</v>
      </c>
      <c r="CW21" s="7">
        <f>IF(ISBLANK(VLOOKUP(CW$2,'Variables (Base)'!$A:$EC,$A21,0)),0,1)</f>
        <v>1</v>
      </c>
      <c r="CX21" s="7">
        <f>IF(ISBLANK(VLOOKUP(CX$2,'Variables (Base)'!$A:$EC,$A21,0)),0,1)</f>
        <v>1</v>
      </c>
      <c r="CY21" s="7">
        <f>IF(ISBLANK(VLOOKUP(CY$2,'Variables (Base)'!$A:$EC,$A21,0)),0,1)</f>
        <v>1</v>
      </c>
      <c r="CZ21" s="7">
        <f>IF(ISBLANK(VLOOKUP(CZ$2,'Variables (Base)'!$A:$EC,$A21,0)),0,1)</f>
        <v>1</v>
      </c>
      <c r="DA21" s="7">
        <f>IF(ISBLANK(VLOOKUP(DA$2,'Variables (Base)'!$A:$EC,$A21,0)),0,1)</f>
        <v>1</v>
      </c>
      <c r="DB21" s="7">
        <f>IF(ISBLANK(VLOOKUP(DB$2,'Variables (Base)'!$A:$EC,$A21,0)),0,1)</f>
        <v>1</v>
      </c>
      <c r="DC21" s="7">
        <f>IF(ISBLANK(VLOOKUP(DC$2,'Variables (Base)'!$A:$EC,$A21,0)),0,1)</f>
        <v>1</v>
      </c>
      <c r="DD21" s="7">
        <f>IF(ISBLANK(VLOOKUP(DD$2,'Variables (Base)'!$A:$EC,$A21,0)),0,1)</f>
        <v>1</v>
      </c>
      <c r="DE21" s="7">
        <f>IF(ISBLANK(VLOOKUP(DE$2,'Variables (Base)'!$A:$EC,$A21,0)),0,1)</f>
        <v>1</v>
      </c>
      <c r="DF21" s="7">
        <f>IF(ISBLANK(VLOOKUP(DF$2,'Variables (Base)'!$A:$EC,$A21,0)),0,1)</f>
        <v>1</v>
      </c>
      <c r="DG21" s="7">
        <f>IF(ISBLANK(VLOOKUP(DG$2,'Variables (Base)'!$A:$EC,$A21,0)),0,1)</f>
        <v>1</v>
      </c>
      <c r="DH21" s="7">
        <f>IF(ISBLANK(VLOOKUP(DH$2,'Variables (Base)'!$A:$EC,$A21,0)),0,1)</f>
        <v>1</v>
      </c>
      <c r="DI21" s="7">
        <f>IF(ISBLANK(VLOOKUP(DI$2,'Variables (Base)'!$A:$EC,$A21,0)),0,1)</f>
        <v>1</v>
      </c>
      <c r="DJ21" s="7">
        <f>IF(ISBLANK(VLOOKUP(DJ$2,'Variables (Base)'!$A:$EC,$A21,0)),0,1)</f>
        <v>1</v>
      </c>
      <c r="DK21" s="7">
        <f>IF(ISBLANK(VLOOKUP(DK$2,'Variables (Base)'!$A:$EC,$A21,0)),0,1)</f>
        <v>1</v>
      </c>
      <c r="DL21" s="7">
        <f>IF(ISBLANK(VLOOKUP(DL$2,'Variables (Base)'!$A:$EC,$A21,0)),0,1)</f>
        <v>1</v>
      </c>
      <c r="DM21" s="7">
        <f>IF(ISBLANK(VLOOKUP(DM$2,'Variables (Base)'!$A:$EC,$A21,0)),0,1)</f>
        <v>1</v>
      </c>
      <c r="DN21" s="7">
        <f>IF(ISBLANK(VLOOKUP(DN$2,'Variables (Base)'!$A:$EC,$A21,0)),0,1)</f>
        <v>1</v>
      </c>
      <c r="DO21" s="7">
        <f>IF(ISBLANK(VLOOKUP(DO$2,'Variables (Base)'!$A:$EC,$A21,0)),0,1)</f>
        <v>1</v>
      </c>
      <c r="DP21" s="7">
        <f>IF(ISBLANK(VLOOKUP(DP$2,'Variables (Base)'!$A:$EC,$A21,0)),0,1)</f>
        <v>1</v>
      </c>
      <c r="DQ21" s="7">
        <f>IF(ISBLANK(VLOOKUP(DQ$2,'Variables (Base)'!$A:$EC,$A21,0)),0,1)</f>
        <v>1</v>
      </c>
      <c r="DR21" s="7">
        <f>IF(ISBLANK(VLOOKUP(DR$2,'Variables (Base)'!$A:$EC,$A21,0)),0,1)</f>
        <v>1</v>
      </c>
      <c r="DS21" s="7">
        <f>IF(ISBLANK(VLOOKUP(DS$2,'Variables (Base)'!$A:$EC,$A21,0)),0,1)</f>
        <v>1</v>
      </c>
      <c r="DT21" s="7">
        <f>IF(ISBLANK(VLOOKUP(DT$2,'Variables (Base)'!$A:$EC,$A21,0)),0,1)</f>
        <v>1</v>
      </c>
      <c r="DU21" s="7">
        <f>IF(ISBLANK(VLOOKUP(DU$2,'Variables (Base)'!$A:$EC,$A21,0)),0,1)</f>
        <v>1</v>
      </c>
      <c r="DV21" s="7">
        <f>IF(ISBLANK(VLOOKUP(DV$2,'Variables (Base)'!$A:$EC,$A21,0)),0,1)</f>
        <v>1</v>
      </c>
      <c r="DW21" s="7">
        <f>IF(ISBLANK(VLOOKUP(DW$2,'Variables (Base)'!$A:$EC,$A21,0)),0,1)</f>
        <v>1</v>
      </c>
      <c r="DX21" s="7">
        <f>IF(ISBLANK(VLOOKUP(DX$2,'Variables (Base)'!$A:$EC,$A21,0)),0,1)</f>
        <v>1</v>
      </c>
      <c r="DY21" s="7">
        <f>IF(ISBLANK(VLOOKUP(DY$2,'Variables (Base)'!$A:$EC,$A21,0)),0,1)</f>
        <v>1</v>
      </c>
      <c r="DZ21" s="7">
        <f>IF(ISBLANK(VLOOKUP(DZ$2,'Variables (Base)'!$A:$EC,$A21,0)),0,1)</f>
        <v>1</v>
      </c>
      <c r="EA21" s="7">
        <f>IF(ISBLANK(VLOOKUP(EA$2,'Variables (Base)'!$A:$EC,$A21,0)),0,1)</f>
        <v>1</v>
      </c>
      <c r="EB21" s="7">
        <f>IF(ISBLANK(VLOOKUP(EB$2,'Variables (Base)'!$A:$EC,$A21,0)),0,1)</f>
        <v>1</v>
      </c>
      <c r="EC21" s="7">
        <f>IF(ISBLANK(VLOOKUP(EC$2,'Variables (Base)'!$A:$EC,$A21,0)),0,1)</f>
        <v>1</v>
      </c>
      <c r="ED21" s="7">
        <f>IF(ISBLANK(VLOOKUP(ED$2,'Variables (Base)'!$A:$EC,$A21,0)),0,1)</f>
        <v>1</v>
      </c>
      <c r="EE21" s="7">
        <f>IF(ISBLANK(VLOOKUP(EE$2,'Variables (Base)'!$A:$EC,$A21,0)),0,1)</f>
        <v>1</v>
      </c>
      <c r="EF21" s="7">
        <f>IF(ISBLANK(VLOOKUP(EF$2,'Variables (Base)'!$A:$EC,$A21,0)),0,1)</f>
        <v>1</v>
      </c>
      <c r="EG21" s="7">
        <f>IF(ISBLANK(VLOOKUP(EG$2,'Variables (Base)'!$A:$EC,$A21,0)),0,1)</f>
        <v>1</v>
      </c>
      <c r="EH21" s="7">
        <f>IF(ISBLANK(VLOOKUP(EH$2,'Variables (Base)'!$A:$EC,$A21,0)),0,1)</f>
        <v>1</v>
      </c>
      <c r="EI21" s="7">
        <f>IF(ISBLANK(VLOOKUP(EI$2,'Variables (Base)'!$A:$EC,$A21,0)),0,1)</f>
        <v>1</v>
      </c>
      <c r="EJ21" s="7">
        <f>IF(ISBLANK(VLOOKUP(EJ$2,'Variables (Base)'!$A:$EC,$A21,0)),0,1)</f>
        <v>1</v>
      </c>
      <c r="EK21" s="7">
        <f>IF(ISBLANK(VLOOKUP(EK$2,'Variables (Base)'!$A:$EC,$A21,0)),0,1)</f>
        <v>1</v>
      </c>
      <c r="EL21" s="7">
        <f>IF(ISBLANK(VLOOKUP(EL$2,'Variables (Base)'!$A:$EC,$A21,0)),0,1)</f>
        <v>1</v>
      </c>
      <c r="EM21" s="7">
        <f>IF(ISBLANK(VLOOKUP(EM$2,'Variables (Base)'!$A:$EC,$A21,0)),0,1)</f>
        <v>1</v>
      </c>
      <c r="EN21" s="7">
        <f>IF(ISBLANK(VLOOKUP(EN$2,'Variables (Base)'!$A:$EC,$A21,0)),0,1)</f>
        <v>1</v>
      </c>
      <c r="EO21" s="7">
        <f>IF(ISBLANK(VLOOKUP(EO$2,'Variables (Base)'!$A:$EC,$A21,0)),0,1)</f>
        <v>1</v>
      </c>
      <c r="EP21" s="7">
        <f>IF(ISBLANK(VLOOKUP(EP$2,'Variables (Base)'!$A:$EC,$A21,0)),0,1)</f>
        <v>1</v>
      </c>
      <c r="EQ21" s="7">
        <f>IF(ISBLANK(VLOOKUP(EQ$2,'Variables (Base)'!$A:$EC,$A21,0)),0,1)</f>
        <v>1</v>
      </c>
      <c r="ER21" s="7">
        <f>IF(ISBLANK(VLOOKUP(ER$2,'Variables (Base)'!$A:$EC,$A21,0)),0,1)</f>
        <v>1</v>
      </c>
      <c r="ES21" s="7">
        <f>IF(ISBLANK(VLOOKUP(ES$2,'Variables (Base)'!$A:$EC,$A21,0)),0,1)</f>
        <v>1</v>
      </c>
      <c r="ET21" s="7">
        <f>IF(ISBLANK(VLOOKUP(ET$2,'Variables (Base)'!$A:$EC,$A21,0)),0,1)</f>
        <v>1</v>
      </c>
      <c r="EU21" s="7">
        <f>IF(ISBLANK(VLOOKUP(EU$2,'Variables (Base)'!$A:$EC,$A21,0)),0,1)</f>
        <v>1</v>
      </c>
      <c r="EV21" s="7">
        <f>IF(ISBLANK(VLOOKUP(EV$2,'Variables (Base)'!$A:$EC,$A21,0)),0,1)</f>
        <v>1</v>
      </c>
      <c r="EW21" s="7">
        <f>IF(ISBLANK(VLOOKUP(EW$2,'Variables (Base)'!$A:$EC,$A21,0)),0,1)</f>
        <v>1</v>
      </c>
      <c r="EX21" s="7">
        <f>IF(ISBLANK(VLOOKUP(EX$2,'Variables (Base)'!$A:$EC,$A21,0)),0,1)</f>
        <v>1</v>
      </c>
      <c r="EY21" s="7">
        <f>IF(ISBLANK(VLOOKUP(EY$2,'Variables (Base)'!$A:$EC,$A21,0)),0,1)</f>
        <v>1</v>
      </c>
      <c r="EZ21" s="7">
        <f>IF(ISBLANK(VLOOKUP(EZ$2,'Variables (Base)'!$A:$EC,$A21,0)),0,1)</f>
        <v>1</v>
      </c>
      <c r="FA21" s="7">
        <f>IF(ISBLANK(VLOOKUP(FA$2,'Variables (Base)'!$A:$EC,$A21,0)),0,1)</f>
        <v>1</v>
      </c>
      <c r="FB21" s="7">
        <f>IF(ISBLANK(VLOOKUP(FB$2,'Variables (Base)'!$A:$EC,$A21,0)),0,1)</f>
        <v>1</v>
      </c>
      <c r="FC21" s="7">
        <f>IF(ISBLANK(VLOOKUP(FC$2,'Variables (Base)'!$A:$EC,$A21,0)),0,1)</f>
        <v>1</v>
      </c>
      <c r="FD21" s="7">
        <f>IF(ISBLANK(VLOOKUP(FD$2,'Variables (Base)'!$A:$EC,$A21,0)),0,1)</f>
        <v>1</v>
      </c>
      <c r="FE21" s="7">
        <f>IF(ISBLANK(VLOOKUP(FE$2,'Variables (Base)'!$A:$EC,$A21,0)),0,1)</f>
        <v>1</v>
      </c>
      <c r="FF21" s="7">
        <f>IF(ISBLANK(VLOOKUP(FF$2,'Variables (Base)'!$A:$EC,$A21,0)),0,1)</f>
        <v>1</v>
      </c>
      <c r="FG21" s="7">
        <f>IF(ISBLANK(VLOOKUP(FG$2,'Variables (Base)'!$A:$EC,$A21,0)),0,1)</f>
        <v>1</v>
      </c>
      <c r="FH21" s="7">
        <f>IF(ISBLANK(VLOOKUP(FH$2,'Variables (Base)'!$A:$EC,$A21,0)),0,1)</f>
        <v>1</v>
      </c>
      <c r="FI21" s="7">
        <f>IF(ISBLANK(VLOOKUP(FI$2,'Variables (Base)'!$A:$EC,$A21,0)),0,1)</f>
        <v>1</v>
      </c>
      <c r="FJ21" s="7">
        <f>IF(ISBLANK(VLOOKUP(FJ$2,'Variables (Base)'!$A:$EC,$A21,0)),0,1)</f>
        <v>1</v>
      </c>
      <c r="FK21" s="7">
        <f>IF(ISBLANK(VLOOKUP(FK$2,'Variables (Base)'!$A:$EC,$A21,0)),0,1)</f>
        <v>1</v>
      </c>
      <c r="FL21" s="7">
        <f>IF(ISBLANK(VLOOKUP(FL$2,'Variables (Base)'!$A:$EC,$A21,0)),0,1)</f>
        <v>1</v>
      </c>
      <c r="FM21" s="7">
        <f>IF(ISBLANK(VLOOKUP(FM$2,'Variables (Base)'!$A:$EC,$A21,0)),0,1)</f>
        <v>1</v>
      </c>
      <c r="FN21" s="7">
        <f>IF(ISBLANK(VLOOKUP(FN$2,'Variables (Base)'!$A:$EC,$A21,0)),0,1)</f>
        <v>1</v>
      </c>
      <c r="FO21" s="7">
        <f>IF(ISBLANK(VLOOKUP(FO$2,'Variables (Base)'!$A:$EC,$A21,0)),0,1)</f>
        <v>1</v>
      </c>
      <c r="FP21" s="7">
        <f>IF(ISBLANK(VLOOKUP(FP$2,'Variables (Base)'!$A:$EC,$A21,0)),0,1)</f>
        <v>1</v>
      </c>
      <c r="FQ21" s="7">
        <f>IF(ISBLANK(VLOOKUP(FQ$2,'Variables (Base)'!$A:$EC,$A21,0)),0,1)</f>
        <v>1</v>
      </c>
      <c r="FR21" s="7">
        <f>IF(ISBLANK(VLOOKUP(FR$2,'Variables (Base)'!$A:$EC,$A21,0)),0,1)</f>
        <v>1</v>
      </c>
      <c r="FS21" s="7">
        <f>IF(ISBLANK(VLOOKUP(FS$2,'Variables (Base)'!$A:$EC,$A21,0)),0,1)</f>
        <v>1</v>
      </c>
      <c r="FT21" s="7">
        <f>IF(ISBLANK(VLOOKUP(FT$2,'Variables (Base)'!$A:$EC,$A21,0)),0,1)</f>
        <v>1</v>
      </c>
      <c r="FU21" s="7">
        <f>IF(ISBLANK(VLOOKUP(FU$2,'Variables (Base)'!$A:$EC,$A21,0)),0,1)</f>
        <v>1</v>
      </c>
      <c r="FV21" s="7">
        <f>IF(ISBLANK(VLOOKUP(FV$2,'Variables (Base)'!$A:$EC,$A21,0)),0,1)</f>
        <v>1</v>
      </c>
      <c r="FW21" s="7">
        <f>IF(ISBLANK(VLOOKUP(FW$2,'Variables (Base)'!$A:$EC,$A21,0)),0,1)</f>
        <v>1</v>
      </c>
      <c r="FX21" s="7">
        <f>IF(ISBLANK(VLOOKUP(FX$2,'Variables (Base)'!$A:$EC,$A21,0)),0,1)</f>
        <v>1</v>
      </c>
      <c r="FY21" s="7">
        <f>IF(ISBLANK(VLOOKUP(FY$2,'Variables (Base)'!$A:$EC,$A21,0)),0,1)</f>
        <v>1</v>
      </c>
      <c r="FZ21" s="7">
        <f>IF(ISBLANK(VLOOKUP(FZ$2,'Variables (Base)'!$A:$EC,$A21,0)),0,1)</f>
        <v>1</v>
      </c>
      <c r="GA21" s="7">
        <f>IF(ISBLANK(VLOOKUP(GA$2,'Variables (Base)'!$A:$EC,$A21,0)),0,1)</f>
        <v>1</v>
      </c>
      <c r="GB21" s="7">
        <f>IF(ISBLANK(VLOOKUP(GB$2,'Variables (Base)'!$A:$EC,$A21,0)),0,1)</f>
        <v>1</v>
      </c>
      <c r="GC21" s="7">
        <f>IF(ISBLANK(VLOOKUP(GC$2,'Variables (Base)'!$A:$EC,$A21,0)),0,1)</f>
        <v>1</v>
      </c>
      <c r="GD21" s="7">
        <f>IF(ISBLANK(VLOOKUP(GD$2,'Variables (Base)'!$A:$EC,$A21,0)),0,1)</f>
        <v>1</v>
      </c>
      <c r="GE21" s="7">
        <f>IF(ISBLANK(VLOOKUP(GE$2,'Variables (Base)'!$A:$EC,$A21,0)),0,1)</f>
        <v>1</v>
      </c>
      <c r="GF21" s="7">
        <f>IF(ISBLANK(VLOOKUP(GF$2,'Variables (Base)'!$A:$EC,$A21,0)),0,1)</f>
        <v>1</v>
      </c>
      <c r="GG21" s="7">
        <f>IF(ISBLANK(VLOOKUP(GG$2,'Variables (Base)'!$A:$EC,$A21,0)),0,1)</f>
        <v>1</v>
      </c>
      <c r="GH21" s="7">
        <f>IF(ISBLANK(VLOOKUP(GH$2,'Variables (Base)'!$A:$EC,$A21,0)),0,1)</f>
        <v>1</v>
      </c>
      <c r="GI21" s="7">
        <f>IF(ISBLANK(VLOOKUP(GI$2,'Variables (Base)'!$A:$EC,$A21,0)),0,1)</f>
        <v>1</v>
      </c>
      <c r="GJ21" s="7">
        <f>IF(ISBLANK(VLOOKUP(GJ$2,'Variables (Base)'!$A:$EC,$A21,0)),0,1)</f>
        <v>1</v>
      </c>
      <c r="GK21" s="7">
        <f>IF(ISBLANK(VLOOKUP(GK$2,'Variables (Base)'!$A:$EC,$A21,0)),0,1)</f>
        <v>1</v>
      </c>
      <c r="GL21" s="7">
        <f>IF(ISBLANK(VLOOKUP(GL$2,'Variables (Base)'!$A:$EC,$A21,0)),0,1)</f>
        <v>1</v>
      </c>
      <c r="GM21" s="7">
        <f>IF(ISBLANK(VLOOKUP(GM$2,'Variables (Base)'!$A:$EC,$A21,0)),0,1)</f>
        <v>1</v>
      </c>
      <c r="GN21" s="7">
        <f>IF(ISBLANK(VLOOKUP(GN$2,'Variables (Base)'!$A:$EC,$A21,0)),0,1)</f>
        <v>1</v>
      </c>
      <c r="GO21" s="7">
        <f>IF(ISBLANK(VLOOKUP(GO$2,'Variables (Base)'!$A:$EC,$A21,0)),0,1)</f>
        <v>1</v>
      </c>
      <c r="GP21" s="7">
        <f>IF(ISBLANK(VLOOKUP(GP$2,'Variables (Base)'!$A:$EC,$A21,0)),0,1)</f>
        <v>1</v>
      </c>
      <c r="GQ21" s="7">
        <f>IF(ISBLANK(VLOOKUP(GQ$2,'Variables (Base)'!$A:$EC,$A21,0)),0,1)</f>
        <v>1</v>
      </c>
      <c r="GR21" s="7">
        <f>IF(ISBLANK(VLOOKUP(GR$2,'Variables (Base)'!$A:$EC,$A21,0)),0,1)</f>
        <v>1</v>
      </c>
      <c r="GS21" s="7">
        <f>IF(ISBLANK(VLOOKUP(GS$2,'Variables (Base)'!$A:$EC,$A21,0)),0,1)</f>
        <v>1</v>
      </c>
      <c r="GT21" s="7">
        <f>IF(ISBLANK(VLOOKUP(GT$2,'Variables (Base)'!$A:$EC,$A21,0)),0,1)</f>
        <v>1</v>
      </c>
      <c r="GU21" s="7">
        <f>IF(ISBLANK(VLOOKUP(GU$2,'Variables (Base)'!$A:$EC,$A21,0)),0,1)</f>
        <v>1</v>
      </c>
      <c r="GV21" s="7">
        <f>IF(ISBLANK(VLOOKUP(GV$2,'Variables (Base)'!$A:$EC,$A21,0)),0,1)</f>
        <v>1</v>
      </c>
      <c r="GW21" s="7">
        <f>IF(ISBLANK(VLOOKUP(GW$2,'Variables (Base)'!$A:$EC,$A21,0)),0,1)</f>
        <v>1</v>
      </c>
      <c r="GX21" s="7">
        <f>IF(ISBLANK(VLOOKUP(GX$2,'Variables (Base)'!$A:$EC,$A21,0)),0,1)</f>
        <v>1</v>
      </c>
      <c r="GY21" s="7">
        <f>IF(ISBLANK(VLOOKUP(GY$2,'Variables (Base)'!$A:$EC,$A21,0)),0,1)</f>
        <v>1</v>
      </c>
      <c r="GZ21" s="7">
        <f>IF(ISBLANK(VLOOKUP(GZ$2,'Variables (Base)'!$A:$EC,$A21,0)),0,1)</f>
        <v>1</v>
      </c>
      <c r="HA21" s="7">
        <f>IF(ISBLANK(VLOOKUP(HA$2,'Variables (Base)'!$A:$EC,$A21,0)),0,1)</f>
        <v>1</v>
      </c>
      <c r="HB21" s="7">
        <f>IF(ISBLANK(VLOOKUP(HB$2,'Variables (Base)'!$A:$EC,$A21,0)),0,1)</f>
        <v>1</v>
      </c>
      <c r="HC21" s="7">
        <f>IF(ISBLANK(VLOOKUP(HC$2,'Variables (Base)'!$A:$EC,$A21,0)),0,1)</f>
        <v>1</v>
      </c>
      <c r="HD21" s="7">
        <f>IF(ISBLANK(VLOOKUP(HD$2,'Variables (Base)'!$A:$EC,$A21,0)),0,1)</f>
        <v>1</v>
      </c>
      <c r="HE21" s="7">
        <f>IF(ISBLANK(VLOOKUP(HE$2,'Variables (Base)'!$A:$EC,$A21,0)),0,1)</f>
        <v>1</v>
      </c>
      <c r="HF21" s="7">
        <f>IF(ISBLANK(VLOOKUP(HF$2,'Variables (Base)'!$A:$EC,$A21,0)),0,1)</f>
        <v>1</v>
      </c>
      <c r="HG21" s="7">
        <f>IF(ISBLANK(VLOOKUP(HG$2,'Variables (Base)'!$A:$EC,$A21,0)),0,1)</f>
        <v>1</v>
      </c>
      <c r="HH21" s="7">
        <f>IF(ISBLANK(VLOOKUP(HH$2,'Variables (Base)'!$A:$EC,$A21,0)),0,1)</f>
        <v>1</v>
      </c>
      <c r="HI21" s="7">
        <f>IF(ISBLANK(VLOOKUP(HI$2,'Variables (Base)'!$A:$EC,$A21,0)),0,1)</f>
        <v>1</v>
      </c>
      <c r="HJ21" s="7">
        <f>IF(ISBLANK(VLOOKUP(HJ$2,'Variables (Base)'!$A:$EC,$A21,0)),0,1)</f>
        <v>1</v>
      </c>
      <c r="HK21" s="7">
        <f>IF(ISBLANK(VLOOKUP(HK$2,'Variables (Base)'!$A:$EC,$A21,0)),0,1)</f>
        <v>1</v>
      </c>
      <c r="HL21" s="7">
        <f>IF(ISBLANK(VLOOKUP(HL$2,'Variables (Base)'!$A:$EC,$A21,0)),0,1)</f>
        <v>1</v>
      </c>
      <c r="HM21" s="7">
        <f>IF(ISBLANK(VLOOKUP(HM$2,'Variables (Base)'!$A:$EC,$A21,0)),0,1)</f>
        <v>1</v>
      </c>
      <c r="HN21" s="7">
        <f>IF(ISBLANK(VLOOKUP(HN$2,'Variables (Base)'!$A:$EC,$A21,0)),0,1)</f>
        <v>1</v>
      </c>
      <c r="HO21" s="7">
        <f>IF(ISBLANK(VLOOKUP(HO$2,'Variables (Base)'!$A:$EC,$A21,0)),0,1)</f>
        <v>1</v>
      </c>
      <c r="HP21" s="7">
        <f>IF(ISBLANK(VLOOKUP(HP$2,'Variables (Base)'!$A:$EC,$A21,0)),0,1)</f>
        <v>1</v>
      </c>
      <c r="HQ21" s="7">
        <f>IF(ISBLANK(VLOOKUP(HQ$2,'Variables (Base)'!$A:$EC,$A21,0)),0,1)</f>
        <v>1</v>
      </c>
      <c r="HR21" s="7">
        <f>IF(ISBLANK(VLOOKUP(HR$2,'Variables (Base)'!$A:$EC,$A21,0)),0,1)</f>
        <v>1</v>
      </c>
      <c r="HS21" s="7">
        <f>IF(ISBLANK(VLOOKUP(HS$2,'Variables (Base)'!$A:$EC,$A21,0)),0,1)</f>
        <v>1</v>
      </c>
      <c r="HT21" s="7">
        <f>IF(ISBLANK(VLOOKUP(HT$2,'Variables (Base)'!$A:$EC,$A21,0)),0,1)</f>
        <v>1</v>
      </c>
      <c r="HU21" s="7">
        <f>IF(ISBLANK(VLOOKUP(HU$2,'Variables (Base)'!$A:$EC,$A21,0)),0,1)</f>
        <v>1</v>
      </c>
      <c r="HV21" s="7">
        <f>IF(ISBLANK(VLOOKUP(HV$2,'Variables (Base)'!$A:$EC,$A21,0)),0,1)</f>
        <v>1</v>
      </c>
      <c r="HW21" s="7">
        <f>IF(ISBLANK(VLOOKUP(HW$2,'Variables (Base)'!$A:$EC,$A21,0)),0,1)</f>
        <v>1</v>
      </c>
      <c r="HX21" s="7">
        <f>IF(ISBLANK(VLOOKUP(HX$2,'Variables (Base)'!$A:$EC,$A21,0)),0,1)</f>
        <v>1</v>
      </c>
      <c r="HY21" s="7">
        <f>IF(ISBLANK(VLOOKUP(HY$2,'Variables (Base)'!$A:$EC,$A21,0)),0,1)</f>
        <v>1</v>
      </c>
      <c r="HZ21" s="7">
        <f>IF(ISBLANK(VLOOKUP(HZ$2,'Variables (Base)'!$A:$EC,$A21,0)),0,1)</f>
        <v>1</v>
      </c>
      <c r="IA21" s="7">
        <f>IF(ISBLANK(VLOOKUP(IA$2,'Variables (Base)'!$A:$EC,$A21,0)),0,1)</f>
        <v>1</v>
      </c>
      <c r="IB21" s="7">
        <f>IF(ISBLANK(VLOOKUP(IB$2,'Variables (Base)'!$A:$EC,$A21,0)),0,1)</f>
        <v>1</v>
      </c>
      <c r="IC21" s="7">
        <f>IF(ISBLANK(VLOOKUP(IC$2,'Variables (Base)'!$A:$EC,$A21,0)),0,1)</f>
        <v>1</v>
      </c>
      <c r="ID21" s="7">
        <f>IF(ISBLANK(VLOOKUP(ID$2,'Variables (Base)'!$A:$EC,$A21,0)),0,1)</f>
        <v>1</v>
      </c>
      <c r="IE21" s="7">
        <f>IF(ISBLANK(VLOOKUP(IE$2,'Variables (Base)'!$A:$EC,$A21,0)),0,1)</f>
        <v>1</v>
      </c>
      <c r="IF21" s="7">
        <f>IF(ISBLANK(VLOOKUP(IF$2,'Variables (Base)'!$A:$EC,$A21,0)),0,1)</f>
        <v>1</v>
      </c>
      <c r="IG21" s="7">
        <f>IF(ISBLANK(VLOOKUP(IG$2,'Variables (Base)'!$A:$EC,$A21,0)),0,1)</f>
        <v>1</v>
      </c>
      <c r="IH21" s="7">
        <f>IF(ISBLANK(VLOOKUP(IH$2,'Variables (Base)'!$A:$EC,$A21,0)),0,1)</f>
        <v>1</v>
      </c>
      <c r="II21" s="7">
        <f>IF(ISBLANK(VLOOKUP(II$2,'Variables (Base)'!$A:$EC,$A21,0)),0,1)</f>
        <v>1</v>
      </c>
      <c r="IJ21" s="7">
        <f>IF(ISBLANK(VLOOKUP(IJ$2,'Variables (Base)'!$A:$EC,$A21,0)),0,1)</f>
        <v>1</v>
      </c>
      <c r="IK21" s="7">
        <f>IF(ISBLANK(VLOOKUP(IK$2,'Variables (Base)'!$A:$EC,$A21,0)),0,1)</f>
        <v>1</v>
      </c>
      <c r="IL21" s="7">
        <f>IF(ISBLANK(VLOOKUP(IL$2,'Variables (Base)'!$A:$EC,$A21,0)),0,1)</f>
        <v>1</v>
      </c>
      <c r="IM21" s="7">
        <f>IF(ISBLANK(VLOOKUP(IM$2,'Variables (Base)'!$A:$EC,$A21,0)),0,1)</f>
        <v>1</v>
      </c>
      <c r="IN21" s="7">
        <f>IF(ISBLANK(VLOOKUP(IN$2,'Variables (Base)'!$A:$EC,$A21,0)),0,1)</f>
        <v>1</v>
      </c>
      <c r="IO21" s="7">
        <f>IF(ISBLANK(VLOOKUP(IO$2,'Variables (Base)'!$A:$EC,$A21,0)),0,1)</f>
        <v>1</v>
      </c>
      <c r="IP21" s="7">
        <f>IF(ISBLANK(VLOOKUP(IP$2,'Variables (Base)'!$A:$EC,$A21,0)),0,1)</f>
        <v>1</v>
      </c>
      <c r="IQ21" s="7">
        <f>IF(ISBLANK(VLOOKUP(IQ$2,'Variables (Base)'!$A:$EC,$A21,0)),0,1)</f>
        <v>1</v>
      </c>
      <c r="IR21" s="7">
        <f>IF(ISBLANK(VLOOKUP(IR$2,'Variables (Base)'!$A:$EC,$A21,0)),0,1)</f>
        <v>1</v>
      </c>
      <c r="IS21" s="7">
        <f>IF(ISBLANK(VLOOKUP(IS$2,'Variables (Base)'!$A:$EC,$A21,0)),0,1)</f>
        <v>1</v>
      </c>
      <c r="IT21" s="7">
        <f>IF(ISBLANK(VLOOKUP(IT$2,'Variables (Base)'!$A:$EC,$A21,0)),0,1)</f>
        <v>1</v>
      </c>
      <c r="IU21" s="7">
        <f>IF(ISBLANK(VLOOKUP(IU$2,'Variables (Base)'!$A:$EC,$A21,0)),0,1)</f>
        <v>1</v>
      </c>
      <c r="IV21" s="7">
        <f>IF(ISBLANK(VLOOKUP(IV$2,'Variables (Base)'!$A:$EC,$A21,0)),0,1)</f>
        <v>1</v>
      </c>
      <c r="IW21" s="7">
        <f>IF(ISBLANK(VLOOKUP(IW$2,'Variables (Base)'!$A:$EC,$A21,0)),0,1)</f>
        <v>1</v>
      </c>
      <c r="IX21" s="7">
        <f>IF(ISBLANK(VLOOKUP(IX$2,'Variables (Base)'!$A:$EC,$A21,0)),0,1)</f>
        <v>1</v>
      </c>
      <c r="IY21" s="7">
        <f>IF(ISBLANK(VLOOKUP(IY$2,'Variables (Base)'!$A:$EC,$A21,0)),0,1)</f>
        <v>1</v>
      </c>
      <c r="IZ21" s="7">
        <f>IF(ISBLANK(VLOOKUP(IZ$2,'Variables (Base)'!$A:$EC,$A21,0)),0,1)</f>
        <v>1</v>
      </c>
      <c r="JA21" s="7">
        <f>IF(ISBLANK(VLOOKUP(JA$2,'Variables (Base)'!$A:$EC,$A21,0)),0,1)</f>
        <v>1</v>
      </c>
      <c r="JB21" s="7">
        <f>IF(ISBLANK(VLOOKUP(JB$2,'Variables (Base)'!$A:$EC,$A21,0)),0,1)</f>
        <v>1</v>
      </c>
      <c r="JC21" s="7">
        <f>IF(ISBLANK(VLOOKUP(JC$2,'Variables (Base)'!$A:$EC,$A21,0)),0,1)</f>
        <v>1</v>
      </c>
      <c r="JD21" s="7">
        <f>IF(ISBLANK(VLOOKUP(JD$2,'Variables (Base)'!$A:$EC,$A21,0)),0,1)</f>
        <v>1</v>
      </c>
      <c r="JE21" s="7">
        <f>IF(ISBLANK(VLOOKUP(JE$2,'Variables (Base)'!$A:$EC,$A21,0)),0,1)</f>
        <v>1</v>
      </c>
      <c r="JF21" s="7">
        <f>IF(ISBLANK(VLOOKUP(JF$2,'Variables (Base)'!$A:$EC,$A21,0)),0,1)</f>
        <v>1</v>
      </c>
      <c r="JG21" s="7">
        <f>IF(ISBLANK(VLOOKUP(JG$2,'Variables (Base)'!$A:$EC,$A21,0)),0,1)</f>
        <v>1</v>
      </c>
      <c r="JH21" s="7">
        <f>IF(ISBLANK(VLOOKUP(JH$2,'Variables (Base)'!$A:$EC,$A21,0)),0,1)</f>
        <v>1</v>
      </c>
      <c r="JI21" s="7">
        <f>IF(ISBLANK(VLOOKUP(JI$2,'Variables (Base)'!$A:$EC,$A21,0)),0,1)</f>
        <v>1</v>
      </c>
      <c r="JJ21" s="7">
        <f>IF(ISBLANK(VLOOKUP(JJ$2,'Variables (Base)'!$A:$EC,$A21,0)),0,1)</f>
        <v>1</v>
      </c>
      <c r="JK21" s="7">
        <f>IF(ISBLANK(VLOOKUP(JK$2,'Variables (Base)'!$A:$EC,$A21,0)),0,1)</f>
        <v>1</v>
      </c>
      <c r="JL21" s="7">
        <f>IF(ISBLANK(VLOOKUP(JL$2,'Variables (Base)'!$A:$EC,$A21,0)),0,1)</f>
        <v>1</v>
      </c>
      <c r="JM21" s="7">
        <f>IF(ISBLANK(VLOOKUP(JM$2,'Variables (Base)'!$A:$EC,$A21,0)),0,1)</f>
        <v>1</v>
      </c>
      <c r="JN21" s="7">
        <f>IF(ISBLANK(VLOOKUP(JN$2,'Variables (Base)'!$A:$EC,$A21,0)),0,1)</f>
        <v>1</v>
      </c>
      <c r="JO21" s="7">
        <f>IF(ISBLANK(VLOOKUP(JO$2,'Variables (Base)'!$A:$EC,$A21,0)),0,1)</f>
        <v>1</v>
      </c>
      <c r="JP21" s="7">
        <f>IF(ISBLANK(VLOOKUP(JP$2,'Variables (Base)'!$A:$EC,$A21,0)),0,1)</f>
        <v>1</v>
      </c>
      <c r="JQ21" s="7">
        <f>IF(ISBLANK(VLOOKUP(JQ$2,'Variables (Base)'!$A:$EC,$A21,0)),0,1)</f>
        <v>1</v>
      </c>
      <c r="JR21" s="7">
        <f>IF(ISBLANK(VLOOKUP(JR$2,'Variables (Base)'!$A:$EC,$A21,0)),0,1)</f>
        <v>1</v>
      </c>
      <c r="JS21" s="7">
        <f>IF(ISBLANK(VLOOKUP(JS$2,'Variables (Base)'!$A:$EC,$A21,0)),0,1)</f>
        <v>1</v>
      </c>
      <c r="JT21" s="7">
        <f>IF(ISBLANK(VLOOKUP(JT$2,'Variables (Base)'!$A:$EC,$A21,0)),0,1)</f>
        <v>1</v>
      </c>
      <c r="JU21" s="7">
        <f>IF(ISBLANK(VLOOKUP(JU$2,'Variables (Base)'!$A:$EC,$A21,0)),0,1)</f>
        <v>1</v>
      </c>
      <c r="JV21" s="7">
        <f>IF(ISBLANK(VLOOKUP(JV$2,'Variables (Base)'!$A:$EC,$A21,0)),0,1)</f>
        <v>1</v>
      </c>
      <c r="JW21" s="7">
        <f>IF(ISBLANK(VLOOKUP(JW$2,'Variables (Base)'!$A:$EC,$A21,0)),0,1)</f>
        <v>1</v>
      </c>
      <c r="JX21" s="7">
        <f>IF(ISBLANK(VLOOKUP(JX$2,'Variables (Base)'!$A:$EC,$A21,0)),0,1)</f>
        <v>1</v>
      </c>
      <c r="JY21" s="7">
        <f>IF(ISBLANK(VLOOKUP(JY$2,'Variables (Base)'!$A:$EC,$A21,0)),0,1)</f>
        <v>1</v>
      </c>
      <c r="JZ21" s="7">
        <f>IF(ISBLANK(VLOOKUP(JZ$2,'Variables (Base)'!$A:$EC,$A21,0)),0,1)</f>
        <v>1</v>
      </c>
      <c r="KA21" s="7">
        <f>IF(ISBLANK(VLOOKUP(KA$2,'Variables (Base)'!$A:$EC,$A21,0)),0,1)</f>
        <v>1</v>
      </c>
      <c r="KB21" s="7">
        <f>IF(ISBLANK(VLOOKUP(KB$2,'Variables (Base)'!$A:$EC,$A21,0)),0,1)</f>
        <v>1</v>
      </c>
      <c r="KC21" s="7">
        <f>IF(ISBLANK(VLOOKUP(KC$2,'Variables (Base)'!$A:$EC,$A21,0)),0,1)</f>
        <v>1</v>
      </c>
    </row>
    <row r="22" spans="1:289" ht="14.25" customHeight="1" x14ac:dyDescent="0.2">
      <c r="A22" s="42">
        <v>21</v>
      </c>
      <c r="B22" s="11" t="s">
        <v>20</v>
      </c>
      <c r="C22" s="35">
        <f>IF(ISBLANK(VLOOKUP(C$2,'Variables (Base)'!$A:$EC,$A22,0)),0,1)</f>
        <v>1</v>
      </c>
      <c r="D22" s="7">
        <f>IF(ISBLANK(VLOOKUP(D$2,'Variables (Base)'!$A:$EC,$A22,0)),0,1)</f>
        <v>1</v>
      </c>
      <c r="E22" s="7">
        <f>IF(ISBLANK(VLOOKUP(E$2,'Variables (Base)'!$A:$EC,$A22,0)),0,1)</f>
        <v>1</v>
      </c>
      <c r="F22" s="7">
        <f>IF(ISBLANK(VLOOKUP(F$2,'Variables (Base)'!$A:$EC,$A22,0)),0,1)</f>
        <v>1</v>
      </c>
      <c r="G22" s="7">
        <f>IF(ISBLANK(VLOOKUP(G$2,'Variables (Base)'!$A:$EC,$A22,0)),0,1)</f>
        <v>1</v>
      </c>
      <c r="H22" s="7">
        <f>IF(ISBLANK(VLOOKUP(H$2,'Variables (Base)'!$A:$EC,$A22,0)),0,1)</f>
        <v>1</v>
      </c>
      <c r="I22" s="7">
        <f>IF(ISBLANK(VLOOKUP(I$2,'Variables (Base)'!$A:$EC,$A22,0)),0,1)</f>
        <v>1</v>
      </c>
      <c r="J22" s="7">
        <f>IF(ISBLANK(VLOOKUP(J$2,'Variables (Base)'!$A:$EC,$A22,0)),0,1)</f>
        <v>1</v>
      </c>
      <c r="K22" s="7">
        <f>IF(ISBLANK(VLOOKUP(K$2,'Variables (Base)'!$A:$EC,$A22,0)),0,1)</f>
        <v>1</v>
      </c>
      <c r="L22" s="7">
        <f>IF(ISBLANK(VLOOKUP(L$2,'Variables (Base)'!$A:$EC,$A22,0)),0,1)</f>
        <v>1</v>
      </c>
      <c r="M22" s="7">
        <f>IF(ISBLANK(VLOOKUP(M$2,'Variables (Base)'!$A:$EC,$A22,0)),0,1)</f>
        <v>1</v>
      </c>
      <c r="N22" s="7">
        <f>IF(ISBLANK(VLOOKUP(N$2,'Variables (Base)'!$A:$EC,$A22,0)),0,1)</f>
        <v>1</v>
      </c>
      <c r="O22" s="7">
        <f>IF(ISBLANK(VLOOKUP(O$2,'Variables (Base)'!$A:$EC,$A22,0)),0,1)</f>
        <v>1</v>
      </c>
      <c r="P22" s="7">
        <f>IF(ISBLANK(VLOOKUP(P$2,'Variables (Base)'!$A:$EC,$A22,0)),0,1)</f>
        <v>1</v>
      </c>
      <c r="Q22" s="7">
        <f>IF(ISBLANK(VLOOKUP(Q$2,'Variables (Base)'!$A:$EC,$A22,0)),0,1)</f>
        <v>1</v>
      </c>
      <c r="R22" s="7">
        <f>IF(ISBLANK(VLOOKUP(R$2,'Variables (Base)'!$A:$EC,$A22,0)),0,1)</f>
        <v>1</v>
      </c>
      <c r="S22" s="7">
        <f>IF(ISBLANK(VLOOKUP(S$2,'Variables (Base)'!$A:$EC,$A22,0)),0,1)</f>
        <v>1</v>
      </c>
      <c r="T22" s="7">
        <f>IF(ISBLANK(VLOOKUP(T$2,'Variables (Base)'!$A:$EC,$A22,0)),0,1)</f>
        <v>1</v>
      </c>
      <c r="U22" s="7">
        <f>IF(ISBLANK(VLOOKUP(U$2,'Variables (Base)'!$A:$EC,$A22,0)),0,1)</f>
        <v>1</v>
      </c>
      <c r="V22" s="7">
        <f>IF(ISBLANK(VLOOKUP(V$2,'Variables (Base)'!$A:$EC,$A22,0)),0,1)</f>
        <v>1</v>
      </c>
      <c r="W22" s="7">
        <f>IF(ISBLANK(VLOOKUP(W$2,'Variables (Base)'!$A:$EC,$A22,0)),0,1)</f>
        <v>1</v>
      </c>
      <c r="X22" s="7">
        <f>IF(ISBLANK(VLOOKUP(X$2,'Variables (Base)'!$A:$EC,$A22,0)),0,1)</f>
        <v>1</v>
      </c>
      <c r="Y22" s="7">
        <f>IF(ISBLANK(VLOOKUP(Y$2,'Variables (Base)'!$A:$EC,$A22,0)),0,1)</f>
        <v>1</v>
      </c>
      <c r="Z22" s="7">
        <f>IF(ISBLANK(VLOOKUP(Z$2,'Variables (Base)'!$A:$EC,$A22,0)),0,1)</f>
        <v>1</v>
      </c>
      <c r="AA22" s="7">
        <f>IF(ISBLANK(VLOOKUP(AA$2,'Variables (Base)'!$A:$EC,$A22,0)),0,1)</f>
        <v>1</v>
      </c>
      <c r="AB22" s="7">
        <f>IF(ISBLANK(VLOOKUP(AB$2,'Variables (Base)'!$A:$EC,$A22,0)),0,1)</f>
        <v>1</v>
      </c>
      <c r="AC22" s="7">
        <f>IF(ISBLANK(VLOOKUP(AC$2,'Variables (Base)'!$A:$EC,$A22,0)),0,1)</f>
        <v>1</v>
      </c>
      <c r="AD22" s="7">
        <f>IF(ISBLANK(VLOOKUP(AD$2,'Variables (Base)'!$A:$EC,$A22,0)),0,1)</f>
        <v>1</v>
      </c>
      <c r="AE22" s="7">
        <f>IF(ISBLANK(VLOOKUP(AE$2,'Variables (Base)'!$A:$EC,$A22,0)),0,1)</f>
        <v>1</v>
      </c>
      <c r="AF22" s="7">
        <f>IF(ISBLANK(VLOOKUP(AF$2,'Variables (Base)'!$A:$EC,$A22,0)),0,1)</f>
        <v>1</v>
      </c>
      <c r="AG22" s="7">
        <f>IF(ISBLANK(VLOOKUP(AG$2,'Variables (Base)'!$A:$EC,$A22,0)),0,1)</f>
        <v>1</v>
      </c>
      <c r="AH22" s="7">
        <f>IF(ISBLANK(VLOOKUP(AH$2,'Variables (Base)'!$A:$EC,$A22,0)),0,1)</f>
        <v>1</v>
      </c>
      <c r="AI22" s="7">
        <f>IF(ISBLANK(VLOOKUP(AI$2,'Variables (Base)'!$A:$EC,$A22,0)),0,1)</f>
        <v>1</v>
      </c>
      <c r="AJ22" s="7">
        <f>IF(ISBLANK(VLOOKUP(AJ$2,'Variables (Base)'!$A:$EC,$A22,0)),0,1)</f>
        <v>1</v>
      </c>
      <c r="AK22" s="7">
        <f>IF(ISBLANK(VLOOKUP(AK$2,'Variables (Base)'!$A:$EC,$A22,0)),0,1)</f>
        <v>1</v>
      </c>
      <c r="AL22" s="7">
        <f>IF(ISBLANK(VLOOKUP(AL$2,'Variables (Base)'!$A:$EC,$A22,0)),0,1)</f>
        <v>1</v>
      </c>
      <c r="AM22" s="7">
        <f>IF(ISBLANK(VLOOKUP(AM$2,'Variables (Base)'!$A:$EC,$A22,0)),0,1)</f>
        <v>1</v>
      </c>
      <c r="AN22" s="7">
        <f>IF(ISBLANK(VLOOKUP(AN$2,'Variables (Base)'!$A:$EC,$A22,0)),0,1)</f>
        <v>1</v>
      </c>
      <c r="AO22" s="7">
        <f>IF(ISBLANK(VLOOKUP(AO$2,'Variables (Base)'!$A:$EC,$A22,0)),0,1)</f>
        <v>1</v>
      </c>
      <c r="AP22" s="7">
        <f>IF(ISBLANK(VLOOKUP(AP$2,'Variables (Base)'!$A:$EC,$A22,0)),0,1)</f>
        <v>1</v>
      </c>
      <c r="AQ22" s="7">
        <f>IF(ISBLANK(VLOOKUP(AQ$2,'Variables (Base)'!$A:$EC,$A22,0)),0,1)</f>
        <v>1</v>
      </c>
      <c r="AR22" s="7">
        <f>IF(ISBLANK(VLOOKUP(AR$2,'Variables (Base)'!$A:$EC,$A22,0)),0,1)</f>
        <v>1</v>
      </c>
      <c r="AS22" s="7">
        <f>IF(ISBLANK(VLOOKUP(AS$2,'Variables (Base)'!$A:$EC,$A22,0)),0,1)</f>
        <v>1</v>
      </c>
      <c r="AT22" s="7">
        <f>IF(ISBLANK(VLOOKUP(AT$2,'Variables (Base)'!$A:$EC,$A22,0)),0,1)</f>
        <v>1</v>
      </c>
      <c r="AU22" s="7">
        <f>IF(ISBLANK(VLOOKUP(AU$2,'Variables (Base)'!$A:$EC,$A22,0)),0,1)</f>
        <v>1</v>
      </c>
      <c r="AV22" s="7">
        <f>IF(ISBLANK(VLOOKUP(AV$2,'Variables (Base)'!$A:$EC,$A22,0)),0,1)</f>
        <v>1</v>
      </c>
      <c r="AW22" s="7">
        <f>IF(ISBLANK(VLOOKUP(AW$2,'Variables (Base)'!$A:$EC,$A22,0)),0,1)</f>
        <v>1</v>
      </c>
      <c r="AX22" s="7">
        <f>IF(ISBLANK(VLOOKUP(AX$2,'Variables (Base)'!$A:$EC,$A22,0)),0,1)</f>
        <v>1</v>
      </c>
      <c r="AY22" s="7">
        <f>IF(ISBLANK(VLOOKUP(AY$2,'Variables (Base)'!$A:$EC,$A22,0)),0,1)</f>
        <v>1</v>
      </c>
      <c r="AZ22" s="7">
        <f>IF(ISBLANK(VLOOKUP(AZ$2,'Variables (Base)'!$A:$EC,$A22,0)),0,1)</f>
        <v>1</v>
      </c>
      <c r="BA22" s="7">
        <f>IF(ISBLANK(VLOOKUP(BA$2,'Variables (Base)'!$A:$EC,$A22,0)),0,1)</f>
        <v>1</v>
      </c>
      <c r="BB22" s="7">
        <f>IF(ISBLANK(VLOOKUP(BB$2,'Variables (Base)'!$A:$EC,$A22,0)),0,1)</f>
        <v>1</v>
      </c>
      <c r="BC22" s="7">
        <f>IF(ISBLANK(VLOOKUP(BC$2,'Variables (Base)'!$A:$EC,$A22,0)),0,1)</f>
        <v>1</v>
      </c>
      <c r="BD22" s="7">
        <f>IF(ISBLANK(VLOOKUP(BD$2,'Variables (Base)'!$A:$EC,$A22,0)),0,1)</f>
        <v>1</v>
      </c>
      <c r="BE22" s="7">
        <f>IF(ISBLANK(VLOOKUP(BE$2,'Variables (Base)'!$A:$EC,$A22,0)),0,1)</f>
        <v>1</v>
      </c>
      <c r="BF22" s="7">
        <f>IF(ISBLANK(VLOOKUP(BF$2,'Variables (Base)'!$A:$EC,$A22,0)),0,1)</f>
        <v>1</v>
      </c>
      <c r="BG22" s="7">
        <f>IF(ISBLANK(VLOOKUP(BG$2,'Variables (Base)'!$A:$EC,$A22,0)),0,1)</f>
        <v>1</v>
      </c>
      <c r="BH22" s="7">
        <f>IF(ISBLANK(VLOOKUP(BH$2,'Variables (Base)'!$A:$EC,$A22,0)),0,1)</f>
        <v>1</v>
      </c>
      <c r="BI22" s="7">
        <f>IF(ISBLANK(VLOOKUP(BI$2,'Variables (Base)'!$A:$EC,$A22,0)),0,1)</f>
        <v>1</v>
      </c>
      <c r="BJ22" s="7">
        <f>IF(ISBLANK(VLOOKUP(BJ$2,'Variables (Base)'!$A:$EC,$A22,0)),0,1)</f>
        <v>1</v>
      </c>
      <c r="BK22" s="7">
        <f>IF(ISBLANK(VLOOKUP(BK$2,'Variables (Base)'!$A:$EC,$A22,0)),0,1)</f>
        <v>1</v>
      </c>
      <c r="BL22" s="7">
        <f>IF(ISBLANK(VLOOKUP(BL$2,'Variables (Base)'!$A:$EC,$A22,0)),0,1)</f>
        <v>1</v>
      </c>
      <c r="BM22" s="7">
        <f>IF(ISBLANK(VLOOKUP(BM$2,'Variables (Base)'!$A:$EC,$A22,0)),0,1)</f>
        <v>1</v>
      </c>
      <c r="BN22" s="7">
        <f>IF(ISBLANK(VLOOKUP(BN$2,'Variables (Base)'!$A:$EC,$A22,0)),0,1)</f>
        <v>1</v>
      </c>
      <c r="BO22" s="7">
        <f>IF(ISBLANK(VLOOKUP(BO$2,'Variables (Base)'!$A:$EC,$A22,0)),0,1)</f>
        <v>1</v>
      </c>
      <c r="BP22" s="7">
        <f>IF(ISBLANK(VLOOKUP(BP$2,'Variables (Base)'!$A:$EC,$A22,0)),0,1)</f>
        <v>1</v>
      </c>
      <c r="BQ22" s="7">
        <f>IF(ISBLANK(VLOOKUP(BQ$2,'Variables (Base)'!$A:$EC,$A22,0)),0,1)</f>
        <v>1</v>
      </c>
      <c r="BR22" s="7">
        <f>IF(ISBLANK(VLOOKUP(BR$2,'Variables (Base)'!$A:$EC,$A22,0)),0,1)</f>
        <v>1</v>
      </c>
      <c r="BS22" s="7">
        <f>IF(ISBLANK(VLOOKUP(BS$2,'Variables (Base)'!$A:$EC,$A22,0)),0,1)</f>
        <v>1</v>
      </c>
      <c r="BT22" s="7">
        <f>IF(ISBLANK(VLOOKUP(BT$2,'Variables (Base)'!$A:$EC,$A22,0)),0,1)</f>
        <v>1</v>
      </c>
      <c r="BU22" s="7">
        <f>IF(ISBLANK(VLOOKUP(BU$2,'Variables (Base)'!$A:$EC,$A22,0)),0,1)</f>
        <v>1</v>
      </c>
      <c r="BV22" s="7">
        <f>IF(ISBLANK(VLOOKUP(BV$2,'Variables (Base)'!$A:$EC,$A22,0)),0,1)</f>
        <v>1</v>
      </c>
      <c r="BW22" s="7">
        <f>IF(ISBLANK(VLOOKUP(BW$2,'Variables (Base)'!$A:$EC,$A22,0)),0,1)</f>
        <v>1</v>
      </c>
      <c r="BX22" s="7">
        <f>IF(ISBLANK(VLOOKUP(BX$2,'Variables (Base)'!$A:$EC,$A22,0)),0,1)</f>
        <v>1</v>
      </c>
      <c r="BY22" s="7">
        <f>IF(ISBLANK(VLOOKUP(BY$2,'Variables (Base)'!$A:$EC,$A22,0)),0,1)</f>
        <v>1</v>
      </c>
      <c r="BZ22" s="7">
        <f>IF(ISBLANK(VLOOKUP(BZ$2,'Variables (Base)'!$A:$EC,$A22,0)),0,1)</f>
        <v>1</v>
      </c>
      <c r="CA22" s="7">
        <f>IF(ISBLANK(VLOOKUP(CA$2,'Variables (Base)'!$A:$EC,$A22,0)),0,1)</f>
        <v>1</v>
      </c>
      <c r="CB22" s="7">
        <f>IF(ISBLANK(VLOOKUP(CB$2,'Variables (Base)'!$A:$EC,$A22,0)),0,1)</f>
        <v>1</v>
      </c>
      <c r="CC22" s="7">
        <f>IF(ISBLANK(VLOOKUP(CC$2,'Variables (Base)'!$A:$EC,$A22,0)),0,1)</f>
        <v>1</v>
      </c>
      <c r="CD22" s="7">
        <f>IF(ISBLANK(VLOOKUP(CD$2,'Variables (Base)'!$A:$EC,$A22,0)),0,1)</f>
        <v>1</v>
      </c>
      <c r="CE22" s="7">
        <f>IF(ISBLANK(VLOOKUP(CE$2,'Variables (Base)'!$A:$EC,$A22,0)),0,1)</f>
        <v>1</v>
      </c>
      <c r="CF22" s="7">
        <f>IF(ISBLANK(VLOOKUP(CF$2,'Variables (Base)'!$A:$EC,$A22,0)),0,1)</f>
        <v>1</v>
      </c>
      <c r="CG22" s="7">
        <f>IF(ISBLANK(VLOOKUP(CG$2,'Variables (Base)'!$A:$EC,$A22,0)),0,1)</f>
        <v>1</v>
      </c>
      <c r="CH22" s="7">
        <f>IF(ISBLANK(VLOOKUP(CH$2,'Variables (Base)'!$A:$EC,$A22,0)),0,1)</f>
        <v>1</v>
      </c>
      <c r="CI22" s="7">
        <f>IF(ISBLANK(VLOOKUP(CI$2,'Variables (Base)'!$A:$EC,$A22,0)),0,1)</f>
        <v>1</v>
      </c>
      <c r="CJ22" s="7">
        <f>IF(ISBLANK(VLOOKUP(CJ$2,'Variables (Base)'!$A:$EC,$A22,0)),0,1)</f>
        <v>1</v>
      </c>
      <c r="CK22" s="7">
        <f>IF(ISBLANK(VLOOKUP(CK$2,'Variables (Base)'!$A:$EC,$A22,0)),0,1)</f>
        <v>1</v>
      </c>
      <c r="CL22" s="7">
        <f>IF(ISBLANK(VLOOKUP(CL$2,'Variables (Base)'!$A:$EC,$A22,0)),0,1)</f>
        <v>1</v>
      </c>
      <c r="CM22" s="7">
        <f>IF(ISBLANK(VLOOKUP(CM$2,'Variables (Base)'!$A:$EC,$A22,0)),0,1)</f>
        <v>1</v>
      </c>
      <c r="CN22" s="7">
        <f>IF(ISBLANK(VLOOKUP(CN$2,'Variables (Base)'!$A:$EC,$A22,0)),0,1)</f>
        <v>1</v>
      </c>
      <c r="CO22" s="7">
        <f>IF(ISBLANK(VLOOKUP(CO$2,'Variables (Base)'!$A:$EC,$A22,0)),0,1)</f>
        <v>1</v>
      </c>
      <c r="CP22" s="7">
        <f>IF(ISBLANK(VLOOKUP(CP$2,'Variables (Base)'!$A:$EC,$A22,0)),0,1)</f>
        <v>1</v>
      </c>
      <c r="CQ22" s="7">
        <f>IF(ISBLANK(VLOOKUP(CQ$2,'Variables (Base)'!$A:$EC,$A22,0)),0,1)</f>
        <v>1</v>
      </c>
      <c r="CR22" s="7">
        <f>IF(ISBLANK(VLOOKUP(CR$2,'Variables (Base)'!$A:$EC,$A22,0)),0,1)</f>
        <v>1</v>
      </c>
      <c r="CS22" s="7">
        <f>IF(ISBLANK(VLOOKUP(CS$2,'Variables (Base)'!$A:$EC,$A22,0)),0,1)</f>
        <v>1</v>
      </c>
      <c r="CT22" s="7">
        <f>IF(ISBLANK(VLOOKUP(CT$2,'Variables (Base)'!$A:$EC,$A22,0)),0,1)</f>
        <v>1</v>
      </c>
      <c r="CU22" s="7">
        <f>IF(ISBLANK(VLOOKUP(CU$2,'Variables (Base)'!$A:$EC,$A22,0)),0,1)</f>
        <v>1</v>
      </c>
      <c r="CV22" s="7">
        <f>IF(ISBLANK(VLOOKUP(CV$2,'Variables (Base)'!$A:$EC,$A22,0)),0,1)</f>
        <v>1</v>
      </c>
      <c r="CW22" s="7">
        <f>IF(ISBLANK(VLOOKUP(CW$2,'Variables (Base)'!$A:$EC,$A22,0)),0,1)</f>
        <v>1</v>
      </c>
      <c r="CX22" s="7">
        <f>IF(ISBLANK(VLOOKUP(CX$2,'Variables (Base)'!$A:$EC,$A22,0)),0,1)</f>
        <v>1</v>
      </c>
      <c r="CY22" s="7">
        <f>IF(ISBLANK(VLOOKUP(CY$2,'Variables (Base)'!$A:$EC,$A22,0)),0,1)</f>
        <v>1</v>
      </c>
      <c r="CZ22" s="7">
        <f>IF(ISBLANK(VLOOKUP(CZ$2,'Variables (Base)'!$A:$EC,$A22,0)),0,1)</f>
        <v>1</v>
      </c>
      <c r="DA22" s="7">
        <f>IF(ISBLANK(VLOOKUP(DA$2,'Variables (Base)'!$A:$EC,$A22,0)),0,1)</f>
        <v>1</v>
      </c>
      <c r="DB22" s="7">
        <f>IF(ISBLANK(VLOOKUP(DB$2,'Variables (Base)'!$A:$EC,$A22,0)),0,1)</f>
        <v>1</v>
      </c>
      <c r="DC22" s="7">
        <f>IF(ISBLANK(VLOOKUP(DC$2,'Variables (Base)'!$A:$EC,$A22,0)),0,1)</f>
        <v>1</v>
      </c>
      <c r="DD22" s="7">
        <f>IF(ISBLANK(VLOOKUP(DD$2,'Variables (Base)'!$A:$EC,$A22,0)),0,1)</f>
        <v>1</v>
      </c>
      <c r="DE22" s="7">
        <f>IF(ISBLANK(VLOOKUP(DE$2,'Variables (Base)'!$A:$EC,$A22,0)),0,1)</f>
        <v>1</v>
      </c>
      <c r="DF22" s="7">
        <f>IF(ISBLANK(VLOOKUP(DF$2,'Variables (Base)'!$A:$EC,$A22,0)),0,1)</f>
        <v>1</v>
      </c>
      <c r="DG22" s="7">
        <f>IF(ISBLANK(VLOOKUP(DG$2,'Variables (Base)'!$A:$EC,$A22,0)),0,1)</f>
        <v>1</v>
      </c>
      <c r="DH22" s="7">
        <f>IF(ISBLANK(VLOOKUP(DH$2,'Variables (Base)'!$A:$EC,$A22,0)),0,1)</f>
        <v>1</v>
      </c>
      <c r="DI22" s="7">
        <f>IF(ISBLANK(VLOOKUP(DI$2,'Variables (Base)'!$A:$EC,$A22,0)),0,1)</f>
        <v>1</v>
      </c>
      <c r="DJ22" s="7">
        <f>IF(ISBLANK(VLOOKUP(DJ$2,'Variables (Base)'!$A:$EC,$A22,0)),0,1)</f>
        <v>1</v>
      </c>
      <c r="DK22" s="7">
        <f>IF(ISBLANK(VLOOKUP(DK$2,'Variables (Base)'!$A:$EC,$A22,0)),0,1)</f>
        <v>1</v>
      </c>
      <c r="DL22" s="7">
        <f>IF(ISBLANK(VLOOKUP(DL$2,'Variables (Base)'!$A:$EC,$A22,0)),0,1)</f>
        <v>1</v>
      </c>
      <c r="DM22" s="7">
        <f>IF(ISBLANK(VLOOKUP(DM$2,'Variables (Base)'!$A:$EC,$A22,0)),0,1)</f>
        <v>1</v>
      </c>
      <c r="DN22" s="7">
        <f>IF(ISBLANK(VLOOKUP(DN$2,'Variables (Base)'!$A:$EC,$A22,0)),0,1)</f>
        <v>1</v>
      </c>
      <c r="DO22" s="7">
        <f>IF(ISBLANK(VLOOKUP(DO$2,'Variables (Base)'!$A:$EC,$A22,0)),0,1)</f>
        <v>1</v>
      </c>
      <c r="DP22" s="7">
        <f>IF(ISBLANK(VLOOKUP(DP$2,'Variables (Base)'!$A:$EC,$A22,0)),0,1)</f>
        <v>1</v>
      </c>
      <c r="DQ22" s="7">
        <f>IF(ISBLANK(VLOOKUP(DQ$2,'Variables (Base)'!$A:$EC,$A22,0)),0,1)</f>
        <v>1</v>
      </c>
      <c r="DR22" s="7">
        <f>IF(ISBLANK(VLOOKUP(DR$2,'Variables (Base)'!$A:$EC,$A22,0)),0,1)</f>
        <v>1</v>
      </c>
      <c r="DS22" s="7">
        <f>IF(ISBLANK(VLOOKUP(DS$2,'Variables (Base)'!$A:$EC,$A22,0)),0,1)</f>
        <v>1</v>
      </c>
      <c r="DT22" s="7">
        <f>IF(ISBLANK(VLOOKUP(DT$2,'Variables (Base)'!$A:$EC,$A22,0)),0,1)</f>
        <v>1</v>
      </c>
      <c r="DU22" s="7">
        <f>IF(ISBLANK(VLOOKUP(DU$2,'Variables (Base)'!$A:$EC,$A22,0)),0,1)</f>
        <v>1</v>
      </c>
      <c r="DV22" s="7">
        <f>IF(ISBLANK(VLOOKUP(DV$2,'Variables (Base)'!$A:$EC,$A22,0)),0,1)</f>
        <v>1</v>
      </c>
      <c r="DW22" s="7">
        <f>IF(ISBLANK(VLOOKUP(DW$2,'Variables (Base)'!$A:$EC,$A22,0)),0,1)</f>
        <v>1</v>
      </c>
      <c r="DX22" s="7">
        <f>IF(ISBLANK(VLOOKUP(DX$2,'Variables (Base)'!$A:$EC,$A22,0)),0,1)</f>
        <v>1</v>
      </c>
      <c r="DY22" s="7">
        <f>IF(ISBLANK(VLOOKUP(DY$2,'Variables (Base)'!$A:$EC,$A22,0)),0,1)</f>
        <v>1</v>
      </c>
      <c r="DZ22" s="7">
        <f>IF(ISBLANK(VLOOKUP(DZ$2,'Variables (Base)'!$A:$EC,$A22,0)),0,1)</f>
        <v>1</v>
      </c>
      <c r="EA22" s="7">
        <f>IF(ISBLANK(VLOOKUP(EA$2,'Variables (Base)'!$A:$EC,$A22,0)),0,1)</f>
        <v>1</v>
      </c>
      <c r="EB22" s="7">
        <f>IF(ISBLANK(VLOOKUP(EB$2,'Variables (Base)'!$A:$EC,$A22,0)),0,1)</f>
        <v>1</v>
      </c>
      <c r="EC22" s="7">
        <f>IF(ISBLANK(VLOOKUP(EC$2,'Variables (Base)'!$A:$EC,$A22,0)),0,1)</f>
        <v>1</v>
      </c>
      <c r="ED22" s="7">
        <f>IF(ISBLANK(VLOOKUP(ED$2,'Variables (Base)'!$A:$EC,$A22,0)),0,1)</f>
        <v>1</v>
      </c>
      <c r="EE22" s="7">
        <f>IF(ISBLANK(VLOOKUP(EE$2,'Variables (Base)'!$A:$EC,$A22,0)),0,1)</f>
        <v>1</v>
      </c>
      <c r="EF22" s="7">
        <f>IF(ISBLANK(VLOOKUP(EF$2,'Variables (Base)'!$A:$EC,$A22,0)),0,1)</f>
        <v>1</v>
      </c>
      <c r="EG22" s="7">
        <f>IF(ISBLANK(VLOOKUP(EG$2,'Variables (Base)'!$A:$EC,$A22,0)),0,1)</f>
        <v>1</v>
      </c>
      <c r="EH22" s="7">
        <f>IF(ISBLANK(VLOOKUP(EH$2,'Variables (Base)'!$A:$EC,$A22,0)),0,1)</f>
        <v>1</v>
      </c>
      <c r="EI22" s="7">
        <f>IF(ISBLANK(VLOOKUP(EI$2,'Variables (Base)'!$A:$EC,$A22,0)),0,1)</f>
        <v>1</v>
      </c>
      <c r="EJ22" s="7">
        <f>IF(ISBLANK(VLOOKUP(EJ$2,'Variables (Base)'!$A:$EC,$A22,0)),0,1)</f>
        <v>1</v>
      </c>
      <c r="EK22" s="7">
        <f>IF(ISBLANK(VLOOKUP(EK$2,'Variables (Base)'!$A:$EC,$A22,0)),0,1)</f>
        <v>1</v>
      </c>
      <c r="EL22" s="7">
        <f>IF(ISBLANK(VLOOKUP(EL$2,'Variables (Base)'!$A:$EC,$A22,0)),0,1)</f>
        <v>1</v>
      </c>
      <c r="EM22" s="7">
        <f>IF(ISBLANK(VLOOKUP(EM$2,'Variables (Base)'!$A:$EC,$A22,0)),0,1)</f>
        <v>1</v>
      </c>
      <c r="EN22" s="7">
        <f>IF(ISBLANK(VLOOKUP(EN$2,'Variables (Base)'!$A:$EC,$A22,0)),0,1)</f>
        <v>1</v>
      </c>
      <c r="EO22" s="7">
        <f>IF(ISBLANK(VLOOKUP(EO$2,'Variables (Base)'!$A:$EC,$A22,0)),0,1)</f>
        <v>1</v>
      </c>
      <c r="EP22" s="7">
        <f>IF(ISBLANK(VLOOKUP(EP$2,'Variables (Base)'!$A:$EC,$A22,0)),0,1)</f>
        <v>1</v>
      </c>
      <c r="EQ22" s="7">
        <f>IF(ISBLANK(VLOOKUP(EQ$2,'Variables (Base)'!$A:$EC,$A22,0)),0,1)</f>
        <v>1</v>
      </c>
      <c r="ER22" s="7">
        <f>IF(ISBLANK(VLOOKUP(ER$2,'Variables (Base)'!$A:$EC,$A22,0)),0,1)</f>
        <v>1</v>
      </c>
      <c r="ES22" s="7">
        <f>IF(ISBLANK(VLOOKUP(ES$2,'Variables (Base)'!$A:$EC,$A22,0)),0,1)</f>
        <v>1</v>
      </c>
      <c r="ET22" s="7">
        <f>IF(ISBLANK(VLOOKUP(ET$2,'Variables (Base)'!$A:$EC,$A22,0)),0,1)</f>
        <v>1</v>
      </c>
      <c r="EU22" s="7">
        <f>IF(ISBLANK(VLOOKUP(EU$2,'Variables (Base)'!$A:$EC,$A22,0)),0,1)</f>
        <v>1</v>
      </c>
      <c r="EV22" s="7">
        <f>IF(ISBLANK(VLOOKUP(EV$2,'Variables (Base)'!$A:$EC,$A22,0)),0,1)</f>
        <v>1</v>
      </c>
      <c r="EW22" s="7">
        <f>IF(ISBLANK(VLOOKUP(EW$2,'Variables (Base)'!$A:$EC,$A22,0)),0,1)</f>
        <v>1</v>
      </c>
      <c r="EX22" s="7">
        <f>IF(ISBLANK(VLOOKUP(EX$2,'Variables (Base)'!$A:$EC,$A22,0)),0,1)</f>
        <v>1</v>
      </c>
      <c r="EY22" s="7">
        <f>IF(ISBLANK(VLOOKUP(EY$2,'Variables (Base)'!$A:$EC,$A22,0)),0,1)</f>
        <v>1</v>
      </c>
      <c r="EZ22" s="7">
        <f>IF(ISBLANK(VLOOKUP(EZ$2,'Variables (Base)'!$A:$EC,$A22,0)),0,1)</f>
        <v>1</v>
      </c>
      <c r="FA22" s="7">
        <f>IF(ISBLANK(VLOOKUP(FA$2,'Variables (Base)'!$A:$EC,$A22,0)),0,1)</f>
        <v>1</v>
      </c>
      <c r="FB22" s="7">
        <f>IF(ISBLANK(VLOOKUP(FB$2,'Variables (Base)'!$A:$EC,$A22,0)),0,1)</f>
        <v>1</v>
      </c>
      <c r="FC22" s="7">
        <f>IF(ISBLANK(VLOOKUP(FC$2,'Variables (Base)'!$A:$EC,$A22,0)),0,1)</f>
        <v>1</v>
      </c>
      <c r="FD22" s="7">
        <f>IF(ISBLANK(VLOOKUP(FD$2,'Variables (Base)'!$A:$EC,$A22,0)),0,1)</f>
        <v>1</v>
      </c>
      <c r="FE22" s="7">
        <f>IF(ISBLANK(VLOOKUP(FE$2,'Variables (Base)'!$A:$EC,$A22,0)),0,1)</f>
        <v>1</v>
      </c>
      <c r="FF22" s="7">
        <f>IF(ISBLANK(VLOOKUP(FF$2,'Variables (Base)'!$A:$EC,$A22,0)),0,1)</f>
        <v>1</v>
      </c>
      <c r="FG22" s="7">
        <f>IF(ISBLANK(VLOOKUP(FG$2,'Variables (Base)'!$A:$EC,$A22,0)),0,1)</f>
        <v>1</v>
      </c>
      <c r="FH22" s="7">
        <f>IF(ISBLANK(VLOOKUP(FH$2,'Variables (Base)'!$A:$EC,$A22,0)),0,1)</f>
        <v>1</v>
      </c>
      <c r="FI22" s="7">
        <f>IF(ISBLANK(VLOOKUP(FI$2,'Variables (Base)'!$A:$EC,$A22,0)),0,1)</f>
        <v>1</v>
      </c>
      <c r="FJ22" s="7">
        <f>IF(ISBLANK(VLOOKUP(FJ$2,'Variables (Base)'!$A:$EC,$A22,0)),0,1)</f>
        <v>1</v>
      </c>
      <c r="FK22" s="7">
        <f>IF(ISBLANK(VLOOKUP(FK$2,'Variables (Base)'!$A:$EC,$A22,0)),0,1)</f>
        <v>1</v>
      </c>
      <c r="FL22" s="7">
        <f>IF(ISBLANK(VLOOKUP(FL$2,'Variables (Base)'!$A:$EC,$A22,0)),0,1)</f>
        <v>1</v>
      </c>
      <c r="FM22" s="7">
        <f>IF(ISBLANK(VLOOKUP(FM$2,'Variables (Base)'!$A:$EC,$A22,0)),0,1)</f>
        <v>1</v>
      </c>
      <c r="FN22" s="7">
        <f>IF(ISBLANK(VLOOKUP(FN$2,'Variables (Base)'!$A:$EC,$A22,0)),0,1)</f>
        <v>1</v>
      </c>
      <c r="FO22" s="7">
        <f>IF(ISBLANK(VLOOKUP(FO$2,'Variables (Base)'!$A:$EC,$A22,0)),0,1)</f>
        <v>1</v>
      </c>
      <c r="FP22" s="7">
        <f>IF(ISBLANK(VLOOKUP(FP$2,'Variables (Base)'!$A:$EC,$A22,0)),0,1)</f>
        <v>1</v>
      </c>
      <c r="FQ22" s="7">
        <f>IF(ISBLANK(VLOOKUP(FQ$2,'Variables (Base)'!$A:$EC,$A22,0)),0,1)</f>
        <v>1</v>
      </c>
      <c r="FR22" s="7">
        <f>IF(ISBLANK(VLOOKUP(FR$2,'Variables (Base)'!$A:$EC,$A22,0)),0,1)</f>
        <v>1</v>
      </c>
      <c r="FS22" s="7">
        <f>IF(ISBLANK(VLOOKUP(FS$2,'Variables (Base)'!$A:$EC,$A22,0)),0,1)</f>
        <v>1</v>
      </c>
      <c r="FT22" s="7">
        <f>IF(ISBLANK(VLOOKUP(FT$2,'Variables (Base)'!$A:$EC,$A22,0)),0,1)</f>
        <v>1</v>
      </c>
      <c r="FU22" s="7">
        <f>IF(ISBLANK(VLOOKUP(FU$2,'Variables (Base)'!$A:$EC,$A22,0)),0,1)</f>
        <v>1</v>
      </c>
      <c r="FV22" s="7">
        <f>IF(ISBLANK(VLOOKUP(FV$2,'Variables (Base)'!$A:$EC,$A22,0)),0,1)</f>
        <v>1</v>
      </c>
      <c r="FW22" s="7">
        <f>IF(ISBLANK(VLOOKUP(FW$2,'Variables (Base)'!$A:$EC,$A22,0)),0,1)</f>
        <v>1</v>
      </c>
      <c r="FX22" s="7">
        <f>IF(ISBLANK(VLOOKUP(FX$2,'Variables (Base)'!$A:$EC,$A22,0)),0,1)</f>
        <v>1</v>
      </c>
      <c r="FY22" s="7">
        <f>IF(ISBLANK(VLOOKUP(FY$2,'Variables (Base)'!$A:$EC,$A22,0)),0,1)</f>
        <v>1</v>
      </c>
      <c r="FZ22" s="7">
        <f>IF(ISBLANK(VLOOKUP(FZ$2,'Variables (Base)'!$A:$EC,$A22,0)),0,1)</f>
        <v>1</v>
      </c>
      <c r="GA22" s="7">
        <f>IF(ISBLANK(VLOOKUP(GA$2,'Variables (Base)'!$A:$EC,$A22,0)),0,1)</f>
        <v>1</v>
      </c>
      <c r="GB22" s="7">
        <f>IF(ISBLANK(VLOOKUP(GB$2,'Variables (Base)'!$A:$EC,$A22,0)),0,1)</f>
        <v>1</v>
      </c>
      <c r="GC22" s="7">
        <f>IF(ISBLANK(VLOOKUP(GC$2,'Variables (Base)'!$A:$EC,$A22,0)),0,1)</f>
        <v>1</v>
      </c>
      <c r="GD22" s="7">
        <f>IF(ISBLANK(VLOOKUP(GD$2,'Variables (Base)'!$A:$EC,$A22,0)),0,1)</f>
        <v>1</v>
      </c>
      <c r="GE22" s="7">
        <f>IF(ISBLANK(VLOOKUP(GE$2,'Variables (Base)'!$A:$EC,$A22,0)),0,1)</f>
        <v>1</v>
      </c>
      <c r="GF22" s="7">
        <f>IF(ISBLANK(VLOOKUP(GF$2,'Variables (Base)'!$A:$EC,$A22,0)),0,1)</f>
        <v>1</v>
      </c>
      <c r="GG22" s="7">
        <f>IF(ISBLANK(VLOOKUP(GG$2,'Variables (Base)'!$A:$EC,$A22,0)),0,1)</f>
        <v>1</v>
      </c>
      <c r="GH22" s="7">
        <f>IF(ISBLANK(VLOOKUP(GH$2,'Variables (Base)'!$A:$EC,$A22,0)),0,1)</f>
        <v>1</v>
      </c>
      <c r="GI22" s="7">
        <f>IF(ISBLANK(VLOOKUP(GI$2,'Variables (Base)'!$A:$EC,$A22,0)),0,1)</f>
        <v>1</v>
      </c>
      <c r="GJ22" s="7">
        <f>IF(ISBLANK(VLOOKUP(GJ$2,'Variables (Base)'!$A:$EC,$A22,0)),0,1)</f>
        <v>1</v>
      </c>
      <c r="GK22" s="7">
        <f>IF(ISBLANK(VLOOKUP(GK$2,'Variables (Base)'!$A:$EC,$A22,0)),0,1)</f>
        <v>1</v>
      </c>
      <c r="GL22" s="7">
        <f>IF(ISBLANK(VLOOKUP(GL$2,'Variables (Base)'!$A:$EC,$A22,0)),0,1)</f>
        <v>1</v>
      </c>
      <c r="GM22" s="7">
        <f>IF(ISBLANK(VLOOKUP(GM$2,'Variables (Base)'!$A:$EC,$A22,0)),0,1)</f>
        <v>1</v>
      </c>
      <c r="GN22" s="7">
        <f>IF(ISBLANK(VLOOKUP(GN$2,'Variables (Base)'!$A:$EC,$A22,0)),0,1)</f>
        <v>1</v>
      </c>
      <c r="GO22" s="7">
        <f>IF(ISBLANK(VLOOKUP(GO$2,'Variables (Base)'!$A:$EC,$A22,0)),0,1)</f>
        <v>1</v>
      </c>
      <c r="GP22" s="7">
        <f>IF(ISBLANK(VLOOKUP(GP$2,'Variables (Base)'!$A:$EC,$A22,0)),0,1)</f>
        <v>1</v>
      </c>
      <c r="GQ22" s="7">
        <f>IF(ISBLANK(VLOOKUP(GQ$2,'Variables (Base)'!$A:$EC,$A22,0)),0,1)</f>
        <v>1</v>
      </c>
      <c r="GR22" s="7">
        <f>IF(ISBLANK(VLOOKUP(GR$2,'Variables (Base)'!$A:$EC,$A22,0)),0,1)</f>
        <v>1</v>
      </c>
      <c r="GS22" s="7">
        <f>IF(ISBLANK(VLOOKUP(GS$2,'Variables (Base)'!$A:$EC,$A22,0)),0,1)</f>
        <v>1</v>
      </c>
      <c r="GT22" s="7">
        <f>IF(ISBLANK(VLOOKUP(GT$2,'Variables (Base)'!$A:$EC,$A22,0)),0,1)</f>
        <v>1</v>
      </c>
      <c r="GU22" s="7">
        <f>IF(ISBLANK(VLOOKUP(GU$2,'Variables (Base)'!$A:$EC,$A22,0)),0,1)</f>
        <v>1</v>
      </c>
      <c r="GV22" s="7">
        <f>IF(ISBLANK(VLOOKUP(GV$2,'Variables (Base)'!$A:$EC,$A22,0)),0,1)</f>
        <v>1</v>
      </c>
      <c r="GW22" s="7">
        <f>IF(ISBLANK(VLOOKUP(GW$2,'Variables (Base)'!$A:$EC,$A22,0)),0,1)</f>
        <v>1</v>
      </c>
      <c r="GX22" s="7">
        <f>IF(ISBLANK(VLOOKUP(GX$2,'Variables (Base)'!$A:$EC,$A22,0)),0,1)</f>
        <v>1</v>
      </c>
      <c r="GY22" s="7">
        <f>IF(ISBLANK(VLOOKUP(GY$2,'Variables (Base)'!$A:$EC,$A22,0)),0,1)</f>
        <v>1</v>
      </c>
      <c r="GZ22" s="7">
        <f>IF(ISBLANK(VLOOKUP(GZ$2,'Variables (Base)'!$A:$EC,$A22,0)),0,1)</f>
        <v>1</v>
      </c>
      <c r="HA22" s="7">
        <f>IF(ISBLANK(VLOOKUP(HA$2,'Variables (Base)'!$A:$EC,$A22,0)),0,1)</f>
        <v>1</v>
      </c>
      <c r="HB22" s="7">
        <f>IF(ISBLANK(VLOOKUP(HB$2,'Variables (Base)'!$A:$EC,$A22,0)),0,1)</f>
        <v>1</v>
      </c>
      <c r="HC22" s="7">
        <f>IF(ISBLANK(VLOOKUP(HC$2,'Variables (Base)'!$A:$EC,$A22,0)),0,1)</f>
        <v>1</v>
      </c>
      <c r="HD22" s="7">
        <f>IF(ISBLANK(VLOOKUP(HD$2,'Variables (Base)'!$A:$EC,$A22,0)),0,1)</f>
        <v>1</v>
      </c>
      <c r="HE22" s="7">
        <f>IF(ISBLANK(VLOOKUP(HE$2,'Variables (Base)'!$A:$EC,$A22,0)),0,1)</f>
        <v>1</v>
      </c>
      <c r="HF22" s="7">
        <f>IF(ISBLANK(VLOOKUP(HF$2,'Variables (Base)'!$A:$EC,$A22,0)),0,1)</f>
        <v>1</v>
      </c>
      <c r="HG22" s="7">
        <f>IF(ISBLANK(VLOOKUP(HG$2,'Variables (Base)'!$A:$EC,$A22,0)),0,1)</f>
        <v>1</v>
      </c>
      <c r="HH22" s="7">
        <f>IF(ISBLANK(VLOOKUP(HH$2,'Variables (Base)'!$A:$EC,$A22,0)),0,1)</f>
        <v>1</v>
      </c>
      <c r="HI22" s="7">
        <f>IF(ISBLANK(VLOOKUP(HI$2,'Variables (Base)'!$A:$EC,$A22,0)),0,1)</f>
        <v>1</v>
      </c>
      <c r="HJ22" s="7">
        <f>IF(ISBLANK(VLOOKUP(HJ$2,'Variables (Base)'!$A:$EC,$A22,0)),0,1)</f>
        <v>1</v>
      </c>
      <c r="HK22" s="7">
        <f>IF(ISBLANK(VLOOKUP(HK$2,'Variables (Base)'!$A:$EC,$A22,0)),0,1)</f>
        <v>1</v>
      </c>
      <c r="HL22" s="7">
        <f>IF(ISBLANK(VLOOKUP(HL$2,'Variables (Base)'!$A:$EC,$A22,0)),0,1)</f>
        <v>1</v>
      </c>
      <c r="HM22" s="7">
        <f>IF(ISBLANK(VLOOKUP(HM$2,'Variables (Base)'!$A:$EC,$A22,0)),0,1)</f>
        <v>1</v>
      </c>
      <c r="HN22" s="7">
        <f>IF(ISBLANK(VLOOKUP(HN$2,'Variables (Base)'!$A:$EC,$A22,0)),0,1)</f>
        <v>1</v>
      </c>
      <c r="HO22" s="7">
        <f>IF(ISBLANK(VLOOKUP(HO$2,'Variables (Base)'!$A:$EC,$A22,0)),0,1)</f>
        <v>1</v>
      </c>
      <c r="HP22" s="7">
        <f>IF(ISBLANK(VLOOKUP(HP$2,'Variables (Base)'!$A:$EC,$A22,0)),0,1)</f>
        <v>1</v>
      </c>
      <c r="HQ22" s="7">
        <f>IF(ISBLANK(VLOOKUP(HQ$2,'Variables (Base)'!$A:$EC,$A22,0)),0,1)</f>
        <v>1</v>
      </c>
      <c r="HR22" s="7">
        <f>IF(ISBLANK(VLOOKUP(HR$2,'Variables (Base)'!$A:$EC,$A22,0)),0,1)</f>
        <v>1</v>
      </c>
      <c r="HS22" s="7">
        <f>IF(ISBLANK(VLOOKUP(HS$2,'Variables (Base)'!$A:$EC,$A22,0)),0,1)</f>
        <v>1</v>
      </c>
      <c r="HT22" s="7">
        <f>IF(ISBLANK(VLOOKUP(HT$2,'Variables (Base)'!$A:$EC,$A22,0)),0,1)</f>
        <v>1</v>
      </c>
      <c r="HU22" s="7">
        <f>IF(ISBLANK(VLOOKUP(HU$2,'Variables (Base)'!$A:$EC,$A22,0)),0,1)</f>
        <v>1</v>
      </c>
      <c r="HV22" s="7">
        <f>IF(ISBLANK(VLOOKUP(HV$2,'Variables (Base)'!$A:$EC,$A22,0)),0,1)</f>
        <v>1</v>
      </c>
      <c r="HW22" s="7">
        <f>IF(ISBLANK(VLOOKUP(HW$2,'Variables (Base)'!$A:$EC,$A22,0)),0,1)</f>
        <v>1</v>
      </c>
      <c r="HX22" s="7">
        <f>IF(ISBLANK(VLOOKUP(HX$2,'Variables (Base)'!$A:$EC,$A22,0)),0,1)</f>
        <v>1</v>
      </c>
      <c r="HY22" s="7">
        <f>IF(ISBLANK(VLOOKUP(HY$2,'Variables (Base)'!$A:$EC,$A22,0)),0,1)</f>
        <v>1</v>
      </c>
      <c r="HZ22" s="7">
        <f>IF(ISBLANK(VLOOKUP(HZ$2,'Variables (Base)'!$A:$EC,$A22,0)),0,1)</f>
        <v>1</v>
      </c>
      <c r="IA22" s="7">
        <f>IF(ISBLANK(VLOOKUP(IA$2,'Variables (Base)'!$A:$EC,$A22,0)),0,1)</f>
        <v>1</v>
      </c>
      <c r="IB22" s="7">
        <f>IF(ISBLANK(VLOOKUP(IB$2,'Variables (Base)'!$A:$EC,$A22,0)),0,1)</f>
        <v>1</v>
      </c>
      <c r="IC22" s="7">
        <f>IF(ISBLANK(VLOOKUP(IC$2,'Variables (Base)'!$A:$EC,$A22,0)),0,1)</f>
        <v>1</v>
      </c>
      <c r="ID22" s="7">
        <f>IF(ISBLANK(VLOOKUP(ID$2,'Variables (Base)'!$A:$EC,$A22,0)),0,1)</f>
        <v>1</v>
      </c>
      <c r="IE22" s="7">
        <f>IF(ISBLANK(VLOOKUP(IE$2,'Variables (Base)'!$A:$EC,$A22,0)),0,1)</f>
        <v>1</v>
      </c>
      <c r="IF22" s="7">
        <f>IF(ISBLANK(VLOOKUP(IF$2,'Variables (Base)'!$A:$EC,$A22,0)),0,1)</f>
        <v>1</v>
      </c>
      <c r="IG22" s="7">
        <f>IF(ISBLANK(VLOOKUP(IG$2,'Variables (Base)'!$A:$EC,$A22,0)),0,1)</f>
        <v>1</v>
      </c>
      <c r="IH22" s="7">
        <f>IF(ISBLANK(VLOOKUP(IH$2,'Variables (Base)'!$A:$EC,$A22,0)),0,1)</f>
        <v>1</v>
      </c>
      <c r="II22" s="7">
        <f>IF(ISBLANK(VLOOKUP(II$2,'Variables (Base)'!$A:$EC,$A22,0)),0,1)</f>
        <v>1</v>
      </c>
      <c r="IJ22" s="7">
        <f>IF(ISBLANK(VLOOKUP(IJ$2,'Variables (Base)'!$A:$EC,$A22,0)),0,1)</f>
        <v>1</v>
      </c>
      <c r="IK22" s="7">
        <f>IF(ISBLANK(VLOOKUP(IK$2,'Variables (Base)'!$A:$EC,$A22,0)),0,1)</f>
        <v>1</v>
      </c>
      <c r="IL22" s="7">
        <f>IF(ISBLANK(VLOOKUP(IL$2,'Variables (Base)'!$A:$EC,$A22,0)),0,1)</f>
        <v>1</v>
      </c>
      <c r="IM22" s="7">
        <f>IF(ISBLANK(VLOOKUP(IM$2,'Variables (Base)'!$A:$EC,$A22,0)),0,1)</f>
        <v>1</v>
      </c>
      <c r="IN22" s="7">
        <f>IF(ISBLANK(VLOOKUP(IN$2,'Variables (Base)'!$A:$EC,$A22,0)),0,1)</f>
        <v>1</v>
      </c>
      <c r="IO22" s="7">
        <f>IF(ISBLANK(VLOOKUP(IO$2,'Variables (Base)'!$A:$EC,$A22,0)),0,1)</f>
        <v>1</v>
      </c>
      <c r="IP22" s="7">
        <f>IF(ISBLANK(VLOOKUP(IP$2,'Variables (Base)'!$A:$EC,$A22,0)),0,1)</f>
        <v>1</v>
      </c>
      <c r="IQ22" s="7">
        <f>IF(ISBLANK(VLOOKUP(IQ$2,'Variables (Base)'!$A:$EC,$A22,0)),0,1)</f>
        <v>1</v>
      </c>
      <c r="IR22" s="7">
        <f>IF(ISBLANK(VLOOKUP(IR$2,'Variables (Base)'!$A:$EC,$A22,0)),0,1)</f>
        <v>1</v>
      </c>
      <c r="IS22" s="7">
        <f>IF(ISBLANK(VLOOKUP(IS$2,'Variables (Base)'!$A:$EC,$A22,0)),0,1)</f>
        <v>1</v>
      </c>
      <c r="IT22" s="7">
        <f>IF(ISBLANK(VLOOKUP(IT$2,'Variables (Base)'!$A:$EC,$A22,0)),0,1)</f>
        <v>1</v>
      </c>
      <c r="IU22" s="7">
        <f>IF(ISBLANK(VLOOKUP(IU$2,'Variables (Base)'!$A:$EC,$A22,0)),0,1)</f>
        <v>1</v>
      </c>
      <c r="IV22" s="7">
        <f>IF(ISBLANK(VLOOKUP(IV$2,'Variables (Base)'!$A:$EC,$A22,0)),0,1)</f>
        <v>1</v>
      </c>
      <c r="IW22" s="7">
        <f>IF(ISBLANK(VLOOKUP(IW$2,'Variables (Base)'!$A:$EC,$A22,0)),0,1)</f>
        <v>1</v>
      </c>
      <c r="IX22" s="7">
        <f>IF(ISBLANK(VLOOKUP(IX$2,'Variables (Base)'!$A:$EC,$A22,0)),0,1)</f>
        <v>1</v>
      </c>
      <c r="IY22" s="7">
        <f>IF(ISBLANK(VLOOKUP(IY$2,'Variables (Base)'!$A:$EC,$A22,0)),0,1)</f>
        <v>1</v>
      </c>
      <c r="IZ22" s="7">
        <f>IF(ISBLANK(VLOOKUP(IZ$2,'Variables (Base)'!$A:$EC,$A22,0)),0,1)</f>
        <v>1</v>
      </c>
      <c r="JA22" s="7">
        <f>IF(ISBLANK(VLOOKUP(JA$2,'Variables (Base)'!$A:$EC,$A22,0)),0,1)</f>
        <v>1</v>
      </c>
      <c r="JB22" s="7">
        <f>IF(ISBLANK(VLOOKUP(JB$2,'Variables (Base)'!$A:$EC,$A22,0)),0,1)</f>
        <v>1</v>
      </c>
      <c r="JC22" s="7">
        <f>IF(ISBLANK(VLOOKUP(JC$2,'Variables (Base)'!$A:$EC,$A22,0)),0,1)</f>
        <v>1</v>
      </c>
      <c r="JD22" s="7">
        <f>IF(ISBLANK(VLOOKUP(JD$2,'Variables (Base)'!$A:$EC,$A22,0)),0,1)</f>
        <v>1</v>
      </c>
      <c r="JE22" s="7">
        <f>IF(ISBLANK(VLOOKUP(JE$2,'Variables (Base)'!$A:$EC,$A22,0)),0,1)</f>
        <v>1</v>
      </c>
      <c r="JF22" s="7">
        <f>IF(ISBLANK(VLOOKUP(JF$2,'Variables (Base)'!$A:$EC,$A22,0)),0,1)</f>
        <v>1</v>
      </c>
      <c r="JG22" s="7">
        <f>IF(ISBLANK(VLOOKUP(JG$2,'Variables (Base)'!$A:$EC,$A22,0)),0,1)</f>
        <v>1</v>
      </c>
      <c r="JH22" s="7">
        <f>IF(ISBLANK(VLOOKUP(JH$2,'Variables (Base)'!$A:$EC,$A22,0)),0,1)</f>
        <v>1</v>
      </c>
      <c r="JI22" s="7">
        <f>IF(ISBLANK(VLOOKUP(JI$2,'Variables (Base)'!$A:$EC,$A22,0)),0,1)</f>
        <v>1</v>
      </c>
      <c r="JJ22" s="7">
        <f>IF(ISBLANK(VLOOKUP(JJ$2,'Variables (Base)'!$A:$EC,$A22,0)),0,1)</f>
        <v>1</v>
      </c>
      <c r="JK22" s="7">
        <f>IF(ISBLANK(VLOOKUP(JK$2,'Variables (Base)'!$A:$EC,$A22,0)),0,1)</f>
        <v>1</v>
      </c>
      <c r="JL22" s="7">
        <f>IF(ISBLANK(VLOOKUP(JL$2,'Variables (Base)'!$A:$EC,$A22,0)),0,1)</f>
        <v>1</v>
      </c>
      <c r="JM22" s="7">
        <f>IF(ISBLANK(VLOOKUP(JM$2,'Variables (Base)'!$A:$EC,$A22,0)),0,1)</f>
        <v>1</v>
      </c>
      <c r="JN22" s="7">
        <f>IF(ISBLANK(VLOOKUP(JN$2,'Variables (Base)'!$A:$EC,$A22,0)),0,1)</f>
        <v>1</v>
      </c>
      <c r="JO22" s="7">
        <f>IF(ISBLANK(VLOOKUP(JO$2,'Variables (Base)'!$A:$EC,$A22,0)),0,1)</f>
        <v>1</v>
      </c>
      <c r="JP22" s="7">
        <f>IF(ISBLANK(VLOOKUP(JP$2,'Variables (Base)'!$A:$EC,$A22,0)),0,1)</f>
        <v>1</v>
      </c>
      <c r="JQ22" s="7">
        <f>IF(ISBLANK(VLOOKUP(JQ$2,'Variables (Base)'!$A:$EC,$A22,0)),0,1)</f>
        <v>1</v>
      </c>
      <c r="JR22" s="7">
        <f>IF(ISBLANK(VLOOKUP(JR$2,'Variables (Base)'!$A:$EC,$A22,0)),0,1)</f>
        <v>1</v>
      </c>
      <c r="JS22" s="7">
        <f>IF(ISBLANK(VLOOKUP(JS$2,'Variables (Base)'!$A:$EC,$A22,0)),0,1)</f>
        <v>1</v>
      </c>
      <c r="JT22" s="7">
        <f>IF(ISBLANK(VLOOKUP(JT$2,'Variables (Base)'!$A:$EC,$A22,0)),0,1)</f>
        <v>1</v>
      </c>
      <c r="JU22" s="7">
        <f>IF(ISBLANK(VLOOKUP(JU$2,'Variables (Base)'!$A:$EC,$A22,0)),0,1)</f>
        <v>1</v>
      </c>
      <c r="JV22" s="7">
        <f>IF(ISBLANK(VLOOKUP(JV$2,'Variables (Base)'!$A:$EC,$A22,0)),0,1)</f>
        <v>1</v>
      </c>
      <c r="JW22" s="7">
        <f>IF(ISBLANK(VLOOKUP(JW$2,'Variables (Base)'!$A:$EC,$A22,0)),0,1)</f>
        <v>1</v>
      </c>
      <c r="JX22" s="7">
        <f>IF(ISBLANK(VLOOKUP(JX$2,'Variables (Base)'!$A:$EC,$A22,0)),0,1)</f>
        <v>1</v>
      </c>
      <c r="JY22" s="7">
        <f>IF(ISBLANK(VLOOKUP(JY$2,'Variables (Base)'!$A:$EC,$A22,0)),0,1)</f>
        <v>1</v>
      </c>
      <c r="JZ22" s="7">
        <f>IF(ISBLANK(VLOOKUP(JZ$2,'Variables (Base)'!$A:$EC,$A22,0)),0,1)</f>
        <v>1</v>
      </c>
      <c r="KA22" s="7">
        <f>IF(ISBLANK(VLOOKUP(KA$2,'Variables (Base)'!$A:$EC,$A22,0)),0,1)</f>
        <v>1</v>
      </c>
      <c r="KB22" s="7">
        <f>IF(ISBLANK(VLOOKUP(KB$2,'Variables (Base)'!$A:$EC,$A22,0)),0,1)</f>
        <v>1</v>
      </c>
      <c r="KC22" s="7">
        <f>IF(ISBLANK(VLOOKUP(KC$2,'Variables (Base)'!$A:$EC,$A22,0)),0,1)</f>
        <v>1</v>
      </c>
    </row>
    <row r="23" spans="1:289" ht="14.25" customHeight="1" x14ac:dyDescent="0.2">
      <c r="A23" s="42">
        <v>22</v>
      </c>
      <c r="B23" s="11" t="s">
        <v>21</v>
      </c>
      <c r="C23" s="35">
        <f>IF(ISBLANK(VLOOKUP(C$2,'Variables (Base)'!$A:$EC,$A23,0)),0,1)</f>
        <v>0</v>
      </c>
      <c r="D23" s="7">
        <f>IF(ISBLANK(VLOOKUP(D$2,'Variables (Base)'!$A:$EC,$A23,0)),0,1)</f>
        <v>0</v>
      </c>
      <c r="E23" s="7">
        <f>IF(ISBLANK(VLOOKUP(E$2,'Variables (Base)'!$A:$EC,$A23,0)),0,1)</f>
        <v>0</v>
      </c>
      <c r="F23" s="7">
        <f>IF(ISBLANK(VLOOKUP(F$2,'Variables (Base)'!$A:$EC,$A23,0)),0,1)</f>
        <v>0</v>
      </c>
      <c r="G23" s="7">
        <f>IF(ISBLANK(VLOOKUP(G$2,'Variables (Base)'!$A:$EC,$A23,0)),0,1)</f>
        <v>0</v>
      </c>
      <c r="H23" s="7">
        <f>IF(ISBLANK(VLOOKUP(H$2,'Variables (Base)'!$A:$EC,$A23,0)),0,1)</f>
        <v>0</v>
      </c>
      <c r="I23" s="7">
        <f>IF(ISBLANK(VLOOKUP(I$2,'Variables (Base)'!$A:$EC,$A23,0)),0,1)</f>
        <v>0</v>
      </c>
      <c r="J23" s="7">
        <f>IF(ISBLANK(VLOOKUP(J$2,'Variables (Base)'!$A:$EC,$A23,0)),0,1)</f>
        <v>0</v>
      </c>
      <c r="K23" s="7">
        <f>IF(ISBLANK(VLOOKUP(K$2,'Variables (Base)'!$A:$EC,$A23,0)),0,1)</f>
        <v>0</v>
      </c>
      <c r="L23" s="7">
        <f>IF(ISBLANK(VLOOKUP(L$2,'Variables (Base)'!$A:$EC,$A23,0)),0,1)</f>
        <v>0</v>
      </c>
      <c r="M23" s="7">
        <f>IF(ISBLANK(VLOOKUP(M$2,'Variables (Base)'!$A:$EC,$A23,0)),0,1)</f>
        <v>0</v>
      </c>
      <c r="N23" s="7">
        <f>IF(ISBLANK(VLOOKUP(N$2,'Variables (Base)'!$A:$EC,$A23,0)),0,1)</f>
        <v>0</v>
      </c>
      <c r="O23" s="7">
        <f>IF(ISBLANK(VLOOKUP(O$2,'Variables (Base)'!$A:$EC,$A23,0)),0,1)</f>
        <v>0</v>
      </c>
      <c r="P23" s="7">
        <f>IF(ISBLANK(VLOOKUP(P$2,'Variables (Base)'!$A:$EC,$A23,0)),0,1)</f>
        <v>0</v>
      </c>
      <c r="Q23" s="7">
        <f>IF(ISBLANK(VLOOKUP(Q$2,'Variables (Base)'!$A:$EC,$A23,0)),0,1)</f>
        <v>0</v>
      </c>
      <c r="R23" s="7">
        <f>IF(ISBLANK(VLOOKUP(R$2,'Variables (Base)'!$A:$EC,$A23,0)),0,1)</f>
        <v>0</v>
      </c>
      <c r="S23" s="7">
        <f>IF(ISBLANK(VLOOKUP(S$2,'Variables (Base)'!$A:$EC,$A23,0)),0,1)</f>
        <v>0</v>
      </c>
      <c r="T23" s="7">
        <f>IF(ISBLANK(VLOOKUP(T$2,'Variables (Base)'!$A:$EC,$A23,0)),0,1)</f>
        <v>0</v>
      </c>
      <c r="U23" s="7">
        <f>IF(ISBLANK(VLOOKUP(U$2,'Variables (Base)'!$A:$EC,$A23,0)),0,1)</f>
        <v>0</v>
      </c>
      <c r="V23" s="7">
        <f>IF(ISBLANK(VLOOKUP(V$2,'Variables (Base)'!$A:$EC,$A23,0)),0,1)</f>
        <v>0</v>
      </c>
      <c r="W23" s="7">
        <f>IF(ISBLANK(VLOOKUP(W$2,'Variables (Base)'!$A:$EC,$A23,0)),0,1)</f>
        <v>0</v>
      </c>
      <c r="X23" s="7">
        <f>IF(ISBLANK(VLOOKUP(X$2,'Variables (Base)'!$A:$EC,$A23,0)),0,1)</f>
        <v>0</v>
      </c>
      <c r="Y23" s="7">
        <f>IF(ISBLANK(VLOOKUP(Y$2,'Variables (Base)'!$A:$EC,$A23,0)),0,1)</f>
        <v>0</v>
      </c>
      <c r="Z23" s="7">
        <f>IF(ISBLANK(VLOOKUP(Z$2,'Variables (Base)'!$A:$EC,$A23,0)),0,1)</f>
        <v>0</v>
      </c>
      <c r="AA23" s="7">
        <f>IF(ISBLANK(VLOOKUP(AA$2,'Variables (Base)'!$A:$EC,$A23,0)),0,1)</f>
        <v>0</v>
      </c>
      <c r="AB23" s="7">
        <f>IF(ISBLANK(VLOOKUP(AB$2,'Variables (Base)'!$A:$EC,$A23,0)),0,1)</f>
        <v>0</v>
      </c>
      <c r="AC23" s="7">
        <f>IF(ISBLANK(VLOOKUP(AC$2,'Variables (Base)'!$A:$EC,$A23,0)),0,1)</f>
        <v>0</v>
      </c>
      <c r="AD23" s="7">
        <f>IF(ISBLANK(VLOOKUP(AD$2,'Variables (Base)'!$A:$EC,$A23,0)),0,1)</f>
        <v>0</v>
      </c>
      <c r="AE23" s="7">
        <f>IF(ISBLANK(VLOOKUP(AE$2,'Variables (Base)'!$A:$EC,$A23,0)),0,1)</f>
        <v>0</v>
      </c>
      <c r="AF23" s="7">
        <f>IF(ISBLANK(VLOOKUP(AF$2,'Variables (Base)'!$A:$EC,$A23,0)),0,1)</f>
        <v>0</v>
      </c>
      <c r="AG23" s="7">
        <f>IF(ISBLANK(VLOOKUP(AG$2,'Variables (Base)'!$A:$EC,$A23,0)),0,1)</f>
        <v>0</v>
      </c>
      <c r="AH23" s="7">
        <f>IF(ISBLANK(VLOOKUP(AH$2,'Variables (Base)'!$A:$EC,$A23,0)),0,1)</f>
        <v>0</v>
      </c>
      <c r="AI23" s="7">
        <f>IF(ISBLANK(VLOOKUP(AI$2,'Variables (Base)'!$A:$EC,$A23,0)),0,1)</f>
        <v>0</v>
      </c>
      <c r="AJ23" s="7">
        <f>IF(ISBLANK(VLOOKUP(AJ$2,'Variables (Base)'!$A:$EC,$A23,0)),0,1)</f>
        <v>0</v>
      </c>
      <c r="AK23" s="7">
        <f>IF(ISBLANK(VLOOKUP(AK$2,'Variables (Base)'!$A:$EC,$A23,0)),0,1)</f>
        <v>0</v>
      </c>
      <c r="AL23" s="7">
        <f>IF(ISBLANK(VLOOKUP(AL$2,'Variables (Base)'!$A:$EC,$A23,0)),0,1)</f>
        <v>0</v>
      </c>
      <c r="AM23" s="7">
        <f>IF(ISBLANK(VLOOKUP(AM$2,'Variables (Base)'!$A:$EC,$A23,0)),0,1)</f>
        <v>0</v>
      </c>
      <c r="AN23" s="7">
        <f>IF(ISBLANK(VLOOKUP(AN$2,'Variables (Base)'!$A:$EC,$A23,0)),0,1)</f>
        <v>0</v>
      </c>
      <c r="AO23" s="7">
        <f>IF(ISBLANK(VLOOKUP(AO$2,'Variables (Base)'!$A:$EC,$A23,0)),0,1)</f>
        <v>0</v>
      </c>
      <c r="AP23" s="7">
        <f>IF(ISBLANK(VLOOKUP(AP$2,'Variables (Base)'!$A:$EC,$A23,0)),0,1)</f>
        <v>0</v>
      </c>
      <c r="AQ23" s="7">
        <f>IF(ISBLANK(VLOOKUP(AQ$2,'Variables (Base)'!$A:$EC,$A23,0)),0,1)</f>
        <v>0</v>
      </c>
      <c r="AR23" s="7">
        <f>IF(ISBLANK(VLOOKUP(AR$2,'Variables (Base)'!$A:$EC,$A23,0)),0,1)</f>
        <v>0</v>
      </c>
      <c r="AS23" s="7">
        <f>IF(ISBLANK(VLOOKUP(AS$2,'Variables (Base)'!$A:$EC,$A23,0)),0,1)</f>
        <v>0</v>
      </c>
      <c r="AT23" s="7">
        <f>IF(ISBLANK(VLOOKUP(AT$2,'Variables (Base)'!$A:$EC,$A23,0)),0,1)</f>
        <v>0</v>
      </c>
      <c r="AU23" s="7">
        <f>IF(ISBLANK(VLOOKUP(AU$2,'Variables (Base)'!$A:$EC,$A23,0)),0,1)</f>
        <v>0</v>
      </c>
      <c r="AV23" s="7">
        <f>IF(ISBLANK(VLOOKUP(AV$2,'Variables (Base)'!$A:$EC,$A23,0)),0,1)</f>
        <v>0</v>
      </c>
      <c r="AW23" s="7">
        <f>IF(ISBLANK(VLOOKUP(AW$2,'Variables (Base)'!$A:$EC,$A23,0)),0,1)</f>
        <v>0</v>
      </c>
      <c r="AX23" s="7">
        <f>IF(ISBLANK(VLOOKUP(AX$2,'Variables (Base)'!$A:$EC,$A23,0)),0,1)</f>
        <v>0</v>
      </c>
      <c r="AY23" s="7">
        <f>IF(ISBLANK(VLOOKUP(AY$2,'Variables (Base)'!$A:$EC,$A23,0)),0,1)</f>
        <v>0</v>
      </c>
      <c r="AZ23" s="7">
        <f>IF(ISBLANK(VLOOKUP(AZ$2,'Variables (Base)'!$A:$EC,$A23,0)),0,1)</f>
        <v>0</v>
      </c>
      <c r="BA23" s="7">
        <f>IF(ISBLANK(VLOOKUP(BA$2,'Variables (Base)'!$A:$EC,$A23,0)),0,1)</f>
        <v>0</v>
      </c>
      <c r="BB23" s="7">
        <f>IF(ISBLANK(VLOOKUP(BB$2,'Variables (Base)'!$A:$EC,$A23,0)),0,1)</f>
        <v>0</v>
      </c>
      <c r="BC23" s="7">
        <f>IF(ISBLANK(VLOOKUP(BC$2,'Variables (Base)'!$A:$EC,$A23,0)),0,1)</f>
        <v>0</v>
      </c>
      <c r="BD23" s="7">
        <f>IF(ISBLANK(VLOOKUP(BD$2,'Variables (Base)'!$A:$EC,$A23,0)),0,1)</f>
        <v>0</v>
      </c>
      <c r="BE23" s="7">
        <f>IF(ISBLANK(VLOOKUP(BE$2,'Variables (Base)'!$A:$EC,$A23,0)),0,1)</f>
        <v>0</v>
      </c>
      <c r="BF23" s="7">
        <f>IF(ISBLANK(VLOOKUP(BF$2,'Variables (Base)'!$A:$EC,$A23,0)),0,1)</f>
        <v>0</v>
      </c>
      <c r="BG23" s="7">
        <f>IF(ISBLANK(VLOOKUP(BG$2,'Variables (Base)'!$A:$EC,$A23,0)),0,1)</f>
        <v>0</v>
      </c>
      <c r="BH23" s="7">
        <f>IF(ISBLANK(VLOOKUP(BH$2,'Variables (Base)'!$A:$EC,$A23,0)),0,1)</f>
        <v>0</v>
      </c>
      <c r="BI23" s="7">
        <f>IF(ISBLANK(VLOOKUP(BI$2,'Variables (Base)'!$A:$EC,$A23,0)),0,1)</f>
        <v>0</v>
      </c>
      <c r="BJ23" s="7">
        <f>IF(ISBLANK(VLOOKUP(BJ$2,'Variables (Base)'!$A:$EC,$A23,0)),0,1)</f>
        <v>0</v>
      </c>
      <c r="BK23" s="7">
        <f>IF(ISBLANK(VLOOKUP(BK$2,'Variables (Base)'!$A:$EC,$A23,0)),0,1)</f>
        <v>0</v>
      </c>
      <c r="BL23" s="7">
        <f>IF(ISBLANK(VLOOKUP(BL$2,'Variables (Base)'!$A:$EC,$A23,0)),0,1)</f>
        <v>0</v>
      </c>
      <c r="BM23" s="7">
        <f>IF(ISBLANK(VLOOKUP(BM$2,'Variables (Base)'!$A:$EC,$A23,0)),0,1)</f>
        <v>0</v>
      </c>
      <c r="BN23" s="7">
        <f>IF(ISBLANK(VLOOKUP(BN$2,'Variables (Base)'!$A:$EC,$A23,0)),0,1)</f>
        <v>0</v>
      </c>
      <c r="BO23" s="7">
        <f>IF(ISBLANK(VLOOKUP(BO$2,'Variables (Base)'!$A:$EC,$A23,0)),0,1)</f>
        <v>0</v>
      </c>
      <c r="BP23" s="7">
        <f>IF(ISBLANK(VLOOKUP(BP$2,'Variables (Base)'!$A:$EC,$A23,0)),0,1)</f>
        <v>0</v>
      </c>
      <c r="BQ23" s="7">
        <f>IF(ISBLANK(VLOOKUP(BQ$2,'Variables (Base)'!$A:$EC,$A23,0)),0,1)</f>
        <v>0</v>
      </c>
      <c r="BR23" s="7">
        <f>IF(ISBLANK(VLOOKUP(BR$2,'Variables (Base)'!$A:$EC,$A23,0)),0,1)</f>
        <v>0</v>
      </c>
      <c r="BS23" s="7">
        <f>IF(ISBLANK(VLOOKUP(BS$2,'Variables (Base)'!$A:$EC,$A23,0)),0,1)</f>
        <v>0</v>
      </c>
      <c r="BT23" s="7">
        <f>IF(ISBLANK(VLOOKUP(BT$2,'Variables (Base)'!$A:$EC,$A23,0)),0,1)</f>
        <v>0</v>
      </c>
      <c r="BU23" s="7">
        <f>IF(ISBLANK(VLOOKUP(BU$2,'Variables (Base)'!$A:$EC,$A23,0)),0,1)</f>
        <v>0</v>
      </c>
      <c r="BV23" s="7">
        <f>IF(ISBLANK(VLOOKUP(BV$2,'Variables (Base)'!$A:$EC,$A23,0)),0,1)</f>
        <v>0</v>
      </c>
      <c r="BW23" s="7">
        <f>IF(ISBLANK(VLOOKUP(BW$2,'Variables (Base)'!$A:$EC,$A23,0)),0,1)</f>
        <v>0</v>
      </c>
      <c r="BX23" s="7">
        <f>IF(ISBLANK(VLOOKUP(BX$2,'Variables (Base)'!$A:$EC,$A23,0)),0,1)</f>
        <v>0</v>
      </c>
      <c r="BY23" s="7">
        <f>IF(ISBLANK(VLOOKUP(BY$2,'Variables (Base)'!$A:$EC,$A23,0)),0,1)</f>
        <v>0</v>
      </c>
      <c r="BZ23" s="7">
        <f>IF(ISBLANK(VLOOKUP(BZ$2,'Variables (Base)'!$A:$EC,$A23,0)),0,1)</f>
        <v>0</v>
      </c>
      <c r="CA23" s="7">
        <f>IF(ISBLANK(VLOOKUP(CA$2,'Variables (Base)'!$A:$EC,$A23,0)),0,1)</f>
        <v>0</v>
      </c>
      <c r="CB23" s="7">
        <f>IF(ISBLANK(VLOOKUP(CB$2,'Variables (Base)'!$A:$EC,$A23,0)),0,1)</f>
        <v>0</v>
      </c>
      <c r="CC23" s="7">
        <f>IF(ISBLANK(VLOOKUP(CC$2,'Variables (Base)'!$A:$EC,$A23,0)),0,1)</f>
        <v>0</v>
      </c>
      <c r="CD23" s="7">
        <f>IF(ISBLANK(VLOOKUP(CD$2,'Variables (Base)'!$A:$EC,$A23,0)),0,1)</f>
        <v>0</v>
      </c>
      <c r="CE23" s="7">
        <f>IF(ISBLANK(VLOOKUP(CE$2,'Variables (Base)'!$A:$EC,$A23,0)),0,1)</f>
        <v>0</v>
      </c>
      <c r="CF23" s="7">
        <f>IF(ISBLANK(VLOOKUP(CF$2,'Variables (Base)'!$A:$EC,$A23,0)),0,1)</f>
        <v>0</v>
      </c>
      <c r="CG23" s="7">
        <f>IF(ISBLANK(VLOOKUP(CG$2,'Variables (Base)'!$A:$EC,$A23,0)),0,1)</f>
        <v>0</v>
      </c>
      <c r="CH23" s="7">
        <f>IF(ISBLANK(VLOOKUP(CH$2,'Variables (Base)'!$A:$EC,$A23,0)),0,1)</f>
        <v>0</v>
      </c>
      <c r="CI23" s="7">
        <f>IF(ISBLANK(VLOOKUP(CI$2,'Variables (Base)'!$A:$EC,$A23,0)),0,1)</f>
        <v>0</v>
      </c>
      <c r="CJ23" s="7">
        <f>IF(ISBLANK(VLOOKUP(CJ$2,'Variables (Base)'!$A:$EC,$A23,0)),0,1)</f>
        <v>0</v>
      </c>
      <c r="CK23" s="7">
        <f>IF(ISBLANK(VLOOKUP(CK$2,'Variables (Base)'!$A:$EC,$A23,0)),0,1)</f>
        <v>0</v>
      </c>
      <c r="CL23" s="7">
        <f>IF(ISBLANK(VLOOKUP(CL$2,'Variables (Base)'!$A:$EC,$A23,0)),0,1)</f>
        <v>0</v>
      </c>
      <c r="CM23" s="7">
        <f>IF(ISBLANK(VLOOKUP(CM$2,'Variables (Base)'!$A:$EC,$A23,0)),0,1)</f>
        <v>0</v>
      </c>
      <c r="CN23" s="7">
        <f>IF(ISBLANK(VLOOKUP(CN$2,'Variables (Base)'!$A:$EC,$A23,0)),0,1)</f>
        <v>0</v>
      </c>
      <c r="CO23" s="7">
        <f>IF(ISBLANK(VLOOKUP(CO$2,'Variables (Base)'!$A:$EC,$A23,0)),0,1)</f>
        <v>0</v>
      </c>
      <c r="CP23" s="7">
        <f>IF(ISBLANK(VLOOKUP(CP$2,'Variables (Base)'!$A:$EC,$A23,0)),0,1)</f>
        <v>0</v>
      </c>
      <c r="CQ23" s="7">
        <f>IF(ISBLANK(VLOOKUP(CQ$2,'Variables (Base)'!$A:$EC,$A23,0)),0,1)</f>
        <v>0</v>
      </c>
      <c r="CR23" s="7">
        <f>IF(ISBLANK(VLOOKUP(CR$2,'Variables (Base)'!$A:$EC,$A23,0)),0,1)</f>
        <v>0</v>
      </c>
      <c r="CS23" s="7">
        <f>IF(ISBLANK(VLOOKUP(CS$2,'Variables (Base)'!$A:$EC,$A23,0)),0,1)</f>
        <v>0</v>
      </c>
      <c r="CT23" s="7">
        <f>IF(ISBLANK(VLOOKUP(CT$2,'Variables (Base)'!$A:$EC,$A23,0)),0,1)</f>
        <v>0</v>
      </c>
      <c r="CU23" s="7">
        <f>IF(ISBLANK(VLOOKUP(CU$2,'Variables (Base)'!$A:$EC,$A23,0)),0,1)</f>
        <v>0</v>
      </c>
      <c r="CV23" s="7">
        <f>IF(ISBLANK(VLOOKUP(CV$2,'Variables (Base)'!$A:$EC,$A23,0)),0,1)</f>
        <v>0</v>
      </c>
      <c r="CW23" s="7">
        <f>IF(ISBLANK(VLOOKUP(CW$2,'Variables (Base)'!$A:$EC,$A23,0)),0,1)</f>
        <v>0</v>
      </c>
      <c r="CX23" s="7">
        <f>IF(ISBLANK(VLOOKUP(CX$2,'Variables (Base)'!$A:$EC,$A23,0)),0,1)</f>
        <v>0</v>
      </c>
      <c r="CY23" s="7">
        <f>IF(ISBLANK(VLOOKUP(CY$2,'Variables (Base)'!$A:$EC,$A23,0)),0,1)</f>
        <v>0</v>
      </c>
      <c r="CZ23" s="7">
        <f>IF(ISBLANK(VLOOKUP(CZ$2,'Variables (Base)'!$A:$EC,$A23,0)),0,1)</f>
        <v>0</v>
      </c>
      <c r="DA23" s="7">
        <f>IF(ISBLANK(VLOOKUP(DA$2,'Variables (Base)'!$A:$EC,$A23,0)),0,1)</f>
        <v>0</v>
      </c>
      <c r="DB23" s="7">
        <f>IF(ISBLANK(VLOOKUP(DB$2,'Variables (Base)'!$A:$EC,$A23,0)),0,1)</f>
        <v>0</v>
      </c>
      <c r="DC23" s="7">
        <f>IF(ISBLANK(VLOOKUP(DC$2,'Variables (Base)'!$A:$EC,$A23,0)),0,1)</f>
        <v>0</v>
      </c>
      <c r="DD23" s="7">
        <f>IF(ISBLANK(VLOOKUP(DD$2,'Variables (Base)'!$A:$EC,$A23,0)),0,1)</f>
        <v>0</v>
      </c>
      <c r="DE23" s="7">
        <f>IF(ISBLANK(VLOOKUP(DE$2,'Variables (Base)'!$A:$EC,$A23,0)),0,1)</f>
        <v>0</v>
      </c>
      <c r="DF23" s="7">
        <f>IF(ISBLANK(VLOOKUP(DF$2,'Variables (Base)'!$A:$EC,$A23,0)),0,1)</f>
        <v>0</v>
      </c>
      <c r="DG23" s="7">
        <f>IF(ISBLANK(VLOOKUP(DG$2,'Variables (Base)'!$A:$EC,$A23,0)),0,1)</f>
        <v>0</v>
      </c>
      <c r="DH23" s="7">
        <f>IF(ISBLANK(VLOOKUP(DH$2,'Variables (Base)'!$A:$EC,$A23,0)),0,1)</f>
        <v>0</v>
      </c>
      <c r="DI23" s="7">
        <f>IF(ISBLANK(VLOOKUP(DI$2,'Variables (Base)'!$A:$EC,$A23,0)),0,1)</f>
        <v>0</v>
      </c>
      <c r="DJ23" s="7">
        <f>IF(ISBLANK(VLOOKUP(DJ$2,'Variables (Base)'!$A:$EC,$A23,0)),0,1)</f>
        <v>0</v>
      </c>
      <c r="DK23" s="7">
        <f>IF(ISBLANK(VLOOKUP(DK$2,'Variables (Base)'!$A:$EC,$A23,0)),0,1)</f>
        <v>0</v>
      </c>
      <c r="DL23" s="7">
        <f>IF(ISBLANK(VLOOKUP(DL$2,'Variables (Base)'!$A:$EC,$A23,0)),0,1)</f>
        <v>0</v>
      </c>
      <c r="DM23" s="7">
        <f>IF(ISBLANK(VLOOKUP(DM$2,'Variables (Base)'!$A:$EC,$A23,0)),0,1)</f>
        <v>0</v>
      </c>
      <c r="DN23" s="7">
        <f>IF(ISBLANK(VLOOKUP(DN$2,'Variables (Base)'!$A:$EC,$A23,0)),0,1)</f>
        <v>0</v>
      </c>
      <c r="DO23" s="7">
        <f>IF(ISBLANK(VLOOKUP(DO$2,'Variables (Base)'!$A:$EC,$A23,0)),0,1)</f>
        <v>0</v>
      </c>
      <c r="DP23" s="7">
        <f>IF(ISBLANK(VLOOKUP(DP$2,'Variables (Base)'!$A:$EC,$A23,0)),0,1)</f>
        <v>0</v>
      </c>
      <c r="DQ23" s="7">
        <f>IF(ISBLANK(VLOOKUP(DQ$2,'Variables (Base)'!$A:$EC,$A23,0)),0,1)</f>
        <v>0</v>
      </c>
      <c r="DR23" s="7">
        <f>IF(ISBLANK(VLOOKUP(DR$2,'Variables (Base)'!$A:$EC,$A23,0)),0,1)</f>
        <v>0</v>
      </c>
      <c r="DS23" s="7">
        <f>IF(ISBLANK(VLOOKUP(DS$2,'Variables (Base)'!$A:$EC,$A23,0)),0,1)</f>
        <v>0</v>
      </c>
      <c r="DT23" s="7">
        <f>IF(ISBLANK(VLOOKUP(DT$2,'Variables (Base)'!$A:$EC,$A23,0)),0,1)</f>
        <v>0</v>
      </c>
      <c r="DU23" s="7">
        <f>IF(ISBLANK(VLOOKUP(DU$2,'Variables (Base)'!$A:$EC,$A23,0)),0,1)</f>
        <v>1</v>
      </c>
      <c r="DV23" s="7">
        <f>IF(ISBLANK(VLOOKUP(DV$2,'Variables (Base)'!$A:$EC,$A23,0)),0,1)</f>
        <v>1</v>
      </c>
      <c r="DW23" s="7">
        <f>IF(ISBLANK(VLOOKUP(DW$2,'Variables (Base)'!$A:$EC,$A23,0)),0,1)</f>
        <v>1</v>
      </c>
      <c r="DX23" s="7">
        <f>IF(ISBLANK(VLOOKUP(DX$2,'Variables (Base)'!$A:$EC,$A23,0)),0,1)</f>
        <v>1</v>
      </c>
      <c r="DY23" s="7">
        <f>IF(ISBLANK(VLOOKUP(DY$2,'Variables (Base)'!$A:$EC,$A23,0)),0,1)</f>
        <v>1</v>
      </c>
      <c r="DZ23" s="7">
        <f>IF(ISBLANK(VLOOKUP(DZ$2,'Variables (Base)'!$A:$EC,$A23,0)),0,1)</f>
        <v>1</v>
      </c>
      <c r="EA23" s="7">
        <f>IF(ISBLANK(VLOOKUP(EA$2,'Variables (Base)'!$A:$EC,$A23,0)),0,1)</f>
        <v>1</v>
      </c>
      <c r="EB23" s="7">
        <f>IF(ISBLANK(VLOOKUP(EB$2,'Variables (Base)'!$A:$EC,$A23,0)),0,1)</f>
        <v>1</v>
      </c>
      <c r="EC23" s="7">
        <f>IF(ISBLANK(VLOOKUP(EC$2,'Variables (Base)'!$A:$EC,$A23,0)),0,1)</f>
        <v>1</v>
      </c>
      <c r="ED23" s="7">
        <f>IF(ISBLANK(VLOOKUP(ED$2,'Variables (Base)'!$A:$EC,$A23,0)),0,1)</f>
        <v>1</v>
      </c>
      <c r="EE23" s="7">
        <f>IF(ISBLANK(VLOOKUP(EE$2,'Variables (Base)'!$A:$EC,$A23,0)),0,1)</f>
        <v>1</v>
      </c>
      <c r="EF23" s="7">
        <f>IF(ISBLANK(VLOOKUP(EF$2,'Variables (Base)'!$A:$EC,$A23,0)),0,1)</f>
        <v>1</v>
      </c>
      <c r="EG23" s="7">
        <f>IF(ISBLANK(VLOOKUP(EG$2,'Variables (Base)'!$A:$EC,$A23,0)),0,1)</f>
        <v>1</v>
      </c>
      <c r="EH23" s="7">
        <f>IF(ISBLANK(VLOOKUP(EH$2,'Variables (Base)'!$A:$EC,$A23,0)),0,1)</f>
        <v>1</v>
      </c>
      <c r="EI23" s="7">
        <f>IF(ISBLANK(VLOOKUP(EI$2,'Variables (Base)'!$A:$EC,$A23,0)),0,1)</f>
        <v>1</v>
      </c>
      <c r="EJ23" s="7">
        <f>IF(ISBLANK(VLOOKUP(EJ$2,'Variables (Base)'!$A:$EC,$A23,0)),0,1)</f>
        <v>1</v>
      </c>
      <c r="EK23" s="7">
        <f>IF(ISBLANK(VLOOKUP(EK$2,'Variables (Base)'!$A:$EC,$A23,0)),0,1)</f>
        <v>1</v>
      </c>
      <c r="EL23" s="7">
        <f>IF(ISBLANK(VLOOKUP(EL$2,'Variables (Base)'!$A:$EC,$A23,0)),0,1)</f>
        <v>1</v>
      </c>
      <c r="EM23" s="7">
        <f>IF(ISBLANK(VLOOKUP(EM$2,'Variables (Base)'!$A:$EC,$A23,0)),0,1)</f>
        <v>1</v>
      </c>
      <c r="EN23" s="7">
        <f>IF(ISBLANK(VLOOKUP(EN$2,'Variables (Base)'!$A:$EC,$A23,0)),0,1)</f>
        <v>1</v>
      </c>
      <c r="EO23" s="7">
        <f>IF(ISBLANK(VLOOKUP(EO$2,'Variables (Base)'!$A:$EC,$A23,0)),0,1)</f>
        <v>1</v>
      </c>
      <c r="EP23" s="7">
        <f>IF(ISBLANK(VLOOKUP(EP$2,'Variables (Base)'!$A:$EC,$A23,0)),0,1)</f>
        <v>1</v>
      </c>
      <c r="EQ23" s="7">
        <f>IF(ISBLANK(VLOOKUP(EQ$2,'Variables (Base)'!$A:$EC,$A23,0)),0,1)</f>
        <v>1</v>
      </c>
      <c r="ER23" s="7">
        <f>IF(ISBLANK(VLOOKUP(ER$2,'Variables (Base)'!$A:$EC,$A23,0)),0,1)</f>
        <v>1</v>
      </c>
      <c r="ES23" s="7">
        <f>IF(ISBLANK(VLOOKUP(ES$2,'Variables (Base)'!$A:$EC,$A23,0)),0,1)</f>
        <v>1</v>
      </c>
      <c r="ET23" s="7">
        <f>IF(ISBLANK(VLOOKUP(ET$2,'Variables (Base)'!$A:$EC,$A23,0)),0,1)</f>
        <v>1</v>
      </c>
      <c r="EU23" s="7">
        <f>IF(ISBLANK(VLOOKUP(EU$2,'Variables (Base)'!$A:$EC,$A23,0)),0,1)</f>
        <v>1</v>
      </c>
      <c r="EV23" s="7">
        <f>IF(ISBLANK(VLOOKUP(EV$2,'Variables (Base)'!$A:$EC,$A23,0)),0,1)</f>
        <v>1</v>
      </c>
      <c r="EW23" s="7">
        <f>IF(ISBLANK(VLOOKUP(EW$2,'Variables (Base)'!$A:$EC,$A23,0)),0,1)</f>
        <v>1</v>
      </c>
      <c r="EX23" s="7">
        <f>IF(ISBLANK(VLOOKUP(EX$2,'Variables (Base)'!$A:$EC,$A23,0)),0,1)</f>
        <v>1</v>
      </c>
      <c r="EY23" s="7">
        <f>IF(ISBLANK(VLOOKUP(EY$2,'Variables (Base)'!$A:$EC,$A23,0)),0,1)</f>
        <v>1</v>
      </c>
      <c r="EZ23" s="7">
        <f>IF(ISBLANK(VLOOKUP(EZ$2,'Variables (Base)'!$A:$EC,$A23,0)),0,1)</f>
        <v>1</v>
      </c>
      <c r="FA23" s="7">
        <f>IF(ISBLANK(VLOOKUP(FA$2,'Variables (Base)'!$A:$EC,$A23,0)),0,1)</f>
        <v>1</v>
      </c>
      <c r="FB23" s="7">
        <f>IF(ISBLANK(VLOOKUP(FB$2,'Variables (Base)'!$A:$EC,$A23,0)),0,1)</f>
        <v>1</v>
      </c>
      <c r="FC23" s="7">
        <f>IF(ISBLANK(VLOOKUP(FC$2,'Variables (Base)'!$A:$EC,$A23,0)),0,1)</f>
        <v>1</v>
      </c>
      <c r="FD23" s="7">
        <f>IF(ISBLANK(VLOOKUP(FD$2,'Variables (Base)'!$A:$EC,$A23,0)),0,1)</f>
        <v>1</v>
      </c>
      <c r="FE23" s="7">
        <f>IF(ISBLANK(VLOOKUP(FE$2,'Variables (Base)'!$A:$EC,$A23,0)),0,1)</f>
        <v>1</v>
      </c>
      <c r="FF23" s="7">
        <f>IF(ISBLANK(VLOOKUP(FF$2,'Variables (Base)'!$A:$EC,$A23,0)),0,1)</f>
        <v>1</v>
      </c>
      <c r="FG23" s="7">
        <f>IF(ISBLANK(VLOOKUP(FG$2,'Variables (Base)'!$A:$EC,$A23,0)),0,1)</f>
        <v>1</v>
      </c>
      <c r="FH23" s="7">
        <f>IF(ISBLANK(VLOOKUP(FH$2,'Variables (Base)'!$A:$EC,$A23,0)),0,1)</f>
        <v>1</v>
      </c>
      <c r="FI23" s="7">
        <f>IF(ISBLANK(VLOOKUP(FI$2,'Variables (Base)'!$A:$EC,$A23,0)),0,1)</f>
        <v>1</v>
      </c>
      <c r="FJ23" s="7">
        <f>IF(ISBLANK(VLOOKUP(FJ$2,'Variables (Base)'!$A:$EC,$A23,0)),0,1)</f>
        <v>1</v>
      </c>
      <c r="FK23" s="7">
        <f>IF(ISBLANK(VLOOKUP(FK$2,'Variables (Base)'!$A:$EC,$A23,0)),0,1)</f>
        <v>1</v>
      </c>
      <c r="FL23" s="7">
        <f>IF(ISBLANK(VLOOKUP(FL$2,'Variables (Base)'!$A:$EC,$A23,0)),0,1)</f>
        <v>1</v>
      </c>
      <c r="FM23" s="7">
        <f>IF(ISBLANK(VLOOKUP(FM$2,'Variables (Base)'!$A:$EC,$A23,0)),0,1)</f>
        <v>1</v>
      </c>
      <c r="FN23" s="7">
        <f>IF(ISBLANK(VLOOKUP(FN$2,'Variables (Base)'!$A:$EC,$A23,0)),0,1)</f>
        <v>1</v>
      </c>
      <c r="FO23" s="7">
        <f>IF(ISBLANK(VLOOKUP(FO$2,'Variables (Base)'!$A:$EC,$A23,0)),0,1)</f>
        <v>1</v>
      </c>
      <c r="FP23" s="7">
        <f>IF(ISBLANK(VLOOKUP(FP$2,'Variables (Base)'!$A:$EC,$A23,0)),0,1)</f>
        <v>1</v>
      </c>
      <c r="FQ23" s="7">
        <f>IF(ISBLANK(VLOOKUP(FQ$2,'Variables (Base)'!$A:$EC,$A23,0)),0,1)</f>
        <v>1</v>
      </c>
      <c r="FR23" s="7">
        <f>IF(ISBLANK(VLOOKUP(FR$2,'Variables (Base)'!$A:$EC,$A23,0)),0,1)</f>
        <v>1</v>
      </c>
      <c r="FS23" s="7">
        <f>IF(ISBLANK(VLOOKUP(FS$2,'Variables (Base)'!$A:$EC,$A23,0)),0,1)</f>
        <v>1</v>
      </c>
      <c r="FT23" s="7">
        <f>IF(ISBLANK(VLOOKUP(FT$2,'Variables (Base)'!$A:$EC,$A23,0)),0,1)</f>
        <v>1</v>
      </c>
      <c r="FU23" s="7">
        <f>IF(ISBLANK(VLOOKUP(FU$2,'Variables (Base)'!$A:$EC,$A23,0)),0,1)</f>
        <v>1</v>
      </c>
      <c r="FV23" s="7">
        <f>IF(ISBLANK(VLOOKUP(FV$2,'Variables (Base)'!$A:$EC,$A23,0)),0,1)</f>
        <v>1</v>
      </c>
      <c r="FW23" s="7">
        <f>IF(ISBLANK(VLOOKUP(FW$2,'Variables (Base)'!$A:$EC,$A23,0)),0,1)</f>
        <v>1</v>
      </c>
      <c r="FX23" s="7">
        <f>IF(ISBLANK(VLOOKUP(FX$2,'Variables (Base)'!$A:$EC,$A23,0)),0,1)</f>
        <v>1</v>
      </c>
      <c r="FY23" s="7">
        <f>IF(ISBLANK(VLOOKUP(FY$2,'Variables (Base)'!$A:$EC,$A23,0)),0,1)</f>
        <v>1</v>
      </c>
      <c r="FZ23" s="7">
        <f>IF(ISBLANK(VLOOKUP(FZ$2,'Variables (Base)'!$A:$EC,$A23,0)),0,1)</f>
        <v>1</v>
      </c>
      <c r="GA23" s="7">
        <f>IF(ISBLANK(VLOOKUP(GA$2,'Variables (Base)'!$A:$EC,$A23,0)),0,1)</f>
        <v>1</v>
      </c>
      <c r="GB23" s="7">
        <f>IF(ISBLANK(VLOOKUP(GB$2,'Variables (Base)'!$A:$EC,$A23,0)),0,1)</f>
        <v>1</v>
      </c>
      <c r="GC23" s="7">
        <f>IF(ISBLANK(VLOOKUP(GC$2,'Variables (Base)'!$A:$EC,$A23,0)),0,1)</f>
        <v>1</v>
      </c>
      <c r="GD23" s="7">
        <f>IF(ISBLANK(VLOOKUP(GD$2,'Variables (Base)'!$A:$EC,$A23,0)),0,1)</f>
        <v>1</v>
      </c>
      <c r="GE23" s="7">
        <f>IF(ISBLANK(VLOOKUP(GE$2,'Variables (Base)'!$A:$EC,$A23,0)),0,1)</f>
        <v>1</v>
      </c>
      <c r="GF23" s="7">
        <f>IF(ISBLANK(VLOOKUP(GF$2,'Variables (Base)'!$A:$EC,$A23,0)),0,1)</f>
        <v>1</v>
      </c>
      <c r="GG23" s="7">
        <f>IF(ISBLANK(VLOOKUP(GG$2,'Variables (Base)'!$A:$EC,$A23,0)),0,1)</f>
        <v>1</v>
      </c>
      <c r="GH23" s="7">
        <f>IF(ISBLANK(VLOOKUP(GH$2,'Variables (Base)'!$A:$EC,$A23,0)),0,1)</f>
        <v>1</v>
      </c>
      <c r="GI23" s="7">
        <f>IF(ISBLANK(VLOOKUP(GI$2,'Variables (Base)'!$A:$EC,$A23,0)),0,1)</f>
        <v>1</v>
      </c>
      <c r="GJ23" s="7">
        <f>IF(ISBLANK(VLOOKUP(GJ$2,'Variables (Base)'!$A:$EC,$A23,0)),0,1)</f>
        <v>1</v>
      </c>
      <c r="GK23" s="7">
        <f>IF(ISBLANK(VLOOKUP(GK$2,'Variables (Base)'!$A:$EC,$A23,0)),0,1)</f>
        <v>1</v>
      </c>
      <c r="GL23" s="7">
        <f>IF(ISBLANK(VLOOKUP(GL$2,'Variables (Base)'!$A:$EC,$A23,0)),0,1)</f>
        <v>1</v>
      </c>
      <c r="GM23" s="7">
        <f>IF(ISBLANK(VLOOKUP(GM$2,'Variables (Base)'!$A:$EC,$A23,0)),0,1)</f>
        <v>1</v>
      </c>
      <c r="GN23" s="7">
        <f>IF(ISBLANK(VLOOKUP(GN$2,'Variables (Base)'!$A:$EC,$A23,0)),0,1)</f>
        <v>1</v>
      </c>
      <c r="GO23" s="7">
        <f>IF(ISBLANK(VLOOKUP(GO$2,'Variables (Base)'!$A:$EC,$A23,0)),0,1)</f>
        <v>1</v>
      </c>
      <c r="GP23" s="7">
        <f>IF(ISBLANK(VLOOKUP(GP$2,'Variables (Base)'!$A:$EC,$A23,0)),0,1)</f>
        <v>1</v>
      </c>
      <c r="GQ23" s="7">
        <f>IF(ISBLANK(VLOOKUP(GQ$2,'Variables (Base)'!$A:$EC,$A23,0)),0,1)</f>
        <v>1</v>
      </c>
      <c r="GR23" s="7">
        <f>IF(ISBLANK(VLOOKUP(GR$2,'Variables (Base)'!$A:$EC,$A23,0)),0,1)</f>
        <v>1</v>
      </c>
      <c r="GS23" s="7">
        <f>IF(ISBLANK(VLOOKUP(GS$2,'Variables (Base)'!$A:$EC,$A23,0)),0,1)</f>
        <v>1</v>
      </c>
      <c r="GT23" s="7">
        <f>IF(ISBLANK(VLOOKUP(GT$2,'Variables (Base)'!$A:$EC,$A23,0)),0,1)</f>
        <v>1</v>
      </c>
      <c r="GU23" s="7">
        <f>IF(ISBLANK(VLOOKUP(GU$2,'Variables (Base)'!$A:$EC,$A23,0)),0,1)</f>
        <v>1</v>
      </c>
      <c r="GV23" s="7">
        <f>IF(ISBLANK(VLOOKUP(GV$2,'Variables (Base)'!$A:$EC,$A23,0)),0,1)</f>
        <v>1</v>
      </c>
      <c r="GW23" s="7">
        <f>IF(ISBLANK(VLOOKUP(GW$2,'Variables (Base)'!$A:$EC,$A23,0)),0,1)</f>
        <v>1</v>
      </c>
      <c r="GX23" s="7">
        <f>IF(ISBLANK(VLOOKUP(GX$2,'Variables (Base)'!$A:$EC,$A23,0)),0,1)</f>
        <v>1</v>
      </c>
      <c r="GY23" s="7">
        <f>IF(ISBLANK(VLOOKUP(GY$2,'Variables (Base)'!$A:$EC,$A23,0)),0,1)</f>
        <v>1</v>
      </c>
      <c r="GZ23" s="7">
        <f>IF(ISBLANK(VLOOKUP(GZ$2,'Variables (Base)'!$A:$EC,$A23,0)),0,1)</f>
        <v>1</v>
      </c>
      <c r="HA23" s="7">
        <f>IF(ISBLANK(VLOOKUP(HA$2,'Variables (Base)'!$A:$EC,$A23,0)),0,1)</f>
        <v>1</v>
      </c>
      <c r="HB23" s="7">
        <f>IF(ISBLANK(VLOOKUP(HB$2,'Variables (Base)'!$A:$EC,$A23,0)),0,1)</f>
        <v>1</v>
      </c>
      <c r="HC23" s="7">
        <f>IF(ISBLANK(VLOOKUP(HC$2,'Variables (Base)'!$A:$EC,$A23,0)),0,1)</f>
        <v>1</v>
      </c>
      <c r="HD23" s="7">
        <f>IF(ISBLANK(VLOOKUP(HD$2,'Variables (Base)'!$A:$EC,$A23,0)),0,1)</f>
        <v>1</v>
      </c>
      <c r="HE23" s="7">
        <f>IF(ISBLANK(VLOOKUP(HE$2,'Variables (Base)'!$A:$EC,$A23,0)),0,1)</f>
        <v>1</v>
      </c>
      <c r="HF23" s="7">
        <f>IF(ISBLANK(VLOOKUP(HF$2,'Variables (Base)'!$A:$EC,$A23,0)),0,1)</f>
        <v>1</v>
      </c>
      <c r="HG23" s="7">
        <f>IF(ISBLANK(VLOOKUP(HG$2,'Variables (Base)'!$A:$EC,$A23,0)),0,1)</f>
        <v>1</v>
      </c>
      <c r="HH23" s="7">
        <f>IF(ISBLANK(VLOOKUP(HH$2,'Variables (Base)'!$A:$EC,$A23,0)),0,1)</f>
        <v>1</v>
      </c>
      <c r="HI23" s="7">
        <f>IF(ISBLANK(VLOOKUP(HI$2,'Variables (Base)'!$A:$EC,$A23,0)),0,1)</f>
        <v>1</v>
      </c>
      <c r="HJ23" s="7">
        <f>IF(ISBLANK(VLOOKUP(HJ$2,'Variables (Base)'!$A:$EC,$A23,0)),0,1)</f>
        <v>1</v>
      </c>
      <c r="HK23" s="7">
        <f>IF(ISBLANK(VLOOKUP(HK$2,'Variables (Base)'!$A:$EC,$A23,0)),0,1)</f>
        <v>1</v>
      </c>
      <c r="HL23" s="7">
        <f>IF(ISBLANK(VLOOKUP(HL$2,'Variables (Base)'!$A:$EC,$A23,0)),0,1)</f>
        <v>1</v>
      </c>
      <c r="HM23" s="7">
        <f>IF(ISBLANK(VLOOKUP(HM$2,'Variables (Base)'!$A:$EC,$A23,0)),0,1)</f>
        <v>1</v>
      </c>
      <c r="HN23" s="7">
        <f>IF(ISBLANK(VLOOKUP(HN$2,'Variables (Base)'!$A:$EC,$A23,0)),0,1)</f>
        <v>1</v>
      </c>
      <c r="HO23" s="7">
        <f>IF(ISBLANK(VLOOKUP(HO$2,'Variables (Base)'!$A:$EC,$A23,0)),0,1)</f>
        <v>1</v>
      </c>
      <c r="HP23" s="7">
        <f>IF(ISBLANK(VLOOKUP(HP$2,'Variables (Base)'!$A:$EC,$A23,0)),0,1)</f>
        <v>1</v>
      </c>
      <c r="HQ23" s="7">
        <f>IF(ISBLANK(VLOOKUP(HQ$2,'Variables (Base)'!$A:$EC,$A23,0)),0,1)</f>
        <v>1</v>
      </c>
      <c r="HR23" s="7">
        <f>IF(ISBLANK(VLOOKUP(HR$2,'Variables (Base)'!$A:$EC,$A23,0)),0,1)</f>
        <v>1</v>
      </c>
      <c r="HS23" s="7">
        <f>IF(ISBLANK(VLOOKUP(HS$2,'Variables (Base)'!$A:$EC,$A23,0)),0,1)</f>
        <v>1</v>
      </c>
      <c r="HT23" s="7">
        <f>IF(ISBLANK(VLOOKUP(HT$2,'Variables (Base)'!$A:$EC,$A23,0)),0,1)</f>
        <v>1</v>
      </c>
      <c r="HU23" s="7">
        <f>IF(ISBLANK(VLOOKUP(HU$2,'Variables (Base)'!$A:$EC,$A23,0)),0,1)</f>
        <v>1</v>
      </c>
      <c r="HV23" s="7">
        <f>IF(ISBLANK(VLOOKUP(HV$2,'Variables (Base)'!$A:$EC,$A23,0)),0,1)</f>
        <v>1</v>
      </c>
      <c r="HW23" s="7">
        <f>IF(ISBLANK(VLOOKUP(HW$2,'Variables (Base)'!$A:$EC,$A23,0)),0,1)</f>
        <v>1</v>
      </c>
      <c r="HX23" s="7">
        <f>IF(ISBLANK(VLOOKUP(HX$2,'Variables (Base)'!$A:$EC,$A23,0)),0,1)</f>
        <v>1</v>
      </c>
      <c r="HY23" s="7">
        <f>IF(ISBLANK(VLOOKUP(HY$2,'Variables (Base)'!$A:$EC,$A23,0)),0,1)</f>
        <v>1</v>
      </c>
      <c r="HZ23" s="7">
        <f>IF(ISBLANK(VLOOKUP(HZ$2,'Variables (Base)'!$A:$EC,$A23,0)),0,1)</f>
        <v>1</v>
      </c>
      <c r="IA23" s="7">
        <f>IF(ISBLANK(VLOOKUP(IA$2,'Variables (Base)'!$A:$EC,$A23,0)),0,1)</f>
        <v>1</v>
      </c>
      <c r="IB23" s="7">
        <f>IF(ISBLANK(VLOOKUP(IB$2,'Variables (Base)'!$A:$EC,$A23,0)),0,1)</f>
        <v>1</v>
      </c>
      <c r="IC23" s="7">
        <f>IF(ISBLANK(VLOOKUP(IC$2,'Variables (Base)'!$A:$EC,$A23,0)),0,1)</f>
        <v>1</v>
      </c>
      <c r="ID23" s="7">
        <f>IF(ISBLANK(VLOOKUP(ID$2,'Variables (Base)'!$A:$EC,$A23,0)),0,1)</f>
        <v>1</v>
      </c>
      <c r="IE23" s="7">
        <f>IF(ISBLANK(VLOOKUP(IE$2,'Variables (Base)'!$A:$EC,$A23,0)),0,1)</f>
        <v>1</v>
      </c>
      <c r="IF23" s="7">
        <f>IF(ISBLANK(VLOOKUP(IF$2,'Variables (Base)'!$A:$EC,$A23,0)),0,1)</f>
        <v>1</v>
      </c>
      <c r="IG23" s="7">
        <f>IF(ISBLANK(VLOOKUP(IG$2,'Variables (Base)'!$A:$EC,$A23,0)),0,1)</f>
        <v>1</v>
      </c>
      <c r="IH23" s="7">
        <f>IF(ISBLANK(VLOOKUP(IH$2,'Variables (Base)'!$A:$EC,$A23,0)),0,1)</f>
        <v>1</v>
      </c>
      <c r="II23" s="7">
        <f>IF(ISBLANK(VLOOKUP(II$2,'Variables (Base)'!$A:$EC,$A23,0)),0,1)</f>
        <v>1</v>
      </c>
      <c r="IJ23" s="7">
        <f>IF(ISBLANK(VLOOKUP(IJ$2,'Variables (Base)'!$A:$EC,$A23,0)),0,1)</f>
        <v>1</v>
      </c>
      <c r="IK23" s="7">
        <f>IF(ISBLANK(VLOOKUP(IK$2,'Variables (Base)'!$A:$EC,$A23,0)),0,1)</f>
        <v>1</v>
      </c>
      <c r="IL23" s="7">
        <f>IF(ISBLANK(VLOOKUP(IL$2,'Variables (Base)'!$A:$EC,$A23,0)),0,1)</f>
        <v>1</v>
      </c>
      <c r="IM23" s="7">
        <f>IF(ISBLANK(VLOOKUP(IM$2,'Variables (Base)'!$A:$EC,$A23,0)),0,1)</f>
        <v>1</v>
      </c>
      <c r="IN23" s="7">
        <f>IF(ISBLANK(VLOOKUP(IN$2,'Variables (Base)'!$A:$EC,$A23,0)),0,1)</f>
        <v>1</v>
      </c>
      <c r="IO23" s="7">
        <f>IF(ISBLANK(VLOOKUP(IO$2,'Variables (Base)'!$A:$EC,$A23,0)),0,1)</f>
        <v>1</v>
      </c>
      <c r="IP23" s="7">
        <f>IF(ISBLANK(VLOOKUP(IP$2,'Variables (Base)'!$A:$EC,$A23,0)),0,1)</f>
        <v>1</v>
      </c>
      <c r="IQ23" s="7">
        <f>IF(ISBLANK(VLOOKUP(IQ$2,'Variables (Base)'!$A:$EC,$A23,0)),0,1)</f>
        <v>1</v>
      </c>
      <c r="IR23" s="7">
        <f>IF(ISBLANK(VLOOKUP(IR$2,'Variables (Base)'!$A:$EC,$A23,0)),0,1)</f>
        <v>1</v>
      </c>
      <c r="IS23" s="7">
        <f>IF(ISBLANK(VLOOKUP(IS$2,'Variables (Base)'!$A:$EC,$A23,0)),0,1)</f>
        <v>1</v>
      </c>
      <c r="IT23" s="7">
        <f>IF(ISBLANK(VLOOKUP(IT$2,'Variables (Base)'!$A:$EC,$A23,0)),0,1)</f>
        <v>1</v>
      </c>
      <c r="IU23" s="7">
        <f>IF(ISBLANK(VLOOKUP(IU$2,'Variables (Base)'!$A:$EC,$A23,0)),0,1)</f>
        <v>1</v>
      </c>
      <c r="IV23" s="7">
        <f>IF(ISBLANK(VLOOKUP(IV$2,'Variables (Base)'!$A:$EC,$A23,0)),0,1)</f>
        <v>1</v>
      </c>
      <c r="IW23" s="7">
        <f>IF(ISBLANK(VLOOKUP(IW$2,'Variables (Base)'!$A:$EC,$A23,0)),0,1)</f>
        <v>1</v>
      </c>
      <c r="IX23" s="7">
        <f>IF(ISBLANK(VLOOKUP(IX$2,'Variables (Base)'!$A:$EC,$A23,0)),0,1)</f>
        <v>1</v>
      </c>
      <c r="IY23" s="7">
        <f>IF(ISBLANK(VLOOKUP(IY$2,'Variables (Base)'!$A:$EC,$A23,0)),0,1)</f>
        <v>1</v>
      </c>
      <c r="IZ23" s="7">
        <f>IF(ISBLANK(VLOOKUP(IZ$2,'Variables (Base)'!$A:$EC,$A23,0)),0,1)</f>
        <v>1</v>
      </c>
      <c r="JA23" s="7">
        <f>IF(ISBLANK(VLOOKUP(JA$2,'Variables (Base)'!$A:$EC,$A23,0)),0,1)</f>
        <v>1</v>
      </c>
      <c r="JB23" s="7">
        <f>IF(ISBLANK(VLOOKUP(JB$2,'Variables (Base)'!$A:$EC,$A23,0)),0,1)</f>
        <v>1</v>
      </c>
      <c r="JC23" s="7">
        <f>IF(ISBLANK(VLOOKUP(JC$2,'Variables (Base)'!$A:$EC,$A23,0)),0,1)</f>
        <v>1</v>
      </c>
      <c r="JD23" s="7">
        <f>IF(ISBLANK(VLOOKUP(JD$2,'Variables (Base)'!$A:$EC,$A23,0)),0,1)</f>
        <v>1</v>
      </c>
      <c r="JE23" s="7">
        <f>IF(ISBLANK(VLOOKUP(JE$2,'Variables (Base)'!$A:$EC,$A23,0)),0,1)</f>
        <v>1</v>
      </c>
      <c r="JF23" s="7">
        <f>IF(ISBLANK(VLOOKUP(JF$2,'Variables (Base)'!$A:$EC,$A23,0)),0,1)</f>
        <v>1</v>
      </c>
      <c r="JG23" s="7">
        <f>IF(ISBLANK(VLOOKUP(JG$2,'Variables (Base)'!$A:$EC,$A23,0)),0,1)</f>
        <v>1</v>
      </c>
      <c r="JH23" s="7">
        <f>IF(ISBLANK(VLOOKUP(JH$2,'Variables (Base)'!$A:$EC,$A23,0)),0,1)</f>
        <v>1</v>
      </c>
      <c r="JI23" s="7">
        <f>IF(ISBLANK(VLOOKUP(JI$2,'Variables (Base)'!$A:$EC,$A23,0)),0,1)</f>
        <v>1</v>
      </c>
      <c r="JJ23" s="7">
        <f>IF(ISBLANK(VLOOKUP(JJ$2,'Variables (Base)'!$A:$EC,$A23,0)),0,1)</f>
        <v>1</v>
      </c>
      <c r="JK23" s="7">
        <f>IF(ISBLANK(VLOOKUP(JK$2,'Variables (Base)'!$A:$EC,$A23,0)),0,1)</f>
        <v>1</v>
      </c>
      <c r="JL23" s="7">
        <f>IF(ISBLANK(VLOOKUP(JL$2,'Variables (Base)'!$A:$EC,$A23,0)),0,1)</f>
        <v>1</v>
      </c>
      <c r="JM23" s="7">
        <f>IF(ISBLANK(VLOOKUP(JM$2,'Variables (Base)'!$A:$EC,$A23,0)),0,1)</f>
        <v>1</v>
      </c>
      <c r="JN23" s="7">
        <f>IF(ISBLANK(VLOOKUP(JN$2,'Variables (Base)'!$A:$EC,$A23,0)),0,1)</f>
        <v>1</v>
      </c>
      <c r="JO23" s="7">
        <f>IF(ISBLANK(VLOOKUP(JO$2,'Variables (Base)'!$A:$EC,$A23,0)),0,1)</f>
        <v>1</v>
      </c>
      <c r="JP23" s="7">
        <f>IF(ISBLANK(VLOOKUP(JP$2,'Variables (Base)'!$A:$EC,$A23,0)),0,1)</f>
        <v>1</v>
      </c>
      <c r="JQ23" s="7">
        <f>IF(ISBLANK(VLOOKUP(JQ$2,'Variables (Base)'!$A:$EC,$A23,0)),0,1)</f>
        <v>1</v>
      </c>
      <c r="JR23" s="7">
        <f>IF(ISBLANK(VLOOKUP(JR$2,'Variables (Base)'!$A:$EC,$A23,0)),0,1)</f>
        <v>1</v>
      </c>
      <c r="JS23" s="7">
        <f>IF(ISBLANK(VLOOKUP(JS$2,'Variables (Base)'!$A:$EC,$A23,0)),0,1)</f>
        <v>1</v>
      </c>
      <c r="JT23" s="7">
        <f>IF(ISBLANK(VLOOKUP(JT$2,'Variables (Base)'!$A:$EC,$A23,0)),0,1)</f>
        <v>1</v>
      </c>
      <c r="JU23" s="7">
        <f>IF(ISBLANK(VLOOKUP(JU$2,'Variables (Base)'!$A:$EC,$A23,0)),0,1)</f>
        <v>1</v>
      </c>
      <c r="JV23" s="7">
        <f>IF(ISBLANK(VLOOKUP(JV$2,'Variables (Base)'!$A:$EC,$A23,0)),0,1)</f>
        <v>1</v>
      </c>
      <c r="JW23" s="7">
        <f>IF(ISBLANK(VLOOKUP(JW$2,'Variables (Base)'!$A:$EC,$A23,0)),0,1)</f>
        <v>1</v>
      </c>
      <c r="JX23" s="7">
        <f>IF(ISBLANK(VLOOKUP(JX$2,'Variables (Base)'!$A:$EC,$A23,0)),0,1)</f>
        <v>1</v>
      </c>
      <c r="JY23" s="7">
        <f>IF(ISBLANK(VLOOKUP(JY$2,'Variables (Base)'!$A:$EC,$A23,0)),0,1)</f>
        <v>1</v>
      </c>
      <c r="JZ23" s="7">
        <f>IF(ISBLANK(VLOOKUP(JZ$2,'Variables (Base)'!$A:$EC,$A23,0)),0,1)</f>
        <v>1</v>
      </c>
      <c r="KA23" s="7">
        <f>IF(ISBLANK(VLOOKUP(KA$2,'Variables (Base)'!$A:$EC,$A23,0)),0,1)</f>
        <v>1</v>
      </c>
      <c r="KB23" s="7">
        <f>IF(ISBLANK(VLOOKUP(KB$2,'Variables (Base)'!$A:$EC,$A23,0)),0,1)</f>
        <v>1</v>
      </c>
      <c r="KC23" s="7">
        <f>IF(ISBLANK(VLOOKUP(KC$2,'Variables (Base)'!$A:$EC,$A23,0)),0,1)</f>
        <v>1</v>
      </c>
    </row>
    <row r="24" spans="1:289" ht="14.25" customHeight="1" x14ac:dyDescent="0.2">
      <c r="A24" s="42">
        <v>23</v>
      </c>
      <c r="B24" s="11" t="s">
        <v>22</v>
      </c>
      <c r="C24" s="35">
        <f>IF(ISBLANK(VLOOKUP(C$2,'Variables (Base)'!$A:$EC,$A24,0)),0,1)</f>
        <v>0</v>
      </c>
      <c r="D24" s="7">
        <f>IF(ISBLANK(VLOOKUP(D$2,'Variables (Base)'!$A:$EC,$A24,0)),0,1)</f>
        <v>0</v>
      </c>
      <c r="E24" s="7">
        <f>IF(ISBLANK(VLOOKUP(E$2,'Variables (Base)'!$A:$EC,$A24,0)),0,1)</f>
        <v>0</v>
      </c>
      <c r="F24" s="7">
        <f>IF(ISBLANK(VLOOKUP(F$2,'Variables (Base)'!$A:$EC,$A24,0)),0,1)</f>
        <v>0</v>
      </c>
      <c r="G24" s="7">
        <f>IF(ISBLANK(VLOOKUP(G$2,'Variables (Base)'!$A:$EC,$A24,0)),0,1)</f>
        <v>0</v>
      </c>
      <c r="H24" s="7">
        <f>IF(ISBLANK(VLOOKUP(H$2,'Variables (Base)'!$A:$EC,$A24,0)),0,1)</f>
        <v>0</v>
      </c>
      <c r="I24" s="7">
        <f>IF(ISBLANK(VLOOKUP(I$2,'Variables (Base)'!$A:$EC,$A24,0)),0,1)</f>
        <v>0</v>
      </c>
      <c r="J24" s="7">
        <f>IF(ISBLANK(VLOOKUP(J$2,'Variables (Base)'!$A:$EC,$A24,0)),0,1)</f>
        <v>0</v>
      </c>
      <c r="K24" s="7">
        <f>IF(ISBLANK(VLOOKUP(K$2,'Variables (Base)'!$A:$EC,$A24,0)),0,1)</f>
        <v>0</v>
      </c>
      <c r="L24" s="7">
        <f>IF(ISBLANK(VLOOKUP(L$2,'Variables (Base)'!$A:$EC,$A24,0)),0,1)</f>
        <v>0</v>
      </c>
      <c r="M24" s="7">
        <f>IF(ISBLANK(VLOOKUP(M$2,'Variables (Base)'!$A:$EC,$A24,0)),0,1)</f>
        <v>0</v>
      </c>
      <c r="N24" s="7">
        <f>IF(ISBLANK(VLOOKUP(N$2,'Variables (Base)'!$A:$EC,$A24,0)),0,1)</f>
        <v>0</v>
      </c>
      <c r="O24" s="7">
        <f>IF(ISBLANK(VLOOKUP(O$2,'Variables (Base)'!$A:$EC,$A24,0)),0,1)</f>
        <v>0</v>
      </c>
      <c r="P24" s="7">
        <f>IF(ISBLANK(VLOOKUP(P$2,'Variables (Base)'!$A:$EC,$A24,0)),0,1)</f>
        <v>0</v>
      </c>
      <c r="Q24" s="7">
        <f>IF(ISBLANK(VLOOKUP(Q$2,'Variables (Base)'!$A:$EC,$A24,0)),0,1)</f>
        <v>0</v>
      </c>
      <c r="R24" s="7">
        <f>IF(ISBLANK(VLOOKUP(R$2,'Variables (Base)'!$A:$EC,$A24,0)),0,1)</f>
        <v>0</v>
      </c>
      <c r="S24" s="7">
        <f>IF(ISBLANK(VLOOKUP(S$2,'Variables (Base)'!$A:$EC,$A24,0)),0,1)</f>
        <v>0</v>
      </c>
      <c r="T24" s="7">
        <f>IF(ISBLANK(VLOOKUP(T$2,'Variables (Base)'!$A:$EC,$A24,0)),0,1)</f>
        <v>0</v>
      </c>
      <c r="U24" s="7">
        <f>IF(ISBLANK(VLOOKUP(U$2,'Variables (Base)'!$A:$EC,$A24,0)),0,1)</f>
        <v>0</v>
      </c>
      <c r="V24" s="7">
        <f>IF(ISBLANK(VLOOKUP(V$2,'Variables (Base)'!$A:$EC,$A24,0)),0,1)</f>
        <v>0</v>
      </c>
      <c r="W24" s="7">
        <f>IF(ISBLANK(VLOOKUP(W$2,'Variables (Base)'!$A:$EC,$A24,0)),0,1)</f>
        <v>0</v>
      </c>
      <c r="X24" s="7">
        <f>IF(ISBLANK(VLOOKUP(X$2,'Variables (Base)'!$A:$EC,$A24,0)),0,1)</f>
        <v>0</v>
      </c>
      <c r="Y24" s="7">
        <f>IF(ISBLANK(VLOOKUP(Y$2,'Variables (Base)'!$A:$EC,$A24,0)),0,1)</f>
        <v>0</v>
      </c>
      <c r="Z24" s="7">
        <f>IF(ISBLANK(VLOOKUP(Z$2,'Variables (Base)'!$A:$EC,$A24,0)),0,1)</f>
        <v>0</v>
      </c>
      <c r="AA24" s="7">
        <f>IF(ISBLANK(VLOOKUP(AA$2,'Variables (Base)'!$A:$EC,$A24,0)),0,1)</f>
        <v>0</v>
      </c>
      <c r="AB24" s="7">
        <f>IF(ISBLANK(VLOOKUP(AB$2,'Variables (Base)'!$A:$EC,$A24,0)),0,1)</f>
        <v>0</v>
      </c>
      <c r="AC24" s="7">
        <f>IF(ISBLANK(VLOOKUP(AC$2,'Variables (Base)'!$A:$EC,$A24,0)),0,1)</f>
        <v>0</v>
      </c>
      <c r="AD24" s="7">
        <f>IF(ISBLANK(VLOOKUP(AD$2,'Variables (Base)'!$A:$EC,$A24,0)),0,1)</f>
        <v>0</v>
      </c>
      <c r="AE24" s="7">
        <f>IF(ISBLANK(VLOOKUP(AE$2,'Variables (Base)'!$A:$EC,$A24,0)),0,1)</f>
        <v>0</v>
      </c>
      <c r="AF24" s="7">
        <f>IF(ISBLANK(VLOOKUP(AF$2,'Variables (Base)'!$A:$EC,$A24,0)),0,1)</f>
        <v>0</v>
      </c>
      <c r="AG24" s="7">
        <f>IF(ISBLANK(VLOOKUP(AG$2,'Variables (Base)'!$A:$EC,$A24,0)),0,1)</f>
        <v>0</v>
      </c>
      <c r="AH24" s="7">
        <f>IF(ISBLANK(VLOOKUP(AH$2,'Variables (Base)'!$A:$EC,$A24,0)),0,1)</f>
        <v>0</v>
      </c>
      <c r="AI24" s="7">
        <f>IF(ISBLANK(VLOOKUP(AI$2,'Variables (Base)'!$A:$EC,$A24,0)),0,1)</f>
        <v>0</v>
      </c>
      <c r="AJ24" s="7">
        <f>IF(ISBLANK(VLOOKUP(AJ$2,'Variables (Base)'!$A:$EC,$A24,0)),0,1)</f>
        <v>0</v>
      </c>
      <c r="AK24" s="7">
        <f>IF(ISBLANK(VLOOKUP(AK$2,'Variables (Base)'!$A:$EC,$A24,0)),0,1)</f>
        <v>0</v>
      </c>
      <c r="AL24" s="7">
        <f>IF(ISBLANK(VLOOKUP(AL$2,'Variables (Base)'!$A:$EC,$A24,0)),0,1)</f>
        <v>0</v>
      </c>
      <c r="AM24" s="7">
        <f>IF(ISBLANK(VLOOKUP(AM$2,'Variables (Base)'!$A:$EC,$A24,0)),0,1)</f>
        <v>0</v>
      </c>
      <c r="AN24" s="7">
        <f>IF(ISBLANK(VLOOKUP(AN$2,'Variables (Base)'!$A:$EC,$A24,0)),0,1)</f>
        <v>0</v>
      </c>
      <c r="AO24" s="7">
        <f>IF(ISBLANK(VLOOKUP(AO$2,'Variables (Base)'!$A:$EC,$A24,0)),0,1)</f>
        <v>0</v>
      </c>
      <c r="AP24" s="7">
        <f>IF(ISBLANK(VLOOKUP(AP$2,'Variables (Base)'!$A:$EC,$A24,0)),0,1)</f>
        <v>0</v>
      </c>
      <c r="AQ24" s="7">
        <f>IF(ISBLANK(VLOOKUP(AQ$2,'Variables (Base)'!$A:$EC,$A24,0)),0,1)</f>
        <v>0</v>
      </c>
      <c r="AR24" s="7">
        <f>IF(ISBLANK(VLOOKUP(AR$2,'Variables (Base)'!$A:$EC,$A24,0)),0,1)</f>
        <v>0</v>
      </c>
      <c r="AS24" s="7">
        <f>IF(ISBLANK(VLOOKUP(AS$2,'Variables (Base)'!$A:$EC,$A24,0)),0,1)</f>
        <v>0</v>
      </c>
      <c r="AT24" s="7">
        <f>IF(ISBLANK(VLOOKUP(AT$2,'Variables (Base)'!$A:$EC,$A24,0)),0,1)</f>
        <v>0</v>
      </c>
      <c r="AU24" s="7">
        <f>IF(ISBLANK(VLOOKUP(AU$2,'Variables (Base)'!$A:$EC,$A24,0)),0,1)</f>
        <v>0</v>
      </c>
      <c r="AV24" s="7">
        <f>IF(ISBLANK(VLOOKUP(AV$2,'Variables (Base)'!$A:$EC,$A24,0)),0,1)</f>
        <v>0</v>
      </c>
      <c r="AW24" s="7">
        <f>IF(ISBLANK(VLOOKUP(AW$2,'Variables (Base)'!$A:$EC,$A24,0)),0,1)</f>
        <v>0</v>
      </c>
      <c r="AX24" s="7">
        <f>IF(ISBLANK(VLOOKUP(AX$2,'Variables (Base)'!$A:$EC,$A24,0)),0,1)</f>
        <v>0</v>
      </c>
      <c r="AY24" s="7">
        <f>IF(ISBLANK(VLOOKUP(AY$2,'Variables (Base)'!$A:$EC,$A24,0)),0,1)</f>
        <v>0</v>
      </c>
      <c r="AZ24" s="7">
        <f>IF(ISBLANK(VLOOKUP(AZ$2,'Variables (Base)'!$A:$EC,$A24,0)),0,1)</f>
        <v>0</v>
      </c>
      <c r="BA24" s="7">
        <f>IF(ISBLANK(VLOOKUP(BA$2,'Variables (Base)'!$A:$EC,$A24,0)),0,1)</f>
        <v>0</v>
      </c>
      <c r="BB24" s="7">
        <f>IF(ISBLANK(VLOOKUP(BB$2,'Variables (Base)'!$A:$EC,$A24,0)),0,1)</f>
        <v>0</v>
      </c>
      <c r="BC24" s="7">
        <f>IF(ISBLANK(VLOOKUP(BC$2,'Variables (Base)'!$A:$EC,$A24,0)),0,1)</f>
        <v>0</v>
      </c>
      <c r="BD24" s="7">
        <f>IF(ISBLANK(VLOOKUP(BD$2,'Variables (Base)'!$A:$EC,$A24,0)),0,1)</f>
        <v>0</v>
      </c>
      <c r="BE24" s="7">
        <f>IF(ISBLANK(VLOOKUP(BE$2,'Variables (Base)'!$A:$EC,$A24,0)),0,1)</f>
        <v>0</v>
      </c>
      <c r="BF24" s="7">
        <f>IF(ISBLANK(VLOOKUP(BF$2,'Variables (Base)'!$A:$EC,$A24,0)),0,1)</f>
        <v>0</v>
      </c>
      <c r="BG24" s="7">
        <f>IF(ISBLANK(VLOOKUP(BG$2,'Variables (Base)'!$A:$EC,$A24,0)),0,1)</f>
        <v>0</v>
      </c>
      <c r="BH24" s="7">
        <f>IF(ISBLANK(VLOOKUP(BH$2,'Variables (Base)'!$A:$EC,$A24,0)),0,1)</f>
        <v>0</v>
      </c>
      <c r="BI24" s="7">
        <f>IF(ISBLANK(VLOOKUP(BI$2,'Variables (Base)'!$A:$EC,$A24,0)),0,1)</f>
        <v>0</v>
      </c>
      <c r="BJ24" s="7">
        <f>IF(ISBLANK(VLOOKUP(BJ$2,'Variables (Base)'!$A:$EC,$A24,0)),0,1)</f>
        <v>0</v>
      </c>
      <c r="BK24" s="7">
        <f>IF(ISBLANK(VLOOKUP(BK$2,'Variables (Base)'!$A:$EC,$A24,0)),0,1)</f>
        <v>0</v>
      </c>
      <c r="BL24" s="7">
        <f>IF(ISBLANK(VLOOKUP(BL$2,'Variables (Base)'!$A:$EC,$A24,0)),0,1)</f>
        <v>0</v>
      </c>
      <c r="BM24" s="7">
        <f>IF(ISBLANK(VLOOKUP(BM$2,'Variables (Base)'!$A:$EC,$A24,0)),0,1)</f>
        <v>0</v>
      </c>
      <c r="BN24" s="7">
        <f>IF(ISBLANK(VLOOKUP(BN$2,'Variables (Base)'!$A:$EC,$A24,0)),0,1)</f>
        <v>0</v>
      </c>
      <c r="BO24" s="7">
        <f>IF(ISBLANK(VLOOKUP(BO$2,'Variables (Base)'!$A:$EC,$A24,0)),0,1)</f>
        <v>0</v>
      </c>
      <c r="BP24" s="7">
        <f>IF(ISBLANK(VLOOKUP(BP$2,'Variables (Base)'!$A:$EC,$A24,0)),0,1)</f>
        <v>0</v>
      </c>
      <c r="BQ24" s="7">
        <f>IF(ISBLANK(VLOOKUP(BQ$2,'Variables (Base)'!$A:$EC,$A24,0)),0,1)</f>
        <v>0</v>
      </c>
      <c r="BR24" s="7">
        <f>IF(ISBLANK(VLOOKUP(BR$2,'Variables (Base)'!$A:$EC,$A24,0)),0,1)</f>
        <v>0</v>
      </c>
      <c r="BS24" s="7">
        <f>IF(ISBLANK(VLOOKUP(BS$2,'Variables (Base)'!$A:$EC,$A24,0)),0,1)</f>
        <v>0</v>
      </c>
      <c r="BT24" s="7">
        <f>IF(ISBLANK(VLOOKUP(BT$2,'Variables (Base)'!$A:$EC,$A24,0)),0,1)</f>
        <v>0</v>
      </c>
      <c r="BU24" s="7">
        <f>IF(ISBLANK(VLOOKUP(BU$2,'Variables (Base)'!$A:$EC,$A24,0)),0,1)</f>
        <v>0</v>
      </c>
      <c r="BV24" s="7">
        <f>IF(ISBLANK(VLOOKUP(BV$2,'Variables (Base)'!$A:$EC,$A24,0)),0,1)</f>
        <v>0</v>
      </c>
      <c r="BW24" s="7">
        <f>IF(ISBLANK(VLOOKUP(BW$2,'Variables (Base)'!$A:$EC,$A24,0)),0,1)</f>
        <v>0</v>
      </c>
      <c r="BX24" s="7">
        <f>IF(ISBLANK(VLOOKUP(BX$2,'Variables (Base)'!$A:$EC,$A24,0)),0,1)</f>
        <v>0</v>
      </c>
      <c r="BY24" s="7">
        <f>IF(ISBLANK(VLOOKUP(BY$2,'Variables (Base)'!$A:$EC,$A24,0)),0,1)</f>
        <v>0</v>
      </c>
      <c r="BZ24" s="7">
        <f>IF(ISBLANK(VLOOKUP(BZ$2,'Variables (Base)'!$A:$EC,$A24,0)),0,1)</f>
        <v>0</v>
      </c>
      <c r="CA24" s="7">
        <f>IF(ISBLANK(VLOOKUP(CA$2,'Variables (Base)'!$A:$EC,$A24,0)),0,1)</f>
        <v>0</v>
      </c>
      <c r="CB24" s="7">
        <f>IF(ISBLANK(VLOOKUP(CB$2,'Variables (Base)'!$A:$EC,$A24,0)),0,1)</f>
        <v>0</v>
      </c>
      <c r="CC24" s="7">
        <f>IF(ISBLANK(VLOOKUP(CC$2,'Variables (Base)'!$A:$EC,$A24,0)),0,1)</f>
        <v>0</v>
      </c>
      <c r="CD24" s="7">
        <f>IF(ISBLANK(VLOOKUP(CD$2,'Variables (Base)'!$A:$EC,$A24,0)),0,1)</f>
        <v>0</v>
      </c>
      <c r="CE24" s="7">
        <f>IF(ISBLANK(VLOOKUP(CE$2,'Variables (Base)'!$A:$EC,$A24,0)),0,1)</f>
        <v>0</v>
      </c>
      <c r="CF24" s="7">
        <f>IF(ISBLANK(VLOOKUP(CF$2,'Variables (Base)'!$A:$EC,$A24,0)),0,1)</f>
        <v>0</v>
      </c>
      <c r="CG24" s="7">
        <f>IF(ISBLANK(VLOOKUP(CG$2,'Variables (Base)'!$A:$EC,$A24,0)),0,1)</f>
        <v>0</v>
      </c>
      <c r="CH24" s="7">
        <f>IF(ISBLANK(VLOOKUP(CH$2,'Variables (Base)'!$A:$EC,$A24,0)),0,1)</f>
        <v>0</v>
      </c>
      <c r="CI24" s="7">
        <f>IF(ISBLANK(VLOOKUP(CI$2,'Variables (Base)'!$A:$EC,$A24,0)),0,1)</f>
        <v>0</v>
      </c>
      <c r="CJ24" s="7">
        <f>IF(ISBLANK(VLOOKUP(CJ$2,'Variables (Base)'!$A:$EC,$A24,0)),0,1)</f>
        <v>0</v>
      </c>
      <c r="CK24" s="7">
        <f>IF(ISBLANK(VLOOKUP(CK$2,'Variables (Base)'!$A:$EC,$A24,0)),0,1)</f>
        <v>0</v>
      </c>
      <c r="CL24" s="7">
        <f>IF(ISBLANK(VLOOKUP(CL$2,'Variables (Base)'!$A:$EC,$A24,0)),0,1)</f>
        <v>0</v>
      </c>
      <c r="CM24" s="7">
        <f>IF(ISBLANK(VLOOKUP(CM$2,'Variables (Base)'!$A:$EC,$A24,0)),0,1)</f>
        <v>0</v>
      </c>
      <c r="CN24" s="7">
        <f>IF(ISBLANK(VLOOKUP(CN$2,'Variables (Base)'!$A:$EC,$A24,0)),0,1)</f>
        <v>0</v>
      </c>
      <c r="CO24" s="7">
        <f>IF(ISBLANK(VLOOKUP(CO$2,'Variables (Base)'!$A:$EC,$A24,0)),0,1)</f>
        <v>0</v>
      </c>
      <c r="CP24" s="7">
        <f>IF(ISBLANK(VLOOKUP(CP$2,'Variables (Base)'!$A:$EC,$A24,0)),0,1)</f>
        <v>0</v>
      </c>
      <c r="CQ24" s="7">
        <f>IF(ISBLANK(VLOOKUP(CQ$2,'Variables (Base)'!$A:$EC,$A24,0)),0,1)</f>
        <v>0</v>
      </c>
      <c r="CR24" s="7">
        <f>IF(ISBLANK(VLOOKUP(CR$2,'Variables (Base)'!$A:$EC,$A24,0)),0,1)</f>
        <v>0</v>
      </c>
      <c r="CS24" s="7">
        <f>IF(ISBLANK(VLOOKUP(CS$2,'Variables (Base)'!$A:$EC,$A24,0)),0,1)</f>
        <v>0</v>
      </c>
      <c r="CT24" s="7">
        <f>IF(ISBLANK(VLOOKUP(CT$2,'Variables (Base)'!$A:$EC,$A24,0)),0,1)</f>
        <v>0</v>
      </c>
      <c r="CU24" s="7">
        <f>IF(ISBLANK(VLOOKUP(CU$2,'Variables (Base)'!$A:$EC,$A24,0)),0,1)</f>
        <v>0</v>
      </c>
      <c r="CV24" s="7">
        <f>IF(ISBLANK(VLOOKUP(CV$2,'Variables (Base)'!$A:$EC,$A24,0)),0,1)</f>
        <v>0</v>
      </c>
      <c r="CW24" s="7">
        <f>IF(ISBLANK(VLOOKUP(CW$2,'Variables (Base)'!$A:$EC,$A24,0)),0,1)</f>
        <v>0</v>
      </c>
      <c r="CX24" s="7">
        <f>IF(ISBLANK(VLOOKUP(CX$2,'Variables (Base)'!$A:$EC,$A24,0)),0,1)</f>
        <v>0</v>
      </c>
      <c r="CY24" s="7">
        <f>IF(ISBLANK(VLOOKUP(CY$2,'Variables (Base)'!$A:$EC,$A24,0)),0,1)</f>
        <v>0</v>
      </c>
      <c r="CZ24" s="7">
        <f>IF(ISBLANK(VLOOKUP(CZ$2,'Variables (Base)'!$A:$EC,$A24,0)),0,1)</f>
        <v>0</v>
      </c>
      <c r="DA24" s="7">
        <f>IF(ISBLANK(VLOOKUP(DA$2,'Variables (Base)'!$A:$EC,$A24,0)),0,1)</f>
        <v>0</v>
      </c>
      <c r="DB24" s="7">
        <f>IF(ISBLANK(VLOOKUP(DB$2,'Variables (Base)'!$A:$EC,$A24,0)),0,1)</f>
        <v>0</v>
      </c>
      <c r="DC24" s="7">
        <f>IF(ISBLANK(VLOOKUP(DC$2,'Variables (Base)'!$A:$EC,$A24,0)),0,1)</f>
        <v>0</v>
      </c>
      <c r="DD24" s="7">
        <f>IF(ISBLANK(VLOOKUP(DD$2,'Variables (Base)'!$A:$EC,$A24,0)),0,1)</f>
        <v>0</v>
      </c>
      <c r="DE24" s="7">
        <f>IF(ISBLANK(VLOOKUP(DE$2,'Variables (Base)'!$A:$EC,$A24,0)),0,1)</f>
        <v>0</v>
      </c>
      <c r="DF24" s="7">
        <f>IF(ISBLANK(VLOOKUP(DF$2,'Variables (Base)'!$A:$EC,$A24,0)),0,1)</f>
        <v>0</v>
      </c>
      <c r="DG24" s="7">
        <f>IF(ISBLANK(VLOOKUP(DG$2,'Variables (Base)'!$A:$EC,$A24,0)),0,1)</f>
        <v>0</v>
      </c>
      <c r="DH24" s="7">
        <f>IF(ISBLANK(VLOOKUP(DH$2,'Variables (Base)'!$A:$EC,$A24,0)),0,1)</f>
        <v>0</v>
      </c>
      <c r="DI24" s="7">
        <f>IF(ISBLANK(VLOOKUP(DI$2,'Variables (Base)'!$A:$EC,$A24,0)),0,1)</f>
        <v>0</v>
      </c>
      <c r="DJ24" s="7">
        <f>IF(ISBLANK(VLOOKUP(DJ$2,'Variables (Base)'!$A:$EC,$A24,0)),0,1)</f>
        <v>0</v>
      </c>
      <c r="DK24" s="7">
        <f>IF(ISBLANK(VLOOKUP(DK$2,'Variables (Base)'!$A:$EC,$A24,0)),0,1)</f>
        <v>0</v>
      </c>
      <c r="DL24" s="7">
        <f>IF(ISBLANK(VLOOKUP(DL$2,'Variables (Base)'!$A:$EC,$A24,0)),0,1)</f>
        <v>0</v>
      </c>
      <c r="DM24" s="7">
        <f>IF(ISBLANK(VLOOKUP(DM$2,'Variables (Base)'!$A:$EC,$A24,0)),0,1)</f>
        <v>0</v>
      </c>
      <c r="DN24" s="7">
        <f>IF(ISBLANK(VLOOKUP(DN$2,'Variables (Base)'!$A:$EC,$A24,0)),0,1)</f>
        <v>0</v>
      </c>
      <c r="DO24" s="7">
        <f>IF(ISBLANK(VLOOKUP(DO$2,'Variables (Base)'!$A:$EC,$A24,0)),0,1)</f>
        <v>0</v>
      </c>
      <c r="DP24" s="7">
        <f>IF(ISBLANK(VLOOKUP(DP$2,'Variables (Base)'!$A:$EC,$A24,0)),0,1)</f>
        <v>0</v>
      </c>
      <c r="DQ24" s="7">
        <f>IF(ISBLANK(VLOOKUP(DQ$2,'Variables (Base)'!$A:$EC,$A24,0)),0,1)</f>
        <v>0</v>
      </c>
      <c r="DR24" s="7">
        <f>IF(ISBLANK(VLOOKUP(DR$2,'Variables (Base)'!$A:$EC,$A24,0)),0,1)</f>
        <v>0</v>
      </c>
      <c r="DS24" s="7">
        <f>IF(ISBLANK(VLOOKUP(DS$2,'Variables (Base)'!$A:$EC,$A24,0)),0,1)</f>
        <v>0</v>
      </c>
      <c r="DT24" s="7">
        <f>IF(ISBLANK(VLOOKUP(DT$2,'Variables (Base)'!$A:$EC,$A24,0)),0,1)</f>
        <v>0</v>
      </c>
      <c r="DU24" s="7">
        <f>IF(ISBLANK(VLOOKUP(DU$2,'Variables (Base)'!$A:$EC,$A24,0)),0,1)</f>
        <v>1</v>
      </c>
      <c r="DV24" s="7">
        <f>IF(ISBLANK(VLOOKUP(DV$2,'Variables (Base)'!$A:$EC,$A24,0)),0,1)</f>
        <v>1</v>
      </c>
      <c r="DW24" s="7">
        <f>IF(ISBLANK(VLOOKUP(DW$2,'Variables (Base)'!$A:$EC,$A24,0)),0,1)</f>
        <v>1</v>
      </c>
      <c r="DX24" s="7">
        <f>IF(ISBLANK(VLOOKUP(DX$2,'Variables (Base)'!$A:$EC,$A24,0)),0,1)</f>
        <v>1</v>
      </c>
      <c r="DY24" s="7">
        <f>IF(ISBLANK(VLOOKUP(DY$2,'Variables (Base)'!$A:$EC,$A24,0)),0,1)</f>
        <v>1</v>
      </c>
      <c r="DZ24" s="7">
        <f>IF(ISBLANK(VLOOKUP(DZ$2,'Variables (Base)'!$A:$EC,$A24,0)),0,1)</f>
        <v>1</v>
      </c>
      <c r="EA24" s="7">
        <f>IF(ISBLANK(VLOOKUP(EA$2,'Variables (Base)'!$A:$EC,$A24,0)),0,1)</f>
        <v>1</v>
      </c>
      <c r="EB24" s="7">
        <f>IF(ISBLANK(VLOOKUP(EB$2,'Variables (Base)'!$A:$EC,$A24,0)),0,1)</f>
        <v>1</v>
      </c>
      <c r="EC24" s="7">
        <f>IF(ISBLANK(VLOOKUP(EC$2,'Variables (Base)'!$A:$EC,$A24,0)),0,1)</f>
        <v>1</v>
      </c>
      <c r="ED24" s="7">
        <f>IF(ISBLANK(VLOOKUP(ED$2,'Variables (Base)'!$A:$EC,$A24,0)),0,1)</f>
        <v>1</v>
      </c>
      <c r="EE24" s="7">
        <f>IF(ISBLANK(VLOOKUP(EE$2,'Variables (Base)'!$A:$EC,$A24,0)),0,1)</f>
        <v>1</v>
      </c>
      <c r="EF24" s="7">
        <f>IF(ISBLANK(VLOOKUP(EF$2,'Variables (Base)'!$A:$EC,$A24,0)),0,1)</f>
        <v>1</v>
      </c>
      <c r="EG24" s="7">
        <f>IF(ISBLANK(VLOOKUP(EG$2,'Variables (Base)'!$A:$EC,$A24,0)),0,1)</f>
        <v>1</v>
      </c>
      <c r="EH24" s="7">
        <f>IF(ISBLANK(VLOOKUP(EH$2,'Variables (Base)'!$A:$EC,$A24,0)),0,1)</f>
        <v>1</v>
      </c>
      <c r="EI24" s="7">
        <f>IF(ISBLANK(VLOOKUP(EI$2,'Variables (Base)'!$A:$EC,$A24,0)),0,1)</f>
        <v>1</v>
      </c>
      <c r="EJ24" s="7">
        <f>IF(ISBLANK(VLOOKUP(EJ$2,'Variables (Base)'!$A:$EC,$A24,0)),0,1)</f>
        <v>1</v>
      </c>
      <c r="EK24" s="7">
        <f>IF(ISBLANK(VLOOKUP(EK$2,'Variables (Base)'!$A:$EC,$A24,0)),0,1)</f>
        <v>1</v>
      </c>
      <c r="EL24" s="7">
        <f>IF(ISBLANK(VLOOKUP(EL$2,'Variables (Base)'!$A:$EC,$A24,0)),0,1)</f>
        <v>1</v>
      </c>
      <c r="EM24" s="7">
        <f>IF(ISBLANK(VLOOKUP(EM$2,'Variables (Base)'!$A:$EC,$A24,0)),0,1)</f>
        <v>1</v>
      </c>
      <c r="EN24" s="7">
        <f>IF(ISBLANK(VLOOKUP(EN$2,'Variables (Base)'!$A:$EC,$A24,0)),0,1)</f>
        <v>1</v>
      </c>
      <c r="EO24" s="7">
        <f>IF(ISBLANK(VLOOKUP(EO$2,'Variables (Base)'!$A:$EC,$A24,0)),0,1)</f>
        <v>1</v>
      </c>
      <c r="EP24" s="7">
        <f>IF(ISBLANK(VLOOKUP(EP$2,'Variables (Base)'!$A:$EC,$A24,0)),0,1)</f>
        <v>1</v>
      </c>
      <c r="EQ24" s="7">
        <f>IF(ISBLANK(VLOOKUP(EQ$2,'Variables (Base)'!$A:$EC,$A24,0)),0,1)</f>
        <v>1</v>
      </c>
      <c r="ER24" s="7">
        <f>IF(ISBLANK(VLOOKUP(ER$2,'Variables (Base)'!$A:$EC,$A24,0)),0,1)</f>
        <v>1</v>
      </c>
      <c r="ES24" s="7">
        <f>IF(ISBLANK(VLOOKUP(ES$2,'Variables (Base)'!$A:$EC,$A24,0)),0,1)</f>
        <v>1</v>
      </c>
      <c r="ET24" s="7">
        <f>IF(ISBLANK(VLOOKUP(ET$2,'Variables (Base)'!$A:$EC,$A24,0)),0,1)</f>
        <v>1</v>
      </c>
      <c r="EU24" s="7">
        <f>IF(ISBLANK(VLOOKUP(EU$2,'Variables (Base)'!$A:$EC,$A24,0)),0,1)</f>
        <v>1</v>
      </c>
      <c r="EV24" s="7">
        <f>IF(ISBLANK(VLOOKUP(EV$2,'Variables (Base)'!$A:$EC,$A24,0)),0,1)</f>
        <v>1</v>
      </c>
      <c r="EW24" s="7">
        <f>IF(ISBLANK(VLOOKUP(EW$2,'Variables (Base)'!$A:$EC,$A24,0)),0,1)</f>
        <v>1</v>
      </c>
      <c r="EX24" s="7">
        <f>IF(ISBLANK(VLOOKUP(EX$2,'Variables (Base)'!$A:$EC,$A24,0)),0,1)</f>
        <v>1</v>
      </c>
      <c r="EY24" s="7">
        <f>IF(ISBLANK(VLOOKUP(EY$2,'Variables (Base)'!$A:$EC,$A24,0)),0,1)</f>
        <v>1</v>
      </c>
      <c r="EZ24" s="7">
        <f>IF(ISBLANK(VLOOKUP(EZ$2,'Variables (Base)'!$A:$EC,$A24,0)),0,1)</f>
        <v>1</v>
      </c>
      <c r="FA24" s="7">
        <f>IF(ISBLANK(VLOOKUP(FA$2,'Variables (Base)'!$A:$EC,$A24,0)),0,1)</f>
        <v>1</v>
      </c>
      <c r="FB24" s="7">
        <f>IF(ISBLANK(VLOOKUP(FB$2,'Variables (Base)'!$A:$EC,$A24,0)),0,1)</f>
        <v>1</v>
      </c>
      <c r="FC24" s="7">
        <f>IF(ISBLANK(VLOOKUP(FC$2,'Variables (Base)'!$A:$EC,$A24,0)),0,1)</f>
        <v>1</v>
      </c>
      <c r="FD24" s="7">
        <f>IF(ISBLANK(VLOOKUP(FD$2,'Variables (Base)'!$A:$EC,$A24,0)),0,1)</f>
        <v>1</v>
      </c>
      <c r="FE24" s="7">
        <f>IF(ISBLANK(VLOOKUP(FE$2,'Variables (Base)'!$A:$EC,$A24,0)),0,1)</f>
        <v>1</v>
      </c>
      <c r="FF24" s="7">
        <f>IF(ISBLANK(VLOOKUP(FF$2,'Variables (Base)'!$A:$EC,$A24,0)),0,1)</f>
        <v>1</v>
      </c>
      <c r="FG24" s="7">
        <f>IF(ISBLANK(VLOOKUP(FG$2,'Variables (Base)'!$A:$EC,$A24,0)),0,1)</f>
        <v>1</v>
      </c>
      <c r="FH24" s="7">
        <f>IF(ISBLANK(VLOOKUP(FH$2,'Variables (Base)'!$A:$EC,$A24,0)),0,1)</f>
        <v>1</v>
      </c>
      <c r="FI24" s="7">
        <f>IF(ISBLANK(VLOOKUP(FI$2,'Variables (Base)'!$A:$EC,$A24,0)),0,1)</f>
        <v>1</v>
      </c>
      <c r="FJ24" s="7">
        <f>IF(ISBLANK(VLOOKUP(FJ$2,'Variables (Base)'!$A:$EC,$A24,0)),0,1)</f>
        <v>1</v>
      </c>
      <c r="FK24" s="7">
        <f>IF(ISBLANK(VLOOKUP(FK$2,'Variables (Base)'!$A:$EC,$A24,0)),0,1)</f>
        <v>1</v>
      </c>
      <c r="FL24" s="7">
        <f>IF(ISBLANK(VLOOKUP(FL$2,'Variables (Base)'!$A:$EC,$A24,0)),0,1)</f>
        <v>1</v>
      </c>
      <c r="FM24" s="7">
        <f>IF(ISBLANK(VLOOKUP(FM$2,'Variables (Base)'!$A:$EC,$A24,0)),0,1)</f>
        <v>1</v>
      </c>
      <c r="FN24" s="7">
        <f>IF(ISBLANK(VLOOKUP(FN$2,'Variables (Base)'!$A:$EC,$A24,0)),0,1)</f>
        <v>1</v>
      </c>
      <c r="FO24" s="7">
        <f>IF(ISBLANK(VLOOKUP(FO$2,'Variables (Base)'!$A:$EC,$A24,0)),0,1)</f>
        <v>1</v>
      </c>
      <c r="FP24" s="7">
        <f>IF(ISBLANK(VLOOKUP(FP$2,'Variables (Base)'!$A:$EC,$A24,0)),0,1)</f>
        <v>1</v>
      </c>
      <c r="FQ24" s="7">
        <f>IF(ISBLANK(VLOOKUP(FQ$2,'Variables (Base)'!$A:$EC,$A24,0)),0,1)</f>
        <v>1</v>
      </c>
      <c r="FR24" s="7">
        <f>IF(ISBLANK(VLOOKUP(FR$2,'Variables (Base)'!$A:$EC,$A24,0)),0,1)</f>
        <v>1</v>
      </c>
      <c r="FS24" s="7">
        <f>IF(ISBLANK(VLOOKUP(FS$2,'Variables (Base)'!$A:$EC,$A24,0)),0,1)</f>
        <v>1</v>
      </c>
      <c r="FT24" s="7">
        <f>IF(ISBLANK(VLOOKUP(FT$2,'Variables (Base)'!$A:$EC,$A24,0)),0,1)</f>
        <v>1</v>
      </c>
      <c r="FU24" s="7">
        <f>IF(ISBLANK(VLOOKUP(FU$2,'Variables (Base)'!$A:$EC,$A24,0)),0,1)</f>
        <v>1</v>
      </c>
      <c r="FV24" s="7">
        <f>IF(ISBLANK(VLOOKUP(FV$2,'Variables (Base)'!$A:$EC,$A24,0)),0,1)</f>
        <v>1</v>
      </c>
      <c r="FW24" s="7">
        <f>IF(ISBLANK(VLOOKUP(FW$2,'Variables (Base)'!$A:$EC,$A24,0)),0,1)</f>
        <v>1</v>
      </c>
      <c r="FX24" s="7">
        <f>IF(ISBLANK(VLOOKUP(FX$2,'Variables (Base)'!$A:$EC,$A24,0)),0,1)</f>
        <v>1</v>
      </c>
      <c r="FY24" s="7">
        <f>IF(ISBLANK(VLOOKUP(FY$2,'Variables (Base)'!$A:$EC,$A24,0)),0,1)</f>
        <v>1</v>
      </c>
      <c r="FZ24" s="7">
        <f>IF(ISBLANK(VLOOKUP(FZ$2,'Variables (Base)'!$A:$EC,$A24,0)),0,1)</f>
        <v>1</v>
      </c>
      <c r="GA24" s="7">
        <f>IF(ISBLANK(VLOOKUP(GA$2,'Variables (Base)'!$A:$EC,$A24,0)),0,1)</f>
        <v>1</v>
      </c>
      <c r="GB24" s="7">
        <f>IF(ISBLANK(VLOOKUP(GB$2,'Variables (Base)'!$A:$EC,$A24,0)),0,1)</f>
        <v>1</v>
      </c>
      <c r="GC24" s="7">
        <f>IF(ISBLANK(VLOOKUP(GC$2,'Variables (Base)'!$A:$EC,$A24,0)),0,1)</f>
        <v>1</v>
      </c>
      <c r="GD24" s="7">
        <f>IF(ISBLANK(VLOOKUP(GD$2,'Variables (Base)'!$A:$EC,$A24,0)),0,1)</f>
        <v>1</v>
      </c>
      <c r="GE24" s="7">
        <f>IF(ISBLANK(VLOOKUP(GE$2,'Variables (Base)'!$A:$EC,$A24,0)),0,1)</f>
        <v>1</v>
      </c>
      <c r="GF24" s="7">
        <f>IF(ISBLANK(VLOOKUP(GF$2,'Variables (Base)'!$A:$EC,$A24,0)),0,1)</f>
        <v>1</v>
      </c>
      <c r="GG24" s="7">
        <f>IF(ISBLANK(VLOOKUP(GG$2,'Variables (Base)'!$A:$EC,$A24,0)),0,1)</f>
        <v>1</v>
      </c>
      <c r="GH24" s="7">
        <f>IF(ISBLANK(VLOOKUP(GH$2,'Variables (Base)'!$A:$EC,$A24,0)),0,1)</f>
        <v>1</v>
      </c>
      <c r="GI24" s="7">
        <f>IF(ISBLANK(VLOOKUP(GI$2,'Variables (Base)'!$A:$EC,$A24,0)),0,1)</f>
        <v>1</v>
      </c>
      <c r="GJ24" s="7">
        <f>IF(ISBLANK(VLOOKUP(GJ$2,'Variables (Base)'!$A:$EC,$A24,0)),0,1)</f>
        <v>1</v>
      </c>
      <c r="GK24" s="7">
        <f>IF(ISBLANK(VLOOKUP(GK$2,'Variables (Base)'!$A:$EC,$A24,0)),0,1)</f>
        <v>1</v>
      </c>
      <c r="GL24" s="7">
        <f>IF(ISBLANK(VLOOKUP(GL$2,'Variables (Base)'!$A:$EC,$A24,0)),0,1)</f>
        <v>1</v>
      </c>
      <c r="GM24" s="7">
        <f>IF(ISBLANK(VLOOKUP(GM$2,'Variables (Base)'!$A:$EC,$A24,0)),0,1)</f>
        <v>1</v>
      </c>
      <c r="GN24" s="7">
        <f>IF(ISBLANK(VLOOKUP(GN$2,'Variables (Base)'!$A:$EC,$A24,0)),0,1)</f>
        <v>1</v>
      </c>
      <c r="GO24" s="7">
        <f>IF(ISBLANK(VLOOKUP(GO$2,'Variables (Base)'!$A:$EC,$A24,0)),0,1)</f>
        <v>1</v>
      </c>
      <c r="GP24" s="7">
        <f>IF(ISBLANK(VLOOKUP(GP$2,'Variables (Base)'!$A:$EC,$A24,0)),0,1)</f>
        <v>1</v>
      </c>
      <c r="GQ24" s="7">
        <f>IF(ISBLANK(VLOOKUP(GQ$2,'Variables (Base)'!$A:$EC,$A24,0)),0,1)</f>
        <v>1</v>
      </c>
      <c r="GR24" s="7">
        <f>IF(ISBLANK(VLOOKUP(GR$2,'Variables (Base)'!$A:$EC,$A24,0)),0,1)</f>
        <v>1</v>
      </c>
      <c r="GS24" s="7">
        <f>IF(ISBLANK(VLOOKUP(GS$2,'Variables (Base)'!$A:$EC,$A24,0)),0,1)</f>
        <v>1</v>
      </c>
      <c r="GT24" s="7">
        <f>IF(ISBLANK(VLOOKUP(GT$2,'Variables (Base)'!$A:$EC,$A24,0)),0,1)</f>
        <v>1</v>
      </c>
      <c r="GU24" s="7">
        <f>IF(ISBLANK(VLOOKUP(GU$2,'Variables (Base)'!$A:$EC,$A24,0)),0,1)</f>
        <v>1</v>
      </c>
      <c r="GV24" s="7">
        <f>IF(ISBLANK(VLOOKUP(GV$2,'Variables (Base)'!$A:$EC,$A24,0)),0,1)</f>
        <v>1</v>
      </c>
      <c r="GW24" s="7">
        <f>IF(ISBLANK(VLOOKUP(GW$2,'Variables (Base)'!$A:$EC,$A24,0)),0,1)</f>
        <v>1</v>
      </c>
      <c r="GX24" s="7">
        <f>IF(ISBLANK(VLOOKUP(GX$2,'Variables (Base)'!$A:$EC,$A24,0)),0,1)</f>
        <v>1</v>
      </c>
      <c r="GY24" s="7">
        <f>IF(ISBLANK(VLOOKUP(GY$2,'Variables (Base)'!$A:$EC,$A24,0)),0,1)</f>
        <v>1</v>
      </c>
      <c r="GZ24" s="7">
        <f>IF(ISBLANK(VLOOKUP(GZ$2,'Variables (Base)'!$A:$EC,$A24,0)),0,1)</f>
        <v>1</v>
      </c>
      <c r="HA24" s="7">
        <f>IF(ISBLANK(VLOOKUP(HA$2,'Variables (Base)'!$A:$EC,$A24,0)),0,1)</f>
        <v>1</v>
      </c>
      <c r="HB24" s="7">
        <f>IF(ISBLANK(VLOOKUP(HB$2,'Variables (Base)'!$A:$EC,$A24,0)),0,1)</f>
        <v>1</v>
      </c>
      <c r="HC24" s="7">
        <f>IF(ISBLANK(VLOOKUP(HC$2,'Variables (Base)'!$A:$EC,$A24,0)),0,1)</f>
        <v>1</v>
      </c>
      <c r="HD24" s="7">
        <f>IF(ISBLANK(VLOOKUP(HD$2,'Variables (Base)'!$A:$EC,$A24,0)),0,1)</f>
        <v>1</v>
      </c>
      <c r="HE24" s="7">
        <f>IF(ISBLANK(VLOOKUP(HE$2,'Variables (Base)'!$A:$EC,$A24,0)),0,1)</f>
        <v>1</v>
      </c>
      <c r="HF24" s="7">
        <f>IF(ISBLANK(VLOOKUP(HF$2,'Variables (Base)'!$A:$EC,$A24,0)),0,1)</f>
        <v>1</v>
      </c>
      <c r="HG24" s="7">
        <f>IF(ISBLANK(VLOOKUP(HG$2,'Variables (Base)'!$A:$EC,$A24,0)),0,1)</f>
        <v>1</v>
      </c>
      <c r="HH24" s="7">
        <f>IF(ISBLANK(VLOOKUP(HH$2,'Variables (Base)'!$A:$EC,$A24,0)),0,1)</f>
        <v>1</v>
      </c>
      <c r="HI24" s="7">
        <f>IF(ISBLANK(VLOOKUP(HI$2,'Variables (Base)'!$A:$EC,$A24,0)),0,1)</f>
        <v>1</v>
      </c>
      <c r="HJ24" s="7">
        <f>IF(ISBLANK(VLOOKUP(HJ$2,'Variables (Base)'!$A:$EC,$A24,0)),0,1)</f>
        <v>1</v>
      </c>
      <c r="HK24" s="7">
        <f>IF(ISBLANK(VLOOKUP(HK$2,'Variables (Base)'!$A:$EC,$A24,0)),0,1)</f>
        <v>1</v>
      </c>
      <c r="HL24" s="7">
        <f>IF(ISBLANK(VLOOKUP(HL$2,'Variables (Base)'!$A:$EC,$A24,0)),0,1)</f>
        <v>1</v>
      </c>
      <c r="HM24" s="7">
        <f>IF(ISBLANK(VLOOKUP(HM$2,'Variables (Base)'!$A:$EC,$A24,0)),0,1)</f>
        <v>1</v>
      </c>
      <c r="HN24" s="7">
        <f>IF(ISBLANK(VLOOKUP(HN$2,'Variables (Base)'!$A:$EC,$A24,0)),0,1)</f>
        <v>1</v>
      </c>
      <c r="HO24" s="7">
        <f>IF(ISBLANK(VLOOKUP(HO$2,'Variables (Base)'!$A:$EC,$A24,0)),0,1)</f>
        <v>1</v>
      </c>
      <c r="HP24" s="7">
        <f>IF(ISBLANK(VLOOKUP(HP$2,'Variables (Base)'!$A:$EC,$A24,0)),0,1)</f>
        <v>1</v>
      </c>
      <c r="HQ24" s="7">
        <f>IF(ISBLANK(VLOOKUP(HQ$2,'Variables (Base)'!$A:$EC,$A24,0)),0,1)</f>
        <v>1</v>
      </c>
      <c r="HR24" s="7">
        <f>IF(ISBLANK(VLOOKUP(HR$2,'Variables (Base)'!$A:$EC,$A24,0)),0,1)</f>
        <v>1</v>
      </c>
      <c r="HS24" s="7">
        <f>IF(ISBLANK(VLOOKUP(HS$2,'Variables (Base)'!$A:$EC,$A24,0)),0,1)</f>
        <v>1</v>
      </c>
      <c r="HT24" s="7">
        <f>IF(ISBLANK(VLOOKUP(HT$2,'Variables (Base)'!$A:$EC,$A24,0)),0,1)</f>
        <v>1</v>
      </c>
      <c r="HU24" s="7">
        <f>IF(ISBLANK(VLOOKUP(HU$2,'Variables (Base)'!$A:$EC,$A24,0)),0,1)</f>
        <v>1</v>
      </c>
      <c r="HV24" s="7">
        <f>IF(ISBLANK(VLOOKUP(HV$2,'Variables (Base)'!$A:$EC,$A24,0)),0,1)</f>
        <v>1</v>
      </c>
      <c r="HW24" s="7">
        <f>IF(ISBLANK(VLOOKUP(HW$2,'Variables (Base)'!$A:$EC,$A24,0)),0,1)</f>
        <v>1</v>
      </c>
      <c r="HX24" s="7">
        <f>IF(ISBLANK(VLOOKUP(HX$2,'Variables (Base)'!$A:$EC,$A24,0)),0,1)</f>
        <v>1</v>
      </c>
      <c r="HY24" s="7">
        <f>IF(ISBLANK(VLOOKUP(HY$2,'Variables (Base)'!$A:$EC,$A24,0)),0,1)</f>
        <v>1</v>
      </c>
      <c r="HZ24" s="7">
        <f>IF(ISBLANK(VLOOKUP(HZ$2,'Variables (Base)'!$A:$EC,$A24,0)),0,1)</f>
        <v>1</v>
      </c>
      <c r="IA24" s="7">
        <f>IF(ISBLANK(VLOOKUP(IA$2,'Variables (Base)'!$A:$EC,$A24,0)),0,1)</f>
        <v>1</v>
      </c>
      <c r="IB24" s="7">
        <f>IF(ISBLANK(VLOOKUP(IB$2,'Variables (Base)'!$A:$EC,$A24,0)),0,1)</f>
        <v>1</v>
      </c>
      <c r="IC24" s="7">
        <f>IF(ISBLANK(VLOOKUP(IC$2,'Variables (Base)'!$A:$EC,$A24,0)),0,1)</f>
        <v>1</v>
      </c>
      <c r="ID24" s="7">
        <f>IF(ISBLANK(VLOOKUP(ID$2,'Variables (Base)'!$A:$EC,$A24,0)),0,1)</f>
        <v>1</v>
      </c>
      <c r="IE24" s="7">
        <f>IF(ISBLANK(VLOOKUP(IE$2,'Variables (Base)'!$A:$EC,$A24,0)),0,1)</f>
        <v>1</v>
      </c>
      <c r="IF24" s="7">
        <f>IF(ISBLANK(VLOOKUP(IF$2,'Variables (Base)'!$A:$EC,$A24,0)),0,1)</f>
        <v>1</v>
      </c>
      <c r="IG24" s="7">
        <f>IF(ISBLANK(VLOOKUP(IG$2,'Variables (Base)'!$A:$EC,$A24,0)),0,1)</f>
        <v>1</v>
      </c>
      <c r="IH24" s="7">
        <f>IF(ISBLANK(VLOOKUP(IH$2,'Variables (Base)'!$A:$EC,$A24,0)),0,1)</f>
        <v>1</v>
      </c>
      <c r="II24" s="7">
        <f>IF(ISBLANK(VLOOKUP(II$2,'Variables (Base)'!$A:$EC,$A24,0)),0,1)</f>
        <v>1</v>
      </c>
      <c r="IJ24" s="7">
        <f>IF(ISBLANK(VLOOKUP(IJ$2,'Variables (Base)'!$A:$EC,$A24,0)),0,1)</f>
        <v>1</v>
      </c>
      <c r="IK24" s="7">
        <f>IF(ISBLANK(VLOOKUP(IK$2,'Variables (Base)'!$A:$EC,$A24,0)),0,1)</f>
        <v>1</v>
      </c>
      <c r="IL24" s="7">
        <f>IF(ISBLANK(VLOOKUP(IL$2,'Variables (Base)'!$A:$EC,$A24,0)),0,1)</f>
        <v>1</v>
      </c>
      <c r="IM24" s="7">
        <f>IF(ISBLANK(VLOOKUP(IM$2,'Variables (Base)'!$A:$EC,$A24,0)),0,1)</f>
        <v>1</v>
      </c>
      <c r="IN24" s="7">
        <f>IF(ISBLANK(VLOOKUP(IN$2,'Variables (Base)'!$A:$EC,$A24,0)),0,1)</f>
        <v>1</v>
      </c>
      <c r="IO24" s="7">
        <f>IF(ISBLANK(VLOOKUP(IO$2,'Variables (Base)'!$A:$EC,$A24,0)),0,1)</f>
        <v>1</v>
      </c>
      <c r="IP24" s="7">
        <f>IF(ISBLANK(VLOOKUP(IP$2,'Variables (Base)'!$A:$EC,$A24,0)),0,1)</f>
        <v>1</v>
      </c>
      <c r="IQ24" s="7">
        <f>IF(ISBLANK(VLOOKUP(IQ$2,'Variables (Base)'!$A:$EC,$A24,0)),0,1)</f>
        <v>1</v>
      </c>
      <c r="IR24" s="7">
        <f>IF(ISBLANK(VLOOKUP(IR$2,'Variables (Base)'!$A:$EC,$A24,0)),0,1)</f>
        <v>1</v>
      </c>
      <c r="IS24" s="7">
        <f>IF(ISBLANK(VLOOKUP(IS$2,'Variables (Base)'!$A:$EC,$A24,0)),0,1)</f>
        <v>1</v>
      </c>
      <c r="IT24" s="7">
        <f>IF(ISBLANK(VLOOKUP(IT$2,'Variables (Base)'!$A:$EC,$A24,0)),0,1)</f>
        <v>1</v>
      </c>
      <c r="IU24" s="7">
        <f>IF(ISBLANK(VLOOKUP(IU$2,'Variables (Base)'!$A:$EC,$A24,0)),0,1)</f>
        <v>1</v>
      </c>
      <c r="IV24" s="7">
        <f>IF(ISBLANK(VLOOKUP(IV$2,'Variables (Base)'!$A:$EC,$A24,0)),0,1)</f>
        <v>1</v>
      </c>
      <c r="IW24" s="7">
        <f>IF(ISBLANK(VLOOKUP(IW$2,'Variables (Base)'!$A:$EC,$A24,0)),0,1)</f>
        <v>1</v>
      </c>
      <c r="IX24" s="7">
        <f>IF(ISBLANK(VLOOKUP(IX$2,'Variables (Base)'!$A:$EC,$A24,0)),0,1)</f>
        <v>1</v>
      </c>
      <c r="IY24" s="7">
        <f>IF(ISBLANK(VLOOKUP(IY$2,'Variables (Base)'!$A:$EC,$A24,0)),0,1)</f>
        <v>1</v>
      </c>
      <c r="IZ24" s="7">
        <f>IF(ISBLANK(VLOOKUP(IZ$2,'Variables (Base)'!$A:$EC,$A24,0)),0,1)</f>
        <v>1</v>
      </c>
      <c r="JA24" s="7">
        <f>IF(ISBLANK(VLOOKUP(JA$2,'Variables (Base)'!$A:$EC,$A24,0)),0,1)</f>
        <v>1</v>
      </c>
      <c r="JB24" s="7">
        <f>IF(ISBLANK(VLOOKUP(JB$2,'Variables (Base)'!$A:$EC,$A24,0)),0,1)</f>
        <v>1</v>
      </c>
      <c r="JC24" s="7">
        <f>IF(ISBLANK(VLOOKUP(JC$2,'Variables (Base)'!$A:$EC,$A24,0)),0,1)</f>
        <v>1</v>
      </c>
      <c r="JD24" s="7">
        <f>IF(ISBLANK(VLOOKUP(JD$2,'Variables (Base)'!$A:$EC,$A24,0)),0,1)</f>
        <v>1</v>
      </c>
      <c r="JE24" s="7">
        <f>IF(ISBLANK(VLOOKUP(JE$2,'Variables (Base)'!$A:$EC,$A24,0)),0,1)</f>
        <v>1</v>
      </c>
      <c r="JF24" s="7">
        <f>IF(ISBLANK(VLOOKUP(JF$2,'Variables (Base)'!$A:$EC,$A24,0)),0,1)</f>
        <v>1</v>
      </c>
      <c r="JG24" s="7">
        <f>IF(ISBLANK(VLOOKUP(JG$2,'Variables (Base)'!$A:$EC,$A24,0)),0,1)</f>
        <v>1</v>
      </c>
      <c r="JH24" s="7">
        <f>IF(ISBLANK(VLOOKUP(JH$2,'Variables (Base)'!$A:$EC,$A24,0)),0,1)</f>
        <v>1</v>
      </c>
      <c r="JI24" s="7">
        <f>IF(ISBLANK(VLOOKUP(JI$2,'Variables (Base)'!$A:$EC,$A24,0)),0,1)</f>
        <v>1</v>
      </c>
      <c r="JJ24" s="7">
        <f>IF(ISBLANK(VLOOKUP(JJ$2,'Variables (Base)'!$A:$EC,$A24,0)),0,1)</f>
        <v>1</v>
      </c>
      <c r="JK24" s="7">
        <f>IF(ISBLANK(VLOOKUP(JK$2,'Variables (Base)'!$A:$EC,$A24,0)),0,1)</f>
        <v>1</v>
      </c>
      <c r="JL24" s="7">
        <f>IF(ISBLANK(VLOOKUP(JL$2,'Variables (Base)'!$A:$EC,$A24,0)),0,1)</f>
        <v>1</v>
      </c>
      <c r="JM24" s="7">
        <f>IF(ISBLANK(VLOOKUP(JM$2,'Variables (Base)'!$A:$EC,$A24,0)),0,1)</f>
        <v>1</v>
      </c>
      <c r="JN24" s="7">
        <f>IF(ISBLANK(VLOOKUP(JN$2,'Variables (Base)'!$A:$EC,$A24,0)),0,1)</f>
        <v>1</v>
      </c>
      <c r="JO24" s="7">
        <f>IF(ISBLANK(VLOOKUP(JO$2,'Variables (Base)'!$A:$EC,$A24,0)),0,1)</f>
        <v>1</v>
      </c>
      <c r="JP24" s="7">
        <f>IF(ISBLANK(VLOOKUP(JP$2,'Variables (Base)'!$A:$EC,$A24,0)),0,1)</f>
        <v>1</v>
      </c>
      <c r="JQ24" s="7">
        <f>IF(ISBLANK(VLOOKUP(JQ$2,'Variables (Base)'!$A:$EC,$A24,0)),0,1)</f>
        <v>1</v>
      </c>
      <c r="JR24" s="7">
        <f>IF(ISBLANK(VLOOKUP(JR$2,'Variables (Base)'!$A:$EC,$A24,0)),0,1)</f>
        <v>1</v>
      </c>
      <c r="JS24" s="7">
        <f>IF(ISBLANK(VLOOKUP(JS$2,'Variables (Base)'!$A:$EC,$A24,0)),0,1)</f>
        <v>1</v>
      </c>
      <c r="JT24" s="7">
        <f>IF(ISBLANK(VLOOKUP(JT$2,'Variables (Base)'!$A:$EC,$A24,0)),0,1)</f>
        <v>1</v>
      </c>
      <c r="JU24" s="7">
        <f>IF(ISBLANK(VLOOKUP(JU$2,'Variables (Base)'!$A:$EC,$A24,0)),0,1)</f>
        <v>1</v>
      </c>
      <c r="JV24" s="7">
        <f>IF(ISBLANK(VLOOKUP(JV$2,'Variables (Base)'!$A:$EC,$A24,0)),0,1)</f>
        <v>1</v>
      </c>
      <c r="JW24" s="7">
        <f>IF(ISBLANK(VLOOKUP(JW$2,'Variables (Base)'!$A:$EC,$A24,0)),0,1)</f>
        <v>1</v>
      </c>
      <c r="JX24" s="7">
        <f>IF(ISBLANK(VLOOKUP(JX$2,'Variables (Base)'!$A:$EC,$A24,0)),0,1)</f>
        <v>1</v>
      </c>
      <c r="JY24" s="7">
        <f>IF(ISBLANK(VLOOKUP(JY$2,'Variables (Base)'!$A:$EC,$A24,0)),0,1)</f>
        <v>1</v>
      </c>
      <c r="JZ24" s="7">
        <f>IF(ISBLANK(VLOOKUP(JZ$2,'Variables (Base)'!$A:$EC,$A24,0)),0,1)</f>
        <v>1</v>
      </c>
      <c r="KA24" s="7">
        <f>IF(ISBLANK(VLOOKUP(KA$2,'Variables (Base)'!$A:$EC,$A24,0)),0,1)</f>
        <v>1</v>
      </c>
      <c r="KB24" s="7">
        <f>IF(ISBLANK(VLOOKUP(KB$2,'Variables (Base)'!$A:$EC,$A24,0)),0,1)</f>
        <v>1</v>
      </c>
      <c r="KC24" s="7">
        <f>IF(ISBLANK(VLOOKUP(KC$2,'Variables (Base)'!$A:$EC,$A24,0)),0,1)</f>
        <v>1</v>
      </c>
    </row>
    <row r="25" spans="1:289" ht="14.25" customHeight="1" x14ac:dyDescent="0.2">
      <c r="A25" s="42">
        <v>24</v>
      </c>
      <c r="B25" s="11" t="s">
        <v>23</v>
      </c>
      <c r="C25" s="35">
        <f>IF(ISBLANK(VLOOKUP(C$2,'Variables (Base)'!$A:$EC,$A25,0)),0,1)</f>
        <v>1</v>
      </c>
      <c r="D25" s="7">
        <f>IF(ISBLANK(VLOOKUP(D$2,'Variables (Base)'!$A:$EC,$A25,0)),0,1)</f>
        <v>1</v>
      </c>
      <c r="E25" s="7">
        <f>IF(ISBLANK(VLOOKUP(E$2,'Variables (Base)'!$A:$EC,$A25,0)),0,1)</f>
        <v>1</v>
      </c>
      <c r="F25" s="7">
        <f>IF(ISBLANK(VLOOKUP(F$2,'Variables (Base)'!$A:$EC,$A25,0)),0,1)</f>
        <v>1</v>
      </c>
      <c r="G25" s="7">
        <f>IF(ISBLANK(VLOOKUP(G$2,'Variables (Base)'!$A:$EC,$A25,0)),0,1)</f>
        <v>1</v>
      </c>
      <c r="H25" s="7">
        <f>IF(ISBLANK(VLOOKUP(H$2,'Variables (Base)'!$A:$EC,$A25,0)),0,1)</f>
        <v>1</v>
      </c>
      <c r="I25" s="7">
        <f>IF(ISBLANK(VLOOKUP(I$2,'Variables (Base)'!$A:$EC,$A25,0)),0,1)</f>
        <v>1</v>
      </c>
      <c r="J25" s="7">
        <f>IF(ISBLANK(VLOOKUP(J$2,'Variables (Base)'!$A:$EC,$A25,0)),0,1)</f>
        <v>1</v>
      </c>
      <c r="K25" s="7">
        <f>IF(ISBLANK(VLOOKUP(K$2,'Variables (Base)'!$A:$EC,$A25,0)),0,1)</f>
        <v>1</v>
      </c>
      <c r="L25" s="7">
        <f>IF(ISBLANK(VLOOKUP(L$2,'Variables (Base)'!$A:$EC,$A25,0)),0,1)</f>
        <v>1</v>
      </c>
      <c r="M25" s="7">
        <f>IF(ISBLANK(VLOOKUP(M$2,'Variables (Base)'!$A:$EC,$A25,0)),0,1)</f>
        <v>1</v>
      </c>
      <c r="N25" s="7">
        <f>IF(ISBLANK(VLOOKUP(N$2,'Variables (Base)'!$A:$EC,$A25,0)),0,1)</f>
        <v>1</v>
      </c>
      <c r="O25" s="7">
        <f>IF(ISBLANK(VLOOKUP(O$2,'Variables (Base)'!$A:$EC,$A25,0)),0,1)</f>
        <v>1</v>
      </c>
      <c r="P25" s="7">
        <f>IF(ISBLANK(VLOOKUP(P$2,'Variables (Base)'!$A:$EC,$A25,0)),0,1)</f>
        <v>1</v>
      </c>
      <c r="Q25" s="7">
        <f>IF(ISBLANK(VLOOKUP(Q$2,'Variables (Base)'!$A:$EC,$A25,0)),0,1)</f>
        <v>1</v>
      </c>
      <c r="R25" s="7">
        <f>IF(ISBLANK(VLOOKUP(R$2,'Variables (Base)'!$A:$EC,$A25,0)),0,1)</f>
        <v>1</v>
      </c>
      <c r="S25" s="7">
        <f>IF(ISBLANK(VLOOKUP(S$2,'Variables (Base)'!$A:$EC,$A25,0)),0,1)</f>
        <v>1</v>
      </c>
      <c r="T25" s="7">
        <f>IF(ISBLANK(VLOOKUP(T$2,'Variables (Base)'!$A:$EC,$A25,0)),0,1)</f>
        <v>1</v>
      </c>
      <c r="U25" s="7">
        <f>IF(ISBLANK(VLOOKUP(U$2,'Variables (Base)'!$A:$EC,$A25,0)),0,1)</f>
        <v>1</v>
      </c>
      <c r="V25" s="7">
        <f>IF(ISBLANK(VLOOKUP(V$2,'Variables (Base)'!$A:$EC,$A25,0)),0,1)</f>
        <v>1</v>
      </c>
      <c r="W25" s="7">
        <f>IF(ISBLANK(VLOOKUP(W$2,'Variables (Base)'!$A:$EC,$A25,0)),0,1)</f>
        <v>1</v>
      </c>
      <c r="X25" s="7">
        <f>IF(ISBLANK(VLOOKUP(X$2,'Variables (Base)'!$A:$EC,$A25,0)),0,1)</f>
        <v>1</v>
      </c>
      <c r="Y25" s="7">
        <f>IF(ISBLANK(VLOOKUP(Y$2,'Variables (Base)'!$A:$EC,$A25,0)),0,1)</f>
        <v>1</v>
      </c>
      <c r="Z25" s="7">
        <f>IF(ISBLANK(VLOOKUP(Z$2,'Variables (Base)'!$A:$EC,$A25,0)),0,1)</f>
        <v>1</v>
      </c>
      <c r="AA25" s="7">
        <f>IF(ISBLANK(VLOOKUP(AA$2,'Variables (Base)'!$A:$EC,$A25,0)),0,1)</f>
        <v>1</v>
      </c>
      <c r="AB25" s="7">
        <f>IF(ISBLANK(VLOOKUP(AB$2,'Variables (Base)'!$A:$EC,$A25,0)),0,1)</f>
        <v>1</v>
      </c>
      <c r="AC25" s="7">
        <f>IF(ISBLANK(VLOOKUP(AC$2,'Variables (Base)'!$A:$EC,$A25,0)),0,1)</f>
        <v>1</v>
      </c>
      <c r="AD25" s="7">
        <f>IF(ISBLANK(VLOOKUP(AD$2,'Variables (Base)'!$A:$EC,$A25,0)),0,1)</f>
        <v>1</v>
      </c>
      <c r="AE25" s="7">
        <f>IF(ISBLANK(VLOOKUP(AE$2,'Variables (Base)'!$A:$EC,$A25,0)),0,1)</f>
        <v>1</v>
      </c>
      <c r="AF25" s="7">
        <f>IF(ISBLANK(VLOOKUP(AF$2,'Variables (Base)'!$A:$EC,$A25,0)),0,1)</f>
        <v>1</v>
      </c>
      <c r="AG25" s="7">
        <f>IF(ISBLANK(VLOOKUP(AG$2,'Variables (Base)'!$A:$EC,$A25,0)),0,1)</f>
        <v>1</v>
      </c>
      <c r="AH25" s="7">
        <f>IF(ISBLANK(VLOOKUP(AH$2,'Variables (Base)'!$A:$EC,$A25,0)),0,1)</f>
        <v>1</v>
      </c>
      <c r="AI25" s="7">
        <f>IF(ISBLANK(VLOOKUP(AI$2,'Variables (Base)'!$A:$EC,$A25,0)),0,1)</f>
        <v>1</v>
      </c>
      <c r="AJ25" s="7">
        <f>IF(ISBLANK(VLOOKUP(AJ$2,'Variables (Base)'!$A:$EC,$A25,0)),0,1)</f>
        <v>1</v>
      </c>
      <c r="AK25" s="7">
        <f>IF(ISBLANK(VLOOKUP(AK$2,'Variables (Base)'!$A:$EC,$A25,0)),0,1)</f>
        <v>1</v>
      </c>
      <c r="AL25" s="7">
        <f>IF(ISBLANK(VLOOKUP(AL$2,'Variables (Base)'!$A:$EC,$A25,0)),0,1)</f>
        <v>1</v>
      </c>
      <c r="AM25" s="7">
        <f>IF(ISBLANK(VLOOKUP(AM$2,'Variables (Base)'!$A:$EC,$A25,0)),0,1)</f>
        <v>1</v>
      </c>
      <c r="AN25" s="7">
        <f>IF(ISBLANK(VLOOKUP(AN$2,'Variables (Base)'!$A:$EC,$A25,0)),0,1)</f>
        <v>1</v>
      </c>
      <c r="AO25" s="7">
        <f>IF(ISBLANK(VLOOKUP(AO$2,'Variables (Base)'!$A:$EC,$A25,0)),0,1)</f>
        <v>1</v>
      </c>
      <c r="AP25" s="7">
        <f>IF(ISBLANK(VLOOKUP(AP$2,'Variables (Base)'!$A:$EC,$A25,0)),0,1)</f>
        <v>1</v>
      </c>
      <c r="AQ25" s="7">
        <f>IF(ISBLANK(VLOOKUP(AQ$2,'Variables (Base)'!$A:$EC,$A25,0)),0,1)</f>
        <v>1</v>
      </c>
      <c r="AR25" s="7">
        <f>IF(ISBLANK(VLOOKUP(AR$2,'Variables (Base)'!$A:$EC,$A25,0)),0,1)</f>
        <v>1</v>
      </c>
      <c r="AS25" s="7">
        <f>IF(ISBLANK(VLOOKUP(AS$2,'Variables (Base)'!$A:$EC,$A25,0)),0,1)</f>
        <v>1</v>
      </c>
      <c r="AT25" s="7">
        <f>IF(ISBLANK(VLOOKUP(AT$2,'Variables (Base)'!$A:$EC,$A25,0)),0,1)</f>
        <v>1</v>
      </c>
      <c r="AU25" s="7">
        <f>IF(ISBLANK(VLOOKUP(AU$2,'Variables (Base)'!$A:$EC,$A25,0)),0,1)</f>
        <v>1</v>
      </c>
      <c r="AV25" s="7">
        <f>IF(ISBLANK(VLOOKUP(AV$2,'Variables (Base)'!$A:$EC,$A25,0)),0,1)</f>
        <v>1</v>
      </c>
      <c r="AW25" s="7">
        <f>IF(ISBLANK(VLOOKUP(AW$2,'Variables (Base)'!$A:$EC,$A25,0)),0,1)</f>
        <v>1</v>
      </c>
      <c r="AX25" s="7">
        <f>IF(ISBLANK(VLOOKUP(AX$2,'Variables (Base)'!$A:$EC,$A25,0)),0,1)</f>
        <v>1</v>
      </c>
      <c r="AY25" s="7">
        <f>IF(ISBLANK(VLOOKUP(AY$2,'Variables (Base)'!$A:$EC,$A25,0)),0,1)</f>
        <v>1</v>
      </c>
      <c r="AZ25" s="7">
        <f>IF(ISBLANK(VLOOKUP(AZ$2,'Variables (Base)'!$A:$EC,$A25,0)),0,1)</f>
        <v>1</v>
      </c>
      <c r="BA25" s="7">
        <f>IF(ISBLANK(VLOOKUP(BA$2,'Variables (Base)'!$A:$EC,$A25,0)),0,1)</f>
        <v>1</v>
      </c>
      <c r="BB25" s="7">
        <f>IF(ISBLANK(VLOOKUP(BB$2,'Variables (Base)'!$A:$EC,$A25,0)),0,1)</f>
        <v>1</v>
      </c>
      <c r="BC25" s="7">
        <f>IF(ISBLANK(VLOOKUP(BC$2,'Variables (Base)'!$A:$EC,$A25,0)),0,1)</f>
        <v>1</v>
      </c>
      <c r="BD25" s="7">
        <f>IF(ISBLANK(VLOOKUP(BD$2,'Variables (Base)'!$A:$EC,$A25,0)),0,1)</f>
        <v>1</v>
      </c>
      <c r="BE25" s="7">
        <f>IF(ISBLANK(VLOOKUP(BE$2,'Variables (Base)'!$A:$EC,$A25,0)),0,1)</f>
        <v>1</v>
      </c>
      <c r="BF25" s="7">
        <f>IF(ISBLANK(VLOOKUP(BF$2,'Variables (Base)'!$A:$EC,$A25,0)),0,1)</f>
        <v>1</v>
      </c>
      <c r="BG25" s="7">
        <f>IF(ISBLANK(VLOOKUP(BG$2,'Variables (Base)'!$A:$EC,$A25,0)),0,1)</f>
        <v>1</v>
      </c>
      <c r="BH25" s="7">
        <f>IF(ISBLANK(VLOOKUP(BH$2,'Variables (Base)'!$A:$EC,$A25,0)),0,1)</f>
        <v>1</v>
      </c>
      <c r="BI25" s="7">
        <f>IF(ISBLANK(VLOOKUP(BI$2,'Variables (Base)'!$A:$EC,$A25,0)),0,1)</f>
        <v>1</v>
      </c>
      <c r="BJ25" s="7">
        <f>IF(ISBLANK(VLOOKUP(BJ$2,'Variables (Base)'!$A:$EC,$A25,0)),0,1)</f>
        <v>1</v>
      </c>
      <c r="BK25" s="7">
        <f>IF(ISBLANK(VLOOKUP(BK$2,'Variables (Base)'!$A:$EC,$A25,0)),0,1)</f>
        <v>1</v>
      </c>
      <c r="BL25" s="7">
        <f>IF(ISBLANK(VLOOKUP(BL$2,'Variables (Base)'!$A:$EC,$A25,0)),0,1)</f>
        <v>1</v>
      </c>
      <c r="BM25" s="7">
        <f>IF(ISBLANK(VLOOKUP(BM$2,'Variables (Base)'!$A:$EC,$A25,0)),0,1)</f>
        <v>1</v>
      </c>
      <c r="BN25" s="7">
        <f>IF(ISBLANK(VLOOKUP(BN$2,'Variables (Base)'!$A:$EC,$A25,0)),0,1)</f>
        <v>1</v>
      </c>
      <c r="BO25" s="7">
        <f>IF(ISBLANK(VLOOKUP(BO$2,'Variables (Base)'!$A:$EC,$A25,0)),0,1)</f>
        <v>1</v>
      </c>
      <c r="BP25" s="7">
        <f>IF(ISBLANK(VLOOKUP(BP$2,'Variables (Base)'!$A:$EC,$A25,0)),0,1)</f>
        <v>1</v>
      </c>
      <c r="BQ25" s="7">
        <f>IF(ISBLANK(VLOOKUP(BQ$2,'Variables (Base)'!$A:$EC,$A25,0)),0,1)</f>
        <v>1</v>
      </c>
      <c r="BR25" s="7">
        <f>IF(ISBLANK(VLOOKUP(BR$2,'Variables (Base)'!$A:$EC,$A25,0)),0,1)</f>
        <v>1</v>
      </c>
      <c r="BS25" s="7">
        <f>IF(ISBLANK(VLOOKUP(BS$2,'Variables (Base)'!$A:$EC,$A25,0)),0,1)</f>
        <v>1</v>
      </c>
      <c r="BT25" s="7">
        <f>IF(ISBLANK(VLOOKUP(BT$2,'Variables (Base)'!$A:$EC,$A25,0)),0,1)</f>
        <v>1</v>
      </c>
      <c r="BU25" s="7">
        <f>IF(ISBLANK(VLOOKUP(BU$2,'Variables (Base)'!$A:$EC,$A25,0)),0,1)</f>
        <v>1</v>
      </c>
      <c r="BV25" s="7">
        <f>IF(ISBLANK(VLOOKUP(BV$2,'Variables (Base)'!$A:$EC,$A25,0)),0,1)</f>
        <v>1</v>
      </c>
      <c r="BW25" s="7">
        <f>IF(ISBLANK(VLOOKUP(BW$2,'Variables (Base)'!$A:$EC,$A25,0)),0,1)</f>
        <v>1</v>
      </c>
      <c r="BX25" s="7">
        <f>IF(ISBLANK(VLOOKUP(BX$2,'Variables (Base)'!$A:$EC,$A25,0)),0,1)</f>
        <v>1</v>
      </c>
      <c r="BY25" s="7">
        <f>IF(ISBLANK(VLOOKUP(BY$2,'Variables (Base)'!$A:$EC,$A25,0)),0,1)</f>
        <v>1</v>
      </c>
      <c r="BZ25" s="7">
        <f>IF(ISBLANK(VLOOKUP(BZ$2,'Variables (Base)'!$A:$EC,$A25,0)),0,1)</f>
        <v>1</v>
      </c>
      <c r="CA25" s="7">
        <f>IF(ISBLANK(VLOOKUP(CA$2,'Variables (Base)'!$A:$EC,$A25,0)),0,1)</f>
        <v>1</v>
      </c>
      <c r="CB25" s="7">
        <f>IF(ISBLANK(VLOOKUP(CB$2,'Variables (Base)'!$A:$EC,$A25,0)),0,1)</f>
        <v>1</v>
      </c>
      <c r="CC25" s="7">
        <f>IF(ISBLANK(VLOOKUP(CC$2,'Variables (Base)'!$A:$EC,$A25,0)),0,1)</f>
        <v>1</v>
      </c>
      <c r="CD25" s="7">
        <f>IF(ISBLANK(VLOOKUP(CD$2,'Variables (Base)'!$A:$EC,$A25,0)),0,1)</f>
        <v>1</v>
      </c>
      <c r="CE25" s="7">
        <f>IF(ISBLANK(VLOOKUP(CE$2,'Variables (Base)'!$A:$EC,$A25,0)),0,1)</f>
        <v>1</v>
      </c>
      <c r="CF25" s="7">
        <f>IF(ISBLANK(VLOOKUP(CF$2,'Variables (Base)'!$A:$EC,$A25,0)),0,1)</f>
        <v>1</v>
      </c>
      <c r="CG25" s="7">
        <f>IF(ISBLANK(VLOOKUP(CG$2,'Variables (Base)'!$A:$EC,$A25,0)),0,1)</f>
        <v>1</v>
      </c>
      <c r="CH25" s="7">
        <f>IF(ISBLANK(VLOOKUP(CH$2,'Variables (Base)'!$A:$EC,$A25,0)),0,1)</f>
        <v>1</v>
      </c>
      <c r="CI25" s="7">
        <f>IF(ISBLANK(VLOOKUP(CI$2,'Variables (Base)'!$A:$EC,$A25,0)),0,1)</f>
        <v>1</v>
      </c>
      <c r="CJ25" s="7">
        <f>IF(ISBLANK(VLOOKUP(CJ$2,'Variables (Base)'!$A:$EC,$A25,0)),0,1)</f>
        <v>1</v>
      </c>
      <c r="CK25" s="7">
        <f>IF(ISBLANK(VLOOKUP(CK$2,'Variables (Base)'!$A:$EC,$A25,0)),0,1)</f>
        <v>1</v>
      </c>
      <c r="CL25" s="7">
        <f>IF(ISBLANK(VLOOKUP(CL$2,'Variables (Base)'!$A:$EC,$A25,0)),0,1)</f>
        <v>1</v>
      </c>
      <c r="CM25" s="7">
        <f>IF(ISBLANK(VLOOKUP(CM$2,'Variables (Base)'!$A:$EC,$A25,0)),0,1)</f>
        <v>1</v>
      </c>
      <c r="CN25" s="7">
        <f>IF(ISBLANK(VLOOKUP(CN$2,'Variables (Base)'!$A:$EC,$A25,0)),0,1)</f>
        <v>1</v>
      </c>
      <c r="CO25" s="7">
        <f>IF(ISBLANK(VLOOKUP(CO$2,'Variables (Base)'!$A:$EC,$A25,0)),0,1)</f>
        <v>1</v>
      </c>
      <c r="CP25" s="7">
        <f>IF(ISBLANK(VLOOKUP(CP$2,'Variables (Base)'!$A:$EC,$A25,0)),0,1)</f>
        <v>1</v>
      </c>
      <c r="CQ25" s="7">
        <f>IF(ISBLANK(VLOOKUP(CQ$2,'Variables (Base)'!$A:$EC,$A25,0)),0,1)</f>
        <v>1</v>
      </c>
      <c r="CR25" s="7">
        <f>IF(ISBLANK(VLOOKUP(CR$2,'Variables (Base)'!$A:$EC,$A25,0)),0,1)</f>
        <v>1</v>
      </c>
      <c r="CS25" s="7">
        <f>IF(ISBLANK(VLOOKUP(CS$2,'Variables (Base)'!$A:$EC,$A25,0)),0,1)</f>
        <v>1</v>
      </c>
      <c r="CT25" s="7">
        <f>IF(ISBLANK(VLOOKUP(CT$2,'Variables (Base)'!$A:$EC,$A25,0)),0,1)</f>
        <v>1</v>
      </c>
      <c r="CU25" s="7">
        <f>IF(ISBLANK(VLOOKUP(CU$2,'Variables (Base)'!$A:$EC,$A25,0)),0,1)</f>
        <v>1</v>
      </c>
      <c r="CV25" s="7">
        <f>IF(ISBLANK(VLOOKUP(CV$2,'Variables (Base)'!$A:$EC,$A25,0)),0,1)</f>
        <v>1</v>
      </c>
      <c r="CW25" s="7">
        <f>IF(ISBLANK(VLOOKUP(CW$2,'Variables (Base)'!$A:$EC,$A25,0)),0,1)</f>
        <v>1</v>
      </c>
      <c r="CX25" s="7">
        <f>IF(ISBLANK(VLOOKUP(CX$2,'Variables (Base)'!$A:$EC,$A25,0)),0,1)</f>
        <v>1</v>
      </c>
      <c r="CY25" s="7">
        <f>IF(ISBLANK(VLOOKUP(CY$2,'Variables (Base)'!$A:$EC,$A25,0)),0,1)</f>
        <v>1</v>
      </c>
      <c r="CZ25" s="7">
        <f>IF(ISBLANK(VLOOKUP(CZ$2,'Variables (Base)'!$A:$EC,$A25,0)),0,1)</f>
        <v>1</v>
      </c>
      <c r="DA25" s="7">
        <f>IF(ISBLANK(VLOOKUP(DA$2,'Variables (Base)'!$A:$EC,$A25,0)),0,1)</f>
        <v>1</v>
      </c>
      <c r="DB25" s="7">
        <f>IF(ISBLANK(VLOOKUP(DB$2,'Variables (Base)'!$A:$EC,$A25,0)),0,1)</f>
        <v>1</v>
      </c>
      <c r="DC25" s="7">
        <f>IF(ISBLANK(VLOOKUP(DC$2,'Variables (Base)'!$A:$EC,$A25,0)),0,1)</f>
        <v>1</v>
      </c>
      <c r="DD25" s="7">
        <f>IF(ISBLANK(VLOOKUP(DD$2,'Variables (Base)'!$A:$EC,$A25,0)),0,1)</f>
        <v>1</v>
      </c>
      <c r="DE25" s="7">
        <f>IF(ISBLANK(VLOOKUP(DE$2,'Variables (Base)'!$A:$EC,$A25,0)),0,1)</f>
        <v>1</v>
      </c>
      <c r="DF25" s="7">
        <f>IF(ISBLANK(VLOOKUP(DF$2,'Variables (Base)'!$A:$EC,$A25,0)),0,1)</f>
        <v>1</v>
      </c>
      <c r="DG25" s="7">
        <f>IF(ISBLANK(VLOOKUP(DG$2,'Variables (Base)'!$A:$EC,$A25,0)),0,1)</f>
        <v>1</v>
      </c>
      <c r="DH25" s="7">
        <f>IF(ISBLANK(VLOOKUP(DH$2,'Variables (Base)'!$A:$EC,$A25,0)),0,1)</f>
        <v>1</v>
      </c>
      <c r="DI25" s="7">
        <f>IF(ISBLANK(VLOOKUP(DI$2,'Variables (Base)'!$A:$EC,$A25,0)),0,1)</f>
        <v>1</v>
      </c>
      <c r="DJ25" s="7">
        <f>IF(ISBLANK(VLOOKUP(DJ$2,'Variables (Base)'!$A:$EC,$A25,0)),0,1)</f>
        <v>1</v>
      </c>
      <c r="DK25" s="7">
        <f>IF(ISBLANK(VLOOKUP(DK$2,'Variables (Base)'!$A:$EC,$A25,0)),0,1)</f>
        <v>1</v>
      </c>
      <c r="DL25" s="7">
        <f>IF(ISBLANK(VLOOKUP(DL$2,'Variables (Base)'!$A:$EC,$A25,0)),0,1)</f>
        <v>1</v>
      </c>
      <c r="DM25" s="7">
        <f>IF(ISBLANK(VLOOKUP(DM$2,'Variables (Base)'!$A:$EC,$A25,0)),0,1)</f>
        <v>1</v>
      </c>
      <c r="DN25" s="7">
        <f>IF(ISBLANK(VLOOKUP(DN$2,'Variables (Base)'!$A:$EC,$A25,0)),0,1)</f>
        <v>1</v>
      </c>
      <c r="DO25" s="7">
        <f>IF(ISBLANK(VLOOKUP(DO$2,'Variables (Base)'!$A:$EC,$A25,0)),0,1)</f>
        <v>1</v>
      </c>
      <c r="DP25" s="7">
        <f>IF(ISBLANK(VLOOKUP(DP$2,'Variables (Base)'!$A:$EC,$A25,0)),0,1)</f>
        <v>1</v>
      </c>
      <c r="DQ25" s="7">
        <f>IF(ISBLANK(VLOOKUP(DQ$2,'Variables (Base)'!$A:$EC,$A25,0)),0,1)</f>
        <v>1</v>
      </c>
      <c r="DR25" s="7">
        <f>IF(ISBLANK(VLOOKUP(DR$2,'Variables (Base)'!$A:$EC,$A25,0)),0,1)</f>
        <v>1</v>
      </c>
      <c r="DS25" s="7">
        <f>IF(ISBLANK(VLOOKUP(DS$2,'Variables (Base)'!$A:$EC,$A25,0)),0,1)</f>
        <v>1</v>
      </c>
      <c r="DT25" s="7">
        <f>IF(ISBLANK(VLOOKUP(DT$2,'Variables (Base)'!$A:$EC,$A25,0)),0,1)</f>
        <v>1</v>
      </c>
      <c r="DU25" s="7">
        <f>IF(ISBLANK(VLOOKUP(DU$2,'Variables (Base)'!$A:$EC,$A25,0)),0,1)</f>
        <v>1</v>
      </c>
      <c r="DV25" s="7">
        <f>IF(ISBLANK(VLOOKUP(DV$2,'Variables (Base)'!$A:$EC,$A25,0)),0,1)</f>
        <v>1</v>
      </c>
      <c r="DW25" s="7">
        <f>IF(ISBLANK(VLOOKUP(DW$2,'Variables (Base)'!$A:$EC,$A25,0)),0,1)</f>
        <v>1</v>
      </c>
      <c r="DX25" s="7">
        <f>IF(ISBLANK(VLOOKUP(DX$2,'Variables (Base)'!$A:$EC,$A25,0)),0,1)</f>
        <v>1</v>
      </c>
      <c r="DY25" s="7">
        <f>IF(ISBLANK(VLOOKUP(DY$2,'Variables (Base)'!$A:$EC,$A25,0)),0,1)</f>
        <v>1</v>
      </c>
      <c r="DZ25" s="7">
        <f>IF(ISBLANK(VLOOKUP(DZ$2,'Variables (Base)'!$A:$EC,$A25,0)),0,1)</f>
        <v>1</v>
      </c>
      <c r="EA25" s="7">
        <f>IF(ISBLANK(VLOOKUP(EA$2,'Variables (Base)'!$A:$EC,$A25,0)),0,1)</f>
        <v>1</v>
      </c>
      <c r="EB25" s="7">
        <f>IF(ISBLANK(VLOOKUP(EB$2,'Variables (Base)'!$A:$EC,$A25,0)),0,1)</f>
        <v>1</v>
      </c>
      <c r="EC25" s="7">
        <f>IF(ISBLANK(VLOOKUP(EC$2,'Variables (Base)'!$A:$EC,$A25,0)),0,1)</f>
        <v>1</v>
      </c>
      <c r="ED25" s="7">
        <f>IF(ISBLANK(VLOOKUP(ED$2,'Variables (Base)'!$A:$EC,$A25,0)),0,1)</f>
        <v>1</v>
      </c>
      <c r="EE25" s="7">
        <f>IF(ISBLANK(VLOOKUP(EE$2,'Variables (Base)'!$A:$EC,$A25,0)),0,1)</f>
        <v>1</v>
      </c>
      <c r="EF25" s="7">
        <f>IF(ISBLANK(VLOOKUP(EF$2,'Variables (Base)'!$A:$EC,$A25,0)),0,1)</f>
        <v>1</v>
      </c>
      <c r="EG25" s="7">
        <f>IF(ISBLANK(VLOOKUP(EG$2,'Variables (Base)'!$A:$EC,$A25,0)),0,1)</f>
        <v>1</v>
      </c>
      <c r="EH25" s="7">
        <f>IF(ISBLANK(VLOOKUP(EH$2,'Variables (Base)'!$A:$EC,$A25,0)),0,1)</f>
        <v>1</v>
      </c>
      <c r="EI25" s="7">
        <f>IF(ISBLANK(VLOOKUP(EI$2,'Variables (Base)'!$A:$EC,$A25,0)),0,1)</f>
        <v>1</v>
      </c>
      <c r="EJ25" s="7">
        <f>IF(ISBLANK(VLOOKUP(EJ$2,'Variables (Base)'!$A:$EC,$A25,0)),0,1)</f>
        <v>1</v>
      </c>
      <c r="EK25" s="7">
        <f>IF(ISBLANK(VLOOKUP(EK$2,'Variables (Base)'!$A:$EC,$A25,0)),0,1)</f>
        <v>1</v>
      </c>
      <c r="EL25" s="7">
        <f>IF(ISBLANK(VLOOKUP(EL$2,'Variables (Base)'!$A:$EC,$A25,0)),0,1)</f>
        <v>1</v>
      </c>
      <c r="EM25" s="7">
        <f>IF(ISBLANK(VLOOKUP(EM$2,'Variables (Base)'!$A:$EC,$A25,0)),0,1)</f>
        <v>1</v>
      </c>
      <c r="EN25" s="7">
        <f>IF(ISBLANK(VLOOKUP(EN$2,'Variables (Base)'!$A:$EC,$A25,0)),0,1)</f>
        <v>1</v>
      </c>
      <c r="EO25" s="7">
        <f>IF(ISBLANK(VLOOKUP(EO$2,'Variables (Base)'!$A:$EC,$A25,0)),0,1)</f>
        <v>1</v>
      </c>
      <c r="EP25" s="7">
        <f>IF(ISBLANK(VLOOKUP(EP$2,'Variables (Base)'!$A:$EC,$A25,0)),0,1)</f>
        <v>1</v>
      </c>
      <c r="EQ25" s="7">
        <f>IF(ISBLANK(VLOOKUP(EQ$2,'Variables (Base)'!$A:$EC,$A25,0)),0,1)</f>
        <v>1</v>
      </c>
      <c r="ER25" s="7">
        <f>IF(ISBLANK(VLOOKUP(ER$2,'Variables (Base)'!$A:$EC,$A25,0)),0,1)</f>
        <v>1</v>
      </c>
      <c r="ES25" s="7">
        <f>IF(ISBLANK(VLOOKUP(ES$2,'Variables (Base)'!$A:$EC,$A25,0)),0,1)</f>
        <v>1</v>
      </c>
      <c r="ET25" s="7">
        <f>IF(ISBLANK(VLOOKUP(ET$2,'Variables (Base)'!$A:$EC,$A25,0)),0,1)</f>
        <v>1</v>
      </c>
      <c r="EU25" s="7">
        <f>IF(ISBLANK(VLOOKUP(EU$2,'Variables (Base)'!$A:$EC,$A25,0)),0,1)</f>
        <v>1</v>
      </c>
      <c r="EV25" s="7">
        <f>IF(ISBLANK(VLOOKUP(EV$2,'Variables (Base)'!$A:$EC,$A25,0)),0,1)</f>
        <v>1</v>
      </c>
      <c r="EW25" s="7">
        <f>IF(ISBLANK(VLOOKUP(EW$2,'Variables (Base)'!$A:$EC,$A25,0)),0,1)</f>
        <v>1</v>
      </c>
      <c r="EX25" s="7">
        <f>IF(ISBLANK(VLOOKUP(EX$2,'Variables (Base)'!$A:$EC,$A25,0)),0,1)</f>
        <v>1</v>
      </c>
      <c r="EY25" s="7">
        <f>IF(ISBLANK(VLOOKUP(EY$2,'Variables (Base)'!$A:$EC,$A25,0)),0,1)</f>
        <v>1</v>
      </c>
      <c r="EZ25" s="7">
        <f>IF(ISBLANK(VLOOKUP(EZ$2,'Variables (Base)'!$A:$EC,$A25,0)),0,1)</f>
        <v>1</v>
      </c>
      <c r="FA25" s="7">
        <f>IF(ISBLANK(VLOOKUP(FA$2,'Variables (Base)'!$A:$EC,$A25,0)),0,1)</f>
        <v>1</v>
      </c>
      <c r="FB25" s="7">
        <f>IF(ISBLANK(VLOOKUP(FB$2,'Variables (Base)'!$A:$EC,$A25,0)),0,1)</f>
        <v>1</v>
      </c>
      <c r="FC25" s="7">
        <f>IF(ISBLANK(VLOOKUP(FC$2,'Variables (Base)'!$A:$EC,$A25,0)),0,1)</f>
        <v>1</v>
      </c>
      <c r="FD25" s="7">
        <f>IF(ISBLANK(VLOOKUP(FD$2,'Variables (Base)'!$A:$EC,$A25,0)),0,1)</f>
        <v>1</v>
      </c>
      <c r="FE25" s="7">
        <f>IF(ISBLANK(VLOOKUP(FE$2,'Variables (Base)'!$A:$EC,$A25,0)),0,1)</f>
        <v>1</v>
      </c>
      <c r="FF25" s="7">
        <f>IF(ISBLANK(VLOOKUP(FF$2,'Variables (Base)'!$A:$EC,$A25,0)),0,1)</f>
        <v>1</v>
      </c>
      <c r="FG25" s="7">
        <f>IF(ISBLANK(VLOOKUP(FG$2,'Variables (Base)'!$A:$EC,$A25,0)),0,1)</f>
        <v>1</v>
      </c>
      <c r="FH25" s="7">
        <f>IF(ISBLANK(VLOOKUP(FH$2,'Variables (Base)'!$A:$EC,$A25,0)),0,1)</f>
        <v>1</v>
      </c>
      <c r="FI25" s="7">
        <f>IF(ISBLANK(VLOOKUP(FI$2,'Variables (Base)'!$A:$EC,$A25,0)),0,1)</f>
        <v>1</v>
      </c>
      <c r="FJ25" s="7">
        <f>IF(ISBLANK(VLOOKUP(FJ$2,'Variables (Base)'!$A:$EC,$A25,0)),0,1)</f>
        <v>1</v>
      </c>
      <c r="FK25" s="7">
        <f>IF(ISBLANK(VLOOKUP(FK$2,'Variables (Base)'!$A:$EC,$A25,0)),0,1)</f>
        <v>1</v>
      </c>
      <c r="FL25" s="7">
        <f>IF(ISBLANK(VLOOKUP(FL$2,'Variables (Base)'!$A:$EC,$A25,0)),0,1)</f>
        <v>1</v>
      </c>
      <c r="FM25" s="7">
        <f>IF(ISBLANK(VLOOKUP(FM$2,'Variables (Base)'!$A:$EC,$A25,0)),0,1)</f>
        <v>1</v>
      </c>
      <c r="FN25" s="7">
        <f>IF(ISBLANK(VLOOKUP(FN$2,'Variables (Base)'!$A:$EC,$A25,0)),0,1)</f>
        <v>1</v>
      </c>
      <c r="FO25" s="7">
        <f>IF(ISBLANK(VLOOKUP(FO$2,'Variables (Base)'!$A:$EC,$A25,0)),0,1)</f>
        <v>1</v>
      </c>
      <c r="FP25" s="7">
        <f>IF(ISBLANK(VLOOKUP(FP$2,'Variables (Base)'!$A:$EC,$A25,0)),0,1)</f>
        <v>1</v>
      </c>
      <c r="FQ25" s="7">
        <f>IF(ISBLANK(VLOOKUP(FQ$2,'Variables (Base)'!$A:$EC,$A25,0)),0,1)</f>
        <v>1</v>
      </c>
      <c r="FR25" s="7">
        <f>IF(ISBLANK(VLOOKUP(FR$2,'Variables (Base)'!$A:$EC,$A25,0)),0,1)</f>
        <v>1</v>
      </c>
      <c r="FS25" s="7">
        <f>IF(ISBLANK(VLOOKUP(FS$2,'Variables (Base)'!$A:$EC,$A25,0)),0,1)</f>
        <v>1</v>
      </c>
      <c r="FT25" s="7">
        <f>IF(ISBLANK(VLOOKUP(FT$2,'Variables (Base)'!$A:$EC,$A25,0)),0,1)</f>
        <v>1</v>
      </c>
      <c r="FU25" s="7">
        <f>IF(ISBLANK(VLOOKUP(FU$2,'Variables (Base)'!$A:$EC,$A25,0)),0,1)</f>
        <v>1</v>
      </c>
      <c r="FV25" s="7">
        <f>IF(ISBLANK(VLOOKUP(FV$2,'Variables (Base)'!$A:$EC,$A25,0)),0,1)</f>
        <v>1</v>
      </c>
      <c r="FW25" s="7">
        <f>IF(ISBLANK(VLOOKUP(FW$2,'Variables (Base)'!$A:$EC,$A25,0)),0,1)</f>
        <v>1</v>
      </c>
      <c r="FX25" s="7">
        <f>IF(ISBLANK(VLOOKUP(FX$2,'Variables (Base)'!$A:$EC,$A25,0)),0,1)</f>
        <v>1</v>
      </c>
      <c r="FY25" s="7">
        <f>IF(ISBLANK(VLOOKUP(FY$2,'Variables (Base)'!$A:$EC,$A25,0)),0,1)</f>
        <v>1</v>
      </c>
      <c r="FZ25" s="7">
        <f>IF(ISBLANK(VLOOKUP(FZ$2,'Variables (Base)'!$A:$EC,$A25,0)),0,1)</f>
        <v>1</v>
      </c>
      <c r="GA25" s="7">
        <f>IF(ISBLANK(VLOOKUP(GA$2,'Variables (Base)'!$A:$EC,$A25,0)),0,1)</f>
        <v>1</v>
      </c>
      <c r="GB25" s="7">
        <f>IF(ISBLANK(VLOOKUP(GB$2,'Variables (Base)'!$A:$EC,$A25,0)),0,1)</f>
        <v>1</v>
      </c>
      <c r="GC25" s="7">
        <f>IF(ISBLANK(VLOOKUP(GC$2,'Variables (Base)'!$A:$EC,$A25,0)),0,1)</f>
        <v>1</v>
      </c>
      <c r="GD25" s="7">
        <f>IF(ISBLANK(VLOOKUP(GD$2,'Variables (Base)'!$A:$EC,$A25,0)),0,1)</f>
        <v>1</v>
      </c>
      <c r="GE25" s="7">
        <f>IF(ISBLANK(VLOOKUP(GE$2,'Variables (Base)'!$A:$EC,$A25,0)),0,1)</f>
        <v>1</v>
      </c>
      <c r="GF25" s="7">
        <f>IF(ISBLANK(VLOOKUP(GF$2,'Variables (Base)'!$A:$EC,$A25,0)),0,1)</f>
        <v>1</v>
      </c>
      <c r="GG25" s="7">
        <f>IF(ISBLANK(VLOOKUP(GG$2,'Variables (Base)'!$A:$EC,$A25,0)),0,1)</f>
        <v>1</v>
      </c>
      <c r="GH25" s="7">
        <f>IF(ISBLANK(VLOOKUP(GH$2,'Variables (Base)'!$A:$EC,$A25,0)),0,1)</f>
        <v>1</v>
      </c>
      <c r="GI25" s="7">
        <f>IF(ISBLANK(VLOOKUP(GI$2,'Variables (Base)'!$A:$EC,$A25,0)),0,1)</f>
        <v>1</v>
      </c>
      <c r="GJ25" s="7">
        <f>IF(ISBLANK(VLOOKUP(GJ$2,'Variables (Base)'!$A:$EC,$A25,0)),0,1)</f>
        <v>1</v>
      </c>
      <c r="GK25" s="7">
        <f>IF(ISBLANK(VLOOKUP(GK$2,'Variables (Base)'!$A:$EC,$A25,0)),0,1)</f>
        <v>1</v>
      </c>
      <c r="GL25" s="7">
        <f>IF(ISBLANK(VLOOKUP(GL$2,'Variables (Base)'!$A:$EC,$A25,0)),0,1)</f>
        <v>1</v>
      </c>
      <c r="GM25" s="7">
        <f>IF(ISBLANK(VLOOKUP(GM$2,'Variables (Base)'!$A:$EC,$A25,0)),0,1)</f>
        <v>1</v>
      </c>
      <c r="GN25" s="7">
        <f>IF(ISBLANK(VLOOKUP(GN$2,'Variables (Base)'!$A:$EC,$A25,0)),0,1)</f>
        <v>1</v>
      </c>
      <c r="GO25" s="7">
        <f>IF(ISBLANK(VLOOKUP(GO$2,'Variables (Base)'!$A:$EC,$A25,0)),0,1)</f>
        <v>1</v>
      </c>
      <c r="GP25" s="7">
        <f>IF(ISBLANK(VLOOKUP(GP$2,'Variables (Base)'!$A:$EC,$A25,0)),0,1)</f>
        <v>1</v>
      </c>
      <c r="GQ25" s="7">
        <f>IF(ISBLANK(VLOOKUP(GQ$2,'Variables (Base)'!$A:$EC,$A25,0)),0,1)</f>
        <v>1</v>
      </c>
      <c r="GR25" s="7">
        <f>IF(ISBLANK(VLOOKUP(GR$2,'Variables (Base)'!$A:$EC,$A25,0)),0,1)</f>
        <v>1</v>
      </c>
      <c r="GS25" s="7">
        <f>IF(ISBLANK(VLOOKUP(GS$2,'Variables (Base)'!$A:$EC,$A25,0)),0,1)</f>
        <v>1</v>
      </c>
      <c r="GT25" s="7">
        <f>IF(ISBLANK(VLOOKUP(GT$2,'Variables (Base)'!$A:$EC,$A25,0)),0,1)</f>
        <v>1</v>
      </c>
      <c r="GU25" s="7">
        <f>IF(ISBLANK(VLOOKUP(GU$2,'Variables (Base)'!$A:$EC,$A25,0)),0,1)</f>
        <v>1</v>
      </c>
      <c r="GV25" s="7">
        <f>IF(ISBLANK(VLOOKUP(GV$2,'Variables (Base)'!$A:$EC,$A25,0)),0,1)</f>
        <v>1</v>
      </c>
      <c r="GW25" s="7">
        <f>IF(ISBLANK(VLOOKUP(GW$2,'Variables (Base)'!$A:$EC,$A25,0)),0,1)</f>
        <v>1</v>
      </c>
      <c r="GX25" s="7">
        <f>IF(ISBLANK(VLOOKUP(GX$2,'Variables (Base)'!$A:$EC,$A25,0)),0,1)</f>
        <v>1</v>
      </c>
      <c r="GY25" s="7">
        <f>IF(ISBLANK(VLOOKUP(GY$2,'Variables (Base)'!$A:$EC,$A25,0)),0,1)</f>
        <v>1</v>
      </c>
      <c r="GZ25" s="7">
        <f>IF(ISBLANK(VLOOKUP(GZ$2,'Variables (Base)'!$A:$EC,$A25,0)),0,1)</f>
        <v>1</v>
      </c>
      <c r="HA25" s="7">
        <f>IF(ISBLANK(VLOOKUP(HA$2,'Variables (Base)'!$A:$EC,$A25,0)),0,1)</f>
        <v>1</v>
      </c>
      <c r="HB25" s="7">
        <f>IF(ISBLANK(VLOOKUP(HB$2,'Variables (Base)'!$A:$EC,$A25,0)),0,1)</f>
        <v>1</v>
      </c>
      <c r="HC25" s="7">
        <f>IF(ISBLANK(VLOOKUP(HC$2,'Variables (Base)'!$A:$EC,$A25,0)),0,1)</f>
        <v>1</v>
      </c>
      <c r="HD25" s="7">
        <f>IF(ISBLANK(VLOOKUP(HD$2,'Variables (Base)'!$A:$EC,$A25,0)),0,1)</f>
        <v>1</v>
      </c>
      <c r="HE25" s="7">
        <f>IF(ISBLANK(VLOOKUP(HE$2,'Variables (Base)'!$A:$EC,$A25,0)),0,1)</f>
        <v>1</v>
      </c>
      <c r="HF25" s="7">
        <f>IF(ISBLANK(VLOOKUP(HF$2,'Variables (Base)'!$A:$EC,$A25,0)),0,1)</f>
        <v>1</v>
      </c>
      <c r="HG25" s="7">
        <f>IF(ISBLANK(VLOOKUP(HG$2,'Variables (Base)'!$A:$EC,$A25,0)),0,1)</f>
        <v>1</v>
      </c>
      <c r="HH25" s="7">
        <f>IF(ISBLANK(VLOOKUP(HH$2,'Variables (Base)'!$A:$EC,$A25,0)),0,1)</f>
        <v>1</v>
      </c>
      <c r="HI25" s="7">
        <f>IF(ISBLANK(VLOOKUP(HI$2,'Variables (Base)'!$A:$EC,$A25,0)),0,1)</f>
        <v>1</v>
      </c>
      <c r="HJ25" s="7">
        <f>IF(ISBLANK(VLOOKUP(HJ$2,'Variables (Base)'!$A:$EC,$A25,0)),0,1)</f>
        <v>1</v>
      </c>
      <c r="HK25" s="7">
        <f>IF(ISBLANK(VLOOKUP(HK$2,'Variables (Base)'!$A:$EC,$A25,0)),0,1)</f>
        <v>1</v>
      </c>
      <c r="HL25" s="7">
        <f>IF(ISBLANK(VLOOKUP(HL$2,'Variables (Base)'!$A:$EC,$A25,0)),0,1)</f>
        <v>1</v>
      </c>
      <c r="HM25" s="7">
        <f>IF(ISBLANK(VLOOKUP(HM$2,'Variables (Base)'!$A:$EC,$A25,0)),0,1)</f>
        <v>1</v>
      </c>
      <c r="HN25" s="7">
        <f>IF(ISBLANK(VLOOKUP(HN$2,'Variables (Base)'!$A:$EC,$A25,0)),0,1)</f>
        <v>1</v>
      </c>
      <c r="HO25" s="7">
        <f>IF(ISBLANK(VLOOKUP(HO$2,'Variables (Base)'!$A:$EC,$A25,0)),0,1)</f>
        <v>1</v>
      </c>
      <c r="HP25" s="7">
        <f>IF(ISBLANK(VLOOKUP(HP$2,'Variables (Base)'!$A:$EC,$A25,0)),0,1)</f>
        <v>1</v>
      </c>
      <c r="HQ25" s="7">
        <f>IF(ISBLANK(VLOOKUP(HQ$2,'Variables (Base)'!$A:$EC,$A25,0)),0,1)</f>
        <v>1</v>
      </c>
      <c r="HR25" s="7">
        <f>IF(ISBLANK(VLOOKUP(HR$2,'Variables (Base)'!$A:$EC,$A25,0)),0,1)</f>
        <v>1</v>
      </c>
      <c r="HS25" s="7">
        <f>IF(ISBLANK(VLOOKUP(HS$2,'Variables (Base)'!$A:$EC,$A25,0)),0,1)</f>
        <v>1</v>
      </c>
      <c r="HT25" s="7">
        <f>IF(ISBLANK(VLOOKUP(HT$2,'Variables (Base)'!$A:$EC,$A25,0)),0,1)</f>
        <v>1</v>
      </c>
      <c r="HU25" s="7">
        <f>IF(ISBLANK(VLOOKUP(HU$2,'Variables (Base)'!$A:$EC,$A25,0)),0,1)</f>
        <v>1</v>
      </c>
      <c r="HV25" s="7">
        <f>IF(ISBLANK(VLOOKUP(HV$2,'Variables (Base)'!$A:$EC,$A25,0)),0,1)</f>
        <v>1</v>
      </c>
      <c r="HW25" s="7">
        <f>IF(ISBLANK(VLOOKUP(HW$2,'Variables (Base)'!$A:$EC,$A25,0)),0,1)</f>
        <v>1</v>
      </c>
      <c r="HX25" s="7">
        <f>IF(ISBLANK(VLOOKUP(HX$2,'Variables (Base)'!$A:$EC,$A25,0)),0,1)</f>
        <v>1</v>
      </c>
      <c r="HY25" s="7">
        <f>IF(ISBLANK(VLOOKUP(HY$2,'Variables (Base)'!$A:$EC,$A25,0)),0,1)</f>
        <v>1</v>
      </c>
      <c r="HZ25" s="7">
        <f>IF(ISBLANK(VLOOKUP(HZ$2,'Variables (Base)'!$A:$EC,$A25,0)),0,1)</f>
        <v>1</v>
      </c>
      <c r="IA25" s="7">
        <f>IF(ISBLANK(VLOOKUP(IA$2,'Variables (Base)'!$A:$EC,$A25,0)),0,1)</f>
        <v>1</v>
      </c>
      <c r="IB25" s="7">
        <f>IF(ISBLANK(VLOOKUP(IB$2,'Variables (Base)'!$A:$EC,$A25,0)),0,1)</f>
        <v>1</v>
      </c>
      <c r="IC25" s="7">
        <f>IF(ISBLANK(VLOOKUP(IC$2,'Variables (Base)'!$A:$EC,$A25,0)),0,1)</f>
        <v>1</v>
      </c>
      <c r="ID25" s="7">
        <f>IF(ISBLANK(VLOOKUP(ID$2,'Variables (Base)'!$A:$EC,$A25,0)),0,1)</f>
        <v>1</v>
      </c>
      <c r="IE25" s="7">
        <f>IF(ISBLANK(VLOOKUP(IE$2,'Variables (Base)'!$A:$EC,$A25,0)),0,1)</f>
        <v>1</v>
      </c>
      <c r="IF25" s="7">
        <f>IF(ISBLANK(VLOOKUP(IF$2,'Variables (Base)'!$A:$EC,$A25,0)),0,1)</f>
        <v>1</v>
      </c>
      <c r="IG25" s="7">
        <f>IF(ISBLANK(VLOOKUP(IG$2,'Variables (Base)'!$A:$EC,$A25,0)),0,1)</f>
        <v>1</v>
      </c>
      <c r="IH25" s="7">
        <f>IF(ISBLANK(VLOOKUP(IH$2,'Variables (Base)'!$A:$EC,$A25,0)),0,1)</f>
        <v>1</v>
      </c>
      <c r="II25" s="7">
        <f>IF(ISBLANK(VLOOKUP(II$2,'Variables (Base)'!$A:$EC,$A25,0)),0,1)</f>
        <v>1</v>
      </c>
      <c r="IJ25" s="7">
        <f>IF(ISBLANK(VLOOKUP(IJ$2,'Variables (Base)'!$A:$EC,$A25,0)),0,1)</f>
        <v>1</v>
      </c>
      <c r="IK25" s="7">
        <f>IF(ISBLANK(VLOOKUP(IK$2,'Variables (Base)'!$A:$EC,$A25,0)),0,1)</f>
        <v>1</v>
      </c>
      <c r="IL25" s="7">
        <f>IF(ISBLANK(VLOOKUP(IL$2,'Variables (Base)'!$A:$EC,$A25,0)),0,1)</f>
        <v>1</v>
      </c>
      <c r="IM25" s="7">
        <f>IF(ISBLANK(VLOOKUP(IM$2,'Variables (Base)'!$A:$EC,$A25,0)),0,1)</f>
        <v>1</v>
      </c>
      <c r="IN25" s="7">
        <f>IF(ISBLANK(VLOOKUP(IN$2,'Variables (Base)'!$A:$EC,$A25,0)),0,1)</f>
        <v>1</v>
      </c>
      <c r="IO25" s="7">
        <f>IF(ISBLANK(VLOOKUP(IO$2,'Variables (Base)'!$A:$EC,$A25,0)),0,1)</f>
        <v>1</v>
      </c>
      <c r="IP25" s="7">
        <f>IF(ISBLANK(VLOOKUP(IP$2,'Variables (Base)'!$A:$EC,$A25,0)),0,1)</f>
        <v>1</v>
      </c>
      <c r="IQ25" s="7">
        <f>IF(ISBLANK(VLOOKUP(IQ$2,'Variables (Base)'!$A:$EC,$A25,0)),0,1)</f>
        <v>1</v>
      </c>
      <c r="IR25" s="7">
        <f>IF(ISBLANK(VLOOKUP(IR$2,'Variables (Base)'!$A:$EC,$A25,0)),0,1)</f>
        <v>1</v>
      </c>
      <c r="IS25" s="7">
        <f>IF(ISBLANK(VLOOKUP(IS$2,'Variables (Base)'!$A:$EC,$A25,0)),0,1)</f>
        <v>1</v>
      </c>
      <c r="IT25" s="7">
        <f>IF(ISBLANK(VLOOKUP(IT$2,'Variables (Base)'!$A:$EC,$A25,0)),0,1)</f>
        <v>1</v>
      </c>
      <c r="IU25" s="7">
        <f>IF(ISBLANK(VLOOKUP(IU$2,'Variables (Base)'!$A:$EC,$A25,0)),0,1)</f>
        <v>1</v>
      </c>
      <c r="IV25" s="7">
        <f>IF(ISBLANK(VLOOKUP(IV$2,'Variables (Base)'!$A:$EC,$A25,0)),0,1)</f>
        <v>1</v>
      </c>
      <c r="IW25" s="7">
        <f>IF(ISBLANK(VLOOKUP(IW$2,'Variables (Base)'!$A:$EC,$A25,0)),0,1)</f>
        <v>1</v>
      </c>
      <c r="IX25" s="7">
        <f>IF(ISBLANK(VLOOKUP(IX$2,'Variables (Base)'!$A:$EC,$A25,0)),0,1)</f>
        <v>1</v>
      </c>
      <c r="IY25" s="7">
        <f>IF(ISBLANK(VLOOKUP(IY$2,'Variables (Base)'!$A:$EC,$A25,0)),0,1)</f>
        <v>1</v>
      </c>
      <c r="IZ25" s="7">
        <f>IF(ISBLANK(VLOOKUP(IZ$2,'Variables (Base)'!$A:$EC,$A25,0)),0,1)</f>
        <v>1</v>
      </c>
      <c r="JA25" s="7">
        <f>IF(ISBLANK(VLOOKUP(JA$2,'Variables (Base)'!$A:$EC,$A25,0)),0,1)</f>
        <v>1</v>
      </c>
      <c r="JB25" s="7">
        <f>IF(ISBLANK(VLOOKUP(JB$2,'Variables (Base)'!$A:$EC,$A25,0)),0,1)</f>
        <v>1</v>
      </c>
      <c r="JC25" s="7">
        <f>IF(ISBLANK(VLOOKUP(JC$2,'Variables (Base)'!$A:$EC,$A25,0)),0,1)</f>
        <v>1</v>
      </c>
      <c r="JD25" s="7">
        <f>IF(ISBLANK(VLOOKUP(JD$2,'Variables (Base)'!$A:$EC,$A25,0)),0,1)</f>
        <v>1</v>
      </c>
      <c r="JE25" s="7">
        <f>IF(ISBLANK(VLOOKUP(JE$2,'Variables (Base)'!$A:$EC,$A25,0)),0,1)</f>
        <v>1</v>
      </c>
      <c r="JF25" s="7">
        <f>IF(ISBLANK(VLOOKUP(JF$2,'Variables (Base)'!$A:$EC,$A25,0)),0,1)</f>
        <v>1</v>
      </c>
      <c r="JG25" s="7">
        <f>IF(ISBLANK(VLOOKUP(JG$2,'Variables (Base)'!$A:$EC,$A25,0)),0,1)</f>
        <v>1</v>
      </c>
      <c r="JH25" s="7">
        <f>IF(ISBLANK(VLOOKUP(JH$2,'Variables (Base)'!$A:$EC,$A25,0)),0,1)</f>
        <v>1</v>
      </c>
      <c r="JI25" s="7">
        <f>IF(ISBLANK(VLOOKUP(JI$2,'Variables (Base)'!$A:$EC,$A25,0)),0,1)</f>
        <v>1</v>
      </c>
      <c r="JJ25" s="7">
        <f>IF(ISBLANK(VLOOKUP(JJ$2,'Variables (Base)'!$A:$EC,$A25,0)),0,1)</f>
        <v>1</v>
      </c>
      <c r="JK25" s="7">
        <f>IF(ISBLANK(VLOOKUP(JK$2,'Variables (Base)'!$A:$EC,$A25,0)),0,1)</f>
        <v>1</v>
      </c>
      <c r="JL25" s="7">
        <f>IF(ISBLANK(VLOOKUP(JL$2,'Variables (Base)'!$A:$EC,$A25,0)),0,1)</f>
        <v>1</v>
      </c>
      <c r="JM25" s="7">
        <f>IF(ISBLANK(VLOOKUP(JM$2,'Variables (Base)'!$A:$EC,$A25,0)),0,1)</f>
        <v>1</v>
      </c>
      <c r="JN25" s="7">
        <f>IF(ISBLANK(VLOOKUP(JN$2,'Variables (Base)'!$A:$EC,$A25,0)),0,1)</f>
        <v>1</v>
      </c>
      <c r="JO25" s="7">
        <f>IF(ISBLANK(VLOOKUP(JO$2,'Variables (Base)'!$A:$EC,$A25,0)),0,1)</f>
        <v>1</v>
      </c>
      <c r="JP25" s="7">
        <f>IF(ISBLANK(VLOOKUP(JP$2,'Variables (Base)'!$A:$EC,$A25,0)),0,1)</f>
        <v>1</v>
      </c>
      <c r="JQ25" s="7">
        <f>IF(ISBLANK(VLOOKUP(JQ$2,'Variables (Base)'!$A:$EC,$A25,0)),0,1)</f>
        <v>1</v>
      </c>
      <c r="JR25" s="7">
        <f>IF(ISBLANK(VLOOKUP(JR$2,'Variables (Base)'!$A:$EC,$A25,0)),0,1)</f>
        <v>1</v>
      </c>
      <c r="JS25" s="7">
        <f>IF(ISBLANK(VLOOKUP(JS$2,'Variables (Base)'!$A:$EC,$A25,0)),0,1)</f>
        <v>1</v>
      </c>
      <c r="JT25" s="7">
        <f>IF(ISBLANK(VLOOKUP(JT$2,'Variables (Base)'!$A:$EC,$A25,0)),0,1)</f>
        <v>1</v>
      </c>
      <c r="JU25" s="7">
        <f>IF(ISBLANK(VLOOKUP(JU$2,'Variables (Base)'!$A:$EC,$A25,0)),0,1)</f>
        <v>1</v>
      </c>
      <c r="JV25" s="7">
        <f>IF(ISBLANK(VLOOKUP(JV$2,'Variables (Base)'!$A:$EC,$A25,0)),0,1)</f>
        <v>1</v>
      </c>
      <c r="JW25" s="7">
        <f>IF(ISBLANK(VLOOKUP(JW$2,'Variables (Base)'!$A:$EC,$A25,0)),0,1)</f>
        <v>1</v>
      </c>
      <c r="JX25" s="7">
        <f>IF(ISBLANK(VLOOKUP(JX$2,'Variables (Base)'!$A:$EC,$A25,0)),0,1)</f>
        <v>1</v>
      </c>
      <c r="JY25" s="7">
        <f>IF(ISBLANK(VLOOKUP(JY$2,'Variables (Base)'!$A:$EC,$A25,0)),0,1)</f>
        <v>1</v>
      </c>
      <c r="JZ25" s="7">
        <f>IF(ISBLANK(VLOOKUP(JZ$2,'Variables (Base)'!$A:$EC,$A25,0)),0,1)</f>
        <v>1</v>
      </c>
      <c r="KA25" s="7">
        <f>IF(ISBLANK(VLOOKUP(KA$2,'Variables (Base)'!$A:$EC,$A25,0)),0,1)</f>
        <v>1</v>
      </c>
      <c r="KB25" s="7">
        <f>IF(ISBLANK(VLOOKUP(KB$2,'Variables (Base)'!$A:$EC,$A25,0)),0,1)</f>
        <v>1</v>
      </c>
      <c r="KC25" s="7">
        <f>IF(ISBLANK(VLOOKUP(KC$2,'Variables (Base)'!$A:$EC,$A25,0)),0,1)</f>
        <v>1</v>
      </c>
    </row>
    <row r="26" spans="1:289" ht="14.25" customHeight="1" x14ac:dyDescent="0.2">
      <c r="A26" s="42">
        <v>25</v>
      </c>
      <c r="B26" s="11" t="s">
        <v>24</v>
      </c>
      <c r="C26" s="35">
        <f>IF(ISBLANK(VLOOKUP(C$2,'Variables (Base)'!$A:$EC,$A26,0)),0,1)</f>
        <v>0</v>
      </c>
      <c r="D26" s="7">
        <f>IF(ISBLANK(VLOOKUP(D$2,'Variables (Base)'!$A:$EC,$A26,0)),0,1)</f>
        <v>0</v>
      </c>
      <c r="E26" s="7">
        <f>IF(ISBLANK(VLOOKUP(E$2,'Variables (Base)'!$A:$EC,$A26,0)),0,1)</f>
        <v>0</v>
      </c>
      <c r="F26" s="7">
        <f>IF(ISBLANK(VLOOKUP(F$2,'Variables (Base)'!$A:$EC,$A26,0)),0,1)</f>
        <v>0</v>
      </c>
      <c r="G26" s="7">
        <f>IF(ISBLANK(VLOOKUP(G$2,'Variables (Base)'!$A:$EC,$A26,0)),0,1)</f>
        <v>0</v>
      </c>
      <c r="H26" s="7">
        <f>IF(ISBLANK(VLOOKUP(H$2,'Variables (Base)'!$A:$EC,$A26,0)),0,1)</f>
        <v>0</v>
      </c>
      <c r="I26" s="7">
        <f>IF(ISBLANK(VLOOKUP(I$2,'Variables (Base)'!$A:$EC,$A26,0)),0,1)</f>
        <v>0</v>
      </c>
      <c r="J26" s="7">
        <f>IF(ISBLANK(VLOOKUP(J$2,'Variables (Base)'!$A:$EC,$A26,0)),0,1)</f>
        <v>0</v>
      </c>
      <c r="K26" s="7">
        <f>IF(ISBLANK(VLOOKUP(K$2,'Variables (Base)'!$A:$EC,$A26,0)),0,1)</f>
        <v>0</v>
      </c>
      <c r="L26" s="7">
        <f>IF(ISBLANK(VLOOKUP(L$2,'Variables (Base)'!$A:$EC,$A26,0)),0,1)</f>
        <v>0</v>
      </c>
      <c r="M26" s="7">
        <f>IF(ISBLANK(VLOOKUP(M$2,'Variables (Base)'!$A:$EC,$A26,0)),0,1)</f>
        <v>0</v>
      </c>
      <c r="N26" s="7">
        <f>IF(ISBLANK(VLOOKUP(N$2,'Variables (Base)'!$A:$EC,$A26,0)),0,1)</f>
        <v>0</v>
      </c>
      <c r="O26" s="7">
        <f>IF(ISBLANK(VLOOKUP(O$2,'Variables (Base)'!$A:$EC,$A26,0)),0,1)</f>
        <v>0</v>
      </c>
      <c r="P26" s="7">
        <f>IF(ISBLANK(VLOOKUP(P$2,'Variables (Base)'!$A:$EC,$A26,0)),0,1)</f>
        <v>0</v>
      </c>
      <c r="Q26" s="7">
        <f>IF(ISBLANK(VLOOKUP(Q$2,'Variables (Base)'!$A:$EC,$A26,0)),0,1)</f>
        <v>0</v>
      </c>
      <c r="R26" s="7">
        <f>IF(ISBLANK(VLOOKUP(R$2,'Variables (Base)'!$A:$EC,$A26,0)),0,1)</f>
        <v>0</v>
      </c>
      <c r="S26" s="7">
        <f>IF(ISBLANK(VLOOKUP(S$2,'Variables (Base)'!$A:$EC,$A26,0)),0,1)</f>
        <v>0</v>
      </c>
      <c r="T26" s="7">
        <f>IF(ISBLANK(VLOOKUP(T$2,'Variables (Base)'!$A:$EC,$A26,0)),0,1)</f>
        <v>0</v>
      </c>
      <c r="U26" s="7">
        <f>IF(ISBLANK(VLOOKUP(U$2,'Variables (Base)'!$A:$EC,$A26,0)),0,1)</f>
        <v>0</v>
      </c>
      <c r="V26" s="7">
        <f>IF(ISBLANK(VLOOKUP(V$2,'Variables (Base)'!$A:$EC,$A26,0)),0,1)</f>
        <v>0</v>
      </c>
      <c r="W26" s="7">
        <f>IF(ISBLANK(VLOOKUP(W$2,'Variables (Base)'!$A:$EC,$A26,0)),0,1)</f>
        <v>0</v>
      </c>
      <c r="X26" s="7">
        <f>IF(ISBLANK(VLOOKUP(X$2,'Variables (Base)'!$A:$EC,$A26,0)),0,1)</f>
        <v>0</v>
      </c>
      <c r="Y26" s="7">
        <f>IF(ISBLANK(VLOOKUP(Y$2,'Variables (Base)'!$A:$EC,$A26,0)),0,1)</f>
        <v>0</v>
      </c>
      <c r="Z26" s="7">
        <f>IF(ISBLANK(VLOOKUP(Z$2,'Variables (Base)'!$A:$EC,$A26,0)),0,1)</f>
        <v>0</v>
      </c>
      <c r="AA26" s="7">
        <f>IF(ISBLANK(VLOOKUP(AA$2,'Variables (Base)'!$A:$EC,$A26,0)),0,1)</f>
        <v>0</v>
      </c>
      <c r="AB26" s="7">
        <f>IF(ISBLANK(VLOOKUP(AB$2,'Variables (Base)'!$A:$EC,$A26,0)),0,1)</f>
        <v>0</v>
      </c>
      <c r="AC26" s="7">
        <f>IF(ISBLANK(VLOOKUP(AC$2,'Variables (Base)'!$A:$EC,$A26,0)),0,1)</f>
        <v>0</v>
      </c>
      <c r="AD26" s="7">
        <f>IF(ISBLANK(VLOOKUP(AD$2,'Variables (Base)'!$A:$EC,$A26,0)),0,1)</f>
        <v>0</v>
      </c>
      <c r="AE26" s="7">
        <f>IF(ISBLANK(VLOOKUP(AE$2,'Variables (Base)'!$A:$EC,$A26,0)),0,1)</f>
        <v>0</v>
      </c>
      <c r="AF26" s="7">
        <f>IF(ISBLANK(VLOOKUP(AF$2,'Variables (Base)'!$A:$EC,$A26,0)),0,1)</f>
        <v>0</v>
      </c>
      <c r="AG26" s="7">
        <f>IF(ISBLANK(VLOOKUP(AG$2,'Variables (Base)'!$A:$EC,$A26,0)),0,1)</f>
        <v>0</v>
      </c>
      <c r="AH26" s="7">
        <f>IF(ISBLANK(VLOOKUP(AH$2,'Variables (Base)'!$A:$EC,$A26,0)),0,1)</f>
        <v>0</v>
      </c>
      <c r="AI26" s="7">
        <f>IF(ISBLANK(VLOOKUP(AI$2,'Variables (Base)'!$A:$EC,$A26,0)),0,1)</f>
        <v>0</v>
      </c>
      <c r="AJ26" s="7">
        <f>IF(ISBLANK(VLOOKUP(AJ$2,'Variables (Base)'!$A:$EC,$A26,0)),0,1)</f>
        <v>0</v>
      </c>
      <c r="AK26" s="7">
        <f>IF(ISBLANK(VLOOKUP(AK$2,'Variables (Base)'!$A:$EC,$A26,0)),0,1)</f>
        <v>0</v>
      </c>
      <c r="AL26" s="7">
        <f>IF(ISBLANK(VLOOKUP(AL$2,'Variables (Base)'!$A:$EC,$A26,0)),0,1)</f>
        <v>0</v>
      </c>
      <c r="AM26" s="7">
        <f>IF(ISBLANK(VLOOKUP(AM$2,'Variables (Base)'!$A:$EC,$A26,0)),0,1)</f>
        <v>1</v>
      </c>
      <c r="AN26" s="7">
        <f>IF(ISBLANK(VLOOKUP(AN$2,'Variables (Base)'!$A:$EC,$A26,0)),0,1)</f>
        <v>1</v>
      </c>
      <c r="AO26" s="7">
        <f>IF(ISBLANK(VLOOKUP(AO$2,'Variables (Base)'!$A:$EC,$A26,0)),0,1)</f>
        <v>1</v>
      </c>
      <c r="AP26" s="7">
        <f>IF(ISBLANK(VLOOKUP(AP$2,'Variables (Base)'!$A:$EC,$A26,0)),0,1)</f>
        <v>1</v>
      </c>
      <c r="AQ26" s="7">
        <f>IF(ISBLANK(VLOOKUP(AQ$2,'Variables (Base)'!$A:$EC,$A26,0)),0,1)</f>
        <v>1</v>
      </c>
      <c r="AR26" s="7">
        <f>IF(ISBLANK(VLOOKUP(AR$2,'Variables (Base)'!$A:$EC,$A26,0)),0,1)</f>
        <v>1</v>
      </c>
      <c r="AS26" s="7">
        <f>IF(ISBLANK(VLOOKUP(AS$2,'Variables (Base)'!$A:$EC,$A26,0)),0,1)</f>
        <v>1</v>
      </c>
      <c r="AT26" s="7">
        <f>IF(ISBLANK(VLOOKUP(AT$2,'Variables (Base)'!$A:$EC,$A26,0)),0,1)</f>
        <v>1</v>
      </c>
      <c r="AU26" s="7">
        <f>IF(ISBLANK(VLOOKUP(AU$2,'Variables (Base)'!$A:$EC,$A26,0)),0,1)</f>
        <v>1</v>
      </c>
      <c r="AV26" s="7">
        <f>IF(ISBLANK(VLOOKUP(AV$2,'Variables (Base)'!$A:$EC,$A26,0)),0,1)</f>
        <v>1</v>
      </c>
      <c r="AW26" s="7">
        <f>IF(ISBLANK(VLOOKUP(AW$2,'Variables (Base)'!$A:$EC,$A26,0)),0,1)</f>
        <v>1</v>
      </c>
      <c r="AX26" s="7">
        <f>IF(ISBLANK(VLOOKUP(AX$2,'Variables (Base)'!$A:$EC,$A26,0)),0,1)</f>
        <v>1</v>
      </c>
      <c r="AY26" s="7">
        <f>IF(ISBLANK(VLOOKUP(AY$2,'Variables (Base)'!$A:$EC,$A26,0)),0,1)</f>
        <v>1</v>
      </c>
      <c r="AZ26" s="7">
        <f>IF(ISBLANK(VLOOKUP(AZ$2,'Variables (Base)'!$A:$EC,$A26,0)),0,1)</f>
        <v>1</v>
      </c>
      <c r="BA26" s="7">
        <f>IF(ISBLANK(VLOOKUP(BA$2,'Variables (Base)'!$A:$EC,$A26,0)),0,1)</f>
        <v>1</v>
      </c>
      <c r="BB26" s="7">
        <f>IF(ISBLANK(VLOOKUP(BB$2,'Variables (Base)'!$A:$EC,$A26,0)),0,1)</f>
        <v>1</v>
      </c>
      <c r="BC26" s="7">
        <f>IF(ISBLANK(VLOOKUP(BC$2,'Variables (Base)'!$A:$EC,$A26,0)),0,1)</f>
        <v>1</v>
      </c>
      <c r="BD26" s="7">
        <f>IF(ISBLANK(VLOOKUP(BD$2,'Variables (Base)'!$A:$EC,$A26,0)),0,1)</f>
        <v>1</v>
      </c>
      <c r="BE26" s="7">
        <f>IF(ISBLANK(VLOOKUP(BE$2,'Variables (Base)'!$A:$EC,$A26,0)),0,1)</f>
        <v>1</v>
      </c>
      <c r="BF26" s="7">
        <f>IF(ISBLANK(VLOOKUP(BF$2,'Variables (Base)'!$A:$EC,$A26,0)),0,1)</f>
        <v>1</v>
      </c>
      <c r="BG26" s="7">
        <f>IF(ISBLANK(VLOOKUP(BG$2,'Variables (Base)'!$A:$EC,$A26,0)),0,1)</f>
        <v>1</v>
      </c>
      <c r="BH26" s="7">
        <f>IF(ISBLANK(VLOOKUP(BH$2,'Variables (Base)'!$A:$EC,$A26,0)),0,1)</f>
        <v>1</v>
      </c>
      <c r="BI26" s="7">
        <f>IF(ISBLANK(VLOOKUP(BI$2,'Variables (Base)'!$A:$EC,$A26,0)),0,1)</f>
        <v>1</v>
      </c>
      <c r="BJ26" s="7">
        <f>IF(ISBLANK(VLOOKUP(BJ$2,'Variables (Base)'!$A:$EC,$A26,0)),0,1)</f>
        <v>1</v>
      </c>
      <c r="BK26" s="7">
        <f>IF(ISBLANK(VLOOKUP(BK$2,'Variables (Base)'!$A:$EC,$A26,0)),0,1)</f>
        <v>1</v>
      </c>
      <c r="BL26" s="7">
        <f>IF(ISBLANK(VLOOKUP(BL$2,'Variables (Base)'!$A:$EC,$A26,0)),0,1)</f>
        <v>1</v>
      </c>
      <c r="BM26" s="7">
        <f>IF(ISBLANK(VLOOKUP(BM$2,'Variables (Base)'!$A:$EC,$A26,0)),0,1)</f>
        <v>1</v>
      </c>
      <c r="BN26" s="7">
        <f>IF(ISBLANK(VLOOKUP(BN$2,'Variables (Base)'!$A:$EC,$A26,0)),0,1)</f>
        <v>1</v>
      </c>
      <c r="BO26" s="7">
        <f>IF(ISBLANK(VLOOKUP(BO$2,'Variables (Base)'!$A:$EC,$A26,0)),0,1)</f>
        <v>1</v>
      </c>
      <c r="BP26" s="7">
        <f>IF(ISBLANK(VLOOKUP(BP$2,'Variables (Base)'!$A:$EC,$A26,0)),0,1)</f>
        <v>1</v>
      </c>
      <c r="BQ26" s="7">
        <f>IF(ISBLANK(VLOOKUP(BQ$2,'Variables (Base)'!$A:$EC,$A26,0)),0,1)</f>
        <v>1</v>
      </c>
      <c r="BR26" s="7">
        <f>IF(ISBLANK(VLOOKUP(BR$2,'Variables (Base)'!$A:$EC,$A26,0)),0,1)</f>
        <v>1</v>
      </c>
      <c r="BS26" s="7">
        <f>IF(ISBLANK(VLOOKUP(BS$2,'Variables (Base)'!$A:$EC,$A26,0)),0,1)</f>
        <v>1</v>
      </c>
      <c r="BT26" s="7">
        <f>IF(ISBLANK(VLOOKUP(BT$2,'Variables (Base)'!$A:$EC,$A26,0)),0,1)</f>
        <v>1</v>
      </c>
      <c r="BU26" s="7">
        <f>IF(ISBLANK(VLOOKUP(BU$2,'Variables (Base)'!$A:$EC,$A26,0)),0,1)</f>
        <v>1</v>
      </c>
      <c r="BV26" s="7">
        <f>IF(ISBLANK(VLOOKUP(BV$2,'Variables (Base)'!$A:$EC,$A26,0)),0,1)</f>
        <v>1</v>
      </c>
      <c r="BW26" s="7">
        <f>IF(ISBLANK(VLOOKUP(BW$2,'Variables (Base)'!$A:$EC,$A26,0)),0,1)</f>
        <v>1</v>
      </c>
      <c r="BX26" s="7">
        <f>IF(ISBLANK(VLOOKUP(BX$2,'Variables (Base)'!$A:$EC,$A26,0)),0,1)</f>
        <v>1</v>
      </c>
      <c r="BY26" s="7">
        <f>IF(ISBLANK(VLOOKUP(BY$2,'Variables (Base)'!$A:$EC,$A26,0)),0,1)</f>
        <v>1</v>
      </c>
      <c r="BZ26" s="7">
        <f>IF(ISBLANK(VLOOKUP(BZ$2,'Variables (Base)'!$A:$EC,$A26,0)),0,1)</f>
        <v>1</v>
      </c>
      <c r="CA26" s="7">
        <f>IF(ISBLANK(VLOOKUP(CA$2,'Variables (Base)'!$A:$EC,$A26,0)),0,1)</f>
        <v>1</v>
      </c>
      <c r="CB26" s="7">
        <f>IF(ISBLANK(VLOOKUP(CB$2,'Variables (Base)'!$A:$EC,$A26,0)),0,1)</f>
        <v>1</v>
      </c>
      <c r="CC26" s="7">
        <f>IF(ISBLANK(VLOOKUP(CC$2,'Variables (Base)'!$A:$EC,$A26,0)),0,1)</f>
        <v>1</v>
      </c>
      <c r="CD26" s="7">
        <f>IF(ISBLANK(VLOOKUP(CD$2,'Variables (Base)'!$A:$EC,$A26,0)),0,1)</f>
        <v>1</v>
      </c>
      <c r="CE26" s="7">
        <f>IF(ISBLANK(VLOOKUP(CE$2,'Variables (Base)'!$A:$EC,$A26,0)),0,1)</f>
        <v>1</v>
      </c>
      <c r="CF26" s="7">
        <f>IF(ISBLANK(VLOOKUP(CF$2,'Variables (Base)'!$A:$EC,$A26,0)),0,1)</f>
        <v>1</v>
      </c>
      <c r="CG26" s="7">
        <f>IF(ISBLANK(VLOOKUP(CG$2,'Variables (Base)'!$A:$EC,$A26,0)),0,1)</f>
        <v>1</v>
      </c>
      <c r="CH26" s="7">
        <f>IF(ISBLANK(VLOOKUP(CH$2,'Variables (Base)'!$A:$EC,$A26,0)),0,1)</f>
        <v>1</v>
      </c>
      <c r="CI26" s="7">
        <f>IF(ISBLANK(VLOOKUP(CI$2,'Variables (Base)'!$A:$EC,$A26,0)),0,1)</f>
        <v>1</v>
      </c>
      <c r="CJ26" s="7">
        <f>IF(ISBLANK(VLOOKUP(CJ$2,'Variables (Base)'!$A:$EC,$A26,0)),0,1)</f>
        <v>1</v>
      </c>
      <c r="CK26" s="7">
        <f>IF(ISBLANK(VLOOKUP(CK$2,'Variables (Base)'!$A:$EC,$A26,0)),0,1)</f>
        <v>1</v>
      </c>
      <c r="CL26" s="7">
        <f>IF(ISBLANK(VLOOKUP(CL$2,'Variables (Base)'!$A:$EC,$A26,0)),0,1)</f>
        <v>1</v>
      </c>
      <c r="CM26" s="7">
        <f>IF(ISBLANK(VLOOKUP(CM$2,'Variables (Base)'!$A:$EC,$A26,0)),0,1)</f>
        <v>1</v>
      </c>
      <c r="CN26" s="7">
        <f>IF(ISBLANK(VLOOKUP(CN$2,'Variables (Base)'!$A:$EC,$A26,0)),0,1)</f>
        <v>1</v>
      </c>
      <c r="CO26" s="7">
        <f>IF(ISBLANK(VLOOKUP(CO$2,'Variables (Base)'!$A:$EC,$A26,0)),0,1)</f>
        <v>1</v>
      </c>
      <c r="CP26" s="7">
        <f>IF(ISBLANK(VLOOKUP(CP$2,'Variables (Base)'!$A:$EC,$A26,0)),0,1)</f>
        <v>1</v>
      </c>
      <c r="CQ26" s="7">
        <f>IF(ISBLANK(VLOOKUP(CQ$2,'Variables (Base)'!$A:$EC,$A26,0)),0,1)</f>
        <v>1</v>
      </c>
      <c r="CR26" s="7">
        <f>IF(ISBLANK(VLOOKUP(CR$2,'Variables (Base)'!$A:$EC,$A26,0)),0,1)</f>
        <v>1</v>
      </c>
      <c r="CS26" s="7">
        <f>IF(ISBLANK(VLOOKUP(CS$2,'Variables (Base)'!$A:$EC,$A26,0)),0,1)</f>
        <v>1</v>
      </c>
      <c r="CT26" s="7">
        <f>IF(ISBLANK(VLOOKUP(CT$2,'Variables (Base)'!$A:$EC,$A26,0)),0,1)</f>
        <v>1</v>
      </c>
      <c r="CU26" s="7">
        <f>IF(ISBLANK(VLOOKUP(CU$2,'Variables (Base)'!$A:$EC,$A26,0)),0,1)</f>
        <v>1</v>
      </c>
      <c r="CV26" s="7">
        <f>IF(ISBLANK(VLOOKUP(CV$2,'Variables (Base)'!$A:$EC,$A26,0)),0,1)</f>
        <v>1</v>
      </c>
      <c r="CW26" s="7">
        <f>IF(ISBLANK(VLOOKUP(CW$2,'Variables (Base)'!$A:$EC,$A26,0)),0,1)</f>
        <v>1</v>
      </c>
      <c r="CX26" s="7">
        <f>IF(ISBLANK(VLOOKUP(CX$2,'Variables (Base)'!$A:$EC,$A26,0)),0,1)</f>
        <v>1</v>
      </c>
      <c r="CY26" s="7">
        <f>IF(ISBLANK(VLOOKUP(CY$2,'Variables (Base)'!$A:$EC,$A26,0)),0,1)</f>
        <v>1</v>
      </c>
      <c r="CZ26" s="7">
        <f>IF(ISBLANK(VLOOKUP(CZ$2,'Variables (Base)'!$A:$EC,$A26,0)),0,1)</f>
        <v>1</v>
      </c>
      <c r="DA26" s="7">
        <f>IF(ISBLANK(VLOOKUP(DA$2,'Variables (Base)'!$A:$EC,$A26,0)),0,1)</f>
        <v>1</v>
      </c>
      <c r="DB26" s="7">
        <f>IF(ISBLANK(VLOOKUP(DB$2,'Variables (Base)'!$A:$EC,$A26,0)),0,1)</f>
        <v>1</v>
      </c>
      <c r="DC26" s="7">
        <f>IF(ISBLANK(VLOOKUP(DC$2,'Variables (Base)'!$A:$EC,$A26,0)),0,1)</f>
        <v>1</v>
      </c>
      <c r="DD26" s="7">
        <f>IF(ISBLANK(VLOOKUP(DD$2,'Variables (Base)'!$A:$EC,$A26,0)),0,1)</f>
        <v>1</v>
      </c>
      <c r="DE26" s="7">
        <f>IF(ISBLANK(VLOOKUP(DE$2,'Variables (Base)'!$A:$EC,$A26,0)),0,1)</f>
        <v>1</v>
      </c>
      <c r="DF26" s="7">
        <f>IF(ISBLANK(VLOOKUP(DF$2,'Variables (Base)'!$A:$EC,$A26,0)),0,1)</f>
        <v>1</v>
      </c>
      <c r="DG26" s="7">
        <f>IF(ISBLANK(VLOOKUP(DG$2,'Variables (Base)'!$A:$EC,$A26,0)),0,1)</f>
        <v>1</v>
      </c>
      <c r="DH26" s="7">
        <f>IF(ISBLANK(VLOOKUP(DH$2,'Variables (Base)'!$A:$EC,$A26,0)),0,1)</f>
        <v>1</v>
      </c>
      <c r="DI26" s="7">
        <f>IF(ISBLANK(VLOOKUP(DI$2,'Variables (Base)'!$A:$EC,$A26,0)),0,1)</f>
        <v>1</v>
      </c>
      <c r="DJ26" s="7">
        <f>IF(ISBLANK(VLOOKUP(DJ$2,'Variables (Base)'!$A:$EC,$A26,0)),0,1)</f>
        <v>1</v>
      </c>
      <c r="DK26" s="7">
        <f>IF(ISBLANK(VLOOKUP(DK$2,'Variables (Base)'!$A:$EC,$A26,0)),0,1)</f>
        <v>1</v>
      </c>
      <c r="DL26" s="7">
        <f>IF(ISBLANK(VLOOKUP(DL$2,'Variables (Base)'!$A:$EC,$A26,0)),0,1)</f>
        <v>1</v>
      </c>
      <c r="DM26" s="7">
        <f>IF(ISBLANK(VLOOKUP(DM$2,'Variables (Base)'!$A:$EC,$A26,0)),0,1)</f>
        <v>1</v>
      </c>
      <c r="DN26" s="7">
        <f>IF(ISBLANK(VLOOKUP(DN$2,'Variables (Base)'!$A:$EC,$A26,0)),0,1)</f>
        <v>1</v>
      </c>
      <c r="DO26" s="7">
        <f>IF(ISBLANK(VLOOKUP(DO$2,'Variables (Base)'!$A:$EC,$A26,0)),0,1)</f>
        <v>1</v>
      </c>
      <c r="DP26" s="7">
        <f>IF(ISBLANK(VLOOKUP(DP$2,'Variables (Base)'!$A:$EC,$A26,0)),0,1)</f>
        <v>1</v>
      </c>
      <c r="DQ26" s="7">
        <f>IF(ISBLANK(VLOOKUP(DQ$2,'Variables (Base)'!$A:$EC,$A26,0)),0,1)</f>
        <v>1</v>
      </c>
      <c r="DR26" s="7">
        <f>IF(ISBLANK(VLOOKUP(DR$2,'Variables (Base)'!$A:$EC,$A26,0)),0,1)</f>
        <v>1</v>
      </c>
      <c r="DS26" s="7">
        <f>IF(ISBLANK(VLOOKUP(DS$2,'Variables (Base)'!$A:$EC,$A26,0)),0,1)</f>
        <v>1</v>
      </c>
      <c r="DT26" s="7">
        <f>IF(ISBLANK(VLOOKUP(DT$2,'Variables (Base)'!$A:$EC,$A26,0)),0,1)</f>
        <v>1</v>
      </c>
      <c r="DU26" s="7">
        <f>IF(ISBLANK(VLOOKUP(DU$2,'Variables (Base)'!$A:$EC,$A26,0)),0,1)</f>
        <v>1</v>
      </c>
      <c r="DV26" s="7">
        <f>IF(ISBLANK(VLOOKUP(DV$2,'Variables (Base)'!$A:$EC,$A26,0)),0,1)</f>
        <v>1</v>
      </c>
      <c r="DW26" s="7">
        <f>IF(ISBLANK(VLOOKUP(DW$2,'Variables (Base)'!$A:$EC,$A26,0)),0,1)</f>
        <v>1</v>
      </c>
      <c r="DX26" s="7">
        <f>IF(ISBLANK(VLOOKUP(DX$2,'Variables (Base)'!$A:$EC,$A26,0)),0,1)</f>
        <v>1</v>
      </c>
      <c r="DY26" s="7">
        <f>IF(ISBLANK(VLOOKUP(DY$2,'Variables (Base)'!$A:$EC,$A26,0)),0,1)</f>
        <v>1</v>
      </c>
      <c r="DZ26" s="7">
        <f>IF(ISBLANK(VLOOKUP(DZ$2,'Variables (Base)'!$A:$EC,$A26,0)),0,1)</f>
        <v>1</v>
      </c>
      <c r="EA26" s="7">
        <f>IF(ISBLANK(VLOOKUP(EA$2,'Variables (Base)'!$A:$EC,$A26,0)),0,1)</f>
        <v>1</v>
      </c>
      <c r="EB26" s="7">
        <f>IF(ISBLANK(VLOOKUP(EB$2,'Variables (Base)'!$A:$EC,$A26,0)),0,1)</f>
        <v>1</v>
      </c>
      <c r="EC26" s="7">
        <f>IF(ISBLANK(VLOOKUP(EC$2,'Variables (Base)'!$A:$EC,$A26,0)),0,1)</f>
        <v>1</v>
      </c>
      <c r="ED26" s="7">
        <f>IF(ISBLANK(VLOOKUP(ED$2,'Variables (Base)'!$A:$EC,$A26,0)),0,1)</f>
        <v>1</v>
      </c>
      <c r="EE26" s="7">
        <f>IF(ISBLANK(VLOOKUP(EE$2,'Variables (Base)'!$A:$EC,$A26,0)),0,1)</f>
        <v>1</v>
      </c>
      <c r="EF26" s="7">
        <f>IF(ISBLANK(VLOOKUP(EF$2,'Variables (Base)'!$A:$EC,$A26,0)),0,1)</f>
        <v>1</v>
      </c>
      <c r="EG26" s="7">
        <f>IF(ISBLANK(VLOOKUP(EG$2,'Variables (Base)'!$A:$EC,$A26,0)),0,1)</f>
        <v>1</v>
      </c>
      <c r="EH26" s="7">
        <f>IF(ISBLANK(VLOOKUP(EH$2,'Variables (Base)'!$A:$EC,$A26,0)),0,1)</f>
        <v>1</v>
      </c>
      <c r="EI26" s="7">
        <f>IF(ISBLANK(VLOOKUP(EI$2,'Variables (Base)'!$A:$EC,$A26,0)),0,1)</f>
        <v>1</v>
      </c>
      <c r="EJ26" s="7">
        <f>IF(ISBLANK(VLOOKUP(EJ$2,'Variables (Base)'!$A:$EC,$A26,0)),0,1)</f>
        <v>1</v>
      </c>
      <c r="EK26" s="7">
        <f>IF(ISBLANK(VLOOKUP(EK$2,'Variables (Base)'!$A:$EC,$A26,0)),0,1)</f>
        <v>1</v>
      </c>
      <c r="EL26" s="7">
        <f>IF(ISBLANK(VLOOKUP(EL$2,'Variables (Base)'!$A:$EC,$A26,0)),0,1)</f>
        <v>1</v>
      </c>
      <c r="EM26" s="7">
        <f>IF(ISBLANK(VLOOKUP(EM$2,'Variables (Base)'!$A:$EC,$A26,0)),0,1)</f>
        <v>1</v>
      </c>
      <c r="EN26" s="7">
        <f>IF(ISBLANK(VLOOKUP(EN$2,'Variables (Base)'!$A:$EC,$A26,0)),0,1)</f>
        <v>1</v>
      </c>
      <c r="EO26" s="7">
        <f>IF(ISBLANK(VLOOKUP(EO$2,'Variables (Base)'!$A:$EC,$A26,0)),0,1)</f>
        <v>1</v>
      </c>
      <c r="EP26" s="7">
        <f>IF(ISBLANK(VLOOKUP(EP$2,'Variables (Base)'!$A:$EC,$A26,0)),0,1)</f>
        <v>1</v>
      </c>
      <c r="EQ26" s="7">
        <f>IF(ISBLANK(VLOOKUP(EQ$2,'Variables (Base)'!$A:$EC,$A26,0)),0,1)</f>
        <v>1</v>
      </c>
      <c r="ER26" s="7">
        <f>IF(ISBLANK(VLOOKUP(ER$2,'Variables (Base)'!$A:$EC,$A26,0)),0,1)</f>
        <v>1</v>
      </c>
      <c r="ES26" s="7">
        <f>IF(ISBLANK(VLOOKUP(ES$2,'Variables (Base)'!$A:$EC,$A26,0)),0,1)</f>
        <v>1</v>
      </c>
      <c r="ET26" s="7">
        <f>IF(ISBLANK(VLOOKUP(ET$2,'Variables (Base)'!$A:$EC,$A26,0)),0,1)</f>
        <v>1</v>
      </c>
      <c r="EU26" s="7">
        <f>IF(ISBLANK(VLOOKUP(EU$2,'Variables (Base)'!$A:$EC,$A26,0)),0,1)</f>
        <v>1</v>
      </c>
      <c r="EV26" s="7">
        <f>IF(ISBLANK(VLOOKUP(EV$2,'Variables (Base)'!$A:$EC,$A26,0)),0,1)</f>
        <v>1</v>
      </c>
      <c r="EW26" s="7">
        <f>IF(ISBLANK(VLOOKUP(EW$2,'Variables (Base)'!$A:$EC,$A26,0)),0,1)</f>
        <v>1</v>
      </c>
      <c r="EX26" s="7">
        <f>IF(ISBLANK(VLOOKUP(EX$2,'Variables (Base)'!$A:$EC,$A26,0)),0,1)</f>
        <v>1</v>
      </c>
      <c r="EY26" s="7">
        <f>IF(ISBLANK(VLOOKUP(EY$2,'Variables (Base)'!$A:$EC,$A26,0)),0,1)</f>
        <v>1</v>
      </c>
      <c r="EZ26" s="7">
        <f>IF(ISBLANK(VLOOKUP(EZ$2,'Variables (Base)'!$A:$EC,$A26,0)),0,1)</f>
        <v>1</v>
      </c>
      <c r="FA26" s="7">
        <f>IF(ISBLANK(VLOOKUP(FA$2,'Variables (Base)'!$A:$EC,$A26,0)),0,1)</f>
        <v>1</v>
      </c>
      <c r="FB26" s="7">
        <f>IF(ISBLANK(VLOOKUP(FB$2,'Variables (Base)'!$A:$EC,$A26,0)),0,1)</f>
        <v>1</v>
      </c>
      <c r="FC26" s="7">
        <f>IF(ISBLANK(VLOOKUP(FC$2,'Variables (Base)'!$A:$EC,$A26,0)),0,1)</f>
        <v>1</v>
      </c>
      <c r="FD26" s="7">
        <f>IF(ISBLANK(VLOOKUP(FD$2,'Variables (Base)'!$A:$EC,$A26,0)),0,1)</f>
        <v>1</v>
      </c>
      <c r="FE26" s="7">
        <f>IF(ISBLANK(VLOOKUP(FE$2,'Variables (Base)'!$A:$EC,$A26,0)),0,1)</f>
        <v>1</v>
      </c>
      <c r="FF26" s="7">
        <f>IF(ISBLANK(VLOOKUP(FF$2,'Variables (Base)'!$A:$EC,$A26,0)),0,1)</f>
        <v>1</v>
      </c>
      <c r="FG26" s="7">
        <f>IF(ISBLANK(VLOOKUP(FG$2,'Variables (Base)'!$A:$EC,$A26,0)),0,1)</f>
        <v>1</v>
      </c>
      <c r="FH26" s="7">
        <f>IF(ISBLANK(VLOOKUP(FH$2,'Variables (Base)'!$A:$EC,$A26,0)),0,1)</f>
        <v>1</v>
      </c>
      <c r="FI26" s="7">
        <f>IF(ISBLANK(VLOOKUP(FI$2,'Variables (Base)'!$A:$EC,$A26,0)),0,1)</f>
        <v>1</v>
      </c>
      <c r="FJ26" s="7">
        <f>IF(ISBLANK(VLOOKUP(FJ$2,'Variables (Base)'!$A:$EC,$A26,0)),0,1)</f>
        <v>1</v>
      </c>
      <c r="FK26" s="7">
        <f>IF(ISBLANK(VLOOKUP(FK$2,'Variables (Base)'!$A:$EC,$A26,0)),0,1)</f>
        <v>1</v>
      </c>
      <c r="FL26" s="7">
        <f>IF(ISBLANK(VLOOKUP(FL$2,'Variables (Base)'!$A:$EC,$A26,0)),0,1)</f>
        <v>1</v>
      </c>
      <c r="FM26" s="7">
        <f>IF(ISBLANK(VLOOKUP(FM$2,'Variables (Base)'!$A:$EC,$A26,0)),0,1)</f>
        <v>1</v>
      </c>
      <c r="FN26" s="7">
        <f>IF(ISBLANK(VLOOKUP(FN$2,'Variables (Base)'!$A:$EC,$A26,0)),0,1)</f>
        <v>1</v>
      </c>
      <c r="FO26" s="7">
        <f>IF(ISBLANK(VLOOKUP(FO$2,'Variables (Base)'!$A:$EC,$A26,0)),0,1)</f>
        <v>1</v>
      </c>
      <c r="FP26" s="7">
        <f>IF(ISBLANK(VLOOKUP(FP$2,'Variables (Base)'!$A:$EC,$A26,0)),0,1)</f>
        <v>1</v>
      </c>
      <c r="FQ26" s="7">
        <f>IF(ISBLANK(VLOOKUP(FQ$2,'Variables (Base)'!$A:$EC,$A26,0)),0,1)</f>
        <v>1</v>
      </c>
      <c r="FR26" s="7">
        <f>IF(ISBLANK(VLOOKUP(FR$2,'Variables (Base)'!$A:$EC,$A26,0)),0,1)</f>
        <v>1</v>
      </c>
      <c r="FS26" s="7">
        <f>IF(ISBLANK(VLOOKUP(FS$2,'Variables (Base)'!$A:$EC,$A26,0)),0,1)</f>
        <v>1</v>
      </c>
      <c r="FT26" s="7">
        <f>IF(ISBLANK(VLOOKUP(FT$2,'Variables (Base)'!$A:$EC,$A26,0)),0,1)</f>
        <v>1</v>
      </c>
      <c r="FU26" s="7">
        <f>IF(ISBLANK(VLOOKUP(FU$2,'Variables (Base)'!$A:$EC,$A26,0)),0,1)</f>
        <v>1</v>
      </c>
      <c r="FV26" s="7">
        <f>IF(ISBLANK(VLOOKUP(FV$2,'Variables (Base)'!$A:$EC,$A26,0)),0,1)</f>
        <v>1</v>
      </c>
      <c r="FW26" s="7">
        <f>IF(ISBLANK(VLOOKUP(FW$2,'Variables (Base)'!$A:$EC,$A26,0)),0,1)</f>
        <v>1</v>
      </c>
      <c r="FX26" s="7">
        <f>IF(ISBLANK(VLOOKUP(FX$2,'Variables (Base)'!$A:$EC,$A26,0)),0,1)</f>
        <v>1</v>
      </c>
      <c r="FY26" s="7">
        <f>IF(ISBLANK(VLOOKUP(FY$2,'Variables (Base)'!$A:$EC,$A26,0)),0,1)</f>
        <v>1</v>
      </c>
      <c r="FZ26" s="7">
        <f>IF(ISBLANK(VLOOKUP(FZ$2,'Variables (Base)'!$A:$EC,$A26,0)),0,1)</f>
        <v>1</v>
      </c>
      <c r="GA26" s="7">
        <f>IF(ISBLANK(VLOOKUP(GA$2,'Variables (Base)'!$A:$EC,$A26,0)),0,1)</f>
        <v>1</v>
      </c>
      <c r="GB26" s="7">
        <f>IF(ISBLANK(VLOOKUP(GB$2,'Variables (Base)'!$A:$EC,$A26,0)),0,1)</f>
        <v>1</v>
      </c>
      <c r="GC26" s="7">
        <f>IF(ISBLANK(VLOOKUP(GC$2,'Variables (Base)'!$A:$EC,$A26,0)),0,1)</f>
        <v>1</v>
      </c>
      <c r="GD26" s="7">
        <f>IF(ISBLANK(VLOOKUP(GD$2,'Variables (Base)'!$A:$EC,$A26,0)),0,1)</f>
        <v>1</v>
      </c>
      <c r="GE26" s="7">
        <f>IF(ISBLANK(VLOOKUP(GE$2,'Variables (Base)'!$A:$EC,$A26,0)),0,1)</f>
        <v>1</v>
      </c>
      <c r="GF26" s="7">
        <f>IF(ISBLANK(VLOOKUP(GF$2,'Variables (Base)'!$A:$EC,$A26,0)),0,1)</f>
        <v>1</v>
      </c>
      <c r="GG26" s="7">
        <f>IF(ISBLANK(VLOOKUP(GG$2,'Variables (Base)'!$A:$EC,$A26,0)),0,1)</f>
        <v>1</v>
      </c>
      <c r="GH26" s="7">
        <f>IF(ISBLANK(VLOOKUP(GH$2,'Variables (Base)'!$A:$EC,$A26,0)),0,1)</f>
        <v>1</v>
      </c>
      <c r="GI26" s="7">
        <f>IF(ISBLANK(VLOOKUP(GI$2,'Variables (Base)'!$A:$EC,$A26,0)),0,1)</f>
        <v>1</v>
      </c>
      <c r="GJ26" s="7">
        <f>IF(ISBLANK(VLOOKUP(GJ$2,'Variables (Base)'!$A:$EC,$A26,0)),0,1)</f>
        <v>1</v>
      </c>
      <c r="GK26" s="7">
        <f>IF(ISBLANK(VLOOKUP(GK$2,'Variables (Base)'!$A:$EC,$A26,0)),0,1)</f>
        <v>1</v>
      </c>
      <c r="GL26" s="7">
        <f>IF(ISBLANK(VLOOKUP(GL$2,'Variables (Base)'!$A:$EC,$A26,0)),0,1)</f>
        <v>1</v>
      </c>
      <c r="GM26" s="7">
        <f>IF(ISBLANK(VLOOKUP(GM$2,'Variables (Base)'!$A:$EC,$A26,0)),0,1)</f>
        <v>1</v>
      </c>
      <c r="GN26" s="7">
        <f>IF(ISBLANK(VLOOKUP(GN$2,'Variables (Base)'!$A:$EC,$A26,0)),0,1)</f>
        <v>1</v>
      </c>
      <c r="GO26" s="7">
        <f>IF(ISBLANK(VLOOKUP(GO$2,'Variables (Base)'!$A:$EC,$A26,0)),0,1)</f>
        <v>1</v>
      </c>
      <c r="GP26" s="7">
        <f>IF(ISBLANK(VLOOKUP(GP$2,'Variables (Base)'!$A:$EC,$A26,0)),0,1)</f>
        <v>1</v>
      </c>
      <c r="GQ26" s="7">
        <f>IF(ISBLANK(VLOOKUP(GQ$2,'Variables (Base)'!$A:$EC,$A26,0)),0,1)</f>
        <v>1</v>
      </c>
      <c r="GR26" s="7">
        <f>IF(ISBLANK(VLOOKUP(GR$2,'Variables (Base)'!$A:$EC,$A26,0)),0,1)</f>
        <v>1</v>
      </c>
      <c r="GS26" s="7">
        <f>IF(ISBLANK(VLOOKUP(GS$2,'Variables (Base)'!$A:$EC,$A26,0)),0,1)</f>
        <v>1</v>
      </c>
      <c r="GT26" s="7">
        <f>IF(ISBLANK(VLOOKUP(GT$2,'Variables (Base)'!$A:$EC,$A26,0)),0,1)</f>
        <v>1</v>
      </c>
      <c r="GU26" s="7">
        <f>IF(ISBLANK(VLOOKUP(GU$2,'Variables (Base)'!$A:$EC,$A26,0)),0,1)</f>
        <v>1</v>
      </c>
      <c r="GV26" s="7">
        <f>IF(ISBLANK(VLOOKUP(GV$2,'Variables (Base)'!$A:$EC,$A26,0)),0,1)</f>
        <v>1</v>
      </c>
      <c r="GW26" s="7">
        <f>IF(ISBLANK(VLOOKUP(GW$2,'Variables (Base)'!$A:$EC,$A26,0)),0,1)</f>
        <v>1</v>
      </c>
      <c r="GX26" s="7">
        <f>IF(ISBLANK(VLOOKUP(GX$2,'Variables (Base)'!$A:$EC,$A26,0)),0,1)</f>
        <v>1</v>
      </c>
      <c r="GY26" s="7">
        <f>IF(ISBLANK(VLOOKUP(GY$2,'Variables (Base)'!$A:$EC,$A26,0)),0,1)</f>
        <v>1</v>
      </c>
      <c r="GZ26" s="7">
        <f>IF(ISBLANK(VLOOKUP(GZ$2,'Variables (Base)'!$A:$EC,$A26,0)),0,1)</f>
        <v>1</v>
      </c>
      <c r="HA26" s="7">
        <f>IF(ISBLANK(VLOOKUP(HA$2,'Variables (Base)'!$A:$EC,$A26,0)),0,1)</f>
        <v>1</v>
      </c>
      <c r="HB26" s="7">
        <f>IF(ISBLANK(VLOOKUP(HB$2,'Variables (Base)'!$A:$EC,$A26,0)),0,1)</f>
        <v>1</v>
      </c>
      <c r="HC26" s="7">
        <f>IF(ISBLANK(VLOOKUP(HC$2,'Variables (Base)'!$A:$EC,$A26,0)),0,1)</f>
        <v>1</v>
      </c>
      <c r="HD26" s="7">
        <f>IF(ISBLANK(VLOOKUP(HD$2,'Variables (Base)'!$A:$EC,$A26,0)),0,1)</f>
        <v>1</v>
      </c>
      <c r="HE26" s="7">
        <f>IF(ISBLANK(VLOOKUP(HE$2,'Variables (Base)'!$A:$EC,$A26,0)),0,1)</f>
        <v>1</v>
      </c>
      <c r="HF26" s="7">
        <f>IF(ISBLANK(VLOOKUP(HF$2,'Variables (Base)'!$A:$EC,$A26,0)),0,1)</f>
        <v>1</v>
      </c>
      <c r="HG26" s="7">
        <f>IF(ISBLANK(VLOOKUP(HG$2,'Variables (Base)'!$A:$EC,$A26,0)),0,1)</f>
        <v>1</v>
      </c>
      <c r="HH26" s="7">
        <f>IF(ISBLANK(VLOOKUP(HH$2,'Variables (Base)'!$A:$EC,$A26,0)),0,1)</f>
        <v>1</v>
      </c>
      <c r="HI26" s="7">
        <f>IF(ISBLANK(VLOOKUP(HI$2,'Variables (Base)'!$A:$EC,$A26,0)),0,1)</f>
        <v>1</v>
      </c>
      <c r="HJ26" s="7">
        <f>IF(ISBLANK(VLOOKUP(HJ$2,'Variables (Base)'!$A:$EC,$A26,0)),0,1)</f>
        <v>1</v>
      </c>
      <c r="HK26" s="7">
        <f>IF(ISBLANK(VLOOKUP(HK$2,'Variables (Base)'!$A:$EC,$A26,0)),0,1)</f>
        <v>1</v>
      </c>
      <c r="HL26" s="7">
        <f>IF(ISBLANK(VLOOKUP(HL$2,'Variables (Base)'!$A:$EC,$A26,0)),0,1)</f>
        <v>1</v>
      </c>
      <c r="HM26" s="7">
        <f>IF(ISBLANK(VLOOKUP(HM$2,'Variables (Base)'!$A:$EC,$A26,0)),0,1)</f>
        <v>1</v>
      </c>
      <c r="HN26" s="7">
        <f>IF(ISBLANK(VLOOKUP(HN$2,'Variables (Base)'!$A:$EC,$A26,0)),0,1)</f>
        <v>1</v>
      </c>
      <c r="HO26" s="7">
        <f>IF(ISBLANK(VLOOKUP(HO$2,'Variables (Base)'!$A:$EC,$A26,0)),0,1)</f>
        <v>1</v>
      </c>
      <c r="HP26" s="7">
        <f>IF(ISBLANK(VLOOKUP(HP$2,'Variables (Base)'!$A:$EC,$A26,0)),0,1)</f>
        <v>1</v>
      </c>
      <c r="HQ26" s="7">
        <f>IF(ISBLANK(VLOOKUP(HQ$2,'Variables (Base)'!$A:$EC,$A26,0)),0,1)</f>
        <v>1</v>
      </c>
      <c r="HR26" s="7">
        <f>IF(ISBLANK(VLOOKUP(HR$2,'Variables (Base)'!$A:$EC,$A26,0)),0,1)</f>
        <v>1</v>
      </c>
      <c r="HS26" s="7">
        <f>IF(ISBLANK(VLOOKUP(HS$2,'Variables (Base)'!$A:$EC,$A26,0)),0,1)</f>
        <v>1</v>
      </c>
      <c r="HT26" s="7">
        <f>IF(ISBLANK(VLOOKUP(HT$2,'Variables (Base)'!$A:$EC,$A26,0)),0,1)</f>
        <v>1</v>
      </c>
      <c r="HU26" s="7">
        <f>IF(ISBLANK(VLOOKUP(HU$2,'Variables (Base)'!$A:$EC,$A26,0)),0,1)</f>
        <v>1</v>
      </c>
      <c r="HV26" s="7">
        <f>IF(ISBLANK(VLOOKUP(HV$2,'Variables (Base)'!$A:$EC,$A26,0)),0,1)</f>
        <v>1</v>
      </c>
      <c r="HW26" s="7">
        <f>IF(ISBLANK(VLOOKUP(HW$2,'Variables (Base)'!$A:$EC,$A26,0)),0,1)</f>
        <v>1</v>
      </c>
      <c r="HX26" s="7">
        <f>IF(ISBLANK(VLOOKUP(HX$2,'Variables (Base)'!$A:$EC,$A26,0)),0,1)</f>
        <v>1</v>
      </c>
      <c r="HY26" s="7">
        <f>IF(ISBLANK(VLOOKUP(HY$2,'Variables (Base)'!$A:$EC,$A26,0)),0,1)</f>
        <v>1</v>
      </c>
      <c r="HZ26" s="7">
        <f>IF(ISBLANK(VLOOKUP(HZ$2,'Variables (Base)'!$A:$EC,$A26,0)),0,1)</f>
        <v>1</v>
      </c>
      <c r="IA26" s="7">
        <f>IF(ISBLANK(VLOOKUP(IA$2,'Variables (Base)'!$A:$EC,$A26,0)),0,1)</f>
        <v>1</v>
      </c>
      <c r="IB26" s="7">
        <f>IF(ISBLANK(VLOOKUP(IB$2,'Variables (Base)'!$A:$EC,$A26,0)),0,1)</f>
        <v>1</v>
      </c>
      <c r="IC26" s="7">
        <f>IF(ISBLANK(VLOOKUP(IC$2,'Variables (Base)'!$A:$EC,$A26,0)),0,1)</f>
        <v>1</v>
      </c>
      <c r="ID26" s="7">
        <f>IF(ISBLANK(VLOOKUP(ID$2,'Variables (Base)'!$A:$EC,$A26,0)),0,1)</f>
        <v>1</v>
      </c>
      <c r="IE26" s="7">
        <f>IF(ISBLANK(VLOOKUP(IE$2,'Variables (Base)'!$A:$EC,$A26,0)),0,1)</f>
        <v>1</v>
      </c>
      <c r="IF26" s="7">
        <f>IF(ISBLANK(VLOOKUP(IF$2,'Variables (Base)'!$A:$EC,$A26,0)),0,1)</f>
        <v>1</v>
      </c>
      <c r="IG26" s="7">
        <f>IF(ISBLANK(VLOOKUP(IG$2,'Variables (Base)'!$A:$EC,$A26,0)),0,1)</f>
        <v>1</v>
      </c>
      <c r="IH26" s="7">
        <f>IF(ISBLANK(VLOOKUP(IH$2,'Variables (Base)'!$A:$EC,$A26,0)),0,1)</f>
        <v>1</v>
      </c>
      <c r="II26" s="7">
        <f>IF(ISBLANK(VLOOKUP(II$2,'Variables (Base)'!$A:$EC,$A26,0)),0,1)</f>
        <v>1</v>
      </c>
      <c r="IJ26" s="7">
        <f>IF(ISBLANK(VLOOKUP(IJ$2,'Variables (Base)'!$A:$EC,$A26,0)),0,1)</f>
        <v>1</v>
      </c>
      <c r="IK26" s="7">
        <f>IF(ISBLANK(VLOOKUP(IK$2,'Variables (Base)'!$A:$EC,$A26,0)),0,1)</f>
        <v>1</v>
      </c>
      <c r="IL26" s="7">
        <f>IF(ISBLANK(VLOOKUP(IL$2,'Variables (Base)'!$A:$EC,$A26,0)),0,1)</f>
        <v>1</v>
      </c>
      <c r="IM26" s="7">
        <f>IF(ISBLANK(VLOOKUP(IM$2,'Variables (Base)'!$A:$EC,$A26,0)),0,1)</f>
        <v>1</v>
      </c>
      <c r="IN26" s="7">
        <f>IF(ISBLANK(VLOOKUP(IN$2,'Variables (Base)'!$A:$EC,$A26,0)),0,1)</f>
        <v>1</v>
      </c>
      <c r="IO26" s="7">
        <f>IF(ISBLANK(VLOOKUP(IO$2,'Variables (Base)'!$A:$EC,$A26,0)),0,1)</f>
        <v>1</v>
      </c>
      <c r="IP26" s="7">
        <f>IF(ISBLANK(VLOOKUP(IP$2,'Variables (Base)'!$A:$EC,$A26,0)),0,1)</f>
        <v>1</v>
      </c>
      <c r="IQ26" s="7">
        <f>IF(ISBLANK(VLOOKUP(IQ$2,'Variables (Base)'!$A:$EC,$A26,0)),0,1)</f>
        <v>1</v>
      </c>
      <c r="IR26" s="7">
        <f>IF(ISBLANK(VLOOKUP(IR$2,'Variables (Base)'!$A:$EC,$A26,0)),0,1)</f>
        <v>1</v>
      </c>
      <c r="IS26" s="7">
        <f>IF(ISBLANK(VLOOKUP(IS$2,'Variables (Base)'!$A:$EC,$A26,0)),0,1)</f>
        <v>1</v>
      </c>
      <c r="IT26" s="7">
        <f>IF(ISBLANK(VLOOKUP(IT$2,'Variables (Base)'!$A:$EC,$A26,0)),0,1)</f>
        <v>1</v>
      </c>
      <c r="IU26" s="7">
        <f>IF(ISBLANK(VLOOKUP(IU$2,'Variables (Base)'!$A:$EC,$A26,0)),0,1)</f>
        <v>1</v>
      </c>
      <c r="IV26" s="7">
        <f>IF(ISBLANK(VLOOKUP(IV$2,'Variables (Base)'!$A:$EC,$A26,0)),0,1)</f>
        <v>1</v>
      </c>
      <c r="IW26" s="7">
        <f>IF(ISBLANK(VLOOKUP(IW$2,'Variables (Base)'!$A:$EC,$A26,0)),0,1)</f>
        <v>1</v>
      </c>
      <c r="IX26" s="7">
        <f>IF(ISBLANK(VLOOKUP(IX$2,'Variables (Base)'!$A:$EC,$A26,0)),0,1)</f>
        <v>1</v>
      </c>
      <c r="IY26" s="7">
        <f>IF(ISBLANK(VLOOKUP(IY$2,'Variables (Base)'!$A:$EC,$A26,0)),0,1)</f>
        <v>1</v>
      </c>
      <c r="IZ26" s="7">
        <f>IF(ISBLANK(VLOOKUP(IZ$2,'Variables (Base)'!$A:$EC,$A26,0)),0,1)</f>
        <v>1</v>
      </c>
      <c r="JA26" s="7">
        <f>IF(ISBLANK(VLOOKUP(JA$2,'Variables (Base)'!$A:$EC,$A26,0)),0,1)</f>
        <v>1</v>
      </c>
      <c r="JB26" s="7">
        <f>IF(ISBLANK(VLOOKUP(JB$2,'Variables (Base)'!$A:$EC,$A26,0)),0,1)</f>
        <v>1</v>
      </c>
      <c r="JC26" s="7">
        <f>IF(ISBLANK(VLOOKUP(JC$2,'Variables (Base)'!$A:$EC,$A26,0)),0,1)</f>
        <v>1</v>
      </c>
      <c r="JD26" s="7">
        <f>IF(ISBLANK(VLOOKUP(JD$2,'Variables (Base)'!$A:$EC,$A26,0)),0,1)</f>
        <v>1</v>
      </c>
      <c r="JE26" s="7">
        <f>IF(ISBLANK(VLOOKUP(JE$2,'Variables (Base)'!$A:$EC,$A26,0)),0,1)</f>
        <v>1</v>
      </c>
      <c r="JF26" s="7">
        <f>IF(ISBLANK(VLOOKUP(JF$2,'Variables (Base)'!$A:$EC,$A26,0)),0,1)</f>
        <v>1</v>
      </c>
      <c r="JG26" s="7">
        <f>IF(ISBLANK(VLOOKUP(JG$2,'Variables (Base)'!$A:$EC,$A26,0)),0,1)</f>
        <v>1</v>
      </c>
      <c r="JH26" s="7">
        <f>IF(ISBLANK(VLOOKUP(JH$2,'Variables (Base)'!$A:$EC,$A26,0)),0,1)</f>
        <v>1</v>
      </c>
      <c r="JI26" s="7">
        <f>IF(ISBLANK(VLOOKUP(JI$2,'Variables (Base)'!$A:$EC,$A26,0)),0,1)</f>
        <v>1</v>
      </c>
      <c r="JJ26" s="7">
        <f>IF(ISBLANK(VLOOKUP(JJ$2,'Variables (Base)'!$A:$EC,$A26,0)),0,1)</f>
        <v>1</v>
      </c>
      <c r="JK26" s="7">
        <f>IF(ISBLANK(VLOOKUP(JK$2,'Variables (Base)'!$A:$EC,$A26,0)),0,1)</f>
        <v>1</v>
      </c>
      <c r="JL26" s="7">
        <f>IF(ISBLANK(VLOOKUP(JL$2,'Variables (Base)'!$A:$EC,$A26,0)),0,1)</f>
        <v>1</v>
      </c>
      <c r="JM26" s="7">
        <f>IF(ISBLANK(VLOOKUP(JM$2,'Variables (Base)'!$A:$EC,$A26,0)),0,1)</f>
        <v>1</v>
      </c>
      <c r="JN26" s="7">
        <f>IF(ISBLANK(VLOOKUP(JN$2,'Variables (Base)'!$A:$EC,$A26,0)),0,1)</f>
        <v>1</v>
      </c>
      <c r="JO26" s="7">
        <f>IF(ISBLANK(VLOOKUP(JO$2,'Variables (Base)'!$A:$EC,$A26,0)),0,1)</f>
        <v>1</v>
      </c>
      <c r="JP26" s="7">
        <f>IF(ISBLANK(VLOOKUP(JP$2,'Variables (Base)'!$A:$EC,$A26,0)),0,1)</f>
        <v>1</v>
      </c>
      <c r="JQ26" s="7">
        <f>IF(ISBLANK(VLOOKUP(JQ$2,'Variables (Base)'!$A:$EC,$A26,0)),0,1)</f>
        <v>1</v>
      </c>
      <c r="JR26" s="7">
        <f>IF(ISBLANK(VLOOKUP(JR$2,'Variables (Base)'!$A:$EC,$A26,0)),0,1)</f>
        <v>1</v>
      </c>
      <c r="JS26" s="7">
        <f>IF(ISBLANK(VLOOKUP(JS$2,'Variables (Base)'!$A:$EC,$A26,0)),0,1)</f>
        <v>1</v>
      </c>
      <c r="JT26" s="7">
        <f>IF(ISBLANK(VLOOKUP(JT$2,'Variables (Base)'!$A:$EC,$A26,0)),0,1)</f>
        <v>1</v>
      </c>
      <c r="JU26" s="7">
        <f>IF(ISBLANK(VLOOKUP(JU$2,'Variables (Base)'!$A:$EC,$A26,0)),0,1)</f>
        <v>1</v>
      </c>
      <c r="JV26" s="7">
        <f>IF(ISBLANK(VLOOKUP(JV$2,'Variables (Base)'!$A:$EC,$A26,0)),0,1)</f>
        <v>1</v>
      </c>
      <c r="JW26" s="7">
        <f>IF(ISBLANK(VLOOKUP(JW$2,'Variables (Base)'!$A:$EC,$A26,0)),0,1)</f>
        <v>1</v>
      </c>
      <c r="JX26" s="7">
        <f>IF(ISBLANK(VLOOKUP(JX$2,'Variables (Base)'!$A:$EC,$A26,0)),0,1)</f>
        <v>1</v>
      </c>
      <c r="JY26" s="7">
        <f>IF(ISBLANK(VLOOKUP(JY$2,'Variables (Base)'!$A:$EC,$A26,0)),0,1)</f>
        <v>1</v>
      </c>
      <c r="JZ26" s="7">
        <f>IF(ISBLANK(VLOOKUP(JZ$2,'Variables (Base)'!$A:$EC,$A26,0)),0,1)</f>
        <v>1</v>
      </c>
      <c r="KA26" s="7">
        <f>IF(ISBLANK(VLOOKUP(KA$2,'Variables (Base)'!$A:$EC,$A26,0)),0,1)</f>
        <v>1</v>
      </c>
      <c r="KB26" s="7">
        <f>IF(ISBLANK(VLOOKUP(KB$2,'Variables (Base)'!$A:$EC,$A26,0)),0,1)</f>
        <v>1</v>
      </c>
      <c r="KC26" s="7">
        <f>IF(ISBLANK(VLOOKUP(KC$2,'Variables (Base)'!$A:$EC,$A26,0)),0,1)</f>
        <v>1</v>
      </c>
    </row>
    <row r="27" spans="1:289" ht="14.25" customHeight="1" x14ac:dyDescent="0.2">
      <c r="A27" s="42">
        <v>26</v>
      </c>
      <c r="B27" s="11" t="s">
        <v>25</v>
      </c>
      <c r="C27" s="35">
        <f>IF(ISBLANK(VLOOKUP(C$2,'Variables (Base)'!$A:$EC,$A27,0)),0,1)</f>
        <v>1</v>
      </c>
      <c r="D27" s="7">
        <f>IF(ISBLANK(VLOOKUP(D$2,'Variables (Base)'!$A:$EC,$A27,0)),0,1)</f>
        <v>1</v>
      </c>
      <c r="E27" s="7">
        <f>IF(ISBLANK(VLOOKUP(E$2,'Variables (Base)'!$A:$EC,$A27,0)),0,1)</f>
        <v>1</v>
      </c>
      <c r="F27" s="7">
        <f>IF(ISBLANK(VLOOKUP(F$2,'Variables (Base)'!$A:$EC,$A27,0)),0,1)</f>
        <v>1</v>
      </c>
      <c r="G27" s="7">
        <f>IF(ISBLANK(VLOOKUP(G$2,'Variables (Base)'!$A:$EC,$A27,0)),0,1)</f>
        <v>1</v>
      </c>
      <c r="H27" s="7">
        <f>IF(ISBLANK(VLOOKUP(H$2,'Variables (Base)'!$A:$EC,$A27,0)),0,1)</f>
        <v>1</v>
      </c>
      <c r="I27" s="7">
        <f>IF(ISBLANK(VLOOKUP(I$2,'Variables (Base)'!$A:$EC,$A27,0)),0,1)</f>
        <v>1</v>
      </c>
      <c r="J27" s="7">
        <f>IF(ISBLANK(VLOOKUP(J$2,'Variables (Base)'!$A:$EC,$A27,0)),0,1)</f>
        <v>1</v>
      </c>
      <c r="K27" s="7">
        <f>IF(ISBLANK(VLOOKUP(K$2,'Variables (Base)'!$A:$EC,$A27,0)),0,1)</f>
        <v>1</v>
      </c>
      <c r="L27" s="7">
        <f>IF(ISBLANK(VLOOKUP(L$2,'Variables (Base)'!$A:$EC,$A27,0)),0,1)</f>
        <v>1</v>
      </c>
      <c r="M27" s="7">
        <f>IF(ISBLANK(VLOOKUP(M$2,'Variables (Base)'!$A:$EC,$A27,0)),0,1)</f>
        <v>1</v>
      </c>
      <c r="N27" s="7">
        <f>IF(ISBLANK(VLOOKUP(N$2,'Variables (Base)'!$A:$EC,$A27,0)),0,1)</f>
        <v>1</v>
      </c>
      <c r="O27" s="7">
        <f>IF(ISBLANK(VLOOKUP(O$2,'Variables (Base)'!$A:$EC,$A27,0)),0,1)</f>
        <v>1</v>
      </c>
      <c r="P27" s="7">
        <f>IF(ISBLANK(VLOOKUP(P$2,'Variables (Base)'!$A:$EC,$A27,0)),0,1)</f>
        <v>1</v>
      </c>
      <c r="Q27" s="7">
        <f>IF(ISBLANK(VLOOKUP(Q$2,'Variables (Base)'!$A:$EC,$A27,0)),0,1)</f>
        <v>1</v>
      </c>
      <c r="R27" s="7">
        <f>IF(ISBLANK(VLOOKUP(R$2,'Variables (Base)'!$A:$EC,$A27,0)),0,1)</f>
        <v>1</v>
      </c>
      <c r="S27" s="7">
        <f>IF(ISBLANK(VLOOKUP(S$2,'Variables (Base)'!$A:$EC,$A27,0)),0,1)</f>
        <v>1</v>
      </c>
      <c r="T27" s="7">
        <f>IF(ISBLANK(VLOOKUP(T$2,'Variables (Base)'!$A:$EC,$A27,0)),0,1)</f>
        <v>1</v>
      </c>
      <c r="U27" s="7">
        <f>IF(ISBLANK(VLOOKUP(U$2,'Variables (Base)'!$A:$EC,$A27,0)),0,1)</f>
        <v>1</v>
      </c>
      <c r="V27" s="7">
        <f>IF(ISBLANK(VLOOKUP(V$2,'Variables (Base)'!$A:$EC,$A27,0)),0,1)</f>
        <v>1</v>
      </c>
      <c r="W27" s="7">
        <f>IF(ISBLANK(VLOOKUP(W$2,'Variables (Base)'!$A:$EC,$A27,0)),0,1)</f>
        <v>1</v>
      </c>
      <c r="X27" s="7">
        <f>IF(ISBLANK(VLOOKUP(X$2,'Variables (Base)'!$A:$EC,$A27,0)),0,1)</f>
        <v>1</v>
      </c>
      <c r="Y27" s="7">
        <f>IF(ISBLANK(VLOOKUP(Y$2,'Variables (Base)'!$A:$EC,$A27,0)),0,1)</f>
        <v>1</v>
      </c>
      <c r="Z27" s="7">
        <f>IF(ISBLANK(VLOOKUP(Z$2,'Variables (Base)'!$A:$EC,$A27,0)),0,1)</f>
        <v>1</v>
      </c>
      <c r="AA27" s="7">
        <f>IF(ISBLANK(VLOOKUP(AA$2,'Variables (Base)'!$A:$EC,$A27,0)),0,1)</f>
        <v>1</v>
      </c>
      <c r="AB27" s="7">
        <f>IF(ISBLANK(VLOOKUP(AB$2,'Variables (Base)'!$A:$EC,$A27,0)),0,1)</f>
        <v>1</v>
      </c>
      <c r="AC27" s="7">
        <f>IF(ISBLANK(VLOOKUP(AC$2,'Variables (Base)'!$A:$EC,$A27,0)),0,1)</f>
        <v>1</v>
      </c>
      <c r="AD27" s="7">
        <f>IF(ISBLANK(VLOOKUP(AD$2,'Variables (Base)'!$A:$EC,$A27,0)),0,1)</f>
        <v>1</v>
      </c>
      <c r="AE27" s="7">
        <f>IF(ISBLANK(VLOOKUP(AE$2,'Variables (Base)'!$A:$EC,$A27,0)),0,1)</f>
        <v>1</v>
      </c>
      <c r="AF27" s="7">
        <f>IF(ISBLANK(VLOOKUP(AF$2,'Variables (Base)'!$A:$EC,$A27,0)),0,1)</f>
        <v>1</v>
      </c>
      <c r="AG27" s="7">
        <f>IF(ISBLANK(VLOOKUP(AG$2,'Variables (Base)'!$A:$EC,$A27,0)),0,1)</f>
        <v>1</v>
      </c>
      <c r="AH27" s="7">
        <f>IF(ISBLANK(VLOOKUP(AH$2,'Variables (Base)'!$A:$EC,$A27,0)),0,1)</f>
        <v>1</v>
      </c>
      <c r="AI27" s="7">
        <f>IF(ISBLANK(VLOOKUP(AI$2,'Variables (Base)'!$A:$EC,$A27,0)),0,1)</f>
        <v>1</v>
      </c>
      <c r="AJ27" s="7">
        <f>IF(ISBLANK(VLOOKUP(AJ$2,'Variables (Base)'!$A:$EC,$A27,0)),0,1)</f>
        <v>1</v>
      </c>
      <c r="AK27" s="7">
        <f>IF(ISBLANK(VLOOKUP(AK$2,'Variables (Base)'!$A:$EC,$A27,0)),0,1)</f>
        <v>1</v>
      </c>
      <c r="AL27" s="7">
        <f>IF(ISBLANK(VLOOKUP(AL$2,'Variables (Base)'!$A:$EC,$A27,0)),0,1)</f>
        <v>1</v>
      </c>
      <c r="AM27" s="7">
        <f>IF(ISBLANK(VLOOKUP(AM$2,'Variables (Base)'!$A:$EC,$A27,0)),0,1)</f>
        <v>1</v>
      </c>
      <c r="AN27" s="7">
        <f>IF(ISBLANK(VLOOKUP(AN$2,'Variables (Base)'!$A:$EC,$A27,0)),0,1)</f>
        <v>1</v>
      </c>
      <c r="AO27" s="7">
        <f>IF(ISBLANK(VLOOKUP(AO$2,'Variables (Base)'!$A:$EC,$A27,0)),0,1)</f>
        <v>1</v>
      </c>
      <c r="AP27" s="7">
        <f>IF(ISBLANK(VLOOKUP(AP$2,'Variables (Base)'!$A:$EC,$A27,0)),0,1)</f>
        <v>1</v>
      </c>
      <c r="AQ27" s="7">
        <f>IF(ISBLANK(VLOOKUP(AQ$2,'Variables (Base)'!$A:$EC,$A27,0)),0,1)</f>
        <v>1</v>
      </c>
      <c r="AR27" s="7">
        <f>IF(ISBLANK(VLOOKUP(AR$2,'Variables (Base)'!$A:$EC,$A27,0)),0,1)</f>
        <v>1</v>
      </c>
      <c r="AS27" s="7">
        <f>IF(ISBLANK(VLOOKUP(AS$2,'Variables (Base)'!$A:$EC,$A27,0)),0,1)</f>
        <v>1</v>
      </c>
      <c r="AT27" s="7">
        <f>IF(ISBLANK(VLOOKUP(AT$2,'Variables (Base)'!$A:$EC,$A27,0)),0,1)</f>
        <v>1</v>
      </c>
      <c r="AU27" s="7">
        <f>IF(ISBLANK(VLOOKUP(AU$2,'Variables (Base)'!$A:$EC,$A27,0)),0,1)</f>
        <v>1</v>
      </c>
      <c r="AV27" s="7">
        <f>IF(ISBLANK(VLOOKUP(AV$2,'Variables (Base)'!$A:$EC,$A27,0)),0,1)</f>
        <v>1</v>
      </c>
      <c r="AW27" s="7">
        <f>IF(ISBLANK(VLOOKUP(AW$2,'Variables (Base)'!$A:$EC,$A27,0)),0,1)</f>
        <v>1</v>
      </c>
      <c r="AX27" s="7">
        <f>IF(ISBLANK(VLOOKUP(AX$2,'Variables (Base)'!$A:$EC,$A27,0)),0,1)</f>
        <v>1</v>
      </c>
      <c r="AY27" s="7">
        <f>IF(ISBLANK(VLOOKUP(AY$2,'Variables (Base)'!$A:$EC,$A27,0)),0,1)</f>
        <v>1</v>
      </c>
      <c r="AZ27" s="7">
        <f>IF(ISBLANK(VLOOKUP(AZ$2,'Variables (Base)'!$A:$EC,$A27,0)),0,1)</f>
        <v>1</v>
      </c>
      <c r="BA27" s="7">
        <f>IF(ISBLANK(VLOOKUP(BA$2,'Variables (Base)'!$A:$EC,$A27,0)),0,1)</f>
        <v>1</v>
      </c>
      <c r="BB27" s="7">
        <f>IF(ISBLANK(VLOOKUP(BB$2,'Variables (Base)'!$A:$EC,$A27,0)),0,1)</f>
        <v>1</v>
      </c>
      <c r="BC27" s="7">
        <f>IF(ISBLANK(VLOOKUP(BC$2,'Variables (Base)'!$A:$EC,$A27,0)),0,1)</f>
        <v>1</v>
      </c>
      <c r="BD27" s="7">
        <f>IF(ISBLANK(VLOOKUP(BD$2,'Variables (Base)'!$A:$EC,$A27,0)),0,1)</f>
        <v>1</v>
      </c>
      <c r="BE27" s="7">
        <f>IF(ISBLANK(VLOOKUP(BE$2,'Variables (Base)'!$A:$EC,$A27,0)),0,1)</f>
        <v>1</v>
      </c>
      <c r="BF27" s="7">
        <f>IF(ISBLANK(VLOOKUP(BF$2,'Variables (Base)'!$A:$EC,$A27,0)),0,1)</f>
        <v>1</v>
      </c>
      <c r="BG27" s="7">
        <f>IF(ISBLANK(VLOOKUP(BG$2,'Variables (Base)'!$A:$EC,$A27,0)),0,1)</f>
        <v>1</v>
      </c>
      <c r="BH27" s="7">
        <f>IF(ISBLANK(VLOOKUP(BH$2,'Variables (Base)'!$A:$EC,$A27,0)),0,1)</f>
        <v>1</v>
      </c>
      <c r="BI27" s="7">
        <f>IF(ISBLANK(VLOOKUP(BI$2,'Variables (Base)'!$A:$EC,$A27,0)),0,1)</f>
        <v>1</v>
      </c>
      <c r="BJ27" s="7">
        <f>IF(ISBLANK(VLOOKUP(BJ$2,'Variables (Base)'!$A:$EC,$A27,0)),0,1)</f>
        <v>1</v>
      </c>
      <c r="BK27" s="7">
        <f>IF(ISBLANK(VLOOKUP(BK$2,'Variables (Base)'!$A:$EC,$A27,0)),0,1)</f>
        <v>1</v>
      </c>
      <c r="BL27" s="7">
        <f>IF(ISBLANK(VLOOKUP(BL$2,'Variables (Base)'!$A:$EC,$A27,0)),0,1)</f>
        <v>1</v>
      </c>
      <c r="BM27" s="7">
        <f>IF(ISBLANK(VLOOKUP(BM$2,'Variables (Base)'!$A:$EC,$A27,0)),0,1)</f>
        <v>1</v>
      </c>
      <c r="BN27" s="7">
        <f>IF(ISBLANK(VLOOKUP(BN$2,'Variables (Base)'!$A:$EC,$A27,0)),0,1)</f>
        <v>1</v>
      </c>
      <c r="BO27" s="7">
        <f>IF(ISBLANK(VLOOKUP(BO$2,'Variables (Base)'!$A:$EC,$A27,0)),0,1)</f>
        <v>1</v>
      </c>
      <c r="BP27" s="7">
        <f>IF(ISBLANK(VLOOKUP(BP$2,'Variables (Base)'!$A:$EC,$A27,0)),0,1)</f>
        <v>1</v>
      </c>
      <c r="BQ27" s="7">
        <f>IF(ISBLANK(VLOOKUP(BQ$2,'Variables (Base)'!$A:$EC,$A27,0)),0,1)</f>
        <v>1</v>
      </c>
      <c r="BR27" s="7">
        <f>IF(ISBLANK(VLOOKUP(BR$2,'Variables (Base)'!$A:$EC,$A27,0)),0,1)</f>
        <v>1</v>
      </c>
      <c r="BS27" s="7">
        <f>IF(ISBLANK(VLOOKUP(BS$2,'Variables (Base)'!$A:$EC,$A27,0)),0,1)</f>
        <v>1</v>
      </c>
      <c r="BT27" s="7">
        <f>IF(ISBLANK(VLOOKUP(BT$2,'Variables (Base)'!$A:$EC,$A27,0)),0,1)</f>
        <v>1</v>
      </c>
      <c r="BU27" s="7">
        <f>IF(ISBLANK(VLOOKUP(BU$2,'Variables (Base)'!$A:$EC,$A27,0)),0,1)</f>
        <v>1</v>
      </c>
      <c r="BV27" s="7">
        <f>IF(ISBLANK(VLOOKUP(BV$2,'Variables (Base)'!$A:$EC,$A27,0)),0,1)</f>
        <v>1</v>
      </c>
      <c r="BW27" s="7">
        <f>IF(ISBLANK(VLOOKUP(BW$2,'Variables (Base)'!$A:$EC,$A27,0)),0,1)</f>
        <v>1</v>
      </c>
      <c r="BX27" s="7">
        <f>IF(ISBLANK(VLOOKUP(BX$2,'Variables (Base)'!$A:$EC,$A27,0)),0,1)</f>
        <v>1</v>
      </c>
      <c r="BY27" s="7">
        <f>IF(ISBLANK(VLOOKUP(BY$2,'Variables (Base)'!$A:$EC,$A27,0)),0,1)</f>
        <v>1</v>
      </c>
      <c r="BZ27" s="7">
        <f>IF(ISBLANK(VLOOKUP(BZ$2,'Variables (Base)'!$A:$EC,$A27,0)),0,1)</f>
        <v>1</v>
      </c>
      <c r="CA27" s="7">
        <f>IF(ISBLANK(VLOOKUP(CA$2,'Variables (Base)'!$A:$EC,$A27,0)),0,1)</f>
        <v>1</v>
      </c>
      <c r="CB27" s="7">
        <f>IF(ISBLANK(VLOOKUP(CB$2,'Variables (Base)'!$A:$EC,$A27,0)),0,1)</f>
        <v>1</v>
      </c>
      <c r="CC27" s="7">
        <f>IF(ISBLANK(VLOOKUP(CC$2,'Variables (Base)'!$A:$EC,$A27,0)),0,1)</f>
        <v>1</v>
      </c>
      <c r="CD27" s="7">
        <f>IF(ISBLANK(VLOOKUP(CD$2,'Variables (Base)'!$A:$EC,$A27,0)),0,1)</f>
        <v>1</v>
      </c>
      <c r="CE27" s="7">
        <f>IF(ISBLANK(VLOOKUP(CE$2,'Variables (Base)'!$A:$EC,$A27,0)),0,1)</f>
        <v>1</v>
      </c>
      <c r="CF27" s="7">
        <f>IF(ISBLANK(VLOOKUP(CF$2,'Variables (Base)'!$A:$EC,$A27,0)),0,1)</f>
        <v>1</v>
      </c>
      <c r="CG27" s="7">
        <f>IF(ISBLANK(VLOOKUP(CG$2,'Variables (Base)'!$A:$EC,$A27,0)),0,1)</f>
        <v>1</v>
      </c>
      <c r="CH27" s="7">
        <f>IF(ISBLANK(VLOOKUP(CH$2,'Variables (Base)'!$A:$EC,$A27,0)),0,1)</f>
        <v>1</v>
      </c>
      <c r="CI27" s="7">
        <f>IF(ISBLANK(VLOOKUP(CI$2,'Variables (Base)'!$A:$EC,$A27,0)),0,1)</f>
        <v>1</v>
      </c>
      <c r="CJ27" s="7">
        <f>IF(ISBLANK(VLOOKUP(CJ$2,'Variables (Base)'!$A:$EC,$A27,0)),0,1)</f>
        <v>1</v>
      </c>
      <c r="CK27" s="7">
        <f>IF(ISBLANK(VLOOKUP(CK$2,'Variables (Base)'!$A:$EC,$A27,0)),0,1)</f>
        <v>1</v>
      </c>
      <c r="CL27" s="7">
        <f>IF(ISBLANK(VLOOKUP(CL$2,'Variables (Base)'!$A:$EC,$A27,0)),0,1)</f>
        <v>1</v>
      </c>
      <c r="CM27" s="7">
        <f>IF(ISBLANK(VLOOKUP(CM$2,'Variables (Base)'!$A:$EC,$A27,0)),0,1)</f>
        <v>1</v>
      </c>
      <c r="CN27" s="7">
        <f>IF(ISBLANK(VLOOKUP(CN$2,'Variables (Base)'!$A:$EC,$A27,0)),0,1)</f>
        <v>1</v>
      </c>
      <c r="CO27" s="7">
        <f>IF(ISBLANK(VLOOKUP(CO$2,'Variables (Base)'!$A:$EC,$A27,0)),0,1)</f>
        <v>1</v>
      </c>
      <c r="CP27" s="7">
        <f>IF(ISBLANK(VLOOKUP(CP$2,'Variables (Base)'!$A:$EC,$A27,0)),0,1)</f>
        <v>1</v>
      </c>
      <c r="CQ27" s="7">
        <f>IF(ISBLANK(VLOOKUP(CQ$2,'Variables (Base)'!$A:$EC,$A27,0)),0,1)</f>
        <v>1</v>
      </c>
      <c r="CR27" s="7">
        <f>IF(ISBLANK(VLOOKUP(CR$2,'Variables (Base)'!$A:$EC,$A27,0)),0,1)</f>
        <v>1</v>
      </c>
      <c r="CS27" s="7">
        <f>IF(ISBLANK(VLOOKUP(CS$2,'Variables (Base)'!$A:$EC,$A27,0)),0,1)</f>
        <v>1</v>
      </c>
      <c r="CT27" s="7">
        <f>IF(ISBLANK(VLOOKUP(CT$2,'Variables (Base)'!$A:$EC,$A27,0)),0,1)</f>
        <v>1</v>
      </c>
      <c r="CU27" s="7">
        <f>IF(ISBLANK(VLOOKUP(CU$2,'Variables (Base)'!$A:$EC,$A27,0)),0,1)</f>
        <v>1</v>
      </c>
      <c r="CV27" s="7">
        <f>IF(ISBLANK(VLOOKUP(CV$2,'Variables (Base)'!$A:$EC,$A27,0)),0,1)</f>
        <v>1</v>
      </c>
      <c r="CW27" s="7">
        <f>IF(ISBLANK(VLOOKUP(CW$2,'Variables (Base)'!$A:$EC,$A27,0)),0,1)</f>
        <v>1</v>
      </c>
      <c r="CX27" s="7">
        <f>IF(ISBLANK(VLOOKUP(CX$2,'Variables (Base)'!$A:$EC,$A27,0)),0,1)</f>
        <v>1</v>
      </c>
      <c r="CY27" s="7">
        <f>IF(ISBLANK(VLOOKUP(CY$2,'Variables (Base)'!$A:$EC,$A27,0)),0,1)</f>
        <v>1</v>
      </c>
      <c r="CZ27" s="7">
        <f>IF(ISBLANK(VLOOKUP(CZ$2,'Variables (Base)'!$A:$EC,$A27,0)),0,1)</f>
        <v>1</v>
      </c>
      <c r="DA27" s="7">
        <f>IF(ISBLANK(VLOOKUP(DA$2,'Variables (Base)'!$A:$EC,$A27,0)),0,1)</f>
        <v>1</v>
      </c>
      <c r="DB27" s="7">
        <f>IF(ISBLANK(VLOOKUP(DB$2,'Variables (Base)'!$A:$EC,$A27,0)),0,1)</f>
        <v>1</v>
      </c>
      <c r="DC27" s="7">
        <f>IF(ISBLANK(VLOOKUP(DC$2,'Variables (Base)'!$A:$EC,$A27,0)),0,1)</f>
        <v>1</v>
      </c>
      <c r="DD27" s="7">
        <f>IF(ISBLANK(VLOOKUP(DD$2,'Variables (Base)'!$A:$EC,$A27,0)),0,1)</f>
        <v>1</v>
      </c>
      <c r="DE27" s="7">
        <f>IF(ISBLANK(VLOOKUP(DE$2,'Variables (Base)'!$A:$EC,$A27,0)),0,1)</f>
        <v>1</v>
      </c>
      <c r="DF27" s="7">
        <f>IF(ISBLANK(VLOOKUP(DF$2,'Variables (Base)'!$A:$EC,$A27,0)),0,1)</f>
        <v>1</v>
      </c>
      <c r="DG27" s="7">
        <f>IF(ISBLANK(VLOOKUP(DG$2,'Variables (Base)'!$A:$EC,$A27,0)),0,1)</f>
        <v>1</v>
      </c>
      <c r="DH27" s="7">
        <f>IF(ISBLANK(VLOOKUP(DH$2,'Variables (Base)'!$A:$EC,$A27,0)),0,1)</f>
        <v>1</v>
      </c>
      <c r="DI27" s="7">
        <f>IF(ISBLANK(VLOOKUP(DI$2,'Variables (Base)'!$A:$EC,$A27,0)),0,1)</f>
        <v>1</v>
      </c>
      <c r="DJ27" s="7">
        <f>IF(ISBLANK(VLOOKUP(DJ$2,'Variables (Base)'!$A:$EC,$A27,0)),0,1)</f>
        <v>1</v>
      </c>
      <c r="DK27" s="7">
        <f>IF(ISBLANK(VLOOKUP(DK$2,'Variables (Base)'!$A:$EC,$A27,0)),0,1)</f>
        <v>1</v>
      </c>
      <c r="DL27" s="7">
        <f>IF(ISBLANK(VLOOKUP(DL$2,'Variables (Base)'!$A:$EC,$A27,0)),0,1)</f>
        <v>1</v>
      </c>
      <c r="DM27" s="7">
        <f>IF(ISBLANK(VLOOKUP(DM$2,'Variables (Base)'!$A:$EC,$A27,0)),0,1)</f>
        <v>1</v>
      </c>
      <c r="DN27" s="7">
        <f>IF(ISBLANK(VLOOKUP(DN$2,'Variables (Base)'!$A:$EC,$A27,0)),0,1)</f>
        <v>1</v>
      </c>
      <c r="DO27" s="7">
        <f>IF(ISBLANK(VLOOKUP(DO$2,'Variables (Base)'!$A:$EC,$A27,0)),0,1)</f>
        <v>1</v>
      </c>
      <c r="DP27" s="7">
        <f>IF(ISBLANK(VLOOKUP(DP$2,'Variables (Base)'!$A:$EC,$A27,0)),0,1)</f>
        <v>1</v>
      </c>
      <c r="DQ27" s="7">
        <f>IF(ISBLANK(VLOOKUP(DQ$2,'Variables (Base)'!$A:$EC,$A27,0)),0,1)</f>
        <v>1</v>
      </c>
      <c r="DR27" s="7">
        <f>IF(ISBLANK(VLOOKUP(DR$2,'Variables (Base)'!$A:$EC,$A27,0)),0,1)</f>
        <v>1</v>
      </c>
      <c r="DS27" s="7">
        <f>IF(ISBLANK(VLOOKUP(DS$2,'Variables (Base)'!$A:$EC,$A27,0)),0,1)</f>
        <v>1</v>
      </c>
      <c r="DT27" s="7">
        <f>IF(ISBLANK(VLOOKUP(DT$2,'Variables (Base)'!$A:$EC,$A27,0)),0,1)</f>
        <v>1</v>
      </c>
      <c r="DU27" s="7">
        <f>IF(ISBLANK(VLOOKUP(DU$2,'Variables (Base)'!$A:$EC,$A27,0)),0,1)</f>
        <v>1</v>
      </c>
      <c r="DV27" s="7">
        <f>IF(ISBLANK(VLOOKUP(DV$2,'Variables (Base)'!$A:$EC,$A27,0)),0,1)</f>
        <v>1</v>
      </c>
      <c r="DW27" s="7">
        <f>IF(ISBLANK(VLOOKUP(DW$2,'Variables (Base)'!$A:$EC,$A27,0)),0,1)</f>
        <v>1</v>
      </c>
      <c r="DX27" s="7">
        <f>IF(ISBLANK(VLOOKUP(DX$2,'Variables (Base)'!$A:$EC,$A27,0)),0,1)</f>
        <v>1</v>
      </c>
      <c r="DY27" s="7">
        <f>IF(ISBLANK(VLOOKUP(DY$2,'Variables (Base)'!$A:$EC,$A27,0)),0,1)</f>
        <v>1</v>
      </c>
      <c r="DZ27" s="7">
        <f>IF(ISBLANK(VLOOKUP(DZ$2,'Variables (Base)'!$A:$EC,$A27,0)),0,1)</f>
        <v>1</v>
      </c>
      <c r="EA27" s="7">
        <f>IF(ISBLANK(VLOOKUP(EA$2,'Variables (Base)'!$A:$EC,$A27,0)),0,1)</f>
        <v>1</v>
      </c>
      <c r="EB27" s="7">
        <f>IF(ISBLANK(VLOOKUP(EB$2,'Variables (Base)'!$A:$EC,$A27,0)),0,1)</f>
        <v>1</v>
      </c>
      <c r="EC27" s="7">
        <f>IF(ISBLANK(VLOOKUP(EC$2,'Variables (Base)'!$A:$EC,$A27,0)),0,1)</f>
        <v>1</v>
      </c>
      <c r="ED27" s="7">
        <f>IF(ISBLANK(VLOOKUP(ED$2,'Variables (Base)'!$A:$EC,$A27,0)),0,1)</f>
        <v>1</v>
      </c>
      <c r="EE27" s="7">
        <f>IF(ISBLANK(VLOOKUP(EE$2,'Variables (Base)'!$A:$EC,$A27,0)),0,1)</f>
        <v>1</v>
      </c>
      <c r="EF27" s="7">
        <f>IF(ISBLANK(VLOOKUP(EF$2,'Variables (Base)'!$A:$EC,$A27,0)),0,1)</f>
        <v>1</v>
      </c>
      <c r="EG27" s="7">
        <f>IF(ISBLANK(VLOOKUP(EG$2,'Variables (Base)'!$A:$EC,$A27,0)),0,1)</f>
        <v>1</v>
      </c>
      <c r="EH27" s="7">
        <f>IF(ISBLANK(VLOOKUP(EH$2,'Variables (Base)'!$A:$EC,$A27,0)),0,1)</f>
        <v>1</v>
      </c>
      <c r="EI27" s="7">
        <f>IF(ISBLANK(VLOOKUP(EI$2,'Variables (Base)'!$A:$EC,$A27,0)),0,1)</f>
        <v>1</v>
      </c>
      <c r="EJ27" s="7">
        <f>IF(ISBLANK(VLOOKUP(EJ$2,'Variables (Base)'!$A:$EC,$A27,0)),0,1)</f>
        <v>1</v>
      </c>
      <c r="EK27" s="7">
        <f>IF(ISBLANK(VLOOKUP(EK$2,'Variables (Base)'!$A:$EC,$A27,0)),0,1)</f>
        <v>1</v>
      </c>
      <c r="EL27" s="7">
        <f>IF(ISBLANK(VLOOKUP(EL$2,'Variables (Base)'!$A:$EC,$A27,0)),0,1)</f>
        <v>1</v>
      </c>
      <c r="EM27" s="7">
        <f>IF(ISBLANK(VLOOKUP(EM$2,'Variables (Base)'!$A:$EC,$A27,0)),0,1)</f>
        <v>1</v>
      </c>
      <c r="EN27" s="7">
        <f>IF(ISBLANK(VLOOKUP(EN$2,'Variables (Base)'!$A:$EC,$A27,0)),0,1)</f>
        <v>1</v>
      </c>
      <c r="EO27" s="7">
        <f>IF(ISBLANK(VLOOKUP(EO$2,'Variables (Base)'!$A:$EC,$A27,0)),0,1)</f>
        <v>1</v>
      </c>
      <c r="EP27" s="7">
        <f>IF(ISBLANK(VLOOKUP(EP$2,'Variables (Base)'!$A:$EC,$A27,0)),0,1)</f>
        <v>1</v>
      </c>
      <c r="EQ27" s="7">
        <f>IF(ISBLANK(VLOOKUP(EQ$2,'Variables (Base)'!$A:$EC,$A27,0)),0,1)</f>
        <v>1</v>
      </c>
      <c r="ER27" s="7">
        <f>IF(ISBLANK(VLOOKUP(ER$2,'Variables (Base)'!$A:$EC,$A27,0)),0,1)</f>
        <v>1</v>
      </c>
      <c r="ES27" s="7">
        <f>IF(ISBLANK(VLOOKUP(ES$2,'Variables (Base)'!$A:$EC,$A27,0)),0,1)</f>
        <v>1</v>
      </c>
      <c r="ET27" s="7">
        <f>IF(ISBLANK(VLOOKUP(ET$2,'Variables (Base)'!$A:$EC,$A27,0)),0,1)</f>
        <v>1</v>
      </c>
      <c r="EU27" s="7">
        <f>IF(ISBLANK(VLOOKUP(EU$2,'Variables (Base)'!$A:$EC,$A27,0)),0,1)</f>
        <v>1</v>
      </c>
      <c r="EV27" s="7">
        <f>IF(ISBLANK(VLOOKUP(EV$2,'Variables (Base)'!$A:$EC,$A27,0)),0,1)</f>
        <v>1</v>
      </c>
      <c r="EW27" s="7">
        <f>IF(ISBLANK(VLOOKUP(EW$2,'Variables (Base)'!$A:$EC,$A27,0)),0,1)</f>
        <v>1</v>
      </c>
      <c r="EX27" s="7">
        <f>IF(ISBLANK(VLOOKUP(EX$2,'Variables (Base)'!$A:$EC,$A27,0)),0,1)</f>
        <v>1</v>
      </c>
      <c r="EY27" s="7">
        <f>IF(ISBLANK(VLOOKUP(EY$2,'Variables (Base)'!$A:$EC,$A27,0)),0,1)</f>
        <v>1</v>
      </c>
      <c r="EZ27" s="7">
        <f>IF(ISBLANK(VLOOKUP(EZ$2,'Variables (Base)'!$A:$EC,$A27,0)),0,1)</f>
        <v>1</v>
      </c>
      <c r="FA27" s="7">
        <f>IF(ISBLANK(VLOOKUP(FA$2,'Variables (Base)'!$A:$EC,$A27,0)),0,1)</f>
        <v>1</v>
      </c>
      <c r="FB27" s="7">
        <f>IF(ISBLANK(VLOOKUP(FB$2,'Variables (Base)'!$A:$EC,$A27,0)),0,1)</f>
        <v>1</v>
      </c>
      <c r="FC27" s="7">
        <f>IF(ISBLANK(VLOOKUP(FC$2,'Variables (Base)'!$A:$EC,$A27,0)),0,1)</f>
        <v>1</v>
      </c>
      <c r="FD27" s="7">
        <f>IF(ISBLANK(VLOOKUP(FD$2,'Variables (Base)'!$A:$EC,$A27,0)),0,1)</f>
        <v>1</v>
      </c>
      <c r="FE27" s="7">
        <f>IF(ISBLANK(VLOOKUP(FE$2,'Variables (Base)'!$A:$EC,$A27,0)),0,1)</f>
        <v>1</v>
      </c>
      <c r="FF27" s="7">
        <f>IF(ISBLANK(VLOOKUP(FF$2,'Variables (Base)'!$A:$EC,$A27,0)),0,1)</f>
        <v>1</v>
      </c>
      <c r="FG27" s="7">
        <f>IF(ISBLANK(VLOOKUP(FG$2,'Variables (Base)'!$A:$EC,$A27,0)),0,1)</f>
        <v>1</v>
      </c>
      <c r="FH27" s="7">
        <f>IF(ISBLANK(VLOOKUP(FH$2,'Variables (Base)'!$A:$EC,$A27,0)),0,1)</f>
        <v>1</v>
      </c>
      <c r="FI27" s="7">
        <f>IF(ISBLANK(VLOOKUP(FI$2,'Variables (Base)'!$A:$EC,$A27,0)),0,1)</f>
        <v>1</v>
      </c>
      <c r="FJ27" s="7">
        <f>IF(ISBLANK(VLOOKUP(FJ$2,'Variables (Base)'!$A:$EC,$A27,0)),0,1)</f>
        <v>1</v>
      </c>
      <c r="FK27" s="7">
        <f>IF(ISBLANK(VLOOKUP(FK$2,'Variables (Base)'!$A:$EC,$A27,0)),0,1)</f>
        <v>1</v>
      </c>
      <c r="FL27" s="7">
        <f>IF(ISBLANK(VLOOKUP(FL$2,'Variables (Base)'!$A:$EC,$A27,0)),0,1)</f>
        <v>1</v>
      </c>
      <c r="FM27" s="7">
        <f>IF(ISBLANK(VLOOKUP(FM$2,'Variables (Base)'!$A:$EC,$A27,0)),0,1)</f>
        <v>1</v>
      </c>
      <c r="FN27" s="7">
        <f>IF(ISBLANK(VLOOKUP(FN$2,'Variables (Base)'!$A:$EC,$A27,0)),0,1)</f>
        <v>1</v>
      </c>
      <c r="FO27" s="7">
        <f>IF(ISBLANK(VLOOKUP(FO$2,'Variables (Base)'!$A:$EC,$A27,0)),0,1)</f>
        <v>1</v>
      </c>
      <c r="FP27" s="7">
        <f>IF(ISBLANK(VLOOKUP(FP$2,'Variables (Base)'!$A:$EC,$A27,0)),0,1)</f>
        <v>1</v>
      </c>
      <c r="FQ27" s="7">
        <f>IF(ISBLANK(VLOOKUP(FQ$2,'Variables (Base)'!$A:$EC,$A27,0)),0,1)</f>
        <v>1</v>
      </c>
      <c r="FR27" s="7">
        <f>IF(ISBLANK(VLOOKUP(FR$2,'Variables (Base)'!$A:$EC,$A27,0)),0,1)</f>
        <v>1</v>
      </c>
      <c r="FS27" s="7">
        <f>IF(ISBLANK(VLOOKUP(FS$2,'Variables (Base)'!$A:$EC,$A27,0)),0,1)</f>
        <v>1</v>
      </c>
      <c r="FT27" s="7">
        <f>IF(ISBLANK(VLOOKUP(FT$2,'Variables (Base)'!$A:$EC,$A27,0)),0,1)</f>
        <v>1</v>
      </c>
      <c r="FU27" s="7">
        <f>IF(ISBLANK(VLOOKUP(FU$2,'Variables (Base)'!$A:$EC,$A27,0)),0,1)</f>
        <v>1</v>
      </c>
      <c r="FV27" s="7">
        <f>IF(ISBLANK(VLOOKUP(FV$2,'Variables (Base)'!$A:$EC,$A27,0)),0,1)</f>
        <v>1</v>
      </c>
      <c r="FW27" s="7">
        <f>IF(ISBLANK(VLOOKUP(FW$2,'Variables (Base)'!$A:$EC,$A27,0)),0,1)</f>
        <v>1</v>
      </c>
      <c r="FX27" s="7">
        <f>IF(ISBLANK(VLOOKUP(FX$2,'Variables (Base)'!$A:$EC,$A27,0)),0,1)</f>
        <v>1</v>
      </c>
      <c r="FY27" s="7">
        <f>IF(ISBLANK(VLOOKUP(FY$2,'Variables (Base)'!$A:$EC,$A27,0)),0,1)</f>
        <v>1</v>
      </c>
      <c r="FZ27" s="7">
        <f>IF(ISBLANK(VLOOKUP(FZ$2,'Variables (Base)'!$A:$EC,$A27,0)),0,1)</f>
        <v>1</v>
      </c>
      <c r="GA27" s="7">
        <f>IF(ISBLANK(VLOOKUP(GA$2,'Variables (Base)'!$A:$EC,$A27,0)),0,1)</f>
        <v>1</v>
      </c>
      <c r="GB27" s="7">
        <f>IF(ISBLANK(VLOOKUP(GB$2,'Variables (Base)'!$A:$EC,$A27,0)),0,1)</f>
        <v>1</v>
      </c>
      <c r="GC27" s="7">
        <f>IF(ISBLANK(VLOOKUP(GC$2,'Variables (Base)'!$A:$EC,$A27,0)),0,1)</f>
        <v>1</v>
      </c>
      <c r="GD27" s="7">
        <f>IF(ISBLANK(VLOOKUP(GD$2,'Variables (Base)'!$A:$EC,$A27,0)),0,1)</f>
        <v>1</v>
      </c>
      <c r="GE27" s="7">
        <f>IF(ISBLANK(VLOOKUP(GE$2,'Variables (Base)'!$A:$EC,$A27,0)),0,1)</f>
        <v>1</v>
      </c>
      <c r="GF27" s="7">
        <f>IF(ISBLANK(VLOOKUP(GF$2,'Variables (Base)'!$A:$EC,$A27,0)),0,1)</f>
        <v>1</v>
      </c>
      <c r="GG27" s="7">
        <f>IF(ISBLANK(VLOOKUP(GG$2,'Variables (Base)'!$A:$EC,$A27,0)),0,1)</f>
        <v>1</v>
      </c>
      <c r="GH27" s="7">
        <f>IF(ISBLANK(VLOOKUP(GH$2,'Variables (Base)'!$A:$EC,$A27,0)),0,1)</f>
        <v>1</v>
      </c>
      <c r="GI27" s="7">
        <f>IF(ISBLANK(VLOOKUP(GI$2,'Variables (Base)'!$A:$EC,$A27,0)),0,1)</f>
        <v>1</v>
      </c>
      <c r="GJ27" s="7">
        <f>IF(ISBLANK(VLOOKUP(GJ$2,'Variables (Base)'!$A:$EC,$A27,0)),0,1)</f>
        <v>1</v>
      </c>
      <c r="GK27" s="7">
        <f>IF(ISBLANK(VLOOKUP(GK$2,'Variables (Base)'!$A:$EC,$A27,0)),0,1)</f>
        <v>1</v>
      </c>
      <c r="GL27" s="7">
        <f>IF(ISBLANK(VLOOKUP(GL$2,'Variables (Base)'!$A:$EC,$A27,0)),0,1)</f>
        <v>1</v>
      </c>
      <c r="GM27" s="7">
        <f>IF(ISBLANK(VLOOKUP(GM$2,'Variables (Base)'!$A:$EC,$A27,0)),0,1)</f>
        <v>1</v>
      </c>
      <c r="GN27" s="7">
        <f>IF(ISBLANK(VLOOKUP(GN$2,'Variables (Base)'!$A:$EC,$A27,0)),0,1)</f>
        <v>1</v>
      </c>
      <c r="GO27" s="7">
        <f>IF(ISBLANK(VLOOKUP(GO$2,'Variables (Base)'!$A:$EC,$A27,0)),0,1)</f>
        <v>1</v>
      </c>
      <c r="GP27" s="7">
        <f>IF(ISBLANK(VLOOKUP(GP$2,'Variables (Base)'!$A:$EC,$A27,0)),0,1)</f>
        <v>1</v>
      </c>
      <c r="GQ27" s="7">
        <f>IF(ISBLANK(VLOOKUP(GQ$2,'Variables (Base)'!$A:$EC,$A27,0)),0,1)</f>
        <v>1</v>
      </c>
      <c r="GR27" s="7">
        <f>IF(ISBLANK(VLOOKUP(GR$2,'Variables (Base)'!$A:$EC,$A27,0)),0,1)</f>
        <v>1</v>
      </c>
      <c r="GS27" s="7">
        <f>IF(ISBLANK(VLOOKUP(GS$2,'Variables (Base)'!$A:$EC,$A27,0)),0,1)</f>
        <v>1</v>
      </c>
      <c r="GT27" s="7">
        <f>IF(ISBLANK(VLOOKUP(GT$2,'Variables (Base)'!$A:$EC,$A27,0)),0,1)</f>
        <v>1</v>
      </c>
      <c r="GU27" s="7">
        <f>IF(ISBLANK(VLOOKUP(GU$2,'Variables (Base)'!$A:$EC,$A27,0)),0,1)</f>
        <v>1</v>
      </c>
      <c r="GV27" s="7">
        <f>IF(ISBLANK(VLOOKUP(GV$2,'Variables (Base)'!$A:$EC,$A27,0)),0,1)</f>
        <v>1</v>
      </c>
      <c r="GW27" s="7">
        <f>IF(ISBLANK(VLOOKUP(GW$2,'Variables (Base)'!$A:$EC,$A27,0)),0,1)</f>
        <v>1</v>
      </c>
      <c r="GX27" s="7">
        <f>IF(ISBLANK(VLOOKUP(GX$2,'Variables (Base)'!$A:$EC,$A27,0)),0,1)</f>
        <v>1</v>
      </c>
      <c r="GY27" s="7">
        <f>IF(ISBLANK(VLOOKUP(GY$2,'Variables (Base)'!$A:$EC,$A27,0)),0,1)</f>
        <v>1</v>
      </c>
      <c r="GZ27" s="7">
        <f>IF(ISBLANK(VLOOKUP(GZ$2,'Variables (Base)'!$A:$EC,$A27,0)),0,1)</f>
        <v>1</v>
      </c>
      <c r="HA27" s="7">
        <f>IF(ISBLANK(VLOOKUP(HA$2,'Variables (Base)'!$A:$EC,$A27,0)),0,1)</f>
        <v>1</v>
      </c>
      <c r="HB27" s="7">
        <f>IF(ISBLANK(VLOOKUP(HB$2,'Variables (Base)'!$A:$EC,$A27,0)),0,1)</f>
        <v>1</v>
      </c>
      <c r="HC27" s="7">
        <f>IF(ISBLANK(VLOOKUP(HC$2,'Variables (Base)'!$A:$EC,$A27,0)),0,1)</f>
        <v>1</v>
      </c>
      <c r="HD27" s="7">
        <f>IF(ISBLANK(VLOOKUP(HD$2,'Variables (Base)'!$A:$EC,$A27,0)),0,1)</f>
        <v>1</v>
      </c>
      <c r="HE27" s="7">
        <f>IF(ISBLANK(VLOOKUP(HE$2,'Variables (Base)'!$A:$EC,$A27,0)),0,1)</f>
        <v>1</v>
      </c>
      <c r="HF27" s="7">
        <f>IF(ISBLANK(VLOOKUP(HF$2,'Variables (Base)'!$A:$EC,$A27,0)),0,1)</f>
        <v>1</v>
      </c>
      <c r="HG27" s="7">
        <f>IF(ISBLANK(VLOOKUP(HG$2,'Variables (Base)'!$A:$EC,$A27,0)),0,1)</f>
        <v>1</v>
      </c>
      <c r="HH27" s="7">
        <f>IF(ISBLANK(VLOOKUP(HH$2,'Variables (Base)'!$A:$EC,$A27,0)),0,1)</f>
        <v>1</v>
      </c>
      <c r="HI27" s="7">
        <f>IF(ISBLANK(VLOOKUP(HI$2,'Variables (Base)'!$A:$EC,$A27,0)),0,1)</f>
        <v>1</v>
      </c>
      <c r="HJ27" s="7">
        <f>IF(ISBLANK(VLOOKUP(HJ$2,'Variables (Base)'!$A:$EC,$A27,0)),0,1)</f>
        <v>1</v>
      </c>
      <c r="HK27" s="7">
        <f>IF(ISBLANK(VLOOKUP(HK$2,'Variables (Base)'!$A:$EC,$A27,0)),0,1)</f>
        <v>1</v>
      </c>
      <c r="HL27" s="7">
        <f>IF(ISBLANK(VLOOKUP(HL$2,'Variables (Base)'!$A:$EC,$A27,0)),0,1)</f>
        <v>1</v>
      </c>
      <c r="HM27" s="7">
        <f>IF(ISBLANK(VLOOKUP(HM$2,'Variables (Base)'!$A:$EC,$A27,0)),0,1)</f>
        <v>1</v>
      </c>
      <c r="HN27" s="7">
        <f>IF(ISBLANK(VLOOKUP(HN$2,'Variables (Base)'!$A:$EC,$A27,0)),0,1)</f>
        <v>1</v>
      </c>
      <c r="HO27" s="7">
        <f>IF(ISBLANK(VLOOKUP(HO$2,'Variables (Base)'!$A:$EC,$A27,0)),0,1)</f>
        <v>1</v>
      </c>
      <c r="HP27" s="7">
        <f>IF(ISBLANK(VLOOKUP(HP$2,'Variables (Base)'!$A:$EC,$A27,0)),0,1)</f>
        <v>1</v>
      </c>
      <c r="HQ27" s="7">
        <f>IF(ISBLANK(VLOOKUP(HQ$2,'Variables (Base)'!$A:$EC,$A27,0)),0,1)</f>
        <v>1</v>
      </c>
      <c r="HR27" s="7">
        <f>IF(ISBLANK(VLOOKUP(HR$2,'Variables (Base)'!$A:$EC,$A27,0)),0,1)</f>
        <v>1</v>
      </c>
      <c r="HS27" s="7">
        <f>IF(ISBLANK(VLOOKUP(HS$2,'Variables (Base)'!$A:$EC,$A27,0)),0,1)</f>
        <v>1</v>
      </c>
      <c r="HT27" s="7">
        <f>IF(ISBLANK(VLOOKUP(HT$2,'Variables (Base)'!$A:$EC,$A27,0)),0,1)</f>
        <v>1</v>
      </c>
      <c r="HU27" s="7">
        <f>IF(ISBLANK(VLOOKUP(HU$2,'Variables (Base)'!$A:$EC,$A27,0)),0,1)</f>
        <v>1</v>
      </c>
      <c r="HV27" s="7">
        <f>IF(ISBLANK(VLOOKUP(HV$2,'Variables (Base)'!$A:$EC,$A27,0)),0,1)</f>
        <v>1</v>
      </c>
      <c r="HW27" s="7">
        <f>IF(ISBLANK(VLOOKUP(HW$2,'Variables (Base)'!$A:$EC,$A27,0)),0,1)</f>
        <v>1</v>
      </c>
      <c r="HX27" s="7">
        <f>IF(ISBLANK(VLOOKUP(HX$2,'Variables (Base)'!$A:$EC,$A27,0)),0,1)</f>
        <v>1</v>
      </c>
      <c r="HY27" s="7">
        <f>IF(ISBLANK(VLOOKUP(HY$2,'Variables (Base)'!$A:$EC,$A27,0)),0,1)</f>
        <v>1</v>
      </c>
      <c r="HZ27" s="7">
        <f>IF(ISBLANK(VLOOKUP(HZ$2,'Variables (Base)'!$A:$EC,$A27,0)),0,1)</f>
        <v>1</v>
      </c>
      <c r="IA27" s="7">
        <f>IF(ISBLANK(VLOOKUP(IA$2,'Variables (Base)'!$A:$EC,$A27,0)),0,1)</f>
        <v>1</v>
      </c>
      <c r="IB27" s="7">
        <f>IF(ISBLANK(VLOOKUP(IB$2,'Variables (Base)'!$A:$EC,$A27,0)),0,1)</f>
        <v>1</v>
      </c>
      <c r="IC27" s="7">
        <f>IF(ISBLANK(VLOOKUP(IC$2,'Variables (Base)'!$A:$EC,$A27,0)),0,1)</f>
        <v>1</v>
      </c>
      <c r="ID27" s="7">
        <f>IF(ISBLANK(VLOOKUP(ID$2,'Variables (Base)'!$A:$EC,$A27,0)),0,1)</f>
        <v>1</v>
      </c>
      <c r="IE27" s="7">
        <f>IF(ISBLANK(VLOOKUP(IE$2,'Variables (Base)'!$A:$EC,$A27,0)),0,1)</f>
        <v>1</v>
      </c>
      <c r="IF27" s="7">
        <f>IF(ISBLANK(VLOOKUP(IF$2,'Variables (Base)'!$A:$EC,$A27,0)),0,1)</f>
        <v>1</v>
      </c>
      <c r="IG27" s="7">
        <f>IF(ISBLANK(VLOOKUP(IG$2,'Variables (Base)'!$A:$EC,$A27,0)),0,1)</f>
        <v>1</v>
      </c>
      <c r="IH27" s="7">
        <f>IF(ISBLANK(VLOOKUP(IH$2,'Variables (Base)'!$A:$EC,$A27,0)),0,1)</f>
        <v>1</v>
      </c>
      <c r="II27" s="7">
        <f>IF(ISBLANK(VLOOKUP(II$2,'Variables (Base)'!$A:$EC,$A27,0)),0,1)</f>
        <v>1</v>
      </c>
      <c r="IJ27" s="7">
        <f>IF(ISBLANK(VLOOKUP(IJ$2,'Variables (Base)'!$A:$EC,$A27,0)),0,1)</f>
        <v>1</v>
      </c>
      <c r="IK27" s="7">
        <f>IF(ISBLANK(VLOOKUP(IK$2,'Variables (Base)'!$A:$EC,$A27,0)),0,1)</f>
        <v>1</v>
      </c>
      <c r="IL27" s="7">
        <f>IF(ISBLANK(VLOOKUP(IL$2,'Variables (Base)'!$A:$EC,$A27,0)),0,1)</f>
        <v>1</v>
      </c>
      <c r="IM27" s="7">
        <f>IF(ISBLANK(VLOOKUP(IM$2,'Variables (Base)'!$A:$EC,$A27,0)),0,1)</f>
        <v>1</v>
      </c>
      <c r="IN27" s="7">
        <f>IF(ISBLANK(VLOOKUP(IN$2,'Variables (Base)'!$A:$EC,$A27,0)),0,1)</f>
        <v>1</v>
      </c>
      <c r="IO27" s="7">
        <f>IF(ISBLANK(VLOOKUP(IO$2,'Variables (Base)'!$A:$EC,$A27,0)),0,1)</f>
        <v>1</v>
      </c>
      <c r="IP27" s="7">
        <f>IF(ISBLANK(VLOOKUP(IP$2,'Variables (Base)'!$A:$EC,$A27,0)),0,1)</f>
        <v>1</v>
      </c>
      <c r="IQ27" s="7">
        <f>IF(ISBLANK(VLOOKUP(IQ$2,'Variables (Base)'!$A:$EC,$A27,0)),0,1)</f>
        <v>1</v>
      </c>
      <c r="IR27" s="7">
        <f>IF(ISBLANK(VLOOKUP(IR$2,'Variables (Base)'!$A:$EC,$A27,0)),0,1)</f>
        <v>1</v>
      </c>
      <c r="IS27" s="7">
        <f>IF(ISBLANK(VLOOKUP(IS$2,'Variables (Base)'!$A:$EC,$A27,0)),0,1)</f>
        <v>1</v>
      </c>
      <c r="IT27" s="7">
        <f>IF(ISBLANK(VLOOKUP(IT$2,'Variables (Base)'!$A:$EC,$A27,0)),0,1)</f>
        <v>1</v>
      </c>
      <c r="IU27" s="7">
        <f>IF(ISBLANK(VLOOKUP(IU$2,'Variables (Base)'!$A:$EC,$A27,0)),0,1)</f>
        <v>1</v>
      </c>
      <c r="IV27" s="7">
        <f>IF(ISBLANK(VLOOKUP(IV$2,'Variables (Base)'!$A:$EC,$A27,0)),0,1)</f>
        <v>1</v>
      </c>
      <c r="IW27" s="7">
        <f>IF(ISBLANK(VLOOKUP(IW$2,'Variables (Base)'!$A:$EC,$A27,0)),0,1)</f>
        <v>1</v>
      </c>
      <c r="IX27" s="7">
        <f>IF(ISBLANK(VLOOKUP(IX$2,'Variables (Base)'!$A:$EC,$A27,0)),0,1)</f>
        <v>1</v>
      </c>
      <c r="IY27" s="7">
        <f>IF(ISBLANK(VLOOKUP(IY$2,'Variables (Base)'!$A:$EC,$A27,0)),0,1)</f>
        <v>1</v>
      </c>
      <c r="IZ27" s="7">
        <f>IF(ISBLANK(VLOOKUP(IZ$2,'Variables (Base)'!$A:$EC,$A27,0)),0,1)</f>
        <v>1</v>
      </c>
      <c r="JA27" s="7">
        <f>IF(ISBLANK(VLOOKUP(JA$2,'Variables (Base)'!$A:$EC,$A27,0)),0,1)</f>
        <v>1</v>
      </c>
      <c r="JB27" s="7">
        <f>IF(ISBLANK(VLOOKUP(JB$2,'Variables (Base)'!$A:$EC,$A27,0)),0,1)</f>
        <v>1</v>
      </c>
      <c r="JC27" s="7">
        <f>IF(ISBLANK(VLOOKUP(JC$2,'Variables (Base)'!$A:$EC,$A27,0)),0,1)</f>
        <v>1</v>
      </c>
      <c r="JD27" s="7">
        <f>IF(ISBLANK(VLOOKUP(JD$2,'Variables (Base)'!$A:$EC,$A27,0)),0,1)</f>
        <v>1</v>
      </c>
      <c r="JE27" s="7">
        <f>IF(ISBLANK(VLOOKUP(JE$2,'Variables (Base)'!$A:$EC,$A27,0)),0,1)</f>
        <v>1</v>
      </c>
      <c r="JF27" s="7">
        <f>IF(ISBLANK(VLOOKUP(JF$2,'Variables (Base)'!$A:$EC,$A27,0)),0,1)</f>
        <v>1</v>
      </c>
      <c r="JG27" s="7">
        <f>IF(ISBLANK(VLOOKUP(JG$2,'Variables (Base)'!$A:$EC,$A27,0)),0,1)</f>
        <v>1</v>
      </c>
      <c r="JH27" s="7">
        <f>IF(ISBLANK(VLOOKUP(JH$2,'Variables (Base)'!$A:$EC,$A27,0)),0,1)</f>
        <v>1</v>
      </c>
      <c r="JI27" s="7">
        <f>IF(ISBLANK(VLOOKUP(JI$2,'Variables (Base)'!$A:$EC,$A27,0)),0,1)</f>
        <v>1</v>
      </c>
      <c r="JJ27" s="7">
        <f>IF(ISBLANK(VLOOKUP(JJ$2,'Variables (Base)'!$A:$EC,$A27,0)),0,1)</f>
        <v>1</v>
      </c>
      <c r="JK27" s="7">
        <f>IF(ISBLANK(VLOOKUP(JK$2,'Variables (Base)'!$A:$EC,$A27,0)),0,1)</f>
        <v>1</v>
      </c>
      <c r="JL27" s="7">
        <f>IF(ISBLANK(VLOOKUP(JL$2,'Variables (Base)'!$A:$EC,$A27,0)),0,1)</f>
        <v>1</v>
      </c>
      <c r="JM27" s="7">
        <f>IF(ISBLANK(VLOOKUP(JM$2,'Variables (Base)'!$A:$EC,$A27,0)),0,1)</f>
        <v>1</v>
      </c>
      <c r="JN27" s="7">
        <f>IF(ISBLANK(VLOOKUP(JN$2,'Variables (Base)'!$A:$EC,$A27,0)),0,1)</f>
        <v>1</v>
      </c>
      <c r="JO27" s="7">
        <f>IF(ISBLANK(VLOOKUP(JO$2,'Variables (Base)'!$A:$EC,$A27,0)),0,1)</f>
        <v>1</v>
      </c>
      <c r="JP27" s="7">
        <f>IF(ISBLANK(VLOOKUP(JP$2,'Variables (Base)'!$A:$EC,$A27,0)),0,1)</f>
        <v>1</v>
      </c>
      <c r="JQ27" s="7">
        <f>IF(ISBLANK(VLOOKUP(JQ$2,'Variables (Base)'!$A:$EC,$A27,0)),0,1)</f>
        <v>1</v>
      </c>
      <c r="JR27" s="7">
        <f>IF(ISBLANK(VLOOKUP(JR$2,'Variables (Base)'!$A:$EC,$A27,0)),0,1)</f>
        <v>1</v>
      </c>
      <c r="JS27" s="7">
        <f>IF(ISBLANK(VLOOKUP(JS$2,'Variables (Base)'!$A:$EC,$A27,0)),0,1)</f>
        <v>1</v>
      </c>
      <c r="JT27" s="7">
        <f>IF(ISBLANK(VLOOKUP(JT$2,'Variables (Base)'!$A:$EC,$A27,0)),0,1)</f>
        <v>1</v>
      </c>
      <c r="JU27" s="7">
        <f>IF(ISBLANK(VLOOKUP(JU$2,'Variables (Base)'!$A:$EC,$A27,0)),0,1)</f>
        <v>1</v>
      </c>
      <c r="JV27" s="7">
        <f>IF(ISBLANK(VLOOKUP(JV$2,'Variables (Base)'!$A:$EC,$A27,0)),0,1)</f>
        <v>1</v>
      </c>
      <c r="JW27" s="7">
        <f>IF(ISBLANK(VLOOKUP(JW$2,'Variables (Base)'!$A:$EC,$A27,0)),0,1)</f>
        <v>1</v>
      </c>
      <c r="JX27" s="7">
        <f>IF(ISBLANK(VLOOKUP(JX$2,'Variables (Base)'!$A:$EC,$A27,0)),0,1)</f>
        <v>1</v>
      </c>
      <c r="JY27" s="7">
        <f>IF(ISBLANK(VLOOKUP(JY$2,'Variables (Base)'!$A:$EC,$A27,0)),0,1)</f>
        <v>1</v>
      </c>
      <c r="JZ27" s="7">
        <f>IF(ISBLANK(VLOOKUP(JZ$2,'Variables (Base)'!$A:$EC,$A27,0)),0,1)</f>
        <v>1</v>
      </c>
      <c r="KA27" s="7">
        <f>IF(ISBLANK(VLOOKUP(KA$2,'Variables (Base)'!$A:$EC,$A27,0)),0,1)</f>
        <v>1</v>
      </c>
      <c r="KB27" s="7">
        <f>IF(ISBLANK(VLOOKUP(KB$2,'Variables (Base)'!$A:$EC,$A27,0)),0,1)</f>
        <v>1</v>
      </c>
      <c r="KC27" s="7">
        <f>IF(ISBLANK(VLOOKUP(KC$2,'Variables (Base)'!$A:$EC,$A27,0)),0,1)</f>
        <v>1</v>
      </c>
    </row>
    <row r="28" spans="1:289" ht="14.25" customHeight="1" x14ac:dyDescent="0.2">
      <c r="A28" s="42">
        <v>27</v>
      </c>
      <c r="B28" s="11" t="s">
        <v>26</v>
      </c>
      <c r="C28" s="35">
        <f>IF(ISBLANK(VLOOKUP(C$2,'Variables (Base)'!$A:$EC,$A28,0)),0,1)</f>
        <v>1</v>
      </c>
      <c r="D28" s="7">
        <f>IF(ISBLANK(VLOOKUP(D$2,'Variables (Base)'!$A:$EC,$A28,0)),0,1)</f>
        <v>1</v>
      </c>
      <c r="E28" s="7">
        <f>IF(ISBLANK(VLOOKUP(E$2,'Variables (Base)'!$A:$EC,$A28,0)),0,1)</f>
        <v>1</v>
      </c>
      <c r="F28" s="7">
        <f>IF(ISBLANK(VLOOKUP(F$2,'Variables (Base)'!$A:$EC,$A28,0)),0,1)</f>
        <v>1</v>
      </c>
      <c r="G28" s="7">
        <f>IF(ISBLANK(VLOOKUP(G$2,'Variables (Base)'!$A:$EC,$A28,0)),0,1)</f>
        <v>1</v>
      </c>
      <c r="H28" s="7">
        <f>IF(ISBLANK(VLOOKUP(H$2,'Variables (Base)'!$A:$EC,$A28,0)),0,1)</f>
        <v>1</v>
      </c>
      <c r="I28" s="7">
        <f>IF(ISBLANK(VLOOKUP(I$2,'Variables (Base)'!$A:$EC,$A28,0)),0,1)</f>
        <v>1</v>
      </c>
      <c r="J28" s="7">
        <f>IF(ISBLANK(VLOOKUP(J$2,'Variables (Base)'!$A:$EC,$A28,0)),0,1)</f>
        <v>1</v>
      </c>
      <c r="K28" s="7">
        <f>IF(ISBLANK(VLOOKUP(K$2,'Variables (Base)'!$A:$EC,$A28,0)),0,1)</f>
        <v>1</v>
      </c>
      <c r="L28" s="7">
        <f>IF(ISBLANK(VLOOKUP(L$2,'Variables (Base)'!$A:$EC,$A28,0)),0,1)</f>
        <v>1</v>
      </c>
      <c r="M28" s="7">
        <f>IF(ISBLANK(VLOOKUP(M$2,'Variables (Base)'!$A:$EC,$A28,0)),0,1)</f>
        <v>1</v>
      </c>
      <c r="N28" s="7">
        <f>IF(ISBLANK(VLOOKUP(N$2,'Variables (Base)'!$A:$EC,$A28,0)),0,1)</f>
        <v>1</v>
      </c>
      <c r="O28" s="7">
        <f>IF(ISBLANK(VLOOKUP(O$2,'Variables (Base)'!$A:$EC,$A28,0)),0,1)</f>
        <v>1</v>
      </c>
      <c r="P28" s="7">
        <f>IF(ISBLANK(VLOOKUP(P$2,'Variables (Base)'!$A:$EC,$A28,0)),0,1)</f>
        <v>1</v>
      </c>
      <c r="Q28" s="7">
        <f>IF(ISBLANK(VLOOKUP(Q$2,'Variables (Base)'!$A:$EC,$A28,0)),0,1)</f>
        <v>1</v>
      </c>
      <c r="R28" s="7">
        <f>IF(ISBLANK(VLOOKUP(R$2,'Variables (Base)'!$A:$EC,$A28,0)),0,1)</f>
        <v>1</v>
      </c>
      <c r="S28" s="7">
        <f>IF(ISBLANK(VLOOKUP(S$2,'Variables (Base)'!$A:$EC,$A28,0)),0,1)</f>
        <v>1</v>
      </c>
      <c r="T28" s="7">
        <f>IF(ISBLANK(VLOOKUP(T$2,'Variables (Base)'!$A:$EC,$A28,0)),0,1)</f>
        <v>1</v>
      </c>
      <c r="U28" s="7">
        <f>IF(ISBLANK(VLOOKUP(U$2,'Variables (Base)'!$A:$EC,$A28,0)),0,1)</f>
        <v>1</v>
      </c>
      <c r="V28" s="7">
        <f>IF(ISBLANK(VLOOKUP(V$2,'Variables (Base)'!$A:$EC,$A28,0)),0,1)</f>
        <v>1</v>
      </c>
      <c r="W28" s="7">
        <f>IF(ISBLANK(VLOOKUP(W$2,'Variables (Base)'!$A:$EC,$A28,0)),0,1)</f>
        <v>1</v>
      </c>
      <c r="X28" s="7">
        <f>IF(ISBLANK(VLOOKUP(X$2,'Variables (Base)'!$A:$EC,$A28,0)),0,1)</f>
        <v>1</v>
      </c>
      <c r="Y28" s="7">
        <f>IF(ISBLANK(VLOOKUP(Y$2,'Variables (Base)'!$A:$EC,$A28,0)),0,1)</f>
        <v>1</v>
      </c>
      <c r="Z28" s="7">
        <f>IF(ISBLANK(VLOOKUP(Z$2,'Variables (Base)'!$A:$EC,$A28,0)),0,1)</f>
        <v>1</v>
      </c>
      <c r="AA28" s="7">
        <f>IF(ISBLANK(VLOOKUP(AA$2,'Variables (Base)'!$A:$EC,$A28,0)),0,1)</f>
        <v>1</v>
      </c>
      <c r="AB28" s="7">
        <f>IF(ISBLANK(VLOOKUP(AB$2,'Variables (Base)'!$A:$EC,$A28,0)),0,1)</f>
        <v>1</v>
      </c>
      <c r="AC28" s="7">
        <f>IF(ISBLANK(VLOOKUP(AC$2,'Variables (Base)'!$A:$EC,$A28,0)),0,1)</f>
        <v>1</v>
      </c>
      <c r="AD28" s="7">
        <f>IF(ISBLANK(VLOOKUP(AD$2,'Variables (Base)'!$A:$EC,$A28,0)),0,1)</f>
        <v>1</v>
      </c>
      <c r="AE28" s="7">
        <f>IF(ISBLANK(VLOOKUP(AE$2,'Variables (Base)'!$A:$EC,$A28,0)),0,1)</f>
        <v>1</v>
      </c>
      <c r="AF28" s="7">
        <f>IF(ISBLANK(VLOOKUP(AF$2,'Variables (Base)'!$A:$EC,$A28,0)),0,1)</f>
        <v>1</v>
      </c>
      <c r="AG28" s="7">
        <f>IF(ISBLANK(VLOOKUP(AG$2,'Variables (Base)'!$A:$EC,$A28,0)),0,1)</f>
        <v>1</v>
      </c>
      <c r="AH28" s="7">
        <f>IF(ISBLANK(VLOOKUP(AH$2,'Variables (Base)'!$A:$EC,$A28,0)),0,1)</f>
        <v>1</v>
      </c>
      <c r="AI28" s="7">
        <f>IF(ISBLANK(VLOOKUP(AI$2,'Variables (Base)'!$A:$EC,$A28,0)),0,1)</f>
        <v>1</v>
      </c>
      <c r="AJ28" s="7">
        <f>IF(ISBLANK(VLOOKUP(AJ$2,'Variables (Base)'!$A:$EC,$A28,0)),0,1)</f>
        <v>1</v>
      </c>
      <c r="AK28" s="7">
        <f>IF(ISBLANK(VLOOKUP(AK$2,'Variables (Base)'!$A:$EC,$A28,0)),0,1)</f>
        <v>1</v>
      </c>
      <c r="AL28" s="7">
        <f>IF(ISBLANK(VLOOKUP(AL$2,'Variables (Base)'!$A:$EC,$A28,0)),0,1)</f>
        <v>1</v>
      </c>
      <c r="AM28" s="7">
        <f>IF(ISBLANK(VLOOKUP(AM$2,'Variables (Base)'!$A:$EC,$A28,0)),0,1)</f>
        <v>1</v>
      </c>
      <c r="AN28" s="7">
        <f>IF(ISBLANK(VLOOKUP(AN$2,'Variables (Base)'!$A:$EC,$A28,0)),0,1)</f>
        <v>1</v>
      </c>
      <c r="AO28" s="7">
        <f>IF(ISBLANK(VLOOKUP(AO$2,'Variables (Base)'!$A:$EC,$A28,0)),0,1)</f>
        <v>1</v>
      </c>
      <c r="AP28" s="7">
        <f>IF(ISBLANK(VLOOKUP(AP$2,'Variables (Base)'!$A:$EC,$A28,0)),0,1)</f>
        <v>1</v>
      </c>
      <c r="AQ28" s="7">
        <f>IF(ISBLANK(VLOOKUP(AQ$2,'Variables (Base)'!$A:$EC,$A28,0)),0,1)</f>
        <v>1</v>
      </c>
      <c r="AR28" s="7">
        <f>IF(ISBLANK(VLOOKUP(AR$2,'Variables (Base)'!$A:$EC,$A28,0)),0,1)</f>
        <v>1</v>
      </c>
      <c r="AS28" s="7">
        <f>IF(ISBLANK(VLOOKUP(AS$2,'Variables (Base)'!$A:$EC,$A28,0)),0,1)</f>
        <v>1</v>
      </c>
      <c r="AT28" s="7">
        <f>IF(ISBLANK(VLOOKUP(AT$2,'Variables (Base)'!$A:$EC,$A28,0)),0,1)</f>
        <v>1</v>
      </c>
      <c r="AU28" s="7">
        <f>IF(ISBLANK(VLOOKUP(AU$2,'Variables (Base)'!$A:$EC,$A28,0)),0,1)</f>
        <v>1</v>
      </c>
      <c r="AV28" s="7">
        <f>IF(ISBLANK(VLOOKUP(AV$2,'Variables (Base)'!$A:$EC,$A28,0)),0,1)</f>
        <v>1</v>
      </c>
      <c r="AW28" s="7">
        <f>IF(ISBLANK(VLOOKUP(AW$2,'Variables (Base)'!$A:$EC,$A28,0)),0,1)</f>
        <v>1</v>
      </c>
      <c r="AX28" s="7">
        <f>IF(ISBLANK(VLOOKUP(AX$2,'Variables (Base)'!$A:$EC,$A28,0)),0,1)</f>
        <v>1</v>
      </c>
      <c r="AY28" s="7">
        <f>IF(ISBLANK(VLOOKUP(AY$2,'Variables (Base)'!$A:$EC,$A28,0)),0,1)</f>
        <v>1</v>
      </c>
      <c r="AZ28" s="7">
        <f>IF(ISBLANK(VLOOKUP(AZ$2,'Variables (Base)'!$A:$EC,$A28,0)),0,1)</f>
        <v>1</v>
      </c>
      <c r="BA28" s="7">
        <f>IF(ISBLANK(VLOOKUP(BA$2,'Variables (Base)'!$A:$EC,$A28,0)),0,1)</f>
        <v>1</v>
      </c>
      <c r="BB28" s="7">
        <f>IF(ISBLANK(VLOOKUP(BB$2,'Variables (Base)'!$A:$EC,$A28,0)),0,1)</f>
        <v>1</v>
      </c>
      <c r="BC28" s="7">
        <f>IF(ISBLANK(VLOOKUP(BC$2,'Variables (Base)'!$A:$EC,$A28,0)),0,1)</f>
        <v>1</v>
      </c>
      <c r="BD28" s="7">
        <f>IF(ISBLANK(VLOOKUP(BD$2,'Variables (Base)'!$A:$EC,$A28,0)),0,1)</f>
        <v>1</v>
      </c>
      <c r="BE28" s="7">
        <f>IF(ISBLANK(VLOOKUP(BE$2,'Variables (Base)'!$A:$EC,$A28,0)),0,1)</f>
        <v>1</v>
      </c>
      <c r="BF28" s="7">
        <f>IF(ISBLANK(VLOOKUP(BF$2,'Variables (Base)'!$A:$EC,$A28,0)),0,1)</f>
        <v>1</v>
      </c>
      <c r="BG28" s="7">
        <f>IF(ISBLANK(VLOOKUP(BG$2,'Variables (Base)'!$A:$EC,$A28,0)),0,1)</f>
        <v>1</v>
      </c>
      <c r="BH28" s="7">
        <f>IF(ISBLANK(VLOOKUP(BH$2,'Variables (Base)'!$A:$EC,$A28,0)),0,1)</f>
        <v>1</v>
      </c>
      <c r="BI28" s="7">
        <f>IF(ISBLANK(VLOOKUP(BI$2,'Variables (Base)'!$A:$EC,$A28,0)),0,1)</f>
        <v>1</v>
      </c>
      <c r="BJ28" s="7">
        <f>IF(ISBLANK(VLOOKUP(BJ$2,'Variables (Base)'!$A:$EC,$A28,0)),0,1)</f>
        <v>1</v>
      </c>
      <c r="BK28" s="7">
        <f>IF(ISBLANK(VLOOKUP(BK$2,'Variables (Base)'!$A:$EC,$A28,0)),0,1)</f>
        <v>1</v>
      </c>
      <c r="BL28" s="7">
        <f>IF(ISBLANK(VLOOKUP(BL$2,'Variables (Base)'!$A:$EC,$A28,0)),0,1)</f>
        <v>1</v>
      </c>
      <c r="BM28" s="7">
        <f>IF(ISBLANK(VLOOKUP(BM$2,'Variables (Base)'!$A:$EC,$A28,0)),0,1)</f>
        <v>1</v>
      </c>
      <c r="BN28" s="7">
        <f>IF(ISBLANK(VLOOKUP(BN$2,'Variables (Base)'!$A:$EC,$A28,0)),0,1)</f>
        <v>1</v>
      </c>
      <c r="BO28" s="7">
        <f>IF(ISBLANK(VLOOKUP(BO$2,'Variables (Base)'!$A:$EC,$A28,0)),0,1)</f>
        <v>1</v>
      </c>
      <c r="BP28" s="7">
        <f>IF(ISBLANK(VLOOKUP(BP$2,'Variables (Base)'!$A:$EC,$A28,0)),0,1)</f>
        <v>1</v>
      </c>
      <c r="BQ28" s="7">
        <f>IF(ISBLANK(VLOOKUP(BQ$2,'Variables (Base)'!$A:$EC,$A28,0)),0,1)</f>
        <v>1</v>
      </c>
      <c r="BR28" s="7">
        <f>IF(ISBLANK(VLOOKUP(BR$2,'Variables (Base)'!$A:$EC,$A28,0)),0,1)</f>
        <v>1</v>
      </c>
      <c r="BS28" s="7">
        <f>IF(ISBLANK(VLOOKUP(BS$2,'Variables (Base)'!$A:$EC,$A28,0)),0,1)</f>
        <v>1</v>
      </c>
      <c r="BT28" s="7">
        <f>IF(ISBLANK(VLOOKUP(BT$2,'Variables (Base)'!$A:$EC,$A28,0)),0,1)</f>
        <v>1</v>
      </c>
      <c r="BU28" s="7">
        <f>IF(ISBLANK(VLOOKUP(BU$2,'Variables (Base)'!$A:$EC,$A28,0)),0,1)</f>
        <v>1</v>
      </c>
      <c r="BV28" s="7">
        <f>IF(ISBLANK(VLOOKUP(BV$2,'Variables (Base)'!$A:$EC,$A28,0)),0,1)</f>
        <v>1</v>
      </c>
      <c r="BW28" s="7">
        <f>IF(ISBLANK(VLOOKUP(BW$2,'Variables (Base)'!$A:$EC,$A28,0)),0,1)</f>
        <v>1</v>
      </c>
      <c r="BX28" s="7">
        <f>IF(ISBLANK(VLOOKUP(BX$2,'Variables (Base)'!$A:$EC,$A28,0)),0,1)</f>
        <v>1</v>
      </c>
      <c r="BY28" s="7">
        <f>IF(ISBLANK(VLOOKUP(BY$2,'Variables (Base)'!$A:$EC,$A28,0)),0,1)</f>
        <v>1</v>
      </c>
      <c r="BZ28" s="7">
        <f>IF(ISBLANK(VLOOKUP(BZ$2,'Variables (Base)'!$A:$EC,$A28,0)),0,1)</f>
        <v>1</v>
      </c>
      <c r="CA28" s="7">
        <f>IF(ISBLANK(VLOOKUP(CA$2,'Variables (Base)'!$A:$EC,$A28,0)),0,1)</f>
        <v>1</v>
      </c>
      <c r="CB28" s="7">
        <f>IF(ISBLANK(VLOOKUP(CB$2,'Variables (Base)'!$A:$EC,$A28,0)),0,1)</f>
        <v>1</v>
      </c>
      <c r="CC28" s="7">
        <f>IF(ISBLANK(VLOOKUP(CC$2,'Variables (Base)'!$A:$EC,$A28,0)),0,1)</f>
        <v>1</v>
      </c>
      <c r="CD28" s="7">
        <f>IF(ISBLANK(VLOOKUP(CD$2,'Variables (Base)'!$A:$EC,$A28,0)),0,1)</f>
        <v>1</v>
      </c>
      <c r="CE28" s="7">
        <f>IF(ISBLANK(VLOOKUP(CE$2,'Variables (Base)'!$A:$EC,$A28,0)),0,1)</f>
        <v>1</v>
      </c>
      <c r="CF28" s="7">
        <f>IF(ISBLANK(VLOOKUP(CF$2,'Variables (Base)'!$A:$EC,$A28,0)),0,1)</f>
        <v>1</v>
      </c>
      <c r="CG28" s="7">
        <f>IF(ISBLANK(VLOOKUP(CG$2,'Variables (Base)'!$A:$EC,$A28,0)),0,1)</f>
        <v>1</v>
      </c>
      <c r="CH28" s="7">
        <f>IF(ISBLANK(VLOOKUP(CH$2,'Variables (Base)'!$A:$EC,$A28,0)),0,1)</f>
        <v>1</v>
      </c>
      <c r="CI28" s="7">
        <f>IF(ISBLANK(VLOOKUP(CI$2,'Variables (Base)'!$A:$EC,$A28,0)),0,1)</f>
        <v>1</v>
      </c>
      <c r="CJ28" s="7">
        <f>IF(ISBLANK(VLOOKUP(CJ$2,'Variables (Base)'!$A:$EC,$A28,0)),0,1)</f>
        <v>1</v>
      </c>
      <c r="CK28" s="7">
        <f>IF(ISBLANK(VLOOKUP(CK$2,'Variables (Base)'!$A:$EC,$A28,0)),0,1)</f>
        <v>1</v>
      </c>
      <c r="CL28" s="7">
        <f>IF(ISBLANK(VLOOKUP(CL$2,'Variables (Base)'!$A:$EC,$A28,0)),0,1)</f>
        <v>1</v>
      </c>
      <c r="CM28" s="7">
        <f>IF(ISBLANK(VLOOKUP(CM$2,'Variables (Base)'!$A:$EC,$A28,0)),0,1)</f>
        <v>1</v>
      </c>
      <c r="CN28" s="7">
        <f>IF(ISBLANK(VLOOKUP(CN$2,'Variables (Base)'!$A:$EC,$A28,0)),0,1)</f>
        <v>1</v>
      </c>
      <c r="CO28" s="7">
        <f>IF(ISBLANK(VLOOKUP(CO$2,'Variables (Base)'!$A:$EC,$A28,0)),0,1)</f>
        <v>1</v>
      </c>
      <c r="CP28" s="7">
        <f>IF(ISBLANK(VLOOKUP(CP$2,'Variables (Base)'!$A:$EC,$A28,0)),0,1)</f>
        <v>1</v>
      </c>
      <c r="CQ28" s="7">
        <f>IF(ISBLANK(VLOOKUP(CQ$2,'Variables (Base)'!$A:$EC,$A28,0)),0,1)</f>
        <v>1</v>
      </c>
      <c r="CR28" s="7">
        <f>IF(ISBLANK(VLOOKUP(CR$2,'Variables (Base)'!$A:$EC,$A28,0)),0,1)</f>
        <v>1</v>
      </c>
      <c r="CS28" s="7">
        <f>IF(ISBLANK(VLOOKUP(CS$2,'Variables (Base)'!$A:$EC,$A28,0)),0,1)</f>
        <v>1</v>
      </c>
      <c r="CT28" s="7">
        <f>IF(ISBLANK(VLOOKUP(CT$2,'Variables (Base)'!$A:$EC,$A28,0)),0,1)</f>
        <v>1</v>
      </c>
      <c r="CU28" s="7">
        <f>IF(ISBLANK(VLOOKUP(CU$2,'Variables (Base)'!$A:$EC,$A28,0)),0,1)</f>
        <v>1</v>
      </c>
      <c r="CV28" s="7">
        <f>IF(ISBLANK(VLOOKUP(CV$2,'Variables (Base)'!$A:$EC,$A28,0)),0,1)</f>
        <v>1</v>
      </c>
      <c r="CW28" s="7">
        <f>IF(ISBLANK(VLOOKUP(CW$2,'Variables (Base)'!$A:$EC,$A28,0)),0,1)</f>
        <v>1</v>
      </c>
      <c r="CX28" s="7">
        <f>IF(ISBLANK(VLOOKUP(CX$2,'Variables (Base)'!$A:$EC,$A28,0)),0,1)</f>
        <v>1</v>
      </c>
      <c r="CY28" s="7">
        <f>IF(ISBLANK(VLOOKUP(CY$2,'Variables (Base)'!$A:$EC,$A28,0)),0,1)</f>
        <v>1</v>
      </c>
      <c r="CZ28" s="7">
        <f>IF(ISBLANK(VLOOKUP(CZ$2,'Variables (Base)'!$A:$EC,$A28,0)),0,1)</f>
        <v>1</v>
      </c>
      <c r="DA28" s="7">
        <f>IF(ISBLANK(VLOOKUP(DA$2,'Variables (Base)'!$A:$EC,$A28,0)),0,1)</f>
        <v>1</v>
      </c>
      <c r="DB28" s="7">
        <f>IF(ISBLANK(VLOOKUP(DB$2,'Variables (Base)'!$A:$EC,$A28,0)),0,1)</f>
        <v>1</v>
      </c>
      <c r="DC28" s="7">
        <f>IF(ISBLANK(VLOOKUP(DC$2,'Variables (Base)'!$A:$EC,$A28,0)),0,1)</f>
        <v>1</v>
      </c>
      <c r="DD28" s="7">
        <f>IF(ISBLANK(VLOOKUP(DD$2,'Variables (Base)'!$A:$EC,$A28,0)),0,1)</f>
        <v>1</v>
      </c>
      <c r="DE28" s="7">
        <f>IF(ISBLANK(VLOOKUP(DE$2,'Variables (Base)'!$A:$EC,$A28,0)),0,1)</f>
        <v>1</v>
      </c>
      <c r="DF28" s="7">
        <f>IF(ISBLANK(VLOOKUP(DF$2,'Variables (Base)'!$A:$EC,$A28,0)),0,1)</f>
        <v>1</v>
      </c>
      <c r="DG28" s="7">
        <f>IF(ISBLANK(VLOOKUP(DG$2,'Variables (Base)'!$A:$EC,$A28,0)),0,1)</f>
        <v>1</v>
      </c>
      <c r="DH28" s="7">
        <f>IF(ISBLANK(VLOOKUP(DH$2,'Variables (Base)'!$A:$EC,$A28,0)),0,1)</f>
        <v>1</v>
      </c>
      <c r="DI28" s="7">
        <f>IF(ISBLANK(VLOOKUP(DI$2,'Variables (Base)'!$A:$EC,$A28,0)),0,1)</f>
        <v>1</v>
      </c>
      <c r="DJ28" s="7">
        <f>IF(ISBLANK(VLOOKUP(DJ$2,'Variables (Base)'!$A:$EC,$A28,0)),0,1)</f>
        <v>1</v>
      </c>
      <c r="DK28" s="7">
        <f>IF(ISBLANK(VLOOKUP(DK$2,'Variables (Base)'!$A:$EC,$A28,0)),0,1)</f>
        <v>1</v>
      </c>
      <c r="DL28" s="7">
        <f>IF(ISBLANK(VLOOKUP(DL$2,'Variables (Base)'!$A:$EC,$A28,0)),0,1)</f>
        <v>1</v>
      </c>
      <c r="DM28" s="7">
        <f>IF(ISBLANK(VLOOKUP(DM$2,'Variables (Base)'!$A:$EC,$A28,0)),0,1)</f>
        <v>1</v>
      </c>
      <c r="DN28" s="7">
        <f>IF(ISBLANK(VLOOKUP(DN$2,'Variables (Base)'!$A:$EC,$A28,0)),0,1)</f>
        <v>1</v>
      </c>
      <c r="DO28" s="7">
        <f>IF(ISBLANK(VLOOKUP(DO$2,'Variables (Base)'!$A:$EC,$A28,0)),0,1)</f>
        <v>1</v>
      </c>
      <c r="DP28" s="7">
        <f>IF(ISBLANK(VLOOKUP(DP$2,'Variables (Base)'!$A:$EC,$A28,0)),0,1)</f>
        <v>1</v>
      </c>
      <c r="DQ28" s="7">
        <f>IF(ISBLANK(VLOOKUP(DQ$2,'Variables (Base)'!$A:$EC,$A28,0)),0,1)</f>
        <v>1</v>
      </c>
      <c r="DR28" s="7">
        <f>IF(ISBLANK(VLOOKUP(DR$2,'Variables (Base)'!$A:$EC,$A28,0)),0,1)</f>
        <v>1</v>
      </c>
      <c r="DS28" s="7">
        <f>IF(ISBLANK(VLOOKUP(DS$2,'Variables (Base)'!$A:$EC,$A28,0)),0,1)</f>
        <v>1</v>
      </c>
      <c r="DT28" s="7">
        <f>IF(ISBLANK(VLOOKUP(DT$2,'Variables (Base)'!$A:$EC,$A28,0)),0,1)</f>
        <v>1</v>
      </c>
      <c r="DU28" s="7">
        <f>IF(ISBLANK(VLOOKUP(DU$2,'Variables (Base)'!$A:$EC,$A28,0)),0,1)</f>
        <v>1</v>
      </c>
      <c r="DV28" s="7">
        <f>IF(ISBLANK(VLOOKUP(DV$2,'Variables (Base)'!$A:$EC,$A28,0)),0,1)</f>
        <v>1</v>
      </c>
      <c r="DW28" s="7">
        <f>IF(ISBLANK(VLOOKUP(DW$2,'Variables (Base)'!$A:$EC,$A28,0)),0,1)</f>
        <v>1</v>
      </c>
      <c r="DX28" s="7">
        <f>IF(ISBLANK(VLOOKUP(DX$2,'Variables (Base)'!$A:$EC,$A28,0)),0,1)</f>
        <v>1</v>
      </c>
      <c r="DY28" s="7">
        <f>IF(ISBLANK(VLOOKUP(DY$2,'Variables (Base)'!$A:$EC,$A28,0)),0,1)</f>
        <v>1</v>
      </c>
      <c r="DZ28" s="7">
        <f>IF(ISBLANK(VLOOKUP(DZ$2,'Variables (Base)'!$A:$EC,$A28,0)),0,1)</f>
        <v>1</v>
      </c>
      <c r="EA28" s="7">
        <f>IF(ISBLANK(VLOOKUP(EA$2,'Variables (Base)'!$A:$EC,$A28,0)),0,1)</f>
        <v>1</v>
      </c>
      <c r="EB28" s="7">
        <f>IF(ISBLANK(VLOOKUP(EB$2,'Variables (Base)'!$A:$EC,$A28,0)),0,1)</f>
        <v>1</v>
      </c>
      <c r="EC28" s="7">
        <f>IF(ISBLANK(VLOOKUP(EC$2,'Variables (Base)'!$A:$EC,$A28,0)),0,1)</f>
        <v>1</v>
      </c>
      <c r="ED28" s="7">
        <f>IF(ISBLANK(VLOOKUP(ED$2,'Variables (Base)'!$A:$EC,$A28,0)),0,1)</f>
        <v>1</v>
      </c>
      <c r="EE28" s="7">
        <f>IF(ISBLANK(VLOOKUP(EE$2,'Variables (Base)'!$A:$EC,$A28,0)),0,1)</f>
        <v>1</v>
      </c>
      <c r="EF28" s="7">
        <f>IF(ISBLANK(VLOOKUP(EF$2,'Variables (Base)'!$A:$EC,$A28,0)),0,1)</f>
        <v>1</v>
      </c>
      <c r="EG28" s="7">
        <f>IF(ISBLANK(VLOOKUP(EG$2,'Variables (Base)'!$A:$EC,$A28,0)),0,1)</f>
        <v>1</v>
      </c>
      <c r="EH28" s="7">
        <f>IF(ISBLANK(VLOOKUP(EH$2,'Variables (Base)'!$A:$EC,$A28,0)),0,1)</f>
        <v>1</v>
      </c>
      <c r="EI28" s="7">
        <f>IF(ISBLANK(VLOOKUP(EI$2,'Variables (Base)'!$A:$EC,$A28,0)),0,1)</f>
        <v>1</v>
      </c>
      <c r="EJ28" s="7">
        <f>IF(ISBLANK(VLOOKUP(EJ$2,'Variables (Base)'!$A:$EC,$A28,0)),0,1)</f>
        <v>1</v>
      </c>
      <c r="EK28" s="7">
        <f>IF(ISBLANK(VLOOKUP(EK$2,'Variables (Base)'!$A:$EC,$A28,0)),0,1)</f>
        <v>1</v>
      </c>
      <c r="EL28" s="7">
        <f>IF(ISBLANK(VLOOKUP(EL$2,'Variables (Base)'!$A:$EC,$A28,0)),0,1)</f>
        <v>1</v>
      </c>
      <c r="EM28" s="7">
        <f>IF(ISBLANK(VLOOKUP(EM$2,'Variables (Base)'!$A:$EC,$A28,0)),0,1)</f>
        <v>1</v>
      </c>
      <c r="EN28" s="7">
        <f>IF(ISBLANK(VLOOKUP(EN$2,'Variables (Base)'!$A:$EC,$A28,0)),0,1)</f>
        <v>1</v>
      </c>
      <c r="EO28" s="7">
        <f>IF(ISBLANK(VLOOKUP(EO$2,'Variables (Base)'!$A:$EC,$A28,0)),0,1)</f>
        <v>1</v>
      </c>
      <c r="EP28" s="7">
        <f>IF(ISBLANK(VLOOKUP(EP$2,'Variables (Base)'!$A:$EC,$A28,0)),0,1)</f>
        <v>1</v>
      </c>
      <c r="EQ28" s="7">
        <f>IF(ISBLANK(VLOOKUP(EQ$2,'Variables (Base)'!$A:$EC,$A28,0)),0,1)</f>
        <v>1</v>
      </c>
      <c r="ER28" s="7">
        <f>IF(ISBLANK(VLOOKUP(ER$2,'Variables (Base)'!$A:$EC,$A28,0)),0,1)</f>
        <v>1</v>
      </c>
      <c r="ES28" s="7">
        <f>IF(ISBLANK(VLOOKUP(ES$2,'Variables (Base)'!$A:$EC,$A28,0)),0,1)</f>
        <v>1</v>
      </c>
      <c r="ET28" s="7">
        <f>IF(ISBLANK(VLOOKUP(ET$2,'Variables (Base)'!$A:$EC,$A28,0)),0,1)</f>
        <v>1</v>
      </c>
      <c r="EU28" s="7">
        <f>IF(ISBLANK(VLOOKUP(EU$2,'Variables (Base)'!$A:$EC,$A28,0)),0,1)</f>
        <v>1</v>
      </c>
      <c r="EV28" s="7">
        <f>IF(ISBLANK(VLOOKUP(EV$2,'Variables (Base)'!$A:$EC,$A28,0)),0,1)</f>
        <v>1</v>
      </c>
      <c r="EW28" s="7">
        <f>IF(ISBLANK(VLOOKUP(EW$2,'Variables (Base)'!$A:$EC,$A28,0)),0,1)</f>
        <v>1</v>
      </c>
      <c r="EX28" s="7">
        <f>IF(ISBLANK(VLOOKUP(EX$2,'Variables (Base)'!$A:$EC,$A28,0)),0,1)</f>
        <v>1</v>
      </c>
      <c r="EY28" s="7">
        <f>IF(ISBLANK(VLOOKUP(EY$2,'Variables (Base)'!$A:$EC,$A28,0)),0,1)</f>
        <v>1</v>
      </c>
      <c r="EZ28" s="7">
        <f>IF(ISBLANK(VLOOKUP(EZ$2,'Variables (Base)'!$A:$EC,$A28,0)),0,1)</f>
        <v>1</v>
      </c>
      <c r="FA28" s="7">
        <f>IF(ISBLANK(VLOOKUP(FA$2,'Variables (Base)'!$A:$EC,$A28,0)),0,1)</f>
        <v>1</v>
      </c>
      <c r="FB28" s="7">
        <f>IF(ISBLANK(VLOOKUP(FB$2,'Variables (Base)'!$A:$EC,$A28,0)),0,1)</f>
        <v>1</v>
      </c>
      <c r="FC28" s="7">
        <f>IF(ISBLANK(VLOOKUP(FC$2,'Variables (Base)'!$A:$EC,$A28,0)),0,1)</f>
        <v>1</v>
      </c>
      <c r="FD28" s="7">
        <f>IF(ISBLANK(VLOOKUP(FD$2,'Variables (Base)'!$A:$EC,$A28,0)),0,1)</f>
        <v>1</v>
      </c>
      <c r="FE28" s="7">
        <f>IF(ISBLANK(VLOOKUP(FE$2,'Variables (Base)'!$A:$EC,$A28,0)),0,1)</f>
        <v>1</v>
      </c>
      <c r="FF28" s="7">
        <f>IF(ISBLANK(VLOOKUP(FF$2,'Variables (Base)'!$A:$EC,$A28,0)),0,1)</f>
        <v>1</v>
      </c>
      <c r="FG28" s="7">
        <f>IF(ISBLANK(VLOOKUP(FG$2,'Variables (Base)'!$A:$EC,$A28,0)),0,1)</f>
        <v>1</v>
      </c>
      <c r="FH28" s="7">
        <f>IF(ISBLANK(VLOOKUP(FH$2,'Variables (Base)'!$A:$EC,$A28,0)),0,1)</f>
        <v>1</v>
      </c>
      <c r="FI28" s="7">
        <f>IF(ISBLANK(VLOOKUP(FI$2,'Variables (Base)'!$A:$EC,$A28,0)),0,1)</f>
        <v>1</v>
      </c>
      <c r="FJ28" s="7">
        <f>IF(ISBLANK(VLOOKUP(FJ$2,'Variables (Base)'!$A:$EC,$A28,0)),0,1)</f>
        <v>1</v>
      </c>
      <c r="FK28" s="7">
        <f>IF(ISBLANK(VLOOKUP(FK$2,'Variables (Base)'!$A:$EC,$A28,0)),0,1)</f>
        <v>1</v>
      </c>
      <c r="FL28" s="7">
        <f>IF(ISBLANK(VLOOKUP(FL$2,'Variables (Base)'!$A:$EC,$A28,0)),0,1)</f>
        <v>1</v>
      </c>
      <c r="FM28" s="7">
        <f>IF(ISBLANK(VLOOKUP(FM$2,'Variables (Base)'!$A:$EC,$A28,0)),0,1)</f>
        <v>1</v>
      </c>
      <c r="FN28" s="7">
        <f>IF(ISBLANK(VLOOKUP(FN$2,'Variables (Base)'!$A:$EC,$A28,0)),0,1)</f>
        <v>1</v>
      </c>
      <c r="FO28" s="7">
        <f>IF(ISBLANK(VLOOKUP(FO$2,'Variables (Base)'!$A:$EC,$A28,0)),0,1)</f>
        <v>1</v>
      </c>
      <c r="FP28" s="7">
        <f>IF(ISBLANK(VLOOKUP(FP$2,'Variables (Base)'!$A:$EC,$A28,0)),0,1)</f>
        <v>1</v>
      </c>
      <c r="FQ28" s="7">
        <f>IF(ISBLANK(VLOOKUP(FQ$2,'Variables (Base)'!$A:$EC,$A28,0)),0,1)</f>
        <v>1</v>
      </c>
      <c r="FR28" s="7">
        <f>IF(ISBLANK(VLOOKUP(FR$2,'Variables (Base)'!$A:$EC,$A28,0)),0,1)</f>
        <v>1</v>
      </c>
      <c r="FS28" s="7">
        <f>IF(ISBLANK(VLOOKUP(FS$2,'Variables (Base)'!$A:$EC,$A28,0)),0,1)</f>
        <v>1</v>
      </c>
      <c r="FT28" s="7">
        <f>IF(ISBLANK(VLOOKUP(FT$2,'Variables (Base)'!$A:$EC,$A28,0)),0,1)</f>
        <v>1</v>
      </c>
      <c r="FU28" s="7">
        <f>IF(ISBLANK(VLOOKUP(FU$2,'Variables (Base)'!$A:$EC,$A28,0)),0,1)</f>
        <v>1</v>
      </c>
      <c r="FV28" s="7">
        <f>IF(ISBLANK(VLOOKUP(FV$2,'Variables (Base)'!$A:$EC,$A28,0)),0,1)</f>
        <v>1</v>
      </c>
      <c r="FW28" s="7">
        <f>IF(ISBLANK(VLOOKUP(FW$2,'Variables (Base)'!$A:$EC,$A28,0)),0,1)</f>
        <v>1</v>
      </c>
      <c r="FX28" s="7">
        <f>IF(ISBLANK(VLOOKUP(FX$2,'Variables (Base)'!$A:$EC,$A28,0)),0,1)</f>
        <v>1</v>
      </c>
      <c r="FY28" s="7">
        <f>IF(ISBLANK(VLOOKUP(FY$2,'Variables (Base)'!$A:$EC,$A28,0)),0,1)</f>
        <v>1</v>
      </c>
      <c r="FZ28" s="7">
        <f>IF(ISBLANK(VLOOKUP(FZ$2,'Variables (Base)'!$A:$EC,$A28,0)),0,1)</f>
        <v>1</v>
      </c>
      <c r="GA28" s="7">
        <f>IF(ISBLANK(VLOOKUP(GA$2,'Variables (Base)'!$A:$EC,$A28,0)),0,1)</f>
        <v>1</v>
      </c>
      <c r="GB28" s="7">
        <f>IF(ISBLANK(VLOOKUP(GB$2,'Variables (Base)'!$A:$EC,$A28,0)),0,1)</f>
        <v>1</v>
      </c>
      <c r="GC28" s="7">
        <f>IF(ISBLANK(VLOOKUP(GC$2,'Variables (Base)'!$A:$EC,$A28,0)),0,1)</f>
        <v>1</v>
      </c>
      <c r="GD28" s="7">
        <f>IF(ISBLANK(VLOOKUP(GD$2,'Variables (Base)'!$A:$EC,$A28,0)),0,1)</f>
        <v>1</v>
      </c>
      <c r="GE28" s="7">
        <f>IF(ISBLANK(VLOOKUP(GE$2,'Variables (Base)'!$A:$EC,$A28,0)),0,1)</f>
        <v>1</v>
      </c>
      <c r="GF28" s="7">
        <f>IF(ISBLANK(VLOOKUP(GF$2,'Variables (Base)'!$A:$EC,$A28,0)),0,1)</f>
        <v>1</v>
      </c>
      <c r="GG28" s="7">
        <f>IF(ISBLANK(VLOOKUP(GG$2,'Variables (Base)'!$A:$EC,$A28,0)),0,1)</f>
        <v>1</v>
      </c>
      <c r="GH28" s="7">
        <f>IF(ISBLANK(VLOOKUP(GH$2,'Variables (Base)'!$A:$EC,$A28,0)),0,1)</f>
        <v>1</v>
      </c>
      <c r="GI28" s="7">
        <f>IF(ISBLANK(VLOOKUP(GI$2,'Variables (Base)'!$A:$EC,$A28,0)),0,1)</f>
        <v>1</v>
      </c>
      <c r="GJ28" s="7">
        <f>IF(ISBLANK(VLOOKUP(GJ$2,'Variables (Base)'!$A:$EC,$A28,0)),0,1)</f>
        <v>1</v>
      </c>
      <c r="GK28" s="7">
        <f>IF(ISBLANK(VLOOKUP(GK$2,'Variables (Base)'!$A:$EC,$A28,0)),0,1)</f>
        <v>1</v>
      </c>
      <c r="GL28" s="7">
        <f>IF(ISBLANK(VLOOKUP(GL$2,'Variables (Base)'!$A:$EC,$A28,0)),0,1)</f>
        <v>1</v>
      </c>
      <c r="GM28" s="7">
        <f>IF(ISBLANK(VLOOKUP(GM$2,'Variables (Base)'!$A:$EC,$A28,0)),0,1)</f>
        <v>1</v>
      </c>
      <c r="GN28" s="7">
        <f>IF(ISBLANK(VLOOKUP(GN$2,'Variables (Base)'!$A:$EC,$A28,0)),0,1)</f>
        <v>1</v>
      </c>
      <c r="GO28" s="7">
        <f>IF(ISBLANK(VLOOKUP(GO$2,'Variables (Base)'!$A:$EC,$A28,0)),0,1)</f>
        <v>1</v>
      </c>
      <c r="GP28" s="7">
        <f>IF(ISBLANK(VLOOKUP(GP$2,'Variables (Base)'!$A:$EC,$A28,0)),0,1)</f>
        <v>1</v>
      </c>
      <c r="GQ28" s="7">
        <f>IF(ISBLANK(VLOOKUP(GQ$2,'Variables (Base)'!$A:$EC,$A28,0)),0,1)</f>
        <v>1</v>
      </c>
      <c r="GR28" s="7">
        <f>IF(ISBLANK(VLOOKUP(GR$2,'Variables (Base)'!$A:$EC,$A28,0)),0,1)</f>
        <v>1</v>
      </c>
      <c r="GS28" s="7">
        <f>IF(ISBLANK(VLOOKUP(GS$2,'Variables (Base)'!$A:$EC,$A28,0)),0,1)</f>
        <v>1</v>
      </c>
      <c r="GT28" s="7">
        <f>IF(ISBLANK(VLOOKUP(GT$2,'Variables (Base)'!$A:$EC,$A28,0)),0,1)</f>
        <v>1</v>
      </c>
      <c r="GU28" s="7">
        <f>IF(ISBLANK(VLOOKUP(GU$2,'Variables (Base)'!$A:$EC,$A28,0)),0,1)</f>
        <v>1</v>
      </c>
      <c r="GV28" s="7">
        <f>IF(ISBLANK(VLOOKUP(GV$2,'Variables (Base)'!$A:$EC,$A28,0)),0,1)</f>
        <v>1</v>
      </c>
      <c r="GW28" s="7">
        <f>IF(ISBLANK(VLOOKUP(GW$2,'Variables (Base)'!$A:$EC,$A28,0)),0,1)</f>
        <v>1</v>
      </c>
      <c r="GX28" s="7">
        <f>IF(ISBLANK(VLOOKUP(GX$2,'Variables (Base)'!$A:$EC,$A28,0)),0,1)</f>
        <v>1</v>
      </c>
      <c r="GY28" s="7">
        <f>IF(ISBLANK(VLOOKUP(GY$2,'Variables (Base)'!$A:$EC,$A28,0)),0,1)</f>
        <v>1</v>
      </c>
      <c r="GZ28" s="7">
        <f>IF(ISBLANK(VLOOKUP(GZ$2,'Variables (Base)'!$A:$EC,$A28,0)),0,1)</f>
        <v>1</v>
      </c>
      <c r="HA28" s="7">
        <f>IF(ISBLANK(VLOOKUP(HA$2,'Variables (Base)'!$A:$EC,$A28,0)),0,1)</f>
        <v>1</v>
      </c>
      <c r="HB28" s="7">
        <f>IF(ISBLANK(VLOOKUP(HB$2,'Variables (Base)'!$A:$EC,$A28,0)),0,1)</f>
        <v>1</v>
      </c>
      <c r="HC28" s="7">
        <f>IF(ISBLANK(VLOOKUP(HC$2,'Variables (Base)'!$A:$EC,$A28,0)),0,1)</f>
        <v>1</v>
      </c>
      <c r="HD28" s="7">
        <f>IF(ISBLANK(VLOOKUP(HD$2,'Variables (Base)'!$A:$EC,$A28,0)),0,1)</f>
        <v>1</v>
      </c>
      <c r="HE28" s="7">
        <f>IF(ISBLANK(VLOOKUP(HE$2,'Variables (Base)'!$A:$EC,$A28,0)),0,1)</f>
        <v>1</v>
      </c>
      <c r="HF28" s="7">
        <f>IF(ISBLANK(VLOOKUP(HF$2,'Variables (Base)'!$A:$EC,$A28,0)),0,1)</f>
        <v>1</v>
      </c>
      <c r="HG28" s="7">
        <f>IF(ISBLANK(VLOOKUP(HG$2,'Variables (Base)'!$A:$EC,$A28,0)),0,1)</f>
        <v>1</v>
      </c>
      <c r="HH28" s="7">
        <f>IF(ISBLANK(VLOOKUP(HH$2,'Variables (Base)'!$A:$EC,$A28,0)),0,1)</f>
        <v>1</v>
      </c>
      <c r="HI28" s="7">
        <f>IF(ISBLANK(VLOOKUP(HI$2,'Variables (Base)'!$A:$EC,$A28,0)),0,1)</f>
        <v>1</v>
      </c>
      <c r="HJ28" s="7">
        <f>IF(ISBLANK(VLOOKUP(HJ$2,'Variables (Base)'!$A:$EC,$A28,0)),0,1)</f>
        <v>1</v>
      </c>
      <c r="HK28" s="7">
        <f>IF(ISBLANK(VLOOKUP(HK$2,'Variables (Base)'!$A:$EC,$A28,0)),0,1)</f>
        <v>1</v>
      </c>
      <c r="HL28" s="7">
        <f>IF(ISBLANK(VLOOKUP(HL$2,'Variables (Base)'!$A:$EC,$A28,0)),0,1)</f>
        <v>1</v>
      </c>
      <c r="HM28" s="7">
        <f>IF(ISBLANK(VLOOKUP(HM$2,'Variables (Base)'!$A:$EC,$A28,0)),0,1)</f>
        <v>1</v>
      </c>
      <c r="HN28" s="7">
        <f>IF(ISBLANK(VLOOKUP(HN$2,'Variables (Base)'!$A:$EC,$A28,0)),0,1)</f>
        <v>1</v>
      </c>
      <c r="HO28" s="7">
        <f>IF(ISBLANK(VLOOKUP(HO$2,'Variables (Base)'!$A:$EC,$A28,0)),0,1)</f>
        <v>1</v>
      </c>
      <c r="HP28" s="7">
        <f>IF(ISBLANK(VLOOKUP(HP$2,'Variables (Base)'!$A:$EC,$A28,0)),0,1)</f>
        <v>1</v>
      </c>
      <c r="HQ28" s="7">
        <f>IF(ISBLANK(VLOOKUP(HQ$2,'Variables (Base)'!$A:$EC,$A28,0)),0,1)</f>
        <v>1</v>
      </c>
      <c r="HR28" s="7">
        <f>IF(ISBLANK(VLOOKUP(HR$2,'Variables (Base)'!$A:$EC,$A28,0)),0,1)</f>
        <v>1</v>
      </c>
      <c r="HS28" s="7">
        <f>IF(ISBLANK(VLOOKUP(HS$2,'Variables (Base)'!$A:$EC,$A28,0)),0,1)</f>
        <v>1</v>
      </c>
      <c r="HT28" s="7">
        <f>IF(ISBLANK(VLOOKUP(HT$2,'Variables (Base)'!$A:$EC,$A28,0)),0,1)</f>
        <v>1</v>
      </c>
      <c r="HU28" s="7">
        <f>IF(ISBLANK(VLOOKUP(HU$2,'Variables (Base)'!$A:$EC,$A28,0)),0,1)</f>
        <v>1</v>
      </c>
      <c r="HV28" s="7">
        <f>IF(ISBLANK(VLOOKUP(HV$2,'Variables (Base)'!$A:$EC,$A28,0)),0,1)</f>
        <v>1</v>
      </c>
      <c r="HW28" s="7">
        <f>IF(ISBLANK(VLOOKUP(HW$2,'Variables (Base)'!$A:$EC,$A28,0)),0,1)</f>
        <v>1</v>
      </c>
      <c r="HX28" s="7">
        <f>IF(ISBLANK(VLOOKUP(HX$2,'Variables (Base)'!$A:$EC,$A28,0)),0,1)</f>
        <v>1</v>
      </c>
      <c r="HY28" s="7">
        <f>IF(ISBLANK(VLOOKUP(HY$2,'Variables (Base)'!$A:$EC,$A28,0)),0,1)</f>
        <v>1</v>
      </c>
      <c r="HZ28" s="7">
        <f>IF(ISBLANK(VLOOKUP(HZ$2,'Variables (Base)'!$A:$EC,$A28,0)),0,1)</f>
        <v>1</v>
      </c>
      <c r="IA28" s="7">
        <f>IF(ISBLANK(VLOOKUP(IA$2,'Variables (Base)'!$A:$EC,$A28,0)),0,1)</f>
        <v>1</v>
      </c>
      <c r="IB28" s="7">
        <f>IF(ISBLANK(VLOOKUP(IB$2,'Variables (Base)'!$A:$EC,$A28,0)),0,1)</f>
        <v>1</v>
      </c>
      <c r="IC28" s="7">
        <f>IF(ISBLANK(VLOOKUP(IC$2,'Variables (Base)'!$A:$EC,$A28,0)),0,1)</f>
        <v>1</v>
      </c>
      <c r="ID28" s="7">
        <f>IF(ISBLANK(VLOOKUP(ID$2,'Variables (Base)'!$A:$EC,$A28,0)),0,1)</f>
        <v>1</v>
      </c>
      <c r="IE28" s="7">
        <f>IF(ISBLANK(VLOOKUP(IE$2,'Variables (Base)'!$A:$EC,$A28,0)),0,1)</f>
        <v>1</v>
      </c>
      <c r="IF28" s="7">
        <f>IF(ISBLANK(VLOOKUP(IF$2,'Variables (Base)'!$A:$EC,$A28,0)),0,1)</f>
        <v>1</v>
      </c>
      <c r="IG28" s="7">
        <f>IF(ISBLANK(VLOOKUP(IG$2,'Variables (Base)'!$A:$EC,$A28,0)),0,1)</f>
        <v>1</v>
      </c>
      <c r="IH28" s="7">
        <f>IF(ISBLANK(VLOOKUP(IH$2,'Variables (Base)'!$A:$EC,$A28,0)),0,1)</f>
        <v>1</v>
      </c>
      <c r="II28" s="7">
        <f>IF(ISBLANK(VLOOKUP(II$2,'Variables (Base)'!$A:$EC,$A28,0)),0,1)</f>
        <v>1</v>
      </c>
      <c r="IJ28" s="7">
        <f>IF(ISBLANK(VLOOKUP(IJ$2,'Variables (Base)'!$A:$EC,$A28,0)),0,1)</f>
        <v>1</v>
      </c>
      <c r="IK28" s="7">
        <f>IF(ISBLANK(VLOOKUP(IK$2,'Variables (Base)'!$A:$EC,$A28,0)),0,1)</f>
        <v>1</v>
      </c>
      <c r="IL28" s="7">
        <f>IF(ISBLANK(VLOOKUP(IL$2,'Variables (Base)'!$A:$EC,$A28,0)),0,1)</f>
        <v>1</v>
      </c>
      <c r="IM28" s="7">
        <f>IF(ISBLANK(VLOOKUP(IM$2,'Variables (Base)'!$A:$EC,$A28,0)),0,1)</f>
        <v>1</v>
      </c>
      <c r="IN28" s="7">
        <f>IF(ISBLANK(VLOOKUP(IN$2,'Variables (Base)'!$A:$EC,$A28,0)),0,1)</f>
        <v>1</v>
      </c>
      <c r="IO28" s="7">
        <f>IF(ISBLANK(VLOOKUP(IO$2,'Variables (Base)'!$A:$EC,$A28,0)),0,1)</f>
        <v>1</v>
      </c>
      <c r="IP28" s="7">
        <f>IF(ISBLANK(VLOOKUP(IP$2,'Variables (Base)'!$A:$EC,$A28,0)),0,1)</f>
        <v>1</v>
      </c>
      <c r="IQ28" s="7">
        <f>IF(ISBLANK(VLOOKUP(IQ$2,'Variables (Base)'!$A:$EC,$A28,0)),0,1)</f>
        <v>1</v>
      </c>
      <c r="IR28" s="7">
        <f>IF(ISBLANK(VLOOKUP(IR$2,'Variables (Base)'!$A:$EC,$A28,0)),0,1)</f>
        <v>1</v>
      </c>
      <c r="IS28" s="7">
        <f>IF(ISBLANK(VLOOKUP(IS$2,'Variables (Base)'!$A:$EC,$A28,0)),0,1)</f>
        <v>1</v>
      </c>
      <c r="IT28" s="7">
        <f>IF(ISBLANK(VLOOKUP(IT$2,'Variables (Base)'!$A:$EC,$A28,0)),0,1)</f>
        <v>1</v>
      </c>
      <c r="IU28" s="7">
        <f>IF(ISBLANK(VLOOKUP(IU$2,'Variables (Base)'!$A:$EC,$A28,0)),0,1)</f>
        <v>1</v>
      </c>
      <c r="IV28" s="7">
        <f>IF(ISBLANK(VLOOKUP(IV$2,'Variables (Base)'!$A:$EC,$A28,0)),0,1)</f>
        <v>1</v>
      </c>
      <c r="IW28" s="7">
        <f>IF(ISBLANK(VLOOKUP(IW$2,'Variables (Base)'!$A:$EC,$A28,0)),0,1)</f>
        <v>1</v>
      </c>
      <c r="IX28" s="7">
        <f>IF(ISBLANK(VLOOKUP(IX$2,'Variables (Base)'!$A:$EC,$A28,0)),0,1)</f>
        <v>1</v>
      </c>
      <c r="IY28" s="7">
        <f>IF(ISBLANK(VLOOKUP(IY$2,'Variables (Base)'!$A:$EC,$A28,0)),0,1)</f>
        <v>1</v>
      </c>
      <c r="IZ28" s="7">
        <f>IF(ISBLANK(VLOOKUP(IZ$2,'Variables (Base)'!$A:$EC,$A28,0)),0,1)</f>
        <v>1</v>
      </c>
      <c r="JA28" s="7">
        <f>IF(ISBLANK(VLOOKUP(JA$2,'Variables (Base)'!$A:$EC,$A28,0)),0,1)</f>
        <v>1</v>
      </c>
      <c r="JB28" s="7">
        <f>IF(ISBLANK(VLOOKUP(JB$2,'Variables (Base)'!$A:$EC,$A28,0)),0,1)</f>
        <v>1</v>
      </c>
      <c r="JC28" s="7">
        <f>IF(ISBLANK(VLOOKUP(JC$2,'Variables (Base)'!$A:$EC,$A28,0)),0,1)</f>
        <v>1</v>
      </c>
      <c r="JD28" s="7">
        <f>IF(ISBLANK(VLOOKUP(JD$2,'Variables (Base)'!$A:$EC,$A28,0)),0,1)</f>
        <v>1</v>
      </c>
      <c r="JE28" s="7">
        <f>IF(ISBLANK(VLOOKUP(JE$2,'Variables (Base)'!$A:$EC,$A28,0)),0,1)</f>
        <v>1</v>
      </c>
      <c r="JF28" s="7">
        <f>IF(ISBLANK(VLOOKUP(JF$2,'Variables (Base)'!$A:$EC,$A28,0)),0,1)</f>
        <v>1</v>
      </c>
      <c r="JG28" s="7">
        <f>IF(ISBLANK(VLOOKUP(JG$2,'Variables (Base)'!$A:$EC,$A28,0)),0,1)</f>
        <v>1</v>
      </c>
      <c r="JH28" s="7">
        <f>IF(ISBLANK(VLOOKUP(JH$2,'Variables (Base)'!$A:$EC,$A28,0)),0,1)</f>
        <v>1</v>
      </c>
      <c r="JI28" s="7">
        <f>IF(ISBLANK(VLOOKUP(JI$2,'Variables (Base)'!$A:$EC,$A28,0)),0,1)</f>
        <v>1</v>
      </c>
      <c r="JJ28" s="7">
        <f>IF(ISBLANK(VLOOKUP(JJ$2,'Variables (Base)'!$A:$EC,$A28,0)),0,1)</f>
        <v>1</v>
      </c>
      <c r="JK28" s="7">
        <f>IF(ISBLANK(VLOOKUP(JK$2,'Variables (Base)'!$A:$EC,$A28,0)),0,1)</f>
        <v>1</v>
      </c>
      <c r="JL28" s="7">
        <f>IF(ISBLANK(VLOOKUP(JL$2,'Variables (Base)'!$A:$EC,$A28,0)),0,1)</f>
        <v>1</v>
      </c>
      <c r="JM28" s="7">
        <f>IF(ISBLANK(VLOOKUP(JM$2,'Variables (Base)'!$A:$EC,$A28,0)),0,1)</f>
        <v>1</v>
      </c>
      <c r="JN28" s="7">
        <f>IF(ISBLANK(VLOOKUP(JN$2,'Variables (Base)'!$A:$EC,$A28,0)),0,1)</f>
        <v>1</v>
      </c>
      <c r="JO28" s="7">
        <f>IF(ISBLANK(VLOOKUP(JO$2,'Variables (Base)'!$A:$EC,$A28,0)),0,1)</f>
        <v>1</v>
      </c>
      <c r="JP28" s="7">
        <f>IF(ISBLANK(VLOOKUP(JP$2,'Variables (Base)'!$A:$EC,$A28,0)),0,1)</f>
        <v>1</v>
      </c>
      <c r="JQ28" s="7">
        <f>IF(ISBLANK(VLOOKUP(JQ$2,'Variables (Base)'!$A:$EC,$A28,0)),0,1)</f>
        <v>1</v>
      </c>
      <c r="JR28" s="7">
        <f>IF(ISBLANK(VLOOKUP(JR$2,'Variables (Base)'!$A:$EC,$A28,0)),0,1)</f>
        <v>1</v>
      </c>
      <c r="JS28" s="7">
        <f>IF(ISBLANK(VLOOKUP(JS$2,'Variables (Base)'!$A:$EC,$A28,0)),0,1)</f>
        <v>1</v>
      </c>
      <c r="JT28" s="7">
        <f>IF(ISBLANK(VLOOKUP(JT$2,'Variables (Base)'!$A:$EC,$A28,0)),0,1)</f>
        <v>1</v>
      </c>
      <c r="JU28" s="7">
        <f>IF(ISBLANK(VLOOKUP(JU$2,'Variables (Base)'!$A:$EC,$A28,0)),0,1)</f>
        <v>1</v>
      </c>
      <c r="JV28" s="7">
        <f>IF(ISBLANK(VLOOKUP(JV$2,'Variables (Base)'!$A:$EC,$A28,0)),0,1)</f>
        <v>1</v>
      </c>
      <c r="JW28" s="7">
        <f>IF(ISBLANK(VLOOKUP(JW$2,'Variables (Base)'!$A:$EC,$A28,0)),0,1)</f>
        <v>1</v>
      </c>
      <c r="JX28" s="7">
        <f>IF(ISBLANK(VLOOKUP(JX$2,'Variables (Base)'!$A:$EC,$A28,0)),0,1)</f>
        <v>1</v>
      </c>
      <c r="JY28" s="7">
        <f>IF(ISBLANK(VLOOKUP(JY$2,'Variables (Base)'!$A:$EC,$A28,0)),0,1)</f>
        <v>1</v>
      </c>
      <c r="JZ28" s="7">
        <f>IF(ISBLANK(VLOOKUP(JZ$2,'Variables (Base)'!$A:$EC,$A28,0)),0,1)</f>
        <v>1</v>
      </c>
      <c r="KA28" s="7">
        <f>IF(ISBLANK(VLOOKUP(KA$2,'Variables (Base)'!$A:$EC,$A28,0)),0,1)</f>
        <v>1</v>
      </c>
      <c r="KB28" s="7">
        <f>IF(ISBLANK(VLOOKUP(KB$2,'Variables (Base)'!$A:$EC,$A28,0)),0,1)</f>
        <v>1</v>
      </c>
      <c r="KC28" s="7">
        <f>IF(ISBLANK(VLOOKUP(KC$2,'Variables (Base)'!$A:$EC,$A28,0)),0,1)</f>
        <v>1</v>
      </c>
    </row>
    <row r="29" spans="1:289" ht="14.25" customHeight="1" x14ac:dyDescent="0.2">
      <c r="A29" s="42">
        <v>28</v>
      </c>
      <c r="B29" s="11" t="s">
        <v>27</v>
      </c>
      <c r="C29" s="35">
        <f>IF(ISBLANK(VLOOKUP(C$2,'Variables (Base)'!$A:$EC,$A29,0)),0,1)</f>
        <v>1</v>
      </c>
      <c r="D29" s="7">
        <f>IF(ISBLANK(VLOOKUP(D$2,'Variables (Base)'!$A:$EC,$A29,0)),0,1)</f>
        <v>1</v>
      </c>
      <c r="E29" s="7">
        <f>IF(ISBLANK(VLOOKUP(E$2,'Variables (Base)'!$A:$EC,$A29,0)),0,1)</f>
        <v>1</v>
      </c>
      <c r="F29" s="7">
        <f>IF(ISBLANK(VLOOKUP(F$2,'Variables (Base)'!$A:$EC,$A29,0)),0,1)</f>
        <v>1</v>
      </c>
      <c r="G29" s="7">
        <f>IF(ISBLANK(VLOOKUP(G$2,'Variables (Base)'!$A:$EC,$A29,0)),0,1)</f>
        <v>1</v>
      </c>
      <c r="H29" s="7">
        <f>IF(ISBLANK(VLOOKUP(H$2,'Variables (Base)'!$A:$EC,$A29,0)),0,1)</f>
        <v>1</v>
      </c>
      <c r="I29" s="7">
        <f>IF(ISBLANK(VLOOKUP(I$2,'Variables (Base)'!$A:$EC,$A29,0)),0,1)</f>
        <v>1</v>
      </c>
      <c r="J29" s="7">
        <f>IF(ISBLANK(VLOOKUP(J$2,'Variables (Base)'!$A:$EC,$A29,0)),0,1)</f>
        <v>1</v>
      </c>
      <c r="K29" s="7">
        <f>IF(ISBLANK(VLOOKUP(K$2,'Variables (Base)'!$A:$EC,$A29,0)),0,1)</f>
        <v>1</v>
      </c>
      <c r="L29" s="7">
        <f>IF(ISBLANK(VLOOKUP(L$2,'Variables (Base)'!$A:$EC,$A29,0)),0,1)</f>
        <v>1</v>
      </c>
      <c r="M29" s="7">
        <f>IF(ISBLANK(VLOOKUP(M$2,'Variables (Base)'!$A:$EC,$A29,0)),0,1)</f>
        <v>1</v>
      </c>
      <c r="N29" s="7">
        <f>IF(ISBLANK(VLOOKUP(N$2,'Variables (Base)'!$A:$EC,$A29,0)),0,1)</f>
        <v>1</v>
      </c>
      <c r="O29" s="7">
        <f>IF(ISBLANK(VLOOKUP(O$2,'Variables (Base)'!$A:$EC,$A29,0)),0,1)</f>
        <v>1</v>
      </c>
      <c r="P29" s="7">
        <f>IF(ISBLANK(VLOOKUP(P$2,'Variables (Base)'!$A:$EC,$A29,0)),0,1)</f>
        <v>1</v>
      </c>
      <c r="Q29" s="7">
        <f>IF(ISBLANK(VLOOKUP(Q$2,'Variables (Base)'!$A:$EC,$A29,0)),0,1)</f>
        <v>1</v>
      </c>
      <c r="R29" s="7">
        <f>IF(ISBLANK(VLOOKUP(R$2,'Variables (Base)'!$A:$EC,$A29,0)),0,1)</f>
        <v>1</v>
      </c>
      <c r="S29" s="7">
        <f>IF(ISBLANK(VLOOKUP(S$2,'Variables (Base)'!$A:$EC,$A29,0)),0,1)</f>
        <v>1</v>
      </c>
      <c r="T29" s="7">
        <f>IF(ISBLANK(VLOOKUP(T$2,'Variables (Base)'!$A:$EC,$A29,0)),0,1)</f>
        <v>1</v>
      </c>
      <c r="U29" s="7">
        <f>IF(ISBLANK(VLOOKUP(U$2,'Variables (Base)'!$A:$EC,$A29,0)),0,1)</f>
        <v>1</v>
      </c>
      <c r="V29" s="7">
        <f>IF(ISBLANK(VLOOKUP(V$2,'Variables (Base)'!$A:$EC,$A29,0)),0,1)</f>
        <v>1</v>
      </c>
      <c r="W29" s="7">
        <f>IF(ISBLANK(VLOOKUP(W$2,'Variables (Base)'!$A:$EC,$A29,0)),0,1)</f>
        <v>1</v>
      </c>
      <c r="X29" s="7">
        <f>IF(ISBLANK(VLOOKUP(X$2,'Variables (Base)'!$A:$EC,$A29,0)),0,1)</f>
        <v>1</v>
      </c>
      <c r="Y29" s="7">
        <f>IF(ISBLANK(VLOOKUP(Y$2,'Variables (Base)'!$A:$EC,$A29,0)),0,1)</f>
        <v>1</v>
      </c>
      <c r="Z29" s="7">
        <f>IF(ISBLANK(VLOOKUP(Z$2,'Variables (Base)'!$A:$EC,$A29,0)),0,1)</f>
        <v>1</v>
      </c>
      <c r="AA29" s="7">
        <f>IF(ISBLANK(VLOOKUP(AA$2,'Variables (Base)'!$A:$EC,$A29,0)),0,1)</f>
        <v>1</v>
      </c>
      <c r="AB29" s="7">
        <f>IF(ISBLANK(VLOOKUP(AB$2,'Variables (Base)'!$A:$EC,$A29,0)),0,1)</f>
        <v>1</v>
      </c>
      <c r="AC29" s="7">
        <f>IF(ISBLANK(VLOOKUP(AC$2,'Variables (Base)'!$A:$EC,$A29,0)),0,1)</f>
        <v>1</v>
      </c>
      <c r="AD29" s="7">
        <f>IF(ISBLANK(VLOOKUP(AD$2,'Variables (Base)'!$A:$EC,$A29,0)),0,1)</f>
        <v>1</v>
      </c>
      <c r="AE29" s="7">
        <f>IF(ISBLANK(VLOOKUP(AE$2,'Variables (Base)'!$A:$EC,$A29,0)),0,1)</f>
        <v>1</v>
      </c>
      <c r="AF29" s="7">
        <f>IF(ISBLANK(VLOOKUP(AF$2,'Variables (Base)'!$A:$EC,$A29,0)),0,1)</f>
        <v>1</v>
      </c>
      <c r="AG29" s="7">
        <f>IF(ISBLANK(VLOOKUP(AG$2,'Variables (Base)'!$A:$EC,$A29,0)),0,1)</f>
        <v>1</v>
      </c>
      <c r="AH29" s="7">
        <f>IF(ISBLANK(VLOOKUP(AH$2,'Variables (Base)'!$A:$EC,$A29,0)),0,1)</f>
        <v>1</v>
      </c>
      <c r="AI29" s="7">
        <f>IF(ISBLANK(VLOOKUP(AI$2,'Variables (Base)'!$A:$EC,$A29,0)),0,1)</f>
        <v>1</v>
      </c>
      <c r="AJ29" s="7">
        <f>IF(ISBLANK(VLOOKUP(AJ$2,'Variables (Base)'!$A:$EC,$A29,0)),0,1)</f>
        <v>1</v>
      </c>
      <c r="AK29" s="7">
        <f>IF(ISBLANK(VLOOKUP(AK$2,'Variables (Base)'!$A:$EC,$A29,0)),0,1)</f>
        <v>1</v>
      </c>
      <c r="AL29" s="7">
        <f>IF(ISBLANK(VLOOKUP(AL$2,'Variables (Base)'!$A:$EC,$A29,0)),0,1)</f>
        <v>1</v>
      </c>
      <c r="AM29" s="7">
        <f>IF(ISBLANK(VLOOKUP(AM$2,'Variables (Base)'!$A:$EC,$A29,0)),0,1)</f>
        <v>1</v>
      </c>
      <c r="AN29" s="7">
        <f>IF(ISBLANK(VLOOKUP(AN$2,'Variables (Base)'!$A:$EC,$A29,0)),0,1)</f>
        <v>1</v>
      </c>
      <c r="AO29" s="7">
        <f>IF(ISBLANK(VLOOKUP(AO$2,'Variables (Base)'!$A:$EC,$A29,0)),0,1)</f>
        <v>1</v>
      </c>
      <c r="AP29" s="7">
        <f>IF(ISBLANK(VLOOKUP(AP$2,'Variables (Base)'!$A:$EC,$A29,0)),0,1)</f>
        <v>1</v>
      </c>
      <c r="AQ29" s="7">
        <f>IF(ISBLANK(VLOOKUP(AQ$2,'Variables (Base)'!$A:$EC,$A29,0)),0,1)</f>
        <v>1</v>
      </c>
      <c r="AR29" s="7">
        <f>IF(ISBLANK(VLOOKUP(AR$2,'Variables (Base)'!$A:$EC,$A29,0)),0,1)</f>
        <v>1</v>
      </c>
      <c r="AS29" s="7">
        <f>IF(ISBLANK(VLOOKUP(AS$2,'Variables (Base)'!$A:$EC,$A29,0)),0,1)</f>
        <v>1</v>
      </c>
      <c r="AT29" s="7">
        <f>IF(ISBLANK(VLOOKUP(AT$2,'Variables (Base)'!$A:$EC,$A29,0)),0,1)</f>
        <v>1</v>
      </c>
      <c r="AU29" s="7">
        <f>IF(ISBLANK(VLOOKUP(AU$2,'Variables (Base)'!$A:$EC,$A29,0)),0,1)</f>
        <v>1</v>
      </c>
      <c r="AV29" s="7">
        <f>IF(ISBLANK(VLOOKUP(AV$2,'Variables (Base)'!$A:$EC,$A29,0)),0,1)</f>
        <v>1</v>
      </c>
      <c r="AW29" s="7">
        <f>IF(ISBLANK(VLOOKUP(AW$2,'Variables (Base)'!$A:$EC,$A29,0)),0,1)</f>
        <v>1</v>
      </c>
      <c r="AX29" s="7">
        <f>IF(ISBLANK(VLOOKUP(AX$2,'Variables (Base)'!$A:$EC,$A29,0)),0,1)</f>
        <v>1</v>
      </c>
      <c r="AY29" s="7">
        <f>IF(ISBLANK(VLOOKUP(AY$2,'Variables (Base)'!$A:$EC,$A29,0)),0,1)</f>
        <v>1</v>
      </c>
      <c r="AZ29" s="7">
        <f>IF(ISBLANK(VLOOKUP(AZ$2,'Variables (Base)'!$A:$EC,$A29,0)),0,1)</f>
        <v>1</v>
      </c>
      <c r="BA29" s="7">
        <f>IF(ISBLANK(VLOOKUP(BA$2,'Variables (Base)'!$A:$EC,$A29,0)),0,1)</f>
        <v>1</v>
      </c>
      <c r="BB29" s="7">
        <f>IF(ISBLANK(VLOOKUP(BB$2,'Variables (Base)'!$A:$EC,$A29,0)),0,1)</f>
        <v>1</v>
      </c>
      <c r="BC29" s="7">
        <f>IF(ISBLANK(VLOOKUP(BC$2,'Variables (Base)'!$A:$EC,$A29,0)),0,1)</f>
        <v>1</v>
      </c>
      <c r="BD29" s="7">
        <f>IF(ISBLANK(VLOOKUP(BD$2,'Variables (Base)'!$A:$EC,$A29,0)),0,1)</f>
        <v>1</v>
      </c>
      <c r="BE29" s="7">
        <f>IF(ISBLANK(VLOOKUP(BE$2,'Variables (Base)'!$A:$EC,$A29,0)),0,1)</f>
        <v>1</v>
      </c>
      <c r="BF29" s="7">
        <f>IF(ISBLANK(VLOOKUP(BF$2,'Variables (Base)'!$A:$EC,$A29,0)),0,1)</f>
        <v>1</v>
      </c>
      <c r="BG29" s="7">
        <f>IF(ISBLANK(VLOOKUP(BG$2,'Variables (Base)'!$A:$EC,$A29,0)),0,1)</f>
        <v>1</v>
      </c>
      <c r="BH29" s="7">
        <f>IF(ISBLANK(VLOOKUP(BH$2,'Variables (Base)'!$A:$EC,$A29,0)),0,1)</f>
        <v>1</v>
      </c>
      <c r="BI29" s="7">
        <f>IF(ISBLANK(VLOOKUP(BI$2,'Variables (Base)'!$A:$EC,$A29,0)),0,1)</f>
        <v>1</v>
      </c>
      <c r="BJ29" s="7">
        <f>IF(ISBLANK(VLOOKUP(BJ$2,'Variables (Base)'!$A:$EC,$A29,0)),0,1)</f>
        <v>1</v>
      </c>
      <c r="BK29" s="7">
        <f>IF(ISBLANK(VLOOKUP(BK$2,'Variables (Base)'!$A:$EC,$A29,0)),0,1)</f>
        <v>1</v>
      </c>
      <c r="BL29" s="7">
        <f>IF(ISBLANK(VLOOKUP(BL$2,'Variables (Base)'!$A:$EC,$A29,0)),0,1)</f>
        <v>1</v>
      </c>
      <c r="BM29" s="7">
        <f>IF(ISBLANK(VLOOKUP(BM$2,'Variables (Base)'!$A:$EC,$A29,0)),0,1)</f>
        <v>1</v>
      </c>
      <c r="BN29" s="7">
        <f>IF(ISBLANK(VLOOKUP(BN$2,'Variables (Base)'!$A:$EC,$A29,0)),0,1)</f>
        <v>1</v>
      </c>
      <c r="BO29" s="7">
        <f>IF(ISBLANK(VLOOKUP(BO$2,'Variables (Base)'!$A:$EC,$A29,0)),0,1)</f>
        <v>1</v>
      </c>
      <c r="BP29" s="7">
        <f>IF(ISBLANK(VLOOKUP(BP$2,'Variables (Base)'!$A:$EC,$A29,0)),0,1)</f>
        <v>1</v>
      </c>
      <c r="BQ29" s="7">
        <f>IF(ISBLANK(VLOOKUP(BQ$2,'Variables (Base)'!$A:$EC,$A29,0)),0,1)</f>
        <v>1</v>
      </c>
      <c r="BR29" s="7">
        <f>IF(ISBLANK(VLOOKUP(BR$2,'Variables (Base)'!$A:$EC,$A29,0)),0,1)</f>
        <v>1</v>
      </c>
      <c r="BS29" s="7">
        <f>IF(ISBLANK(VLOOKUP(BS$2,'Variables (Base)'!$A:$EC,$A29,0)),0,1)</f>
        <v>1</v>
      </c>
      <c r="BT29" s="7">
        <f>IF(ISBLANK(VLOOKUP(BT$2,'Variables (Base)'!$A:$EC,$A29,0)),0,1)</f>
        <v>1</v>
      </c>
      <c r="BU29" s="7">
        <f>IF(ISBLANK(VLOOKUP(BU$2,'Variables (Base)'!$A:$EC,$A29,0)),0,1)</f>
        <v>1</v>
      </c>
      <c r="BV29" s="7">
        <f>IF(ISBLANK(VLOOKUP(BV$2,'Variables (Base)'!$A:$EC,$A29,0)),0,1)</f>
        <v>1</v>
      </c>
      <c r="BW29" s="7">
        <f>IF(ISBLANK(VLOOKUP(BW$2,'Variables (Base)'!$A:$EC,$A29,0)),0,1)</f>
        <v>1</v>
      </c>
      <c r="BX29" s="7">
        <f>IF(ISBLANK(VLOOKUP(BX$2,'Variables (Base)'!$A:$EC,$A29,0)),0,1)</f>
        <v>1</v>
      </c>
      <c r="BY29" s="7">
        <f>IF(ISBLANK(VLOOKUP(BY$2,'Variables (Base)'!$A:$EC,$A29,0)),0,1)</f>
        <v>1</v>
      </c>
      <c r="BZ29" s="7">
        <f>IF(ISBLANK(VLOOKUP(BZ$2,'Variables (Base)'!$A:$EC,$A29,0)),0,1)</f>
        <v>1</v>
      </c>
      <c r="CA29" s="7">
        <f>IF(ISBLANK(VLOOKUP(CA$2,'Variables (Base)'!$A:$EC,$A29,0)),0,1)</f>
        <v>1</v>
      </c>
      <c r="CB29" s="7">
        <f>IF(ISBLANK(VLOOKUP(CB$2,'Variables (Base)'!$A:$EC,$A29,0)),0,1)</f>
        <v>1</v>
      </c>
      <c r="CC29" s="7">
        <f>IF(ISBLANK(VLOOKUP(CC$2,'Variables (Base)'!$A:$EC,$A29,0)),0,1)</f>
        <v>1</v>
      </c>
      <c r="CD29" s="7">
        <f>IF(ISBLANK(VLOOKUP(CD$2,'Variables (Base)'!$A:$EC,$A29,0)),0,1)</f>
        <v>1</v>
      </c>
      <c r="CE29" s="7">
        <f>IF(ISBLANK(VLOOKUP(CE$2,'Variables (Base)'!$A:$EC,$A29,0)),0,1)</f>
        <v>1</v>
      </c>
      <c r="CF29" s="7">
        <f>IF(ISBLANK(VLOOKUP(CF$2,'Variables (Base)'!$A:$EC,$A29,0)),0,1)</f>
        <v>1</v>
      </c>
      <c r="CG29" s="7">
        <f>IF(ISBLANK(VLOOKUP(CG$2,'Variables (Base)'!$A:$EC,$A29,0)),0,1)</f>
        <v>1</v>
      </c>
      <c r="CH29" s="7">
        <f>IF(ISBLANK(VLOOKUP(CH$2,'Variables (Base)'!$A:$EC,$A29,0)),0,1)</f>
        <v>1</v>
      </c>
      <c r="CI29" s="7">
        <f>IF(ISBLANK(VLOOKUP(CI$2,'Variables (Base)'!$A:$EC,$A29,0)),0,1)</f>
        <v>1</v>
      </c>
      <c r="CJ29" s="7">
        <f>IF(ISBLANK(VLOOKUP(CJ$2,'Variables (Base)'!$A:$EC,$A29,0)),0,1)</f>
        <v>1</v>
      </c>
      <c r="CK29" s="7">
        <f>IF(ISBLANK(VLOOKUP(CK$2,'Variables (Base)'!$A:$EC,$A29,0)),0,1)</f>
        <v>1</v>
      </c>
      <c r="CL29" s="7">
        <f>IF(ISBLANK(VLOOKUP(CL$2,'Variables (Base)'!$A:$EC,$A29,0)),0,1)</f>
        <v>1</v>
      </c>
      <c r="CM29" s="7">
        <f>IF(ISBLANK(VLOOKUP(CM$2,'Variables (Base)'!$A:$EC,$A29,0)),0,1)</f>
        <v>1</v>
      </c>
      <c r="CN29" s="7">
        <f>IF(ISBLANK(VLOOKUP(CN$2,'Variables (Base)'!$A:$EC,$A29,0)),0,1)</f>
        <v>1</v>
      </c>
      <c r="CO29" s="7">
        <f>IF(ISBLANK(VLOOKUP(CO$2,'Variables (Base)'!$A:$EC,$A29,0)),0,1)</f>
        <v>1</v>
      </c>
      <c r="CP29" s="7">
        <f>IF(ISBLANK(VLOOKUP(CP$2,'Variables (Base)'!$A:$EC,$A29,0)),0,1)</f>
        <v>1</v>
      </c>
      <c r="CQ29" s="7">
        <f>IF(ISBLANK(VLOOKUP(CQ$2,'Variables (Base)'!$A:$EC,$A29,0)),0,1)</f>
        <v>1</v>
      </c>
      <c r="CR29" s="7">
        <f>IF(ISBLANK(VLOOKUP(CR$2,'Variables (Base)'!$A:$EC,$A29,0)),0,1)</f>
        <v>1</v>
      </c>
      <c r="CS29" s="7">
        <f>IF(ISBLANK(VLOOKUP(CS$2,'Variables (Base)'!$A:$EC,$A29,0)),0,1)</f>
        <v>1</v>
      </c>
      <c r="CT29" s="7">
        <f>IF(ISBLANK(VLOOKUP(CT$2,'Variables (Base)'!$A:$EC,$A29,0)),0,1)</f>
        <v>1</v>
      </c>
      <c r="CU29" s="7">
        <f>IF(ISBLANK(VLOOKUP(CU$2,'Variables (Base)'!$A:$EC,$A29,0)),0,1)</f>
        <v>1</v>
      </c>
      <c r="CV29" s="7">
        <f>IF(ISBLANK(VLOOKUP(CV$2,'Variables (Base)'!$A:$EC,$A29,0)),0,1)</f>
        <v>1</v>
      </c>
      <c r="CW29" s="7">
        <f>IF(ISBLANK(VLOOKUP(CW$2,'Variables (Base)'!$A:$EC,$A29,0)),0,1)</f>
        <v>1</v>
      </c>
      <c r="CX29" s="7">
        <f>IF(ISBLANK(VLOOKUP(CX$2,'Variables (Base)'!$A:$EC,$A29,0)),0,1)</f>
        <v>1</v>
      </c>
      <c r="CY29" s="7">
        <f>IF(ISBLANK(VLOOKUP(CY$2,'Variables (Base)'!$A:$EC,$A29,0)),0,1)</f>
        <v>1</v>
      </c>
      <c r="CZ29" s="7">
        <f>IF(ISBLANK(VLOOKUP(CZ$2,'Variables (Base)'!$A:$EC,$A29,0)),0,1)</f>
        <v>1</v>
      </c>
      <c r="DA29" s="7">
        <f>IF(ISBLANK(VLOOKUP(DA$2,'Variables (Base)'!$A:$EC,$A29,0)),0,1)</f>
        <v>1</v>
      </c>
      <c r="DB29" s="7">
        <f>IF(ISBLANK(VLOOKUP(DB$2,'Variables (Base)'!$A:$EC,$A29,0)),0,1)</f>
        <v>1</v>
      </c>
      <c r="DC29" s="7">
        <f>IF(ISBLANK(VLOOKUP(DC$2,'Variables (Base)'!$A:$EC,$A29,0)),0,1)</f>
        <v>1</v>
      </c>
      <c r="DD29" s="7">
        <f>IF(ISBLANK(VLOOKUP(DD$2,'Variables (Base)'!$A:$EC,$A29,0)),0,1)</f>
        <v>1</v>
      </c>
      <c r="DE29" s="7">
        <f>IF(ISBLANK(VLOOKUP(DE$2,'Variables (Base)'!$A:$EC,$A29,0)),0,1)</f>
        <v>1</v>
      </c>
      <c r="DF29" s="7">
        <f>IF(ISBLANK(VLOOKUP(DF$2,'Variables (Base)'!$A:$EC,$A29,0)),0,1)</f>
        <v>1</v>
      </c>
      <c r="DG29" s="7">
        <f>IF(ISBLANK(VLOOKUP(DG$2,'Variables (Base)'!$A:$EC,$A29,0)),0,1)</f>
        <v>1</v>
      </c>
      <c r="DH29" s="7">
        <f>IF(ISBLANK(VLOOKUP(DH$2,'Variables (Base)'!$A:$EC,$A29,0)),0,1)</f>
        <v>1</v>
      </c>
      <c r="DI29" s="7">
        <f>IF(ISBLANK(VLOOKUP(DI$2,'Variables (Base)'!$A:$EC,$A29,0)),0,1)</f>
        <v>1</v>
      </c>
      <c r="DJ29" s="7">
        <f>IF(ISBLANK(VLOOKUP(DJ$2,'Variables (Base)'!$A:$EC,$A29,0)),0,1)</f>
        <v>1</v>
      </c>
      <c r="DK29" s="7">
        <f>IF(ISBLANK(VLOOKUP(DK$2,'Variables (Base)'!$A:$EC,$A29,0)),0,1)</f>
        <v>1</v>
      </c>
      <c r="DL29" s="7">
        <f>IF(ISBLANK(VLOOKUP(DL$2,'Variables (Base)'!$A:$EC,$A29,0)),0,1)</f>
        <v>1</v>
      </c>
      <c r="DM29" s="7">
        <f>IF(ISBLANK(VLOOKUP(DM$2,'Variables (Base)'!$A:$EC,$A29,0)),0,1)</f>
        <v>1</v>
      </c>
      <c r="DN29" s="7">
        <f>IF(ISBLANK(VLOOKUP(DN$2,'Variables (Base)'!$A:$EC,$A29,0)),0,1)</f>
        <v>1</v>
      </c>
      <c r="DO29" s="7">
        <f>IF(ISBLANK(VLOOKUP(DO$2,'Variables (Base)'!$A:$EC,$A29,0)),0,1)</f>
        <v>1</v>
      </c>
      <c r="DP29" s="7">
        <f>IF(ISBLANK(VLOOKUP(DP$2,'Variables (Base)'!$A:$EC,$A29,0)),0,1)</f>
        <v>1</v>
      </c>
      <c r="DQ29" s="7">
        <f>IF(ISBLANK(VLOOKUP(DQ$2,'Variables (Base)'!$A:$EC,$A29,0)),0,1)</f>
        <v>1</v>
      </c>
      <c r="DR29" s="7">
        <f>IF(ISBLANK(VLOOKUP(DR$2,'Variables (Base)'!$A:$EC,$A29,0)),0,1)</f>
        <v>1</v>
      </c>
      <c r="DS29" s="7">
        <f>IF(ISBLANK(VLOOKUP(DS$2,'Variables (Base)'!$A:$EC,$A29,0)),0,1)</f>
        <v>1</v>
      </c>
      <c r="DT29" s="7">
        <f>IF(ISBLANK(VLOOKUP(DT$2,'Variables (Base)'!$A:$EC,$A29,0)),0,1)</f>
        <v>1</v>
      </c>
      <c r="DU29" s="7">
        <f>IF(ISBLANK(VLOOKUP(DU$2,'Variables (Base)'!$A:$EC,$A29,0)),0,1)</f>
        <v>1</v>
      </c>
      <c r="DV29" s="7">
        <f>IF(ISBLANK(VLOOKUP(DV$2,'Variables (Base)'!$A:$EC,$A29,0)),0,1)</f>
        <v>1</v>
      </c>
      <c r="DW29" s="7">
        <f>IF(ISBLANK(VLOOKUP(DW$2,'Variables (Base)'!$A:$EC,$A29,0)),0,1)</f>
        <v>1</v>
      </c>
      <c r="DX29" s="7">
        <f>IF(ISBLANK(VLOOKUP(DX$2,'Variables (Base)'!$A:$EC,$A29,0)),0,1)</f>
        <v>1</v>
      </c>
      <c r="DY29" s="7">
        <f>IF(ISBLANK(VLOOKUP(DY$2,'Variables (Base)'!$A:$EC,$A29,0)),0,1)</f>
        <v>1</v>
      </c>
      <c r="DZ29" s="7">
        <f>IF(ISBLANK(VLOOKUP(DZ$2,'Variables (Base)'!$A:$EC,$A29,0)),0,1)</f>
        <v>1</v>
      </c>
      <c r="EA29" s="7">
        <f>IF(ISBLANK(VLOOKUP(EA$2,'Variables (Base)'!$A:$EC,$A29,0)),0,1)</f>
        <v>1</v>
      </c>
      <c r="EB29" s="7">
        <f>IF(ISBLANK(VLOOKUP(EB$2,'Variables (Base)'!$A:$EC,$A29,0)),0,1)</f>
        <v>1</v>
      </c>
      <c r="EC29" s="7">
        <f>IF(ISBLANK(VLOOKUP(EC$2,'Variables (Base)'!$A:$EC,$A29,0)),0,1)</f>
        <v>1</v>
      </c>
      <c r="ED29" s="7">
        <f>IF(ISBLANK(VLOOKUP(ED$2,'Variables (Base)'!$A:$EC,$A29,0)),0,1)</f>
        <v>1</v>
      </c>
      <c r="EE29" s="7">
        <f>IF(ISBLANK(VLOOKUP(EE$2,'Variables (Base)'!$A:$EC,$A29,0)),0,1)</f>
        <v>1</v>
      </c>
      <c r="EF29" s="7">
        <f>IF(ISBLANK(VLOOKUP(EF$2,'Variables (Base)'!$A:$EC,$A29,0)),0,1)</f>
        <v>1</v>
      </c>
      <c r="EG29" s="7">
        <f>IF(ISBLANK(VLOOKUP(EG$2,'Variables (Base)'!$A:$EC,$A29,0)),0,1)</f>
        <v>1</v>
      </c>
      <c r="EH29" s="7">
        <f>IF(ISBLANK(VLOOKUP(EH$2,'Variables (Base)'!$A:$EC,$A29,0)),0,1)</f>
        <v>1</v>
      </c>
      <c r="EI29" s="7">
        <f>IF(ISBLANK(VLOOKUP(EI$2,'Variables (Base)'!$A:$EC,$A29,0)),0,1)</f>
        <v>1</v>
      </c>
      <c r="EJ29" s="7">
        <f>IF(ISBLANK(VLOOKUP(EJ$2,'Variables (Base)'!$A:$EC,$A29,0)),0,1)</f>
        <v>1</v>
      </c>
      <c r="EK29" s="7">
        <f>IF(ISBLANK(VLOOKUP(EK$2,'Variables (Base)'!$A:$EC,$A29,0)),0,1)</f>
        <v>1</v>
      </c>
      <c r="EL29" s="7">
        <f>IF(ISBLANK(VLOOKUP(EL$2,'Variables (Base)'!$A:$EC,$A29,0)),0,1)</f>
        <v>1</v>
      </c>
      <c r="EM29" s="7">
        <f>IF(ISBLANK(VLOOKUP(EM$2,'Variables (Base)'!$A:$EC,$A29,0)),0,1)</f>
        <v>1</v>
      </c>
      <c r="EN29" s="7">
        <f>IF(ISBLANK(VLOOKUP(EN$2,'Variables (Base)'!$A:$EC,$A29,0)),0,1)</f>
        <v>1</v>
      </c>
      <c r="EO29" s="7">
        <f>IF(ISBLANK(VLOOKUP(EO$2,'Variables (Base)'!$A:$EC,$A29,0)),0,1)</f>
        <v>1</v>
      </c>
      <c r="EP29" s="7">
        <f>IF(ISBLANK(VLOOKUP(EP$2,'Variables (Base)'!$A:$EC,$A29,0)),0,1)</f>
        <v>1</v>
      </c>
      <c r="EQ29" s="7">
        <f>IF(ISBLANK(VLOOKUP(EQ$2,'Variables (Base)'!$A:$EC,$A29,0)),0,1)</f>
        <v>1</v>
      </c>
      <c r="ER29" s="7">
        <f>IF(ISBLANK(VLOOKUP(ER$2,'Variables (Base)'!$A:$EC,$A29,0)),0,1)</f>
        <v>1</v>
      </c>
      <c r="ES29" s="7">
        <f>IF(ISBLANK(VLOOKUP(ES$2,'Variables (Base)'!$A:$EC,$A29,0)),0,1)</f>
        <v>1</v>
      </c>
      <c r="ET29" s="7">
        <f>IF(ISBLANK(VLOOKUP(ET$2,'Variables (Base)'!$A:$EC,$A29,0)),0,1)</f>
        <v>1</v>
      </c>
      <c r="EU29" s="7">
        <f>IF(ISBLANK(VLOOKUP(EU$2,'Variables (Base)'!$A:$EC,$A29,0)),0,1)</f>
        <v>1</v>
      </c>
      <c r="EV29" s="7">
        <f>IF(ISBLANK(VLOOKUP(EV$2,'Variables (Base)'!$A:$EC,$A29,0)),0,1)</f>
        <v>1</v>
      </c>
      <c r="EW29" s="7">
        <f>IF(ISBLANK(VLOOKUP(EW$2,'Variables (Base)'!$A:$EC,$A29,0)),0,1)</f>
        <v>1</v>
      </c>
      <c r="EX29" s="7">
        <f>IF(ISBLANK(VLOOKUP(EX$2,'Variables (Base)'!$A:$EC,$A29,0)),0,1)</f>
        <v>1</v>
      </c>
      <c r="EY29" s="7">
        <f>IF(ISBLANK(VLOOKUP(EY$2,'Variables (Base)'!$A:$EC,$A29,0)),0,1)</f>
        <v>1</v>
      </c>
      <c r="EZ29" s="7">
        <f>IF(ISBLANK(VLOOKUP(EZ$2,'Variables (Base)'!$A:$EC,$A29,0)),0,1)</f>
        <v>1</v>
      </c>
      <c r="FA29" s="7">
        <f>IF(ISBLANK(VLOOKUP(FA$2,'Variables (Base)'!$A:$EC,$A29,0)),0,1)</f>
        <v>1</v>
      </c>
      <c r="FB29" s="7">
        <f>IF(ISBLANK(VLOOKUP(FB$2,'Variables (Base)'!$A:$EC,$A29,0)),0,1)</f>
        <v>1</v>
      </c>
      <c r="FC29" s="7">
        <f>IF(ISBLANK(VLOOKUP(FC$2,'Variables (Base)'!$A:$EC,$A29,0)),0,1)</f>
        <v>1</v>
      </c>
      <c r="FD29" s="7">
        <f>IF(ISBLANK(VLOOKUP(FD$2,'Variables (Base)'!$A:$EC,$A29,0)),0,1)</f>
        <v>1</v>
      </c>
      <c r="FE29" s="7">
        <f>IF(ISBLANK(VLOOKUP(FE$2,'Variables (Base)'!$A:$EC,$A29,0)),0,1)</f>
        <v>1</v>
      </c>
      <c r="FF29" s="7">
        <f>IF(ISBLANK(VLOOKUP(FF$2,'Variables (Base)'!$A:$EC,$A29,0)),0,1)</f>
        <v>1</v>
      </c>
      <c r="FG29" s="7">
        <f>IF(ISBLANK(VLOOKUP(FG$2,'Variables (Base)'!$A:$EC,$A29,0)),0,1)</f>
        <v>1</v>
      </c>
      <c r="FH29" s="7">
        <f>IF(ISBLANK(VLOOKUP(FH$2,'Variables (Base)'!$A:$EC,$A29,0)),0,1)</f>
        <v>1</v>
      </c>
      <c r="FI29" s="7">
        <f>IF(ISBLANK(VLOOKUP(FI$2,'Variables (Base)'!$A:$EC,$A29,0)),0,1)</f>
        <v>1</v>
      </c>
      <c r="FJ29" s="7">
        <f>IF(ISBLANK(VLOOKUP(FJ$2,'Variables (Base)'!$A:$EC,$A29,0)),0,1)</f>
        <v>1</v>
      </c>
      <c r="FK29" s="7">
        <f>IF(ISBLANK(VLOOKUP(FK$2,'Variables (Base)'!$A:$EC,$A29,0)),0,1)</f>
        <v>1</v>
      </c>
      <c r="FL29" s="7">
        <f>IF(ISBLANK(VLOOKUP(FL$2,'Variables (Base)'!$A:$EC,$A29,0)),0,1)</f>
        <v>1</v>
      </c>
      <c r="FM29" s="7">
        <f>IF(ISBLANK(VLOOKUP(FM$2,'Variables (Base)'!$A:$EC,$A29,0)),0,1)</f>
        <v>1</v>
      </c>
      <c r="FN29" s="7">
        <f>IF(ISBLANK(VLOOKUP(FN$2,'Variables (Base)'!$A:$EC,$A29,0)),0,1)</f>
        <v>1</v>
      </c>
      <c r="FO29" s="7">
        <f>IF(ISBLANK(VLOOKUP(FO$2,'Variables (Base)'!$A:$EC,$A29,0)),0,1)</f>
        <v>1</v>
      </c>
      <c r="FP29" s="7">
        <f>IF(ISBLANK(VLOOKUP(FP$2,'Variables (Base)'!$A:$EC,$A29,0)),0,1)</f>
        <v>1</v>
      </c>
      <c r="FQ29" s="7">
        <f>IF(ISBLANK(VLOOKUP(FQ$2,'Variables (Base)'!$A:$EC,$A29,0)),0,1)</f>
        <v>1</v>
      </c>
      <c r="FR29" s="7">
        <f>IF(ISBLANK(VLOOKUP(FR$2,'Variables (Base)'!$A:$EC,$A29,0)),0,1)</f>
        <v>1</v>
      </c>
      <c r="FS29" s="7">
        <f>IF(ISBLANK(VLOOKUP(FS$2,'Variables (Base)'!$A:$EC,$A29,0)),0,1)</f>
        <v>1</v>
      </c>
      <c r="FT29" s="7">
        <f>IF(ISBLANK(VLOOKUP(FT$2,'Variables (Base)'!$A:$EC,$A29,0)),0,1)</f>
        <v>1</v>
      </c>
      <c r="FU29" s="7">
        <f>IF(ISBLANK(VLOOKUP(FU$2,'Variables (Base)'!$A:$EC,$A29,0)),0,1)</f>
        <v>1</v>
      </c>
      <c r="FV29" s="7">
        <f>IF(ISBLANK(VLOOKUP(FV$2,'Variables (Base)'!$A:$EC,$A29,0)),0,1)</f>
        <v>1</v>
      </c>
      <c r="FW29" s="7">
        <f>IF(ISBLANK(VLOOKUP(FW$2,'Variables (Base)'!$A:$EC,$A29,0)),0,1)</f>
        <v>1</v>
      </c>
      <c r="FX29" s="7">
        <f>IF(ISBLANK(VLOOKUP(FX$2,'Variables (Base)'!$A:$EC,$A29,0)),0,1)</f>
        <v>1</v>
      </c>
      <c r="FY29" s="7">
        <f>IF(ISBLANK(VLOOKUP(FY$2,'Variables (Base)'!$A:$EC,$A29,0)),0,1)</f>
        <v>1</v>
      </c>
      <c r="FZ29" s="7">
        <f>IF(ISBLANK(VLOOKUP(FZ$2,'Variables (Base)'!$A:$EC,$A29,0)),0,1)</f>
        <v>1</v>
      </c>
      <c r="GA29" s="7">
        <f>IF(ISBLANK(VLOOKUP(GA$2,'Variables (Base)'!$A:$EC,$A29,0)),0,1)</f>
        <v>1</v>
      </c>
      <c r="GB29" s="7">
        <f>IF(ISBLANK(VLOOKUP(GB$2,'Variables (Base)'!$A:$EC,$A29,0)),0,1)</f>
        <v>1</v>
      </c>
      <c r="GC29" s="7">
        <f>IF(ISBLANK(VLOOKUP(GC$2,'Variables (Base)'!$A:$EC,$A29,0)),0,1)</f>
        <v>1</v>
      </c>
      <c r="GD29" s="7">
        <f>IF(ISBLANK(VLOOKUP(GD$2,'Variables (Base)'!$A:$EC,$A29,0)),0,1)</f>
        <v>1</v>
      </c>
      <c r="GE29" s="7">
        <f>IF(ISBLANK(VLOOKUP(GE$2,'Variables (Base)'!$A:$EC,$A29,0)),0,1)</f>
        <v>1</v>
      </c>
      <c r="GF29" s="7">
        <f>IF(ISBLANK(VLOOKUP(GF$2,'Variables (Base)'!$A:$EC,$A29,0)),0,1)</f>
        <v>1</v>
      </c>
      <c r="GG29" s="7">
        <f>IF(ISBLANK(VLOOKUP(GG$2,'Variables (Base)'!$A:$EC,$A29,0)),0,1)</f>
        <v>1</v>
      </c>
      <c r="GH29" s="7">
        <f>IF(ISBLANK(VLOOKUP(GH$2,'Variables (Base)'!$A:$EC,$A29,0)),0,1)</f>
        <v>1</v>
      </c>
      <c r="GI29" s="7">
        <f>IF(ISBLANK(VLOOKUP(GI$2,'Variables (Base)'!$A:$EC,$A29,0)),0,1)</f>
        <v>1</v>
      </c>
      <c r="GJ29" s="7">
        <f>IF(ISBLANK(VLOOKUP(GJ$2,'Variables (Base)'!$A:$EC,$A29,0)),0,1)</f>
        <v>1</v>
      </c>
      <c r="GK29" s="7">
        <f>IF(ISBLANK(VLOOKUP(GK$2,'Variables (Base)'!$A:$EC,$A29,0)),0,1)</f>
        <v>1</v>
      </c>
      <c r="GL29" s="7">
        <f>IF(ISBLANK(VLOOKUP(GL$2,'Variables (Base)'!$A:$EC,$A29,0)),0,1)</f>
        <v>1</v>
      </c>
      <c r="GM29" s="7">
        <f>IF(ISBLANK(VLOOKUP(GM$2,'Variables (Base)'!$A:$EC,$A29,0)),0,1)</f>
        <v>1</v>
      </c>
      <c r="GN29" s="7">
        <f>IF(ISBLANK(VLOOKUP(GN$2,'Variables (Base)'!$A:$EC,$A29,0)),0,1)</f>
        <v>1</v>
      </c>
      <c r="GO29" s="7">
        <f>IF(ISBLANK(VLOOKUP(GO$2,'Variables (Base)'!$A:$EC,$A29,0)),0,1)</f>
        <v>1</v>
      </c>
      <c r="GP29" s="7">
        <f>IF(ISBLANK(VLOOKUP(GP$2,'Variables (Base)'!$A:$EC,$A29,0)),0,1)</f>
        <v>1</v>
      </c>
      <c r="GQ29" s="7">
        <f>IF(ISBLANK(VLOOKUP(GQ$2,'Variables (Base)'!$A:$EC,$A29,0)),0,1)</f>
        <v>1</v>
      </c>
      <c r="GR29" s="7">
        <f>IF(ISBLANK(VLOOKUP(GR$2,'Variables (Base)'!$A:$EC,$A29,0)),0,1)</f>
        <v>1</v>
      </c>
      <c r="GS29" s="7">
        <f>IF(ISBLANK(VLOOKUP(GS$2,'Variables (Base)'!$A:$EC,$A29,0)),0,1)</f>
        <v>1</v>
      </c>
      <c r="GT29" s="7">
        <f>IF(ISBLANK(VLOOKUP(GT$2,'Variables (Base)'!$A:$EC,$A29,0)),0,1)</f>
        <v>1</v>
      </c>
      <c r="GU29" s="7">
        <f>IF(ISBLANK(VLOOKUP(GU$2,'Variables (Base)'!$A:$EC,$A29,0)),0,1)</f>
        <v>1</v>
      </c>
      <c r="GV29" s="7">
        <f>IF(ISBLANK(VLOOKUP(GV$2,'Variables (Base)'!$A:$EC,$A29,0)),0,1)</f>
        <v>1</v>
      </c>
      <c r="GW29" s="7">
        <f>IF(ISBLANK(VLOOKUP(GW$2,'Variables (Base)'!$A:$EC,$A29,0)),0,1)</f>
        <v>1</v>
      </c>
      <c r="GX29" s="7">
        <f>IF(ISBLANK(VLOOKUP(GX$2,'Variables (Base)'!$A:$EC,$A29,0)),0,1)</f>
        <v>1</v>
      </c>
      <c r="GY29" s="7">
        <f>IF(ISBLANK(VLOOKUP(GY$2,'Variables (Base)'!$A:$EC,$A29,0)),0,1)</f>
        <v>1</v>
      </c>
      <c r="GZ29" s="7">
        <f>IF(ISBLANK(VLOOKUP(GZ$2,'Variables (Base)'!$A:$EC,$A29,0)),0,1)</f>
        <v>1</v>
      </c>
      <c r="HA29" s="7">
        <f>IF(ISBLANK(VLOOKUP(HA$2,'Variables (Base)'!$A:$EC,$A29,0)),0,1)</f>
        <v>1</v>
      </c>
      <c r="HB29" s="7">
        <f>IF(ISBLANK(VLOOKUP(HB$2,'Variables (Base)'!$A:$EC,$A29,0)),0,1)</f>
        <v>1</v>
      </c>
      <c r="HC29" s="7">
        <f>IF(ISBLANK(VLOOKUP(HC$2,'Variables (Base)'!$A:$EC,$A29,0)),0,1)</f>
        <v>1</v>
      </c>
      <c r="HD29" s="7">
        <f>IF(ISBLANK(VLOOKUP(HD$2,'Variables (Base)'!$A:$EC,$A29,0)),0,1)</f>
        <v>1</v>
      </c>
      <c r="HE29" s="7">
        <f>IF(ISBLANK(VLOOKUP(HE$2,'Variables (Base)'!$A:$EC,$A29,0)),0,1)</f>
        <v>1</v>
      </c>
      <c r="HF29" s="7">
        <f>IF(ISBLANK(VLOOKUP(HF$2,'Variables (Base)'!$A:$EC,$A29,0)),0,1)</f>
        <v>1</v>
      </c>
      <c r="HG29" s="7">
        <f>IF(ISBLANK(VLOOKUP(HG$2,'Variables (Base)'!$A:$EC,$A29,0)),0,1)</f>
        <v>1</v>
      </c>
      <c r="HH29" s="7">
        <f>IF(ISBLANK(VLOOKUP(HH$2,'Variables (Base)'!$A:$EC,$A29,0)),0,1)</f>
        <v>1</v>
      </c>
      <c r="HI29" s="7">
        <f>IF(ISBLANK(VLOOKUP(HI$2,'Variables (Base)'!$A:$EC,$A29,0)),0,1)</f>
        <v>1</v>
      </c>
      <c r="HJ29" s="7">
        <f>IF(ISBLANK(VLOOKUP(HJ$2,'Variables (Base)'!$A:$EC,$A29,0)),0,1)</f>
        <v>1</v>
      </c>
      <c r="HK29" s="7">
        <f>IF(ISBLANK(VLOOKUP(HK$2,'Variables (Base)'!$A:$EC,$A29,0)),0,1)</f>
        <v>1</v>
      </c>
      <c r="HL29" s="7">
        <f>IF(ISBLANK(VLOOKUP(HL$2,'Variables (Base)'!$A:$EC,$A29,0)),0,1)</f>
        <v>1</v>
      </c>
      <c r="HM29" s="7">
        <f>IF(ISBLANK(VLOOKUP(HM$2,'Variables (Base)'!$A:$EC,$A29,0)),0,1)</f>
        <v>1</v>
      </c>
      <c r="HN29" s="7">
        <f>IF(ISBLANK(VLOOKUP(HN$2,'Variables (Base)'!$A:$EC,$A29,0)),0,1)</f>
        <v>1</v>
      </c>
      <c r="HO29" s="7">
        <f>IF(ISBLANK(VLOOKUP(HO$2,'Variables (Base)'!$A:$EC,$A29,0)),0,1)</f>
        <v>1</v>
      </c>
      <c r="HP29" s="7">
        <f>IF(ISBLANK(VLOOKUP(HP$2,'Variables (Base)'!$A:$EC,$A29,0)),0,1)</f>
        <v>1</v>
      </c>
      <c r="HQ29" s="7">
        <f>IF(ISBLANK(VLOOKUP(HQ$2,'Variables (Base)'!$A:$EC,$A29,0)),0,1)</f>
        <v>1</v>
      </c>
      <c r="HR29" s="7">
        <f>IF(ISBLANK(VLOOKUP(HR$2,'Variables (Base)'!$A:$EC,$A29,0)),0,1)</f>
        <v>1</v>
      </c>
      <c r="HS29" s="7">
        <f>IF(ISBLANK(VLOOKUP(HS$2,'Variables (Base)'!$A:$EC,$A29,0)),0,1)</f>
        <v>1</v>
      </c>
      <c r="HT29" s="7">
        <f>IF(ISBLANK(VLOOKUP(HT$2,'Variables (Base)'!$A:$EC,$A29,0)),0,1)</f>
        <v>1</v>
      </c>
      <c r="HU29" s="7">
        <f>IF(ISBLANK(VLOOKUP(HU$2,'Variables (Base)'!$A:$EC,$A29,0)),0,1)</f>
        <v>1</v>
      </c>
      <c r="HV29" s="7">
        <f>IF(ISBLANK(VLOOKUP(HV$2,'Variables (Base)'!$A:$EC,$A29,0)),0,1)</f>
        <v>1</v>
      </c>
      <c r="HW29" s="7">
        <f>IF(ISBLANK(VLOOKUP(HW$2,'Variables (Base)'!$A:$EC,$A29,0)),0,1)</f>
        <v>1</v>
      </c>
      <c r="HX29" s="7">
        <f>IF(ISBLANK(VLOOKUP(HX$2,'Variables (Base)'!$A:$EC,$A29,0)),0,1)</f>
        <v>1</v>
      </c>
      <c r="HY29" s="7">
        <f>IF(ISBLANK(VLOOKUP(HY$2,'Variables (Base)'!$A:$EC,$A29,0)),0,1)</f>
        <v>1</v>
      </c>
      <c r="HZ29" s="7">
        <f>IF(ISBLANK(VLOOKUP(HZ$2,'Variables (Base)'!$A:$EC,$A29,0)),0,1)</f>
        <v>1</v>
      </c>
      <c r="IA29" s="7">
        <f>IF(ISBLANK(VLOOKUP(IA$2,'Variables (Base)'!$A:$EC,$A29,0)),0,1)</f>
        <v>1</v>
      </c>
      <c r="IB29" s="7">
        <f>IF(ISBLANK(VLOOKUP(IB$2,'Variables (Base)'!$A:$EC,$A29,0)),0,1)</f>
        <v>1</v>
      </c>
      <c r="IC29" s="7">
        <f>IF(ISBLANK(VLOOKUP(IC$2,'Variables (Base)'!$A:$EC,$A29,0)),0,1)</f>
        <v>1</v>
      </c>
      <c r="ID29" s="7">
        <f>IF(ISBLANK(VLOOKUP(ID$2,'Variables (Base)'!$A:$EC,$A29,0)),0,1)</f>
        <v>1</v>
      </c>
      <c r="IE29" s="7">
        <f>IF(ISBLANK(VLOOKUP(IE$2,'Variables (Base)'!$A:$EC,$A29,0)),0,1)</f>
        <v>1</v>
      </c>
      <c r="IF29" s="7">
        <f>IF(ISBLANK(VLOOKUP(IF$2,'Variables (Base)'!$A:$EC,$A29,0)),0,1)</f>
        <v>1</v>
      </c>
      <c r="IG29" s="7">
        <f>IF(ISBLANK(VLOOKUP(IG$2,'Variables (Base)'!$A:$EC,$A29,0)),0,1)</f>
        <v>1</v>
      </c>
      <c r="IH29" s="7">
        <f>IF(ISBLANK(VLOOKUP(IH$2,'Variables (Base)'!$A:$EC,$A29,0)),0,1)</f>
        <v>1</v>
      </c>
      <c r="II29" s="7">
        <f>IF(ISBLANK(VLOOKUP(II$2,'Variables (Base)'!$A:$EC,$A29,0)),0,1)</f>
        <v>1</v>
      </c>
      <c r="IJ29" s="7">
        <f>IF(ISBLANK(VLOOKUP(IJ$2,'Variables (Base)'!$A:$EC,$A29,0)),0,1)</f>
        <v>1</v>
      </c>
      <c r="IK29" s="7">
        <f>IF(ISBLANK(VLOOKUP(IK$2,'Variables (Base)'!$A:$EC,$A29,0)),0,1)</f>
        <v>1</v>
      </c>
      <c r="IL29" s="7">
        <f>IF(ISBLANK(VLOOKUP(IL$2,'Variables (Base)'!$A:$EC,$A29,0)),0,1)</f>
        <v>1</v>
      </c>
      <c r="IM29" s="7">
        <f>IF(ISBLANK(VLOOKUP(IM$2,'Variables (Base)'!$A:$EC,$A29,0)),0,1)</f>
        <v>1</v>
      </c>
      <c r="IN29" s="7">
        <f>IF(ISBLANK(VLOOKUP(IN$2,'Variables (Base)'!$A:$EC,$A29,0)),0,1)</f>
        <v>1</v>
      </c>
      <c r="IO29" s="7">
        <f>IF(ISBLANK(VLOOKUP(IO$2,'Variables (Base)'!$A:$EC,$A29,0)),0,1)</f>
        <v>1</v>
      </c>
      <c r="IP29" s="7">
        <f>IF(ISBLANK(VLOOKUP(IP$2,'Variables (Base)'!$A:$EC,$A29,0)),0,1)</f>
        <v>1</v>
      </c>
      <c r="IQ29" s="7">
        <f>IF(ISBLANK(VLOOKUP(IQ$2,'Variables (Base)'!$A:$EC,$A29,0)),0,1)</f>
        <v>1</v>
      </c>
      <c r="IR29" s="7">
        <f>IF(ISBLANK(VLOOKUP(IR$2,'Variables (Base)'!$A:$EC,$A29,0)),0,1)</f>
        <v>1</v>
      </c>
      <c r="IS29" s="7">
        <f>IF(ISBLANK(VLOOKUP(IS$2,'Variables (Base)'!$A:$EC,$A29,0)),0,1)</f>
        <v>1</v>
      </c>
      <c r="IT29" s="7">
        <f>IF(ISBLANK(VLOOKUP(IT$2,'Variables (Base)'!$A:$EC,$A29,0)),0,1)</f>
        <v>1</v>
      </c>
      <c r="IU29" s="7">
        <f>IF(ISBLANK(VLOOKUP(IU$2,'Variables (Base)'!$A:$EC,$A29,0)),0,1)</f>
        <v>1</v>
      </c>
      <c r="IV29" s="7">
        <f>IF(ISBLANK(VLOOKUP(IV$2,'Variables (Base)'!$A:$EC,$A29,0)),0,1)</f>
        <v>1</v>
      </c>
      <c r="IW29" s="7">
        <f>IF(ISBLANK(VLOOKUP(IW$2,'Variables (Base)'!$A:$EC,$A29,0)),0,1)</f>
        <v>1</v>
      </c>
      <c r="IX29" s="7">
        <f>IF(ISBLANK(VLOOKUP(IX$2,'Variables (Base)'!$A:$EC,$A29,0)),0,1)</f>
        <v>1</v>
      </c>
      <c r="IY29" s="7">
        <f>IF(ISBLANK(VLOOKUP(IY$2,'Variables (Base)'!$A:$EC,$A29,0)),0,1)</f>
        <v>1</v>
      </c>
      <c r="IZ29" s="7">
        <f>IF(ISBLANK(VLOOKUP(IZ$2,'Variables (Base)'!$A:$EC,$A29,0)),0,1)</f>
        <v>1</v>
      </c>
      <c r="JA29" s="7">
        <f>IF(ISBLANK(VLOOKUP(JA$2,'Variables (Base)'!$A:$EC,$A29,0)),0,1)</f>
        <v>1</v>
      </c>
      <c r="JB29" s="7">
        <f>IF(ISBLANK(VLOOKUP(JB$2,'Variables (Base)'!$A:$EC,$A29,0)),0,1)</f>
        <v>1</v>
      </c>
      <c r="JC29" s="7">
        <f>IF(ISBLANK(VLOOKUP(JC$2,'Variables (Base)'!$A:$EC,$A29,0)),0,1)</f>
        <v>1</v>
      </c>
      <c r="JD29" s="7">
        <f>IF(ISBLANK(VLOOKUP(JD$2,'Variables (Base)'!$A:$EC,$A29,0)),0,1)</f>
        <v>1</v>
      </c>
      <c r="JE29" s="7">
        <f>IF(ISBLANK(VLOOKUP(JE$2,'Variables (Base)'!$A:$EC,$A29,0)),0,1)</f>
        <v>1</v>
      </c>
      <c r="JF29" s="7">
        <f>IF(ISBLANK(VLOOKUP(JF$2,'Variables (Base)'!$A:$EC,$A29,0)),0,1)</f>
        <v>1</v>
      </c>
      <c r="JG29" s="7">
        <f>IF(ISBLANK(VLOOKUP(JG$2,'Variables (Base)'!$A:$EC,$A29,0)),0,1)</f>
        <v>1</v>
      </c>
      <c r="JH29" s="7">
        <f>IF(ISBLANK(VLOOKUP(JH$2,'Variables (Base)'!$A:$EC,$A29,0)),0,1)</f>
        <v>1</v>
      </c>
      <c r="JI29" s="7">
        <f>IF(ISBLANK(VLOOKUP(JI$2,'Variables (Base)'!$A:$EC,$A29,0)),0,1)</f>
        <v>1</v>
      </c>
      <c r="JJ29" s="7">
        <f>IF(ISBLANK(VLOOKUP(JJ$2,'Variables (Base)'!$A:$EC,$A29,0)),0,1)</f>
        <v>1</v>
      </c>
      <c r="JK29" s="7">
        <f>IF(ISBLANK(VLOOKUP(JK$2,'Variables (Base)'!$A:$EC,$A29,0)),0,1)</f>
        <v>1</v>
      </c>
      <c r="JL29" s="7">
        <f>IF(ISBLANK(VLOOKUP(JL$2,'Variables (Base)'!$A:$EC,$A29,0)),0,1)</f>
        <v>1</v>
      </c>
      <c r="JM29" s="7">
        <f>IF(ISBLANK(VLOOKUP(JM$2,'Variables (Base)'!$A:$EC,$A29,0)),0,1)</f>
        <v>1</v>
      </c>
      <c r="JN29" s="7">
        <f>IF(ISBLANK(VLOOKUP(JN$2,'Variables (Base)'!$A:$EC,$A29,0)),0,1)</f>
        <v>1</v>
      </c>
      <c r="JO29" s="7">
        <f>IF(ISBLANK(VLOOKUP(JO$2,'Variables (Base)'!$A:$EC,$A29,0)),0,1)</f>
        <v>1</v>
      </c>
      <c r="JP29" s="7">
        <f>IF(ISBLANK(VLOOKUP(JP$2,'Variables (Base)'!$A:$EC,$A29,0)),0,1)</f>
        <v>1</v>
      </c>
      <c r="JQ29" s="7">
        <f>IF(ISBLANK(VLOOKUP(JQ$2,'Variables (Base)'!$A:$EC,$A29,0)),0,1)</f>
        <v>1</v>
      </c>
      <c r="JR29" s="7">
        <f>IF(ISBLANK(VLOOKUP(JR$2,'Variables (Base)'!$A:$EC,$A29,0)),0,1)</f>
        <v>1</v>
      </c>
      <c r="JS29" s="7">
        <f>IF(ISBLANK(VLOOKUP(JS$2,'Variables (Base)'!$A:$EC,$A29,0)),0,1)</f>
        <v>1</v>
      </c>
      <c r="JT29" s="7">
        <f>IF(ISBLANK(VLOOKUP(JT$2,'Variables (Base)'!$A:$EC,$A29,0)),0,1)</f>
        <v>1</v>
      </c>
      <c r="JU29" s="7">
        <f>IF(ISBLANK(VLOOKUP(JU$2,'Variables (Base)'!$A:$EC,$A29,0)),0,1)</f>
        <v>1</v>
      </c>
      <c r="JV29" s="7">
        <f>IF(ISBLANK(VLOOKUP(JV$2,'Variables (Base)'!$A:$EC,$A29,0)),0,1)</f>
        <v>1</v>
      </c>
      <c r="JW29" s="7">
        <f>IF(ISBLANK(VLOOKUP(JW$2,'Variables (Base)'!$A:$EC,$A29,0)),0,1)</f>
        <v>1</v>
      </c>
      <c r="JX29" s="7">
        <f>IF(ISBLANK(VLOOKUP(JX$2,'Variables (Base)'!$A:$EC,$A29,0)),0,1)</f>
        <v>1</v>
      </c>
      <c r="JY29" s="7">
        <f>IF(ISBLANK(VLOOKUP(JY$2,'Variables (Base)'!$A:$EC,$A29,0)),0,1)</f>
        <v>1</v>
      </c>
      <c r="JZ29" s="7">
        <f>IF(ISBLANK(VLOOKUP(JZ$2,'Variables (Base)'!$A:$EC,$A29,0)),0,1)</f>
        <v>1</v>
      </c>
      <c r="KA29" s="7">
        <f>IF(ISBLANK(VLOOKUP(KA$2,'Variables (Base)'!$A:$EC,$A29,0)),0,1)</f>
        <v>1</v>
      </c>
      <c r="KB29" s="7">
        <f>IF(ISBLANK(VLOOKUP(KB$2,'Variables (Base)'!$A:$EC,$A29,0)),0,1)</f>
        <v>1</v>
      </c>
      <c r="KC29" s="7">
        <f>IF(ISBLANK(VLOOKUP(KC$2,'Variables (Base)'!$A:$EC,$A29,0)),0,1)</f>
        <v>1</v>
      </c>
    </row>
    <row r="30" spans="1:289" ht="14.25" customHeight="1" x14ac:dyDescent="0.2">
      <c r="A30" s="42">
        <v>29</v>
      </c>
      <c r="B30" s="11" t="s">
        <v>28</v>
      </c>
      <c r="C30" s="35">
        <f>IF(ISBLANK(VLOOKUP(C$2,'Variables (Base)'!$A:$EC,$A30,0)),0,1)</f>
        <v>1</v>
      </c>
      <c r="D30" s="7">
        <f>IF(ISBLANK(VLOOKUP(D$2,'Variables (Base)'!$A:$EC,$A30,0)),0,1)</f>
        <v>1</v>
      </c>
      <c r="E30" s="7">
        <f>IF(ISBLANK(VLOOKUP(E$2,'Variables (Base)'!$A:$EC,$A30,0)),0,1)</f>
        <v>1</v>
      </c>
      <c r="F30" s="7">
        <f>IF(ISBLANK(VLOOKUP(F$2,'Variables (Base)'!$A:$EC,$A30,0)),0,1)</f>
        <v>1</v>
      </c>
      <c r="G30" s="7">
        <f>IF(ISBLANK(VLOOKUP(G$2,'Variables (Base)'!$A:$EC,$A30,0)),0,1)</f>
        <v>1</v>
      </c>
      <c r="H30" s="7">
        <f>IF(ISBLANK(VLOOKUP(H$2,'Variables (Base)'!$A:$EC,$A30,0)),0,1)</f>
        <v>1</v>
      </c>
      <c r="I30" s="7">
        <f>IF(ISBLANK(VLOOKUP(I$2,'Variables (Base)'!$A:$EC,$A30,0)),0,1)</f>
        <v>1</v>
      </c>
      <c r="J30" s="7">
        <f>IF(ISBLANK(VLOOKUP(J$2,'Variables (Base)'!$A:$EC,$A30,0)),0,1)</f>
        <v>1</v>
      </c>
      <c r="K30" s="7">
        <f>IF(ISBLANK(VLOOKUP(K$2,'Variables (Base)'!$A:$EC,$A30,0)),0,1)</f>
        <v>1</v>
      </c>
      <c r="L30" s="7">
        <f>IF(ISBLANK(VLOOKUP(L$2,'Variables (Base)'!$A:$EC,$A30,0)),0,1)</f>
        <v>1</v>
      </c>
      <c r="M30" s="7">
        <f>IF(ISBLANK(VLOOKUP(M$2,'Variables (Base)'!$A:$EC,$A30,0)),0,1)</f>
        <v>1</v>
      </c>
      <c r="N30" s="7">
        <f>IF(ISBLANK(VLOOKUP(N$2,'Variables (Base)'!$A:$EC,$A30,0)),0,1)</f>
        <v>1</v>
      </c>
      <c r="O30" s="7">
        <f>IF(ISBLANK(VLOOKUP(O$2,'Variables (Base)'!$A:$EC,$A30,0)),0,1)</f>
        <v>1</v>
      </c>
      <c r="P30" s="7">
        <f>IF(ISBLANK(VLOOKUP(P$2,'Variables (Base)'!$A:$EC,$A30,0)),0,1)</f>
        <v>1</v>
      </c>
      <c r="Q30" s="7">
        <f>IF(ISBLANK(VLOOKUP(Q$2,'Variables (Base)'!$A:$EC,$A30,0)),0,1)</f>
        <v>1</v>
      </c>
      <c r="R30" s="7">
        <f>IF(ISBLANK(VLOOKUP(R$2,'Variables (Base)'!$A:$EC,$A30,0)),0,1)</f>
        <v>1</v>
      </c>
      <c r="S30" s="7">
        <f>IF(ISBLANK(VLOOKUP(S$2,'Variables (Base)'!$A:$EC,$A30,0)),0,1)</f>
        <v>1</v>
      </c>
      <c r="T30" s="7">
        <f>IF(ISBLANK(VLOOKUP(T$2,'Variables (Base)'!$A:$EC,$A30,0)),0,1)</f>
        <v>1</v>
      </c>
      <c r="U30" s="7">
        <f>IF(ISBLANK(VLOOKUP(U$2,'Variables (Base)'!$A:$EC,$A30,0)),0,1)</f>
        <v>1</v>
      </c>
      <c r="V30" s="7">
        <f>IF(ISBLANK(VLOOKUP(V$2,'Variables (Base)'!$A:$EC,$A30,0)),0,1)</f>
        <v>1</v>
      </c>
      <c r="W30" s="7">
        <f>IF(ISBLANK(VLOOKUP(W$2,'Variables (Base)'!$A:$EC,$A30,0)),0,1)</f>
        <v>1</v>
      </c>
      <c r="X30" s="7">
        <f>IF(ISBLANK(VLOOKUP(X$2,'Variables (Base)'!$A:$EC,$A30,0)),0,1)</f>
        <v>1</v>
      </c>
      <c r="Y30" s="7">
        <f>IF(ISBLANK(VLOOKUP(Y$2,'Variables (Base)'!$A:$EC,$A30,0)),0,1)</f>
        <v>1</v>
      </c>
      <c r="Z30" s="7">
        <f>IF(ISBLANK(VLOOKUP(Z$2,'Variables (Base)'!$A:$EC,$A30,0)),0,1)</f>
        <v>1</v>
      </c>
      <c r="AA30" s="7">
        <f>IF(ISBLANK(VLOOKUP(AA$2,'Variables (Base)'!$A:$EC,$A30,0)),0,1)</f>
        <v>1</v>
      </c>
      <c r="AB30" s="7">
        <f>IF(ISBLANK(VLOOKUP(AB$2,'Variables (Base)'!$A:$EC,$A30,0)),0,1)</f>
        <v>1</v>
      </c>
      <c r="AC30" s="7">
        <f>IF(ISBLANK(VLOOKUP(AC$2,'Variables (Base)'!$A:$EC,$A30,0)),0,1)</f>
        <v>1</v>
      </c>
      <c r="AD30" s="7">
        <f>IF(ISBLANK(VLOOKUP(AD$2,'Variables (Base)'!$A:$EC,$A30,0)),0,1)</f>
        <v>1</v>
      </c>
      <c r="AE30" s="7">
        <f>IF(ISBLANK(VLOOKUP(AE$2,'Variables (Base)'!$A:$EC,$A30,0)),0,1)</f>
        <v>1</v>
      </c>
      <c r="AF30" s="7">
        <f>IF(ISBLANK(VLOOKUP(AF$2,'Variables (Base)'!$A:$EC,$A30,0)),0,1)</f>
        <v>1</v>
      </c>
      <c r="AG30" s="7">
        <f>IF(ISBLANK(VLOOKUP(AG$2,'Variables (Base)'!$A:$EC,$A30,0)),0,1)</f>
        <v>1</v>
      </c>
      <c r="AH30" s="7">
        <f>IF(ISBLANK(VLOOKUP(AH$2,'Variables (Base)'!$A:$EC,$A30,0)),0,1)</f>
        <v>1</v>
      </c>
      <c r="AI30" s="7">
        <f>IF(ISBLANK(VLOOKUP(AI$2,'Variables (Base)'!$A:$EC,$A30,0)),0,1)</f>
        <v>1</v>
      </c>
      <c r="AJ30" s="7">
        <f>IF(ISBLANK(VLOOKUP(AJ$2,'Variables (Base)'!$A:$EC,$A30,0)),0,1)</f>
        <v>1</v>
      </c>
      <c r="AK30" s="7">
        <f>IF(ISBLANK(VLOOKUP(AK$2,'Variables (Base)'!$A:$EC,$A30,0)),0,1)</f>
        <v>1</v>
      </c>
      <c r="AL30" s="7">
        <f>IF(ISBLANK(VLOOKUP(AL$2,'Variables (Base)'!$A:$EC,$A30,0)),0,1)</f>
        <v>1</v>
      </c>
      <c r="AM30" s="7">
        <f>IF(ISBLANK(VLOOKUP(AM$2,'Variables (Base)'!$A:$EC,$A30,0)),0,1)</f>
        <v>1</v>
      </c>
      <c r="AN30" s="7">
        <f>IF(ISBLANK(VLOOKUP(AN$2,'Variables (Base)'!$A:$EC,$A30,0)),0,1)</f>
        <v>1</v>
      </c>
      <c r="AO30" s="7">
        <f>IF(ISBLANK(VLOOKUP(AO$2,'Variables (Base)'!$A:$EC,$A30,0)),0,1)</f>
        <v>1</v>
      </c>
      <c r="AP30" s="7">
        <f>IF(ISBLANK(VLOOKUP(AP$2,'Variables (Base)'!$A:$EC,$A30,0)),0,1)</f>
        <v>1</v>
      </c>
      <c r="AQ30" s="7">
        <f>IF(ISBLANK(VLOOKUP(AQ$2,'Variables (Base)'!$A:$EC,$A30,0)),0,1)</f>
        <v>1</v>
      </c>
      <c r="AR30" s="7">
        <f>IF(ISBLANK(VLOOKUP(AR$2,'Variables (Base)'!$A:$EC,$A30,0)),0,1)</f>
        <v>1</v>
      </c>
      <c r="AS30" s="7">
        <f>IF(ISBLANK(VLOOKUP(AS$2,'Variables (Base)'!$A:$EC,$A30,0)),0,1)</f>
        <v>1</v>
      </c>
      <c r="AT30" s="7">
        <f>IF(ISBLANK(VLOOKUP(AT$2,'Variables (Base)'!$A:$EC,$A30,0)),0,1)</f>
        <v>1</v>
      </c>
      <c r="AU30" s="7">
        <f>IF(ISBLANK(VLOOKUP(AU$2,'Variables (Base)'!$A:$EC,$A30,0)),0,1)</f>
        <v>1</v>
      </c>
      <c r="AV30" s="7">
        <f>IF(ISBLANK(VLOOKUP(AV$2,'Variables (Base)'!$A:$EC,$A30,0)),0,1)</f>
        <v>1</v>
      </c>
      <c r="AW30" s="7">
        <f>IF(ISBLANK(VLOOKUP(AW$2,'Variables (Base)'!$A:$EC,$A30,0)),0,1)</f>
        <v>1</v>
      </c>
      <c r="AX30" s="7">
        <f>IF(ISBLANK(VLOOKUP(AX$2,'Variables (Base)'!$A:$EC,$A30,0)),0,1)</f>
        <v>1</v>
      </c>
      <c r="AY30" s="7">
        <f>IF(ISBLANK(VLOOKUP(AY$2,'Variables (Base)'!$A:$EC,$A30,0)),0,1)</f>
        <v>1</v>
      </c>
      <c r="AZ30" s="7">
        <f>IF(ISBLANK(VLOOKUP(AZ$2,'Variables (Base)'!$A:$EC,$A30,0)),0,1)</f>
        <v>1</v>
      </c>
      <c r="BA30" s="7">
        <f>IF(ISBLANK(VLOOKUP(BA$2,'Variables (Base)'!$A:$EC,$A30,0)),0,1)</f>
        <v>1</v>
      </c>
      <c r="BB30" s="7">
        <f>IF(ISBLANK(VLOOKUP(BB$2,'Variables (Base)'!$A:$EC,$A30,0)),0,1)</f>
        <v>1</v>
      </c>
      <c r="BC30" s="7">
        <f>IF(ISBLANK(VLOOKUP(BC$2,'Variables (Base)'!$A:$EC,$A30,0)),0,1)</f>
        <v>1</v>
      </c>
      <c r="BD30" s="7">
        <f>IF(ISBLANK(VLOOKUP(BD$2,'Variables (Base)'!$A:$EC,$A30,0)),0,1)</f>
        <v>1</v>
      </c>
      <c r="BE30" s="7">
        <f>IF(ISBLANK(VLOOKUP(BE$2,'Variables (Base)'!$A:$EC,$A30,0)),0,1)</f>
        <v>1</v>
      </c>
      <c r="BF30" s="7">
        <f>IF(ISBLANK(VLOOKUP(BF$2,'Variables (Base)'!$A:$EC,$A30,0)),0,1)</f>
        <v>1</v>
      </c>
      <c r="BG30" s="7">
        <f>IF(ISBLANK(VLOOKUP(BG$2,'Variables (Base)'!$A:$EC,$A30,0)),0,1)</f>
        <v>1</v>
      </c>
      <c r="BH30" s="7">
        <f>IF(ISBLANK(VLOOKUP(BH$2,'Variables (Base)'!$A:$EC,$A30,0)),0,1)</f>
        <v>1</v>
      </c>
      <c r="BI30" s="7">
        <f>IF(ISBLANK(VLOOKUP(BI$2,'Variables (Base)'!$A:$EC,$A30,0)),0,1)</f>
        <v>1</v>
      </c>
      <c r="BJ30" s="7">
        <f>IF(ISBLANK(VLOOKUP(BJ$2,'Variables (Base)'!$A:$EC,$A30,0)),0,1)</f>
        <v>1</v>
      </c>
      <c r="BK30" s="7">
        <f>IF(ISBLANK(VLOOKUP(BK$2,'Variables (Base)'!$A:$EC,$A30,0)),0,1)</f>
        <v>1</v>
      </c>
      <c r="BL30" s="7">
        <f>IF(ISBLANK(VLOOKUP(BL$2,'Variables (Base)'!$A:$EC,$A30,0)),0,1)</f>
        <v>1</v>
      </c>
      <c r="BM30" s="7">
        <f>IF(ISBLANK(VLOOKUP(BM$2,'Variables (Base)'!$A:$EC,$A30,0)),0,1)</f>
        <v>1</v>
      </c>
      <c r="BN30" s="7">
        <f>IF(ISBLANK(VLOOKUP(BN$2,'Variables (Base)'!$A:$EC,$A30,0)),0,1)</f>
        <v>1</v>
      </c>
      <c r="BO30" s="7">
        <f>IF(ISBLANK(VLOOKUP(BO$2,'Variables (Base)'!$A:$EC,$A30,0)),0,1)</f>
        <v>1</v>
      </c>
      <c r="BP30" s="7">
        <f>IF(ISBLANK(VLOOKUP(BP$2,'Variables (Base)'!$A:$EC,$A30,0)),0,1)</f>
        <v>1</v>
      </c>
      <c r="BQ30" s="7">
        <f>IF(ISBLANK(VLOOKUP(BQ$2,'Variables (Base)'!$A:$EC,$A30,0)),0,1)</f>
        <v>1</v>
      </c>
      <c r="BR30" s="7">
        <f>IF(ISBLANK(VLOOKUP(BR$2,'Variables (Base)'!$A:$EC,$A30,0)),0,1)</f>
        <v>1</v>
      </c>
      <c r="BS30" s="7">
        <f>IF(ISBLANK(VLOOKUP(BS$2,'Variables (Base)'!$A:$EC,$A30,0)),0,1)</f>
        <v>1</v>
      </c>
      <c r="BT30" s="7">
        <f>IF(ISBLANK(VLOOKUP(BT$2,'Variables (Base)'!$A:$EC,$A30,0)),0,1)</f>
        <v>1</v>
      </c>
      <c r="BU30" s="7">
        <f>IF(ISBLANK(VLOOKUP(BU$2,'Variables (Base)'!$A:$EC,$A30,0)),0,1)</f>
        <v>1</v>
      </c>
      <c r="BV30" s="7">
        <f>IF(ISBLANK(VLOOKUP(BV$2,'Variables (Base)'!$A:$EC,$A30,0)),0,1)</f>
        <v>1</v>
      </c>
      <c r="BW30" s="7">
        <f>IF(ISBLANK(VLOOKUP(BW$2,'Variables (Base)'!$A:$EC,$A30,0)),0,1)</f>
        <v>1</v>
      </c>
      <c r="BX30" s="7">
        <f>IF(ISBLANK(VLOOKUP(BX$2,'Variables (Base)'!$A:$EC,$A30,0)),0,1)</f>
        <v>1</v>
      </c>
      <c r="BY30" s="7">
        <f>IF(ISBLANK(VLOOKUP(BY$2,'Variables (Base)'!$A:$EC,$A30,0)),0,1)</f>
        <v>1</v>
      </c>
      <c r="BZ30" s="7">
        <f>IF(ISBLANK(VLOOKUP(BZ$2,'Variables (Base)'!$A:$EC,$A30,0)),0,1)</f>
        <v>1</v>
      </c>
      <c r="CA30" s="7">
        <f>IF(ISBLANK(VLOOKUP(CA$2,'Variables (Base)'!$A:$EC,$A30,0)),0,1)</f>
        <v>1</v>
      </c>
      <c r="CB30" s="7">
        <f>IF(ISBLANK(VLOOKUP(CB$2,'Variables (Base)'!$A:$EC,$A30,0)),0,1)</f>
        <v>1</v>
      </c>
      <c r="CC30" s="7">
        <f>IF(ISBLANK(VLOOKUP(CC$2,'Variables (Base)'!$A:$EC,$A30,0)),0,1)</f>
        <v>1</v>
      </c>
      <c r="CD30" s="7">
        <f>IF(ISBLANK(VLOOKUP(CD$2,'Variables (Base)'!$A:$EC,$A30,0)),0,1)</f>
        <v>1</v>
      </c>
      <c r="CE30" s="7">
        <f>IF(ISBLANK(VLOOKUP(CE$2,'Variables (Base)'!$A:$EC,$A30,0)),0,1)</f>
        <v>1</v>
      </c>
      <c r="CF30" s="7">
        <f>IF(ISBLANK(VLOOKUP(CF$2,'Variables (Base)'!$A:$EC,$A30,0)),0,1)</f>
        <v>1</v>
      </c>
      <c r="CG30" s="7">
        <f>IF(ISBLANK(VLOOKUP(CG$2,'Variables (Base)'!$A:$EC,$A30,0)),0,1)</f>
        <v>1</v>
      </c>
      <c r="CH30" s="7">
        <f>IF(ISBLANK(VLOOKUP(CH$2,'Variables (Base)'!$A:$EC,$A30,0)),0,1)</f>
        <v>1</v>
      </c>
      <c r="CI30" s="7">
        <f>IF(ISBLANK(VLOOKUP(CI$2,'Variables (Base)'!$A:$EC,$A30,0)),0,1)</f>
        <v>1</v>
      </c>
      <c r="CJ30" s="7">
        <f>IF(ISBLANK(VLOOKUP(CJ$2,'Variables (Base)'!$A:$EC,$A30,0)),0,1)</f>
        <v>1</v>
      </c>
      <c r="CK30" s="7">
        <f>IF(ISBLANK(VLOOKUP(CK$2,'Variables (Base)'!$A:$EC,$A30,0)),0,1)</f>
        <v>1</v>
      </c>
      <c r="CL30" s="7">
        <f>IF(ISBLANK(VLOOKUP(CL$2,'Variables (Base)'!$A:$EC,$A30,0)),0,1)</f>
        <v>1</v>
      </c>
      <c r="CM30" s="7">
        <f>IF(ISBLANK(VLOOKUP(CM$2,'Variables (Base)'!$A:$EC,$A30,0)),0,1)</f>
        <v>1</v>
      </c>
      <c r="CN30" s="7">
        <f>IF(ISBLANK(VLOOKUP(CN$2,'Variables (Base)'!$A:$EC,$A30,0)),0,1)</f>
        <v>1</v>
      </c>
      <c r="CO30" s="7">
        <f>IF(ISBLANK(VLOOKUP(CO$2,'Variables (Base)'!$A:$EC,$A30,0)),0,1)</f>
        <v>1</v>
      </c>
      <c r="CP30" s="7">
        <f>IF(ISBLANK(VLOOKUP(CP$2,'Variables (Base)'!$A:$EC,$A30,0)),0,1)</f>
        <v>1</v>
      </c>
      <c r="CQ30" s="7">
        <f>IF(ISBLANK(VLOOKUP(CQ$2,'Variables (Base)'!$A:$EC,$A30,0)),0,1)</f>
        <v>1</v>
      </c>
      <c r="CR30" s="7">
        <f>IF(ISBLANK(VLOOKUP(CR$2,'Variables (Base)'!$A:$EC,$A30,0)),0,1)</f>
        <v>1</v>
      </c>
      <c r="CS30" s="7">
        <f>IF(ISBLANK(VLOOKUP(CS$2,'Variables (Base)'!$A:$EC,$A30,0)),0,1)</f>
        <v>1</v>
      </c>
      <c r="CT30" s="7">
        <f>IF(ISBLANK(VLOOKUP(CT$2,'Variables (Base)'!$A:$EC,$A30,0)),0,1)</f>
        <v>1</v>
      </c>
      <c r="CU30" s="7">
        <f>IF(ISBLANK(VLOOKUP(CU$2,'Variables (Base)'!$A:$EC,$A30,0)),0,1)</f>
        <v>1</v>
      </c>
      <c r="CV30" s="7">
        <f>IF(ISBLANK(VLOOKUP(CV$2,'Variables (Base)'!$A:$EC,$A30,0)),0,1)</f>
        <v>1</v>
      </c>
      <c r="CW30" s="7">
        <f>IF(ISBLANK(VLOOKUP(CW$2,'Variables (Base)'!$A:$EC,$A30,0)),0,1)</f>
        <v>1</v>
      </c>
      <c r="CX30" s="7">
        <f>IF(ISBLANK(VLOOKUP(CX$2,'Variables (Base)'!$A:$EC,$A30,0)),0,1)</f>
        <v>1</v>
      </c>
      <c r="CY30" s="7">
        <f>IF(ISBLANK(VLOOKUP(CY$2,'Variables (Base)'!$A:$EC,$A30,0)),0,1)</f>
        <v>1</v>
      </c>
      <c r="CZ30" s="7">
        <f>IF(ISBLANK(VLOOKUP(CZ$2,'Variables (Base)'!$A:$EC,$A30,0)),0,1)</f>
        <v>1</v>
      </c>
      <c r="DA30" s="7">
        <f>IF(ISBLANK(VLOOKUP(DA$2,'Variables (Base)'!$A:$EC,$A30,0)),0,1)</f>
        <v>1</v>
      </c>
      <c r="DB30" s="7">
        <f>IF(ISBLANK(VLOOKUP(DB$2,'Variables (Base)'!$A:$EC,$A30,0)),0,1)</f>
        <v>1</v>
      </c>
      <c r="DC30" s="7">
        <f>IF(ISBLANK(VLOOKUP(DC$2,'Variables (Base)'!$A:$EC,$A30,0)),0,1)</f>
        <v>1</v>
      </c>
      <c r="DD30" s="7">
        <f>IF(ISBLANK(VLOOKUP(DD$2,'Variables (Base)'!$A:$EC,$A30,0)),0,1)</f>
        <v>1</v>
      </c>
      <c r="DE30" s="7">
        <f>IF(ISBLANK(VLOOKUP(DE$2,'Variables (Base)'!$A:$EC,$A30,0)),0,1)</f>
        <v>1</v>
      </c>
      <c r="DF30" s="7">
        <f>IF(ISBLANK(VLOOKUP(DF$2,'Variables (Base)'!$A:$EC,$A30,0)),0,1)</f>
        <v>1</v>
      </c>
      <c r="DG30" s="7">
        <f>IF(ISBLANK(VLOOKUP(DG$2,'Variables (Base)'!$A:$EC,$A30,0)),0,1)</f>
        <v>1</v>
      </c>
      <c r="DH30" s="7">
        <f>IF(ISBLANK(VLOOKUP(DH$2,'Variables (Base)'!$A:$EC,$A30,0)),0,1)</f>
        <v>1</v>
      </c>
      <c r="DI30" s="7">
        <f>IF(ISBLANK(VLOOKUP(DI$2,'Variables (Base)'!$A:$EC,$A30,0)),0,1)</f>
        <v>1</v>
      </c>
      <c r="DJ30" s="7">
        <f>IF(ISBLANK(VLOOKUP(DJ$2,'Variables (Base)'!$A:$EC,$A30,0)),0,1)</f>
        <v>1</v>
      </c>
      <c r="DK30" s="7">
        <f>IF(ISBLANK(VLOOKUP(DK$2,'Variables (Base)'!$A:$EC,$A30,0)),0,1)</f>
        <v>1</v>
      </c>
      <c r="DL30" s="7">
        <f>IF(ISBLANK(VLOOKUP(DL$2,'Variables (Base)'!$A:$EC,$A30,0)),0,1)</f>
        <v>1</v>
      </c>
      <c r="DM30" s="7">
        <f>IF(ISBLANK(VLOOKUP(DM$2,'Variables (Base)'!$A:$EC,$A30,0)),0,1)</f>
        <v>1</v>
      </c>
      <c r="DN30" s="7">
        <f>IF(ISBLANK(VLOOKUP(DN$2,'Variables (Base)'!$A:$EC,$A30,0)),0,1)</f>
        <v>1</v>
      </c>
      <c r="DO30" s="7">
        <f>IF(ISBLANK(VLOOKUP(DO$2,'Variables (Base)'!$A:$EC,$A30,0)),0,1)</f>
        <v>1</v>
      </c>
      <c r="DP30" s="7">
        <f>IF(ISBLANK(VLOOKUP(DP$2,'Variables (Base)'!$A:$EC,$A30,0)),0,1)</f>
        <v>1</v>
      </c>
      <c r="DQ30" s="7">
        <f>IF(ISBLANK(VLOOKUP(DQ$2,'Variables (Base)'!$A:$EC,$A30,0)),0,1)</f>
        <v>1</v>
      </c>
      <c r="DR30" s="7">
        <f>IF(ISBLANK(VLOOKUP(DR$2,'Variables (Base)'!$A:$EC,$A30,0)),0,1)</f>
        <v>1</v>
      </c>
      <c r="DS30" s="7">
        <f>IF(ISBLANK(VLOOKUP(DS$2,'Variables (Base)'!$A:$EC,$A30,0)),0,1)</f>
        <v>1</v>
      </c>
      <c r="DT30" s="7">
        <f>IF(ISBLANK(VLOOKUP(DT$2,'Variables (Base)'!$A:$EC,$A30,0)),0,1)</f>
        <v>1</v>
      </c>
      <c r="DU30" s="7">
        <f>IF(ISBLANK(VLOOKUP(DU$2,'Variables (Base)'!$A:$EC,$A30,0)),0,1)</f>
        <v>1</v>
      </c>
      <c r="DV30" s="7">
        <f>IF(ISBLANK(VLOOKUP(DV$2,'Variables (Base)'!$A:$EC,$A30,0)),0,1)</f>
        <v>1</v>
      </c>
      <c r="DW30" s="7">
        <f>IF(ISBLANK(VLOOKUP(DW$2,'Variables (Base)'!$A:$EC,$A30,0)),0,1)</f>
        <v>1</v>
      </c>
      <c r="DX30" s="7">
        <f>IF(ISBLANK(VLOOKUP(DX$2,'Variables (Base)'!$A:$EC,$A30,0)),0,1)</f>
        <v>1</v>
      </c>
      <c r="DY30" s="7">
        <f>IF(ISBLANK(VLOOKUP(DY$2,'Variables (Base)'!$A:$EC,$A30,0)),0,1)</f>
        <v>1</v>
      </c>
      <c r="DZ30" s="7">
        <f>IF(ISBLANK(VLOOKUP(DZ$2,'Variables (Base)'!$A:$EC,$A30,0)),0,1)</f>
        <v>1</v>
      </c>
      <c r="EA30" s="7">
        <f>IF(ISBLANK(VLOOKUP(EA$2,'Variables (Base)'!$A:$EC,$A30,0)),0,1)</f>
        <v>1</v>
      </c>
      <c r="EB30" s="7">
        <f>IF(ISBLANK(VLOOKUP(EB$2,'Variables (Base)'!$A:$EC,$A30,0)),0,1)</f>
        <v>1</v>
      </c>
      <c r="EC30" s="7">
        <f>IF(ISBLANK(VLOOKUP(EC$2,'Variables (Base)'!$A:$EC,$A30,0)),0,1)</f>
        <v>1</v>
      </c>
      <c r="ED30" s="7">
        <f>IF(ISBLANK(VLOOKUP(ED$2,'Variables (Base)'!$A:$EC,$A30,0)),0,1)</f>
        <v>1</v>
      </c>
      <c r="EE30" s="7">
        <f>IF(ISBLANK(VLOOKUP(EE$2,'Variables (Base)'!$A:$EC,$A30,0)),0,1)</f>
        <v>1</v>
      </c>
      <c r="EF30" s="7">
        <f>IF(ISBLANK(VLOOKUP(EF$2,'Variables (Base)'!$A:$EC,$A30,0)),0,1)</f>
        <v>1</v>
      </c>
      <c r="EG30" s="7">
        <f>IF(ISBLANK(VLOOKUP(EG$2,'Variables (Base)'!$A:$EC,$A30,0)),0,1)</f>
        <v>1</v>
      </c>
      <c r="EH30" s="7">
        <f>IF(ISBLANK(VLOOKUP(EH$2,'Variables (Base)'!$A:$EC,$A30,0)),0,1)</f>
        <v>1</v>
      </c>
      <c r="EI30" s="7">
        <f>IF(ISBLANK(VLOOKUP(EI$2,'Variables (Base)'!$A:$EC,$A30,0)),0,1)</f>
        <v>1</v>
      </c>
      <c r="EJ30" s="7">
        <f>IF(ISBLANK(VLOOKUP(EJ$2,'Variables (Base)'!$A:$EC,$A30,0)),0,1)</f>
        <v>1</v>
      </c>
      <c r="EK30" s="7">
        <f>IF(ISBLANK(VLOOKUP(EK$2,'Variables (Base)'!$A:$EC,$A30,0)),0,1)</f>
        <v>1</v>
      </c>
      <c r="EL30" s="7">
        <f>IF(ISBLANK(VLOOKUP(EL$2,'Variables (Base)'!$A:$EC,$A30,0)),0,1)</f>
        <v>1</v>
      </c>
      <c r="EM30" s="7">
        <f>IF(ISBLANK(VLOOKUP(EM$2,'Variables (Base)'!$A:$EC,$A30,0)),0,1)</f>
        <v>1</v>
      </c>
      <c r="EN30" s="7">
        <f>IF(ISBLANK(VLOOKUP(EN$2,'Variables (Base)'!$A:$EC,$A30,0)),0,1)</f>
        <v>1</v>
      </c>
      <c r="EO30" s="7">
        <f>IF(ISBLANK(VLOOKUP(EO$2,'Variables (Base)'!$A:$EC,$A30,0)),0,1)</f>
        <v>1</v>
      </c>
      <c r="EP30" s="7">
        <f>IF(ISBLANK(VLOOKUP(EP$2,'Variables (Base)'!$A:$EC,$A30,0)),0,1)</f>
        <v>1</v>
      </c>
      <c r="EQ30" s="7">
        <f>IF(ISBLANK(VLOOKUP(EQ$2,'Variables (Base)'!$A:$EC,$A30,0)),0,1)</f>
        <v>1</v>
      </c>
      <c r="ER30" s="7">
        <f>IF(ISBLANK(VLOOKUP(ER$2,'Variables (Base)'!$A:$EC,$A30,0)),0,1)</f>
        <v>1</v>
      </c>
      <c r="ES30" s="7">
        <f>IF(ISBLANK(VLOOKUP(ES$2,'Variables (Base)'!$A:$EC,$A30,0)),0,1)</f>
        <v>1</v>
      </c>
      <c r="ET30" s="7">
        <f>IF(ISBLANK(VLOOKUP(ET$2,'Variables (Base)'!$A:$EC,$A30,0)),0,1)</f>
        <v>1</v>
      </c>
      <c r="EU30" s="7">
        <f>IF(ISBLANK(VLOOKUP(EU$2,'Variables (Base)'!$A:$EC,$A30,0)),0,1)</f>
        <v>1</v>
      </c>
      <c r="EV30" s="7">
        <f>IF(ISBLANK(VLOOKUP(EV$2,'Variables (Base)'!$A:$EC,$A30,0)),0,1)</f>
        <v>1</v>
      </c>
      <c r="EW30" s="7">
        <f>IF(ISBLANK(VLOOKUP(EW$2,'Variables (Base)'!$A:$EC,$A30,0)),0,1)</f>
        <v>1</v>
      </c>
      <c r="EX30" s="7">
        <f>IF(ISBLANK(VLOOKUP(EX$2,'Variables (Base)'!$A:$EC,$A30,0)),0,1)</f>
        <v>1</v>
      </c>
      <c r="EY30" s="7">
        <f>IF(ISBLANK(VLOOKUP(EY$2,'Variables (Base)'!$A:$EC,$A30,0)),0,1)</f>
        <v>1</v>
      </c>
      <c r="EZ30" s="7">
        <f>IF(ISBLANK(VLOOKUP(EZ$2,'Variables (Base)'!$A:$EC,$A30,0)),0,1)</f>
        <v>1</v>
      </c>
      <c r="FA30" s="7">
        <f>IF(ISBLANK(VLOOKUP(FA$2,'Variables (Base)'!$A:$EC,$A30,0)),0,1)</f>
        <v>1</v>
      </c>
      <c r="FB30" s="7">
        <f>IF(ISBLANK(VLOOKUP(FB$2,'Variables (Base)'!$A:$EC,$A30,0)),0,1)</f>
        <v>1</v>
      </c>
      <c r="FC30" s="7">
        <f>IF(ISBLANK(VLOOKUP(FC$2,'Variables (Base)'!$A:$EC,$A30,0)),0,1)</f>
        <v>1</v>
      </c>
      <c r="FD30" s="7">
        <f>IF(ISBLANK(VLOOKUP(FD$2,'Variables (Base)'!$A:$EC,$A30,0)),0,1)</f>
        <v>1</v>
      </c>
      <c r="FE30" s="7">
        <f>IF(ISBLANK(VLOOKUP(FE$2,'Variables (Base)'!$A:$EC,$A30,0)),0,1)</f>
        <v>1</v>
      </c>
      <c r="FF30" s="7">
        <f>IF(ISBLANK(VLOOKUP(FF$2,'Variables (Base)'!$A:$EC,$A30,0)),0,1)</f>
        <v>1</v>
      </c>
      <c r="FG30" s="7">
        <f>IF(ISBLANK(VLOOKUP(FG$2,'Variables (Base)'!$A:$EC,$A30,0)),0,1)</f>
        <v>1</v>
      </c>
      <c r="FH30" s="7">
        <f>IF(ISBLANK(VLOOKUP(FH$2,'Variables (Base)'!$A:$EC,$A30,0)),0,1)</f>
        <v>1</v>
      </c>
      <c r="FI30" s="7">
        <f>IF(ISBLANK(VLOOKUP(FI$2,'Variables (Base)'!$A:$EC,$A30,0)),0,1)</f>
        <v>1</v>
      </c>
      <c r="FJ30" s="7">
        <f>IF(ISBLANK(VLOOKUP(FJ$2,'Variables (Base)'!$A:$EC,$A30,0)),0,1)</f>
        <v>1</v>
      </c>
      <c r="FK30" s="7">
        <f>IF(ISBLANK(VLOOKUP(FK$2,'Variables (Base)'!$A:$EC,$A30,0)),0,1)</f>
        <v>1</v>
      </c>
      <c r="FL30" s="7">
        <f>IF(ISBLANK(VLOOKUP(FL$2,'Variables (Base)'!$A:$EC,$A30,0)),0,1)</f>
        <v>1</v>
      </c>
      <c r="FM30" s="7">
        <f>IF(ISBLANK(VLOOKUP(FM$2,'Variables (Base)'!$A:$EC,$A30,0)),0,1)</f>
        <v>1</v>
      </c>
      <c r="FN30" s="7">
        <f>IF(ISBLANK(VLOOKUP(FN$2,'Variables (Base)'!$A:$EC,$A30,0)),0,1)</f>
        <v>1</v>
      </c>
      <c r="FO30" s="7">
        <f>IF(ISBLANK(VLOOKUP(FO$2,'Variables (Base)'!$A:$EC,$A30,0)),0,1)</f>
        <v>1</v>
      </c>
      <c r="FP30" s="7">
        <f>IF(ISBLANK(VLOOKUP(FP$2,'Variables (Base)'!$A:$EC,$A30,0)),0,1)</f>
        <v>1</v>
      </c>
      <c r="FQ30" s="7">
        <f>IF(ISBLANK(VLOOKUP(FQ$2,'Variables (Base)'!$A:$EC,$A30,0)),0,1)</f>
        <v>1</v>
      </c>
      <c r="FR30" s="7">
        <f>IF(ISBLANK(VLOOKUP(FR$2,'Variables (Base)'!$A:$EC,$A30,0)),0,1)</f>
        <v>1</v>
      </c>
      <c r="FS30" s="7">
        <f>IF(ISBLANK(VLOOKUP(FS$2,'Variables (Base)'!$A:$EC,$A30,0)),0,1)</f>
        <v>1</v>
      </c>
      <c r="FT30" s="7">
        <f>IF(ISBLANK(VLOOKUP(FT$2,'Variables (Base)'!$A:$EC,$A30,0)),0,1)</f>
        <v>1</v>
      </c>
      <c r="FU30" s="7">
        <f>IF(ISBLANK(VLOOKUP(FU$2,'Variables (Base)'!$A:$EC,$A30,0)),0,1)</f>
        <v>1</v>
      </c>
      <c r="FV30" s="7">
        <f>IF(ISBLANK(VLOOKUP(FV$2,'Variables (Base)'!$A:$EC,$A30,0)),0,1)</f>
        <v>1</v>
      </c>
      <c r="FW30" s="7">
        <f>IF(ISBLANK(VLOOKUP(FW$2,'Variables (Base)'!$A:$EC,$A30,0)),0,1)</f>
        <v>1</v>
      </c>
      <c r="FX30" s="7">
        <f>IF(ISBLANK(VLOOKUP(FX$2,'Variables (Base)'!$A:$EC,$A30,0)),0,1)</f>
        <v>1</v>
      </c>
      <c r="FY30" s="7">
        <f>IF(ISBLANK(VLOOKUP(FY$2,'Variables (Base)'!$A:$EC,$A30,0)),0,1)</f>
        <v>1</v>
      </c>
      <c r="FZ30" s="7">
        <f>IF(ISBLANK(VLOOKUP(FZ$2,'Variables (Base)'!$A:$EC,$A30,0)),0,1)</f>
        <v>1</v>
      </c>
      <c r="GA30" s="7">
        <f>IF(ISBLANK(VLOOKUP(GA$2,'Variables (Base)'!$A:$EC,$A30,0)),0,1)</f>
        <v>1</v>
      </c>
      <c r="GB30" s="7">
        <f>IF(ISBLANK(VLOOKUP(GB$2,'Variables (Base)'!$A:$EC,$A30,0)),0,1)</f>
        <v>1</v>
      </c>
      <c r="GC30" s="7">
        <f>IF(ISBLANK(VLOOKUP(GC$2,'Variables (Base)'!$A:$EC,$A30,0)),0,1)</f>
        <v>1</v>
      </c>
      <c r="GD30" s="7">
        <f>IF(ISBLANK(VLOOKUP(GD$2,'Variables (Base)'!$A:$EC,$A30,0)),0,1)</f>
        <v>1</v>
      </c>
      <c r="GE30" s="7">
        <f>IF(ISBLANK(VLOOKUP(GE$2,'Variables (Base)'!$A:$EC,$A30,0)),0,1)</f>
        <v>1</v>
      </c>
      <c r="GF30" s="7">
        <f>IF(ISBLANK(VLOOKUP(GF$2,'Variables (Base)'!$A:$EC,$A30,0)),0,1)</f>
        <v>1</v>
      </c>
      <c r="GG30" s="7">
        <f>IF(ISBLANK(VLOOKUP(GG$2,'Variables (Base)'!$A:$EC,$A30,0)),0,1)</f>
        <v>1</v>
      </c>
      <c r="GH30" s="7">
        <f>IF(ISBLANK(VLOOKUP(GH$2,'Variables (Base)'!$A:$EC,$A30,0)),0,1)</f>
        <v>1</v>
      </c>
      <c r="GI30" s="7">
        <f>IF(ISBLANK(VLOOKUP(GI$2,'Variables (Base)'!$A:$EC,$A30,0)),0,1)</f>
        <v>1</v>
      </c>
      <c r="GJ30" s="7">
        <f>IF(ISBLANK(VLOOKUP(GJ$2,'Variables (Base)'!$A:$EC,$A30,0)),0,1)</f>
        <v>1</v>
      </c>
      <c r="GK30" s="7">
        <f>IF(ISBLANK(VLOOKUP(GK$2,'Variables (Base)'!$A:$EC,$A30,0)),0,1)</f>
        <v>1</v>
      </c>
      <c r="GL30" s="7">
        <f>IF(ISBLANK(VLOOKUP(GL$2,'Variables (Base)'!$A:$EC,$A30,0)),0,1)</f>
        <v>1</v>
      </c>
      <c r="GM30" s="7">
        <f>IF(ISBLANK(VLOOKUP(GM$2,'Variables (Base)'!$A:$EC,$A30,0)),0,1)</f>
        <v>1</v>
      </c>
      <c r="GN30" s="7">
        <f>IF(ISBLANK(VLOOKUP(GN$2,'Variables (Base)'!$A:$EC,$A30,0)),0,1)</f>
        <v>1</v>
      </c>
      <c r="GO30" s="7">
        <f>IF(ISBLANK(VLOOKUP(GO$2,'Variables (Base)'!$A:$EC,$A30,0)),0,1)</f>
        <v>1</v>
      </c>
      <c r="GP30" s="7">
        <f>IF(ISBLANK(VLOOKUP(GP$2,'Variables (Base)'!$A:$EC,$A30,0)),0,1)</f>
        <v>1</v>
      </c>
      <c r="GQ30" s="7">
        <f>IF(ISBLANK(VLOOKUP(GQ$2,'Variables (Base)'!$A:$EC,$A30,0)),0,1)</f>
        <v>1</v>
      </c>
      <c r="GR30" s="7">
        <f>IF(ISBLANK(VLOOKUP(GR$2,'Variables (Base)'!$A:$EC,$A30,0)),0,1)</f>
        <v>1</v>
      </c>
      <c r="GS30" s="7">
        <f>IF(ISBLANK(VLOOKUP(GS$2,'Variables (Base)'!$A:$EC,$A30,0)),0,1)</f>
        <v>1</v>
      </c>
      <c r="GT30" s="7">
        <f>IF(ISBLANK(VLOOKUP(GT$2,'Variables (Base)'!$A:$EC,$A30,0)),0,1)</f>
        <v>1</v>
      </c>
      <c r="GU30" s="7">
        <f>IF(ISBLANK(VLOOKUP(GU$2,'Variables (Base)'!$A:$EC,$A30,0)),0,1)</f>
        <v>1</v>
      </c>
      <c r="GV30" s="7">
        <f>IF(ISBLANK(VLOOKUP(GV$2,'Variables (Base)'!$A:$EC,$A30,0)),0,1)</f>
        <v>1</v>
      </c>
      <c r="GW30" s="7">
        <f>IF(ISBLANK(VLOOKUP(GW$2,'Variables (Base)'!$A:$EC,$A30,0)),0,1)</f>
        <v>1</v>
      </c>
      <c r="GX30" s="7">
        <f>IF(ISBLANK(VLOOKUP(GX$2,'Variables (Base)'!$A:$EC,$A30,0)),0,1)</f>
        <v>1</v>
      </c>
      <c r="GY30" s="7">
        <f>IF(ISBLANK(VLOOKUP(GY$2,'Variables (Base)'!$A:$EC,$A30,0)),0,1)</f>
        <v>1</v>
      </c>
      <c r="GZ30" s="7">
        <f>IF(ISBLANK(VLOOKUP(GZ$2,'Variables (Base)'!$A:$EC,$A30,0)),0,1)</f>
        <v>1</v>
      </c>
      <c r="HA30" s="7">
        <f>IF(ISBLANK(VLOOKUP(HA$2,'Variables (Base)'!$A:$EC,$A30,0)),0,1)</f>
        <v>1</v>
      </c>
      <c r="HB30" s="7">
        <f>IF(ISBLANK(VLOOKUP(HB$2,'Variables (Base)'!$A:$EC,$A30,0)),0,1)</f>
        <v>1</v>
      </c>
      <c r="HC30" s="7">
        <f>IF(ISBLANK(VLOOKUP(HC$2,'Variables (Base)'!$A:$EC,$A30,0)),0,1)</f>
        <v>1</v>
      </c>
      <c r="HD30" s="7">
        <f>IF(ISBLANK(VLOOKUP(HD$2,'Variables (Base)'!$A:$EC,$A30,0)),0,1)</f>
        <v>1</v>
      </c>
      <c r="HE30" s="7">
        <f>IF(ISBLANK(VLOOKUP(HE$2,'Variables (Base)'!$A:$EC,$A30,0)),0,1)</f>
        <v>1</v>
      </c>
      <c r="HF30" s="7">
        <f>IF(ISBLANK(VLOOKUP(HF$2,'Variables (Base)'!$A:$EC,$A30,0)),0,1)</f>
        <v>1</v>
      </c>
      <c r="HG30" s="7">
        <f>IF(ISBLANK(VLOOKUP(HG$2,'Variables (Base)'!$A:$EC,$A30,0)),0,1)</f>
        <v>1</v>
      </c>
      <c r="HH30" s="7">
        <f>IF(ISBLANK(VLOOKUP(HH$2,'Variables (Base)'!$A:$EC,$A30,0)),0,1)</f>
        <v>1</v>
      </c>
      <c r="HI30" s="7">
        <f>IF(ISBLANK(VLOOKUP(HI$2,'Variables (Base)'!$A:$EC,$A30,0)),0,1)</f>
        <v>1</v>
      </c>
      <c r="HJ30" s="7">
        <f>IF(ISBLANK(VLOOKUP(HJ$2,'Variables (Base)'!$A:$EC,$A30,0)),0,1)</f>
        <v>1</v>
      </c>
      <c r="HK30" s="7">
        <f>IF(ISBLANK(VLOOKUP(HK$2,'Variables (Base)'!$A:$EC,$A30,0)),0,1)</f>
        <v>1</v>
      </c>
      <c r="HL30" s="7">
        <f>IF(ISBLANK(VLOOKUP(HL$2,'Variables (Base)'!$A:$EC,$A30,0)),0,1)</f>
        <v>1</v>
      </c>
      <c r="HM30" s="7">
        <f>IF(ISBLANK(VLOOKUP(HM$2,'Variables (Base)'!$A:$EC,$A30,0)),0,1)</f>
        <v>1</v>
      </c>
      <c r="HN30" s="7">
        <f>IF(ISBLANK(VLOOKUP(HN$2,'Variables (Base)'!$A:$EC,$A30,0)),0,1)</f>
        <v>1</v>
      </c>
      <c r="HO30" s="7">
        <f>IF(ISBLANK(VLOOKUP(HO$2,'Variables (Base)'!$A:$EC,$A30,0)),0,1)</f>
        <v>1</v>
      </c>
      <c r="HP30" s="7">
        <f>IF(ISBLANK(VLOOKUP(HP$2,'Variables (Base)'!$A:$EC,$A30,0)),0,1)</f>
        <v>1</v>
      </c>
      <c r="HQ30" s="7">
        <f>IF(ISBLANK(VLOOKUP(HQ$2,'Variables (Base)'!$A:$EC,$A30,0)),0,1)</f>
        <v>1</v>
      </c>
      <c r="HR30" s="7">
        <f>IF(ISBLANK(VLOOKUP(HR$2,'Variables (Base)'!$A:$EC,$A30,0)),0,1)</f>
        <v>1</v>
      </c>
      <c r="HS30" s="7">
        <f>IF(ISBLANK(VLOOKUP(HS$2,'Variables (Base)'!$A:$EC,$A30,0)),0,1)</f>
        <v>1</v>
      </c>
      <c r="HT30" s="7">
        <f>IF(ISBLANK(VLOOKUP(HT$2,'Variables (Base)'!$A:$EC,$A30,0)),0,1)</f>
        <v>1</v>
      </c>
      <c r="HU30" s="7">
        <f>IF(ISBLANK(VLOOKUP(HU$2,'Variables (Base)'!$A:$EC,$A30,0)),0,1)</f>
        <v>1</v>
      </c>
      <c r="HV30" s="7">
        <f>IF(ISBLANK(VLOOKUP(HV$2,'Variables (Base)'!$A:$EC,$A30,0)),0,1)</f>
        <v>1</v>
      </c>
      <c r="HW30" s="7">
        <f>IF(ISBLANK(VLOOKUP(HW$2,'Variables (Base)'!$A:$EC,$A30,0)),0,1)</f>
        <v>1</v>
      </c>
      <c r="HX30" s="7">
        <f>IF(ISBLANK(VLOOKUP(HX$2,'Variables (Base)'!$A:$EC,$A30,0)),0,1)</f>
        <v>1</v>
      </c>
      <c r="HY30" s="7">
        <f>IF(ISBLANK(VLOOKUP(HY$2,'Variables (Base)'!$A:$EC,$A30,0)),0,1)</f>
        <v>1</v>
      </c>
      <c r="HZ30" s="7">
        <f>IF(ISBLANK(VLOOKUP(HZ$2,'Variables (Base)'!$A:$EC,$A30,0)),0,1)</f>
        <v>1</v>
      </c>
      <c r="IA30" s="7">
        <f>IF(ISBLANK(VLOOKUP(IA$2,'Variables (Base)'!$A:$EC,$A30,0)),0,1)</f>
        <v>1</v>
      </c>
      <c r="IB30" s="7">
        <f>IF(ISBLANK(VLOOKUP(IB$2,'Variables (Base)'!$A:$EC,$A30,0)),0,1)</f>
        <v>1</v>
      </c>
      <c r="IC30" s="7">
        <f>IF(ISBLANK(VLOOKUP(IC$2,'Variables (Base)'!$A:$EC,$A30,0)),0,1)</f>
        <v>1</v>
      </c>
      <c r="ID30" s="7">
        <f>IF(ISBLANK(VLOOKUP(ID$2,'Variables (Base)'!$A:$EC,$A30,0)),0,1)</f>
        <v>1</v>
      </c>
      <c r="IE30" s="7">
        <f>IF(ISBLANK(VLOOKUP(IE$2,'Variables (Base)'!$A:$EC,$A30,0)),0,1)</f>
        <v>1</v>
      </c>
      <c r="IF30" s="7">
        <f>IF(ISBLANK(VLOOKUP(IF$2,'Variables (Base)'!$A:$EC,$A30,0)),0,1)</f>
        <v>1</v>
      </c>
      <c r="IG30" s="7">
        <f>IF(ISBLANK(VLOOKUP(IG$2,'Variables (Base)'!$A:$EC,$A30,0)),0,1)</f>
        <v>1</v>
      </c>
      <c r="IH30" s="7">
        <f>IF(ISBLANK(VLOOKUP(IH$2,'Variables (Base)'!$A:$EC,$A30,0)),0,1)</f>
        <v>1</v>
      </c>
      <c r="II30" s="7">
        <f>IF(ISBLANK(VLOOKUP(II$2,'Variables (Base)'!$A:$EC,$A30,0)),0,1)</f>
        <v>1</v>
      </c>
      <c r="IJ30" s="7">
        <f>IF(ISBLANK(VLOOKUP(IJ$2,'Variables (Base)'!$A:$EC,$A30,0)),0,1)</f>
        <v>1</v>
      </c>
      <c r="IK30" s="7">
        <f>IF(ISBLANK(VLOOKUP(IK$2,'Variables (Base)'!$A:$EC,$A30,0)),0,1)</f>
        <v>1</v>
      </c>
      <c r="IL30" s="7">
        <f>IF(ISBLANK(VLOOKUP(IL$2,'Variables (Base)'!$A:$EC,$A30,0)),0,1)</f>
        <v>1</v>
      </c>
      <c r="IM30" s="7">
        <f>IF(ISBLANK(VLOOKUP(IM$2,'Variables (Base)'!$A:$EC,$A30,0)),0,1)</f>
        <v>1</v>
      </c>
      <c r="IN30" s="7">
        <f>IF(ISBLANK(VLOOKUP(IN$2,'Variables (Base)'!$A:$EC,$A30,0)),0,1)</f>
        <v>1</v>
      </c>
      <c r="IO30" s="7">
        <f>IF(ISBLANK(VLOOKUP(IO$2,'Variables (Base)'!$A:$EC,$A30,0)),0,1)</f>
        <v>1</v>
      </c>
      <c r="IP30" s="7">
        <f>IF(ISBLANK(VLOOKUP(IP$2,'Variables (Base)'!$A:$EC,$A30,0)),0,1)</f>
        <v>1</v>
      </c>
      <c r="IQ30" s="7">
        <f>IF(ISBLANK(VLOOKUP(IQ$2,'Variables (Base)'!$A:$EC,$A30,0)),0,1)</f>
        <v>1</v>
      </c>
      <c r="IR30" s="7">
        <f>IF(ISBLANK(VLOOKUP(IR$2,'Variables (Base)'!$A:$EC,$A30,0)),0,1)</f>
        <v>1</v>
      </c>
      <c r="IS30" s="7">
        <f>IF(ISBLANK(VLOOKUP(IS$2,'Variables (Base)'!$A:$EC,$A30,0)),0,1)</f>
        <v>1</v>
      </c>
      <c r="IT30" s="7">
        <f>IF(ISBLANK(VLOOKUP(IT$2,'Variables (Base)'!$A:$EC,$A30,0)),0,1)</f>
        <v>1</v>
      </c>
      <c r="IU30" s="7">
        <f>IF(ISBLANK(VLOOKUP(IU$2,'Variables (Base)'!$A:$EC,$A30,0)),0,1)</f>
        <v>1</v>
      </c>
      <c r="IV30" s="7">
        <f>IF(ISBLANK(VLOOKUP(IV$2,'Variables (Base)'!$A:$EC,$A30,0)),0,1)</f>
        <v>1</v>
      </c>
      <c r="IW30" s="7">
        <f>IF(ISBLANK(VLOOKUP(IW$2,'Variables (Base)'!$A:$EC,$A30,0)),0,1)</f>
        <v>1</v>
      </c>
      <c r="IX30" s="7">
        <f>IF(ISBLANK(VLOOKUP(IX$2,'Variables (Base)'!$A:$EC,$A30,0)),0,1)</f>
        <v>1</v>
      </c>
      <c r="IY30" s="7">
        <f>IF(ISBLANK(VLOOKUP(IY$2,'Variables (Base)'!$A:$EC,$A30,0)),0,1)</f>
        <v>1</v>
      </c>
      <c r="IZ30" s="7">
        <f>IF(ISBLANK(VLOOKUP(IZ$2,'Variables (Base)'!$A:$EC,$A30,0)),0,1)</f>
        <v>1</v>
      </c>
      <c r="JA30" s="7">
        <f>IF(ISBLANK(VLOOKUP(JA$2,'Variables (Base)'!$A:$EC,$A30,0)),0,1)</f>
        <v>1</v>
      </c>
      <c r="JB30" s="7">
        <f>IF(ISBLANK(VLOOKUP(JB$2,'Variables (Base)'!$A:$EC,$A30,0)),0,1)</f>
        <v>1</v>
      </c>
      <c r="JC30" s="7">
        <f>IF(ISBLANK(VLOOKUP(JC$2,'Variables (Base)'!$A:$EC,$A30,0)),0,1)</f>
        <v>1</v>
      </c>
      <c r="JD30" s="7">
        <f>IF(ISBLANK(VLOOKUP(JD$2,'Variables (Base)'!$A:$EC,$A30,0)),0,1)</f>
        <v>1</v>
      </c>
      <c r="JE30" s="7">
        <f>IF(ISBLANK(VLOOKUP(JE$2,'Variables (Base)'!$A:$EC,$A30,0)),0,1)</f>
        <v>1</v>
      </c>
      <c r="JF30" s="7">
        <f>IF(ISBLANK(VLOOKUP(JF$2,'Variables (Base)'!$A:$EC,$A30,0)),0,1)</f>
        <v>1</v>
      </c>
      <c r="JG30" s="7">
        <f>IF(ISBLANK(VLOOKUP(JG$2,'Variables (Base)'!$A:$EC,$A30,0)),0,1)</f>
        <v>1</v>
      </c>
      <c r="JH30" s="7">
        <f>IF(ISBLANK(VLOOKUP(JH$2,'Variables (Base)'!$A:$EC,$A30,0)),0,1)</f>
        <v>1</v>
      </c>
      <c r="JI30" s="7">
        <f>IF(ISBLANK(VLOOKUP(JI$2,'Variables (Base)'!$A:$EC,$A30,0)),0,1)</f>
        <v>1</v>
      </c>
      <c r="JJ30" s="7">
        <f>IF(ISBLANK(VLOOKUP(JJ$2,'Variables (Base)'!$A:$EC,$A30,0)),0,1)</f>
        <v>1</v>
      </c>
      <c r="JK30" s="7">
        <f>IF(ISBLANK(VLOOKUP(JK$2,'Variables (Base)'!$A:$EC,$A30,0)),0,1)</f>
        <v>1</v>
      </c>
      <c r="JL30" s="7">
        <f>IF(ISBLANK(VLOOKUP(JL$2,'Variables (Base)'!$A:$EC,$A30,0)),0,1)</f>
        <v>1</v>
      </c>
      <c r="JM30" s="7">
        <f>IF(ISBLANK(VLOOKUP(JM$2,'Variables (Base)'!$A:$EC,$A30,0)),0,1)</f>
        <v>1</v>
      </c>
      <c r="JN30" s="7">
        <f>IF(ISBLANK(VLOOKUP(JN$2,'Variables (Base)'!$A:$EC,$A30,0)),0,1)</f>
        <v>1</v>
      </c>
      <c r="JO30" s="7">
        <f>IF(ISBLANK(VLOOKUP(JO$2,'Variables (Base)'!$A:$EC,$A30,0)),0,1)</f>
        <v>1</v>
      </c>
      <c r="JP30" s="7">
        <f>IF(ISBLANK(VLOOKUP(JP$2,'Variables (Base)'!$A:$EC,$A30,0)),0,1)</f>
        <v>1</v>
      </c>
      <c r="JQ30" s="7">
        <f>IF(ISBLANK(VLOOKUP(JQ$2,'Variables (Base)'!$A:$EC,$A30,0)),0,1)</f>
        <v>1</v>
      </c>
      <c r="JR30" s="7">
        <f>IF(ISBLANK(VLOOKUP(JR$2,'Variables (Base)'!$A:$EC,$A30,0)),0,1)</f>
        <v>1</v>
      </c>
      <c r="JS30" s="7">
        <f>IF(ISBLANK(VLOOKUP(JS$2,'Variables (Base)'!$A:$EC,$A30,0)),0,1)</f>
        <v>1</v>
      </c>
      <c r="JT30" s="7">
        <f>IF(ISBLANK(VLOOKUP(JT$2,'Variables (Base)'!$A:$EC,$A30,0)),0,1)</f>
        <v>1</v>
      </c>
      <c r="JU30" s="7">
        <f>IF(ISBLANK(VLOOKUP(JU$2,'Variables (Base)'!$A:$EC,$A30,0)),0,1)</f>
        <v>1</v>
      </c>
      <c r="JV30" s="7">
        <f>IF(ISBLANK(VLOOKUP(JV$2,'Variables (Base)'!$A:$EC,$A30,0)),0,1)</f>
        <v>1</v>
      </c>
      <c r="JW30" s="7">
        <f>IF(ISBLANK(VLOOKUP(JW$2,'Variables (Base)'!$A:$EC,$A30,0)),0,1)</f>
        <v>1</v>
      </c>
      <c r="JX30" s="7">
        <f>IF(ISBLANK(VLOOKUP(JX$2,'Variables (Base)'!$A:$EC,$A30,0)),0,1)</f>
        <v>1</v>
      </c>
      <c r="JY30" s="7">
        <f>IF(ISBLANK(VLOOKUP(JY$2,'Variables (Base)'!$A:$EC,$A30,0)),0,1)</f>
        <v>1</v>
      </c>
      <c r="JZ30" s="7">
        <f>IF(ISBLANK(VLOOKUP(JZ$2,'Variables (Base)'!$A:$EC,$A30,0)),0,1)</f>
        <v>1</v>
      </c>
      <c r="KA30" s="7">
        <f>IF(ISBLANK(VLOOKUP(KA$2,'Variables (Base)'!$A:$EC,$A30,0)),0,1)</f>
        <v>1</v>
      </c>
      <c r="KB30" s="7">
        <f>IF(ISBLANK(VLOOKUP(KB$2,'Variables (Base)'!$A:$EC,$A30,0)),0,1)</f>
        <v>1</v>
      </c>
      <c r="KC30" s="7">
        <f>IF(ISBLANK(VLOOKUP(KC$2,'Variables (Base)'!$A:$EC,$A30,0)),0,1)</f>
        <v>1</v>
      </c>
    </row>
    <row r="31" spans="1:289" ht="14.25" customHeight="1" x14ac:dyDescent="0.2">
      <c r="A31" s="42">
        <v>30</v>
      </c>
      <c r="B31" s="11" t="s">
        <v>29</v>
      </c>
      <c r="C31" s="35">
        <f>IF(ISBLANK(VLOOKUP(C$2,'Variables (Base)'!$A:$EC,$A31,0)),0,1)</f>
        <v>1</v>
      </c>
      <c r="D31" s="7">
        <f>IF(ISBLANK(VLOOKUP(D$2,'Variables (Base)'!$A:$EC,$A31,0)),0,1)</f>
        <v>1</v>
      </c>
      <c r="E31" s="7">
        <f>IF(ISBLANK(VLOOKUP(E$2,'Variables (Base)'!$A:$EC,$A31,0)),0,1)</f>
        <v>1</v>
      </c>
      <c r="F31" s="7">
        <f>IF(ISBLANK(VLOOKUP(F$2,'Variables (Base)'!$A:$EC,$A31,0)),0,1)</f>
        <v>1</v>
      </c>
      <c r="G31" s="7">
        <f>IF(ISBLANK(VLOOKUP(G$2,'Variables (Base)'!$A:$EC,$A31,0)),0,1)</f>
        <v>1</v>
      </c>
      <c r="H31" s="7">
        <f>IF(ISBLANK(VLOOKUP(H$2,'Variables (Base)'!$A:$EC,$A31,0)),0,1)</f>
        <v>1</v>
      </c>
      <c r="I31" s="7">
        <f>IF(ISBLANK(VLOOKUP(I$2,'Variables (Base)'!$A:$EC,$A31,0)),0,1)</f>
        <v>1</v>
      </c>
      <c r="J31" s="7">
        <f>IF(ISBLANK(VLOOKUP(J$2,'Variables (Base)'!$A:$EC,$A31,0)),0,1)</f>
        <v>1</v>
      </c>
      <c r="K31" s="7">
        <f>IF(ISBLANK(VLOOKUP(K$2,'Variables (Base)'!$A:$EC,$A31,0)),0,1)</f>
        <v>1</v>
      </c>
      <c r="L31" s="7">
        <f>IF(ISBLANK(VLOOKUP(L$2,'Variables (Base)'!$A:$EC,$A31,0)),0,1)</f>
        <v>1</v>
      </c>
      <c r="M31" s="7">
        <f>IF(ISBLANK(VLOOKUP(M$2,'Variables (Base)'!$A:$EC,$A31,0)),0,1)</f>
        <v>1</v>
      </c>
      <c r="N31" s="7">
        <f>IF(ISBLANK(VLOOKUP(N$2,'Variables (Base)'!$A:$EC,$A31,0)),0,1)</f>
        <v>1</v>
      </c>
      <c r="O31" s="7">
        <f>IF(ISBLANK(VLOOKUP(O$2,'Variables (Base)'!$A:$EC,$A31,0)),0,1)</f>
        <v>1</v>
      </c>
      <c r="P31" s="7">
        <f>IF(ISBLANK(VLOOKUP(P$2,'Variables (Base)'!$A:$EC,$A31,0)),0,1)</f>
        <v>1</v>
      </c>
      <c r="Q31" s="7">
        <f>IF(ISBLANK(VLOOKUP(Q$2,'Variables (Base)'!$A:$EC,$A31,0)),0,1)</f>
        <v>1</v>
      </c>
      <c r="R31" s="7">
        <f>IF(ISBLANK(VLOOKUP(R$2,'Variables (Base)'!$A:$EC,$A31,0)),0,1)</f>
        <v>1</v>
      </c>
      <c r="S31" s="7">
        <f>IF(ISBLANK(VLOOKUP(S$2,'Variables (Base)'!$A:$EC,$A31,0)),0,1)</f>
        <v>1</v>
      </c>
      <c r="T31" s="7">
        <f>IF(ISBLANK(VLOOKUP(T$2,'Variables (Base)'!$A:$EC,$A31,0)),0,1)</f>
        <v>1</v>
      </c>
      <c r="U31" s="7">
        <f>IF(ISBLANK(VLOOKUP(U$2,'Variables (Base)'!$A:$EC,$A31,0)),0,1)</f>
        <v>1</v>
      </c>
      <c r="V31" s="7">
        <f>IF(ISBLANK(VLOOKUP(V$2,'Variables (Base)'!$A:$EC,$A31,0)),0,1)</f>
        <v>1</v>
      </c>
      <c r="W31" s="7">
        <f>IF(ISBLANK(VLOOKUP(W$2,'Variables (Base)'!$A:$EC,$A31,0)),0,1)</f>
        <v>1</v>
      </c>
      <c r="X31" s="7">
        <f>IF(ISBLANK(VLOOKUP(X$2,'Variables (Base)'!$A:$EC,$A31,0)),0,1)</f>
        <v>1</v>
      </c>
      <c r="Y31" s="7">
        <f>IF(ISBLANK(VLOOKUP(Y$2,'Variables (Base)'!$A:$EC,$A31,0)),0,1)</f>
        <v>1</v>
      </c>
      <c r="Z31" s="7">
        <f>IF(ISBLANK(VLOOKUP(Z$2,'Variables (Base)'!$A:$EC,$A31,0)),0,1)</f>
        <v>1</v>
      </c>
      <c r="AA31" s="7">
        <f>IF(ISBLANK(VLOOKUP(AA$2,'Variables (Base)'!$A:$EC,$A31,0)),0,1)</f>
        <v>1</v>
      </c>
      <c r="AB31" s="7">
        <f>IF(ISBLANK(VLOOKUP(AB$2,'Variables (Base)'!$A:$EC,$A31,0)),0,1)</f>
        <v>1</v>
      </c>
      <c r="AC31" s="7">
        <f>IF(ISBLANK(VLOOKUP(AC$2,'Variables (Base)'!$A:$EC,$A31,0)),0,1)</f>
        <v>1</v>
      </c>
      <c r="AD31" s="7">
        <f>IF(ISBLANK(VLOOKUP(AD$2,'Variables (Base)'!$A:$EC,$A31,0)),0,1)</f>
        <v>1</v>
      </c>
      <c r="AE31" s="7">
        <f>IF(ISBLANK(VLOOKUP(AE$2,'Variables (Base)'!$A:$EC,$A31,0)),0,1)</f>
        <v>1</v>
      </c>
      <c r="AF31" s="7">
        <f>IF(ISBLANK(VLOOKUP(AF$2,'Variables (Base)'!$A:$EC,$A31,0)),0,1)</f>
        <v>1</v>
      </c>
      <c r="AG31" s="7">
        <f>IF(ISBLANK(VLOOKUP(AG$2,'Variables (Base)'!$A:$EC,$A31,0)),0,1)</f>
        <v>1</v>
      </c>
      <c r="AH31" s="7">
        <f>IF(ISBLANK(VLOOKUP(AH$2,'Variables (Base)'!$A:$EC,$A31,0)),0,1)</f>
        <v>1</v>
      </c>
      <c r="AI31" s="7">
        <f>IF(ISBLANK(VLOOKUP(AI$2,'Variables (Base)'!$A:$EC,$A31,0)),0,1)</f>
        <v>1</v>
      </c>
      <c r="AJ31" s="7">
        <f>IF(ISBLANK(VLOOKUP(AJ$2,'Variables (Base)'!$A:$EC,$A31,0)),0,1)</f>
        <v>1</v>
      </c>
      <c r="AK31" s="7">
        <f>IF(ISBLANK(VLOOKUP(AK$2,'Variables (Base)'!$A:$EC,$A31,0)),0,1)</f>
        <v>1</v>
      </c>
      <c r="AL31" s="7">
        <f>IF(ISBLANK(VLOOKUP(AL$2,'Variables (Base)'!$A:$EC,$A31,0)),0,1)</f>
        <v>1</v>
      </c>
      <c r="AM31" s="7">
        <f>IF(ISBLANK(VLOOKUP(AM$2,'Variables (Base)'!$A:$EC,$A31,0)),0,1)</f>
        <v>1</v>
      </c>
      <c r="AN31" s="7">
        <f>IF(ISBLANK(VLOOKUP(AN$2,'Variables (Base)'!$A:$EC,$A31,0)),0,1)</f>
        <v>1</v>
      </c>
      <c r="AO31" s="7">
        <f>IF(ISBLANK(VLOOKUP(AO$2,'Variables (Base)'!$A:$EC,$A31,0)),0,1)</f>
        <v>1</v>
      </c>
      <c r="AP31" s="7">
        <f>IF(ISBLANK(VLOOKUP(AP$2,'Variables (Base)'!$A:$EC,$A31,0)),0,1)</f>
        <v>1</v>
      </c>
      <c r="AQ31" s="7">
        <f>IF(ISBLANK(VLOOKUP(AQ$2,'Variables (Base)'!$A:$EC,$A31,0)),0,1)</f>
        <v>1</v>
      </c>
      <c r="AR31" s="7">
        <f>IF(ISBLANK(VLOOKUP(AR$2,'Variables (Base)'!$A:$EC,$A31,0)),0,1)</f>
        <v>1</v>
      </c>
      <c r="AS31" s="7">
        <f>IF(ISBLANK(VLOOKUP(AS$2,'Variables (Base)'!$A:$EC,$A31,0)),0,1)</f>
        <v>1</v>
      </c>
      <c r="AT31" s="7">
        <f>IF(ISBLANK(VLOOKUP(AT$2,'Variables (Base)'!$A:$EC,$A31,0)),0,1)</f>
        <v>1</v>
      </c>
      <c r="AU31" s="7">
        <f>IF(ISBLANK(VLOOKUP(AU$2,'Variables (Base)'!$A:$EC,$A31,0)),0,1)</f>
        <v>1</v>
      </c>
      <c r="AV31" s="7">
        <f>IF(ISBLANK(VLOOKUP(AV$2,'Variables (Base)'!$A:$EC,$A31,0)),0,1)</f>
        <v>1</v>
      </c>
      <c r="AW31" s="7">
        <f>IF(ISBLANK(VLOOKUP(AW$2,'Variables (Base)'!$A:$EC,$A31,0)),0,1)</f>
        <v>1</v>
      </c>
      <c r="AX31" s="7">
        <f>IF(ISBLANK(VLOOKUP(AX$2,'Variables (Base)'!$A:$EC,$A31,0)),0,1)</f>
        <v>1</v>
      </c>
      <c r="AY31" s="7">
        <f>IF(ISBLANK(VLOOKUP(AY$2,'Variables (Base)'!$A:$EC,$A31,0)),0,1)</f>
        <v>1</v>
      </c>
      <c r="AZ31" s="7">
        <f>IF(ISBLANK(VLOOKUP(AZ$2,'Variables (Base)'!$A:$EC,$A31,0)),0,1)</f>
        <v>1</v>
      </c>
      <c r="BA31" s="7">
        <f>IF(ISBLANK(VLOOKUP(BA$2,'Variables (Base)'!$A:$EC,$A31,0)),0,1)</f>
        <v>1</v>
      </c>
      <c r="BB31" s="7">
        <f>IF(ISBLANK(VLOOKUP(BB$2,'Variables (Base)'!$A:$EC,$A31,0)),0,1)</f>
        <v>1</v>
      </c>
      <c r="BC31" s="7">
        <f>IF(ISBLANK(VLOOKUP(BC$2,'Variables (Base)'!$A:$EC,$A31,0)),0,1)</f>
        <v>1</v>
      </c>
      <c r="BD31" s="7">
        <f>IF(ISBLANK(VLOOKUP(BD$2,'Variables (Base)'!$A:$EC,$A31,0)),0,1)</f>
        <v>1</v>
      </c>
      <c r="BE31" s="7">
        <f>IF(ISBLANK(VLOOKUP(BE$2,'Variables (Base)'!$A:$EC,$A31,0)),0,1)</f>
        <v>1</v>
      </c>
      <c r="BF31" s="7">
        <f>IF(ISBLANK(VLOOKUP(BF$2,'Variables (Base)'!$A:$EC,$A31,0)),0,1)</f>
        <v>1</v>
      </c>
      <c r="BG31" s="7">
        <f>IF(ISBLANK(VLOOKUP(BG$2,'Variables (Base)'!$A:$EC,$A31,0)),0,1)</f>
        <v>1</v>
      </c>
      <c r="BH31" s="7">
        <f>IF(ISBLANK(VLOOKUP(BH$2,'Variables (Base)'!$A:$EC,$A31,0)),0,1)</f>
        <v>1</v>
      </c>
      <c r="BI31" s="7">
        <f>IF(ISBLANK(VLOOKUP(BI$2,'Variables (Base)'!$A:$EC,$A31,0)),0,1)</f>
        <v>1</v>
      </c>
      <c r="BJ31" s="7">
        <f>IF(ISBLANK(VLOOKUP(BJ$2,'Variables (Base)'!$A:$EC,$A31,0)),0,1)</f>
        <v>1</v>
      </c>
      <c r="BK31" s="7">
        <f>IF(ISBLANK(VLOOKUP(BK$2,'Variables (Base)'!$A:$EC,$A31,0)),0,1)</f>
        <v>1</v>
      </c>
      <c r="BL31" s="7">
        <f>IF(ISBLANK(VLOOKUP(BL$2,'Variables (Base)'!$A:$EC,$A31,0)),0,1)</f>
        <v>1</v>
      </c>
      <c r="BM31" s="7">
        <f>IF(ISBLANK(VLOOKUP(BM$2,'Variables (Base)'!$A:$EC,$A31,0)),0,1)</f>
        <v>1</v>
      </c>
      <c r="BN31" s="7">
        <f>IF(ISBLANK(VLOOKUP(BN$2,'Variables (Base)'!$A:$EC,$A31,0)),0,1)</f>
        <v>1</v>
      </c>
      <c r="BO31" s="7">
        <f>IF(ISBLANK(VLOOKUP(BO$2,'Variables (Base)'!$A:$EC,$A31,0)),0,1)</f>
        <v>1</v>
      </c>
      <c r="BP31" s="7">
        <f>IF(ISBLANK(VLOOKUP(BP$2,'Variables (Base)'!$A:$EC,$A31,0)),0,1)</f>
        <v>1</v>
      </c>
      <c r="BQ31" s="7">
        <f>IF(ISBLANK(VLOOKUP(BQ$2,'Variables (Base)'!$A:$EC,$A31,0)),0,1)</f>
        <v>1</v>
      </c>
      <c r="BR31" s="7">
        <f>IF(ISBLANK(VLOOKUP(BR$2,'Variables (Base)'!$A:$EC,$A31,0)),0,1)</f>
        <v>1</v>
      </c>
      <c r="BS31" s="7">
        <f>IF(ISBLANK(VLOOKUP(BS$2,'Variables (Base)'!$A:$EC,$A31,0)),0,1)</f>
        <v>1</v>
      </c>
      <c r="BT31" s="7">
        <f>IF(ISBLANK(VLOOKUP(BT$2,'Variables (Base)'!$A:$EC,$A31,0)),0,1)</f>
        <v>1</v>
      </c>
      <c r="BU31" s="7">
        <f>IF(ISBLANK(VLOOKUP(BU$2,'Variables (Base)'!$A:$EC,$A31,0)),0,1)</f>
        <v>1</v>
      </c>
      <c r="BV31" s="7">
        <f>IF(ISBLANK(VLOOKUP(BV$2,'Variables (Base)'!$A:$EC,$A31,0)),0,1)</f>
        <v>1</v>
      </c>
      <c r="BW31" s="7">
        <f>IF(ISBLANK(VLOOKUP(BW$2,'Variables (Base)'!$A:$EC,$A31,0)),0,1)</f>
        <v>1</v>
      </c>
      <c r="BX31" s="7">
        <f>IF(ISBLANK(VLOOKUP(BX$2,'Variables (Base)'!$A:$EC,$A31,0)),0,1)</f>
        <v>1</v>
      </c>
      <c r="BY31" s="7">
        <f>IF(ISBLANK(VLOOKUP(BY$2,'Variables (Base)'!$A:$EC,$A31,0)),0,1)</f>
        <v>1</v>
      </c>
      <c r="BZ31" s="7">
        <f>IF(ISBLANK(VLOOKUP(BZ$2,'Variables (Base)'!$A:$EC,$A31,0)),0,1)</f>
        <v>1</v>
      </c>
      <c r="CA31" s="7">
        <f>IF(ISBLANK(VLOOKUP(CA$2,'Variables (Base)'!$A:$EC,$A31,0)),0,1)</f>
        <v>1</v>
      </c>
      <c r="CB31" s="7">
        <f>IF(ISBLANK(VLOOKUP(CB$2,'Variables (Base)'!$A:$EC,$A31,0)),0,1)</f>
        <v>1</v>
      </c>
      <c r="CC31" s="7">
        <f>IF(ISBLANK(VLOOKUP(CC$2,'Variables (Base)'!$A:$EC,$A31,0)),0,1)</f>
        <v>1</v>
      </c>
      <c r="CD31" s="7">
        <f>IF(ISBLANK(VLOOKUP(CD$2,'Variables (Base)'!$A:$EC,$A31,0)),0,1)</f>
        <v>1</v>
      </c>
      <c r="CE31" s="7">
        <f>IF(ISBLANK(VLOOKUP(CE$2,'Variables (Base)'!$A:$EC,$A31,0)),0,1)</f>
        <v>1</v>
      </c>
      <c r="CF31" s="7">
        <f>IF(ISBLANK(VLOOKUP(CF$2,'Variables (Base)'!$A:$EC,$A31,0)),0,1)</f>
        <v>1</v>
      </c>
      <c r="CG31" s="7">
        <f>IF(ISBLANK(VLOOKUP(CG$2,'Variables (Base)'!$A:$EC,$A31,0)),0,1)</f>
        <v>1</v>
      </c>
      <c r="CH31" s="7">
        <f>IF(ISBLANK(VLOOKUP(CH$2,'Variables (Base)'!$A:$EC,$A31,0)),0,1)</f>
        <v>1</v>
      </c>
      <c r="CI31" s="7">
        <f>IF(ISBLANK(VLOOKUP(CI$2,'Variables (Base)'!$A:$EC,$A31,0)),0,1)</f>
        <v>1</v>
      </c>
      <c r="CJ31" s="7">
        <f>IF(ISBLANK(VLOOKUP(CJ$2,'Variables (Base)'!$A:$EC,$A31,0)),0,1)</f>
        <v>1</v>
      </c>
      <c r="CK31" s="7">
        <f>IF(ISBLANK(VLOOKUP(CK$2,'Variables (Base)'!$A:$EC,$A31,0)),0,1)</f>
        <v>1</v>
      </c>
      <c r="CL31" s="7">
        <f>IF(ISBLANK(VLOOKUP(CL$2,'Variables (Base)'!$A:$EC,$A31,0)),0,1)</f>
        <v>1</v>
      </c>
      <c r="CM31" s="7">
        <f>IF(ISBLANK(VLOOKUP(CM$2,'Variables (Base)'!$A:$EC,$A31,0)),0,1)</f>
        <v>1</v>
      </c>
      <c r="CN31" s="7">
        <f>IF(ISBLANK(VLOOKUP(CN$2,'Variables (Base)'!$A:$EC,$A31,0)),0,1)</f>
        <v>1</v>
      </c>
      <c r="CO31" s="7">
        <f>IF(ISBLANK(VLOOKUP(CO$2,'Variables (Base)'!$A:$EC,$A31,0)),0,1)</f>
        <v>1</v>
      </c>
      <c r="CP31" s="7">
        <f>IF(ISBLANK(VLOOKUP(CP$2,'Variables (Base)'!$A:$EC,$A31,0)),0,1)</f>
        <v>1</v>
      </c>
      <c r="CQ31" s="7">
        <f>IF(ISBLANK(VLOOKUP(CQ$2,'Variables (Base)'!$A:$EC,$A31,0)),0,1)</f>
        <v>1</v>
      </c>
      <c r="CR31" s="7">
        <f>IF(ISBLANK(VLOOKUP(CR$2,'Variables (Base)'!$A:$EC,$A31,0)),0,1)</f>
        <v>1</v>
      </c>
      <c r="CS31" s="7">
        <f>IF(ISBLANK(VLOOKUP(CS$2,'Variables (Base)'!$A:$EC,$A31,0)),0,1)</f>
        <v>1</v>
      </c>
      <c r="CT31" s="7">
        <f>IF(ISBLANK(VLOOKUP(CT$2,'Variables (Base)'!$A:$EC,$A31,0)),0,1)</f>
        <v>1</v>
      </c>
      <c r="CU31" s="7">
        <f>IF(ISBLANK(VLOOKUP(CU$2,'Variables (Base)'!$A:$EC,$A31,0)),0,1)</f>
        <v>1</v>
      </c>
      <c r="CV31" s="7">
        <f>IF(ISBLANK(VLOOKUP(CV$2,'Variables (Base)'!$A:$EC,$A31,0)),0,1)</f>
        <v>1</v>
      </c>
      <c r="CW31" s="7">
        <f>IF(ISBLANK(VLOOKUP(CW$2,'Variables (Base)'!$A:$EC,$A31,0)),0,1)</f>
        <v>1</v>
      </c>
      <c r="CX31" s="7">
        <f>IF(ISBLANK(VLOOKUP(CX$2,'Variables (Base)'!$A:$EC,$A31,0)),0,1)</f>
        <v>1</v>
      </c>
      <c r="CY31" s="7">
        <f>IF(ISBLANK(VLOOKUP(CY$2,'Variables (Base)'!$A:$EC,$A31,0)),0,1)</f>
        <v>1</v>
      </c>
      <c r="CZ31" s="7">
        <f>IF(ISBLANK(VLOOKUP(CZ$2,'Variables (Base)'!$A:$EC,$A31,0)),0,1)</f>
        <v>1</v>
      </c>
      <c r="DA31" s="7">
        <f>IF(ISBLANK(VLOOKUP(DA$2,'Variables (Base)'!$A:$EC,$A31,0)),0,1)</f>
        <v>1</v>
      </c>
      <c r="DB31" s="7">
        <f>IF(ISBLANK(VLOOKUP(DB$2,'Variables (Base)'!$A:$EC,$A31,0)),0,1)</f>
        <v>1</v>
      </c>
      <c r="DC31" s="7">
        <f>IF(ISBLANK(VLOOKUP(DC$2,'Variables (Base)'!$A:$EC,$A31,0)),0,1)</f>
        <v>1</v>
      </c>
      <c r="DD31" s="7">
        <f>IF(ISBLANK(VLOOKUP(DD$2,'Variables (Base)'!$A:$EC,$A31,0)),0,1)</f>
        <v>1</v>
      </c>
      <c r="DE31" s="7">
        <f>IF(ISBLANK(VLOOKUP(DE$2,'Variables (Base)'!$A:$EC,$A31,0)),0,1)</f>
        <v>1</v>
      </c>
      <c r="DF31" s="7">
        <f>IF(ISBLANK(VLOOKUP(DF$2,'Variables (Base)'!$A:$EC,$A31,0)),0,1)</f>
        <v>1</v>
      </c>
      <c r="DG31" s="7">
        <f>IF(ISBLANK(VLOOKUP(DG$2,'Variables (Base)'!$A:$EC,$A31,0)),0,1)</f>
        <v>1</v>
      </c>
      <c r="DH31" s="7">
        <f>IF(ISBLANK(VLOOKUP(DH$2,'Variables (Base)'!$A:$EC,$A31,0)),0,1)</f>
        <v>1</v>
      </c>
      <c r="DI31" s="7">
        <f>IF(ISBLANK(VLOOKUP(DI$2,'Variables (Base)'!$A:$EC,$A31,0)),0,1)</f>
        <v>1</v>
      </c>
      <c r="DJ31" s="7">
        <f>IF(ISBLANK(VLOOKUP(DJ$2,'Variables (Base)'!$A:$EC,$A31,0)),0,1)</f>
        <v>1</v>
      </c>
      <c r="DK31" s="7">
        <f>IF(ISBLANK(VLOOKUP(DK$2,'Variables (Base)'!$A:$EC,$A31,0)),0,1)</f>
        <v>1</v>
      </c>
      <c r="DL31" s="7">
        <f>IF(ISBLANK(VLOOKUP(DL$2,'Variables (Base)'!$A:$EC,$A31,0)),0,1)</f>
        <v>1</v>
      </c>
      <c r="DM31" s="7">
        <f>IF(ISBLANK(VLOOKUP(DM$2,'Variables (Base)'!$A:$EC,$A31,0)),0,1)</f>
        <v>1</v>
      </c>
      <c r="DN31" s="7">
        <f>IF(ISBLANK(VLOOKUP(DN$2,'Variables (Base)'!$A:$EC,$A31,0)),0,1)</f>
        <v>1</v>
      </c>
      <c r="DO31" s="7">
        <f>IF(ISBLANK(VLOOKUP(DO$2,'Variables (Base)'!$A:$EC,$A31,0)),0,1)</f>
        <v>1</v>
      </c>
      <c r="DP31" s="7">
        <f>IF(ISBLANK(VLOOKUP(DP$2,'Variables (Base)'!$A:$EC,$A31,0)),0,1)</f>
        <v>1</v>
      </c>
      <c r="DQ31" s="7">
        <f>IF(ISBLANK(VLOOKUP(DQ$2,'Variables (Base)'!$A:$EC,$A31,0)),0,1)</f>
        <v>1</v>
      </c>
      <c r="DR31" s="7">
        <f>IF(ISBLANK(VLOOKUP(DR$2,'Variables (Base)'!$A:$EC,$A31,0)),0,1)</f>
        <v>1</v>
      </c>
      <c r="DS31" s="7">
        <f>IF(ISBLANK(VLOOKUP(DS$2,'Variables (Base)'!$A:$EC,$A31,0)),0,1)</f>
        <v>1</v>
      </c>
      <c r="DT31" s="7">
        <f>IF(ISBLANK(VLOOKUP(DT$2,'Variables (Base)'!$A:$EC,$A31,0)),0,1)</f>
        <v>1</v>
      </c>
      <c r="DU31" s="7">
        <f>IF(ISBLANK(VLOOKUP(DU$2,'Variables (Base)'!$A:$EC,$A31,0)),0,1)</f>
        <v>1</v>
      </c>
      <c r="DV31" s="7">
        <f>IF(ISBLANK(VLOOKUP(DV$2,'Variables (Base)'!$A:$EC,$A31,0)),0,1)</f>
        <v>1</v>
      </c>
      <c r="DW31" s="7">
        <f>IF(ISBLANK(VLOOKUP(DW$2,'Variables (Base)'!$A:$EC,$A31,0)),0,1)</f>
        <v>1</v>
      </c>
      <c r="DX31" s="7">
        <f>IF(ISBLANK(VLOOKUP(DX$2,'Variables (Base)'!$A:$EC,$A31,0)),0,1)</f>
        <v>1</v>
      </c>
      <c r="DY31" s="7">
        <f>IF(ISBLANK(VLOOKUP(DY$2,'Variables (Base)'!$A:$EC,$A31,0)),0,1)</f>
        <v>1</v>
      </c>
      <c r="DZ31" s="7">
        <f>IF(ISBLANK(VLOOKUP(DZ$2,'Variables (Base)'!$A:$EC,$A31,0)),0,1)</f>
        <v>1</v>
      </c>
      <c r="EA31" s="7">
        <f>IF(ISBLANK(VLOOKUP(EA$2,'Variables (Base)'!$A:$EC,$A31,0)),0,1)</f>
        <v>1</v>
      </c>
      <c r="EB31" s="7">
        <f>IF(ISBLANK(VLOOKUP(EB$2,'Variables (Base)'!$A:$EC,$A31,0)),0,1)</f>
        <v>1</v>
      </c>
      <c r="EC31" s="7">
        <f>IF(ISBLANK(VLOOKUP(EC$2,'Variables (Base)'!$A:$EC,$A31,0)),0,1)</f>
        <v>1</v>
      </c>
      <c r="ED31" s="7">
        <f>IF(ISBLANK(VLOOKUP(ED$2,'Variables (Base)'!$A:$EC,$A31,0)),0,1)</f>
        <v>1</v>
      </c>
      <c r="EE31" s="7">
        <f>IF(ISBLANK(VLOOKUP(EE$2,'Variables (Base)'!$A:$EC,$A31,0)),0,1)</f>
        <v>1</v>
      </c>
      <c r="EF31" s="7">
        <f>IF(ISBLANK(VLOOKUP(EF$2,'Variables (Base)'!$A:$EC,$A31,0)),0,1)</f>
        <v>1</v>
      </c>
      <c r="EG31" s="7">
        <f>IF(ISBLANK(VLOOKUP(EG$2,'Variables (Base)'!$A:$EC,$A31,0)),0,1)</f>
        <v>1</v>
      </c>
      <c r="EH31" s="7">
        <f>IF(ISBLANK(VLOOKUP(EH$2,'Variables (Base)'!$A:$EC,$A31,0)),0,1)</f>
        <v>1</v>
      </c>
      <c r="EI31" s="7">
        <f>IF(ISBLANK(VLOOKUP(EI$2,'Variables (Base)'!$A:$EC,$A31,0)),0,1)</f>
        <v>1</v>
      </c>
      <c r="EJ31" s="7">
        <f>IF(ISBLANK(VLOOKUP(EJ$2,'Variables (Base)'!$A:$EC,$A31,0)),0,1)</f>
        <v>1</v>
      </c>
      <c r="EK31" s="7">
        <f>IF(ISBLANK(VLOOKUP(EK$2,'Variables (Base)'!$A:$EC,$A31,0)),0,1)</f>
        <v>1</v>
      </c>
      <c r="EL31" s="7">
        <f>IF(ISBLANK(VLOOKUP(EL$2,'Variables (Base)'!$A:$EC,$A31,0)),0,1)</f>
        <v>1</v>
      </c>
      <c r="EM31" s="7">
        <f>IF(ISBLANK(VLOOKUP(EM$2,'Variables (Base)'!$A:$EC,$A31,0)),0,1)</f>
        <v>1</v>
      </c>
      <c r="EN31" s="7">
        <f>IF(ISBLANK(VLOOKUP(EN$2,'Variables (Base)'!$A:$EC,$A31,0)),0,1)</f>
        <v>1</v>
      </c>
      <c r="EO31" s="7">
        <f>IF(ISBLANK(VLOOKUP(EO$2,'Variables (Base)'!$A:$EC,$A31,0)),0,1)</f>
        <v>1</v>
      </c>
      <c r="EP31" s="7">
        <f>IF(ISBLANK(VLOOKUP(EP$2,'Variables (Base)'!$A:$EC,$A31,0)),0,1)</f>
        <v>1</v>
      </c>
      <c r="EQ31" s="7">
        <f>IF(ISBLANK(VLOOKUP(EQ$2,'Variables (Base)'!$A:$EC,$A31,0)),0,1)</f>
        <v>1</v>
      </c>
      <c r="ER31" s="7">
        <f>IF(ISBLANK(VLOOKUP(ER$2,'Variables (Base)'!$A:$EC,$A31,0)),0,1)</f>
        <v>1</v>
      </c>
      <c r="ES31" s="7">
        <f>IF(ISBLANK(VLOOKUP(ES$2,'Variables (Base)'!$A:$EC,$A31,0)),0,1)</f>
        <v>1</v>
      </c>
      <c r="ET31" s="7">
        <f>IF(ISBLANK(VLOOKUP(ET$2,'Variables (Base)'!$A:$EC,$A31,0)),0,1)</f>
        <v>1</v>
      </c>
      <c r="EU31" s="7">
        <f>IF(ISBLANK(VLOOKUP(EU$2,'Variables (Base)'!$A:$EC,$A31,0)),0,1)</f>
        <v>1</v>
      </c>
      <c r="EV31" s="7">
        <f>IF(ISBLANK(VLOOKUP(EV$2,'Variables (Base)'!$A:$EC,$A31,0)),0,1)</f>
        <v>1</v>
      </c>
      <c r="EW31" s="7">
        <f>IF(ISBLANK(VLOOKUP(EW$2,'Variables (Base)'!$A:$EC,$A31,0)),0,1)</f>
        <v>1</v>
      </c>
      <c r="EX31" s="7">
        <f>IF(ISBLANK(VLOOKUP(EX$2,'Variables (Base)'!$A:$EC,$A31,0)),0,1)</f>
        <v>1</v>
      </c>
      <c r="EY31" s="7">
        <f>IF(ISBLANK(VLOOKUP(EY$2,'Variables (Base)'!$A:$EC,$A31,0)),0,1)</f>
        <v>1</v>
      </c>
      <c r="EZ31" s="7">
        <f>IF(ISBLANK(VLOOKUP(EZ$2,'Variables (Base)'!$A:$EC,$A31,0)),0,1)</f>
        <v>1</v>
      </c>
      <c r="FA31" s="7">
        <f>IF(ISBLANK(VLOOKUP(FA$2,'Variables (Base)'!$A:$EC,$A31,0)),0,1)</f>
        <v>1</v>
      </c>
      <c r="FB31" s="7">
        <f>IF(ISBLANK(VLOOKUP(FB$2,'Variables (Base)'!$A:$EC,$A31,0)),0,1)</f>
        <v>1</v>
      </c>
      <c r="FC31" s="7">
        <f>IF(ISBLANK(VLOOKUP(FC$2,'Variables (Base)'!$A:$EC,$A31,0)),0,1)</f>
        <v>1</v>
      </c>
      <c r="FD31" s="7">
        <f>IF(ISBLANK(VLOOKUP(FD$2,'Variables (Base)'!$A:$EC,$A31,0)),0,1)</f>
        <v>1</v>
      </c>
      <c r="FE31" s="7">
        <f>IF(ISBLANK(VLOOKUP(FE$2,'Variables (Base)'!$A:$EC,$A31,0)),0,1)</f>
        <v>1</v>
      </c>
      <c r="FF31" s="7">
        <f>IF(ISBLANK(VLOOKUP(FF$2,'Variables (Base)'!$A:$EC,$A31,0)),0,1)</f>
        <v>1</v>
      </c>
      <c r="FG31" s="7">
        <f>IF(ISBLANK(VLOOKUP(FG$2,'Variables (Base)'!$A:$EC,$A31,0)),0,1)</f>
        <v>1</v>
      </c>
      <c r="FH31" s="7">
        <f>IF(ISBLANK(VLOOKUP(FH$2,'Variables (Base)'!$A:$EC,$A31,0)),0,1)</f>
        <v>1</v>
      </c>
      <c r="FI31" s="7">
        <f>IF(ISBLANK(VLOOKUP(FI$2,'Variables (Base)'!$A:$EC,$A31,0)),0,1)</f>
        <v>1</v>
      </c>
      <c r="FJ31" s="7">
        <f>IF(ISBLANK(VLOOKUP(FJ$2,'Variables (Base)'!$A:$EC,$A31,0)),0,1)</f>
        <v>1</v>
      </c>
      <c r="FK31" s="7">
        <f>IF(ISBLANK(VLOOKUP(FK$2,'Variables (Base)'!$A:$EC,$A31,0)),0,1)</f>
        <v>1</v>
      </c>
      <c r="FL31" s="7">
        <f>IF(ISBLANK(VLOOKUP(FL$2,'Variables (Base)'!$A:$EC,$A31,0)),0,1)</f>
        <v>1</v>
      </c>
      <c r="FM31" s="7">
        <f>IF(ISBLANK(VLOOKUP(FM$2,'Variables (Base)'!$A:$EC,$A31,0)),0,1)</f>
        <v>1</v>
      </c>
      <c r="FN31" s="7">
        <f>IF(ISBLANK(VLOOKUP(FN$2,'Variables (Base)'!$A:$EC,$A31,0)),0,1)</f>
        <v>1</v>
      </c>
      <c r="FO31" s="7">
        <f>IF(ISBLANK(VLOOKUP(FO$2,'Variables (Base)'!$A:$EC,$A31,0)),0,1)</f>
        <v>1</v>
      </c>
      <c r="FP31" s="7">
        <f>IF(ISBLANK(VLOOKUP(FP$2,'Variables (Base)'!$A:$EC,$A31,0)),0,1)</f>
        <v>1</v>
      </c>
      <c r="FQ31" s="7">
        <f>IF(ISBLANK(VLOOKUP(FQ$2,'Variables (Base)'!$A:$EC,$A31,0)),0,1)</f>
        <v>1</v>
      </c>
      <c r="FR31" s="7">
        <f>IF(ISBLANK(VLOOKUP(FR$2,'Variables (Base)'!$A:$EC,$A31,0)),0,1)</f>
        <v>1</v>
      </c>
      <c r="FS31" s="7">
        <f>IF(ISBLANK(VLOOKUP(FS$2,'Variables (Base)'!$A:$EC,$A31,0)),0,1)</f>
        <v>1</v>
      </c>
      <c r="FT31" s="7">
        <f>IF(ISBLANK(VLOOKUP(FT$2,'Variables (Base)'!$A:$EC,$A31,0)),0,1)</f>
        <v>1</v>
      </c>
      <c r="FU31" s="7">
        <f>IF(ISBLANK(VLOOKUP(FU$2,'Variables (Base)'!$A:$EC,$A31,0)),0,1)</f>
        <v>1</v>
      </c>
      <c r="FV31" s="7">
        <f>IF(ISBLANK(VLOOKUP(FV$2,'Variables (Base)'!$A:$EC,$A31,0)),0,1)</f>
        <v>1</v>
      </c>
      <c r="FW31" s="7">
        <f>IF(ISBLANK(VLOOKUP(FW$2,'Variables (Base)'!$A:$EC,$A31,0)),0,1)</f>
        <v>1</v>
      </c>
      <c r="FX31" s="7">
        <f>IF(ISBLANK(VLOOKUP(FX$2,'Variables (Base)'!$A:$EC,$A31,0)),0,1)</f>
        <v>1</v>
      </c>
      <c r="FY31" s="7">
        <f>IF(ISBLANK(VLOOKUP(FY$2,'Variables (Base)'!$A:$EC,$A31,0)),0,1)</f>
        <v>1</v>
      </c>
      <c r="FZ31" s="7">
        <f>IF(ISBLANK(VLOOKUP(FZ$2,'Variables (Base)'!$A:$EC,$A31,0)),0,1)</f>
        <v>1</v>
      </c>
      <c r="GA31" s="7">
        <f>IF(ISBLANK(VLOOKUP(GA$2,'Variables (Base)'!$A:$EC,$A31,0)),0,1)</f>
        <v>1</v>
      </c>
      <c r="GB31" s="7">
        <f>IF(ISBLANK(VLOOKUP(GB$2,'Variables (Base)'!$A:$EC,$A31,0)),0,1)</f>
        <v>1</v>
      </c>
      <c r="GC31" s="7">
        <f>IF(ISBLANK(VLOOKUP(GC$2,'Variables (Base)'!$A:$EC,$A31,0)),0,1)</f>
        <v>1</v>
      </c>
      <c r="GD31" s="7">
        <f>IF(ISBLANK(VLOOKUP(GD$2,'Variables (Base)'!$A:$EC,$A31,0)),0,1)</f>
        <v>1</v>
      </c>
      <c r="GE31" s="7">
        <f>IF(ISBLANK(VLOOKUP(GE$2,'Variables (Base)'!$A:$EC,$A31,0)),0,1)</f>
        <v>1</v>
      </c>
      <c r="GF31" s="7">
        <f>IF(ISBLANK(VLOOKUP(GF$2,'Variables (Base)'!$A:$EC,$A31,0)),0,1)</f>
        <v>1</v>
      </c>
      <c r="GG31" s="7">
        <f>IF(ISBLANK(VLOOKUP(GG$2,'Variables (Base)'!$A:$EC,$A31,0)),0,1)</f>
        <v>1</v>
      </c>
      <c r="GH31" s="7">
        <f>IF(ISBLANK(VLOOKUP(GH$2,'Variables (Base)'!$A:$EC,$A31,0)),0,1)</f>
        <v>1</v>
      </c>
      <c r="GI31" s="7">
        <f>IF(ISBLANK(VLOOKUP(GI$2,'Variables (Base)'!$A:$EC,$A31,0)),0,1)</f>
        <v>1</v>
      </c>
      <c r="GJ31" s="7">
        <f>IF(ISBLANK(VLOOKUP(GJ$2,'Variables (Base)'!$A:$EC,$A31,0)),0,1)</f>
        <v>1</v>
      </c>
      <c r="GK31" s="7">
        <f>IF(ISBLANK(VLOOKUP(GK$2,'Variables (Base)'!$A:$EC,$A31,0)),0,1)</f>
        <v>1</v>
      </c>
      <c r="GL31" s="7">
        <f>IF(ISBLANK(VLOOKUP(GL$2,'Variables (Base)'!$A:$EC,$A31,0)),0,1)</f>
        <v>1</v>
      </c>
      <c r="GM31" s="7">
        <f>IF(ISBLANK(VLOOKUP(GM$2,'Variables (Base)'!$A:$EC,$A31,0)),0,1)</f>
        <v>1</v>
      </c>
      <c r="GN31" s="7">
        <f>IF(ISBLANK(VLOOKUP(GN$2,'Variables (Base)'!$A:$EC,$A31,0)),0,1)</f>
        <v>1</v>
      </c>
      <c r="GO31" s="7">
        <f>IF(ISBLANK(VLOOKUP(GO$2,'Variables (Base)'!$A:$EC,$A31,0)),0,1)</f>
        <v>1</v>
      </c>
      <c r="GP31" s="7">
        <f>IF(ISBLANK(VLOOKUP(GP$2,'Variables (Base)'!$A:$EC,$A31,0)),0,1)</f>
        <v>1</v>
      </c>
      <c r="GQ31" s="7">
        <f>IF(ISBLANK(VLOOKUP(GQ$2,'Variables (Base)'!$A:$EC,$A31,0)),0,1)</f>
        <v>1</v>
      </c>
      <c r="GR31" s="7">
        <f>IF(ISBLANK(VLOOKUP(GR$2,'Variables (Base)'!$A:$EC,$A31,0)),0,1)</f>
        <v>1</v>
      </c>
      <c r="GS31" s="7">
        <f>IF(ISBLANK(VLOOKUP(GS$2,'Variables (Base)'!$A:$EC,$A31,0)),0,1)</f>
        <v>1</v>
      </c>
      <c r="GT31" s="7">
        <f>IF(ISBLANK(VLOOKUP(GT$2,'Variables (Base)'!$A:$EC,$A31,0)),0,1)</f>
        <v>1</v>
      </c>
      <c r="GU31" s="7">
        <f>IF(ISBLANK(VLOOKUP(GU$2,'Variables (Base)'!$A:$EC,$A31,0)),0,1)</f>
        <v>1</v>
      </c>
      <c r="GV31" s="7">
        <f>IF(ISBLANK(VLOOKUP(GV$2,'Variables (Base)'!$A:$EC,$A31,0)),0,1)</f>
        <v>1</v>
      </c>
      <c r="GW31" s="7">
        <f>IF(ISBLANK(VLOOKUP(GW$2,'Variables (Base)'!$A:$EC,$A31,0)),0,1)</f>
        <v>1</v>
      </c>
      <c r="GX31" s="7">
        <f>IF(ISBLANK(VLOOKUP(GX$2,'Variables (Base)'!$A:$EC,$A31,0)),0,1)</f>
        <v>1</v>
      </c>
      <c r="GY31" s="7">
        <f>IF(ISBLANK(VLOOKUP(GY$2,'Variables (Base)'!$A:$EC,$A31,0)),0,1)</f>
        <v>1</v>
      </c>
      <c r="GZ31" s="7">
        <f>IF(ISBLANK(VLOOKUP(GZ$2,'Variables (Base)'!$A:$EC,$A31,0)),0,1)</f>
        <v>1</v>
      </c>
      <c r="HA31" s="7">
        <f>IF(ISBLANK(VLOOKUP(HA$2,'Variables (Base)'!$A:$EC,$A31,0)),0,1)</f>
        <v>1</v>
      </c>
      <c r="HB31" s="7">
        <f>IF(ISBLANK(VLOOKUP(HB$2,'Variables (Base)'!$A:$EC,$A31,0)),0,1)</f>
        <v>1</v>
      </c>
      <c r="HC31" s="7">
        <f>IF(ISBLANK(VLOOKUP(HC$2,'Variables (Base)'!$A:$EC,$A31,0)),0,1)</f>
        <v>1</v>
      </c>
      <c r="HD31" s="7">
        <f>IF(ISBLANK(VLOOKUP(HD$2,'Variables (Base)'!$A:$EC,$A31,0)),0,1)</f>
        <v>1</v>
      </c>
      <c r="HE31" s="7">
        <f>IF(ISBLANK(VLOOKUP(HE$2,'Variables (Base)'!$A:$EC,$A31,0)),0,1)</f>
        <v>1</v>
      </c>
      <c r="HF31" s="7">
        <f>IF(ISBLANK(VLOOKUP(HF$2,'Variables (Base)'!$A:$EC,$A31,0)),0,1)</f>
        <v>1</v>
      </c>
      <c r="HG31" s="7">
        <f>IF(ISBLANK(VLOOKUP(HG$2,'Variables (Base)'!$A:$EC,$A31,0)),0,1)</f>
        <v>1</v>
      </c>
      <c r="HH31" s="7">
        <f>IF(ISBLANK(VLOOKUP(HH$2,'Variables (Base)'!$A:$EC,$A31,0)),0,1)</f>
        <v>1</v>
      </c>
      <c r="HI31" s="7">
        <f>IF(ISBLANK(VLOOKUP(HI$2,'Variables (Base)'!$A:$EC,$A31,0)),0,1)</f>
        <v>1</v>
      </c>
      <c r="HJ31" s="7">
        <f>IF(ISBLANK(VLOOKUP(HJ$2,'Variables (Base)'!$A:$EC,$A31,0)),0,1)</f>
        <v>1</v>
      </c>
      <c r="HK31" s="7">
        <f>IF(ISBLANK(VLOOKUP(HK$2,'Variables (Base)'!$A:$EC,$A31,0)),0,1)</f>
        <v>1</v>
      </c>
      <c r="HL31" s="7">
        <f>IF(ISBLANK(VLOOKUP(HL$2,'Variables (Base)'!$A:$EC,$A31,0)),0,1)</f>
        <v>1</v>
      </c>
      <c r="HM31" s="7">
        <f>IF(ISBLANK(VLOOKUP(HM$2,'Variables (Base)'!$A:$EC,$A31,0)),0,1)</f>
        <v>1</v>
      </c>
      <c r="HN31" s="7">
        <f>IF(ISBLANK(VLOOKUP(HN$2,'Variables (Base)'!$A:$EC,$A31,0)),0,1)</f>
        <v>1</v>
      </c>
      <c r="HO31" s="7">
        <f>IF(ISBLANK(VLOOKUP(HO$2,'Variables (Base)'!$A:$EC,$A31,0)),0,1)</f>
        <v>1</v>
      </c>
      <c r="HP31" s="7">
        <f>IF(ISBLANK(VLOOKUP(HP$2,'Variables (Base)'!$A:$EC,$A31,0)),0,1)</f>
        <v>1</v>
      </c>
      <c r="HQ31" s="7">
        <f>IF(ISBLANK(VLOOKUP(HQ$2,'Variables (Base)'!$A:$EC,$A31,0)),0,1)</f>
        <v>1</v>
      </c>
      <c r="HR31" s="7">
        <f>IF(ISBLANK(VLOOKUP(HR$2,'Variables (Base)'!$A:$EC,$A31,0)),0,1)</f>
        <v>1</v>
      </c>
      <c r="HS31" s="7">
        <f>IF(ISBLANK(VLOOKUP(HS$2,'Variables (Base)'!$A:$EC,$A31,0)),0,1)</f>
        <v>1</v>
      </c>
      <c r="HT31" s="7">
        <f>IF(ISBLANK(VLOOKUP(HT$2,'Variables (Base)'!$A:$EC,$A31,0)),0,1)</f>
        <v>1</v>
      </c>
      <c r="HU31" s="7">
        <f>IF(ISBLANK(VLOOKUP(HU$2,'Variables (Base)'!$A:$EC,$A31,0)),0,1)</f>
        <v>1</v>
      </c>
      <c r="HV31" s="7">
        <f>IF(ISBLANK(VLOOKUP(HV$2,'Variables (Base)'!$A:$EC,$A31,0)),0,1)</f>
        <v>1</v>
      </c>
      <c r="HW31" s="7">
        <f>IF(ISBLANK(VLOOKUP(HW$2,'Variables (Base)'!$A:$EC,$A31,0)),0,1)</f>
        <v>1</v>
      </c>
      <c r="HX31" s="7">
        <f>IF(ISBLANK(VLOOKUP(HX$2,'Variables (Base)'!$A:$EC,$A31,0)),0,1)</f>
        <v>1</v>
      </c>
      <c r="HY31" s="7">
        <f>IF(ISBLANK(VLOOKUP(HY$2,'Variables (Base)'!$A:$EC,$A31,0)),0,1)</f>
        <v>1</v>
      </c>
      <c r="HZ31" s="7">
        <f>IF(ISBLANK(VLOOKUP(HZ$2,'Variables (Base)'!$A:$EC,$A31,0)),0,1)</f>
        <v>1</v>
      </c>
      <c r="IA31" s="7">
        <f>IF(ISBLANK(VLOOKUP(IA$2,'Variables (Base)'!$A:$EC,$A31,0)),0,1)</f>
        <v>1</v>
      </c>
      <c r="IB31" s="7">
        <f>IF(ISBLANK(VLOOKUP(IB$2,'Variables (Base)'!$A:$EC,$A31,0)),0,1)</f>
        <v>1</v>
      </c>
      <c r="IC31" s="7">
        <f>IF(ISBLANK(VLOOKUP(IC$2,'Variables (Base)'!$A:$EC,$A31,0)),0,1)</f>
        <v>1</v>
      </c>
      <c r="ID31" s="7">
        <f>IF(ISBLANK(VLOOKUP(ID$2,'Variables (Base)'!$A:$EC,$A31,0)),0,1)</f>
        <v>1</v>
      </c>
      <c r="IE31" s="7">
        <f>IF(ISBLANK(VLOOKUP(IE$2,'Variables (Base)'!$A:$EC,$A31,0)),0,1)</f>
        <v>1</v>
      </c>
      <c r="IF31" s="7">
        <f>IF(ISBLANK(VLOOKUP(IF$2,'Variables (Base)'!$A:$EC,$A31,0)),0,1)</f>
        <v>1</v>
      </c>
      <c r="IG31" s="7">
        <f>IF(ISBLANK(VLOOKUP(IG$2,'Variables (Base)'!$A:$EC,$A31,0)),0,1)</f>
        <v>1</v>
      </c>
      <c r="IH31" s="7">
        <f>IF(ISBLANK(VLOOKUP(IH$2,'Variables (Base)'!$A:$EC,$A31,0)),0,1)</f>
        <v>1</v>
      </c>
      <c r="II31" s="7">
        <f>IF(ISBLANK(VLOOKUP(II$2,'Variables (Base)'!$A:$EC,$A31,0)),0,1)</f>
        <v>1</v>
      </c>
      <c r="IJ31" s="7">
        <f>IF(ISBLANK(VLOOKUP(IJ$2,'Variables (Base)'!$A:$EC,$A31,0)),0,1)</f>
        <v>1</v>
      </c>
      <c r="IK31" s="7">
        <f>IF(ISBLANK(VLOOKUP(IK$2,'Variables (Base)'!$A:$EC,$A31,0)),0,1)</f>
        <v>1</v>
      </c>
      <c r="IL31" s="7">
        <f>IF(ISBLANK(VLOOKUP(IL$2,'Variables (Base)'!$A:$EC,$A31,0)),0,1)</f>
        <v>1</v>
      </c>
      <c r="IM31" s="7">
        <f>IF(ISBLANK(VLOOKUP(IM$2,'Variables (Base)'!$A:$EC,$A31,0)),0,1)</f>
        <v>1</v>
      </c>
      <c r="IN31" s="7">
        <f>IF(ISBLANK(VLOOKUP(IN$2,'Variables (Base)'!$A:$EC,$A31,0)),0,1)</f>
        <v>1</v>
      </c>
      <c r="IO31" s="7">
        <f>IF(ISBLANK(VLOOKUP(IO$2,'Variables (Base)'!$A:$EC,$A31,0)),0,1)</f>
        <v>1</v>
      </c>
      <c r="IP31" s="7">
        <f>IF(ISBLANK(VLOOKUP(IP$2,'Variables (Base)'!$A:$EC,$A31,0)),0,1)</f>
        <v>1</v>
      </c>
      <c r="IQ31" s="7">
        <f>IF(ISBLANK(VLOOKUP(IQ$2,'Variables (Base)'!$A:$EC,$A31,0)),0,1)</f>
        <v>1</v>
      </c>
      <c r="IR31" s="7">
        <f>IF(ISBLANK(VLOOKUP(IR$2,'Variables (Base)'!$A:$EC,$A31,0)),0,1)</f>
        <v>1</v>
      </c>
      <c r="IS31" s="7">
        <f>IF(ISBLANK(VLOOKUP(IS$2,'Variables (Base)'!$A:$EC,$A31,0)),0,1)</f>
        <v>1</v>
      </c>
      <c r="IT31" s="7">
        <f>IF(ISBLANK(VLOOKUP(IT$2,'Variables (Base)'!$A:$EC,$A31,0)),0,1)</f>
        <v>1</v>
      </c>
      <c r="IU31" s="7">
        <f>IF(ISBLANK(VLOOKUP(IU$2,'Variables (Base)'!$A:$EC,$A31,0)),0,1)</f>
        <v>1</v>
      </c>
      <c r="IV31" s="7">
        <f>IF(ISBLANK(VLOOKUP(IV$2,'Variables (Base)'!$A:$EC,$A31,0)),0,1)</f>
        <v>1</v>
      </c>
      <c r="IW31" s="7">
        <f>IF(ISBLANK(VLOOKUP(IW$2,'Variables (Base)'!$A:$EC,$A31,0)),0,1)</f>
        <v>1</v>
      </c>
      <c r="IX31" s="7">
        <f>IF(ISBLANK(VLOOKUP(IX$2,'Variables (Base)'!$A:$EC,$A31,0)),0,1)</f>
        <v>1</v>
      </c>
      <c r="IY31" s="7">
        <f>IF(ISBLANK(VLOOKUP(IY$2,'Variables (Base)'!$A:$EC,$A31,0)),0,1)</f>
        <v>1</v>
      </c>
      <c r="IZ31" s="7">
        <f>IF(ISBLANK(VLOOKUP(IZ$2,'Variables (Base)'!$A:$EC,$A31,0)),0,1)</f>
        <v>1</v>
      </c>
      <c r="JA31" s="7">
        <f>IF(ISBLANK(VLOOKUP(JA$2,'Variables (Base)'!$A:$EC,$A31,0)),0,1)</f>
        <v>1</v>
      </c>
      <c r="JB31" s="7">
        <f>IF(ISBLANK(VLOOKUP(JB$2,'Variables (Base)'!$A:$EC,$A31,0)),0,1)</f>
        <v>1</v>
      </c>
      <c r="JC31" s="7">
        <f>IF(ISBLANK(VLOOKUP(JC$2,'Variables (Base)'!$A:$EC,$A31,0)),0,1)</f>
        <v>1</v>
      </c>
      <c r="JD31" s="7">
        <f>IF(ISBLANK(VLOOKUP(JD$2,'Variables (Base)'!$A:$EC,$A31,0)),0,1)</f>
        <v>1</v>
      </c>
      <c r="JE31" s="7">
        <f>IF(ISBLANK(VLOOKUP(JE$2,'Variables (Base)'!$A:$EC,$A31,0)),0,1)</f>
        <v>1</v>
      </c>
      <c r="JF31" s="7">
        <f>IF(ISBLANK(VLOOKUP(JF$2,'Variables (Base)'!$A:$EC,$A31,0)),0,1)</f>
        <v>1</v>
      </c>
      <c r="JG31" s="7">
        <f>IF(ISBLANK(VLOOKUP(JG$2,'Variables (Base)'!$A:$EC,$A31,0)),0,1)</f>
        <v>1</v>
      </c>
      <c r="JH31" s="7">
        <f>IF(ISBLANK(VLOOKUP(JH$2,'Variables (Base)'!$A:$EC,$A31,0)),0,1)</f>
        <v>1</v>
      </c>
      <c r="JI31" s="7">
        <f>IF(ISBLANK(VLOOKUP(JI$2,'Variables (Base)'!$A:$EC,$A31,0)),0,1)</f>
        <v>1</v>
      </c>
      <c r="JJ31" s="7">
        <f>IF(ISBLANK(VLOOKUP(JJ$2,'Variables (Base)'!$A:$EC,$A31,0)),0,1)</f>
        <v>1</v>
      </c>
      <c r="JK31" s="7">
        <f>IF(ISBLANK(VLOOKUP(JK$2,'Variables (Base)'!$A:$EC,$A31,0)),0,1)</f>
        <v>1</v>
      </c>
      <c r="JL31" s="7">
        <f>IF(ISBLANK(VLOOKUP(JL$2,'Variables (Base)'!$A:$EC,$A31,0)),0,1)</f>
        <v>1</v>
      </c>
      <c r="JM31" s="7">
        <f>IF(ISBLANK(VLOOKUP(JM$2,'Variables (Base)'!$A:$EC,$A31,0)),0,1)</f>
        <v>1</v>
      </c>
      <c r="JN31" s="7">
        <f>IF(ISBLANK(VLOOKUP(JN$2,'Variables (Base)'!$A:$EC,$A31,0)),0,1)</f>
        <v>1</v>
      </c>
      <c r="JO31" s="7">
        <f>IF(ISBLANK(VLOOKUP(JO$2,'Variables (Base)'!$A:$EC,$A31,0)),0,1)</f>
        <v>1</v>
      </c>
      <c r="JP31" s="7">
        <f>IF(ISBLANK(VLOOKUP(JP$2,'Variables (Base)'!$A:$EC,$A31,0)),0,1)</f>
        <v>1</v>
      </c>
      <c r="JQ31" s="7">
        <f>IF(ISBLANK(VLOOKUP(JQ$2,'Variables (Base)'!$A:$EC,$A31,0)),0,1)</f>
        <v>1</v>
      </c>
      <c r="JR31" s="7">
        <f>IF(ISBLANK(VLOOKUP(JR$2,'Variables (Base)'!$A:$EC,$A31,0)),0,1)</f>
        <v>1</v>
      </c>
      <c r="JS31" s="7">
        <f>IF(ISBLANK(VLOOKUP(JS$2,'Variables (Base)'!$A:$EC,$A31,0)),0,1)</f>
        <v>1</v>
      </c>
      <c r="JT31" s="7">
        <f>IF(ISBLANK(VLOOKUP(JT$2,'Variables (Base)'!$A:$EC,$A31,0)),0,1)</f>
        <v>1</v>
      </c>
      <c r="JU31" s="7">
        <f>IF(ISBLANK(VLOOKUP(JU$2,'Variables (Base)'!$A:$EC,$A31,0)),0,1)</f>
        <v>1</v>
      </c>
      <c r="JV31" s="7">
        <f>IF(ISBLANK(VLOOKUP(JV$2,'Variables (Base)'!$A:$EC,$A31,0)),0,1)</f>
        <v>1</v>
      </c>
      <c r="JW31" s="7">
        <f>IF(ISBLANK(VLOOKUP(JW$2,'Variables (Base)'!$A:$EC,$A31,0)),0,1)</f>
        <v>1</v>
      </c>
      <c r="JX31" s="7">
        <f>IF(ISBLANK(VLOOKUP(JX$2,'Variables (Base)'!$A:$EC,$A31,0)),0,1)</f>
        <v>1</v>
      </c>
      <c r="JY31" s="7">
        <f>IF(ISBLANK(VLOOKUP(JY$2,'Variables (Base)'!$A:$EC,$A31,0)),0,1)</f>
        <v>1</v>
      </c>
      <c r="JZ31" s="7">
        <f>IF(ISBLANK(VLOOKUP(JZ$2,'Variables (Base)'!$A:$EC,$A31,0)),0,1)</f>
        <v>1</v>
      </c>
      <c r="KA31" s="7">
        <f>IF(ISBLANK(VLOOKUP(KA$2,'Variables (Base)'!$A:$EC,$A31,0)),0,1)</f>
        <v>1</v>
      </c>
      <c r="KB31" s="7">
        <f>IF(ISBLANK(VLOOKUP(KB$2,'Variables (Base)'!$A:$EC,$A31,0)),0,1)</f>
        <v>1</v>
      </c>
      <c r="KC31" s="7">
        <f>IF(ISBLANK(VLOOKUP(KC$2,'Variables (Base)'!$A:$EC,$A31,0)),0,1)</f>
        <v>1</v>
      </c>
    </row>
    <row r="32" spans="1:289" ht="14.25" customHeight="1" x14ac:dyDescent="0.2">
      <c r="A32" s="42">
        <v>31</v>
      </c>
      <c r="B32" s="11" t="s">
        <v>30</v>
      </c>
      <c r="C32" s="35">
        <f>IF(ISBLANK(VLOOKUP(C$2,'Variables (Base)'!$A:$EC,$A32,0)),0,1)</f>
        <v>0</v>
      </c>
      <c r="D32" s="7">
        <f>IF(ISBLANK(VLOOKUP(D$2,'Variables (Base)'!$A:$EC,$A32,0)),0,1)</f>
        <v>0</v>
      </c>
      <c r="E32" s="7">
        <f>IF(ISBLANK(VLOOKUP(E$2,'Variables (Base)'!$A:$EC,$A32,0)),0,1)</f>
        <v>0</v>
      </c>
      <c r="F32" s="7">
        <f>IF(ISBLANK(VLOOKUP(F$2,'Variables (Base)'!$A:$EC,$A32,0)),0,1)</f>
        <v>0</v>
      </c>
      <c r="G32" s="7">
        <f>IF(ISBLANK(VLOOKUP(G$2,'Variables (Base)'!$A:$EC,$A32,0)),0,1)</f>
        <v>0</v>
      </c>
      <c r="H32" s="7">
        <f>IF(ISBLANK(VLOOKUP(H$2,'Variables (Base)'!$A:$EC,$A32,0)),0,1)</f>
        <v>0</v>
      </c>
      <c r="I32" s="7">
        <f>IF(ISBLANK(VLOOKUP(I$2,'Variables (Base)'!$A:$EC,$A32,0)),0,1)</f>
        <v>0</v>
      </c>
      <c r="J32" s="7">
        <f>IF(ISBLANK(VLOOKUP(J$2,'Variables (Base)'!$A:$EC,$A32,0)),0,1)</f>
        <v>0</v>
      </c>
      <c r="K32" s="7">
        <f>IF(ISBLANK(VLOOKUP(K$2,'Variables (Base)'!$A:$EC,$A32,0)),0,1)</f>
        <v>0</v>
      </c>
      <c r="L32" s="7">
        <f>IF(ISBLANK(VLOOKUP(L$2,'Variables (Base)'!$A:$EC,$A32,0)),0,1)</f>
        <v>0</v>
      </c>
      <c r="M32" s="7">
        <f>IF(ISBLANK(VLOOKUP(M$2,'Variables (Base)'!$A:$EC,$A32,0)),0,1)</f>
        <v>0</v>
      </c>
      <c r="N32" s="7">
        <f>IF(ISBLANK(VLOOKUP(N$2,'Variables (Base)'!$A:$EC,$A32,0)),0,1)</f>
        <v>0</v>
      </c>
      <c r="O32" s="7">
        <f>IF(ISBLANK(VLOOKUP(O$2,'Variables (Base)'!$A:$EC,$A32,0)),0,1)</f>
        <v>0</v>
      </c>
      <c r="P32" s="7">
        <f>IF(ISBLANK(VLOOKUP(P$2,'Variables (Base)'!$A:$EC,$A32,0)),0,1)</f>
        <v>0</v>
      </c>
      <c r="Q32" s="7">
        <f>IF(ISBLANK(VLOOKUP(Q$2,'Variables (Base)'!$A:$EC,$A32,0)),0,1)</f>
        <v>0</v>
      </c>
      <c r="R32" s="7">
        <f>IF(ISBLANK(VLOOKUP(R$2,'Variables (Base)'!$A:$EC,$A32,0)),0,1)</f>
        <v>0</v>
      </c>
      <c r="S32" s="7">
        <f>IF(ISBLANK(VLOOKUP(S$2,'Variables (Base)'!$A:$EC,$A32,0)),0,1)</f>
        <v>0</v>
      </c>
      <c r="T32" s="7">
        <f>IF(ISBLANK(VLOOKUP(T$2,'Variables (Base)'!$A:$EC,$A32,0)),0,1)</f>
        <v>0</v>
      </c>
      <c r="U32" s="7">
        <f>IF(ISBLANK(VLOOKUP(U$2,'Variables (Base)'!$A:$EC,$A32,0)),0,1)</f>
        <v>0</v>
      </c>
      <c r="V32" s="7">
        <f>IF(ISBLANK(VLOOKUP(V$2,'Variables (Base)'!$A:$EC,$A32,0)),0,1)</f>
        <v>0</v>
      </c>
      <c r="W32" s="7">
        <f>IF(ISBLANK(VLOOKUP(W$2,'Variables (Base)'!$A:$EC,$A32,0)),0,1)</f>
        <v>0</v>
      </c>
      <c r="X32" s="7">
        <f>IF(ISBLANK(VLOOKUP(X$2,'Variables (Base)'!$A:$EC,$A32,0)),0,1)</f>
        <v>0</v>
      </c>
      <c r="Y32" s="7">
        <f>IF(ISBLANK(VLOOKUP(Y$2,'Variables (Base)'!$A:$EC,$A32,0)),0,1)</f>
        <v>0</v>
      </c>
      <c r="Z32" s="7">
        <f>IF(ISBLANK(VLOOKUP(Z$2,'Variables (Base)'!$A:$EC,$A32,0)),0,1)</f>
        <v>0</v>
      </c>
      <c r="AA32" s="7">
        <f>IF(ISBLANK(VLOOKUP(AA$2,'Variables (Base)'!$A:$EC,$A32,0)),0,1)</f>
        <v>0</v>
      </c>
      <c r="AB32" s="7">
        <f>IF(ISBLANK(VLOOKUP(AB$2,'Variables (Base)'!$A:$EC,$A32,0)),0,1)</f>
        <v>0</v>
      </c>
      <c r="AC32" s="7">
        <f>IF(ISBLANK(VLOOKUP(AC$2,'Variables (Base)'!$A:$EC,$A32,0)),0,1)</f>
        <v>0</v>
      </c>
      <c r="AD32" s="7">
        <f>IF(ISBLANK(VLOOKUP(AD$2,'Variables (Base)'!$A:$EC,$A32,0)),0,1)</f>
        <v>0</v>
      </c>
      <c r="AE32" s="7">
        <f>IF(ISBLANK(VLOOKUP(AE$2,'Variables (Base)'!$A:$EC,$A32,0)),0,1)</f>
        <v>0</v>
      </c>
      <c r="AF32" s="7">
        <f>IF(ISBLANK(VLOOKUP(AF$2,'Variables (Base)'!$A:$EC,$A32,0)),0,1)</f>
        <v>0</v>
      </c>
      <c r="AG32" s="7">
        <f>IF(ISBLANK(VLOOKUP(AG$2,'Variables (Base)'!$A:$EC,$A32,0)),0,1)</f>
        <v>0</v>
      </c>
      <c r="AH32" s="7">
        <f>IF(ISBLANK(VLOOKUP(AH$2,'Variables (Base)'!$A:$EC,$A32,0)),0,1)</f>
        <v>0</v>
      </c>
      <c r="AI32" s="7">
        <f>IF(ISBLANK(VLOOKUP(AI$2,'Variables (Base)'!$A:$EC,$A32,0)),0,1)</f>
        <v>0</v>
      </c>
      <c r="AJ32" s="7">
        <f>IF(ISBLANK(VLOOKUP(AJ$2,'Variables (Base)'!$A:$EC,$A32,0)),0,1)</f>
        <v>0</v>
      </c>
      <c r="AK32" s="7">
        <f>IF(ISBLANK(VLOOKUP(AK$2,'Variables (Base)'!$A:$EC,$A32,0)),0,1)</f>
        <v>0</v>
      </c>
      <c r="AL32" s="7">
        <f>IF(ISBLANK(VLOOKUP(AL$2,'Variables (Base)'!$A:$EC,$A32,0)),0,1)</f>
        <v>0</v>
      </c>
      <c r="AM32" s="7">
        <f>IF(ISBLANK(VLOOKUP(AM$2,'Variables (Base)'!$A:$EC,$A32,0)),0,1)</f>
        <v>0</v>
      </c>
      <c r="AN32" s="7">
        <f>IF(ISBLANK(VLOOKUP(AN$2,'Variables (Base)'!$A:$EC,$A32,0)),0,1)</f>
        <v>0</v>
      </c>
      <c r="AO32" s="7">
        <f>IF(ISBLANK(VLOOKUP(AO$2,'Variables (Base)'!$A:$EC,$A32,0)),0,1)</f>
        <v>0</v>
      </c>
      <c r="AP32" s="7">
        <f>IF(ISBLANK(VLOOKUP(AP$2,'Variables (Base)'!$A:$EC,$A32,0)),0,1)</f>
        <v>0</v>
      </c>
      <c r="AQ32" s="7">
        <f>IF(ISBLANK(VLOOKUP(AQ$2,'Variables (Base)'!$A:$EC,$A32,0)),0,1)</f>
        <v>0</v>
      </c>
      <c r="AR32" s="7">
        <f>IF(ISBLANK(VLOOKUP(AR$2,'Variables (Base)'!$A:$EC,$A32,0)),0,1)</f>
        <v>0</v>
      </c>
      <c r="AS32" s="7">
        <f>IF(ISBLANK(VLOOKUP(AS$2,'Variables (Base)'!$A:$EC,$A32,0)),0,1)</f>
        <v>0</v>
      </c>
      <c r="AT32" s="7">
        <f>IF(ISBLANK(VLOOKUP(AT$2,'Variables (Base)'!$A:$EC,$A32,0)),0,1)</f>
        <v>0</v>
      </c>
      <c r="AU32" s="7">
        <f>IF(ISBLANK(VLOOKUP(AU$2,'Variables (Base)'!$A:$EC,$A32,0)),0,1)</f>
        <v>0</v>
      </c>
      <c r="AV32" s="7">
        <f>IF(ISBLANK(VLOOKUP(AV$2,'Variables (Base)'!$A:$EC,$A32,0)),0,1)</f>
        <v>0</v>
      </c>
      <c r="AW32" s="7">
        <f>IF(ISBLANK(VLOOKUP(AW$2,'Variables (Base)'!$A:$EC,$A32,0)),0,1)</f>
        <v>0</v>
      </c>
      <c r="AX32" s="7">
        <f>IF(ISBLANK(VLOOKUP(AX$2,'Variables (Base)'!$A:$EC,$A32,0)),0,1)</f>
        <v>0</v>
      </c>
      <c r="AY32" s="7">
        <f>IF(ISBLANK(VLOOKUP(AY$2,'Variables (Base)'!$A:$EC,$A32,0)),0,1)</f>
        <v>0</v>
      </c>
      <c r="AZ32" s="7">
        <f>IF(ISBLANK(VLOOKUP(AZ$2,'Variables (Base)'!$A:$EC,$A32,0)),0,1)</f>
        <v>0</v>
      </c>
      <c r="BA32" s="7">
        <f>IF(ISBLANK(VLOOKUP(BA$2,'Variables (Base)'!$A:$EC,$A32,0)),0,1)</f>
        <v>0</v>
      </c>
      <c r="BB32" s="7">
        <f>IF(ISBLANK(VLOOKUP(BB$2,'Variables (Base)'!$A:$EC,$A32,0)),0,1)</f>
        <v>0</v>
      </c>
      <c r="BC32" s="7">
        <f>IF(ISBLANK(VLOOKUP(BC$2,'Variables (Base)'!$A:$EC,$A32,0)),0,1)</f>
        <v>0</v>
      </c>
      <c r="BD32" s="7">
        <f>IF(ISBLANK(VLOOKUP(BD$2,'Variables (Base)'!$A:$EC,$A32,0)),0,1)</f>
        <v>0</v>
      </c>
      <c r="BE32" s="7">
        <f>IF(ISBLANK(VLOOKUP(BE$2,'Variables (Base)'!$A:$EC,$A32,0)),0,1)</f>
        <v>0</v>
      </c>
      <c r="BF32" s="7">
        <f>IF(ISBLANK(VLOOKUP(BF$2,'Variables (Base)'!$A:$EC,$A32,0)),0,1)</f>
        <v>0</v>
      </c>
      <c r="BG32" s="7">
        <f>IF(ISBLANK(VLOOKUP(BG$2,'Variables (Base)'!$A:$EC,$A32,0)),0,1)</f>
        <v>0</v>
      </c>
      <c r="BH32" s="7">
        <f>IF(ISBLANK(VLOOKUP(BH$2,'Variables (Base)'!$A:$EC,$A32,0)),0,1)</f>
        <v>0</v>
      </c>
      <c r="BI32" s="7">
        <f>IF(ISBLANK(VLOOKUP(BI$2,'Variables (Base)'!$A:$EC,$A32,0)),0,1)</f>
        <v>0</v>
      </c>
      <c r="BJ32" s="7">
        <f>IF(ISBLANK(VLOOKUP(BJ$2,'Variables (Base)'!$A:$EC,$A32,0)),0,1)</f>
        <v>0</v>
      </c>
      <c r="BK32" s="7">
        <f>IF(ISBLANK(VLOOKUP(BK$2,'Variables (Base)'!$A:$EC,$A32,0)),0,1)</f>
        <v>0</v>
      </c>
      <c r="BL32" s="7">
        <f>IF(ISBLANK(VLOOKUP(BL$2,'Variables (Base)'!$A:$EC,$A32,0)),0,1)</f>
        <v>0</v>
      </c>
      <c r="BM32" s="7">
        <f>IF(ISBLANK(VLOOKUP(BM$2,'Variables (Base)'!$A:$EC,$A32,0)),0,1)</f>
        <v>0</v>
      </c>
      <c r="BN32" s="7">
        <f>IF(ISBLANK(VLOOKUP(BN$2,'Variables (Base)'!$A:$EC,$A32,0)),0,1)</f>
        <v>0</v>
      </c>
      <c r="BO32" s="7">
        <f>IF(ISBLANK(VLOOKUP(BO$2,'Variables (Base)'!$A:$EC,$A32,0)),0,1)</f>
        <v>0</v>
      </c>
      <c r="BP32" s="7">
        <f>IF(ISBLANK(VLOOKUP(BP$2,'Variables (Base)'!$A:$EC,$A32,0)),0,1)</f>
        <v>0</v>
      </c>
      <c r="BQ32" s="7">
        <f>IF(ISBLANK(VLOOKUP(BQ$2,'Variables (Base)'!$A:$EC,$A32,0)),0,1)</f>
        <v>0</v>
      </c>
      <c r="BR32" s="7">
        <f>IF(ISBLANK(VLOOKUP(BR$2,'Variables (Base)'!$A:$EC,$A32,0)),0,1)</f>
        <v>0</v>
      </c>
      <c r="BS32" s="7">
        <f>IF(ISBLANK(VLOOKUP(BS$2,'Variables (Base)'!$A:$EC,$A32,0)),0,1)</f>
        <v>0</v>
      </c>
      <c r="BT32" s="7">
        <f>IF(ISBLANK(VLOOKUP(BT$2,'Variables (Base)'!$A:$EC,$A32,0)),0,1)</f>
        <v>0</v>
      </c>
      <c r="BU32" s="7">
        <f>IF(ISBLANK(VLOOKUP(BU$2,'Variables (Base)'!$A:$EC,$A32,0)),0,1)</f>
        <v>0</v>
      </c>
      <c r="BV32" s="7">
        <f>IF(ISBLANK(VLOOKUP(BV$2,'Variables (Base)'!$A:$EC,$A32,0)),0,1)</f>
        <v>0</v>
      </c>
      <c r="BW32" s="7">
        <f>IF(ISBLANK(VLOOKUP(BW$2,'Variables (Base)'!$A:$EC,$A32,0)),0,1)</f>
        <v>0</v>
      </c>
      <c r="BX32" s="7">
        <f>IF(ISBLANK(VLOOKUP(BX$2,'Variables (Base)'!$A:$EC,$A32,0)),0,1)</f>
        <v>0</v>
      </c>
      <c r="BY32" s="7">
        <f>IF(ISBLANK(VLOOKUP(BY$2,'Variables (Base)'!$A:$EC,$A32,0)),0,1)</f>
        <v>0</v>
      </c>
      <c r="BZ32" s="7">
        <f>IF(ISBLANK(VLOOKUP(BZ$2,'Variables (Base)'!$A:$EC,$A32,0)),0,1)</f>
        <v>0</v>
      </c>
      <c r="CA32" s="7">
        <f>IF(ISBLANK(VLOOKUP(CA$2,'Variables (Base)'!$A:$EC,$A32,0)),0,1)</f>
        <v>0</v>
      </c>
      <c r="CB32" s="7">
        <f>IF(ISBLANK(VLOOKUP(CB$2,'Variables (Base)'!$A:$EC,$A32,0)),0,1)</f>
        <v>0</v>
      </c>
      <c r="CC32" s="7">
        <f>IF(ISBLANK(VLOOKUP(CC$2,'Variables (Base)'!$A:$EC,$A32,0)),0,1)</f>
        <v>0</v>
      </c>
      <c r="CD32" s="7">
        <f>IF(ISBLANK(VLOOKUP(CD$2,'Variables (Base)'!$A:$EC,$A32,0)),0,1)</f>
        <v>0</v>
      </c>
      <c r="CE32" s="7">
        <f>IF(ISBLANK(VLOOKUP(CE$2,'Variables (Base)'!$A:$EC,$A32,0)),0,1)</f>
        <v>0</v>
      </c>
      <c r="CF32" s="7">
        <f>IF(ISBLANK(VLOOKUP(CF$2,'Variables (Base)'!$A:$EC,$A32,0)),0,1)</f>
        <v>0</v>
      </c>
      <c r="CG32" s="7">
        <f>IF(ISBLANK(VLOOKUP(CG$2,'Variables (Base)'!$A:$EC,$A32,0)),0,1)</f>
        <v>0</v>
      </c>
      <c r="CH32" s="7">
        <f>IF(ISBLANK(VLOOKUP(CH$2,'Variables (Base)'!$A:$EC,$A32,0)),0,1)</f>
        <v>0</v>
      </c>
      <c r="CI32" s="7">
        <f>IF(ISBLANK(VLOOKUP(CI$2,'Variables (Base)'!$A:$EC,$A32,0)),0,1)</f>
        <v>0</v>
      </c>
      <c r="CJ32" s="7">
        <f>IF(ISBLANK(VLOOKUP(CJ$2,'Variables (Base)'!$A:$EC,$A32,0)),0,1)</f>
        <v>0</v>
      </c>
      <c r="CK32" s="7">
        <f>IF(ISBLANK(VLOOKUP(CK$2,'Variables (Base)'!$A:$EC,$A32,0)),0,1)</f>
        <v>0</v>
      </c>
      <c r="CL32" s="7">
        <f>IF(ISBLANK(VLOOKUP(CL$2,'Variables (Base)'!$A:$EC,$A32,0)),0,1)</f>
        <v>0</v>
      </c>
      <c r="CM32" s="7">
        <f>IF(ISBLANK(VLOOKUP(CM$2,'Variables (Base)'!$A:$EC,$A32,0)),0,1)</f>
        <v>0</v>
      </c>
      <c r="CN32" s="7">
        <f>IF(ISBLANK(VLOOKUP(CN$2,'Variables (Base)'!$A:$EC,$A32,0)),0,1)</f>
        <v>0</v>
      </c>
      <c r="CO32" s="7">
        <f>IF(ISBLANK(VLOOKUP(CO$2,'Variables (Base)'!$A:$EC,$A32,0)),0,1)</f>
        <v>0</v>
      </c>
      <c r="CP32" s="7">
        <f>IF(ISBLANK(VLOOKUP(CP$2,'Variables (Base)'!$A:$EC,$A32,0)),0,1)</f>
        <v>0</v>
      </c>
      <c r="CQ32" s="7">
        <f>IF(ISBLANK(VLOOKUP(CQ$2,'Variables (Base)'!$A:$EC,$A32,0)),0,1)</f>
        <v>0</v>
      </c>
      <c r="CR32" s="7">
        <f>IF(ISBLANK(VLOOKUP(CR$2,'Variables (Base)'!$A:$EC,$A32,0)),0,1)</f>
        <v>0</v>
      </c>
      <c r="CS32" s="7">
        <f>IF(ISBLANK(VLOOKUP(CS$2,'Variables (Base)'!$A:$EC,$A32,0)),0,1)</f>
        <v>0</v>
      </c>
      <c r="CT32" s="7">
        <f>IF(ISBLANK(VLOOKUP(CT$2,'Variables (Base)'!$A:$EC,$A32,0)),0,1)</f>
        <v>0</v>
      </c>
      <c r="CU32" s="7">
        <f>IF(ISBLANK(VLOOKUP(CU$2,'Variables (Base)'!$A:$EC,$A32,0)),0,1)</f>
        <v>0</v>
      </c>
      <c r="CV32" s="7">
        <f>IF(ISBLANK(VLOOKUP(CV$2,'Variables (Base)'!$A:$EC,$A32,0)),0,1)</f>
        <v>0</v>
      </c>
      <c r="CW32" s="7">
        <f>IF(ISBLANK(VLOOKUP(CW$2,'Variables (Base)'!$A:$EC,$A32,0)),0,1)</f>
        <v>0</v>
      </c>
      <c r="CX32" s="7">
        <f>IF(ISBLANK(VLOOKUP(CX$2,'Variables (Base)'!$A:$EC,$A32,0)),0,1)</f>
        <v>0</v>
      </c>
      <c r="CY32" s="7">
        <f>IF(ISBLANK(VLOOKUP(CY$2,'Variables (Base)'!$A:$EC,$A32,0)),0,1)</f>
        <v>0</v>
      </c>
      <c r="CZ32" s="7">
        <f>IF(ISBLANK(VLOOKUP(CZ$2,'Variables (Base)'!$A:$EC,$A32,0)),0,1)</f>
        <v>0</v>
      </c>
      <c r="DA32" s="7">
        <f>IF(ISBLANK(VLOOKUP(DA$2,'Variables (Base)'!$A:$EC,$A32,0)),0,1)</f>
        <v>0</v>
      </c>
      <c r="DB32" s="7">
        <f>IF(ISBLANK(VLOOKUP(DB$2,'Variables (Base)'!$A:$EC,$A32,0)),0,1)</f>
        <v>0</v>
      </c>
      <c r="DC32" s="7">
        <f>IF(ISBLANK(VLOOKUP(DC$2,'Variables (Base)'!$A:$EC,$A32,0)),0,1)</f>
        <v>0</v>
      </c>
      <c r="DD32" s="7">
        <f>IF(ISBLANK(VLOOKUP(DD$2,'Variables (Base)'!$A:$EC,$A32,0)),0,1)</f>
        <v>0</v>
      </c>
      <c r="DE32" s="7">
        <f>IF(ISBLANK(VLOOKUP(DE$2,'Variables (Base)'!$A:$EC,$A32,0)),0,1)</f>
        <v>0</v>
      </c>
      <c r="DF32" s="7">
        <f>IF(ISBLANK(VLOOKUP(DF$2,'Variables (Base)'!$A:$EC,$A32,0)),0,1)</f>
        <v>0</v>
      </c>
      <c r="DG32" s="7">
        <f>IF(ISBLANK(VLOOKUP(DG$2,'Variables (Base)'!$A:$EC,$A32,0)),0,1)</f>
        <v>0</v>
      </c>
      <c r="DH32" s="7">
        <f>IF(ISBLANK(VLOOKUP(DH$2,'Variables (Base)'!$A:$EC,$A32,0)),0,1)</f>
        <v>0</v>
      </c>
      <c r="DI32" s="7">
        <f>IF(ISBLANK(VLOOKUP(DI$2,'Variables (Base)'!$A:$EC,$A32,0)),0,1)</f>
        <v>0</v>
      </c>
      <c r="DJ32" s="7">
        <f>IF(ISBLANK(VLOOKUP(DJ$2,'Variables (Base)'!$A:$EC,$A32,0)),0,1)</f>
        <v>0</v>
      </c>
      <c r="DK32" s="7">
        <f>IF(ISBLANK(VLOOKUP(DK$2,'Variables (Base)'!$A:$EC,$A32,0)),0,1)</f>
        <v>0</v>
      </c>
      <c r="DL32" s="7">
        <f>IF(ISBLANK(VLOOKUP(DL$2,'Variables (Base)'!$A:$EC,$A32,0)),0,1)</f>
        <v>0</v>
      </c>
      <c r="DM32" s="7">
        <f>IF(ISBLANK(VLOOKUP(DM$2,'Variables (Base)'!$A:$EC,$A32,0)),0,1)</f>
        <v>0</v>
      </c>
      <c r="DN32" s="7">
        <f>IF(ISBLANK(VLOOKUP(DN$2,'Variables (Base)'!$A:$EC,$A32,0)),0,1)</f>
        <v>0</v>
      </c>
      <c r="DO32" s="7">
        <f>IF(ISBLANK(VLOOKUP(DO$2,'Variables (Base)'!$A:$EC,$A32,0)),0,1)</f>
        <v>0</v>
      </c>
      <c r="DP32" s="7">
        <f>IF(ISBLANK(VLOOKUP(DP$2,'Variables (Base)'!$A:$EC,$A32,0)),0,1)</f>
        <v>0</v>
      </c>
      <c r="DQ32" s="7">
        <f>IF(ISBLANK(VLOOKUP(DQ$2,'Variables (Base)'!$A:$EC,$A32,0)),0,1)</f>
        <v>0</v>
      </c>
      <c r="DR32" s="7">
        <f>IF(ISBLANK(VLOOKUP(DR$2,'Variables (Base)'!$A:$EC,$A32,0)),0,1)</f>
        <v>0</v>
      </c>
      <c r="DS32" s="7">
        <f>IF(ISBLANK(VLOOKUP(DS$2,'Variables (Base)'!$A:$EC,$A32,0)),0,1)</f>
        <v>0</v>
      </c>
      <c r="DT32" s="7">
        <f>IF(ISBLANK(VLOOKUP(DT$2,'Variables (Base)'!$A:$EC,$A32,0)),0,1)</f>
        <v>0</v>
      </c>
      <c r="DU32" s="7">
        <f>IF(ISBLANK(VLOOKUP(DU$2,'Variables (Base)'!$A:$EC,$A32,0)),0,1)</f>
        <v>0</v>
      </c>
      <c r="DV32" s="7">
        <f>IF(ISBLANK(VLOOKUP(DV$2,'Variables (Base)'!$A:$EC,$A32,0)),0,1)</f>
        <v>0</v>
      </c>
      <c r="DW32" s="7">
        <f>IF(ISBLANK(VLOOKUP(DW$2,'Variables (Base)'!$A:$EC,$A32,0)),0,1)</f>
        <v>0</v>
      </c>
      <c r="DX32" s="7">
        <f>IF(ISBLANK(VLOOKUP(DX$2,'Variables (Base)'!$A:$EC,$A32,0)),0,1)</f>
        <v>0</v>
      </c>
      <c r="DY32" s="7">
        <f>IF(ISBLANK(VLOOKUP(DY$2,'Variables (Base)'!$A:$EC,$A32,0)),0,1)</f>
        <v>0</v>
      </c>
      <c r="DZ32" s="7">
        <f>IF(ISBLANK(VLOOKUP(DZ$2,'Variables (Base)'!$A:$EC,$A32,0)),0,1)</f>
        <v>0</v>
      </c>
      <c r="EA32" s="7">
        <f>IF(ISBLANK(VLOOKUP(EA$2,'Variables (Base)'!$A:$EC,$A32,0)),0,1)</f>
        <v>0</v>
      </c>
      <c r="EB32" s="7">
        <f>IF(ISBLANK(VLOOKUP(EB$2,'Variables (Base)'!$A:$EC,$A32,0)),0,1)</f>
        <v>0</v>
      </c>
      <c r="EC32" s="7">
        <f>IF(ISBLANK(VLOOKUP(EC$2,'Variables (Base)'!$A:$EC,$A32,0)),0,1)</f>
        <v>0</v>
      </c>
      <c r="ED32" s="7">
        <f>IF(ISBLANK(VLOOKUP(ED$2,'Variables (Base)'!$A:$EC,$A32,0)),0,1)</f>
        <v>0</v>
      </c>
      <c r="EE32" s="7">
        <f>IF(ISBLANK(VLOOKUP(EE$2,'Variables (Base)'!$A:$EC,$A32,0)),0,1)</f>
        <v>0</v>
      </c>
      <c r="EF32" s="7">
        <f>IF(ISBLANK(VLOOKUP(EF$2,'Variables (Base)'!$A:$EC,$A32,0)),0,1)</f>
        <v>0</v>
      </c>
      <c r="EG32" s="7">
        <f>IF(ISBLANK(VLOOKUP(EG$2,'Variables (Base)'!$A:$EC,$A32,0)),0,1)</f>
        <v>0</v>
      </c>
      <c r="EH32" s="7">
        <f>IF(ISBLANK(VLOOKUP(EH$2,'Variables (Base)'!$A:$EC,$A32,0)),0,1)</f>
        <v>0</v>
      </c>
      <c r="EI32" s="7">
        <f>IF(ISBLANK(VLOOKUP(EI$2,'Variables (Base)'!$A:$EC,$A32,0)),0,1)</f>
        <v>0</v>
      </c>
      <c r="EJ32" s="7">
        <f>IF(ISBLANK(VLOOKUP(EJ$2,'Variables (Base)'!$A:$EC,$A32,0)),0,1)</f>
        <v>0</v>
      </c>
      <c r="EK32" s="7">
        <f>IF(ISBLANK(VLOOKUP(EK$2,'Variables (Base)'!$A:$EC,$A32,0)),0,1)</f>
        <v>0</v>
      </c>
      <c r="EL32" s="7">
        <f>IF(ISBLANK(VLOOKUP(EL$2,'Variables (Base)'!$A:$EC,$A32,0)),0,1)</f>
        <v>0</v>
      </c>
      <c r="EM32" s="7">
        <f>IF(ISBLANK(VLOOKUP(EM$2,'Variables (Base)'!$A:$EC,$A32,0)),0,1)</f>
        <v>0</v>
      </c>
      <c r="EN32" s="7">
        <f>IF(ISBLANK(VLOOKUP(EN$2,'Variables (Base)'!$A:$EC,$A32,0)),0,1)</f>
        <v>0</v>
      </c>
      <c r="EO32" s="7">
        <f>IF(ISBLANK(VLOOKUP(EO$2,'Variables (Base)'!$A:$EC,$A32,0)),0,1)</f>
        <v>0</v>
      </c>
      <c r="EP32" s="7">
        <f>IF(ISBLANK(VLOOKUP(EP$2,'Variables (Base)'!$A:$EC,$A32,0)),0,1)</f>
        <v>0</v>
      </c>
      <c r="EQ32" s="7">
        <f>IF(ISBLANK(VLOOKUP(EQ$2,'Variables (Base)'!$A:$EC,$A32,0)),0,1)</f>
        <v>0</v>
      </c>
      <c r="ER32" s="7">
        <f>IF(ISBLANK(VLOOKUP(ER$2,'Variables (Base)'!$A:$EC,$A32,0)),0,1)</f>
        <v>0</v>
      </c>
      <c r="ES32" s="7">
        <f>IF(ISBLANK(VLOOKUP(ES$2,'Variables (Base)'!$A:$EC,$A32,0)),0,1)</f>
        <v>0</v>
      </c>
      <c r="ET32" s="7">
        <f>IF(ISBLANK(VLOOKUP(ET$2,'Variables (Base)'!$A:$EC,$A32,0)),0,1)</f>
        <v>0</v>
      </c>
      <c r="EU32" s="7">
        <f>IF(ISBLANK(VLOOKUP(EU$2,'Variables (Base)'!$A:$EC,$A32,0)),0,1)</f>
        <v>0</v>
      </c>
      <c r="EV32" s="7">
        <f>IF(ISBLANK(VLOOKUP(EV$2,'Variables (Base)'!$A:$EC,$A32,0)),0,1)</f>
        <v>0</v>
      </c>
      <c r="EW32" s="7">
        <f>IF(ISBLANK(VLOOKUP(EW$2,'Variables (Base)'!$A:$EC,$A32,0)),0,1)</f>
        <v>0</v>
      </c>
      <c r="EX32" s="7">
        <f>IF(ISBLANK(VLOOKUP(EX$2,'Variables (Base)'!$A:$EC,$A32,0)),0,1)</f>
        <v>0</v>
      </c>
      <c r="EY32" s="7">
        <f>IF(ISBLANK(VLOOKUP(EY$2,'Variables (Base)'!$A:$EC,$A32,0)),0,1)</f>
        <v>0</v>
      </c>
      <c r="EZ32" s="7">
        <f>IF(ISBLANK(VLOOKUP(EZ$2,'Variables (Base)'!$A:$EC,$A32,0)),0,1)</f>
        <v>0</v>
      </c>
      <c r="FA32" s="7">
        <f>IF(ISBLANK(VLOOKUP(FA$2,'Variables (Base)'!$A:$EC,$A32,0)),0,1)</f>
        <v>0</v>
      </c>
      <c r="FB32" s="7">
        <f>IF(ISBLANK(VLOOKUP(FB$2,'Variables (Base)'!$A:$EC,$A32,0)),0,1)</f>
        <v>0</v>
      </c>
      <c r="FC32" s="7">
        <f>IF(ISBLANK(VLOOKUP(FC$2,'Variables (Base)'!$A:$EC,$A32,0)),0,1)</f>
        <v>0</v>
      </c>
      <c r="FD32" s="7">
        <f>IF(ISBLANK(VLOOKUP(FD$2,'Variables (Base)'!$A:$EC,$A32,0)),0,1)</f>
        <v>0</v>
      </c>
      <c r="FE32" s="7">
        <f>IF(ISBLANK(VLOOKUP(FE$2,'Variables (Base)'!$A:$EC,$A32,0)),0,1)</f>
        <v>0</v>
      </c>
      <c r="FF32" s="7">
        <f>IF(ISBLANK(VLOOKUP(FF$2,'Variables (Base)'!$A:$EC,$A32,0)),0,1)</f>
        <v>0</v>
      </c>
      <c r="FG32" s="7">
        <f>IF(ISBLANK(VLOOKUP(FG$2,'Variables (Base)'!$A:$EC,$A32,0)),0,1)</f>
        <v>0</v>
      </c>
      <c r="FH32" s="7">
        <f>IF(ISBLANK(VLOOKUP(FH$2,'Variables (Base)'!$A:$EC,$A32,0)),0,1)</f>
        <v>0</v>
      </c>
      <c r="FI32" s="7">
        <f>IF(ISBLANK(VLOOKUP(FI$2,'Variables (Base)'!$A:$EC,$A32,0)),0,1)</f>
        <v>0</v>
      </c>
      <c r="FJ32" s="7">
        <f>IF(ISBLANK(VLOOKUP(FJ$2,'Variables (Base)'!$A:$EC,$A32,0)),0,1)</f>
        <v>0</v>
      </c>
      <c r="FK32" s="7">
        <f>IF(ISBLANK(VLOOKUP(FK$2,'Variables (Base)'!$A:$EC,$A32,0)),0,1)</f>
        <v>0</v>
      </c>
      <c r="FL32" s="7">
        <f>IF(ISBLANK(VLOOKUP(FL$2,'Variables (Base)'!$A:$EC,$A32,0)),0,1)</f>
        <v>0</v>
      </c>
      <c r="FM32" s="7">
        <f>IF(ISBLANK(VLOOKUP(FM$2,'Variables (Base)'!$A:$EC,$A32,0)),0,1)</f>
        <v>0</v>
      </c>
      <c r="FN32" s="7">
        <f>IF(ISBLANK(VLOOKUP(FN$2,'Variables (Base)'!$A:$EC,$A32,0)),0,1)</f>
        <v>0</v>
      </c>
      <c r="FO32" s="7">
        <f>IF(ISBLANK(VLOOKUP(FO$2,'Variables (Base)'!$A:$EC,$A32,0)),0,1)</f>
        <v>0</v>
      </c>
      <c r="FP32" s="7">
        <f>IF(ISBLANK(VLOOKUP(FP$2,'Variables (Base)'!$A:$EC,$A32,0)),0,1)</f>
        <v>0</v>
      </c>
      <c r="FQ32" s="7">
        <f>IF(ISBLANK(VLOOKUP(FQ$2,'Variables (Base)'!$A:$EC,$A32,0)),0,1)</f>
        <v>0</v>
      </c>
      <c r="FR32" s="7">
        <f>IF(ISBLANK(VLOOKUP(FR$2,'Variables (Base)'!$A:$EC,$A32,0)),0,1)</f>
        <v>0</v>
      </c>
      <c r="FS32" s="7">
        <f>IF(ISBLANK(VLOOKUP(FS$2,'Variables (Base)'!$A:$EC,$A32,0)),0,1)</f>
        <v>0</v>
      </c>
      <c r="FT32" s="7">
        <f>IF(ISBLANK(VLOOKUP(FT$2,'Variables (Base)'!$A:$EC,$A32,0)),0,1)</f>
        <v>0</v>
      </c>
      <c r="FU32" s="7">
        <f>IF(ISBLANK(VLOOKUP(FU$2,'Variables (Base)'!$A:$EC,$A32,0)),0,1)</f>
        <v>0</v>
      </c>
      <c r="FV32" s="7">
        <f>IF(ISBLANK(VLOOKUP(FV$2,'Variables (Base)'!$A:$EC,$A32,0)),0,1)</f>
        <v>0</v>
      </c>
      <c r="FW32" s="7">
        <f>IF(ISBLANK(VLOOKUP(FW$2,'Variables (Base)'!$A:$EC,$A32,0)),0,1)</f>
        <v>0</v>
      </c>
      <c r="FX32" s="7">
        <f>IF(ISBLANK(VLOOKUP(FX$2,'Variables (Base)'!$A:$EC,$A32,0)),0,1)</f>
        <v>0</v>
      </c>
      <c r="FY32" s="7">
        <f>IF(ISBLANK(VLOOKUP(FY$2,'Variables (Base)'!$A:$EC,$A32,0)),0,1)</f>
        <v>0</v>
      </c>
      <c r="FZ32" s="7">
        <f>IF(ISBLANK(VLOOKUP(FZ$2,'Variables (Base)'!$A:$EC,$A32,0)),0,1)</f>
        <v>0</v>
      </c>
      <c r="GA32" s="7">
        <f>IF(ISBLANK(VLOOKUP(GA$2,'Variables (Base)'!$A:$EC,$A32,0)),0,1)</f>
        <v>0</v>
      </c>
      <c r="GB32" s="7">
        <f>IF(ISBLANK(VLOOKUP(GB$2,'Variables (Base)'!$A:$EC,$A32,0)),0,1)</f>
        <v>1</v>
      </c>
      <c r="GC32" s="7">
        <f>IF(ISBLANK(VLOOKUP(GC$2,'Variables (Base)'!$A:$EC,$A32,0)),0,1)</f>
        <v>1</v>
      </c>
      <c r="GD32" s="7">
        <f>IF(ISBLANK(VLOOKUP(GD$2,'Variables (Base)'!$A:$EC,$A32,0)),0,1)</f>
        <v>1</v>
      </c>
      <c r="GE32" s="7">
        <f>IF(ISBLANK(VLOOKUP(GE$2,'Variables (Base)'!$A:$EC,$A32,0)),0,1)</f>
        <v>1</v>
      </c>
      <c r="GF32" s="7">
        <f>IF(ISBLANK(VLOOKUP(GF$2,'Variables (Base)'!$A:$EC,$A32,0)),0,1)</f>
        <v>1</v>
      </c>
      <c r="GG32" s="7">
        <f>IF(ISBLANK(VLOOKUP(GG$2,'Variables (Base)'!$A:$EC,$A32,0)),0,1)</f>
        <v>1</v>
      </c>
      <c r="GH32" s="7">
        <f>IF(ISBLANK(VLOOKUP(GH$2,'Variables (Base)'!$A:$EC,$A32,0)),0,1)</f>
        <v>1</v>
      </c>
      <c r="GI32" s="7">
        <f>IF(ISBLANK(VLOOKUP(GI$2,'Variables (Base)'!$A:$EC,$A32,0)),0,1)</f>
        <v>1</v>
      </c>
      <c r="GJ32" s="7">
        <f>IF(ISBLANK(VLOOKUP(GJ$2,'Variables (Base)'!$A:$EC,$A32,0)),0,1)</f>
        <v>1</v>
      </c>
      <c r="GK32" s="7">
        <f>IF(ISBLANK(VLOOKUP(GK$2,'Variables (Base)'!$A:$EC,$A32,0)),0,1)</f>
        <v>1</v>
      </c>
      <c r="GL32" s="7">
        <f>IF(ISBLANK(VLOOKUP(GL$2,'Variables (Base)'!$A:$EC,$A32,0)),0,1)</f>
        <v>1</v>
      </c>
      <c r="GM32" s="7">
        <f>IF(ISBLANK(VLOOKUP(GM$2,'Variables (Base)'!$A:$EC,$A32,0)),0,1)</f>
        <v>1</v>
      </c>
      <c r="GN32" s="7">
        <f>IF(ISBLANK(VLOOKUP(GN$2,'Variables (Base)'!$A:$EC,$A32,0)),0,1)</f>
        <v>1</v>
      </c>
      <c r="GO32" s="7">
        <f>IF(ISBLANK(VLOOKUP(GO$2,'Variables (Base)'!$A:$EC,$A32,0)),0,1)</f>
        <v>1</v>
      </c>
      <c r="GP32" s="7">
        <f>IF(ISBLANK(VLOOKUP(GP$2,'Variables (Base)'!$A:$EC,$A32,0)),0,1)</f>
        <v>1</v>
      </c>
      <c r="GQ32" s="7">
        <f>IF(ISBLANK(VLOOKUP(GQ$2,'Variables (Base)'!$A:$EC,$A32,0)),0,1)</f>
        <v>1</v>
      </c>
      <c r="GR32" s="7">
        <f>IF(ISBLANK(VLOOKUP(GR$2,'Variables (Base)'!$A:$EC,$A32,0)),0,1)</f>
        <v>1</v>
      </c>
      <c r="GS32" s="7">
        <f>IF(ISBLANK(VLOOKUP(GS$2,'Variables (Base)'!$A:$EC,$A32,0)),0,1)</f>
        <v>1</v>
      </c>
      <c r="GT32" s="7">
        <f>IF(ISBLANK(VLOOKUP(GT$2,'Variables (Base)'!$A:$EC,$A32,0)),0,1)</f>
        <v>1</v>
      </c>
      <c r="GU32" s="7">
        <f>IF(ISBLANK(VLOOKUP(GU$2,'Variables (Base)'!$A:$EC,$A32,0)),0,1)</f>
        <v>1</v>
      </c>
      <c r="GV32" s="7">
        <f>IF(ISBLANK(VLOOKUP(GV$2,'Variables (Base)'!$A:$EC,$A32,0)),0,1)</f>
        <v>1</v>
      </c>
      <c r="GW32" s="7">
        <f>IF(ISBLANK(VLOOKUP(GW$2,'Variables (Base)'!$A:$EC,$A32,0)),0,1)</f>
        <v>1</v>
      </c>
      <c r="GX32" s="7">
        <f>IF(ISBLANK(VLOOKUP(GX$2,'Variables (Base)'!$A:$EC,$A32,0)),0,1)</f>
        <v>1</v>
      </c>
      <c r="GY32" s="7">
        <f>IF(ISBLANK(VLOOKUP(GY$2,'Variables (Base)'!$A:$EC,$A32,0)),0,1)</f>
        <v>1</v>
      </c>
      <c r="GZ32" s="7">
        <f>IF(ISBLANK(VLOOKUP(GZ$2,'Variables (Base)'!$A:$EC,$A32,0)),0,1)</f>
        <v>1</v>
      </c>
      <c r="HA32" s="7">
        <f>IF(ISBLANK(VLOOKUP(HA$2,'Variables (Base)'!$A:$EC,$A32,0)),0,1)</f>
        <v>1</v>
      </c>
      <c r="HB32" s="7">
        <f>IF(ISBLANK(VLOOKUP(HB$2,'Variables (Base)'!$A:$EC,$A32,0)),0,1)</f>
        <v>1</v>
      </c>
      <c r="HC32" s="7">
        <f>IF(ISBLANK(VLOOKUP(HC$2,'Variables (Base)'!$A:$EC,$A32,0)),0,1)</f>
        <v>1</v>
      </c>
      <c r="HD32" s="7">
        <f>IF(ISBLANK(VLOOKUP(HD$2,'Variables (Base)'!$A:$EC,$A32,0)),0,1)</f>
        <v>1</v>
      </c>
      <c r="HE32" s="7">
        <f>IF(ISBLANK(VLOOKUP(HE$2,'Variables (Base)'!$A:$EC,$A32,0)),0,1)</f>
        <v>1</v>
      </c>
      <c r="HF32" s="7">
        <f>IF(ISBLANK(VLOOKUP(HF$2,'Variables (Base)'!$A:$EC,$A32,0)),0,1)</f>
        <v>1</v>
      </c>
      <c r="HG32" s="7">
        <f>IF(ISBLANK(VLOOKUP(HG$2,'Variables (Base)'!$A:$EC,$A32,0)),0,1)</f>
        <v>1</v>
      </c>
      <c r="HH32" s="7">
        <f>IF(ISBLANK(VLOOKUP(HH$2,'Variables (Base)'!$A:$EC,$A32,0)),0,1)</f>
        <v>1</v>
      </c>
      <c r="HI32" s="7">
        <f>IF(ISBLANK(VLOOKUP(HI$2,'Variables (Base)'!$A:$EC,$A32,0)),0,1)</f>
        <v>1</v>
      </c>
      <c r="HJ32" s="7">
        <f>IF(ISBLANK(VLOOKUP(HJ$2,'Variables (Base)'!$A:$EC,$A32,0)),0,1)</f>
        <v>1</v>
      </c>
      <c r="HK32" s="7">
        <f>IF(ISBLANK(VLOOKUP(HK$2,'Variables (Base)'!$A:$EC,$A32,0)),0,1)</f>
        <v>1</v>
      </c>
      <c r="HL32" s="7">
        <f>IF(ISBLANK(VLOOKUP(HL$2,'Variables (Base)'!$A:$EC,$A32,0)),0,1)</f>
        <v>1</v>
      </c>
      <c r="HM32" s="7">
        <f>IF(ISBLANK(VLOOKUP(HM$2,'Variables (Base)'!$A:$EC,$A32,0)),0,1)</f>
        <v>1</v>
      </c>
      <c r="HN32" s="7">
        <f>IF(ISBLANK(VLOOKUP(HN$2,'Variables (Base)'!$A:$EC,$A32,0)),0,1)</f>
        <v>1</v>
      </c>
      <c r="HO32" s="7">
        <f>IF(ISBLANK(VLOOKUP(HO$2,'Variables (Base)'!$A:$EC,$A32,0)),0,1)</f>
        <v>1</v>
      </c>
      <c r="HP32" s="7">
        <f>IF(ISBLANK(VLOOKUP(HP$2,'Variables (Base)'!$A:$EC,$A32,0)),0,1)</f>
        <v>1</v>
      </c>
      <c r="HQ32" s="7">
        <f>IF(ISBLANK(VLOOKUP(HQ$2,'Variables (Base)'!$A:$EC,$A32,0)),0,1)</f>
        <v>1</v>
      </c>
      <c r="HR32" s="7">
        <f>IF(ISBLANK(VLOOKUP(HR$2,'Variables (Base)'!$A:$EC,$A32,0)),0,1)</f>
        <v>1</v>
      </c>
      <c r="HS32" s="7">
        <f>IF(ISBLANK(VLOOKUP(HS$2,'Variables (Base)'!$A:$EC,$A32,0)),0,1)</f>
        <v>1</v>
      </c>
      <c r="HT32" s="7">
        <f>IF(ISBLANK(VLOOKUP(HT$2,'Variables (Base)'!$A:$EC,$A32,0)),0,1)</f>
        <v>1</v>
      </c>
      <c r="HU32" s="7">
        <f>IF(ISBLANK(VLOOKUP(HU$2,'Variables (Base)'!$A:$EC,$A32,0)),0,1)</f>
        <v>1</v>
      </c>
      <c r="HV32" s="7">
        <f>IF(ISBLANK(VLOOKUP(HV$2,'Variables (Base)'!$A:$EC,$A32,0)),0,1)</f>
        <v>1</v>
      </c>
      <c r="HW32" s="7">
        <f>IF(ISBLANK(VLOOKUP(HW$2,'Variables (Base)'!$A:$EC,$A32,0)),0,1)</f>
        <v>1</v>
      </c>
      <c r="HX32" s="7">
        <f>IF(ISBLANK(VLOOKUP(HX$2,'Variables (Base)'!$A:$EC,$A32,0)),0,1)</f>
        <v>1</v>
      </c>
      <c r="HY32" s="7">
        <f>IF(ISBLANK(VLOOKUP(HY$2,'Variables (Base)'!$A:$EC,$A32,0)),0,1)</f>
        <v>1</v>
      </c>
      <c r="HZ32" s="7">
        <f>IF(ISBLANK(VLOOKUP(HZ$2,'Variables (Base)'!$A:$EC,$A32,0)),0,1)</f>
        <v>1</v>
      </c>
      <c r="IA32" s="7">
        <f>IF(ISBLANK(VLOOKUP(IA$2,'Variables (Base)'!$A:$EC,$A32,0)),0,1)</f>
        <v>1</v>
      </c>
      <c r="IB32" s="7">
        <f>IF(ISBLANK(VLOOKUP(IB$2,'Variables (Base)'!$A:$EC,$A32,0)),0,1)</f>
        <v>1</v>
      </c>
      <c r="IC32" s="7">
        <f>IF(ISBLANK(VLOOKUP(IC$2,'Variables (Base)'!$A:$EC,$A32,0)),0,1)</f>
        <v>1</v>
      </c>
      <c r="ID32" s="7">
        <f>IF(ISBLANK(VLOOKUP(ID$2,'Variables (Base)'!$A:$EC,$A32,0)),0,1)</f>
        <v>1</v>
      </c>
      <c r="IE32" s="7">
        <f>IF(ISBLANK(VLOOKUP(IE$2,'Variables (Base)'!$A:$EC,$A32,0)),0,1)</f>
        <v>1</v>
      </c>
      <c r="IF32" s="7">
        <f>IF(ISBLANK(VLOOKUP(IF$2,'Variables (Base)'!$A:$EC,$A32,0)),0,1)</f>
        <v>1</v>
      </c>
      <c r="IG32" s="7">
        <f>IF(ISBLANK(VLOOKUP(IG$2,'Variables (Base)'!$A:$EC,$A32,0)),0,1)</f>
        <v>1</v>
      </c>
      <c r="IH32" s="7">
        <f>IF(ISBLANK(VLOOKUP(IH$2,'Variables (Base)'!$A:$EC,$A32,0)),0,1)</f>
        <v>1</v>
      </c>
      <c r="II32" s="7">
        <f>IF(ISBLANK(VLOOKUP(II$2,'Variables (Base)'!$A:$EC,$A32,0)),0,1)</f>
        <v>1</v>
      </c>
      <c r="IJ32" s="7">
        <f>IF(ISBLANK(VLOOKUP(IJ$2,'Variables (Base)'!$A:$EC,$A32,0)),0,1)</f>
        <v>1</v>
      </c>
      <c r="IK32" s="7">
        <f>IF(ISBLANK(VLOOKUP(IK$2,'Variables (Base)'!$A:$EC,$A32,0)),0,1)</f>
        <v>1</v>
      </c>
      <c r="IL32" s="7">
        <f>IF(ISBLANK(VLOOKUP(IL$2,'Variables (Base)'!$A:$EC,$A32,0)),0,1)</f>
        <v>1</v>
      </c>
      <c r="IM32" s="7">
        <f>IF(ISBLANK(VLOOKUP(IM$2,'Variables (Base)'!$A:$EC,$A32,0)),0,1)</f>
        <v>1</v>
      </c>
      <c r="IN32" s="7">
        <f>IF(ISBLANK(VLOOKUP(IN$2,'Variables (Base)'!$A:$EC,$A32,0)),0,1)</f>
        <v>1</v>
      </c>
      <c r="IO32" s="7">
        <f>IF(ISBLANK(VLOOKUP(IO$2,'Variables (Base)'!$A:$EC,$A32,0)),0,1)</f>
        <v>1</v>
      </c>
      <c r="IP32" s="7">
        <f>IF(ISBLANK(VLOOKUP(IP$2,'Variables (Base)'!$A:$EC,$A32,0)),0,1)</f>
        <v>1</v>
      </c>
      <c r="IQ32" s="7">
        <f>IF(ISBLANK(VLOOKUP(IQ$2,'Variables (Base)'!$A:$EC,$A32,0)),0,1)</f>
        <v>1</v>
      </c>
      <c r="IR32" s="7">
        <f>IF(ISBLANK(VLOOKUP(IR$2,'Variables (Base)'!$A:$EC,$A32,0)),0,1)</f>
        <v>1</v>
      </c>
      <c r="IS32" s="7">
        <f>IF(ISBLANK(VLOOKUP(IS$2,'Variables (Base)'!$A:$EC,$A32,0)),0,1)</f>
        <v>1</v>
      </c>
      <c r="IT32" s="7">
        <f>IF(ISBLANK(VLOOKUP(IT$2,'Variables (Base)'!$A:$EC,$A32,0)),0,1)</f>
        <v>1</v>
      </c>
      <c r="IU32" s="7">
        <f>IF(ISBLANK(VLOOKUP(IU$2,'Variables (Base)'!$A:$EC,$A32,0)),0,1)</f>
        <v>1</v>
      </c>
      <c r="IV32" s="7">
        <f>IF(ISBLANK(VLOOKUP(IV$2,'Variables (Base)'!$A:$EC,$A32,0)),0,1)</f>
        <v>1</v>
      </c>
      <c r="IW32" s="7">
        <f>IF(ISBLANK(VLOOKUP(IW$2,'Variables (Base)'!$A:$EC,$A32,0)),0,1)</f>
        <v>1</v>
      </c>
      <c r="IX32" s="7">
        <f>IF(ISBLANK(VLOOKUP(IX$2,'Variables (Base)'!$A:$EC,$A32,0)),0,1)</f>
        <v>1</v>
      </c>
      <c r="IY32" s="7">
        <f>IF(ISBLANK(VLOOKUP(IY$2,'Variables (Base)'!$A:$EC,$A32,0)),0,1)</f>
        <v>1</v>
      </c>
      <c r="IZ32" s="7">
        <f>IF(ISBLANK(VLOOKUP(IZ$2,'Variables (Base)'!$A:$EC,$A32,0)),0,1)</f>
        <v>1</v>
      </c>
      <c r="JA32" s="7">
        <f>IF(ISBLANK(VLOOKUP(JA$2,'Variables (Base)'!$A:$EC,$A32,0)),0,1)</f>
        <v>1</v>
      </c>
      <c r="JB32" s="7">
        <f>IF(ISBLANK(VLOOKUP(JB$2,'Variables (Base)'!$A:$EC,$A32,0)),0,1)</f>
        <v>1</v>
      </c>
      <c r="JC32" s="7">
        <f>IF(ISBLANK(VLOOKUP(JC$2,'Variables (Base)'!$A:$EC,$A32,0)),0,1)</f>
        <v>1</v>
      </c>
      <c r="JD32" s="7">
        <f>IF(ISBLANK(VLOOKUP(JD$2,'Variables (Base)'!$A:$EC,$A32,0)),0,1)</f>
        <v>1</v>
      </c>
      <c r="JE32" s="7">
        <f>IF(ISBLANK(VLOOKUP(JE$2,'Variables (Base)'!$A:$EC,$A32,0)),0,1)</f>
        <v>1</v>
      </c>
      <c r="JF32" s="7">
        <f>IF(ISBLANK(VLOOKUP(JF$2,'Variables (Base)'!$A:$EC,$A32,0)),0,1)</f>
        <v>1</v>
      </c>
      <c r="JG32" s="7">
        <f>IF(ISBLANK(VLOOKUP(JG$2,'Variables (Base)'!$A:$EC,$A32,0)),0,1)</f>
        <v>1</v>
      </c>
      <c r="JH32" s="7">
        <f>IF(ISBLANK(VLOOKUP(JH$2,'Variables (Base)'!$A:$EC,$A32,0)),0,1)</f>
        <v>1</v>
      </c>
      <c r="JI32" s="7">
        <f>IF(ISBLANK(VLOOKUP(JI$2,'Variables (Base)'!$A:$EC,$A32,0)),0,1)</f>
        <v>1</v>
      </c>
      <c r="JJ32" s="7">
        <f>IF(ISBLANK(VLOOKUP(JJ$2,'Variables (Base)'!$A:$EC,$A32,0)),0,1)</f>
        <v>1</v>
      </c>
      <c r="JK32" s="7">
        <f>IF(ISBLANK(VLOOKUP(JK$2,'Variables (Base)'!$A:$EC,$A32,0)),0,1)</f>
        <v>1</v>
      </c>
      <c r="JL32" s="7">
        <f>IF(ISBLANK(VLOOKUP(JL$2,'Variables (Base)'!$A:$EC,$A32,0)),0,1)</f>
        <v>1</v>
      </c>
      <c r="JM32" s="7">
        <f>IF(ISBLANK(VLOOKUP(JM$2,'Variables (Base)'!$A:$EC,$A32,0)),0,1)</f>
        <v>1</v>
      </c>
      <c r="JN32" s="7">
        <f>IF(ISBLANK(VLOOKUP(JN$2,'Variables (Base)'!$A:$EC,$A32,0)),0,1)</f>
        <v>1</v>
      </c>
      <c r="JO32" s="7">
        <f>IF(ISBLANK(VLOOKUP(JO$2,'Variables (Base)'!$A:$EC,$A32,0)),0,1)</f>
        <v>1</v>
      </c>
      <c r="JP32" s="7">
        <f>IF(ISBLANK(VLOOKUP(JP$2,'Variables (Base)'!$A:$EC,$A32,0)),0,1)</f>
        <v>1</v>
      </c>
      <c r="JQ32" s="7">
        <f>IF(ISBLANK(VLOOKUP(JQ$2,'Variables (Base)'!$A:$EC,$A32,0)),0,1)</f>
        <v>1</v>
      </c>
      <c r="JR32" s="7">
        <f>IF(ISBLANK(VLOOKUP(JR$2,'Variables (Base)'!$A:$EC,$A32,0)),0,1)</f>
        <v>1</v>
      </c>
      <c r="JS32" s="7">
        <f>IF(ISBLANK(VLOOKUP(JS$2,'Variables (Base)'!$A:$EC,$A32,0)),0,1)</f>
        <v>1</v>
      </c>
      <c r="JT32" s="7">
        <f>IF(ISBLANK(VLOOKUP(JT$2,'Variables (Base)'!$A:$EC,$A32,0)),0,1)</f>
        <v>1</v>
      </c>
      <c r="JU32" s="7">
        <f>IF(ISBLANK(VLOOKUP(JU$2,'Variables (Base)'!$A:$EC,$A32,0)),0,1)</f>
        <v>1</v>
      </c>
      <c r="JV32" s="7">
        <f>IF(ISBLANK(VLOOKUP(JV$2,'Variables (Base)'!$A:$EC,$A32,0)),0,1)</f>
        <v>1</v>
      </c>
      <c r="JW32" s="7">
        <f>IF(ISBLANK(VLOOKUP(JW$2,'Variables (Base)'!$A:$EC,$A32,0)),0,1)</f>
        <v>1</v>
      </c>
      <c r="JX32" s="7">
        <f>IF(ISBLANK(VLOOKUP(JX$2,'Variables (Base)'!$A:$EC,$A32,0)),0,1)</f>
        <v>1</v>
      </c>
      <c r="JY32" s="7">
        <f>IF(ISBLANK(VLOOKUP(JY$2,'Variables (Base)'!$A:$EC,$A32,0)),0,1)</f>
        <v>1</v>
      </c>
      <c r="JZ32" s="7">
        <f>IF(ISBLANK(VLOOKUP(JZ$2,'Variables (Base)'!$A:$EC,$A32,0)),0,1)</f>
        <v>1</v>
      </c>
      <c r="KA32" s="7">
        <f>IF(ISBLANK(VLOOKUP(KA$2,'Variables (Base)'!$A:$EC,$A32,0)),0,1)</f>
        <v>1</v>
      </c>
      <c r="KB32" s="7">
        <f>IF(ISBLANK(VLOOKUP(KB$2,'Variables (Base)'!$A:$EC,$A32,0)),0,1)</f>
        <v>1</v>
      </c>
      <c r="KC32" s="7">
        <f>IF(ISBLANK(VLOOKUP(KC$2,'Variables (Base)'!$A:$EC,$A32,0)),0,1)</f>
        <v>1</v>
      </c>
    </row>
    <row r="33" spans="1:289" ht="14.25" customHeight="1" x14ac:dyDescent="0.2">
      <c r="A33" s="42">
        <v>32</v>
      </c>
      <c r="B33" s="11" t="s">
        <v>31</v>
      </c>
      <c r="C33" s="35">
        <f>IF(ISBLANK(VLOOKUP(C$2,'Variables (Base)'!$A:$EC,$A33,0)),0,1)</f>
        <v>1</v>
      </c>
      <c r="D33" s="7">
        <f>IF(ISBLANK(VLOOKUP(D$2,'Variables (Base)'!$A:$EC,$A33,0)),0,1)</f>
        <v>1</v>
      </c>
      <c r="E33" s="7">
        <f>IF(ISBLANK(VLOOKUP(E$2,'Variables (Base)'!$A:$EC,$A33,0)),0,1)</f>
        <v>1</v>
      </c>
      <c r="F33" s="7">
        <f>IF(ISBLANK(VLOOKUP(F$2,'Variables (Base)'!$A:$EC,$A33,0)),0,1)</f>
        <v>1</v>
      </c>
      <c r="G33" s="7">
        <f>IF(ISBLANK(VLOOKUP(G$2,'Variables (Base)'!$A:$EC,$A33,0)),0,1)</f>
        <v>1</v>
      </c>
      <c r="H33" s="7">
        <f>IF(ISBLANK(VLOOKUP(H$2,'Variables (Base)'!$A:$EC,$A33,0)),0,1)</f>
        <v>1</v>
      </c>
      <c r="I33" s="7">
        <f>IF(ISBLANK(VLOOKUP(I$2,'Variables (Base)'!$A:$EC,$A33,0)),0,1)</f>
        <v>1</v>
      </c>
      <c r="J33" s="7">
        <f>IF(ISBLANK(VLOOKUP(J$2,'Variables (Base)'!$A:$EC,$A33,0)),0,1)</f>
        <v>1</v>
      </c>
      <c r="K33" s="7">
        <f>IF(ISBLANK(VLOOKUP(K$2,'Variables (Base)'!$A:$EC,$A33,0)),0,1)</f>
        <v>1</v>
      </c>
      <c r="L33" s="7">
        <f>IF(ISBLANK(VLOOKUP(L$2,'Variables (Base)'!$A:$EC,$A33,0)),0,1)</f>
        <v>1</v>
      </c>
      <c r="M33" s="7">
        <f>IF(ISBLANK(VLOOKUP(M$2,'Variables (Base)'!$A:$EC,$A33,0)),0,1)</f>
        <v>1</v>
      </c>
      <c r="N33" s="7">
        <f>IF(ISBLANK(VLOOKUP(N$2,'Variables (Base)'!$A:$EC,$A33,0)),0,1)</f>
        <v>1</v>
      </c>
      <c r="O33" s="7">
        <f>IF(ISBLANK(VLOOKUP(O$2,'Variables (Base)'!$A:$EC,$A33,0)),0,1)</f>
        <v>1</v>
      </c>
      <c r="P33" s="7">
        <f>IF(ISBLANK(VLOOKUP(P$2,'Variables (Base)'!$A:$EC,$A33,0)),0,1)</f>
        <v>1</v>
      </c>
      <c r="Q33" s="7">
        <f>IF(ISBLANK(VLOOKUP(Q$2,'Variables (Base)'!$A:$EC,$A33,0)),0,1)</f>
        <v>1</v>
      </c>
      <c r="R33" s="7">
        <f>IF(ISBLANK(VLOOKUP(R$2,'Variables (Base)'!$A:$EC,$A33,0)),0,1)</f>
        <v>1</v>
      </c>
      <c r="S33" s="7">
        <f>IF(ISBLANK(VLOOKUP(S$2,'Variables (Base)'!$A:$EC,$A33,0)),0,1)</f>
        <v>1</v>
      </c>
      <c r="T33" s="7">
        <f>IF(ISBLANK(VLOOKUP(T$2,'Variables (Base)'!$A:$EC,$A33,0)),0,1)</f>
        <v>1</v>
      </c>
      <c r="U33" s="7">
        <f>IF(ISBLANK(VLOOKUP(U$2,'Variables (Base)'!$A:$EC,$A33,0)),0,1)</f>
        <v>1</v>
      </c>
      <c r="V33" s="7">
        <f>IF(ISBLANK(VLOOKUP(V$2,'Variables (Base)'!$A:$EC,$A33,0)),0,1)</f>
        <v>1</v>
      </c>
      <c r="W33" s="7">
        <f>IF(ISBLANK(VLOOKUP(W$2,'Variables (Base)'!$A:$EC,$A33,0)),0,1)</f>
        <v>1</v>
      </c>
      <c r="X33" s="7">
        <f>IF(ISBLANK(VLOOKUP(X$2,'Variables (Base)'!$A:$EC,$A33,0)),0,1)</f>
        <v>1</v>
      </c>
      <c r="Y33" s="7">
        <f>IF(ISBLANK(VLOOKUP(Y$2,'Variables (Base)'!$A:$EC,$A33,0)),0,1)</f>
        <v>1</v>
      </c>
      <c r="Z33" s="7">
        <f>IF(ISBLANK(VLOOKUP(Z$2,'Variables (Base)'!$A:$EC,$A33,0)),0,1)</f>
        <v>1</v>
      </c>
      <c r="AA33" s="7">
        <f>IF(ISBLANK(VLOOKUP(AA$2,'Variables (Base)'!$A:$EC,$A33,0)),0,1)</f>
        <v>1</v>
      </c>
      <c r="AB33" s="7">
        <f>IF(ISBLANK(VLOOKUP(AB$2,'Variables (Base)'!$A:$EC,$A33,0)),0,1)</f>
        <v>1</v>
      </c>
      <c r="AC33" s="7">
        <f>IF(ISBLANK(VLOOKUP(AC$2,'Variables (Base)'!$A:$EC,$A33,0)),0,1)</f>
        <v>1</v>
      </c>
      <c r="AD33" s="7">
        <f>IF(ISBLANK(VLOOKUP(AD$2,'Variables (Base)'!$A:$EC,$A33,0)),0,1)</f>
        <v>1</v>
      </c>
      <c r="AE33" s="7">
        <f>IF(ISBLANK(VLOOKUP(AE$2,'Variables (Base)'!$A:$EC,$A33,0)),0,1)</f>
        <v>1</v>
      </c>
      <c r="AF33" s="7">
        <f>IF(ISBLANK(VLOOKUP(AF$2,'Variables (Base)'!$A:$EC,$A33,0)),0,1)</f>
        <v>1</v>
      </c>
      <c r="AG33" s="7">
        <f>IF(ISBLANK(VLOOKUP(AG$2,'Variables (Base)'!$A:$EC,$A33,0)),0,1)</f>
        <v>1</v>
      </c>
      <c r="AH33" s="7">
        <f>IF(ISBLANK(VLOOKUP(AH$2,'Variables (Base)'!$A:$EC,$A33,0)),0,1)</f>
        <v>1</v>
      </c>
      <c r="AI33" s="7">
        <f>IF(ISBLANK(VLOOKUP(AI$2,'Variables (Base)'!$A:$EC,$A33,0)),0,1)</f>
        <v>1</v>
      </c>
      <c r="AJ33" s="7">
        <f>IF(ISBLANK(VLOOKUP(AJ$2,'Variables (Base)'!$A:$EC,$A33,0)),0,1)</f>
        <v>1</v>
      </c>
      <c r="AK33" s="7">
        <f>IF(ISBLANK(VLOOKUP(AK$2,'Variables (Base)'!$A:$EC,$A33,0)),0,1)</f>
        <v>1</v>
      </c>
      <c r="AL33" s="7">
        <f>IF(ISBLANK(VLOOKUP(AL$2,'Variables (Base)'!$A:$EC,$A33,0)),0,1)</f>
        <v>1</v>
      </c>
      <c r="AM33" s="7">
        <f>IF(ISBLANK(VLOOKUP(AM$2,'Variables (Base)'!$A:$EC,$A33,0)),0,1)</f>
        <v>1</v>
      </c>
      <c r="AN33" s="7">
        <f>IF(ISBLANK(VLOOKUP(AN$2,'Variables (Base)'!$A:$EC,$A33,0)),0,1)</f>
        <v>1</v>
      </c>
      <c r="AO33" s="7">
        <f>IF(ISBLANK(VLOOKUP(AO$2,'Variables (Base)'!$A:$EC,$A33,0)),0,1)</f>
        <v>1</v>
      </c>
      <c r="AP33" s="7">
        <f>IF(ISBLANK(VLOOKUP(AP$2,'Variables (Base)'!$A:$EC,$A33,0)),0,1)</f>
        <v>1</v>
      </c>
      <c r="AQ33" s="7">
        <f>IF(ISBLANK(VLOOKUP(AQ$2,'Variables (Base)'!$A:$EC,$A33,0)),0,1)</f>
        <v>1</v>
      </c>
      <c r="AR33" s="7">
        <f>IF(ISBLANK(VLOOKUP(AR$2,'Variables (Base)'!$A:$EC,$A33,0)),0,1)</f>
        <v>1</v>
      </c>
      <c r="AS33" s="7">
        <f>IF(ISBLANK(VLOOKUP(AS$2,'Variables (Base)'!$A:$EC,$A33,0)),0,1)</f>
        <v>1</v>
      </c>
      <c r="AT33" s="7">
        <f>IF(ISBLANK(VLOOKUP(AT$2,'Variables (Base)'!$A:$EC,$A33,0)),0,1)</f>
        <v>1</v>
      </c>
      <c r="AU33" s="7">
        <f>IF(ISBLANK(VLOOKUP(AU$2,'Variables (Base)'!$A:$EC,$A33,0)),0,1)</f>
        <v>1</v>
      </c>
      <c r="AV33" s="7">
        <f>IF(ISBLANK(VLOOKUP(AV$2,'Variables (Base)'!$A:$EC,$A33,0)),0,1)</f>
        <v>1</v>
      </c>
      <c r="AW33" s="7">
        <f>IF(ISBLANK(VLOOKUP(AW$2,'Variables (Base)'!$A:$EC,$A33,0)),0,1)</f>
        <v>1</v>
      </c>
      <c r="AX33" s="7">
        <f>IF(ISBLANK(VLOOKUP(AX$2,'Variables (Base)'!$A:$EC,$A33,0)),0,1)</f>
        <v>1</v>
      </c>
      <c r="AY33" s="7">
        <f>IF(ISBLANK(VLOOKUP(AY$2,'Variables (Base)'!$A:$EC,$A33,0)),0,1)</f>
        <v>1</v>
      </c>
      <c r="AZ33" s="7">
        <f>IF(ISBLANK(VLOOKUP(AZ$2,'Variables (Base)'!$A:$EC,$A33,0)),0,1)</f>
        <v>1</v>
      </c>
      <c r="BA33" s="7">
        <f>IF(ISBLANK(VLOOKUP(BA$2,'Variables (Base)'!$A:$EC,$A33,0)),0,1)</f>
        <v>1</v>
      </c>
      <c r="BB33" s="7">
        <f>IF(ISBLANK(VLOOKUP(BB$2,'Variables (Base)'!$A:$EC,$A33,0)),0,1)</f>
        <v>1</v>
      </c>
      <c r="BC33" s="7">
        <f>IF(ISBLANK(VLOOKUP(BC$2,'Variables (Base)'!$A:$EC,$A33,0)),0,1)</f>
        <v>1</v>
      </c>
      <c r="BD33" s="7">
        <f>IF(ISBLANK(VLOOKUP(BD$2,'Variables (Base)'!$A:$EC,$A33,0)),0,1)</f>
        <v>1</v>
      </c>
      <c r="BE33" s="7">
        <f>IF(ISBLANK(VLOOKUP(BE$2,'Variables (Base)'!$A:$EC,$A33,0)),0,1)</f>
        <v>1</v>
      </c>
      <c r="BF33" s="7">
        <f>IF(ISBLANK(VLOOKUP(BF$2,'Variables (Base)'!$A:$EC,$A33,0)),0,1)</f>
        <v>1</v>
      </c>
      <c r="BG33" s="7">
        <f>IF(ISBLANK(VLOOKUP(BG$2,'Variables (Base)'!$A:$EC,$A33,0)),0,1)</f>
        <v>1</v>
      </c>
      <c r="BH33" s="7">
        <f>IF(ISBLANK(VLOOKUP(BH$2,'Variables (Base)'!$A:$EC,$A33,0)),0,1)</f>
        <v>1</v>
      </c>
      <c r="BI33" s="7">
        <f>IF(ISBLANK(VLOOKUP(BI$2,'Variables (Base)'!$A:$EC,$A33,0)),0,1)</f>
        <v>1</v>
      </c>
      <c r="BJ33" s="7">
        <f>IF(ISBLANK(VLOOKUP(BJ$2,'Variables (Base)'!$A:$EC,$A33,0)),0,1)</f>
        <v>1</v>
      </c>
      <c r="BK33" s="7">
        <f>IF(ISBLANK(VLOOKUP(BK$2,'Variables (Base)'!$A:$EC,$A33,0)),0,1)</f>
        <v>1</v>
      </c>
      <c r="BL33" s="7">
        <f>IF(ISBLANK(VLOOKUP(BL$2,'Variables (Base)'!$A:$EC,$A33,0)),0,1)</f>
        <v>1</v>
      </c>
      <c r="BM33" s="7">
        <f>IF(ISBLANK(VLOOKUP(BM$2,'Variables (Base)'!$A:$EC,$A33,0)),0,1)</f>
        <v>1</v>
      </c>
      <c r="BN33" s="7">
        <f>IF(ISBLANK(VLOOKUP(BN$2,'Variables (Base)'!$A:$EC,$A33,0)),0,1)</f>
        <v>1</v>
      </c>
      <c r="BO33" s="7">
        <f>IF(ISBLANK(VLOOKUP(BO$2,'Variables (Base)'!$A:$EC,$A33,0)),0,1)</f>
        <v>1</v>
      </c>
      <c r="BP33" s="7">
        <f>IF(ISBLANK(VLOOKUP(BP$2,'Variables (Base)'!$A:$EC,$A33,0)),0,1)</f>
        <v>1</v>
      </c>
      <c r="BQ33" s="7">
        <f>IF(ISBLANK(VLOOKUP(BQ$2,'Variables (Base)'!$A:$EC,$A33,0)),0,1)</f>
        <v>1</v>
      </c>
      <c r="BR33" s="7">
        <f>IF(ISBLANK(VLOOKUP(BR$2,'Variables (Base)'!$A:$EC,$A33,0)),0,1)</f>
        <v>1</v>
      </c>
      <c r="BS33" s="7">
        <f>IF(ISBLANK(VLOOKUP(BS$2,'Variables (Base)'!$A:$EC,$A33,0)),0,1)</f>
        <v>1</v>
      </c>
      <c r="BT33" s="7">
        <f>IF(ISBLANK(VLOOKUP(BT$2,'Variables (Base)'!$A:$EC,$A33,0)),0,1)</f>
        <v>1</v>
      </c>
      <c r="BU33" s="7">
        <f>IF(ISBLANK(VLOOKUP(BU$2,'Variables (Base)'!$A:$EC,$A33,0)),0,1)</f>
        <v>1</v>
      </c>
      <c r="BV33" s="7">
        <f>IF(ISBLANK(VLOOKUP(BV$2,'Variables (Base)'!$A:$EC,$A33,0)),0,1)</f>
        <v>1</v>
      </c>
      <c r="BW33" s="7">
        <f>IF(ISBLANK(VLOOKUP(BW$2,'Variables (Base)'!$A:$EC,$A33,0)),0,1)</f>
        <v>1</v>
      </c>
      <c r="BX33" s="7">
        <f>IF(ISBLANK(VLOOKUP(BX$2,'Variables (Base)'!$A:$EC,$A33,0)),0,1)</f>
        <v>1</v>
      </c>
      <c r="BY33" s="7">
        <f>IF(ISBLANK(VLOOKUP(BY$2,'Variables (Base)'!$A:$EC,$A33,0)),0,1)</f>
        <v>1</v>
      </c>
      <c r="BZ33" s="7">
        <f>IF(ISBLANK(VLOOKUP(BZ$2,'Variables (Base)'!$A:$EC,$A33,0)),0,1)</f>
        <v>1</v>
      </c>
      <c r="CA33" s="7">
        <f>IF(ISBLANK(VLOOKUP(CA$2,'Variables (Base)'!$A:$EC,$A33,0)),0,1)</f>
        <v>1</v>
      </c>
      <c r="CB33" s="7">
        <f>IF(ISBLANK(VLOOKUP(CB$2,'Variables (Base)'!$A:$EC,$A33,0)),0,1)</f>
        <v>1</v>
      </c>
      <c r="CC33" s="7">
        <f>IF(ISBLANK(VLOOKUP(CC$2,'Variables (Base)'!$A:$EC,$A33,0)),0,1)</f>
        <v>1</v>
      </c>
      <c r="CD33" s="7">
        <f>IF(ISBLANK(VLOOKUP(CD$2,'Variables (Base)'!$A:$EC,$A33,0)),0,1)</f>
        <v>1</v>
      </c>
      <c r="CE33" s="7">
        <f>IF(ISBLANK(VLOOKUP(CE$2,'Variables (Base)'!$A:$EC,$A33,0)),0,1)</f>
        <v>1</v>
      </c>
      <c r="CF33" s="7">
        <f>IF(ISBLANK(VLOOKUP(CF$2,'Variables (Base)'!$A:$EC,$A33,0)),0,1)</f>
        <v>1</v>
      </c>
      <c r="CG33" s="7">
        <f>IF(ISBLANK(VLOOKUP(CG$2,'Variables (Base)'!$A:$EC,$A33,0)),0,1)</f>
        <v>1</v>
      </c>
      <c r="CH33" s="7">
        <f>IF(ISBLANK(VLOOKUP(CH$2,'Variables (Base)'!$A:$EC,$A33,0)),0,1)</f>
        <v>1</v>
      </c>
      <c r="CI33" s="7">
        <f>IF(ISBLANK(VLOOKUP(CI$2,'Variables (Base)'!$A:$EC,$A33,0)),0,1)</f>
        <v>1</v>
      </c>
      <c r="CJ33" s="7">
        <f>IF(ISBLANK(VLOOKUP(CJ$2,'Variables (Base)'!$A:$EC,$A33,0)),0,1)</f>
        <v>1</v>
      </c>
      <c r="CK33" s="7">
        <f>IF(ISBLANK(VLOOKUP(CK$2,'Variables (Base)'!$A:$EC,$A33,0)),0,1)</f>
        <v>1</v>
      </c>
      <c r="CL33" s="7">
        <f>IF(ISBLANK(VLOOKUP(CL$2,'Variables (Base)'!$A:$EC,$A33,0)),0,1)</f>
        <v>1</v>
      </c>
      <c r="CM33" s="7">
        <f>IF(ISBLANK(VLOOKUP(CM$2,'Variables (Base)'!$A:$EC,$A33,0)),0,1)</f>
        <v>1</v>
      </c>
      <c r="CN33" s="7">
        <f>IF(ISBLANK(VLOOKUP(CN$2,'Variables (Base)'!$A:$EC,$A33,0)),0,1)</f>
        <v>1</v>
      </c>
      <c r="CO33" s="7">
        <f>IF(ISBLANK(VLOOKUP(CO$2,'Variables (Base)'!$A:$EC,$A33,0)),0,1)</f>
        <v>1</v>
      </c>
      <c r="CP33" s="7">
        <f>IF(ISBLANK(VLOOKUP(CP$2,'Variables (Base)'!$A:$EC,$A33,0)),0,1)</f>
        <v>1</v>
      </c>
      <c r="CQ33" s="7">
        <f>IF(ISBLANK(VLOOKUP(CQ$2,'Variables (Base)'!$A:$EC,$A33,0)),0,1)</f>
        <v>1</v>
      </c>
      <c r="CR33" s="7">
        <f>IF(ISBLANK(VLOOKUP(CR$2,'Variables (Base)'!$A:$EC,$A33,0)),0,1)</f>
        <v>1</v>
      </c>
      <c r="CS33" s="7">
        <f>IF(ISBLANK(VLOOKUP(CS$2,'Variables (Base)'!$A:$EC,$A33,0)),0,1)</f>
        <v>1</v>
      </c>
      <c r="CT33" s="7">
        <f>IF(ISBLANK(VLOOKUP(CT$2,'Variables (Base)'!$A:$EC,$A33,0)),0,1)</f>
        <v>1</v>
      </c>
      <c r="CU33" s="7">
        <f>IF(ISBLANK(VLOOKUP(CU$2,'Variables (Base)'!$A:$EC,$A33,0)),0,1)</f>
        <v>1</v>
      </c>
      <c r="CV33" s="7">
        <f>IF(ISBLANK(VLOOKUP(CV$2,'Variables (Base)'!$A:$EC,$A33,0)),0,1)</f>
        <v>1</v>
      </c>
      <c r="CW33" s="7">
        <f>IF(ISBLANK(VLOOKUP(CW$2,'Variables (Base)'!$A:$EC,$A33,0)),0,1)</f>
        <v>1</v>
      </c>
      <c r="CX33" s="7">
        <f>IF(ISBLANK(VLOOKUP(CX$2,'Variables (Base)'!$A:$EC,$A33,0)),0,1)</f>
        <v>1</v>
      </c>
      <c r="CY33" s="7">
        <f>IF(ISBLANK(VLOOKUP(CY$2,'Variables (Base)'!$A:$EC,$A33,0)),0,1)</f>
        <v>1</v>
      </c>
      <c r="CZ33" s="7">
        <f>IF(ISBLANK(VLOOKUP(CZ$2,'Variables (Base)'!$A:$EC,$A33,0)),0,1)</f>
        <v>1</v>
      </c>
      <c r="DA33" s="7">
        <f>IF(ISBLANK(VLOOKUP(DA$2,'Variables (Base)'!$A:$EC,$A33,0)),0,1)</f>
        <v>1</v>
      </c>
      <c r="DB33" s="7">
        <f>IF(ISBLANK(VLOOKUP(DB$2,'Variables (Base)'!$A:$EC,$A33,0)),0,1)</f>
        <v>1</v>
      </c>
      <c r="DC33" s="7">
        <f>IF(ISBLANK(VLOOKUP(DC$2,'Variables (Base)'!$A:$EC,$A33,0)),0,1)</f>
        <v>1</v>
      </c>
      <c r="DD33" s="7">
        <f>IF(ISBLANK(VLOOKUP(DD$2,'Variables (Base)'!$A:$EC,$A33,0)),0,1)</f>
        <v>1</v>
      </c>
      <c r="DE33" s="7">
        <f>IF(ISBLANK(VLOOKUP(DE$2,'Variables (Base)'!$A:$EC,$A33,0)),0,1)</f>
        <v>1</v>
      </c>
      <c r="DF33" s="7">
        <f>IF(ISBLANK(VLOOKUP(DF$2,'Variables (Base)'!$A:$EC,$A33,0)),0,1)</f>
        <v>1</v>
      </c>
      <c r="DG33" s="7">
        <f>IF(ISBLANK(VLOOKUP(DG$2,'Variables (Base)'!$A:$EC,$A33,0)),0,1)</f>
        <v>1</v>
      </c>
      <c r="DH33" s="7">
        <f>IF(ISBLANK(VLOOKUP(DH$2,'Variables (Base)'!$A:$EC,$A33,0)),0,1)</f>
        <v>1</v>
      </c>
      <c r="DI33" s="7">
        <f>IF(ISBLANK(VLOOKUP(DI$2,'Variables (Base)'!$A:$EC,$A33,0)),0,1)</f>
        <v>1</v>
      </c>
      <c r="DJ33" s="7">
        <f>IF(ISBLANK(VLOOKUP(DJ$2,'Variables (Base)'!$A:$EC,$A33,0)),0,1)</f>
        <v>1</v>
      </c>
      <c r="DK33" s="7">
        <f>IF(ISBLANK(VLOOKUP(DK$2,'Variables (Base)'!$A:$EC,$A33,0)),0,1)</f>
        <v>1</v>
      </c>
      <c r="DL33" s="7">
        <f>IF(ISBLANK(VLOOKUP(DL$2,'Variables (Base)'!$A:$EC,$A33,0)),0,1)</f>
        <v>1</v>
      </c>
      <c r="DM33" s="7">
        <f>IF(ISBLANK(VLOOKUP(DM$2,'Variables (Base)'!$A:$EC,$A33,0)),0,1)</f>
        <v>1</v>
      </c>
      <c r="DN33" s="7">
        <f>IF(ISBLANK(VLOOKUP(DN$2,'Variables (Base)'!$A:$EC,$A33,0)),0,1)</f>
        <v>1</v>
      </c>
      <c r="DO33" s="7">
        <f>IF(ISBLANK(VLOOKUP(DO$2,'Variables (Base)'!$A:$EC,$A33,0)),0,1)</f>
        <v>1</v>
      </c>
      <c r="DP33" s="7">
        <f>IF(ISBLANK(VLOOKUP(DP$2,'Variables (Base)'!$A:$EC,$A33,0)),0,1)</f>
        <v>1</v>
      </c>
      <c r="DQ33" s="7">
        <f>IF(ISBLANK(VLOOKUP(DQ$2,'Variables (Base)'!$A:$EC,$A33,0)),0,1)</f>
        <v>1</v>
      </c>
      <c r="DR33" s="7">
        <f>IF(ISBLANK(VLOOKUP(DR$2,'Variables (Base)'!$A:$EC,$A33,0)),0,1)</f>
        <v>1</v>
      </c>
      <c r="DS33" s="7">
        <f>IF(ISBLANK(VLOOKUP(DS$2,'Variables (Base)'!$A:$EC,$A33,0)),0,1)</f>
        <v>1</v>
      </c>
      <c r="DT33" s="7">
        <f>IF(ISBLANK(VLOOKUP(DT$2,'Variables (Base)'!$A:$EC,$A33,0)),0,1)</f>
        <v>1</v>
      </c>
      <c r="DU33" s="7">
        <f>IF(ISBLANK(VLOOKUP(DU$2,'Variables (Base)'!$A:$EC,$A33,0)),0,1)</f>
        <v>1</v>
      </c>
      <c r="DV33" s="7">
        <f>IF(ISBLANK(VLOOKUP(DV$2,'Variables (Base)'!$A:$EC,$A33,0)),0,1)</f>
        <v>1</v>
      </c>
      <c r="DW33" s="7">
        <f>IF(ISBLANK(VLOOKUP(DW$2,'Variables (Base)'!$A:$EC,$A33,0)),0,1)</f>
        <v>1</v>
      </c>
      <c r="DX33" s="7">
        <f>IF(ISBLANK(VLOOKUP(DX$2,'Variables (Base)'!$A:$EC,$A33,0)),0,1)</f>
        <v>1</v>
      </c>
      <c r="DY33" s="7">
        <f>IF(ISBLANK(VLOOKUP(DY$2,'Variables (Base)'!$A:$EC,$A33,0)),0,1)</f>
        <v>1</v>
      </c>
      <c r="DZ33" s="7">
        <f>IF(ISBLANK(VLOOKUP(DZ$2,'Variables (Base)'!$A:$EC,$A33,0)),0,1)</f>
        <v>1</v>
      </c>
      <c r="EA33" s="7">
        <f>IF(ISBLANK(VLOOKUP(EA$2,'Variables (Base)'!$A:$EC,$A33,0)),0,1)</f>
        <v>1</v>
      </c>
      <c r="EB33" s="7">
        <f>IF(ISBLANK(VLOOKUP(EB$2,'Variables (Base)'!$A:$EC,$A33,0)),0,1)</f>
        <v>1</v>
      </c>
      <c r="EC33" s="7">
        <f>IF(ISBLANK(VLOOKUP(EC$2,'Variables (Base)'!$A:$EC,$A33,0)),0,1)</f>
        <v>1</v>
      </c>
      <c r="ED33" s="7">
        <f>IF(ISBLANK(VLOOKUP(ED$2,'Variables (Base)'!$A:$EC,$A33,0)),0,1)</f>
        <v>1</v>
      </c>
      <c r="EE33" s="7">
        <f>IF(ISBLANK(VLOOKUP(EE$2,'Variables (Base)'!$A:$EC,$A33,0)),0,1)</f>
        <v>1</v>
      </c>
      <c r="EF33" s="7">
        <f>IF(ISBLANK(VLOOKUP(EF$2,'Variables (Base)'!$A:$EC,$A33,0)),0,1)</f>
        <v>1</v>
      </c>
      <c r="EG33" s="7">
        <f>IF(ISBLANK(VLOOKUP(EG$2,'Variables (Base)'!$A:$EC,$A33,0)),0,1)</f>
        <v>1</v>
      </c>
      <c r="EH33" s="7">
        <f>IF(ISBLANK(VLOOKUP(EH$2,'Variables (Base)'!$A:$EC,$A33,0)),0,1)</f>
        <v>1</v>
      </c>
      <c r="EI33" s="7">
        <f>IF(ISBLANK(VLOOKUP(EI$2,'Variables (Base)'!$A:$EC,$A33,0)),0,1)</f>
        <v>1</v>
      </c>
      <c r="EJ33" s="7">
        <f>IF(ISBLANK(VLOOKUP(EJ$2,'Variables (Base)'!$A:$EC,$A33,0)),0,1)</f>
        <v>1</v>
      </c>
      <c r="EK33" s="7">
        <f>IF(ISBLANK(VLOOKUP(EK$2,'Variables (Base)'!$A:$EC,$A33,0)),0,1)</f>
        <v>1</v>
      </c>
      <c r="EL33" s="7">
        <f>IF(ISBLANK(VLOOKUP(EL$2,'Variables (Base)'!$A:$EC,$A33,0)),0,1)</f>
        <v>1</v>
      </c>
      <c r="EM33" s="7">
        <f>IF(ISBLANK(VLOOKUP(EM$2,'Variables (Base)'!$A:$EC,$A33,0)),0,1)</f>
        <v>1</v>
      </c>
      <c r="EN33" s="7">
        <f>IF(ISBLANK(VLOOKUP(EN$2,'Variables (Base)'!$A:$EC,$A33,0)),0,1)</f>
        <v>1</v>
      </c>
      <c r="EO33" s="7">
        <f>IF(ISBLANK(VLOOKUP(EO$2,'Variables (Base)'!$A:$EC,$A33,0)),0,1)</f>
        <v>1</v>
      </c>
      <c r="EP33" s="7">
        <f>IF(ISBLANK(VLOOKUP(EP$2,'Variables (Base)'!$A:$EC,$A33,0)),0,1)</f>
        <v>1</v>
      </c>
      <c r="EQ33" s="7">
        <f>IF(ISBLANK(VLOOKUP(EQ$2,'Variables (Base)'!$A:$EC,$A33,0)),0,1)</f>
        <v>1</v>
      </c>
      <c r="ER33" s="7">
        <f>IF(ISBLANK(VLOOKUP(ER$2,'Variables (Base)'!$A:$EC,$A33,0)),0,1)</f>
        <v>1</v>
      </c>
      <c r="ES33" s="7">
        <f>IF(ISBLANK(VLOOKUP(ES$2,'Variables (Base)'!$A:$EC,$A33,0)),0,1)</f>
        <v>1</v>
      </c>
      <c r="ET33" s="7">
        <f>IF(ISBLANK(VLOOKUP(ET$2,'Variables (Base)'!$A:$EC,$A33,0)),0,1)</f>
        <v>1</v>
      </c>
      <c r="EU33" s="7">
        <f>IF(ISBLANK(VLOOKUP(EU$2,'Variables (Base)'!$A:$EC,$A33,0)),0,1)</f>
        <v>1</v>
      </c>
      <c r="EV33" s="7">
        <f>IF(ISBLANK(VLOOKUP(EV$2,'Variables (Base)'!$A:$EC,$A33,0)),0,1)</f>
        <v>1</v>
      </c>
      <c r="EW33" s="7">
        <f>IF(ISBLANK(VLOOKUP(EW$2,'Variables (Base)'!$A:$EC,$A33,0)),0,1)</f>
        <v>1</v>
      </c>
      <c r="EX33" s="7">
        <f>IF(ISBLANK(VLOOKUP(EX$2,'Variables (Base)'!$A:$EC,$A33,0)),0,1)</f>
        <v>1</v>
      </c>
      <c r="EY33" s="7">
        <f>IF(ISBLANK(VLOOKUP(EY$2,'Variables (Base)'!$A:$EC,$A33,0)),0,1)</f>
        <v>1</v>
      </c>
      <c r="EZ33" s="7">
        <f>IF(ISBLANK(VLOOKUP(EZ$2,'Variables (Base)'!$A:$EC,$A33,0)),0,1)</f>
        <v>1</v>
      </c>
      <c r="FA33" s="7">
        <f>IF(ISBLANK(VLOOKUP(FA$2,'Variables (Base)'!$A:$EC,$A33,0)),0,1)</f>
        <v>1</v>
      </c>
      <c r="FB33" s="7">
        <f>IF(ISBLANK(VLOOKUP(FB$2,'Variables (Base)'!$A:$EC,$A33,0)),0,1)</f>
        <v>1</v>
      </c>
      <c r="FC33" s="7">
        <f>IF(ISBLANK(VLOOKUP(FC$2,'Variables (Base)'!$A:$EC,$A33,0)),0,1)</f>
        <v>1</v>
      </c>
      <c r="FD33" s="7">
        <f>IF(ISBLANK(VLOOKUP(FD$2,'Variables (Base)'!$A:$EC,$A33,0)),0,1)</f>
        <v>1</v>
      </c>
      <c r="FE33" s="7">
        <f>IF(ISBLANK(VLOOKUP(FE$2,'Variables (Base)'!$A:$EC,$A33,0)),0,1)</f>
        <v>1</v>
      </c>
      <c r="FF33" s="7">
        <f>IF(ISBLANK(VLOOKUP(FF$2,'Variables (Base)'!$A:$EC,$A33,0)),0,1)</f>
        <v>1</v>
      </c>
      <c r="FG33" s="7">
        <f>IF(ISBLANK(VLOOKUP(FG$2,'Variables (Base)'!$A:$EC,$A33,0)),0,1)</f>
        <v>1</v>
      </c>
      <c r="FH33" s="7">
        <f>IF(ISBLANK(VLOOKUP(FH$2,'Variables (Base)'!$A:$EC,$A33,0)),0,1)</f>
        <v>1</v>
      </c>
      <c r="FI33" s="7">
        <f>IF(ISBLANK(VLOOKUP(FI$2,'Variables (Base)'!$A:$EC,$A33,0)),0,1)</f>
        <v>1</v>
      </c>
      <c r="FJ33" s="7">
        <f>IF(ISBLANK(VLOOKUP(FJ$2,'Variables (Base)'!$A:$EC,$A33,0)),0,1)</f>
        <v>1</v>
      </c>
      <c r="FK33" s="7">
        <f>IF(ISBLANK(VLOOKUP(FK$2,'Variables (Base)'!$A:$EC,$A33,0)),0,1)</f>
        <v>1</v>
      </c>
      <c r="FL33" s="7">
        <f>IF(ISBLANK(VLOOKUP(FL$2,'Variables (Base)'!$A:$EC,$A33,0)),0,1)</f>
        <v>1</v>
      </c>
      <c r="FM33" s="7">
        <f>IF(ISBLANK(VLOOKUP(FM$2,'Variables (Base)'!$A:$EC,$A33,0)),0,1)</f>
        <v>1</v>
      </c>
      <c r="FN33" s="7">
        <f>IF(ISBLANK(VLOOKUP(FN$2,'Variables (Base)'!$A:$EC,$A33,0)),0,1)</f>
        <v>1</v>
      </c>
      <c r="FO33" s="7">
        <f>IF(ISBLANK(VLOOKUP(FO$2,'Variables (Base)'!$A:$EC,$A33,0)),0,1)</f>
        <v>1</v>
      </c>
      <c r="FP33" s="7">
        <f>IF(ISBLANK(VLOOKUP(FP$2,'Variables (Base)'!$A:$EC,$A33,0)),0,1)</f>
        <v>1</v>
      </c>
      <c r="FQ33" s="7">
        <f>IF(ISBLANK(VLOOKUP(FQ$2,'Variables (Base)'!$A:$EC,$A33,0)),0,1)</f>
        <v>1</v>
      </c>
      <c r="FR33" s="7">
        <f>IF(ISBLANK(VLOOKUP(FR$2,'Variables (Base)'!$A:$EC,$A33,0)),0,1)</f>
        <v>1</v>
      </c>
      <c r="FS33" s="7">
        <f>IF(ISBLANK(VLOOKUP(FS$2,'Variables (Base)'!$A:$EC,$A33,0)),0,1)</f>
        <v>1</v>
      </c>
      <c r="FT33" s="7">
        <f>IF(ISBLANK(VLOOKUP(FT$2,'Variables (Base)'!$A:$EC,$A33,0)),0,1)</f>
        <v>1</v>
      </c>
      <c r="FU33" s="7">
        <f>IF(ISBLANK(VLOOKUP(FU$2,'Variables (Base)'!$A:$EC,$A33,0)),0,1)</f>
        <v>1</v>
      </c>
      <c r="FV33" s="7">
        <f>IF(ISBLANK(VLOOKUP(FV$2,'Variables (Base)'!$A:$EC,$A33,0)),0,1)</f>
        <v>1</v>
      </c>
      <c r="FW33" s="7">
        <f>IF(ISBLANK(VLOOKUP(FW$2,'Variables (Base)'!$A:$EC,$A33,0)),0,1)</f>
        <v>1</v>
      </c>
      <c r="FX33" s="7">
        <f>IF(ISBLANK(VLOOKUP(FX$2,'Variables (Base)'!$A:$EC,$A33,0)),0,1)</f>
        <v>1</v>
      </c>
      <c r="FY33" s="7">
        <f>IF(ISBLANK(VLOOKUP(FY$2,'Variables (Base)'!$A:$EC,$A33,0)),0,1)</f>
        <v>1</v>
      </c>
      <c r="FZ33" s="7">
        <f>IF(ISBLANK(VLOOKUP(FZ$2,'Variables (Base)'!$A:$EC,$A33,0)),0,1)</f>
        <v>1</v>
      </c>
      <c r="GA33" s="7">
        <f>IF(ISBLANK(VLOOKUP(GA$2,'Variables (Base)'!$A:$EC,$A33,0)),0,1)</f>
        <v>1</v>
      </c>
      <c r="GB33" s="7">
        <f>IF(ISBLANK(VLOOKUP(GB$2,'Variables (Base)'!$A:$EC,$A33,0)),0,1)</f>
        <v>1</v>
      </c>
      <c r="GC33" s="7">
        <f>IF(ISBLANK(VLOOKUP(GC$2,'Variables (Base)'!$A:$EC,$A33,0)),0,1)</f>
        <v>1</v>
      </c>
      <c r="GD33" s="7">
        <f>IF(ISBLANK(VLOOKUP(GD$2,'Variables (Base)'!$A:$EC,$A33,0)),0,1)</f>
        <v>1</v>
      </c>
      <c r="GE33" s="7">
        <f>IF(ISBLANK(VLOOKUP(GE$2,'Variables (Base)'!$A:$EC,$A33,0)),0,1)</f>
        <v>1</v>
      </c>
      <c r="GF33" s="7">
        <f>IF(ISBLANK(VLOOKUP(GF$2,'Variables (Base)'!$A:$EC,$A33,0)),0,1)</f>
        <v>1</v>
      </c>
      <c r="GG33" s="7">
        <f>IF(ISBLANK(VLOOKUP(GG$2,'Variables (Base)'!$A:$EC,$A33,0)),0,1)</f>
        <v>1</v>
      </c>
      <c r="GH33" s="7">
        <f>IF(ISBLANK(VLOOKUP(GH$2,'Variables (Base)'!$A:$EC,$A33,0)),0,1)</f>
        <v>1</v>
      </c>
      <c r="GI33" s="7">
        <f>IF(ISBLANK(VLOOKUP(GI$2,'Variables (Base)'!$A:$EC,$A33,0)),0,1)</f>
        <v>1</v>
      </c>
      <c r="GJ33" s="7">
        <f>IF(ISBLANK(VLOOKUP(GJ$2,'Variables (Base)'!$A:$EC,$A33,0)),0,1)</f>
        <v>1</v>
      </c>
      <c r="GK33" s="7">
        <f>IF(ISBLANK(VLOOKUP(GK$2,'Variables (Base)'!$A:$EC,$A33,0)),0,1)</f>
        <v>1</v>
      </c>
      <c r="GL33" s="7">
        <f>IF(ISBLANK(VLOOKUP(GL$2,'Variables (Base)'!$A:$EC,$A33,0)),0,1)</f>
        <v>1</v>
      </c>
      <c r="GM33" s="7">
        <f>IF(ISBLANK(VLOOKUP(GM$2,'Variables (Base)'!$A:$EC,$A33,0)),0,1)</f>
        <v>1</v>
      </c>
      <c r="GN33" s="7">
        <f>IF(ISBLANK(VLOOKUP(GN$2,'Variables (Base)'!$A:$EC,$A33,0)),0,1)</f>
        <v>1</v>
      </c>
      <c r="GO33" s="7">
        <f>IF(ISBLANK(VLOOKUP(GO$2,'Variables (Base)'!$A:$EC,$A33,0)),0,1)</f>
        <v>1</v>
      </c>
      <c r="GP33" s="7">
        <f>IF(ISBLANK(VLOOKUP(GP$2,'Variables (Base)'!$A:$EC,$A33,0)),0,1)</f>
        <v>1</v>
      </c>
      <c r="GQ33" s="7">
        <f>IF(ISBLANK(VLOOKUP(GQ$2,'Variables (Base)'!$A:$EC,$A33,0)),0,1)</f>
        <v>1</v>
      </c>
      <c r="GR33" s="7">
        <f>IF(ISBLANK(VLOOKUP(GR$2,'Variables (Base)'!$A:$EC,$A33,0)),0,1)</f>
        <v>1</v>
      </c>
      <c r="GS33" s="7">
        <f>IF(ISBLANK(VLOOKUP(GS$2,'Variables (Base)'!$A:$EC,$A33,0)),0,1)</f>
        <v>1</v>
      </c>
      <c r="GT33" s="7">
        <f>IF(ISBLANK(VLOOKUP(GT$2,'Variables (Base)'!$A:$EC,$A33,0)),0,1)</f>
        <v>1</v>
      </c>
      <c r="GU33" s="7">
        <f>IF(ISBLANK(VLOOKUP(GU$2,'Variables (Base)'!$A:$EC,$A33,0)),0,1)</f>
        <v>1</v>
      </c>
      <c r="GV33" s="7">
        <f>IF(ISBLANK(VLOOKUP(GV$2,'Variables (Base)'!$A:$EC,$A33,0)),0,1)</f>
        <v>1</v>
      </c>
      <c r="GW33" s="7">
        <f>IF(ISBLANK(VLOOKUP(GW$2,'Variables (Base)'!$A:$EC,$A33,0)),0,1)</f>
        <v>1</v>
      </c>
      <c r="GX33" s="7">
        <f>IF(ISBLANK(VLOOKUP(GX$2,'Variables (Base)'!$A:$EC,$A33,0)),0,1)</f>
        <v>1</v>
      </c>
      <c r="GY33" s="7">
        <f>IF(ISBLANK(VLOOKUP(GY$2,'Variables (Base)'!$A:$EC,$A33,0)),0,1)</f>
        <v>1</v>
      </c>
      <c r="GZ33" s="7">
        <f>IF(ISBLANK(VLOOKUP(GZ$2,'Variables (Base)'!$A:$EC,$A33,0)),0,1)</f>
        <v>1</v>
      </c>
      <c r="HA33" s="7">
        <f>IF(ISBLANK(VLOOKUP(HA$2,'Variables (Base)'!$A:$EC,$A33,0)),0,1)</f>
        <v>1</v>
      </c>
      <c r="HB33" s="7">
        <f>IF(ISBLANK(VLOOKUP(HB$2,'Variables (Base)'!$A:$EC,$A33,0)),0,1)</f>
        <v>1</v>
      </c>
      <c r="HC33" s="7">
        <f>IF(ISBLANK(VLOOKUP(HC$2,'Variables (Base)'!$A:$EC,$A33,0)),0,1)</f>
        <v>1</v>
      </c>
      <c r="HD33" s="7">
        <f>IF(ISBLANK(VLOOKUP(HD$2,'Variables (Base)'!$A:$EC,$A33,0)),0,1)</f>
        <v>1</v>
      </c>
      <c r="HE33" s="7">
        <f>IF(ISBLANK(VLOOKUP(HE$2,'Variables (Base)'!$A:$EC,$A33,0)),0,1)</f>
        <v>1</v>
      </c>
      <c r="HF33" s="7">
        <f>IF(ISBLANK(VLOOKUP(HF$2,'Variables (Base)'!$A:$EC,$A33,0)),0,1)</f>
        <v>1</v>
      </c>
      <c r="HG33" s="7">
        <f>IF(ISBLANK(VLOOKUP(HG$2,'Variables (Base)'!$A:$EC,$A33,0)),0,1)</f>
        <v>1</v>
      </c>
      <c r="HH33" s="7">
        <f>IF(ISBLANK(VLOOKUP(HH$2,'Variables (Base)'!$A:$EC,$A33,0)),0,1)</f>
        <v>1</v>
      </c>
      <c r="HI33" s="7">
        <f>IF(ISBLANK(VLOOKUP(HI$2,'Variables (Base)'!$A:$EC,$A33,0)),0,1)</f>
        <v>1</v>
      </c>
      <c r="HJ33" s="7">
        <f>IF(ISBLANK(VLOOKUP(HJ$2,'Variables (Base)'!$A:$EC,$A33,0)),0,1)</f>
        <v>1</v>
      </c>
      <c r="HK33" s="7">
        <f>IF(ISBLANK(VLOOKUP(HK$2,'Variables (Base)'!$A:$EC,$A33,0)),0,1)</f>
        <v>1</v>
      </c>
      <c r="HL33" s="7">
        <f>IF(ISBLANK(VLOOKUP(HL$2,'Variables (Base)'!$A:$EC,$A33,0)),0,1)</f>
        <v>1</v>
      </c>
      <c r="HM33" s="7">
        <f>IF(ISBLANK(VLOOKUP(HM$2,'Variables (Base)'!$A:$EC,$A33,0)),0,1)</f>
        <v>1</v>
      </c>
      <c r="HN33" s="7">
        <f>IF(ISBLANK(VLOOKUP(HN$2,'Variables (Base)'!$A:$EC,$A33,0)),0,1)</f>
        <v>1</v>
      </c>
      <c r="HO33" s="7">
        <f>IF(ISBLANK(VLOOKUP(HO$2,'Variables (Base)'!$A:$EC,$A33,0)),0,1)</f>
        <v>1</v>
      </c>
      <c r="HP33" s="7">
        <f>IF(ISBLANK(VLOOKUP(HP$2,'Variables (Base)'!$A:$EC,$A33,0)),0,1)</f>
        <v>1</v>
      </c>
      <c r="HQ33" s="7">
        <f>IF(ISBLANK(VLOOKUP(HQ$2,'Variables (Base)'!$A:$EC,$A33,0)),0,1)</f>
        <v>1</v>
      </c>
      <c r="HR33" s="7">
        <f>IF(ISBLANK(VLOOKUP(HR$2,'Variables (Base)'!$A:$EC,$A33,0)),0,1)</f>
        <v>1</v>
      </c>
      <c r="HS33" s="7">
        <f>IF(ISBLANK(VLOOKUP(HS$2,'Variables (Base)'!$A:$EC,$A33,0)),0,1)</f>
        <v>1</v>
      </c>
      <c r="HT33" s="7">
        <f>IF(ISBLANK(VLOOKUP(HT$2,'Variables (Base)'!$A:$EC,$A33,0)),0,1)</f>
        <v>1</v>
      </c>
      <c r="HU33" s="7">
        <f>IF(ISBLANK(VLOOKUP(HU$2,'Variables (Base)'!$A:$EC,$A33,0)),0,1)</f>
        <v>1</v>
      </c>
      <c r="HV33" s="7">
        <f>IF(ISBLANK(VLOOKUP(HV$2,'Variables (Base)'!$A:$EC,$A33,0)),0,1)</f>
        <v>1</v>
      </c>
      <c r="HW33" s="7">
        <f>IF(ISBLANK(VLOOKUP(HW$2,'Variables (Base)'!$A:$EC,$A33,0)),0,1)</f>
        <v>1</v>
      </c>
      <c r="HX33" s="7">
        <f>IF(ISBLANK(VLOOKUP(HX$2,'Variables (Base)'!$A:$EC,$A33,0)),0,1)</f>
        <v>1</v>
      </c>
      <c r="HY33" s="7">
        <f>IF(ISBLANK(VLOOKUP(HY$2,'Variables (Base)'!$A:$EC,$A33,0)),0,1)</f>
        <v>1</v>
      </c>
      <c r="HZ33" s="7">
        <f>IF(ISBLANK(VLOOKUP(HZ$2,'Variables (Base)'!$A:$EC,$A33,0)),0,1)</f>
        <v>1</v>
      </c>
      <c r="IA33" s="7">
        <f>IF(ISBLANK(VLOOKUP(IA$2,'Variables (Base)'!$A:$EC,$A33,0)),0,1)</f>
        <v>1</v>
      </c>
      <c r="IB33" s="7">
        <f>IF(ISBLANK(VLOOKUP(IB$2,'Variables (Base)'!$A:$EC,$A33,0)),0,1)</f>
        <v>1</v>
      </c>
      <c r="IC33" s="7">
        <f>IF(ISBLANK(VLOOKUP(IC$2,'Variables (Base)'!$A:$EC,$A33,0)),0,1)</f>
        <v>1</v>
      </c>
      <c r="ID33" s="7">
        <f>IF(ISBLANK(VLOOKUP(ID$2,'Variables (Base)'!$A:$EC,$A33,0)),0,1)</f>
        <v>1</v>
      </c>
      <c r="IE33" s="7">
        <f>IF(ISBLANK(VLOOKUP(IE$2,'Variables (Base)'!$A:$EC,$A33,0)),0,1)</f>
        <v>1</v>
      </c>
      <c r="IF33" s="7">
        <f>IF(ISBLANK(VLOOKUP(IF$2,'Variables (Base)'!$A:$EC,$A33,0)),0,1)</f>
        <v>1</v>
      </c>
      <c r="IG33" s="7">
        <f>IF(ISBLANK(VLOOKUP(IG$2,'Variables (Base)'!$A:$EC,$A33,0)),0,1)</f>
        <v>1</v>
      </c>
      <c r="IH33" s="7">
        <f>IF(ISBLANK(VLOOKUP(IH$2,'Variables (Base)'!$A:$EC,$A33,0)),0,1)</f>
        <v>1</v>
      </c>
      <c r="II33" s="7">
        <f>IF(ISBLANK(VLOOKUP(II$2,'Variables (Base)'!$A:$EC,$A33,0)),0,1)</f>
        <v>1</v>
      </c>
      <c r="IJ33" s="7">
        <f>IF(ISBLANK(VLOOKUP(IJ$2,'Variables (Base)'!$A:$EC,$A33,0)),0,1)</f>
        <v>1</v>
      </c>
      <c r="IK33" s="7">
        <f>IF(ISBLANK(VLOOKUP(IK$2,'Variables (Base)'!$A:$EC,$A33,0)),0,1)</f>
        <v>1</v>
      </c>
      <c r="IL33" s="7">
        <f>IF(ISBLANK(VLOOKUP(IL$2,'Variables (Base)'!$A:$EC,$A33,0)),0,1)</f>
        <v>1</v>
      </c>
      <c r="IM33" s="7">
        <f>IF(ISBLANK(VLOOKUP(IM$2,'Variables (Base)'!$A:$EC,$A33,0)),0,1)</f>
        <v>1</v>
      </c>
      <c r="IN33" s="7">
        <f>IF(ISBLANK(VLOOKUP(IN$2,'Variables (Base)'!$A:$EC,$A33,0)),0,1)</f>
        <v>1</v>
      </c>
      <c r="IO33" s="7">
        <f>IF(ISBLANK(VLOOKUP(IO$2,'Variables (Base)'!$A:$EC,$A33,0)),0,1)</f>
        <v>1</v>
      </c>
      <c r="IP33" s="7">
        <f>IF(ISBLANK(VLOOKUP(IP$2,'Variables (Base)'!$A:$EC,$A33,0)),0,1)</f>
        <v>1</v>
      </c>
      <c r="IQ33" s="7">
        <f>IF(ISBLANK(VLOOKUP(IQ$2,'Variables (Base)'!$A:$EC,$A33,0)),0,1)</f>
        <v>1</v>
      </c>
      <c r="IR33" s="7">
        <f>IF(ISBLANK(VLOOKUP(IR$2,'Variables (Base)'!$A:$EC,$A33,0)),0,1)</f>
        <v>1</v>
      </c>
      <c r="IS33" s="7">
        <f>IF(ISBLANK(VLOOKUP(IS$2,'Variables (Base)'!$A:$EC,$A33,0)),0,1)</f>
        <v>1</v>
      </c>
      <c r="IT33" s="7">
        <f>IF(ISBLANK(VLOOKUP(IT$2,'Variables (Base)'!$A:$EC,$A33,0)),0,1)</f>
        <v>1</v>
      </c>
      <c r="IU33" s="7">
        <f>IF(ISBLANK(VLOOKUP(IU$2,'Variables (Base)'!$A:$EC,$A33,0)),0,1)</f>
        <v>1</v>
      </c>
      <c r="IV33" s="7">
        <f>IF(ISBLANK(VLOOKUP(IV$2,'Variables (Base)'!$A:$EC,$A33,0)),0,1)</f>
        <v>1</v>
      </c>
      <c r="IW33" s="7">
        <f>IF(ISBLANK(VLOOKUP(IW$2,'Variables (Base)'!$A:$EC,$A33,0)),0,1)</f>
        <v>1</v>
      </c>
      <c r="IX33" s="7">
        <f>IF(ISBLANK(VLOOKUP(IX$2,'Variables (Base)'!$A:$EC,$A33,0)),0,1)</f>
        <v>1</v>
      </c>
      <c r="IY33" s="7">
        <f>IF(ISBLANK(VLOOKUP(IY$2,'Variables (Base)'!$A:$EC,$A33,0)),0,1)</f>
        <v>1</v>
      </c>
      <c r="IZ33" s="7">
        <f>IF(ISBLANK(VLOOKUP(IZ$2,'Variables (Base)'!$A:$EC,$A33,0)),0,1)</f>
        <v>1</v>
      </c>
      <c r="JA33" s="7">
        <f>IF(ISBLANK(VLOOKUP(JA$2,'Variables (Base)'!$A:$EC,$A33,0)),0,1)</f>
        <v>1</v>
      </c>
      <c r="JB33" s="7">
        <f>IF(ISBLANK(VLOOKUP(JB$2,'Variables (Base)'!$A:$EC,$A33,0)),0,1)</f>
        <v>1</v>
      </c>
      <c r="JC33" s="7">
        <f>IF(ISBLANK(VLOOKUP(JC$2,'Variables (Base)'!$A:$EC,$A33,0)),0,1)</f>
        <v>1</v>
      </c>
      <c r="JD33" s="7">
        <f>IF(ISBLANK(VLOOKUP(JD$2,'Variables (Base)'!$A:$EC,$A33,0)),0,1)</f>
        <v>1</v>
      </c>
      <c r="JE33" s="7">
        <f>IF(ISBLANK(VLOOKUP(JE$2,'Variables (Base)'!$A:$EC,$A33,0)),0,1)</f>
        <v>1</v>
      </c>
      <c r="JF33" s="7">
        <f>IF(ISBLANK(VLOOKUP(JF$2,'Variables (Base)'!$A:$EC,$A33,0)),0,1)</f>
        <v>1</v>
      </c>
      <c r="JG33" s="7">
        <f>IF(ISBLANK(VLOOKUP(JG$2,'Variables (Base)'!$A:$EC,$A33,0)),0,1)</f>
        <v>1</v>
      </c>
      <c r="JH33" s="7">
        <f>IF(ISBLANK(VLOOKUP(JH$2,'Variables (Base)'!$A:$EC,$A33,0)),0,1)</f>
        <v>1</v>
      </c>
      <c r="JI33" s="7">
        <f>IF(ISBLANK(VLOOKUP(JI$2,'Variables (Base)'!$A:$EC,$A33,0)),0,1)</f>
        <v>1</v>
      </c>
      <c r="JJ33" s="7">
        <f>IF(ISBLANK(VLOOKUP(JJ$2,'Variables (Base)'!$A:$EC,$A33,0)),0,1)</f>
        <v>1</v>
      </c>
      <c r="JK33" s="7">
        <f>IF(ISBLANK(VLOOKUP(JK$2,'Variables (Base)'!$A:$EC,$A33,0)),0,1)</f>
        <v>1</v>
      </c>
      <c r="JL33" s="7">
        <f>IF(ISBLANK(VLOOKUP(JL$2,'Variables (Base)'!$A:$EC,$A33,0)),0,1)</f>
        <v>1</v>
      </c>
      <c r="JM33" s="7">
        <f>IF(ISBLANK(VLOOKUP(JM$2,'Variables (Base)'!$A:$EC,$A33,0)),0,1)</f>
        <v>1</v>
      </c>
      <c r="JN33" s="7">
        <f>IF(ISBLANK(VLOOKUP(JN$2,'Variables (Base)'!$A:$EC,$A33,0)),0,1)</f>
        <v>1</v>
      </c>
      <c r="JO33" s="7">
        <f>IF(ISBLANK(VLOOKUP(JO$2,'Variables (Base)'!$A:$EC,$A33,0)),0,1)</f>
        <v>1</v>
      </c>
      <c r="JP33" s="7">
        <f>IF(ISBLANK(VLOOKUP(JP$2,'Variables (Base)'!$A:$EC,$A33,0)),0,1)</f>
        <v>1</v>
      </c>
      <c r="JQ33" s="7">
        <f>IF(ISBLANK(VLOOKUP(JQ$2,'Variables (Base)'!$A:$EC,$A33,0)),0,1)</f>
        <v>1</v>
      </c>
      <c r="JR33" s="7">
        <f>IF(ISBLANK(VLOOKUP(JR$2,'Variables (Base)'!$A:$EC,$A33,0)),0,1)</f>
        <v>1</v>
      </c>
      <c r="JS33" s="7">
        <f>IF(ISBLANK(VLOOKUP(JS$2,'Variables (Base)'!$A:$EC,$A33,0)),0,1)</f>
        <v>1</v>
      </c>
      <c r="JT33" s="7">
        <f>IF(ISBLANK(VLOOKUP(JT$2,'Variables (Base)'!$A:$EC,$A33,0)),0,1)</f>
        <v>1</v>
      </c>
      <c r="JU33" s="7">
        <f>IF(ISBLANK(VLOOKUP(JU$2,'Variables (Base)'!$A:$EC,$A33,0)),0,1)</f>
        <v>1</v>
      </c>
      <c r="JV33" s="7">
        <f>IF(ISBLANK(VLOOKUP(JV$2,'Variables (Base)'!$A:$EC,$A33,0)),0,1)</f>
        <v>1</v>
      </c>
      <c r="JW33" s="7">
        <f>IF(ISBLANK(VLOOKUP(JW$2,'Variables (Base)'!$A:$EC,$A33,0)),0,1)</f>
        <v>1</v>
      </c>
      <c r="JX33" s="7">
        <f>IF(ISBLANK(VLOOKUP(JX$2,'Variables (Base)'!$A:$EC,$A33,0)),0,1)</f>
        <v>1</v>
      </c>
      <c r="JY33" s="7">
        <f>IF(ISBLANK(VLOOKUP(JY$2,'Variables (Base)'!$A:$EC,$A33,0)),0,1)</f>
        <v>1</v>
      </c>
      <c r="JZ33" s="7">
        <f>IF(ISBLANK(VLOOKUP(JZ$2,'Variables (Base)'!$A:$EC,$A33,0)),0,1)</f>
        <v>1</v>
      </c>
      <c r="KA33" s="7">
        <f>IF(ISBLANK(VLOOKUP(KA$2,'Variables (Base)'!$A:$EC,$A33,0)),0,1)</f>
        <v>1</v>
      </c>
      <c r="KB33" s="7">
        <f>IF(ISBLANK(VLOOKUP(KB$2,'Variables (Base)'!$A:$EC,$A33,0)),0,1)</f>
        <v>1</v>
      </c>
      <c r="KC33" s="7">
        <f>IF(ISBLANK(VLOOKUP(KC$2,'Variables (Base)'!$A:$EC,$A33,0)),0,1)</f>
        <v>0</v>
      </c>
    </row>
    <row r="34" spans="1:289" ht="14.25" customHeight="1" x14ac:dyDescent="0.2">
      <c r="A34" s="42">
        <v>33</v>
      </c>
      <c r="B34" s="11" t="s">
        <v>32</v>
      </c>
      <c r="C34" s="35">
        <f>IF(ISBLANK(VLOOKUP(C$2,'Variables (Base)'!$A:$EC,$A34,0)),0,1)</f>
        <v>1</v>
      </c>
      <c r="D34" s="7">
        <f>IF(ISBLANK(VLOOKUP(D$2,'Variables (Base)'!$A:$EC,$A34,0)),0,1)</f>
        <v>1</v>
      </c>
      <c r="E34" s="7">
        <f>IF(ISBLANK(VLOOKUP(E$2,'Variables (Base)'!$A:$EC,$A34,0)),0,1)</f>
        <v>1</v>
      </c>
      <c r="F34" s="7">
        <f>IF(ISBLANK(VLOOKUP(F$2,'Variables (Base)'!$A:$EC,$A34,0)),0,1)</f>
        <v>1</v>
      </c>
      <c r="G34" s="7">
        <f>IF(ISBLANK(VLOOKUP(G$2,'Variables (Base)'!$A:$EC,$A34,0)),0,1)</f>
        <v>1</v>
      </c>
      <c r="H34" s="7">
        <f>IF(ISBLANK(VLOOKUP(H$2,'Variables (Base)'!$A:$EC,$A34,0)),0,1)</f>
        <v>1</v>
      </c>
      <c r="I34" s="7">
        <f>IF(ISBLANK(VLOOKUP(I$2,'Variables (Base)'!$A:$EC,$A34,0)),0,1)</f>
        <v>1</v>
      </c>
      <c r="J34" s="7">
        <f>IF(ISBLANK(VLOOKUP(J$2,'Variables (Base)'!$A:$EC,$A34,0)),0,1)</f>
        <v>1</v>
      </c>
      <c r="K34" s="7">
        <f>IF(ISBLANK(VLOOKUP(K$2,'Variables (Base)'!$A:$EC,$A34,0)),0,1)</f>
        <v>1</v>
      </c>
      <c r="L34" s="7">
        <f>IF(ISBLANK(VLOOKUP(L$2,'Variables (Base)'!$A:$EC,$A34,0)),0,1)</f>
        <v>1</v>
      </c>
      <c r="M34" s="7">
        <f>IF(ISBLANK(VLOOKUP(M$2,'Variables (Base)'!$A:$EC,$A34,0)),0,1)</f>
        <v>1</v>
      </c>
      <c r="N34" s="7">
        <f>IF(ISBLANK(VLOOKUP(N$2,'Variables (Base)'!$A:$EC,$A34,0)),0,1)</f>
        <v>1</v>
      </c>
      <c r="O34" s="7">
        <f>IF(ISBLANK(VLOOKUP(O$2,'Variables (Base)'!$A:$EC,$A34,0)),0,1)</f>
        <v>1</v>
      </c>
      <c r="P34" s="7">
        <f>IF(ISBLANK(VLOOKUP(P$2,'Variables (Base)'!$A:$EC,$A34,0)),0,1)</f>
        <v>1</v>
      </c>
      <c r="Q34" s="7">
        <f>IF(ISBLANK(VLOOKUP(Q$2,'Variables (Base)'!$A:$EC,$A34,0)),0,1)</f>
        <v>1</v>
      </c>
      <c r="R34" s="7">
        <f>IF(ISBLANK(VLOOKUP(R$2,'Variables (Base)'!$A:$EC,$A34,0)),0,1)</f>
        <v>1</v>
      </c>
      <c r="S34" s="7">
        <f>IF(ISBLANK(VLOOKUP(S$2,'Variables (Base)'!$A:$EC,$A34,0)),0,1)</f>
        <v>1</v>
      </c>
      <c r="T34" s="7">
        <f>IF(ISBLANK(VLOOKUP(T$2,'Variables (Base)'!$A:$EC,$A34,0)),0,1)</f>
        <v>1</v>
      </c>
      <c r="U34" s="7">
        <f>IF(ISBLANK(VLOOKUP(U$2,'Variables (Base)'!$A:$EC,$A34,0)),0,1)</f>
        <v>1</v>
      </c>
      <c r="V34" s="7">
        <f>IF(ISBLANK(VLOOKUP(V$2,'Variables (Base)'!$A:$EC,$A34,0)),0,1)</f>
        <v>1</v>
      </c>
      <c r="W34" s="7">
        <f>IF(ISBLANK(VLOOKUP(W$2,'Variables (Base)'!$A:$EC,$A34,0)),0,1)</f>
        <v>1</v>
      </c>
      <c r="X34" s="7">
        <f>IF(ISBLANK(VLOOKUP(X$2,'Variables (Base)'!$A:$EC,$A34,0)),0,1)</f>
        <v>1</v>
      </c>
      <c r="Y34" s="7">
        <f>IF(ISBLANK(VLOOKUP(Y$2,'Variables (Base)'!$A:$EC,$A34,0)),0,1)</f>
        <v>1</v>
      </c>
      <c r="Z34" s="7">
        <f>IF(ISBLANK(VLOOKUP(Z$2,'Variables (Base)'!$A:$EC,$A34,0)),0,1)</f>
        <v>1</v>
      </c>
      <c r="AA34" s="7">
        <f>IF(ISBLANK(VLOOKUP(AA$2,'Variables (Base)'!$A:$EC,$A34,0)),0,1)</f>
        <v>1</v>
      </c>
      <c r="AB34" s="7">
        <f>IF(ISBLANK(VLOOKUP(AB$2,'Variables (Base)'!$A:$EC,$A34,0)),0,1)</f>
        <v>1</v>
      </c>
      <c r="AC34" s="7">
        <f>IF(ISBLANK(VLOOKUP(AC$2,'Variables (Base)'!$A:$EC,$A34,0)),0,1)</f>
        <v>1</v>
      </c>
      <c r="AD34" s="7">
        <f>IF(ISBLANK(VLOOKUP(AD$2,'Variables (Base)'!$A:$EC,$A34,0)),0,1)</f>
        <v>1</v>
      </c>
      <c r="AE34" s="7">
        <f>IF(ISBLANK(VLOOKUP(AE$2,'Variables (Base)'!$A:$EC,$A34,0)),0,1)</f>
        <v>1</v>
      </c>
      <c r="AF34" s="7">
        <f>IF(ISBLANK(VLOOKUP(AF$2,'Variables (Base)'!$A:$EC,$A34,0)),0,1)</f>
        <v>1</v>
      </c>
      <c r="AG34" s="7">
        <f>IF(ISBLANK(VLOOKUP(AG$2,'Variables (Base)'!$A:$EC,$A34,0)),0,1)</f>
        <v>1</v>
      </c>
      <c r="AH34" s="7">
        <f>IF(ISBLANK(VLOOKUP(AH$2,'Variables (Base)'!$A:$EC,$A34,0)),0,1)</f>
        <v>1</v>
      </c>
      <c r="AI34" s="7">
        <f>IF(ISBLANK(VLOOKUP(AI$2,'Variables (Base)'!$A:$EC,$A34,0)),0,1)</f>
        <v>1</v>
      </c>
      <c r="AJ34" s="7">
        <f>IF(ISBLANK(VLOOKUP(AJ$2,'Variables (Base)'!$A:$EC,$A34,0)),0,1)</f>
        <v>1</v>
      </c>
      <c r="AK34" s="7">
        <f>IF(ISBLANK(VLOOKUP(AK$2,'Variables (Base)'!$A:$EC,$A34,0)),0,1)</f>
        <v>1</v>
      </c>
      <c r="AL34" s="7">
        <f>IF(ISBLANK(VLOOKUP(AL$2,'Variables (Base)'!$A:$EC,$A34,0)),0,1)</f>
        <v>1</v>
      </c>
      <c r="AM34" s="7">
        <f>IF(ISBLANK(VLOOKUP(AM$2,'Variables (Base)'!$A:$EC,$A34,0)),0,1)</f>
        <v>1</v>
      </c>
      <c r="AN34" s="7">
        <f>IF(ISBLANK(VLOOKUP(AN$2,'Variables (Base)'!$A:$EC,$A34,0)),0,1)</f>
        <v>1</v>
      </c>
      <c r="AO34" s="7">
        <f>IF(ISBLANK(VLOOKUP(AO$2,'Variables (Base)'!$A:$EC,$A34,0)),0,1)</f>
        <v>1</v>
      </c>
      <c r="AP34" s="7">
        <f>IF(ISBLANK(VLOOKUP(AP$2,'Variables (Base)'!$A:$EC,$A34,0)),0,1)</f>
        <v>1</v>
      </c>
      <c r="AQ34" s="7">
        <f>IF(ISBLANK(VLOOKUP(AQ$2,'Variables (Base)'!$A:$EC,$A34,0)),0,1)</f>
        <v>1</v>
      </c>
      <c r="AR34" s="7">
        <f>IF(ISBLANK(VLOOKUP(AR$2,'Variables (Base)'!$A:$EC,$A34,0)),0,1)</f>
        <v>1</v>
      </c>
      <c r="AS34" s="7">
        <f>IF(ISBLANK(VLOOKUP(AS$2,'Variables (Base)'!$A:$EC,$A34,0)),0,1)</f>
        <v>1</v>
      </c>
      <c r="AT34" s="7">
        <f>IF(ISBLANK(VLOOKUP(AT$2,'Variables (Base)'!$A:$EC,$A34,0)),0,1)</f>
        <v>1</v>
      </c>
      <c r="AU34" s="7">
        <f>IF(ISBLANK(VLOOKUP(AU$2,'Variables (Base)'!$A:$EC,$A34,0)),0,1)</f>
        <v>1</v>
      </c>
      <c r="AV34" s="7">
        <f>IF(ISBLANK(VLOOKUP(AV$2,'Variables (Base)'!$A:$EC,$A34,0)),0,1)</f>
        <v>1</v>
      </c>
      <c r="AW34" s="7">
        <f>IF(ISBLANK(VLOOKUP(AW$2,'Variables (Base)'!$A:$EC,$A34,0)),0,1)</f>
        <v>1</v>
      </c>
      <c r="AX34" s="7">
        <f>IF(ISBLANK(VLOOKUP(AX$2,'Variables (Base)'!$A:$EC,$A34,0)),0,1)</f>
        <v>1</v>
      </c>
      <c r="AY34" s="7">
        <f>IF(ISBLANK(VLOOKUP(AY$2,'Variables (Base)'!$A:$EC,$A34,0)),0,1)</f>
        <v>1</v>
      </c>
      <c r="AZ34" s="7">
        <f>IF(ISBLANK(VLOOKUP(AZ$2,'Variables (Base)'!$A:$EC,$A34,0)),0,1)</f>
        <v>1</v>
      </c>
      <c r="BA34" s="7">
        <f>IF(ISBLANK(VLOOKUP(BA$2,'Variables (Base)'!$A:$EC,$A34,0)),0,1)</f>
        <v>1</v>
      </c>
      <c r="BB34" s="7">
        <f>IF(ISBLANK(VLOOKUP(BB$2,'Variables (Base)'!$A:$EC,$A34,0)),0,1)</f>
        <v>1</v>
      </c>
      <c r="BC34" s="7">
        <f>IF(ISBLANK(VLOOKUP(BC$2,'Variables (Base)'!$A:$EC,$A34,0)),0,1)</f>
        <v>1</v>
      </c>
      <c r="BD34" s="7">
        <f>IF(ISBLANK(VLOOKUP(BD$2,'Variables (Base)'!$A:$EC,$A34,0)),0,1)</f>
        <v>1</v>
      </c>
      <c r="BE34" s="7">
        <f>IF(ISBLANK(VLOOKUP(BE$2,'Variables (Base)'!$A:$EC,$A34,0)),0,1)</f>
        <v>1</v>
      </c>
      <c r="BF34" s="7">
        <f>IF(ISBLANK(VLOOKUP(BF$2,'Variables (Base)'!$A:$EC,$A34,0)),0,1)</f>
        <v>1</v>
      </c>
      <c r="BG34" s="7">
        <f>IF(ISBLANK(VLOOKUP(BG$2,'Variables (Base)'!$A:$EC,$A34,0)),0,1)</f>
        <v>1</v>
      </c>
      <c r="BH34" s="7">
        <f>IF(ISBLANK(VLOOKUP(BH$2,'Variables (Base)'!$A:$EC,$A34,0)),0,1)</f>
        <v>1</v>
      </c>
      <c r="BI34" s="7">
        <f>IF(ISBLANK(VLOOKUP(BI$2,'Variables (Base)'!$A:$EC,$A34,0)),0,1)</f>
        <v>1</v>
      </c>
      <c r="BJ34" s="7">
        <f>IF(ISBLANK(VLOOKUP(BJ$2,'Variables (Base)'!$A:$EC,$A34,0)),0,1)</f>
        <v>1</v>
      </c>
      <c r="BK34" s="7">
        <f>IF(ISBLANK(VLOOKUP(BK$2,'Variables (Base)'!$A:$EC,$A34,0)),0,1)</f>
        <v>1</v>
      </c>
      <c r="BL34" s="7">
        <f>IF(ISBLANK(VLOOKUP(BL$2,'Variables (Base)'!$A:$EC,$A34,0)),0,1)</f>
        <v>1</v>
      </c>
      <c r="BM34" s="7">
        <f>IF(ISBLANK(VLOOKUP(BM$2,'Variables (Base)'!$A:$EC,$A34,0)),0,1)</f>
        <v>1</v>
      </c>
      <c r="BN34" s="7">
        <f>IF(ISBLANK(VLOOKUP(BN$2,'Variables (Base)'!$A:$EC,$A34,0)),0,1)</f>
        <v>1</v>
      </c>
      <c r="BO34" s="7">
        <f>IF(ISBLANK(VLOOKUP(BO$2,'Variables (Base)'!$A:$EC,$A34,0)),0,1)</f>
        <v>1</v>
      </c>
      <c r="BP34" s="7">
        <f>IF(ISBLANK(VLOOKUP(BP$2,'Variables (Base)'!$A:$EC,$A34,0)),0,1)</f>
        <v>1</v>
      </c>
      <c r="BQ34" s="7">
        <f>IF(ISBLANK(VLOOKUP(BQ$2,'Variables (Base)'!$A:$EC,$A34,0)),0,1)</f>
        <v>1</v>
      </c>
      <c r="BR34" s="7">
        <f>IF(ISBLANK(VLOOKUP(BR$2,'Variables (Base)'!$A:$EC,$A34,0)),0,1)</f>
        <v>1</v>
      </c>
      <c r="BS34" s="7">
        <f>IF(ISBLANK(VLOOKUP(BS$2,'Variables (Base)'!$A:$EC,$A34,0)),0,1)</f>
        <v>1</v>
      </c>
      <c r="BT34" s="7">
        <f>IF(ISBLANK(VLOOKUP(BT$2,'Variables (Base)'!$A:$EC,$A34,0)),0,1)</f>
        <v>1</v>
      </c>
      <c r="BU34" s="7">
        <f>IF(ISBLANK(VLOOKUP(BU$2,'Variables (Base)'!$A:$EC,$A34,0)),0,1)</f>
        <v>1</v>
      </c>
      <c r="BV34" s="7">
        <f>IF(ISBLANK(VLOOKUP(BV$2,'Variables (Base)'!$A:$EC,$A34,0)),0,1)</f>
        <v>1</v>
      </c>
      <c r="BW34" s="7">
        <f>IF(ISBLANK(VLOOKUP(BW$2,'Variables (Base)'!$A:$EC,$A34,0)),0,1)</f>
        <v>1</v>
      </c>
      <c r="BX34" s="7">
        <f>IF(ISBLANK(VLOOKUP(BX$2,'Variables (Base)'!$A:$EC,$A34,0)),0,1)</f>
        <v>1</v>
      </c>
      <c r="BY34" s="7">
        <f>IF(ISBLANK(VLOOKUP(BY$2,'Variables (Base)'!$A:$EC,$A34,0)),0,1)</f>
        <v>1</v>
      </c>
      <c r="BZ34" s="7">
        <f>IF(ISBLANK(VLOOKUP(BZ$2,'Variables (Base)'!$A:$EC,$A34,0)),0,1)</f>
        <v>1</v>
      </c>
      <c r="CA34" s="7">
        <f>IF(ISBLANK(VLOOKUP(CA$2,'Variables (Base)'!$A:$EC,$A34,0)),0,1)</f>
        <v>1</v>
      </c>
      <c r="CB34" s="7">
        <f>IF(ISBLANK(VLOOKUP(CB$2,'Variables (Base)'!$A:$EC,$A34,0)),0,1)</f>
        <v>1</v>
      </c>
      <c r="CC34" s="7">
        <f>IF(ISBLANK(VLOOKUP(CC$2,'Variables (Base)'!$A:$EC,$A34,0)),0,1)</f>
        <v>1</v>
      </c>
      <c r="CD34" s="7">
        <f>IF(ISBLANK(VLOOKUP(CD$2,'Variables (Base)'!$A:$EC,$A34,0)),0,1)</f>
        <v>1</v>
      </c>
      <c r="CE34" s="7">
        <f>IF(ISBLANK(VLOOKUP(CE$2,'Variables (Base)'!$A:$EC,$A34,0)),0,1)</f>
        <v>1</v>
      </c>
      <c r="CF34" s="7">
        <f>IF(ISBLANK(VLOOKUP(CF$2,'Variables (Base)'!$A:$EC,$A34,0)),0,1)</f>
        <v>1</v>
      </c>
      <c r="CG34" s="7">
        <f>IF(ISBLANK(VLOOKUP(CG$2,'Variables (Base)'!$A:$EC,$A34,0)),0,1)</f>
        <v>1</v>
      </c>
      <c r="CH34" s="7">
        <f>IF(ISBLANK(VLOOKUP(CH$2,'Variables (Base)'!$A:$EC,$A34,0)),0,1)</f>
        <v>1</v>
      </c>
      <c r="CI34" s="7">
        <f>IF(ISBLANK(VLOOKUP(CI$2,'Variables (Base)'!$A:$EC,$A34,0)),0,1)</f>
        <v>1</v>
      </c>
      <c r="CJ34" s="7">
        <f>IF(ISBLANK(VLOOKUP(CJ$2,'Variables (Base)'!$A:$EC,$A34,0)),0,1)</f>
        <v>1</v>
      </c>
      <c r="CK34" s="7">
        <f>IF(ISBLANK(VLOOKUP(CK$2,'Variables (Base)'!$A:$EC,$A34,0)),0,1)</f>
        <v>1</v>
      </c>
      <c r="CL34" s="7">
        <f>IF(ISBLANK(VLOOKUP(CL$2,'Variables (Base)'!$A:$EC,$A34,0)),0,1)</f>
        <v>1</v>
      </c>
      <c r="CM34" s="7">
        <f>IF(ISBLANK(VLOOKUP(CM$2,'Variables (Base)'!$A:$EC,$A34,0)),0,1)</f>
        <v>1</v>
      </c>
      <c r="CN34" s="7">
        <f>IF(ISBLANK(VLOOKUP(CN$2,'Variables (Base)'!$A:$EC,$A34,0)),0,1)</f>
        <v>1</v>
      </c>
      <c r="CO34" s="7">
        <f>IF(ISBLANK(VLOOKUP(CO$2,'Variables (Base)'!$A:$EC,$A34,0)),0,1)</f>
        <v>1</v>
      </c>
      <c r="CP34" s="7">
        <f>IF(ISBLANK(VLOOKUP(CP$2,'Variables (Base)'!$A:$EC,$A34,0)),0,1)</f>
        <v>1</v>
      </c>
      <c r="CQ34" s="7">
        <f>IF(ISBLANK(VLOOKUP(CQ$2,'Variables (Base)'!$A:$EC,$A34,0)),0,1)</f>
        <v>1</v>
      </c>
      <c r="CR34" s="7">
        <f>IF(ISBLANK(VLOOKUP(CR$2,'Variables (Base)'!$A:$EC,$A34,0)),0,1)</f>
        <v>1</v>
      </c>
      <c r="CS34" s="7">
        <f>IF(ISBLANK(VLOOKUP(CS$2,'Variables (Base)'!$A:$EC,$A34,0)),0,1)</f>
        <v>1</v>
      </c>
      <c r="CT34" s="7">
        <f>IF(ISBLANK(VLOOKUP(CT$2,'Variables (Base)'!$A:$EC,$A34,0)),0,1)</f>
        <v>1</v>
      </c>
      <c r="CU34" s="7">
        <f>IF(ISBLANK(VLOOKUP(CU$2,'Variables (Base)'!$A:$EC,$A34,0)),0,1)</f>
        <v>1</v>
      </c>
      <c r="CV34" s="7">
        <f>IF(ISBLANK(VLOOKUP(CV$2,'Variables (Base)'!$A:$EC,$A34,0)),0,1)</f>
        <v>1</v>
      </c>
      <c r="CW34" s="7">
        <f>IF(ISBLANK(VLOOKUP(CW$2,'Variables (Base)'!$A:$EC,$A34,0)),0,1)</f>
        <v>1</v>
      </c>
      <c r="CX34" s="7">
        <f>IF(ISBLANK(VLOOKUP(CX$2,'Variables (Base)'!$A:$EC,$A34,0)),0,1)</f>
        <v>1</v>
      </c>
      <c r="CY34" s="7">
        <f>IF(ISBLANK(VLOOKUP(CY$2,'Variables (Base)'!$A:$EC,$A34,0)),0,1)</f>
        <v>1</v>
      </c>
      <c r="CZ34" s="7">
        <f>IF(ISBLANK(VLOOKUP(CZ$2,'Variables (Base)'!$A:$EC,$A34,0)),0,1)</f>
        <v>1</v>
      </c>
      <c r="DA34" s="7">
        <f>IF(ISBLANK(VLOOKUP(DA$2,'Variables (Base)'!$A:$EC,$A34,0)),0,1)</f>
        <v>1</v>
      </c>
      <c r="DB34" s="7">
        <f>IF(ISBLANK(VLOOKUP(DB$2,'Variables (Base)'!$A:$EC,$A34,0)),0,1)</f>
        <v>1</v>
      </c>
      <c r="DC34" s="7">
        <f>IF(ISBLANK(VLOOKUP(DC$2,'Variables (Base)'!$A:$EC,$A34,0)),0,1)</f>
        <v>1</v>
      </c>
      <c r="DD34" s="7">
        <f>IF(ISBLANK(VLOOKUP(DD$2,'Variables (Base)'!$A:$EC,$A34,0)),0,1)</f>
        <v>1</v>
      </c>
      <c r="DE34" s="7">
        <f>IF(ISBLANK(VLOOKUP(DE$2,'Variables (Base)'!$A:$EC,$A34,0)),0,1)</f>
        <v>1</v>
      </c>
      <c r="DF34" s="7">
        <f>IF(ISBLANK(VLOOKUP(DF$2,'Variables (Base)'!$A:$EC,$A34,0)),0,1)</f>
        <v>1</v>
      </c>
      <c r="DG34" s="7">
        <f>IF(ISBLANK(VLOOKUP(DG$2,'Variables (Base)'!$A:$EC,$A34,0)),0,1)</f>
        <v>1</v>
      </c>
      <c r="DH34" s="7">
        <f>IF(ISBLANK(VLOOKUP(DH$2,'Variables (Base)'!$A:$EC,$A34,0)),0,1)</f>
        <v>1</v>
      </c>
      <c r="DI34" s="7">
        <f>IF(ISBLANK(VLOOKUP(DI$2,'Variables (Base)'!$A:$EC,$A34,0)),0,1)</f>
        <v>1</v>
      </c>
      <c r="DJ34" s="7">
        <f>IF(ISBLANK(VLOOKUP(DJ$2,'Variables (Base)'!$A:$EC,$A34,0)),0,1)</f>
        <v>1</v>
      </c>
      <c r="DK34" s="7">
        <f>IF(ISBLANK(VLOOKUP(DK$2,'Variables (Base)'!$A:$EC,$A34,0)),0,1)</f>
        <v>1</v>
      </c>
      <c r="DL34" s="7">
        <f>IF(ISBLANK(VLOOKUP(DL$2,'Variables (Base)'!$A:$EC,$A34,0)),0,1)</f>
        <v>1</v>
      </c>
      <c r="DM34" s="7">
        <f>IF(ISBLANK(VLOOKUP(DM$2,'Variables (Base)'!$A:$EC,$A34,0)),0,1)</f>
        <v>1</v>
      </c>
      <c r="DN34" s="7">
        <f>IF(ISBLANK(VLOOKUP(DN$2,'Variables (Base)'!$A:$EC,$A34,0)),0,1)</f>
        <v>1</v>
      </c>
      <c r="DO34" s="7">
        <f>IF(ISBLANK(VLOOKUP(DO$2,'Variables (Base)'!$A:$EC,$A34,0)),0,1)</f>
        <v>1</v>
      </c>
      <c r="DP34" s="7">
        <f>IF(ISBLANK(VLOOKUP(DP$2,'Variables (Base)'!$A:$EC,$A34,0)),0,1)</f>
        <v>1</v>
      </c>
      <c r="DQ34" s="7">
        <f>IF(ISBLANK(VLOOKUP(DQ$2,'Variables (Base)'!$A:$EC,$A34,0)),0,1)</f>
        <v>1</v>
      </c>
      <c r="DR34" s="7">
        <f>IF(ISBLANK(VLOOKUP(DR$2,'Variables (Base)'!$A:$EC,$A34,0)),0,1)</f>
        <v>1</v>
      </c>
      <c r="DS34" s="7">
        <f>IF(ISBLANK(VLOOKUP(DS$2,'Variables (Base)'!$A:$EC,$A34,0)),0,1)</f>
        <v>1</v>
      </c>
      <c r="DT34" s="7">
        <f>IF(ISBLANK(VLOOKUP(DT$2,'Variables (Base)'!$A:$EC,$A34,0)),0,1)</f>
        <v>1</v>
      </c>
      <c r="DU34" s="7">
        <f>IF(ISBLANK(VLOOKUP(DU$2,'Variables (Base)'!$A:$EC,$A34,0)),0,1)</f>
        <v>1</v>
      </c>
      <c r="DV34" s="7">
        <f>IF(ISBLANK(VLOOKUP(DV$2,'Variables (Base)'!$A:$EC,$A34,0)),0,1)</f>
        <v>1</v>
      </c>
      <c r="DW34" s="7">
        <f>IF(ISBLANK(VLOOKUP(DW$2,'Variables (Base)'!$A:$EC,$A34,0)),0,1)</f>
        <v>1</v>
      </c>
      <c r="DX34" s="7">
        <f>IF(ISBLANK(VLOOKUP(DX$2,'Variables (Base)'!$A:$EC,$A34,0)),0,1)</f>
        <v>1</v>
      </c>
      <c r="DY34" s="7">
        <f>IF(ISBLANK(VLOOKUP(DY$2,'Variables (Base)'!$A:$EC,$A34,0)),0,1)</f>
        <v>1</v>
      </c>
      <c r="DZ34" s="7">
        <f>IF(ISBLANK(VLOOKUP(DZ$2,'Variables (Base)'!$A:$EC,$A34,0)),0,1)</f>
        <v>1</v>
      </c>
      <c r="EA34" s="7">
        <f>IF(ISBLANK(VLOOKUP(EA$2,'Variables (Base)'!$A:$EC,$A34,0)),0,1)</f>
        <v>1</v>
      </c>
      <c r="EB34" s="7">
        <f>IF(ISBLANK(VLOOKUP(EB$2,'Variables (Base)'!$A:$EC,$A34,0)),0,1)</f>
        <v>1</v>
      </c>
      <c r="EC34" s="7">
        <f>IF(ISBLANK(VLOOKUP(EC$2,'Variables (Base)'!$A:$EC,$A34,0)),0,1)</f>
        <v>1</v>
      </c>
      <c r="ED34" s="7">
        <f>IF(ISBLANK(VLOOKUP(ED$2,'Variables (Base)'!$A:$EC,$A34,0)),0,1)</f>
        <v>1</v>
      </c>
      <c r="EE34" s="7">
        <f>IF(ISBLANK(VLOOKUP(EE$2,'Variables (Base)'!$A:$EC,$A34,0)),0,1)</f>
        <v>1</v>
      </c>
      <c r="EF34" s="7">
        <f>IF(ISBLANK(VLOOKUP(EF$2,'Variables (Base)'!$A:$EC,$A34,0)),0,1)</f>
        <v>1</v>
      </c>
      <c r="EG34" s="7">
        <f>IF(ISBLANK(VLOOKUP(EG$2,'Variables (Base)'!$A:$EC,$A34,0)),0,1)</f>
        <v>1</v>
      </c>
      <c r="EH34" s="7">
        <f>IF(ISBLANK(VLOOKUP(EH$2,'Variables (Base)'!$A:$EC,$A34,0)),0,1)</f>
        <v>1</v>
      </c>
      <c r="EI34" s="7">
        <f>IF(ISBLANK(VLOOKUP(EI$2,'Variables (Base)'!$A:$EC,$A34,0)),0,1)</f>
        <v>1</v>
      </c>
      <c r="EJ34" s="7">
        <f>IF(ISBLANK(VLOOKUP(EJ$2,'Variables (Base)'!$A:$EC,$A34,0)),0,1)</f>
        <v>1</v>
      </c>
      <c r="EK34" s="7">
        <f>IF(ISBLANK(VLOOKUP(EK$2,'Variables (Base)'!$A:$EC,$A34,0)),0,1)</f>
        <v>1</v>
      </c>
      <c r="EL34" s="7">
        <f>IF(ISBLANK(VLOOKUP(EL$2,'Variables (Base)'!$A:$EC,$A34,0)),0,1)</f>
        <v>1</v>
      </c>
      <c r="EM34" s="7">
        <f>IF(ISBLANK(VLOOKUP(EM$2,'Variables (Base)'!$A:$EC,$A34,0)),0,1)</f>
        <v>1</v>
      </c>
      <c r="EN34" s="7">
        <f>IF(ISBLANK(VLOOKUP(EN$2,'Variables (Base)'!$A:$EC,$A34,0)),0,1)</f>
        <v>1</v>
      </c>
      <c r="EO34" s="7">
        <f>IF(ISBLANK(VLOOKUP(EO$2,'Variables (Base)'!$A:$EC,$A34,0)),0,1)</f>
        <v>1</v>
      </c>
      <c r="EP34" s="7">
        <f>IF(ISBLANK(VLOOKUP(EP$2,'Variables (Base)'!$A:$EC,$A34,0)),0,1)</f>
        <v>1</v>
      </c>
      <c r="EQ34" s="7">
        <f>IF(ISBLANK(VLOOKUP(EQ$2,'Variables (Base)'!$A:$EC,$A34,0)),0,1)</f>
        <v>1</v>
      </c>
      <c r="ER34" s="7">
        <f>IF(ISBLANK(VLOOKUP(ER$2,'Variables (Base)'!$A:$EC,$A34,0)),0,1)</f>
        <v>1</v>
      </c>
      <c r="ES34" s="7">
        <f>IF(ISBLANK(VLOOKUP(ES$2,'Variables (Base)'!$A:$EC,$A34,0)),0,1)</f>
        <v>1</v>
      </c>
      <c r="ET34" s="7">
        <f>IF(ISBLANK(VLOOKUP(ET$2,'Variables (Base)'!$A:$EC,$A34,0)),0,1)</f>
        <v>1</v>
      </c>
      <c r="EU34" s="7">
        <f>IF(ISBLANK(VLOOKUP(EU$2,'Variables (Base)'!$A:$EC,$A34,0)),0,1)</f>
        <v>1</v>
      </c>
      <c r="EV34" s="7">
        <f>IF(ISBLANK(VLOOKUP(EV$2,'Variables (Base)'!$A:$EC,$A34,0)),0,1)</f>
        <v>1</v>
      </c>
      <c r="EW34" s="7">
        <f>IF(ISBLANK(VLOOKUP(EW$2,'Variables (Base)'!$A:$EC,$A34,0)),0,1)</f>
        <v>1</v>
      </c>
      <c r="EX34" s="7">
        <f>IF(ISBLANK(VLOOKUP(EX$2,'Variables (Base)'!$A:$EC,$A34,0)),0,1)</f>
        <v>1</v>
      </c>
      <c r="EY34" s="7">
        <f>IF(ISBLANK(VLOOKUP(EY$2,'Variables (Base)'!$A:$EC,$A34,0)),0,1)</f>
        <v>1</v>
      </c>
      <c r="EZ34" s="7">
        <f>IF(ISBLANK(VLOOKUP(EZ$2,'Variables (Base)'!$A:$EC,$A34,0)),0,1)</f>
        <v>1</v>
      </c>
      <c r="FA34" s="7">
        <f>IF(ISBLANK(VLOOKUP(FA$2,'Variables (Base)'!$A:$EC,$A34,0)),0,1)</f>
        <v>1</v>
      </c>
      <c r="FB34" s="7">
        <f>IF(ISBLANK(VLOOKUP(FB$2,'Variables (Base)'!$A:$EC,$A34,0)),0,1)</f>
        <v>1</v>
      </c>
      <c r="FC34" s="7">
        <f>IF(ISBLANK(VLOOKUP(FC$2,'Variables (Base)'!$A:$EC,$A34,0)),0,1)</f>
        <v>1</v>
      </c>
      <c r="FD34" s="7">
        <f>IF(ISBLANK(VLOOKUP(FD$2,'Variables (Base)'!$A:$EC,$A34,0)),0,1)</f>
        <v>1</v>
      </c>
      <c r="FE34" s="7">
        <f>IF(ISBLANK(VLOOKUP(FE$2,'Variables (Base)'!$A:$EC,$A34,0)),0,1)</f>
        <v>1</v>
      </c>
      <c r="FF34" s="7">
        <f>IF(ISBLANK(VLOOKUP(FF$2,'Variables (Base)'!$A:$EC,$A34,0)),0,1)</f>
        <v>1</v>
      </c>
      <c r="FG34" s="7">
        <f>IF(ISBLANK(VLOOKUP(FG$2,'Variables (Base)'!$A:$EC,$A34,0)),0,1)</f>
        <v>1</v>
      </c>
      <c r="FH34" s="7">
        <f>IF(ISBLANK(VLOOKUP(FH$2,'Variables (Base)'!$A:$EC,$A34,0)),0,1)</f>
        <v>1</v>
      </c>
      <c r="FI34" s="7">
        <f>IF(ISBLANK(VLOOKUP(FI$2,'Variables (Base)'!$A:$EC,$A34,0)),0,1)</f>
        <v>1</v>
      </c>
      <c r="FJ34" s="7">
        <f>IF(ISBLANK(VLOOKUP(FJ$2,'Variables (Base)'!$A:$EC,$A34,0)),0,1)</f>
        <v>1</v>
      </c>
      <c r="FK34" s="7">
        <f>IF(ISBLANK(VLOOKUP(FK$2,'Variables (Base)'!$A:$EC,$A34,0)),0,1)</f>
        <v>1</v>
      </c>
      <c r="FL34" s="7">
        <f>IF(ISBLANK(VLOOKUP(FL$2,'Variables (Base)'!$A:$EC,$A34,0)),0,1)</f>
        <v>1</v>
      </c>
      <c r="FM34" s="7">
        <f>IF(ISBLANK(VLOOKUP(FM$2,'Variables (Base)'!$A:$EC,$A34,0)),0,1)</f>
        <v>1</v>
      </c>
      <c r="FN34" s="7">
        <f>IF(ISBLANK(VLOOKUP(FN$2,'Variables (Base)'!$A:$EC,$A34,0)),0,1)</f>
        <v>1</v>
      </c>
      <c r="FO34" s="7">
        <f>IF(ISBLANK(VLOOKUP(FO$2,'Variables (Base)'!$A:$EC,$A34,0)),0,1)</f>
        <v>1</v>
      </c>
      <c r="FP34" s="7">
        <f>IF(ISBLANK(VLOOKUP(FP$2,'Variables (Base)'!$A:$EC,$A34,0)),0,1)</f>
        <v>1</v>
      </c>
      <c r="FQ34" s="7">
        <f>IF(ISBLANK(VLOOKUP(FQ$2,'Variables (Base)'!$A:$EC,$A34,0)),0,1)</f>
        <v>1</v>
      </c>
      <c r="FR34" s="7">
        <f>IF(ISBLANK(VLOOKUP(FR$2,'Variables (Base)'!$A:$EC,$A34,0)),0,1)</f>
        <v>1</v>
      </c>
      <c r="FS34" s="7">
        <f>IF(ISBLANK(VLOOKUP(FS$2,'Variables (Base)'!$A:$EC,$A34,0)),0,1)</f>
        <v>1</v>
      </c>
      <c r="FT34" s="7">
        <f>IF(ISBLANK(VLOOKUP(FT$2,'Variables (Base)'!$A:$EC,$A34,0)),0,1)</f>
        <v>1</v>
      </c>
      <c r="FU34" s="7">
        <f>IF(ISBLANK(VLOOKUP(FU$2,'Variables (Base)'!$A:$EC,$A34,0)),0,1)</f>
        <v>1</v>
      </c>
      <c r="FV34" s="7">
        <f>IF(ISBLANK(VLOOKUP(FV$2,'Variables (Base)'!$A:$EC,$A34,0)),0,1)</f>
        <v>1</v>
      </c>
      <c r="FW34" s="7">
        <f>IF(ISBLANK(VLOOKUP(FW$2,'Variables (Base)'!$A:$EC,$A34,0)),0,1)</f>
        <v>1</v>
      </c>
      <c r="FX34" s="7">
        <f>IF(ISBLANK(VLOOKUP(FX$2,'Variables (Base)'!$A:$EC,$A34,0)),0,1)</f>
        <v>1</v>
      </c>
      <c r="FY34" s="7">
        <f>IF(ISBLANK(VLOOKUP(FY$2,'Variables (Base)'!$A:$EC,$A34,0)),0,1)</f>
        <v>1</v>
      </c>
      <c r="FZ34" s="7">
        <f>IF(ISBLANK(VLOOKUP(FZ$2,'Variables (Base)'!$A:$EC,$A34,0)),0,1)</f>
        <v>1</v>
      </c>
      <c r="GA34" s="7">
        <f>IF(ISBLANK(VLOOKUP(GA$2,'Variables (Base)'!$A:$EC,$A34,0)),0,1)</f>
        <v>1</v>
      </c>
      <c r="GB34" s="7">
        <f>IF(ISBLANK(VLOOKUP(GB$2,'Variables (Base)'!$A:$EC,$A34,0)),0,1)</f>
        <v>1</v>
      </c>
      <c r="GC34" s="7">
        <f>IF(ISBLANK(VLOOKUP(GC$2,'Variables (Base)'!$A:$EC,$A34,0)),0,1)</f>
        <v>1</v>
      </c>
      <c r="GD34" s="7">
        <f>IF(ISBLANK(VLOOKUP(GD$2,'Variables (Base)'!$A:$EC,$A34,0)),0,1)</f>
        <v>1</v>
      </c>
      <c r="GE34" s="7">
        <f>IF(ISBLANK(VLOOKUP(GE$2,'Variables (Base)'!$A:$EC,$A34,0)),0,1)</f>
        <v>1</v>
      </c>
      <c r="GF34" s="7">
        <f>IF(ISBLANK(VLOOKUP(GF$2,'Variables (Base)'!$A:$EC,$A34,0)),0,1)</f>
        <v>1</v>
      </c>
      <c r="GG34" s="7">
        <f>IF(ISBLANK(VLOOKUP(GG$2,'Variables (Base)'!$A:$EC,$A34,0)),0,1)</f>
        <v>1</v>
      </c>
      <c r="GH34" s="7">
        <f>IF(ISBLANK(VLOOKUP(GH$2,'Variables (Base)'!$A:$EC,$A34,0)),0,1)</f>
        <v>1</v>
      </c>
      <c r="GI34" s="7">
        <f>IF(ISBLANK(VLOOKUP(GI$2,'Variables (Base)'!$A:$EC,$A34,0)),0,1)</f>
        <v>1</v>
      </c>
      <c r="GJ34" s="7">
        <f>IF(ISBLANK(VLOOKUP(GJ$2,'Variables (Base)'!$A:$EC,$A34,0)),0,1)</f>
        <v>1</v>
      </c>
      <c r="GK34" s="7">
        <f>IF(ISBLANK(VLOOKUP(GK$2,'Variables (Base)'!$A:$EC,$A34,0)),0,1)</f>
        <v>1</v>
      </c>
      <c r="GL34" s="7">
        <f>IF(ISBLANK(VLOOKUP(GL$2,'Variables (Base)'!$A:$EC,$A34,0)),0,1)</f>
        <v>1</v>
      </c>
      <c r="GM34" s="7">
        <f>IF(ISBLANK(VLOOKUP(GM$2,'Variables (Base)'!$A:$EC,$A34,0)),0,1)</f>
        <v>1</v>
      </c>
      <c r="GN34" s="7">
        <f>IF(ISBLANK(VLOOKUP(GN$2,'Variables (Base)'!$A:$EC,$A34,0)),0,1)</f>
        <v>1</v>
      </c>
      <c r="GO34" s="7">
        <f>IF(ISBLANK(VLOOKUP(GO$2,'Variables (Base)'!$A:$EC,$A34,0)),0,1)</f>
        <v>1</v>
      </c>
      <c r="GP34" s="7">
        <f>IF(ISBLANK(VLOOKUP(GP$2,'Variables (Base)'!$A:$EC,$A34,0)),0,1)</f>
        <v>1</v>
      </c>
      <c r="GQ34" s="7">
        <f>IF(ISBLANK(VLOOKUP(GQ$2,'Variables (Base)'!$A:$EC,$A34,0)),0,1)</f>
        <v>1</v>
      </c>
      <c r="GR34" s="7">
        <f>IF(ISBLANK(VLOOKUP(GR$2,'Variables (Base)'!$A:$EC,$A34,0)),0,1)</f>
        <v>1</v>
      </c>
      <c r="GS34" s="7">
        <f>IF(ISBLANK(VLOOKUP(GS$2,'Variables (Base)'!$A:$EC,$A34,0)),0,1)</f>
        <v>1</v>
      </c>
      <c r="GT34" s="7">
        <f>IF(ISBLANK(VLOOKUP(GT$2,'Variables (Base)'!$A:$EC,$A34,0)),0,1)</f>
        <v>1</v>
      </c>
      <c r="GU34" s="7">
        <f>IF(ISBLANK(VLOOKUP(GU$2,'Variables (Base)'!$A:$EC,$A34,0)),0,1)</f>
        <v>1</v>
      </c>
      <c r="GV34" s="7">
        <f>IF(ISBLANK(VLOOKUP(GV$2,'Variables (Base)'!$A:$EC,$A34,0)),0,1)</f>
        <v>1</v>
      </c>
      <c r="GW34" s="7">
        <f>IF(ISBLANK(VLOOKUP(GW$2,'Variables (Base)'!$A:$EC,$A34,0)),0,1)</f>
        <v>1</v>
      </c>
      <c r="GX34" s="7">
        <f>IF(ISBLANK(VLOOKUP(GX$2,'Variables (Base)'!$A:$EC,$A34,0)),0,1)</f>
        <v>1</v>
      </c>
      <c r="GY34" s="7">
        <f>IF(ISBLANK(VLOOKUP(GY$2,'Variables (Base)'!$A:$EC,$A34,0)),0,1)</f>
        <v>1</v>
      </c>
      <c r="GZ34" s="7">
        <f>IF(ISBLANK(VLOOKUP(GZ$2,'Variables (Base)'!$A:$EC,$A34,0)),0,1)</f>
        <v>1</v>
      </c>
      <c r="HA34" s="7">
        <f>IF(ISBLANK(VLOOKUP(HA$2,'Variables (Base)'!$A:$EC,$A34,0)),0,1)</f>
        <v>1</v>
      </c>
      <c r="HB34" s="7">
        <f>IF(ISBLANK(VLOOKUP(HB$2,'Variables (Base)'!$A:$EC,$A34,0)),0,1)</f>
        <v>1</v>
      </c>
      <c r="HC34" s="7">
        <f>IF(ISBLANK(VLOOKUP(HC$2,'Variables (Base)'!$A:$EC,$A34,0)),0,1)</f>
        <v>1</v>
      </c>
      <c r="HD34" s="7">
        <f>IF(ISBLANK(VLOOKUP(HD$2,'Variables (Base)'!$A:$EC,$A34,0)),0,1)</f>
        <v>1</v>
      </c>
      <c r="HE34" s="7">
        <f>IF(ISBLANK(VLOOKUP(HE$2,'Variables (Base)'!$A:$EC,$A34,0)),0,1)</f>
        <v>1</v>
      </c>
      <c r="HF34" s="7">
        <f>IF(ISBLANK(VLOOKUP(HF$2,'Variables (Base)'!$A:$EC,$A34,0)),0,1)</f>
        <v>1</v>
      </c>
      <c r="HG34" s="7">
        <f>IF(ISBLANK(VLOOKUP(HG$2,'Variables (Base)'!$A:$EC,$A34,0)),0,1)</f>
        <v>1</v>
      </c>
      <c r="HH34" s="7">
        <f>IF(ISBLANK(VLOOKUP(HH$2,'Variables (Base)'!$A:$EC,$A34,0)),0,1)</f>
        <v>1</v>
      </c>
      <c r="HI34" s="7">
        <f>IF(ISBLANK(VLOOKUP(HI$2,'Variables (Base)'!$A:$EC,$A34,0)),0,1)</f>
        <v>1</v>
      </c>
      <c r="HJ34" s="7">
        <f>IF(ISBLANK(VLOOKUP(HJ$2,'Variables (Base)'!$A:$EC,$A34,0)),0,1)</f>
        <v>1</v>
      </c>
      <c r="HK34" s="7">
        <f>IF(ISBLANK(VLOOKUP(HK$2,'Variables (Base)'!$A:$EC,$A34,0)),0,1)</f>
        <v>1</v>
      </c>
      <c r="HL34" s="7">
        <f>IF(ISBLANK(VLOOKUP(HL$2,'Variables (Base)'!$A:$EC,$A34,0)),0,1)</f>
        <v>1</v>
      </c>
      <c r="HM34" s="7">
        <f>IF(ISBLANK(VLOOKUP(HM$2,'Variables (Base)'!$A:$EC,$A34,0)),0,1)</f>
        <v>1</v>
      </c>
      <c r="HN34" s="7">
        <f>IF(ISBLANK(VLOOKUP(HN$2,'Variables (Base)'!$A:$EC,$A34,0)),0,1)</f>
        <v>1</v>
      </c>
      <c r="HO34" s="7">
        <f>IF(ISBLANK(VLOOKUP(HO$2,'Variables (Base)'!$A:$EC,$A34,0)),0,1)</f>
        <v>1</v>
      </c>
      <c r="HP34" s="7">
        <f>IF(ISBLANK(VLOOKUP(HP$2,'Variables (Base)'!$A:$EC,$A34,0)),0,1)</f>
        <v>1</v>
      </c>
      <c r="HQ34" s="7">
        <f>IF(ISBLANK(VLOOKUP(HQ$2,'Variables (Base)'!$A:$EC,$A34,0)),0,1)</f>
        <v>1</v>
      </c>
      <c r="HR34" s="7">
        <f>IF(ISBLANK(VLOOKUP(HR$2,'Variables (Base)'!$A:$EC,$A34,0)),0,1)</f>
        <v>1</v>
      </c>
      <c r="HS34" s="7">
        <f>IF(ISBLANK(VLOOKUP(HS$2,'Variables (Base)'!$A:$EC,$A34,0)),0,1)</f>
        <v>1</v>
      </c>
      <c r="HT34" s="7">
        <f>IF(ISBLANK(VLOOKUP(HT$2,'Variables (Base)'!$A:$EC,$A34,0)),0,1)</f>
        <v>1</v>
      </c>
      <c r="HU34" s="7">
        <f>IF(ISBLANK(VLOOKUP(HU$2,'Variables (Base)'!$A:$EC,$A34,0)),0,1)</f>
        <v>1</v>
      </c>
      <c r="HV34" s="7">
        <f>IF(ISBLANK(VLOOKUP(HV$2,'Variables (Base)'!$A:$EC,$A34,0)),0,1)</f>
        <v>1</v>
      </c>
      <c r="HW34" s="7">
        <f>IF(ISBLANK(VLOOKUP(HW$2,'Variables (Base)'!$A:$EC,$A34,0)),0,1)</f>
        <v>1</v>
      </c>
      <c r="HX34" s="7">
        <f>IF(ISBLANK(VLOOKUP(HX$2,'Variables (Base)'!$A:$EC,$A34,0)),0,1)</f>
        <v>1</v>
      </c>
      <c r="HY34" s="7">
        <f>IF(ISBLANK(VLOOKUP(HY$2,'Variables (Base)'!$A:$EC,$A34,0)),0,1)</f>
        <v>1</v>
      </c>
      <c r="HZ34" s="7">
        <f>IF(ISBLANK(VLOOKUP(HZ$2,'Variables (Base)'!$A:$EC,$A34,0)),0,1)</f>
        <v>1</v>
      </c>
      <c r="IA34" s="7">
        <f>IF(ISBLANK(VLOOKUP(IA$2,'Variables (Base)'!$A:$EC,$A34,0)),0,1)</f>
        <v>1</v>
      </c>
      <c r="IB34" s="7">
        <f>IF(ISBLANK(VLOOKUP(IB$2,'Variables (Base)'!$A:$EC,$A34,0)),0,1)</f>
        <v>1</v>
      </c>
      <c r="IC34" s="7">
        <f>IF(ISBLANK(VLOOKUP(IC$2,'Variables (Base)'!$A:$EC,$A34,0)),0,1)</f>
        <v>1</v>
      </c>
      <c r="ID34" s="7">
        <f>IF(ISBLANK(VLOOKUP(ID$2,'Variables (Base)'!$A:$EC,$A34,0)),0,1)</f>
        <v>1</v>
      </c>
      <c r="IE34" s="7">
        <f>IF(ISBLANK(VLOOKUP(IE$2,'Variables (Base)'!$A:$EC,$A34,0)),0,1)</f>
        <v>1</v>
      </c>
      <c r="IF34" s="7">
        <f>IF(ISBLANK(VLOOKUP(IF$2,'Variables (Base)'!$A:$EC,$A34,0)),0,1)</f>
        <v>1</v>
      </c>
      <c r="IG34" s="7">
        <f>IF(ISBLANK(VLOOKUP(IG$2,'Variables (Base)'!$A:$EC,$A34,0)),0,1)</f>
        <v>1</v>
      </c>
      <c r="IH34" s="7">
        <f>IF(ISBLANK(VLOOKUP(IH$2,'Variables (Base)'!$A:$EC,$A34,0)),0,1)</f>
        <v>1</v>
      </c>
      <c r="II34" s="7">
        <f>IF(ISBLANK(VLOOKUP(II$2,'Variables (Base)'!$A:$EC,$A34,0)),0,1)</f>
        <v>1</v>
      </c>
      <c r="IJ34" s="7">
        <f>IF(ISBLANK(VLOOKUP(IJ$2,'Variables (Base)'!$A:$EC,$A34,0)),0,1)</f>
        <v>1</v>
      </c>
      <c r="IK34" s="7">
        <f>IF(ISBLANK(VLOOKUP(IK$2,'Variables (Base)'!$A:$EC,$A34,0)),0,1)</f>
        <v>1</v>
      </c>
      <c r="IL34" s="7">
        <f>IF(ISBLANK(VLOOKUP(IL$2,'Variables (Base)'!$A:$EC,$A34,0)),0,1)</f>
        <v>1</v>
      </c>
      <c r="IM34" s="7">
        <f>IF(ISBLANK(VLOOKUP(IM$2,'Variables (Base)'!$A:$EC,$A34,0)),0,1)</f>
        <v>1</v>
      </c>
      <c r="IN34" s="7">
        <f>IF(ISBLANK(VLOOKUP(IN$2,'Variables (Base)'!$A:$EC,$A34,0)),0,1)</f>
        <v>1</v>
      </c>
      <c r="IO34" s="7">
        <f>IF(ISBLANK(VLOOKUP(IO$2,'Variables (Base)'!$A:$EC,$A34,0)),0,1)</f>
        <v>1</v>
      </c>
      <c r="IP34" s="7">
        <f>IF(ISBLANK(VLOOKUP(IP$2,'Variables (Base)'!$A:$EC,$A34,0)),0,1)</f>
        <v>1</v>
      </c>
      <c r="IQ34" s="7">
        <f>IF(ISBLANK(VLOOKUP(IQ$2,'Variables (Base)'!$A:$EC,$A34,0)),0,1)</f>
        <v>1</v>
      </c>
      <c r="IR34" s="7">
        <f>IF(ISBLANK(VLOOKUP(IR$2,'Variables (Base)'!$A:$EC,$A34,0)),0,1)</f>
        <v>1</v>
      </c>
      <c r="IS34" s="7">
        <f>IF(ISBLANK(VLOOKUP(IS$2,'Variables (Base)'!$A:$EC,$A34,0)),0,1)</f>
        <v>1</v>
      </c>
      <c r="IT34" s="7">
        <f>IF(ISBLANK(VLOOKUP(IT$2,'Variables (Base)'!$A:$EC,$A34,0)),0,1)</f>
        <v>1</v>
      </c>
      <c r="IU34" s="7">
        <f>IF(ISBLANK(VLOOKUP(IU$2,'Variables (Base)'!$A:$EC,$A34,0)),0,1)</f>
        <v>1</v>
      </c>
      <c r="IV34" s="7">
        <f>IF(ISBLANK(VLOOKUP(IV$2,'Variables (Base)'!$A:$EC,$A34,0)),0,1)</f>
        <v>1</v>
      </c>
      <c r="IW34" s="7">
        <f>IF(ISBLANK(VLOOKUP(IW$2,'Variables (Base)'!$A:$EC,$A34,0)),0,1)</f>
        <v>1</v>
      </c>
      <c r="IX34" s="7">
        <f>IF(ISBLANK(VLOOKUP(IX$2,'Variables (Base)'!$A:$EC,$A34,0)),0,1)</f>
        <v>1</v>
      </c>
      <c r="IY34" s="7">
        <f>IF(ISBLANK(VLOOKUP(IY$2,'Variables (Base)'!$A:$EC,$A34,0)),0,1)</f>
        <v>1</v>
      </c>
      <c r="IZ34" s="7">
        <f>IF(ISBLANK(VLOOKUP(IZ$2,'Variables (Base)'!$A:$EC,$A34,0)),0,1)</f>
        <v>1</v>
      </c>
      <c r="JA34" s="7">
        <f>IF(ISBLANK(VLOOKUP(JA$2,'Variables (Base)'!$A:$EC,$A34,0)),0,1)</f>
        <v>1</v>
      </c>
      <c r="JB34" s="7">
        <f>IF(ISBLANK(VLOOKUP(JB$2,'Variables (Base)'!$A:$EC,$A34,0)),0,1)</f>
        <v>1</v>
      </c>
      <c r="JC34" s="7">
        <f>IF(ISBLANK(VLOOKUP(JC$2,'Variables (Base)'!$A:$EC,$A34,0)),0,1)</f>
        <v>1</v>
      </c>
      <c r="JD34" s="7">
        <f>IF(ISBLANK(VLOOKUP(JD$2,'Variables (Base)'!$A:$EC,$A34,0)),0,1)</f>
        <v>1</v>
      </c>
      <c r="JE34" s="7">
        <f>IF(ISBLANK(VLOOKUP(JE$2,'Variables (Base)'!$A:$EC,$A34,0)),0,1)</f>
        <v>1</v>
      </c>
      <c r="JF34" s="7">
        <f>IF(ISBLANK(VLOOKUP(JF$2,'Variables (Base)'!$A:$EC,$A34,0)),0,1)</f>
        <v>1</v>
      </c>
      <c r="JG34" s="7">
        <f>IF(ISBLANK(VLOOKUP(JG$2,'Variables (Base)'!$A:$EC,$A34,0)),0,1)</f>
        <v>1</v>
      </c>
      <c r="JH34" s="7">
        <f>IF(ISBLANK(VLOOKUP(JH$2,'Variables (Base)'!$A:$EC,$A34,0)),0,1)</f>
        <v>1</v>
      </c>
      <c r="JI34" s="7">
        <f>IF(ISBLANK(VLOOKUP(JI$2,'Variables (Base)'!$A:$EC,$A34,0)),0,1)</f>
        <v>1</v>
      </c>
      <c r="JJ34" s="7">
        <f>IF(ISBLANK(VLOOKUP(JJ$2,'Variables (Base)'!$A:$EC,$A34,0)),0,1)</f>
        <v>1</v>
      </c>
      <c r="JK34" s="7">
        <f>IF(ISBLANK(VLOOKUP(JK$2,'Variables (Base)'!$A:$EC,$A34,0)),0,1)</f>
        <v>1</v>
      </c>
      <c r="JL34" s="7">
        <f>IF(ISBLANK(VLOOKUP(JL$2,'Variables (Base)'!$A:$EC,$A34,0)),0,1)</f>
        <v>1</v>
      </c>
      <c r="JM34" s="7">
        <f>IF(ISBLANK(VLOOKUP(JM$2,'Variables (Base)'!$A:$EC,$A34,0)),0,1)</f>
        <v>1</v>
      </c>
      <c r="JN34" s="7">
        <f>IF(ISBLANK(VLOOKUP(JN$2,'Variables (Base)'!$A:$EC,$A34,0)),0,1)</f>
        <v>1</v>
      </c>
      <c r="JO34" s="7">
        <f>IF(ISBLANK(VLOOKUP(JO$2,'Variables (Base)'!$A:$EC,$A34,0)),0,1)</f>
        <v>1</v>
      </c>
      <c r="JP34" s="7">
        <f>IF(ISBLANK(VLOOKUP(JP$2,'Variables (Base)'!$A:$EC,$A34,0)),0,1)</f>
        <v>1</v>
      </c>
      <c r="JQ34" s="7">
        <f>IF(ISBLANK(VLOOKUP(JQ$2,'Variables (Base)'!$A:$EC,$A34,0)),0,1)</f>
        <v>1</v>
      </c>
      <c r="JR34" s="7">
        <f>IF(ISBLANK(VLOOKUP(JR$2,'Variables (Base)'!$A:$EC,$A34,0)),0,1)</f>
        <v>1</v>
      </c>
      <c r="JS34" s="7">
        <f>IF(ISBLANK(VLOOKUP(JS$2,'Variables (Base)'!$A:$EC,$A34,0)),0,1)</f>
        <v>1</v>
      </c>
      <c r="JT34" s="7">
        <f>IF(ISBLANK(VLOOKUP(JT$2,'Variables (Base)'!$A:$EC,$A34,0)),0,1)</f>
        <v>1</v>
      </c>
      <c r="JU34" s="7">
        <f>IF(ISBLANK(VLOOKUP(JU$2,'Variables (Base)'!$A:$EC,$A34,0)),0,1)</f>
        <v>1</v>
      </c>
      <c r="JV34" s="7">
        <f>IF(ISBLANK(VLOOKUP(JV$2,'Variables (Base)'!$A:$EC,$A34,0)),0,1)</f>
        <v>1</v>
      </c>
      <c r="JW34" s="7">
        <f>IF(ISBLANK(VLOOKUP(JW$2,'Variables (Base)'!$A:$EC,$A34,0)),0,1)</f>
        <v>1</v>
      </c>
      <c r="JX34" s="7">
        <f>IF(ISBLANK(VLOOKUP(JX$2,'Variables (Base)'!$A:$EC,$A34,0)),0,1)</f>
        <v>1</v>
      </c>
      <c r="JY34" s="7">
        <f>IF(ISBLANK(VLOOKUP(JY$2,'Variables (Base)'!$A:$EC,$A34,0)),0,1)</f>
        <v>1</v>
      </c>
      <c r="JZ34" s="7">
        <f>IF(ISBLANK(VLOOKUP(JZ$2,'Variables (Base)'!$A:$EC,$A34,0)),0,1)</f>
        <v>1</v>
      </c>
      <c r="KA34" s="7">
        <f>IF(ISBLANK(VLOOKUP(KA$2,'Variables (Base)'!$A:$EC,$A34,0)),0,1)</f>
        <v>1</v>
      </c>
      <c r="KB34" s="7">
        <f>IF(ISBLANK(VLOOKUP(KB$2,'Variables (Base)'!$A:$EC,$A34,0)),0,1)</f>
        <v>1</v>
      </c>
      <c r="KC34" s="7">
        <f>IF(ISBLANK(VLOOKUP(KC$2,'Variables (Base)'!$A:$EC,$A34,0)),0,1)</f>
        <v>1</v>
      </c>
    </row>
    <row r="35" spans="1:289" ht="14.25" customHeight="1" x14ac:dyDescent="0.2">
      <c r="A35" s="42">
        <v>34</v>
      </c>
      <c r="B35" s="11" t="s">
        <v>33</v>
      </c>
      <c r="C35" s="35">
        <f>IF(ISBLANK(VLOOKUP(C$2,'Variables (Base)'!$A:$EC,$A35,0)),0,1)</f>
        <v>1</v>
      </c>
      <c r="D35" s="7">
        <f>IF(ISBLANK(VLOOKUP(D$2,'Variables (Base)'!$A:$EC,$A35,0)),0,1)</f>
        <v>1</v>
      </c>
      <c r="E35" s="7">
        <f>IF(ISBLANK(VLOOKUP(E$2,'Variables (Base)'!$A:$EC,$A35,0)),0,1)</f>
        <v>1</v>
      </c>
      <c r="F35" s="7">
        <f>IF(ISBLANK(VLOOKUP(F$2,'Variables (Base)'!$A:$EC,$A35,0)),0,1)</f>
        <v>1</v>
      </c>
      <c r="G35" s="7">
        <f>IF(ISBLANK(VLOOKUP(G$2,'Variables (Base)'!$A:$EC,$A35,0)),0,1)</f>
        <v>1</v>
      </c>
      <c r="H35" s="7">
        <f>IF(ISBLANK(VLOOKUP(H$2,'Variables (Base)'!$A:$EC,$A35,0)),0,1)</f>
        <v>1</v>
      </c>
      <c r="I35" s="7">
        <f>IF(ISBLANK(VLOOKUP(I$2,'Variables (Base)'!$A:$EC,$A35,0)),0,1)</f>
        <v>1</v>
      </c>
      <c r="J35" s="7">
        <f>IF(ISBLANK(VLOOKUP(J$2,'Variables (Base)'!$A:$EC,$A35,0)),0,1)</f>
        <v>1</v>
      </c>
      <c r="K35" s="7">
        <f>IF(ISBLANK(VLOOKUP(K$2,'Variables (Base)'!$A:$EC,$A35,0)),0,1)</f>
        <v>1</v>
      </c>
      <c r="L35" s="7">
        <f>IF(ISBLANK(VLOOKUP(L$2,'Variables (Base)'!$A:$EC,$A35,0)),0,1)</f>
        <v>1</v>
      </c>
      <c r="M35" s="7">
        <f>IF(ISBLANK(VLOOKUP(M$2,'Variables (Base)'!$A:$EC,$A35,0)),0,1)</f>
        <v>1</v>
      </c>
      <c r="N35" s="7">
        <f>IF(ISBLANK(VLOOKUP(N$2,'Variables (Base)'!$A:$EC,$A35,0)),0,1)</f>
        <v>1</v>
      </c>
      <c r="O35" s="7">
        <f>IF(ISBLANK(VLOOKUP(O$2,'Variables (Base)'!$A:$EC,$A35,0)),0,1)</f>
        <v>1</v>
      </c>
      <c r="P35" s="7">
        <f>IF(ISBLANK(VLOOKUP(P$2,'Variables (Base)'!$A:$EC,$A35,0)),0,1)</f>
        <v>1</v>
      </c>
      <c r="Q35" s="7">
        <f>IF(ISBLANK(VLOOKUP(Q$2,'Variables (Base)'!$A:$EC,$A35,0)),0,1)</f>
        <v>1</v>
      </c>
      <c r="R35" s="7">
        <f>IF(ISBLANK(VLOOKUP(R$2,'Variables (Base)'!$A:$EC,$A35,0)),0,1)</f>
        <v>1</v>
      </c>
      <c r="S35" s="7">
        <f>IF(ISBLANK(VLOOKUP(S$2,'Variables (Base)'!$A:$EC,$A35,0)),0,1)</f>
        <v>1</v>
      </c>
      <c r="T35" s="7">
        <f>IF(ISBLANK(VLOOKUP(T$2,'Variables (Base)'!$A:$EC,$A35,0)),0,1)</f>
        <v>1</v>
      </c>
      <c r="U35" s="7">
        <f>IF(ISBLANK(VLOOKUP(U$2,'Variables (Base)'!$A:$EC,$A35,0)),0,1)</f>
        <v>1</v>
      </c>
      <c r="V35" s="7">
        <f>IF(ISBLANK(VLOOKUP(V$2,'Variables (Base)'!$A:$EC,$A35,0)),0,1)</f>
        <v>1</v>
      </c>
      <c r="W35" s="7">
        <f>IF(ISBLANK(VLOOKUP(W$2,'Variables (Base)'!$A:$EC,$A35,0)),0,1)</f>
        <v>1</v>
      </c>
      <c r="X35" s="7">
        <f>IF(ISBLANK(VLOOKUP(X$2,'Variables (Base)'!$A:$EC,$A35,0)),0,1)</f>
        <v>1</v>
      </c>
      <c r="Y35" s="7">
        <f>IF(ISBLANK(VLOOKUP(Y$2,'Variables (Base)'!$A:$EC,$A35,0)),0,1)</f>
        <v>1</v>
      </c>
      <c r="Z35" s="7">
        <f>IF(ISBLANK(VLOOKUP(Z$2,'Variables (Base)'!$A:$EC,$A35,0)),0,1)</f>
        <v>1</v>
      </c>
      <c r="AA35" s="7">
        <f>IF(ISBLANK(VLOOKUP(AA$2,'Variables (Base)'!$A:$EC,$A35,0)),0,1)</f>
        <v>1</v>
      </c>
      <c r="AB35" s="7">
        <f>IF(ISBLANK(VLOOKUP(AB$2,'Variables (Base)'!$A:$EC,$A35,0)),0,1)</f>
        <v>1</v>
      </c>
      <c r="AC35" s="7">
        <f>IF(ISBLANK(VLOOKUP(AC$2,'Variables (Base)'!$A:$EC,$A35,0)),0,1)</f>
        <v>1</v>
      </c>
      <c r="AD35" s="7">
        <f>IF(ISBLANK(VLOOKUP(AD$2,'Variables (Base)'!$A:$EC,$A35,0)),0,1)</f>
        <v>1</v>
      </c>
      <c r="AE35" s="7">
        <f>IF(ISBLANK(VLOOKUP(AE$2,'Variables (Base)'!$A:$EC,$A35,0)),0,1)</f>
        <v>1</v>
      </c>
      <c r="AF35" s="7">
        <f>IF(ISBLANK(VLOOKUP(AF$2,'Variables (Base)'!$A:$EC,$A35,0)),0,1)</f>
        <v>1</v>
      </c>
      <c r="AG35" s="7">
        <f>IF(ISBLANK(VLOOKUP(AG$2,'Variables (Base)'!$A:$EC,$A35,0)),0,1)</f>
        <v>1</v>
      </c>
      <c r="AH35" s="7">
        <f>IF(ISBLANK(VLOOKUP(AH$2,'Variables (Base)'!$A:$EC,$A35,0)),0,1)</f>
        <v>1</v>
      </c>
      <c r="AI35" s="7">
        <f>IF(ISBLANK(VLOOKUP(AI$2,'Variables (Base)'!$A:$EC,$A35,0)),0,1)</f>
        <v>1</v>
      </c>
      <c r="AJ35" s="7">
        <f>IF(ISBLANK(VLOOKUP(AJ$2,'Variables (Base)'!$A:$EC,$A35,0)),0,1)</f>
        <v>1</v>
      </c>
      <c r="AK35" s="7">
        <f>IF(ISBLANK(VLOOKUP(AK$2,'Variables (Base)'!$A:$EC,$A35,0)),0,1)</f>
        <v>1</v>
      </c>
      <c r="AL35" s="7">
        <f>IF(ISBLANK(VLOOKUP(AL$2,'Variables (Base)'!$A:$EC,$A35,0)),0,1)</f>
        <v>1</v>
      </c>
      <c r="AM35" s="7">
        <f>IF(ISBLANK(VLOOKUP(AM$2,'Variables (Base)'!$A:$EC,$A35,0)),0,1)</f>
        <v>1</v>
      </c>
      <c r="AN35" s="7">
        <f>IF(ISBLANK(VLOOKUP(AN$2,'Variables (Base)'!$A:$EC,$A35,0)),0,1)</f>
        <v>1</v>
      </c>
      <c r="AO35" s="7">
        <f>IF(ISBLANK(VLOOKUP(AO$2,'Variables (Base)'!$A:$EC,$A35,0)),0,1)</f>
        <v>1</v>
      </c>
      <c r="AP35" s="7">
        <f>IF(ISBLANK(VLOOKUP(AP$2,'Variables (Base)'!$A:$EC,$A35,0)),0,1)</f>
        <v>1</v>
      </c>
      <c r="AQ35" s="7">
        <f>IF(ISBLANK(VLOOKUP(AQ$2,'Variables (Base)'!$A:$EC,$A35,0)),0,1)</f>
        <v>1</v>
      </c>
      <c r="AR35" s="7">
        <f>IF(ISBLANK(VLOOKUP(AR$2,'Variables (Base)'!$A:$EC,$A35,0)),0,1)</f>
        <v>1</v>
      </c>
      <c r="AS35" s="7">
        <f>IF(ISBLANK(VLOOKUP(AS$2,'Variables (Base)'!$A:$EC,$A35,0)),0,1)</f>
        <v>1</v>
      </c>
      <c r="AT35" s="7">
        <f>IF(ISBLANK(VLOOKUP(AT$2,'Variables (Base)'!$A:$EC,$A35,0)),0,1)</f>
        <v>1</v>
      </c>
      <c r="AU35" s="7">
        <f>IF(ISBLANK(VLOOKUP(AU$2,'Variables (Base)'!$A:$EC,$A35,0)),0,1)</f>
        <v>1</v>
      </c>
      <c r="AV35" s="7">
        <f>IF(ISBLANK(VLOOKUP(AV$2,'Variables (Base)'!$A:$EC,$A35,0)),0,1)</f>
        <v>1</v>
      </c>
      <c r="AW35" s="7">
        <f>IF(ISBLANK(VLOOKUP(AW$2,'Variables (Base)'!$A:$EC,$A35,0)),0,1)</f>
        <v>1</v>
      </c>
      <c r="AX35" s="7">
        <f>IF(ISBLANK(VLOOKUP(AX$2,'Variables (Base)'!$A:$EC,$A35,0)),0,1)</f>
        <v>1</v>
      </c>
      <c r="AY35" s="7">
        <f>IF(ISBLANK(VLOOKUP(AY$2,'Variables (Base)'!$A:$EC,$A35,0)),0,1)</f>
        <v>1</v>
      </c>
      <c r="AZ35" s="7">
        <f>IF(ISBLANK(VLOOKUP(AZ$2,'Variables (Base)'!$A:$EC,$A35,0)),0,1)</f>
        <v>1</v>
      </c>
      <c r="BA35" s="7">
        <f>IF(ISBLANK(VLOOKUP(BA$2,'Variables (Base)'!$A:$EC,$A35,0)),0,1)</f>
        <v>1</v>
      </c>
      <c r="BB35" s="7">
        <f>IF(ISBLANK(VLOOKUP(BB$2,'Variables (Base)'!$A:$EC,$A35,0)),0,1)</f>
        <v>1</v>
      </c>
      <c r="BC35" s="7">
        <f>IF(ISBLANK(VLOOKUP(BC$2,'Variables (Base)'!$A:$EC,$A35,0)),0,1)</f>
        <v>1</v>
      </c>
      <c r="BD35" s="7">
        <f>IF(ISBLANK(VLOOKUP(BD$2,'Variables (Base)'!$A:$EC,$A35,0)),0,1)</f>
        <v>1</v>
      </c>
      <c r="BE35" s="7">
        <f>IF(ISBLANK(VLOOKUP(BE$2,'Variables (Base)'!$A:$EC,$A35,0)),0,1)</f>
        <v>1</v>
      </c>
      <c r="BF35" s="7">
        <f>IF(ISBLANK(VLOOKUP(BF$2,'Variables (Base)'!$A:$EC,$A35,0)),0,1)</f>
        <v>1</v>
      </c>
      <c r="BG35" s="7">
        <f>IF(ISBLANK(VLOOKUP(BG$2,'Variables (Base)'!$A:$EC,$A35,0)),0,1)</f>
        <v>1</v>
      </c>
      <c r="BH35" s="7">
        <f>IF(ISBLANK(VLOOKUP(BH$2,'Variables (Base)'!$A:$EC,$A35,0)),0,1)</f>
        <v>1</v>
      </c>
      <c r="BI35" s="7">
        <f>IF(ISBLANK(VLOOKUP(BI$2,'Variables (Base)'!$A:$EC,$A35,0)),0,1)</f>
        <v>1</v>
      </c>
      <c r="BJ35" s="7">
        <f>IF(ISBLANK(VLOOKUP(BJ$2,'Variables (Base)'!$A:$EC,$A35,0)),0,1)</f>
        <v>1</v>
      </c>
      <c r="BK35" s="7">
        <f>IF(ISBLANK(VLOOKUP(BK$2,'Variables (Base)'!$A:$EC,$A35,0)),0,1)</f>
        <v>1</v>
      </c>
      <c r="BL35" s="7">
        <f>IF(ISBLANK(VLOOKUP(BL$2,'Variables (Base)'!$A:$EC,$A35,0)),0,1)</f>
        <v>1</v>
      </c>
      <c r="BM35" s="7">
        <f>IF(ISBLANK(VLOOKUP(BM$2,'Variables (Base)'!$A:$EC,$A35,0)),0,1)</f>
        <v>1</v>
      </c>
      <c r="BN35" s="7">
        <f>IF(ISBLANK(VLOOKUP(BN$2,'Variables (Base)'!$A:$EC,$A35,0)),0,1)</f>
        <v>1</v>
      </c>
      <c r="BO35" s="7">
        <f>IF(ISBLANK(VLOOKUP(BO$2,'Variables (Base)'!$A:$EC,$A35,0)),0,1)</f>
        <v>1</v>
      </c>
      <c r="BP35" s="7">
        <f>IF(ISBLANK(VLOOKUP(BP$2,'Variables (Base)'!$A:$EC,$A35,0)),0,1)</f>
        <v>1</v>
      </c>
      <c r="BQ35" s="7">
        <f>IF(ISBLANK(VLOOKUP(BQ$2,'Variables (Base)'!$A:$EC,$A35,0)),0,1)</f>
        <v>1</v>
      </c>
      <c r="BR35" s="7">
        <f>IF(ISBLANK(VLOOKUP(BR$2,'Variables (Base)'!$A:$EC,$A35,0)),0,1)</f>
        <v>1</v>
      </c>
      <c r="BS35" s="7">
        <f>IF(ISBLANK(VLOOKUP(BS$2,'Variables (Base)'!$A:$EC,$A35,0)),0,1)</f>
        <v>1</v>
      </c>
      <c r="BT35" s="7">
        <f>IF(ISBLANK(VLOOKUP(BT$2,'Variables (Base)'!$A:$EC,$A35,0)),0,1)</f>
        <v>1</v>
      </c>
      <c r="BU35" s="7">
        <f>IF(ISBLANK(VLOOKUP(BU$2,'Variables (Base)'!$A:$EC,$A35,0)),0,1)</f>
        <v>1</v>
      </c>
      <c r="BV35" s="7">
        <f>IF(ISBLANK(VLOOKUP(BV$2,'Variables (Base)'!$A:$EC,$A35,0)),0,1)</f>
        <v>1</v>
      </c>
      <c r="BW35" s="7">
        <f>IF(ISBLANK(VLOOKUP(BW$2,'Variables (Base)'!$A:$EC,$A35,0)),0,1)</f>
        <v>1</v>
      </c>
      <c r="BX35" s="7">
        <f>IF(ISBLANK(VLOOKUP(BX$2,'Variables (Base)'!$A:$EC,$A35,0)),0,1)</f>
        <v>1</v>
      </c>
      <c r="BY35" s="7">
        <f>IF(ISBLANK(VLOOKUP(BY$2,'Variables (Base)'!$A:$EC,$A35,0)),0,1)</f>
        <v>1</v>
      </c>
      <c r="BZ35" s="7">
        <f>IF(ISBLANK(VLOOKUP(BZ$2,'Variables (Base)'!$A:$EC,$A35,0)),0,1)</f>
        <v>1</v>
      </c>
      <c r="CA35" s="7">
        <f>IF(ISBLANK(VLOOKUP(CA$2,'Variables (Base)'!$A:$EC,$A35,0)),0,1)</f>
        <v>1</v>
      </c>
      <c r="CB35" s="7">
        <f>IF(ISBLANK(VLOOKUP(CB$2,'Variables (Base)'!$A:$EC,$A35,0)),0,1)</f>
        <v>1</v>
      </c>
      <c r="CC35" s="7">
        <f>IF(ISBLANK(VLOOKUP(CC$2,'Variables (Base)'!$A:$EC,$A35,0)),0,1)</f>
        <v>1</v>
      </c>
      <c r="CD35" s="7">
        <f>IF(ISBLANK(VLOOKUP(CD$2,'Variables (Base)'!$A:$EC,$A35,0)),0,1)</f>
        <v>1</v>
      </c>
      <c r="CE35" s="7">
        <f>IF(ISBLANK(VLOOKUP(CE$2,'Variables (Base)'!$A:$EC,$A35,0)),0,1)</f>
        <v>1</v>
      </c>
      <c r="CF35" s="7">
        <f>IF(ISBLANK(VLOOKUP(CF$2,'Variables (Base)'!$A:$EC,$A35,0)),0,1)</f>
        <v>1</v>
      </c>
      <c r="CG35" s="7">
        <f>IF(ISBLANK(VLOOKUP(CG$2,'Variables (Base)'!$A:$EC,$A35,0)),0,1)</f>
        <v>1</v>
      </c>
      <c r="CH35" s="7">
        <f>IF(ISBLANK(VLOOKUP(CH$2,'Variables (Base)'!$A:$EC,$A35,0)),0,1)</f>
        <v>1</v>
      </c>
      <c r="CI35" s="7">
        <f>IF(ISBLANK(VLOOKUP(CI$2,'Variables (Base)'!$A:$EC,$A35,0)),0,1)</f>
        <v>1</v>
      </c>
      <c r="CJ35" s="7">
        <f>IF(ISBLANK(VLOOKUP(CJ$2,'Variables (Base)'!$A:$EC,$A35,0)),0,1)</f>
        <v>1</v>
      </c>
      <c r="CK35" s="7">
        <f>IF(ISBLANK(VLOOKUP(CK$2,'Variables (Base)'!$A:$EC,$A35,0)),0,1)</f>
        <v>1</v>
      </c>
      <c r="CL35" s="7">
        <f>IF(ISBLANK(VLOOKUP(CL$2,'Variables (Base)'!$A:$EC,$A35,0)),0,1)</f>
        <v>1</v>
      </c>
      <c r="CM35" s="7">
        <f>IF(ISBLANK(VLOOKUP(CM$2,'Variables (Base)'!$A:$EC,$A35,0)),0,1)</f>
        <v>1</v>
      </c>
      <c r="CN35" s="7">
        <f>IF(ISBLANK(VLOOKUP(CN$2,'Variables (Base)'!$A:$EC,$A35,0)),0,1)</f>
        <v>1</v>
      </c>
      <c r="CO35" s="7">
        <f>IF(ISBLANK(VLOOKUP(CO$2,'Variables (Base)'!$A:$EC,$A35,0)),0,1)</f>
        <v>1</v>
      </c>
      <c r="CP35" s="7">
        <f>IF(ISBLANK(VLOOKUP(CP$2,'Variables (Base)'!$A:$EC,$A35,0)),0,1)</f>
        <v>1</v>
      </c>
      <c r="CQ35" s="7">
        <f>IF(ISBLANK(VLOOKUP(CQ$2,'Variables (Base)'!$A:$EC,$A35,0)),0,1)</f>
        <v>1</v>
      </c>
      <c r="CR35" s="7">
        <f>IF(ISBLANK(VLOOKUP(CR$2,'Variables (Base)'!$A:$EC,$A35,0)),0,1)</f>
        <v>1</v>
      </c>
      <c r="CS35" s="7">
        <f>IF(ISBLANK(VLOOKUP(CS$2,'Variables (Base)'!$A:$EC,$A35,0)),0,1)</f>
        <v>1</v>
      </c>
      <c r="CT35" s="7">
        <f>IF(ISBLANK(VLOOKUP(CT$2,'Variables (Base)'!$A:$EC,$A35,0)),0,1)</f>
        <v>1</v>
      </c>
      <c r="CU35" s="7">
        <f>IF(ISBLANK(VLOOKUP(CU$2,'Variables (Base)'!$A:$EC,$A35,0)),0,1)</f>
        <v>1</v>
      </c>
      <c r="CV35" s="7">
        <f>IF(ISBLANK(VLOOKUP(CV$2,'Variables (Base)'!$A:$EC,$A35,0)),0,1)</f>
        <v>1</v>
      </c>
      <c r="CW35" s="7">
        <f>IF(ISBLANK(VLOOKUP(CW$2,'Variables (Base)'!$A:$EC,$A35,0)),0,1)</f>
        <v>1</v>
      </c>
      <c r="CX35" s="7">
        <f>IF(ISBLANK(VLOOKUP(CX$2,'Variables (Base)'!$A:$EC,$A35,0)),0,1)</f>
        <v>1</v>
      </c>
      <c r="CY35" s="7">
        <f>IF(ISBLANK(VLOOKUP(CY$2,'Variables (Base)'!$A:$EC,$A35,0)),0,1)</f>
        <v>1</v>
      </c>
      <c r="CZ35" s="7">
        <f>IF(ISBLANK(VLOOKUP(CZ$2,'Variables (Base)'!$A:$EC,$A35,0)),0,1)</f>
        <v>1</v>
      </c>
      <c r="DA35" s="7">
        <f>IF(ISBLANK(VLOOKUP(DA$2,'Variables (Base)'!$A:$EC,$A35,0)),0,1)</f>
        <v>1</v>
      </c>
      <c r="DB35" s="7">
        <f>IF(ISBLANK(VLOOKUP(DB$2,'Variables (Base)'!$A:$EC,$A35,0)),0,1)</f>
        <v>1</v>
      </c>
      <c r="DC35" s="7">
        <f>IF(ISBLANK(VLOOKUP(DC$2,'Variables (Base)'!$A:$EC,$A35,0)),0,1)</f>
        <v>1</v>
      </c>
      <c r="DD35" s="7">
        <f>IF(ISBLANK(VLOOKUP(DD$2,'Variables (Base)'!$A:$EC,$A35,0)),0,1)</f>
        <v>1</v>
      </c>
      <c r="DE35" s="7">
        <f>IF(ISBLANK(VLOOKUP(DE$2,'Variables (Base)'!$A:$EC,$A35,0)),0,1)</f>
        <v>1</v>
      </c>
      <c r="DF35" s="7">
        <f>IF(ISBLANK(VLOOKUP(DF$2,'Variables (Base)'!$A:$EC,$A35,0)),0,1)</f>
        <v>1</v>
      </c>
      <c r="DG35" s="7">
        <f>IF(ISBLANK(VLOOKUP(DG$2,'Variables (Base)'!$A:$EC,$A35,0)),0,1)</f>
        <v>1</v>
      </c>
      <c r="DH35" s="7">
        <f>IF(ISBLANK(VLOOKUP(DH$2,'Variables (Base)'!$A:$EC,$A35,0)),0,1)</f>
        <v>1</v>
      </c>
      <c r="DI35" s="7">
        <f>IF(ISBLANK(VLOOKUP(DI$2,'Variables (Base)'!$A:$EC,$A35,0)),0,1)</f>
        <v>1</v>
      </c>
      <c r="DJ35" s="7">
        <f>IF(ISBLANK(VLOOKUP(DJ$2,'Variables (Base)'!$A:$EC,$A35,0)),0,1)</f>
        <v>1</v>
      </c>
      <c r="DK35" s="7">
        <f>IF(ISBLANK(VLOOKUP(DK$2,'Variables (Base)'!$A:$EC,$A35,0)),0,1)</f>
        <v>1</v>
      </c>
      <c r="DL35" s="7">
        <f>IF(ISBLANK(VLOOKUP(DL$2,'Variables (Base)'!$A:$EC,$A35,0)),0,1)</f>
        <v>1</v>
      </c>
      <c r="DM35" s="7">
        <f>IF(ISBLANK(VLOOKUP(DM$2,'Variables (Base)'!$A:$EC,$A35,0)),0,1)</f>
        <v>1</v>
      </c>
      <c r="DN35" s="7">
        <f>IF(ISBLANK(VLOOKUP(DN$2,'Variables (Base)'!$A:$EC,$A35,0)),0,1)</f>
        <v>1</v>
      </c>
      <c r="DO35" s="7">
        <f>IF(ISBLANK(VLOOKUP(DO$2,'Variables (Base)'!$A:$EC,$A35,0)),0,1)</f>
        <v>1</v>
      </c>
      <c r="DP35" s="7">
        <f>IF(ISBLANK(VLOOKUP(DP$2,'Variables (Base)'!$A:$EC,$A35,0)),0,1)</f>
        <v>1</v>
      </c>
      <c r="DQ35" s="7">
        <f>IF(ISBLANK(VLOOKUP(DQ$2,'Variables (Base)'!$A:$EC,$A35,0)),0,1)</f>
        <v>1</v>
      </c>
      <c r="DR35" s="7">
        <f>IF(ISBLANK(VLOOKUP(DR$2,'Variables (Base)'!$A:$EC,$A35,0)),0,1)</f>
        <v>1</v>
      </c>
      <c r="DS35" s="7">
        <f>IF(ISBLANK(VLOOKUP(DS$2,'Variables (Base)'!$A:$EC,$A35,0)),0,1)</f>
        <v>1</v>
      </c>
      <c r="DT35" s="7">
        <f>IF(ISBLANK(VLOOKUP(DT$2,'Variables (Base)'!$A:$EC,$A35,0)),0,1)</f>
        <v>1</v>
      </c>
      <c r="DU35" s="7">
        <f>IF(ISBLANK(VLOOKUP(DU$2,'Variables (Base)'!$A:$EC,$A35,0)),0,1)</f>
        <v>1</v>
      </c>
      <c r="DV35" s="7">
        <f>IF(ISBLANK(VLOOKUP(DV$2,'Variables (Base)'!$A:$EC,$A35,0)),0,1)</f>
        <v>1</v>
      </c>
      <c r="DW35" s="7">
        <f>IF(ISBLANK(VLOOKUP(DW$2,'Variables (Base)'!$A:$EC,$A35,0)),0,1)</f>
        <v>1</v>
      </c>
      <c r="DX35" s="7">
        <f>IF(ISBLANK(VLOOKUP(DX$2,'Variables (Base)'!$A:$EC,$A35,0)),0,1)</f>
        <v>1</v>
      </c>
      <c r="DY35" s="7">
        <f>IF(ISBLANK(VLOOKUP(DY$2,'Variables (Base)'!$A:$EC,$A35,0)),0,1)</f>
        <v>1</v>
      </c>
      <c r="DZ35" s="7">
        <f>IF(ISBLANK(VLOOKUP(DZ$2,'Variables (Base)'!$A:$EC,$A35,0)),0,1)</f>
        <v>1</v>
      </c>
      <c r="EA35" s="7">
        <f>IF(ISBLANK(VLOOKUP(EA$2,'Variables (Base)'!$A:$EC,$A35,0)),0,1)</f>
        <v>1</v>
      </c>
      <c r="EB35" s="7">
        <f>IF(ISBLANK(VLOOKUP(EB$2,'Variables (Base)'!$A:$EC,$A35,0)),0,1)</f>
        <v>1</v>
      </c>
      <c r="EC35" s="7">
        <f>IF(ISBLANK(VLOOKUP(EC$2,'Variables (Base)'!$A:$EC,$A35,0)),0,1)</f>
        <v>1</v>
      </c>
      <c r="ED35" s="7">
        <f>IF(ISBLANK(VLOOKUP(ED$2,'Variables (Base)'!$A:$EC,$A35,0)),0,1)</f>
        <v>1</v>
      </c>
      <c r="EE35" s="7">
        <f>IF(ISBLANK(VLOOKUP(EE$2,'Variables (Base)'!$A:$EC,$A35,0)),0,1)</f>
        <v>1</v>
      </c>
      <c r="EF35" s="7">
        <f>IF(ISBLANK(VLOOKUP(EF$2,'Variables (Base)'!$A:$EC,$A35,0)),0,1)</f>
        <v>1</v>
      </c>
      <c r="EG35" s="7">
        <f>IF(ISBLANK(VLOOKUP(EG$2,'Variables (Base)'!$A:$EC,$A35,0)),0,1)</f>
        <v>1</v>
      </c>
      <c r="EH35" s="7">
        <f>IF(ISBLANK(VLOOKUP(EH$2,'Variables (Base)'!$A:$EC,$A35,0)),0,1)</f>
        <v>1</v>
      </c>
      <c r="EI35" s="7">
        <f>IF(ISBLANK(VLOOKUP(EI$2,'Variables (Base)'!$A:$EC,$A35,0)),0,1)</f>
        <v>1</v>
      </c>
      <c r="EJ35" s="7">
        <f>IF(ISBLANK(VLOOKUP(EJ$2,'Variables (Base)'!$A:$EC,$A35,0)),0,1)</f>
        <v>1</v>
      </c>
      <c r="EK35" s="7">
        <f>IF(ISBLANK(VLOOKUP(EK$2,'Variables (Base)'!$A:$EC,$A35,0)),0,1)</f>
        <v>1</v>
      </c>
      <c r="EL35" s="7">
        <f>IF(ISBLANK(VLOOKUP(EL$2,'Variables (Base)'!$A:$EC,$A35,0)),0,1)</f>
        <v>1</v>
      </c>
      <c r="EM35" s="7">
        <f>IF(ISBLANK(VLOOKUP(EM$2,'Variables (Base)'!$A:$EC,$A35,0)),0,1)</f>
        <v>1</v>
      </c>
      <c r="EN35" s="7">
        <f>IF(ISBLANK(VLOOKUP(EN$2,'Variables (Base)'!$A:$EC,$A35,0)),0,1)</f>
        <v>1</v>
      </c>
      <c r="EO35" s="7">
        <f>IF(ISBLANK(VLOOKUP(EO$2,'Variables (Base)'!$A:$EC,$A35,0)),0,1)</f>
        <v>1</v>
      </c>
      <c r="EP35" s="7">
        <f>IF(ISBLANK(VLOOKUP(EP$2,'Variables (Base)'!$A:$EC,$A35,0)),0,1)</f>
        <v>1</v>
      </c>
      <c r="EQ35" s="7">
        <f>IF(ISBLANK(VLOOKUP(EQ$2,'Variables (Base)'!$A:$EC,$A35,0)),0,1)</f>
        <v>1</v>
      </c>
      <c r="ER35" s="7">
        <f>IF(ISBLANK(VLOOKUP(ER$2,'Variables (Base)'!$A:$EC,$A35,0)),0,1)</f>
        <v>1</v>
      </c>
      <c r="ES35" s="7">
        <f>IF(ISBLANK(VLOOKUP(ES$2,'Variables (Base)'!$A:$EC,$A35,0)),0,1)</f>
        <v>1</v>
      </c>
      <c r="ET35" s="7">
        <f>IF(ISBLANK(VLOOKUP(ET$2,'Variables (Base)'!$A:$EC,$A35,0)),0,1)</f>
        <v>1</v>
      </c>
      <c r="EU35" s="7">
        <f>IF(ISBLANK(VLOOKUP(EU$2,'Variables (Base)'!$A:$EC,$A35,0)),0,1)</f>
        <v>1</v>
      </c>
      <c r="EV35" s="7">
        <f>IF(ISBLANK(VLOOKUP(EV$2,'Variables (Base)'!$A:$EC,$A35,0)),0,1)</f>
        <v>1</v>
      </c>
      <c r="EW35" s="7">
        <f>IF(ISBLANK(VLOOKUP(EW$2,'Variables (Base)'!$A:$EC,$A35,0)),0,1)</f>
        <v>1</v>
      </c>
      <c r="EX35" s="7">
        <f>IF(ISBLANK(VLOOKUP(EX$2,'Variables (Base)'!$A:$EC,$A35,0)),0,1)</f>
        <v>1</v>
      </c>
      <c r="EY35" s="7">
        <f>IF(ISBLANK(VLOOKUP(EY$2,'Variables (Base)'!$A:$EC,$A35,0)),0,1)</f>
        <v>1</v>
      </c>
      <c r="EZ35" s="7">
        <f>IF(ISBLANK(VLOOKUP(EZ$2,'Variables (Base)'!$A:$EC,$A35,0)),0,1)</f>
        <v>1</v>
      </c>
      <c r="FA35" s="7">
        <f>IF(ISBLANK(VLOOKUP(FA$2,'Variables (Base)'!$A:$EC,$A35,0)),0,1)</f>
        <v>1</v>
      </c>
      <c r="FB35" s="7">
        <f>IF(ISBLANK(VLOOKUP(FB$2,'Variables (Base)'!$A:$EC,$A35,0)),0,1)</f>
        <v>1</v>
      </c>
      <c r="FC35" s="7">
        <f>IF(ISBLANK(VLOOKUP(FC$2,'Variables (Base)'!$A:$EC,$A35,0)),0,1)</f>
        <v>1</v>
      </c>
      <c r="FD35" s="7">
        <f>IF(ISBLANK(VLOOKUP(FD$2,'Variables (Base)'!$A:$EC,$A35,0)),0,1)</f>
        <v>1</v>
      </c>
      <c r="FE35" s="7">
        <f>IF(ISBLANK(VLOOKUP(FE$2,'Variables (Base)'!$A:$EC,$A35,0)),0,1)</f>
        <v>1</v>
      </c>
      <c r="FF35" s="7">
        <f>IF(ISBLANK(VLOOKUP(FF$2,'Variables (Base)'!$A:$EC,$A35,0)),0,1)</f>
        <v>1</v>
      </c>
      <c r="FG35" s="7">
        <f>IF(ISBLANK(VLOOKUP(FG$2,'Variables (Base)'!$A:$EC,$A35,0)),0,1)</f>
        <v>1</v>
      </c>
      <c r="FH35" s="7">
        <f>IF(ISBLANK(VLOOKUP(FH$2,'Variables (Base)'!$A:$EC,$A35,0)),0,1)</f>
        <v>1</v>
      </c>
      <c r="FI35" s="7">
        <f>IF(ISBLANK(VLOOKUP(FI$2,'Variables (Base)'!$A:$EC,$A35,0)),0,1)</f>
        <v>1</v>
      </c>
      <c r="FJ35" s="7">
        <f>IF(ISBLANK(VLOOKUP(FJ$2,'Variables (Base)'!$A:$EC,$A35,0)),0,1)</f>
        <v>1</v>
      </c>
      <c r="FK35" s="7">
        <f>IF(ISBLANK(VLOOKUP(FK$2,'Variables (Base)'!$A:$EC,$A35,0)),0,1)</f>
        <v>1</v>
      </c>
      <c r="FL35" s="7">
        <f>IF(ISBLANK(VLOOKUP(FL$2,'Variables (Base)'!$A:$EC,$A35,0)),0,1)</f>
        <v>1</v>
      </c>
      <c r="FM35" s="7">
        <f>IF(ISBLANK(VLOOKUP(FM$2,'Variables (Base)'!$A:$EC,$A35,0)),0,1)</f>
        <v>1</v>
      </c>
      <c r="FN35" s="7">
        <f>IF(ISBLANK(VLOOKUP(FN$2,'Variables (Base)'!$A:$EC,$A35,0)),0,1)</f>
        <v>1</v>
      </c>
      <c r="FO35" s="7">
        <f>IF(ISBLANK(VLOOKUP(FO$2,'Variables (Base)'!$A:$EC,$A35,0)),0,1)</f>
        <v>1</v>
      </c>
      <c r="FP35" s="7">
        <f>IF(ISBLANK(VLOOKUP(FP$2,'Variables (Base)'!$A:$EC,$A35,0)),0,1)</f>
        <v>1</v>
      </c>
      <c r="FQ35" s="7">
        <f>IF(ISBLANK(VLOOKUP(FQ$2,'Variables (Base)'!$A:$EC,$A35,0)),0,1)</f>
        <v>1</v>
      </c>
      <c r="FR35" s="7">
        <f>IF(ISBLANK(VLOOKUP(FR$2,'Variables (Base)'!$A:$EC,$A35,0)),0,1)</f>
        <v>1</v>
      </c>
      <c r="FS35" s="7">
        <f>IF(ISBLANK(VLOOKUP(FS$2,'Variables (Base)'!$A:$EC,$A35,0)),0,1)</f>
        <v>1</v>
      </c>
      <c r="FT35" s="7">
        <f>IF(ISBLANK(VLOOKUP(FT$2,'Variables (Base)'!$A:$EC,$A35,0)),0,1)</f>
        <v>1</v>
      </c>
      <c r="FU35" s="7">
        <f>IF(ISBLANK(VLOOKUP(FU$2,'Variables (Base)'!$A:$EC,$A35,0)),0,1)</f>
        <v>1</v>
      </c>
      <c r="FV35" s="7">
        <f>IF(ISBLANK(VLOOKUP(FV$2,'Variables (Base)'!$A:$EC,$A35,0)),0,1)</f>
        <v>1</v>
      </c>
      <c r="FW35" s="7">
        <f>IF(ISBLANK(VLOOKUP(FW$2,'Variables (Base)'!$A:$EC,$A35,0)),0,1)</f>
        <v>1</v>
      </c>
      <c r="FX35" s="7">
        <f>IF(ISBLANK(VLOOKUP(FX$2,'Variables (Base)'!$A:$EC,$A35,0)),0,1)</f>
        <v>1</v>
      </c>
      <c r="FY35" s="7">
        <f>IF(ISBLANK(VLOOKUP(FY$2,'Variables (Base)'!$A:$EC,$A35,0)),0,1)</f>
        <v>1</v>
      </c>
      <c r="FZ35" s="7">
        <f>IF(ISBLANK(VLOOKUP(FZ$2,'Variables (Base)'!$A:$EC,$A35,0)),0,1)</f>
        <v>1</v>
      </c>
      <c r="GA35" s="7">
        <f>IF(ISBLANK(VLOOKUP(GA$2,'Variables (Base)'!$A:$EC,$A35,0)),0,1)</f>
        <v>1</v>
      </c>
      <c r="GB35" s="7">
        <f>IF(ISBLANK(VLOOKUP(GB$2,'Variables (Base)'!$A:$EC,$A35,0)),0,1)</f>
        <v>1</v>
      </c>
      <c r="GC35" s="7">
        <f>IF(ISBLANK(VLOOKUP(GC$2,'Variables (Base)'!$A:$EC,$A35,0)),0,1)</f>
        <v>1</v>
      </c>
      <c r="GD35" s="7">
        <f>IF(ISBLANK(VLOOKUP(GD$2,'Variables (Base)'!$A:$EC,$A35,0)),0,1)</f>
        <v>1</v>
      </c>
      <c r="GE35" s="7">
        <f>IF(ISBLANK(VLOOKUP(GE$2,'Variables (Base)'!$A:$EC,$A35,0)),0,1)</f>
        <v>1</v>
      </c>
      <c r="GF35" s="7">
        <f>IF(ISBLANK(VLOOKUP(GF$2,'Variables (Base)'!$A:$EC,$A35,0)),0,1)</f>
        <v>1</v>
      </c>
      <c r="GG35" s="7">
        <f>IF(ISBLANK(VLOOKUP(GG$2,'Variables (Base)'!$A:$EC,$A35,0)),0,1)</f>
        <v>1</v>
      </c>
      <c r="GH35" s="7">
        <f>IF(ISBLANK(VLOOKUP(GH$2,'Variables (Base)'!$A:$EC,$A35,0)),0,1)</f>
        <v>1</v>
      </c>
      <c r="GI35" s="7">
        <f>IF(ISBLANK(VLOOKUP(GI$2,'Variables (Base)'!$A:$EC,$A35,0)),0,1)</f>
        <v>1</v>
      </c>
      <c r="GJ35" s="7">
        <f>IF(ISBLANK(VLOOKUP(GJ$2,'Variables (Base)'!$A:$EC,$A35,0)),0,1)</f>
        <v>1</v>
      </c>
      <c r="GK35" s="7">
        <f>IF(ISBLANK(VLOOKUP(GK$2,'Variables (Base)'!$A:$EC,$A35,0)),0,1)</f>
        <v>1</v>
      </c>
      <c r="GL35" s="7">
        <f>IF(ISBLANK(VLOOKUP(GL$2,'Variables (Base)'!$A:$EC,$A35,0)),0,1)</f>
        <v>1</v>
      </c>
      <c r="GM35" s="7">
        <f>IF(ISBLANK(VLOOKUP(GM$2,'Variables (Base)'!$A:$EC,$A35,0)),0,1)</f>
        <v>1</v>
      </c>
      <c r="GN35" s="7">
        <f>IF(ISBLANK(VLOOKUP(GN$2,'Variables (Base)'!$A:$EC,$A35,0)),0,1)</f>
        <v>1</v>
      </c>
      <c r="GO35" s="7">
        <f>IF(ISBLANK(VLOOKUP(GO$2,'Variables (Base)'!$A:$EC,$A35,0)),0,1)</f>
        <v>1</v>
      </c>
      <c r="GP35" s="7">
        <f>IF(ISBLANK(VLOOKUP(GP$2,'Variables (Base)'!$A:$EC,$A35,0)),0,1)</f>
        <v>1</v>
      </c>
      <c r="GQ35" s="7">
        <f>IF(ISBLANK(VLOOKUP(GQ$2,'Variables (Base)'!$A:$EC,$A35,0)),0,1)</f>
        <v>1</v>
      </c>
      <c r="GR35" s="7">
        <f>IF(ISBLANK(VLOOKUP(GR$2,'Variables (Base)'!$A:$EC,$A35,0)),0,1)</f>
        <v>1</v>
      </c>
      <c r="GS35" s="7">
        <f>IF(ISBLANK(VLOOKUP(GS$2,'Variables (Base)'!$A:$EC,$A35,0)),0,1)</f>
        <v>1</v>
      </c>
      <c r="GT35" s="7">
        <f>IF(ISBLANK(VLOOKUP(GT$2,'Variables (Base)'!$A:$EC,$A35,0)),0,1)</f>
        <v>1</v>
      </c>
      <c r="GU35" s="7">
        <f>IF(ISBLANK(VLOOKUP(GU$2,'Variables (Base)'!$A:$EC,$A35,0)),0,1)</f>
        <v>1</v>
      </c>
      <c r="GV35" s="7">
        <f>IF(ISBLANK(VLOOKUP(GV$2,'Variables (Base)'!$A:$EC,$A35,0)),0,1)</f>
        <v>1</v>
      </c>
      <c r="GW35" s="7">
        <f>IF(ISBLANK(VLOOKUP(GW$2,'Variables (Base)'!$A:$EC,$A35,0)),0,1)</f>
        <v>1</v>
      </c>
      <c r="GX35" s="7">
        <f>IF(ISBLANK(VLOOKUP(GX$2,'Variables (Base)'!$A:$EC,$A35,0)),0,1)</f>
        <v>1</v>
      </c>
      <c r="GY35" s="7">
        <f>IF(ISBLANK(VLOOKUP(GY$2,'Variables (Base)'!$A:$EC,$A35,0)),0,1)</f>
        <v>1</v>
      </c>
      <c r="GZ35" s="7">
        <f>IF(ISBLANK(VLOOKUP(GZ$2,'Variables (Base)'!$A:$EC,$A35,0)),0,1)</f>
        <v>1</v>
      </c>
      <c r="HA35" s="7">
        <f>IF(ISBLANK(VLOOKUP(HA$2,'Variables (Base)'!$A:$EC,$A35,0)),0,1)</f>
        <v>1</v>
      </c>
      <c r="HB35" s="7">
        <f>IF(ISBLANK(VLOOKUP(HB$2,'Variables (Base)'!$A:$EC,$A35,0)),0,1)</f>
        <v>1</v>
      </c>
      <c r="HC35" s="7">
        <f>IF(ISBLANK(VLOOKUP(HC$2,'Variables (Base)'!$A:$EC,$A35,0)),0,1)</f>
        <v>1</v>
      </c>
      <c r="HD35" s="7">
        <f>IF(ISBLANK(VLOOKUP(HD$2,'Variables (Base)'!$A:$EC,$A35,0)),0,1)</f>
        <v>1</v>
      </c>
      <c r="HE35" s="7">
        <f>IF(ISBLANK(VLOOKUP(HE$2,'Variables (Base)'!$A:$EC,$A35,0)),0,1)</f>
        <v>1</v>
      </c>
      <c r="HF35" s="7">
        <f>IF(ISBLANK(VLOOKUP(HF$2,'Variables (Base)'!$A:$EC,$A35,0)),0,1)</f>
        <v>1</v>
      </c>
      <c r="HG35" s="7">
        <f>IF(ISBLANK(VLOOKUP(HG$2,'Variables (Base)'!$A:$EC,$A35,0)),0,1)</f>
        <v>1</v>
      </c>
      <c r="HH35" s="7">
        <f>IF(ISBLANK(VLOOKUP(HH$2,'Variables (Base)'!$A:$EC,$A35,0)),0,1)</f>
        <v>1</v>
      </c>
      <c r="HI35" s="7">
        <f>IF(ISBLANK(VLOOKUP(HI$2,'Variables (Base)'!$A:$EC,$A35,0)),0,1)</f>
        <v>1</v>
      </c>
      <c r="HJ35" s="7">
        <f>IF(ISBLANK(VLOOKUP(HJ$2,'Variables (Base)'!$A:$EC,$A35,0)),0,1)</f>
        <v>1</v>
      </c>
      <c r="HK35" s="7">
        <f>IF(ISBLANK(VLOOKUP(HK$2,'Variables (Base)'!$A:$EC,$A35,0)),0,1)</f>
        <v>1</v>
      </c>
      <c r="HL35" s="7">
        <f>IF(ISBLANK(VLOOKUP(HL$2,'Variables (Base)'!$A:$EC,$A35,0)),0,1)</f>
        <v>1</v>
      </c>
      <c r="HM35" s="7">
        <f>IF(ISBLANK(VLOOKUP(HM$2,'Variables (Base)'!$A:$EC,$A35,0)),0,1)</f>
        <v>1</v>
      </c>
      <c r="HN35" s="7">
        <f>IF(ISBLANK(VLOOKUP(HN$2,'Variables (Base)'!$A:$EC,$A35,0)),0,1)</f>
        <v>1</v>
      </c>
      <c r="HO35" s="7">
        <f>IF(ISBLANK(VLOOKUP(HO$2,'Variables (Base)'!$A:$EC,$A35,0)),0,1)</f>
        <v>1</v>
      </c>
      <c r="HP35" s="7">
        <f>IF(ISBLANK(VLOOKUP(HP$2,'Variables (Base)'!$A:$EC,$A35,0)),0,1)</f>
        <v>1</v>
      </c>
      <c r="HQ35" s="7">
        <f>IF(ISBLANK(VLOOKUP(HQ$2,'Variables (Base)'!$A:$EC,$A35,0)),0,1)</f>
        <v>1</v>
      </c>
      <c r="HR35" s="7">
        <f>IF(ISBLANK(VLOOKUP(HR$2,'Variables (Base)'!$A:$EC,$A35,0)),0,1)</f>
        <v>1</v>
      </c>
      <c r="HS35" s="7">
        <f>IF(ISBLANK(VLOOKUP(HS$2,'Variables (Base)'!$A:$EC,$A35,0)),0,1)</f>
        <v>1</v>
      </c>
      <c r="HT35" s="7">
        <f>IF(ISBLANK(VLOOKUP(HT$2,'Variables (Base)'!$A:$EC,$A35,0)),0,1)</f>
        <v>1</v>
      </c>
      <c r="HU35" s="7">
        <f>IF(ISBLANK(VLOOKUP(HU$2,'Variables (Base)'!$A:$EC,$A35,0)),0,1)</f>
        <v>1</v>
      </c>
      <c r="HV35" s="7">
        <f>IF(ISBLANK(VLOOKUP(HV$2,'Variables (Base)'!$A:$EC,$A35,0)),0,1)</f>
        <v>1</v>
      </c>
      <c r="HW35" s="7">
        <f>IF(ISBLANK(VLOOKUP(HW$2,'Variables (Base)'!$A:$EC,$A35,0)),0,1)</f>
        <v>1</v>
      </c>
      <c r="HX35" s="7">
        <f>IF(ISBLANK(VLOOKUP(HX$2,'Variables (Base)'!$A:$EC,$A35,0)),0,1)</f>
        <v>1</v>
      </c>
      <c r="HY35" s="7">
        <f>IF(ISBLANK(VLOOKUP(HY$2,'Variables (Base)'!$A:$EC,$A35,0)),0,1)</f>
        <v>1</v>
      </c>
      <c r="HZ35" s="7">
        <f>IF(ISBLANK(VLOOKUP(HZ$2,'Variables (Base)'!$A:$EC,$A35,0)),0,1)</f>
        <v>1</v>
      </c>
      <c r="IA35" s="7">
        <f>IF(ISBLANK(VLOOKUP(IA$2,'Variables (Base)'!$A:$EC,$A35,0)),0,1)</f>
        <v>1</v>
      </c>
      <c r="IB35" s="7">
        <f>IF(ISBLANK(VLOOKUP(IB$2,'Variables (Base)'!$A:$EC,$A35,0)),0,1)</f>
        <v>1</v>
      </c>
      <c r="IC35" s="7">
        <f>IF(ISBLANK(VLOOKUP(IC$2,'Variables (Base)'!$A:$EC,$A35,0)),0,1)</f>
        <v>1</v>
      </c>
      <c r="ID35" s="7">
        <f>IF(ISBLANK(VLOOKUP(ID$2,'Variables (Base)'!$A:$EC,$A35,0)),0,1)</f>
        <v>1</v>
      </c>
      <c r="IE35" s="7">
        <f>IF(ISBLANK(VLOOKUP(IE$2,'Variables (Base)'!$A:$EC,$A35,0)),0,1)</f>
        <v>1</v>
      </c>
      <c r="IF35" s="7">
        <f>IF(ISBLANK(VLOOKUP(IF$2,'Variables (Base)'!$A:$EC,$A35,0)),0,1)</f>
        <v>1</v>
      </c>
      <c r="IG35" s="7">
        <f>IF(ISBLANK(VLOOKUP(IG$2,'Variables (Base)'!$A:$EC,$A35,0)),0,1)</f>
        <v>1</v>
      </c>
      <c r="IH35" s="7">
        <f>IF(ISBLANK(VLOOKUP(IH$2,'Variables (Base)'!$A:$EC,$A35,0)),0,1)</f>
        <v>1</v>
      </c>
      <c r="II35" s="7">
        <f>IF(ISBLANK(VLOOKUP(II$2,'Variables (Base)'!$A:$EC,$A35,0)),0,1)</f>
        <v>1</v>
      </c>
      <c r="IJ35" s="7">
        <f>IF(ISBLANK(VLOOKUP(IJ$2,'Variables (Base)'!$A:$EC,$A35,0)),0,1)</f>
        <v>1</v>
      </c>
      <c r="IK35" s="7">
        <f>IF(ISBLANK(VLOOKUP(IK$2,'Variables (Base)'!$A:$EC,$A35,0)),0,1)</f>
        <v>1</v>
      </c>
      <c r="IL35" s="7">
        <f>IF(ISBLANK(VLOOKUP(IL$2,'Variables (Base)'!$A:$EC,$A35,0)),0,1)</f>
        <v>1</v>
      </c>
      <c r="IM35" s="7">
        <f>IF(ISBLANK(VLOOKUP(IM$2,'Variables (Base)'!$A:$EC,$A35,0)),0,1)</f>
        <v>1</v>
      </c>
      <c r="IN35" s="7">
        <f>IF(ISBLANK(VLOOKUP(IN$2,'Variables (Base)'!$A:$EC,$A35,0)),0,1)</f>
        <v>1</v>
      </c>
      <c r="IO35" s="7">
        <f>IF(ISBLANK(VLOOKUP(IO$2,'Variables (Base)'!$A:$EC,$A35,0)),0,1)</f>
        <v>1</v>
      </c>
      <c r="IP35" s="7">
        <f>IF(ISBLANK(VLOOKUP(IP$2,'Variables (Base)'!$A:$EC,$A35,0)),0,1)</f>
        <v>1</v>
      </c>
      <c r="IQ35" s="7">
        <f>IF(ISBLANK(VLOOKUP(IQ$2,'Variables (Base)'!$A:$EC,$A35,0)),0,1)</f>
        <v>1</v>
      </c>
      <c r="IR35" s="7">
        <f>IF(ISBLANK(VLOOKUP(IR$2,'Variables (Base)'!$A:$EC,$A35,0)),0,1)</f>
        <v>1</v>
      </c>
      <c r="IS35" s="7">
        <f>IF(ISBLANK(VLOOKUP(IS$2,'Variables (Base)'!$A:$EC,$A35,0)),0,1)</f>
        <v>1</v>
      </c>
      <c r="IT35" s="7">
        <f>IF(ISBLANK(VLOOKUP(IT$2,'Variables (Base)'!$A:$EC,$A35,0)),0,1)</f>
        <v>1</v>
      </c>
      <c r="IU35" s="7">
        <f>IF(ISBLANK(VLOOKUP(IU$2,'Variables (Base)'!$A:$EC,$A35,0)),0,1)</f>
        <v>1</v>
      </c>
      <c r="IV35" s="7">
        <f>IF(ISBLANK(VLOOKUP(IV$2,'Variables (Base)'!$A:$EC,$A35,0)),0,1)</f>
        <v>1</v>
      </c>
      <c r="IW35" s="7">
        <f>IF(ISBLANK(VLOOKUP(IW$2,'Variables (Base)'!$A:$EC,$A35,0)),0,1)</f>
        <v>1</v>
      </c>
      <c r="IX35" s="7">
        <f>IF(ISBLANK(VLOOKUP(IX$2,'Variables (Base)'!$A:$EC,$A35,0)),0,1)</f>
        <v>1</v>
      </c>
      <c r="IY35" s="7">
        <f>IF(ISBLANK(VLOOKUP(IY$2,'Variables (Base)'!$A:$EC,$A35,0)),0,1)</f>
        <v>1</v>
      </c>
      <c r="IZ35" s="7">
        <f>IF(ISBLANK(VLOOKUP(IZ$2,'Variables (Base)'!$A:$EC,$A35,0)),0,1)</f>
        <v>1</v>
      </c>
      <c r="JA35" s="7">
        <f>IF(ISBLANK(VLOOKUP(JA$2,'Variables (Base)'!$A:$EC,$A35,0)),0,1)</f>
        <v>1</v>
      </c>
      <c r="JB35" s="7">
        <f>IF(ISBLANK(VLOOKUP(JB$2,'Variables (Base)'!$A:$EC,$A35,0)),0,1)</f>
        <v>1</v>
      </c>
      <c r="JC35" s="7">
        <f>IF(ISBLANK(VLOOKUP(JC$2,'Variables (Base)'!$A:$EC,$A35,0)),0,1)</f>
        <v>1</v>
      </c>
      <c r="JD35" s="7">
        <f>IF(ISBLANK(VLOOKUP(JD$2,'Variables (Base)'!$A:$EC,$A35,0)),0,1)</f>
        <v>1</v>
      </c>
      <c r="JE35" s="7">
        <f>IF(ISBLANK(VLOOKUP(JE$2,'Variables (Base)'!$A:$EC,$A35,0)),0,1)</f>
        <v>1</v>
      </c>
      <c r="JF35" s="7">
        <f>IF(ISBLANK(VLOOKUP(JF$2,'Variables (Base)'!$A:$EC,$A35,0)),0,1)</f>
        <v>1</v>
      </c>
      <c r="JG35" s="7">
        <f>IF(ISBLANK(VLOOKUP(JG$2,'Variables (Base)'!$A:$EC,$A35,0)),0,1)</f>
        <v>1</v>
      </c>
      <c r="JH35" s="7">
        <f>IF(ISBLANK(VLOOKUP(JH$2,'Variables (Base)'!$A:$EC,$A35,0)),0,1)</f>
        <v>1</v>
      </c>
      <c r="JI35" s="7">
        <f>IF(ISBLANK(VLOOKUP(JI$2,'Variables (Base)'!$A:$EC,$A35,0)),0,1)</f>
        <v>1</v>
      </c>
      <c r="JJ35" s="7">
        <f>IF(ISBLANK(VLOOKUP(JJ$2,'Variables (Base)'!$A:$EC,$A35,0)),0,1)</f>
        <v>1</v>
      </c>
      <c r="JK35" s="7">
        <f>IF(ISBLANK(VLOOKUP(JK$2,'Variables (Base)'!$A:$EC,$A35,0)),0,1)</f>
        <v>1</v>
      </c>
      <c r="JL35" s="7">
        <f>IF(ISBLANK(VLOOKUP(JL$2,'Variables (Base)'!$A:$EC,$A35,0)),0,1)</f>
        <v>1</v>
      </c>
      <c r="JM35" s="7">
        <f>IF(ISBLANK(VLOOKUP(JM$2,'Variables (Base)'!$A:$EC,$A35,0)),0,1)</f>
        <v>1</v>
      </c>
      <c r="JN35" s="7">
        <f>IF(ISBLANK(VLOOKUP(JN$2,'Variables (Base)'!$A:$EC,$A35,0)),0,1)</f>
        <v>1</v>
      </c>
      <c r="JO35" s="7">
        <f>IF(ISBLANK(VLOOKUP(JO$2,'Variables (Base)'!$A:$EC,$A35,0)),0,1)</f>
        <v>1</v>
      </c>
      <c r="JP35" s="7">
        <f>IF(ISBLANK(VLOOKUP(JP$2,'Variables (Base)'!$A:$EC,$A35,0)),0,1)</f>
        <v>1</v>
      </c>
      <c r="JQ35" s="7">
        <f>IF(ISBLANK(VLOOKUP(JQ$2,'Variables (Base)'!$A:$EC,$A35,0)),0,1)</f>
        <v>1</v>
      </c>
      <c r="JR35" s="7">
        <f>IF(ISBLANK(VLOOKUP(JR$2,'Variables (Base)'!$A:$EC,$A35,0)),0,1)</f>
        <v>1</v>
      </c>
      <c r="JS35" s="7">
        <f>IF(ISBLANK(VLOOKUP(JS$2,'Variables (Base)'!$A:$EC,$A35,0)),0,1)</f>
        <v>1</v>
      </c>
      <c r="JT35" s="7">
        <f>IF(ISBLANK(VLOOKUP(JT$2,'Variables (Base)'!$A:$EC,$A35,0)),0,1)</f>
        <v>1</v>
      </c>
      <c r="JU35" s="7">
        <f>IF(ISBLANK(VLOOKUP(JU$2,'Variables (Base)'!$A:$EC,$A35,0)),0,1)</f>
        <v>1</v>
      </c>
      <c r="JV35" s="7">
        <f>IF(ISBLANK(VLOOKUP(JV$2,'Variables (Base)'!$A:$EC,$A35,0)),0,1)</f>
        <v>1</v>
      </c>
      <c r="JW35" s="7">
        <f>IF(ISBLANK(VLOOKUP(JW$2,'Variables (Base)'!$A:$EC,$A35,0)),0,1)</f>
        <v>1</v>
      </c>
      <c r="JX35" s="7">
        <f>IF(ISBLANK(VLOOKUP(JX$2,'Variables (Base)'!$A:$EC,$A35,0)),0,1)</f>
        <v>1</v>
      </c>
      <c r="JY35" s="7">
        <f>IF(ISBLANK(VLOOKUP(JY$2,'Variables (Base)'!$A:$EC,$A35,0)),0,1)</f>
        <v>1</v>
      </c>
      <c r="JZ35" s="7">
        <f>IF(ISBLANK(VLOOKUP(JZ$2,'Variables (Base)'!$A:$EC,$A35,0)),0,1)</f>
        <v>1</v>
      </c>
      <c r="KA35" s="7">
        <f>IF(ISBLANK(VLOOKUP(KA$2,'Variables (Base)'!$A:$EC,$A35,0)),0,1)</f>
        <v>1</v>
      </c>
      <c r="KB35" s="7">
        <f>IF(ISBLANK(VLOOKUP(KB$2,'Variables (Base)'!$A:$EC,$A35,0)),0,1)</f>
        <v>1</v>
      </c>
      <c r="KC35" s="7">
        <f>IF(ISBLANK(VLOOKUP(KC$2,'Variables (Base)'!$A:$EC,$A35,0)),0,1)</f>
        <v>1</v>
      </c>
    </row>
    <row r="36" spans="1:289" ht="14.25" customHeight="1" x14ac:dyDescent="0.2">
      <c r="A36" s="42">
        <v>35</v>
      </c>
      <c r="B36" s="11" t="s">
        <v>34</v>
      </c>
      <c r="C36" s="35">
        <f>IF(ISBLANK(VLOOKUP(C$2,'Variables (Base)'!$A:$EC,$A36,0)),0,1)</f>
        <v>1</v>
      </c>
      <c r="D36" s="7">
        <f>IF(ISBLANK(VLOOKUP(D$2,'Variables (Base)'!$A:$EC,$A36,0)),0,1)</f>
        <v>1</v>
      </c>
      <c r="E36" s="7">
        <f>IF(ISBLANK(VLOOKUP(E$2,'Variables (Base)'!$A:$EC,$A36,0)),0,1)</f>
        <v>1</v>
      </c>
      <c r="F36" s="7">
        <f>IF(ISBLANK(VLOOKUP(F$2,'Variables (Base)'!$A:$EC,$A36,0)),0,1)</f>
        <v>1</v>
      </c>
      <c r="G36" s="7">
        <f>IF(ISBLANK(VLOOKUP(G$2,'Variables (Base)'!$A:$EC,$A36,0)),0,1)</f>
        <v>1</v>
      </c>
      <c r="H36" s="7">
        <f>IF(ISBLANK(VLOOKUP(H$2,'Variables (Base)'!$A:$EC,$A36,0)),0,1)</f>
        <v>1</v>
      </c>
      <c r="I36" s="7">
        <f>IF(ISBLANK(VLOOKUP(I$2,'Variables (Base)'!$A:$EC,$A36,0)),0,1)</f>
        <v>1</v>
      </c>
      <c r="J36" s="7">
        <f>IF(ISBLANK(VLOOKUP(J$2,'Variables (Base)'!$A:$EC,$A36,0)),0,1)</f>
        <v>1</v>
      </c>
      <c r="K36" s="7">
        <f>IF(ISBLANK(VLOOKUP(K$2,'Variables (Base)'!$A:$EC,$A36,0)),0,1)</f>
        <v>1</v>
      </c>
      <c r="L36" s="7">
        <f>IF(ISBLANK(VLOOKUP(L$2,'Variables (Base)'!$A:$EC,$A36,0)),0,1)</f>
        <v>1</v>
      </c>
      <c r="M36" s="7">
        <f>IF(ISBLANK(VLOOKUP(M$2,'Variables (Base)'!$A:$EC,$A36,0)),0,1)</f>
        <v>1</v>
      </c>
      <c r="N36" s="7">
        <f>IF(ISBLANK(VLOOKUP(N$2,'Variables (Base)'!$A:$EC,$A36,0)),0,1)</f>
        <v>1</v>
      </c>
      <c r="O36" s="7">
        <f>IF(ISBLANK(VLOOKUP(O$2,'Variables (Base)'!$A:$EC,$A36,0)),0,1)</f>
        <v>1</v>
      </c>
      <c r="P36" s="7">
        <f>IF(ISBLANK(VLOOKUP(P$2,'Variables (Base)'!$A:$EC,$A36,0)),0,1)</f>
        <v>1</v>
      </c>
      <c r="Q36" s="7">
        <f>IF(ISBLANK(VLOOKUP(Q$2,'Variables (Base)'!$A:$EC,$A36,0)),0,1)</f>
        <v>1</v>
      </c>
      <c r="R36" s="7">
        <f>IF(ISBLANK(VLOOKUP(R$2,'Variables (Base)'!$A:$EC,$A36,0)),0,1)</f>
        <v>1</v>
      </c>
      <c r="S36" s="7">
        <f>IF(ISBLANK(VLOOKUP(S$2,'Variables (Base)'!$A:$EC,$A36,0)),0,1)</f>
        <v>1</v>
      </c>
      <c r="T36" s="7">
        <f>IF(ISBLANK(VLOOKUP(T$2,'Variables (Base)'!$A:$EC,$A36,0)),0,1)</f>
        <v>1</v>
      </c>
      <c r="U36" s="7">
        <f>IF(ISBLANK(VLOOKUP(U$2,'Variables (Base)'!$A:$EC,$A36,0)),0,1)</f>
        <v>1</v>
      </c>
      <c r="V36" s="7">
        <f>IF(ISBLANK(VLOOKUP(V$2,'Variables (Base)'!$A:$EC,$A36,0)),0,1)</f>
        <v>1</v>
      </c>
      <c r="W36" s="7">
        <f>IF(ISBLANK(VLOOKUP(W$2,'Variables (Base)'!$A:$EC,$A36,0)),0,1)</f>
        <v>1</v>
      </c>
      <c r="X36" s="7">
        <f>IF(ISBLANK(VLOOKUP(X$2,'Variables (Base)'!$A:$EC,$A36,0)),0,1)</f>
        <v>1</v>
      </c>
      <c r="Y36" s="7">
        <f>IF(ISBLANK(VLOOKUP(Y$2,'Variables (Base)'!$A:$EC,$A36,0)),0,1)</f>
        <v>1</v>
      </c>
      <c r="Z36" s="7">
        <f>IF(ISBLANK(VLOOKUP(Z$2,'Variables (Base)'!$A:$EC,$A36,0)),0,1)</f>
        <v>1</v>
      </c>
      <c r="AA36" s="7">
        <f>IF(ISBLANK(VLOOKUP(AA$2,'Variables (Base)'!$A:$EC,$A36,0)),0,1)</f>
        <v>1</v>
      </c>
      <c r="AB36" s="7">
        <f>IF(ISBLANK(VLOOKUP(AB$2,'Variables (Base)'!$A:$EC,$A36,0)),0,1)</f>
        <v>1</v>
      </c>
      <c r="AC36" s="7">
        <f>IF(ISBLANK(VLOOKUP(AC$2,'Variables (Base)'!$A:$EC,$A36,0)),0,1)</f>
        <v>1</v>
      </c>
      <c r="AD36" s="7">
        <f>IF(ISBLANK(VLOOKUP(AD$2,'Variables (Base)'!$A:$EC,$A36,0)),0,1)</f>
        <v>1</v>
      </c>
      <c r="AE36" s="7">
        <f>IF(ISBLANK(VLOOKUP(AE$2,'Variables (Base)'!$A:$EC,$A36,0)),0,1)</f>
        <v>1</v>
      </c>
      <c r="AF36" s="7">
        <f>IF(ISBLANK(VLOOKUP(AF$2,'Variables (Base)'!$A:$EC,$A36,0)),0,1)</f>
        <v>1</v>
      </c>
      <c r="AG36" s="7">
        <f>IF(ISBLANK(VLOOKUP(AG$2,'Variables (Base)'!$A:$EC,$A36,0)),0,1)</f>
        <v>1</v>
      </c>
      <c r="AH36" s="7">
        <f>IF(ISBLANK(VLOOKUP(AH$2,'Variables (Base)'!$A:$EC,$A36,0)),0,1)</f>
        <v>1</v>
      </c>
      <c r="AI36" s="7">
        <f>IF(ISBLANK(VLOOKUP(AI$2,'Variables (Base)'!$A:$EC,$A36,0)),0,1)</f>
        <v>1</v>
      </c>
      <c r="AJ36" s="7">
        <f>IF(ISBLANK(VLOOKUP(AJ$2,'Variables (Base)'!$A:$EC,$A36,0)),0,1)</f>
        <v>1</v>
      </c>
      <c r="AK36" s="7">
        <f>IF(ISBLANK(VLOOKUP(AK$2,'Variables (Base)'!$A:$EC,$A36,0)),0,1)</f>
        <v>1</v>
      </c>
      <c r="AL36" s="7">
        <f>IF(ISBLANK(VLOOKUP(AL$2,'Variables (Base)'!$A:$EC,$A36,0)),0,1)</f>
        <v>1</v>
      </c>
      <c r="AM36" s="7">
        <f>IF(ISBLANK(VLOOKUP(AM$2,'Variables (Base)'!$A:$EC,$A36,0)),0,1)</f>
        <v>1</v>
      </c>
      <c r="AN36" s="7">
        <f>IF(ISBLANK(VLOOKUP(AN$2,'Variables (Base)'!$A:$EC,$A36,0)),0,1)</f>
        <v>1</v>
      </c>
      <c r="AO36" s="7">
        <f>IF(ISBLANK(VLOOKUP(AO$2,'Variables (Base)'!$A:$EC,$A36,0)),0,1)</f>
        <v>1</v>
      </c>
      <c r="AP36" s="7">
        <f>IF(ISBLANK(VLOOKUP(AP$2,'Variables (Base)'!$A:$EC,$A36,0)),0,1)</f>
        <v>1</v>
      </c>
      <c r="AQ36" s="7">
        <f>IF(ISBLANK(VLOOKUP(AQ$2,'Variables (Base)'!$A:$EC,$A36,0)),0,1)</f>
        <v>1</v>
      </c>
      <c r="AR36" s="7">
        <f>IF(ISBLANK(VLOOKUP(AR$2,'Variables (Base)'!$A:$EC,$A36,0)),0,1)</f>
        <v>1</v>
      </c>
      <c r="AS36" s="7">
        <f>IF(ISBLANK(VLOOKUP(AS$2,'Variables (Base)'!$A:$EC,$A36,0)),0,1)</f>
        <v>1</v>
      </c>
      <c r="AT36" s="7">
        <f>IF(ISBLANK(VLOOKUP(AT$2,'Variables (Base)'!$A:$EC,$A36,0)),0,1)</f>
        <v>1</v>
      </c>
      <c r="AU36" s="7">
        <f>IF(ISBLANK(VLOOKUP(AU$2,'Variables (Base)'!$A:$EC,$A36,0)),0,1)</f>
        <v>1</v>
      </c>
      <c r="AV36" s="7">
        <f>IF(ISBLANK(VLOOKUP(AV$2,'Variables (Base)'!$A:$EC,$A36,0)),0,1)</f>
        <v>1</v>
      </c>
      <c r="AW36" s="7">
        <f>IF(ISBLANK(VLOOKUP(AW$2,'Variables (Base)'!$A:$EC,$A36,0)),0,1)</f>
        <v>1</v>
      </c>
      <c r="AX36" s="7">
        <f>IF(ISBLANK(VLOOKUP(AX$2,'Variables (Base)'!$A:$EC,$A36,0)),0,1)</f>
        <v>1</v>
      </c>
      <c r="AY36" s="7">
        <f>IF(ISBLANK(VLOOKUP(AY$2,'Variables (Base)'!$A:$EC,$A36,0)),0,1)</f>
        <v>1</v>
      </c>
      <c r="AZ36" s="7">
        <f>IF(ISBLANK(VLOOKUP(AZ$2,'Variables (Base)'!$A:$EC,$A36,0)),0,1)</f>
        <v>1</v>
      </c>
      <c r="BA36" s="7">
        <f>IF(ISBLANK(VLOOKUP(BA$2,'Variables (Base)'!$A:$EC,$A36,0)),0,1)</f>
        <v>1</v>
      </c>
      <c r="BB36" s="7">
        <f>IF(ISBLANK(VLOOKUP(BB$2,'Variables (Base)'!$A:$EC,$A36,0)),0,1)</f>
        <v>1</v>
      </c>
      <c r="BC36" s="7">
        <f>IF(ISBLANK(VLOOKUP(BC$2,'Variables (Base)'!$A:$EC,$A36,0)),0,1)</f>
        <v>1</v>
      </c>
      <c r="BD36" s="7">
        <f>IF(ISBLANK(VLOOKUP(BD$2,'Variables (Base)'!$A:$EC,$A36,0)),0,1)</f>
        <v>1</v>
      </c>
      <c r="BE36" s="7">
        <f>IF(ISBLANK(VLOOKUP(BE$2,'Variables (Base)'!$A:$EC,$A36,0)),0,1)</f>
        <v>1</v>
      </c>
      <c r="BF36" s="7">
        <f>IF(ISBLANK(VLOOKUP(BF$2,'Variables (Base)'!$A:$EC,$A36,0)),0,1)</f>
        <v>1</v>
      </c>
      <c r="BG36" s="7">
        <f>IF(ISBLANK(VLOOKUP(BG$2,'Variables (Base)'!$A:$EC,$A36,0)),0,1)</f>
        <v>1</v>
      </c>
      <c r="BH36" s="7">
        <f>IF(ISBLANK(VLOOKUP(BH$2,'Variables (Base)'!$A:$EC,$A36,0)),0,1)</f>
        <v>1</v>
      </c>
      <c r="BI36" s="7">
        <f>IF(ISBLANK(VLOOKUP(BI$2,'Variables (Base)'!$A:$EC,$A36,0)),0,1)</f>
        <v>1</v>
      </c>
      <c r="BJ36" s="7">
        <f>IF(ISBLANK(VLOOKUP(BJ$2,'Variables (Base)'!$A:$EC,$A36,0)),0,1)</f>
        <v>1</v>
      </c>
      <c r="BK36" s="7">
        <f>IF(ISBLANK(VLOOKUP(BK$2,'Variables (Base)'!$A:$EC,$A36,0)),0,1)</f>
        <v>1</v>
      </c>
      <c r="BL36" s="7">
        <f>IF(ISBLANK(VLOOKUP(BL$2,'Variables (Base)'!$A:$EC,$A36,0)),0,1)</f>
        <v>1</v>
      </c>
      <c r="BM36" s="7">
        <f>IF(ISBLANK(VLOOKUP(BM$2,'Variables (Base)'!$A:$EC,$A36,0)),0,1)</f>
        <v>1</v>
      </c>
      <c r="BN36" s="7">
        <f>IF(ISBLANK(VLOOKUP(BN$2,'Variables (Base)'!$A:$EC,$A36,0)),0,1)</f>
        <v>1</v>
      </c>
      <c r="BO36" s="7">
        <f>IF(ISBLANK(VLOOKUP(BO$2,'Variables (Base)'!$A:$EC,$A36,0)),0,1)</f>
        <v>1</v>
      </c>
      <c r="BP36" s="7">
        <f>IF(ISBLANK(VLOOKUP(BP$2,'Variables (Base)'!$A:$EC,$A36,0)),0,1)</f>
        <v>1</v>
      </c>
      <c r="BQ36" s="7">
        <f>IF(ISBLANK(VLOOKUP(BQ$2,'Variables (Base)'!$A:$EC,$A36,0)),0,1)</f>
        <v>1</v>
      </c>
      <c r="BR36" s="7">
        <f>IF(ISBLANK(VLOOKUP(BR$2,'Variables (Base)'!$A:$EC,$A36,0)),0,1)</f>
        <v>1</v>
      </c>
      <c r="BS36" s="7">
        <f>IF(ISBLANK(VLOOKUP(BS$2,'Variables (Base)'!$A:$EC,$A36,0)),0,1)</f>
        <v>1</v>
      </c>
      <c r="BT36" s="7">
        <f>IF(ISBLANK(VLOOKUP(BT$2,'Variables (Base)'!$A:$EC,$A36,0)),0,1)</f>
        <v>1</v>
      </c>
      <c r="BU36" s="7">
        <f>IF(ISBLANK(VLOOKUP(BU$2,'Variables (Base)'!$A:$EC,$A36,0)),0,1)</f>
        <v>1</v>
      </c>
      <c r="BV36" s="7">
        <f>IF(ISBLANK(VLOOKUP(BV$2,'Variables (Base)'!$A:$EC,$A36,0)),0,1)</f>
        <v>1</v>
      </c>
      <c r="BW36" s="7">
        <f>IF(ISBLANK(VLOOKUP(BW$2,'Variables (Base)'!$A:$EC,$A36,0)),0,1)</f>
        <v>1</v>
      </c>
      <c r="BX36" s="7">
        <f>IF(ISBLANK(VLOOKUP(BX$2,'Variables (Base)'!$A:$EC,$A36,0)),0,1)</f>
        <v>1</v>
      </c>
      <c r="BY36" s="7">
        <f>IF(ISBLANK(VLOOKUP(BY$2,'Variables (Base)'!$A:$EC,$A36,0)),0,1)</f>
        <v>1</v>
      </c>
      <c r="BZ36" s="7">
        <f>IF(ISBLANK(VLOOKUP(BZ$2,'Variables (Base)'!$A:$EC,$A36,0)),0,1)</f>
        <v>1</v>
      </c>
      <c r="CA36" s="7">
        <f>IF(ISBLANK(VLOOKUP(CA$2,'Variables (Base)'!$A:$EC,$A36,0)),0,1)</f>
        <v>1</v>
      </c>
      <c r="CB36" s="7">
        <f>IF(ISBLANK(VLOOKUP(CB$2,'Variables (Base)'!$A:$EC,$A36,0)),0,1)</f>
        <v>1</v>
      </c>
      <c r="CC36" s="7">
        <f>IF(ISBLANK(VLOOKUP(CC$2,'Variables (Base)'!$A:$EC,$A36,0)),0,1)</f>
        <v>1</v>
      </c>
      <c r="CD36" s="7">
        <f>IF(ISBLANK(VLOOKUP(CD$2,'Variables (Base)'!$A:$EC,$A36,0)),0,1)</f>
        <v>1</v>
      </c>
      <c r="CE36" s="7">
        <f>IF(ISBLANK(VLOOKUP(CE$2,'Variables (Base)'!$A:$EC,$A36,0)),0,1)</f>
        <v>1</v>
      </c>
      <c r="CF36" s="7">
        <f>IF(ISBLANK(VLOOKUP(CF$2,'Variables (Base)'!$A:$EC,$A36,0)),0,1)</f>
        <v>1</v>
      </c>
      <c r="CG36" s="7">
        <f>IF(ISBLANK(VLOOKUP(CG$2,'Variables (Base)'!$A:$EC,$A36,0)),0,1)</f>
        <v>1</v>
      </c>
      <c r="CH36" s="7">
        <f>IF(ISBLANK(VLOOKUP(CH$2,'Variables (Base)'!$A:$EC,$A36,0)),0,1)</f>
        <v>1</v>
      </c>
      <c r="CI36" s="7">
        <f>IF(ISBLANK(VLOOKUP(CI$2,'Variables (Base)'!$A:$EC,$A36,0)),0,1)</f>
        <v>1</v>
      </c>
      <c r="CJ36" s="7">
        <f>IF(ISBLANK(VLOOKUP(CJ$2,'Variables (Base)'!$A:$EC,$A36,0)),0,1)</f>
        <v>1</v>
      </c>
      <c r="CK36" s="7">
        <f>IF(ISBLANK(VLOOKUP(CK$2,'Variables (Base)'!$A:$EC,$A36,0)),0,1)</f>
        <v>1</v>
      </c>
      <c r="CL36" s="7">
        <f>IF(ISBLANK(VLOOKUP(CL$2,'Variables (Base)'!$A:$EC,$A36,0)),0,1)</f>
        <v>1</v>
      </c>
      <c r="CM36" s="7">
        <f>IF(ISBLANK(VLOOKUP(CM$2,'Variables (Base)'!$A:$EC,$A36,0)),0,1)</f>
        <v>1</v>
      </c>
      <c r="CN36" s="7">
        <f>IF(ISBLANK(VLOOKUP(CN$2,'Variables (Base)'!$A:$EC,$A36,0)),0,1)</f>
        <v>1</v>
      </c>
      <c r="CO36" s="7">
        <f>IF(ISBLANK(VLOOKUP(CO$2,'Variables (Base)'!$A:$EC,$A36,0)),0,1)</f>
        <v>1</v>
      </c>
      <c r="CP36" s="7">
        <f>IF(ISBLANK(VLOOKUP(CP$2,'Variables (Base)'!$A:$EC,$A36,0)),0,1)</f>
        <v>1</v>
      </c>
      <c r="CQ36" s="7">
        <f>IF(ISBLANK(VLOOKUP(CQ$2,'Variables (Base)'!$A:$EC,$A36,0)),0,1)</f>
        <v>1</v>
      </c>
      <c r="CR36" s="7">
        <f>IF(ISBLANK(VLOOKUP(CR$2,'Variables (Base)'!$A:$EC,$A36,0)),0,1)</f>
        <v>1</v>
      </c>
      <c r="CS36" s="7">
        <f>IF(ISBLANK(VLOOKUP(CS$2,'Variables (Base)'!$A:$EC,$A36,0)),0,1)</f>
        <v>1</v>
      </c>
      <c r="CT36" s="7">
        <f>IF(ISBLANK(VLOOKUP(CT$2,'Variables (Base)'!$A:$EC,$A36,0)),0,1)</f>
        <v>1</v>
      </c>
      <c r="CU36" s="7">
        <f>IF(ISBLANK(VLOOKUP(CU$2,'Variables (Base)'!$A:$EC,$A36,0)),0,1)</f>
        <v>1</v>
      </c>
      <c r="CV36" s="7">
        <f>IF(ISBLANK(VLOOKUP(CV$2,'Variables (Base)'!$A:$EC,$A36,0)),0,1)</f>
        <v>1</v>
      </c>
      <c r="CW36" s="7">
        <f>IF(ISBLANK(VLOOKUP(CW$2,'Variables (Base)'!$A:$EC,$A36,0)),0,1)</f>
        <v>1</v>
      </c>
      <c r="CX36" s="7">
        <f>IF(ISBLANK(VLOOKUP(CX$2,'Variables (Base)'!$A:$EC,$A36,0)),0,1)</f>
        <v>1</v>
      </c>
      <c r="CY36" s="7">
        <f>IF(ISBLANK(VLOOKUP(CY$2,'Variables (Base)'!$A:$EC,$A36,0)),0,1)</f>
        <v>1</v>
      </c>
      <c r="CZ36" s="7">
        <f>IF(ISBLANK(VLOOKUP(CZ$2,'Variables (Base)'!$A:$EC,$A36,0)),0,1)</f>
        <v>1</v>
      </c>
      <c r="DA36" s="7">
        <f>IF(ISBLANK(VLOOKUP(DA$2,'Variables (Base)'!$A:$EC,$A36,0)),0,1)</f>
        <v>1</v>
      </c>
      <c r="DB36" s="7">
        <f>IF(ISBLANK(VLOOKUP(DB$2,'Variables (Base)'!$A:$EC,$A36,0)),0,1)</f>
        <v>1</v>
      </c>
      <c r="DC36" s="7">
        <f>IF(ISBLANK(VLOOKUP(DC$2,'Variables (Base)'!$A:$EC,$A36,0)),0,1)</f>
        <v>1</v>
      </c>
      <c r="DD36" s="7">
        <f>IF(ISBLANK(VLOOKUP(DD$2,'Variables (Base)'!$A:$EC,$A36,0)),0,1)</f>
        <v>1</v>
      </c>
      <c r="DE36" s="7">
        <f>IF(ISBLANK(VLOOKUP(DE$2,'Variables (Base)'!$A:$EC,$A36,0)),0,1)</f>
        <v>1</v>
      </c>
      <c r="DF36" s="7">
        <f>IF(ISBLANK(VLOOKUP(DF$2,'Variables (Base)'!$A:$EC,$A36,0)),0,1)</f>
        <v>1</v>
      </c>
      <c r="DG36" s="7">
        <f>IF(ISBLANK(VLOOKUP(DG$2,'Variables (Base)'!$A:$EC,$A36,0)),0,1)</f>
        <v>1</v>
      </c>
      <c r="DH36" s="7">
        <f>IF(ISBLANK(VLOOKUP(DH$2,'Variables (Base)'!$A:$EC,$A36,0)),0,1)</f>
        <v>1</v>
      </c>
      <c r="DI36" s="7">
        <f>IF(ISBLANK(VLOOKUP(DI$2,'Variables (Base)'!$A:$EC,$A36,0)),0,1)</f>
        <v>1</v>
      </c>
      <c r="DJ36" s="7">
        <f>IF(ISBLANK(VLOOKUP(DJ$2,'Variables (Base)'!$A:$EC,$A36,0)),0,1)</f>
        <v>1</v>
      </c>
      <c r="DK36" s="7">
        <f>IF(ISBLANK(VLOOKUP(DK$2,'Variables (Base)'!$A:$EC,$A36,0)),0,1)</f>
        <v>1</v>
      </c>
      <c r="DL36" s="7">
        <f>IF(ISBLANK(VLOOKUP(DL$2,'Variables (Base)'!$A:$EC,$A36,0)),0,1)</f>
        <v>1</v>
      </c>
      <c r="DM36" s="7">
        <f>IF(ISBLANK(VLOOKUP(DM$2,'Variables (Base)'!$A:$EC,$A36,0)),0,1)</f>
        <v>1</v>
      </c>
      <c r="DN36" s="7">
        <f>IF(ISBLANK(VLOOKUP(DN$2,'Variables (Base)'!$A:$EC,$A36,0)),0,1)</f>
        <v>1</v>
      </c>
      <c r="DO36" s="7">
        <f>IF(ISBLANK(VLOOKUP(DO$2,'Variables (Base)'!$A:$EC,$A36,0)),0,1)</f>
        <v>1</v>
      </c>
      <c r="DP36" s="7">
        <f>IF(ISBLANK(VLOOKUP(DP$2,'Variables (Base)'!$A:$EC,$A36,0)),0,1)</f>
        <v>1</v>
      </c>
      <c r="DQ36" s="7">
        <f>IF(ISBLANK(VLOOKUP(DQ$2,'Variables (Base)'!$A:$EC,$A36,0)),0,1)</f>
        <v>1</v>
      </c>
      <c r="DR36" s="7">
        <f>IF(ISBLANK(VLOOKUP(DR$2,'Variables (Base)'!$A:$EC,$A36,0)),0,1)</f>
        <v>1</v>
      </c>
      <c r="DS36" s="7">
        <f>IF(ISBLANK(VLOOKUP(DS$2,'Variables (Base)'!$A:$EC,$A36,0)),0,1)</f>
        <v>1</v>
      </c>
      <c r="DT36" s="7">
        <f>IF(ISBLANK(VLOOKUP(DT$2,'Variables (Base)'!$A:$EC,$A36,0)),0,1)</f>
        <v>1</v>
      </c>
      <c r="DU36" s="7">
        <f>IF(ISBLANK(VLOOKUP(DU$2,'Variables (Base)'!$A:$EC,$A36,0)),0,1)</f>
        <v>1</v>
      </c>
      <c r="DV36" s="7">
        <f>IF(ISBLANK(VLOOKUP(DV$2,'Variables (Base)'!$A:$EC,$A36,0)),0,1)</f>
        <v>1</v>
      </c>
      <c r="DW36" s="7">
        <f>IF(ISBLANK(VLOOKUP(DW$2,'Variables (Base)'!$A:$EC,$A36,0)),0,1)</f>
        <v>1</v>
      </c>
      <c r="DX36" s="7">
        <f>IF(ISBLANK(VLOOKUP(DX$2,'Variables (Base)'!$A:$EC,$A36,0)),0,1)</f>
        <v>1</v>
      </c>
      <c r="DY36" s="7">
        <f>IF(ISBLANK(VLOOKUP(DY$2,'Variables (Base)'!$A:$EC,$A36,0)),0,1)</f>
        <v>1</v>
      </c>
      <c r="DZ36" s="7">
        <f>IF(ISBLANK(VLOOKUP(DZ$2,'Variables (Base)'!$A:$EC,$A36,0)),0,1)</f>
        <v>1</v>
      </c>
      <c r="EA36" s="7">
        <f>IF(ISBLANK(VLOOKUP(EA$2,'Variables (Base)'!$A:$EC,$A36,0)),0,1)</f>
        <v>1</v>
      </c>
      <c r="EB36" s="7">
        <f>IF(ISBLANK(VLOOKUP(EB$2,'Variables (Base)'!$A:$EC,$A36,0)),0,1)</f>
        <v>1</v>
      </c>
      <c r="EC36" s="7">
        <f>IF(ISBLANK(VLOOKUP(EC$2,'Variables (Base)'!$A:$EC,$A36,0)),0,1)</f>
        <v>1</v>
      </c>
      <c r="ED36" s="7">
        <f>IF(ISBLANK(VLOOKUP(ED$2,'Variables (Base)'!$A:$EC,$A36,0)),0,1)</f>
        <v>1</v>
      </c>
      <c r="EE36" s="7">
        <f>IF(ISBLANK(VLOOKUP(EE$2,'Variables (Base)'!$A:$EC,$A36,0)),0,1)</f>
        <v>1</v>
      </c>
      <c r="EF36" s="7">
        <f>IF(ISBLANK(VLOOKUP(EF$2,'Variables (Base)'!$A:$EC,$A36,0)),0,1)</f>
        <v>1</v>
      </c>
      <c r="EG36" s="7">
        <f>IF(ISBLANK(VLOOKUP(EG$2,'Variables (Base)'!$A:$EC,$A36,0)),0,1)</f>
        <v>1</v>
      </c>
      <c r="EH36" s="7">
        <f>IF(ISBLANK(VLOOKUP(EH$2,'Variables (Base)'!$A:$EC,$A36,0)),0,1)</f>
        <v>1</v>
      </c>
      <c r="EI36" s="7">
        <f>IF(ISBLANK(VLOOKUP(EI$2,'Variables (Base)'!$A:$EC,$A36,0)),0,1)</f>
        <v>1</v>
      </c>
      <c r="EJ36" s="7">
        <f>IF(ISBLANK(VLOOKUP(EJ$2,'Variables (Base)'!$A:$EC,$A36,0)),0,1)</f>
        <v>1</v>
      </c>
      <c r="EK36" s="7">
        <f>IF(ISBLANK(VLOOKUP(EK$2,'Variables (Base)'!$A:$EC,$A36,0)),0,1)</f>
        <v>1</v>
      </c>
      <c r="EL36" s="7">
        <f>IF(ISBLANK(VLOOKUP(EL$2,'Variables (Base)'!$A:$EC,$A36,0)),0,1)</f>
        <v>1</v>
      </c>
      <c r="EM36" s="7">
        <f>IF(ISBLANK(VLOOKUP(EM$2,'Variables (Base)'!$A:$EC,$A36,0)),0,1)</f>
        <v>1</v>
      </c>
      <c r="EN36" s="7">
        <f>IF(ISBLANK(VLOOKUP(EN$2,'Variables (Base)'!$A:$EC,$A36,0)),0,1)</f>
        <v>1</v>
      </c>
      <c r="EO36" s="7">
        <f>IF(ISBLANK(VLOOKUP(EO$2,'Variables (Base)'!$A:$EC,$A36,0)),0,1)</f>
        <v>1</v>
      </c>
      <c r="EP36" s="7">
        <f>IF(ISBLANK(VLOOKUP(EP$2,'Variables (Base)'!$A:$EC,$A36,0)),0,1)</f>
        <v>1</v>
      </c>
      <c r="EQ36" s="7">
        <f>IF(ISBLANK(VLOOKUP(EQ$2,'Variables (Base)'!$A:$EC,$A36,0)),0,1)</f>
        <v>1</v>
      </c>
      <c r="ER36" s="7">
        <f>IF(ISBLANK(VLOOKUP(ER$2,'Variables (Base)'!$A:$EC,$A36,0)),0,1)</f>
        <v>1</v>
      </c>
      <c r="ES36" s="7">
        <f>IF(ISBLANK(VLOOKUP(ES$2,'Variables (Base)'!$A:$EC,$A36,0)),0,1)</f>
        <v>1</v>
      </c>
      <c r="ET36" s="7">
        <f>IF(ISBLANK(VLOOKUP(ET$2,'Variables (Base)'!$A:$EC,$A36,0)),0,1)</f>
        <v>1</v>
      </c>
      <c r="EU36" s="7">
        <f>IF(ISBLANK(VLOOKUP(EU$2,'Variables (Base)'!$A:$EC,$A36,0)),0,1)</f>
        <v>1</v>
      </c>
      <c r="EV36" s="7">
        <f>IF(ISBLANK(VLOOKUP(EV$2,'Variables (Base)'!$A:$EC,$A36,0)),0,1)</f>
        <v>1</v>
      </c>
      <c r="EW36" s="7">
        <f>IF(ISBLANK(VLOOKUP(EW$2,'Variables (Base)'!$A:$EC,$A36,0)),0,1)</f>
        <v>1</v>
      </c>
      <c r="EX36" s="7">
        <f>IF(ISBLANK(VLOOKUP(EX$2,'Variables (Base)'!$A:$EC,$A36,0)),0,1)</f>
        <v>1</v>
      </c>
      <c r="EY36" s="7">
        <f>IF(ISBLANK(VLOOKUP(EY$2,'Variables (Base)'!$A:$EC,$A36,0)),0,1)</f>
        <v>1</v>
      </c>
      <c r="EZ36" s="7">
        <f>IF(ISBLANK(VLOOKUP(EZ$2,'Variables (Base)'!$A:$EC,$A36,0)),0,1)</f>
        <v>1</v>
      </c>
      <c r="FA36" s="7">
        <f>IF(ISBLANK(VLOOKUP(FA$2,'Variables (Base)'!$A:$EC,$A36,0)),0,1)</f>
        <v>1</v>
      </c>
      <c r="FB36" s="7">
        <f>IF(ISBLANK(VLOOKUP(FB$2,'Variables (Base)'!$A:$EC,$A36,0)),0,1)</f>
        <v>1</v>
      </c>
      <c r="FC36" s="7">
        <f>IF(ISBLANK(VLOOKUP(FC$2,'Variables (Base)'!$A:$EC,$A36,0)),0,1)</f>
        <v>1</v>
      </c>
      <c r="FD36" s="7">
        <f>IF(ISBLANK(VLOOKUP(FD$2,'Variables (Base)'!$A:$EC,$A36,0)),0,1)</f>
        <v>1</v>
      </c>
      <c r="FE36" s="7">
        <f>IF(ISBLANK(VLOOKUP(FE$2,'Variables (Base)'!$A:$EC,$A36,0)),0,1)</f>
        <v>1</v>
      </c>
      <c r="FF36" s="7">
        <f>IF(ISBLANK(VLOOKUP(FF$2,'Variables (Base)'!$A:$EC,$A36,0)),0,1)</f>
        <v>1</v>
      </c>
      <c r="FG36" s="7">
        <f>IF(ISBLANK(VLOOKUP(FG$2,'Variables (Base)'!$A:$EC,$A36,0)),0,1)</f>
        <v>1</v>
      </c>
      <c r="FH36" s="7">
        <f>IF(ISBLANK(VLOOKUP(FH$2,'Variables (Base)'!$A:$EC,$A36,0)),0,1)</f>
        <v>1</v>
      </c>
      <c r="FI36" s="7">
        <f>IF(ISBLANK(VLOOKUP(FI$2,'Variables (Base)'!$A:$EC,$A36,0)),0,1)</f>
        <v>1</v>
      </c>
      <c r="FJ36" s="7">
        <f>IF(ISBLANK(VLOOKUP(FJ$2,'Variables (Base)'!$A:$EC,$A36,0)),0,1)</f>
        <v>1</v>
      </c>
      <c r="FK36" s="7">
        <f>IF(ISBLANK(VLOOKUP(FK$2,'Variables (Base)'!$A:$EC,$A36,0)),0,1)</f>
        <v>1</v>
      </c>
      <c r="FL36" s="7">
        <f>IF(ISBLANK(VLOOKUP(FL$2,'Variables (Base)'!$A:$EC,$A36,0)),0,1)</f>
        <v>1</v>
      </c>
      <c r="FM36" s="7">
        <f>IF(ISBLANK(VLOOKUP(FM$2,'Variables (Base)'!$A:$EC,$A36,0)),0,1)</f>
        <v>1</v>
      </c>
      <c r="FN36" s="7">
        <f>IF(ISBLANK(VLOOKUP(FN$2,'Variables (Base)'!$A:$EC,$A36,0)),0,1)</f>
        <v>1</v>
      </c>
      <c r="FO36" s="7">
        <f>IF(ISBLANK(VLOOKUP(FO$2,'Variables (Base)'!$A:$EC,$A36,0)),0,1)</f>
        <v>1</v>
      </c>
      <c r="FP36" s="7">
        <f>IF(ISBLANK(VLOOKUP(FP$2,'Variables (Base)'!$A:$EC,$A36,0)),0,1)</f>
        <v>1</v>
      </c>
      <c r="FQ36" s="7">
        <f>IF(ISBLANK(VLOOKUP(FQ$2,'Variables (Base)'!$A:$EC,$A36,0)),0,1)</f>
        <v>1</v>
      </c>
      <c r="FR36" s="7">
        <f>IF(ISBLANK(VLOOKUP(FR$2,'Variables (Base)'!$A:$EC,$A36,0)),0,1)</f>
        <v>1</v>
      </c>
      <c r="FS36" s="7">
        <f>IF(ISBLANK(VLOOKUP(FS$2,'Variables (Base)'!$A:$EC,$A36,0)),0,1)</f>
        <v>1</v>
      </c>
      <c r="FT36" s="7">
        <f>IF(ISBLANK(VLOOKUP(FT$2,'Variables (Base)'!$A:$EC,$A36,0)),0,1)</f>
        <v>1</v>
      </c>
      <c r="FU36" s="7">
        <f>IF(ISBLANK(VLOOKUP(FU$2,'Variables (Base)'!$A:$EC,$A36,0)),0,1)</f>
        <v>1</v>
      </c>
      <c r="FV36" s="7">
        <f>IF(ISBLANK(VLOOKUP(FV$2,'Variables (Base)'!$A:$EC,$A36,0)),0,1)</f>
        <v>1</v>
      </c>
      <c r="FW36" s="7">
        <f>IF(ISBLANK(VLOOKUP(FW$2,'Variables (Base)'!$A:$EC,$A36,0)),0,1)</f>
        <v>1</v>
      </c>
      <c r="FX36" s="7">
        <f>IF(ISBLANK(VLOOKUP(FX$2,'Variables (Base)'!$A:$EC,$A36,0)),0,1)</f>
        <v>1</v>
      </c>
      <c r="FY36" s="7">
        <f>IF(ISBLANK(VLOOKUP(FY$2,'Variables (Base)'!$A:$EC,$A36,0)),0,1)</f>
        <v>1</v>
      </c>
      <c r="FZ36" s="7">
        <f>IF(ISBLANK(VLOOKUP(FZ$2,'Variables (Base)'!$A:$EC,$A36,0)),0,1)</f>
        <v>1</v>
      </c>
      <c r="GA36" s="7">
        <f>IF(ISBLANK(VLOOKUP(GA$2,'Variables (Base)'!$A:$EC,$A36,0)),0,1)</f>
        <v>1</v>
      </c>
      <c r="GB36" s="7">
        <f>IF(ISBLANK(VLOOKUP(GB$2,'Variables (Base)'!$A:$EC,$A36,0)),0,1)</f>
        <v>1</v>
      </c>
      <c r="GC36" s="7">
        <f>IF(ISBLANK(VLOOKUP(GC$2,'Variables (Base)'!$A:$EC,$A36,0)),0,1)</f>
        <v>1</v>
      </c>
      <c r="GD36" s="7">
        <f>IF(ISBLANK(VLOOKUP(GD$2,'Variables (Base)'!$A:$EC,$A36,0)),0,1)</f>
        <v>1</v>
      </c>
      <c r="GE36" s="7">
        <f>IF(ISBLANK(VLOOKUP(GE$2,'Variables (Base)'!$A:$EC,$A36,0)),0,1)</f>
        <v>1</v>
      </c>
      <c r="GF36" s="7">
        <f>IF(ISBLANK(VLOOKUP(GF$2,'Variables (Base)'!$A:$EC,$A36,0)),0,1)</f>
        <v>1</v>
      </c>
      <c r="GG36" s="7">
        <f>IF(ISBLANK(VLOOKUP(GG$2,'Variables (Base)'!$A:$EC,$A36,0)),0,1)</f>
        <v>1</v>
      </c>
      <c r="GH36" s="7">
        <f>IF(ISBLANK(VLOOKUP(GH$2,'Variables (Base)'!$A:$EC,$A36,0)),0,1)</f>
        <v>1</v>
      </c>
      <c r="GI36" s="7">
        <f>IF(ISBLANK(VLOOKUP(GI$2,'Variables (Base)'!$A:$EC,$A36,0)),0,1)</f>
        <v>1</v>
      </c>
      <c r="GJ36" s="7">
        <f>IF(ISBLANK(VLOOKUP(GJ$2,'Variables (Base)'!$A:$EC,$A36,0)),0,1)</f>
        <v>1</v>
      </c>
      <c r="GK36" s="7">
        <f>IF(ISBLANK(VLOOKUP(GK$2,'Variables (Base)'!$A:$EC,$A36,0)),0,1)</f>
        <v>1</v>
      </c>
      <c r="GL36" s="7">
        <f>IF(ISBLANK(VLOOKUP(GL$2,'Variables (Base)'!$A:$EC,$A36,0)),0,1)</f>
        <v>1</v>
      </c>
      <c r="GM36" s="7">
        <f>IF(ISBLANK(VLOOKUP(GM$2,'Variables (Base)'!$A:$EC,$A36,0)),0,1)</f>
        <v>1</v>
      </c>
      <c r="GN36" s="7">
        <f>IF(ISBLANK(VLOOKUP(GN$2,'Variables (Base)'!$A:$EC,$A36,0)),0,1)</f>
        <v>1</v>
      </c>
      <c r="GO36" s="7">
        <f>IF(ISBLANK(VLOOKUP(GO$2,'Variables (Base)'!$A:$EC,$A36,0)),0,1)</f>
        <v>1</v>
      </c>
      <c r="GP36" s="7">
        <f>IF(ISBLANK(VLOOKUP(GP$2,'Variables (Base)'!$A:$EC,$A36,0)),0,1)</f>
        <v>1</v>
      </c>
      <c r="GQ36" s="7">
        <f>IF(ISBLANK(VLOOKUP(GQ$2,'Variables (Base)'!$A:$EC,$A36,0)),0,1)</f>
        <v>1</v>
      </c>
      <c r="GR36" s="7">
        <f>IF(ISBLANK(VLOOKUP(GR$2,'Variables (Base)'!$A:$EC,$A36,0)),0,1)</f>
        <v>1</v>
      </c>
      <c r="GS36" s="7">
        <f>IF(ISBLANK(VLOOKUP(GS$2,'Variables (Base)'!$A:$EC,$A36,0)),0,1)</f>
        <v>1</v>
      </c>
      <c r="GT36" s="7">
        <f>IF(ISBLANK(VLOOKUP(GT$2,'Variables (Base)'!$A:$EC,$A36,0)),0,1)</f>
        <v>1</v>
      </c>
      <c r="GU36" s="7">
        <f>IF(ISBLANK(VLOOKUP(GU$2,'Variables (Base)'!$A:$EC,$A36,0)),0,1)</f>
        <v>1</v>
      </c>
      <c r="GV36" s="7">
        <f>IF(ISBLANK(VLOOKUP(GV$2,'Variables (Base)'!$A:$EC,$A36,0)),0,1)</f>
        <v>1</v>
      </c>
      <c r="GW36" s="7">
        <f>IF(ISBLANK(VLOOKUP(GW$2,'Variables (Base)'!$A:$EC,$A36,0)),0,1)</f>
        <v>1</v>
      </c>
      <c r="GX36" s="7">
        <f>IF(ISBLANK(VLOOKUP(GX$2,'Variables (Base)'!$A:$EC,$A36,0)),0,1)</f>
        <v>1</v>
      </c>
      <c r="GY36" s="7">
        <f>IF(ISBLANK(VLOOKUP(GY$2,'Variables (Base)'!$A:$EC,$A36,0)),0,1)</f>
        <v>1</v>
      </c>
      <c r="GZ36" s="7">
        <f>IF(ISBLANK(VLOOKUP(GZ$2,'Variables (Base)'!$A:$EC,$A36,0)),0,1)</f>
        <v>1</v>
      </c>
      <c r="HA36" s="7">
        <f>IF(ISBLANK(VLOOKUP(HA$2,'Variables (Base)'!$A:$EC,$A36,0)),0,1)</f>
        <v>1</v>
      </c>
      <c r="HB36" s="7">
        <f>IF(ISBLANK(VLOOKUP(HB$2,'Variables (Base)'!$A:$EC,$A36,0)),0,1)</f>
        <v>1</v>
      </c>
      <c r="HC36" s="7">
        <f>IF(ISBLANK(VLOOKUP(HC$2,'Variables (Base)'!$A:$EC,$A36,0)),0,1)</f>
        <v>1</v>
      </c>
      <c r="HD36" s="7">
        <f>IF(ISBLANK(VLOOKUP(HD$2,'Variables (Base)'!$A:$EC,$A36,0)),0,1)</f>
        <v>1</v>
      </c>
      <c r="HE36" s="7">
        <f>IF(ISBLANK(VLOOKUP(HE$2,'Variables (Base)'!$A:$EC,$A36,0)),0,1)</f>
        <v>1</v>
      </c>
      <c r="HF36" s="7">
        <f>IF(ISBLANK(VLOOKUP(HF$2,'Variables (Base)'!$A:$EC,$A36,0)),0,1)</f>
        <v>1</v>
      </c>
      <c r="HG36" s="7">
        <f>IF(ISBLANK(VLOOKUP(HG$2,'Variables (Base)'!$A:$EC,$A36,0)),0,1)</f>
        <v>1</v>
      </c>
      <c r="HH36" s="7">
        <f>IF(ISBLANK(VLOOKUP(HH$2,'Variables (Base)'!$A:$EC,$A36,0)),0,1)</f>
        <v>1</v>
      </c>
      <c r="HI36" s="7">
        <f>IF(ISBLANK(VLOOKUP(HI$2,'Variables (Base)'!$A:$EC,$A36,0)),0,1)</f>
        <v>1</v>
      </c>
      <c r="HJ36" s="7">
        <f>IF(ISBLANK(VLOOKUP(HJ$2,'Variables (Base)'!$A:$EC,$A36,0)),0,1)</f>
        <v>1</v>
      </c>
      <c r="HK36" s="7">
        <f>IF(ISBLANK(VLOOKUP(HK$2,'Variables (Base)'!$A:$EC,$A36,0)),0,1)</f>
        <v>1</v>
      </c>
      <c r="HL36" s="7">
        <f>IF(ISBLANK(VLOOKUP(HL$2,'Variables (Base)'!$A:$EC,$A36,0)),0,1)</f>
        <v>1</v>
      </c>
      <c r="HM36" s="7">
        <f>IF(ISBLANK(VLOOKUP(HM$2,'Variables (Base)'!$A:$EC,$A36,0)),0,1)</f>
        <v>1</v>
      </c>
      <c r="HN36" s="7">
        <f>IF(ISBLANK(VLOOKUP(HN$2,'Variables (Base)'!$A:$EC,$A36,0)),0,1)</f>
        <v>1</v>
      </c>
      <c r="HO36" s="7">
        <f>IF(ISBLANK(VLOOKUP(HO$2,'Variables (Base)'!$A:$EC,$A36,0)),0,1)</f>
        <v>1</v>
      </c>
      <c r="HP36" s="7">
        <f>IF(ISBLANK(VLOOKUP(HP$2,'Variables (Base)'!$A:$EC,$A36,0)),0,1)</f>
        <v>1</v>
      </c>
      <c r="HQ36" s="7">
        <f>IF(ISBLANK(VLOOKUP(HQ$2,'Variables (Base)'!$A:$EC,$A36,0)),0,1)</f>
        <v>1</v>
      </c>
      <c r="HR36" s="7">
        <f>IF(ISBLANK(VLOOKUP(HR$2,'Variables (Base)'!$A:$EC,$A36,0)),0,1)</f>
        <v>1</v>
      </c>
      <c r="HS36" s="7">
        <f>IF(ISBLANK(VLOOKUP(HS$2,'Variables (Base)'!$A:$EC,$A36,0)),0,1)</f>
        <v>1</v>
      </c>
      <c r="HT36" s="7">
        <f>IF(ISBLANK(VLOOKUP(HT$2,'Variables (Base)'!$A:$EC,$A36,0)),0,1)</f>
        <v>1</v>
      </c>
      <c r="HU36" s="7">
        <f>IF(ISBLANK(VLOOKUP(HU$2,'Variables (Base)'!$A:$EC,$A36,0)),0,1)</f>
        <v>1</v>
      </c>
      <c r="HV36" s="7">
        <f>IF(ISBLANK(VLOOKUP(HV$2,'Variables (Base)'!$A:$EC,$A36,0)),0,1)</f>
        <v>1</v>
      </c>
      <c r="HW36" s="7">
        <f>IF(ISBLANK(VLOOKUP(HW$2,'Variables (Base)'!$A:$EC,$A36,0)),0,1)</f>
        <v>1</v>
      </c>
      <c r="HX36" s="7">
        <f>IF(ISBLANK(VLOOKUP(HX$2,'Variables (Base)'!$A:$EC,$A36,0)),0,1)</f>
        <v>1</v>
      </c>
      <c r="HY36" s="7">
        <f>IF(ISBLANK(VLOOKUP(HY$2,'Variables (Base)'!$A:$EC,$A36,0)),0,1)</f>
        <v>1</v>
      </c>
      <c r="HZ36" s="7">
        <f>IF(ISBLANK(VLOOKUP(HZ$2,'Variables (Base)'!$A:$EC,$A36,0)),0,1)</f>
        <v>1</v>
      </c>
      <c r="IA36" s="7">
        <f>IF(ISBLANK(VLOOKUP(IA$2,'Variables (Base)'!$A:$EC,$A36,0)),0,1)</f>
        <v>1</v>
      </c>
      <c r="IB36" s="7">
        <f>IF(ISBLANK(VLOOKUP(IB$2,'Variables (Base)'!$A:$EC,$A36,0)),0,1)</f>
        <v>1</v>
      </c>
      <c r="IC36" s="7">
        <f>IF(ISBLANK(VLOOKUP(IC$2,'Variables (Base)'!$A:$EC,$A36,0)),0,1)</f>
        <v>1</v>
      </c>
      <c r="ID36" s="7">
        <f>IF(ISBLANK(VLOOKUP(ID$2,'Variables (Base)'!$A:$EC,$A36,0)),0,1)</f>
        <v>1</v>
      </c>
      <c r="IE36" s="7">
        <f>IF(ISBLANK(VLOOKUP(IE$2,'Variables (Base)'!$A:$EC,$A36,0)),0,1)</f>
        <v>1</v>
      </c>
      <c r="IF36" s="7">
        <f>IF(ISBLANK(VLOOKUP(IF$2,'Variables (Base)'!$A:$EC,$A36,0)),0,1)</f>
        <v>1</v>
      </c>
      <c r="IG36" s="7">
        <f>IF(ISBLANK(VLOOKUP(IG$2,'Variables (Base)'!$A:$EC,$A36,0)),0,1)</f>
        <v>1</v>
      </c>
      <c r="IH36" s="7">
        <f>IF(ISBLANK(VLOOKUP(IH$2,'Variables (Base)'!$A:$EC,$A36,0)),0,1)</f>
        <v>1</v>
      </c>
      <c r="II36" s="7">
        <f>IF(ISBLANK(VLOOKUP(II$2,'Variables (Base)'!$A:$EC,$A36,0)),0,1)</f>
        <v>1</v>
      </c>
      <c r="IJ36" s="7">
        <f>IF(ISBLANK(VLOOKUP(IJ$2,'Variables (Base)'!$A:$EC,$A36,0)),0,1)</f>
        <v>1</v>
      </c>
      <c r="IK36" s="7">
        <f>IF(ISBLANK(VLOOKUP(IK$2,'Variables (Base)'!$A:$EC,$A36,0)),0,1)</f>
        <v>1</v>
      </c>
      <c r="IL36" s="7">
        <f>IF(ISBLANK(VLOOKUP(IL$2,'Variables (Base)'!$A:$EC,$A36,0)),0,1)</f>
        <v>1</v>
      </c>
      <c r="IM36" s="7">
        <f>IF(ISBLANK(VLOOKUP(IM$2,'Variables (Base)'!$A:$EC,$A36,0)),0,1)</f>
        <v>1</v>
      </c>
      <c r="IN36" s="7">
        <f>IF(ISBLANK(VLOOKUP(IN$2,'Variables (Base)'!$A:$EC,$A36,0)),0,1)</f>
        <v>1</v>
      </c>
      <c r="IO36" s="7">
        <f>IF(ISBLANK(VLOOKUP(IO$2,'Variables (Base)'!$A:$EC,$A36,0)),0,1)</f>
        <v>1</v>
      </c>
      <c r="IP36" s="7">
        <f>IF(ISBLANK(VLOOKUP(IP$2,'Variables (Base)'!$A:$EC,$A36,0)),0,1)</f>
        <v>1</v>
      </c>
      <c r="IQ36" s="7">
        <f>IF(ISBLANK(VLOOKUP(IQ$2,'Variables (Base)'!$A:$EC,$A36,0)),0,1)</f>
        <v>1</v>
      </c>
      <c r="IR36" s="7">
        <f>IF(ISBLANK(VLOOKUP(IR$2,'Variables (Base)'!$A:$EC,$A36,0)),0,1)</f>
        <v>1</v>
      </c>
      <c r="IS36" s="7">
        <f>IF(ISBLANK(VLOOKUP(IS$2,'Variables (Base)'!$A:$EC,$A36,0)),0,1)</f>
        <v>1</v>
      </c>
      <c r="IT36" s="7">
        <f>IF(ISBLANK(VLOOKUP(IT$2,'Variables (Base)'!$A:$EC,$A36,0)),0,1)</f>
        <v>1</v>
      </c>
      <c r="IU36" s="7">
        <f>IF(ISBLANK(VLOOKUP(IU$2,'Variables (Base)'!$A:$EC,$A36,0)),0,1)</f>
        <v>1</v>
      </c>
      <c r="IV36" s="7">
        <f>IF(ISBLANK(VLOOKUP(IV$2,'Variables (Base)'!$A:$EC,$A36,0)),0,1)</f>
        <v>1</v>
      </c>
      <c r="IW36" s="7">
        <f>IF(ISBLANK(VLOOKUP(IW$2,'Variables (Base)'!$A:$EC,$A36,0)),0,1)</f>
        <v>1</v>
      </c>
      <c r="IX36" s="7">
        <f>IF(ISBLANK(VLOOKUP(IX$2,'Variables (Base)'!$A:$EC,$A36,0)),0,1)</f>
        <v>1</v>
      </c>
      <c r="IY36" s="7">
        <f>IF(ISBLANK(VLOOKUP(IY$2,'Variables (Base)'!$A:$EC,$A36,0)),0,1)</f>
        <v>1</v>
      </c>
      <c r="IZ36" s="7">
        <f>IF(ISBLANK(VLOOKUP(IZ$2,'Variables (Base)'!$A:$EC,$A36,0)),0,1)</f>
        <v>1</v>
      </c>
      <c r="JA36" s="7">
        <f>IF(ISBLANK(VLOOKUP(JA$2,'Variables (Base)'!$A:$EC,$A36,0)),0,1)</f>
        <v>1</v>
      </c>
      <c r="JB36" s="7">
        <f>IF(ISBLANK(VLOOKUP(JB$2,'Variables (Base)'!$A:$EC,$A36,0)),0,1)</f>
        <v>1</v>
      </c>
      <c r="JC36" s="7">
        <f>IF(ISBLANK(VLOOKUP(JC$2,'Variables (Base)'!$A:$EC,$A36,0)),0,1)</f>
        <v>1</v>
      </c>
      <c r="JD36" s="7">
        <f>IF(ISBLANK(VLOOKUP(JD$2,'Variables (Base)'!$A:$EC,$A36,0)),0,1)</f>
        <v>1</v>
      </c>
      <c r="JE36" s="7">
        <f>IF(ISBLANK(VLOOKUP(JE$2,'Variables (Base)'!$A:$EC,$A36,0)),0,1)</f>
        <v>1</v>
      </c>
      <c r="JF36" s="7">
        <f>IF(ISBLANK(VLOOKUP(JF$2,'Variables (Base)'!$A:$EC,$A36,0)),0,1)</f>
        <v>1</v>
      </c>
      <c r="JG36" s="7">
        <f>IF(ISBLANK(VLOOKUP(JG$2,'Variables (Base)'!$A:$EC,$A36,0)),0,1)</f>
        <v>1</v>
      </c>
      <c r="JH36" s="7">
        <f>IF(ISBLANK(VLOOKUP(JH$2,'Variables (Base)'!$A:$EC,$A36,0)),0,1)</f>
        <v>1</v>
      </c>
      <c r="JI36" s="7">
        <f>IF(ISBLANK(VLOOKUP(JI$2,'Variables (Base)'!$A:$EC,$A36,0)),0,1)</f>
        <v>1</v>
      </c>
      <c r="JJ36" s="7">
        <f>IF(ISBLANK(VLOOKUP(JJ$2,'Variables (Base)'!$A:$EC,$A36,0)),0,1)</f>
        <v>1</v>
      </c>
      <c r="JK36" s="7">
        <f>IF(ISBLANK(VLOOKUP(JK$2,'Variables (Base)'!$A:$EC,$A36,0)),0,1)</f>
        <v>1</v>
      </c>
      <c r="JL36" s="7">
        <f>IF(ISBLANK(VLOOKUP(JL$2,'Variables (Base)'!$A:$EC,$A36,0)),0,1)</f>
        <v>1</v>
      </c>
      <c r="JM36" s="7">
        <f>IF(ISBLANK(VLOOKUP(JM$2,'Variables (Base)'!$A:$EC,$A36,0)),0,1)</f>
        <v>1</v>
      </c>
      <c r="JN36" s="7">
        <f>IF(ISBLANK(VLOOKUP(JN$2,'Variables (Base)'!$A:$EC,$A36,0)),0,1)</f>
        <v>1</v>
      </c>
      <c r="JO36" s="7">
        <f>IF(ISBLANK(VLOOKUP(JO$2,'Variables (Base)'!$A:$EC,$A36,0)),0,1)</f>
        <v>1</v>
      </c>
      <c r="JP36" s="7">
        <f>IF(ISBLANK(VLOOKUP(JP$2,'Variables (Base)'!$A:$EC,$A36,0)),0,1)</f>
        <v>1</v>
      </c>
      <c r="JQ36" s="7">
        <f>IF(ISBLANK(VLOOKUP(JQ$2,'Variables (Base)'!$A:$EC,$A36,0)),0,1)</f>
        <v>1</v>
      </c>
      <c r="JR36" s="7">
        <f>IF(ISBLANK(VLOOKUP(JR$2,'Variables (Base)'!$A:$EC,$A36,0)),0,1)</f>
        <v>1</v>
      </c>
      <c r="JS36" s="7">
        <f>IF(ISBLANK(VLOOKUP(JS$2,'Variables (Base)'!$A:$EC,$A36,0)),0,1)</f>
        <v>1</v>
      </c>
      <c r="JT36" s="7">
        <f>IF(ISBLANK(VLOOKUP(JT$2,'Variables (Base)'!$A:$EC,$A36,0)),0,1)</f>
        <v>1</v>
      </c>
      <c r="JU36" s="7">
        <f>IF(ISBLANK(VLOOKUP(JU$2,'Variables (Base)'!$A:$EC,$A36,0)),0,1)</f>
        <v>1</v>
      </c>
      <c r="JV36" s="7">
        <f>IF(ISBLANK(VLOOKUP(JV$2,'Variables (Base)'!$A:$EC,$A36,0)),0,1)</f>
        <v>1</v>
      </c>
      <c r="JW36" s="7">
        <f>IF(ISBLANK(VLOOKUP(JW$2,'Variables (Base)'!$A:$EC,$A36,0)),0,1)</f>
        <v>1</v>
      </c>
      <c r="JX36" s="7">
        <f>IF(ISBLANK(VLOOKUP(JX$2,'Variables (Base)'!$A:$EC,$A36,0)),0,1)</f>
        <v>1</v>
      </c>
      <c r="JY36" s="7">
        <f>IF(ISBLANK(VLOOKUP(JY$2,'Variables (Base)'!$A:$EC,$A36,0)),0,1)</f>
        <v>1</v>
      </c>
      <c r="JZ36" s="7">
        <f>IF(ISBLANK(VLOOKUP(JZ$2,'Variables (Base)'!$A:$EC,$A36,0)),0,1)</f>
        <v>1</v>
      </c>
      <c r="KA36" s="7">
        <f>IF(ISBLANK(VLOOKUP(KA$2,'Variables (Base)'!$A:$EC,$A36,0)),0,1)</f>
        <v>1</v>
      </c>
      <c r="KB36" s="7">
        <f>IF(ISBLANK(VLOOKUP(KB$2,'Variables (Base)'!$A:$EC,$A36,0)),0,1)</f>
        <v>1</v>
      </c>
      <c r="KC36" s="7">
        <f>IF(ISBLANK(VLOOKUP(KC$2,'Variables (Base)'!$A:$EC,$A36,0)),0,1)</f>
        <v>1</v>
      </c>
    </row>
    <row r="37" spans="1:289" ht="14.25" customHeight="1" x14ac:dyDescent="0.2">
      <c r="A37" s="42">
        <v>36</v>
      </c>
      <c r="B37" s="11" t="s">
        <v>35</v>
      </c>
      <c r="C37" s="35">
        <f>IF(ISBLANK(VLOOKUP(C$2,'Variables (Base)'!$A:$EC,$A37,0)),0,1)</f>
        <v>1</v>
      </c>
      <c r="D37" s="7">
        <f>IF(ISBLANK(VLOOKUP(D$2,'Variables (Base)'!$A:$EC,$A37,0)),0,1)</f>
        <v>1</v>
      </c>
      <c r="E37" s="7">
        <f>IF(ISBLANK(VLOOKUP(E$2,'Variables (Base)'!$A:$EC,$A37,0)),0,1)</f>
        <v>1</v>
      </c>
      <c r="F37" s="7">
        <f>IF(ISBLANK(VLOOKUP(F$2,'Variables (Base)'!$A:$EC,$A37,0)),0,1)</f>
        <v>1</v>
      </c>
      <c r="G37" s="7">
        <f>IF(ISBLANK(VLOOKUP(G$2,'Variables (Base)'!$A:$EC,$A37,0)),0,1)</f>
        <v>1</v>
      </c>
      <c r="H37" s="7">
        <f>IF(ISBLANK(VLOOKUP(H$2,'Variables (Base)'!$A:$EC,$A37,0)),0,1)</f>
        <v>1</v>
      </c>
      <c r="I37" s="7">
        <f>IF(ISBLANK(VLOOKUP(I$2,'Variables (Base)'!$A:$EC,$A37,0)),0,1)</f>
        <v>1</v>
      </c>
      <c r="J37" s="7">
        <f>IF(ISBLANK(VLOOKUP(J$2,'Variables (Base)'!$A:$EC,$A37,0)),0,1)</f>
        <v>1</v>
      </c>
      <c r="K37" s="7">
        <f>IF(ISBLANK(VLOOKUP(K$2,'Variables (Base)'!$A:$EC,$A37,0)),0,1)</f>
        <v>1</v>
      </c>
      <c r="L37" s="7">
        <f>IF(ISBLANK(VLOOKUP(L$2,'Variables (Base)'!$A:$EC,$A37,0)),0,1)</f>
        <v>1</v>
      </c>
      <c r="M37" s="7">
        <f>IF(ISBLANK(VLOOKUP(M$2,'Variables (Base)'!$A:$EC,$A37,0)),0,1)</f>
        <v>1</v>
      </c>
      <c r="N37" s="7">
        <f>IF(ISBLANK(VLOOKUP(N$2,'Variables (Base)'!$A:$EC,$A37,0)),0,1)</f>
        <v>1</v>
      </c>
      <c r="O37" s="7">
        <f>IF(ISBLANK(VLOOKUP(O$2,'Variables (Base)'!$A:$EC,$A37,0)),0,1)</f>
        <v>1</v>
      </c>
      <c r="P37" s="7">
        <f>IF(ISBLANK(VLOOKUP(P$2,'Variables (Base)'!$A:$EC,$A37,0)),0,1)</f>
        <v>1</v>
      </c>
      <c r="Q37" s="7">
        <f>IF(ISBLANK(VLOOKUP(Q$2,'Variables (Base)'!$A:$EC,$A37,0)),0,1)</f>
        <v>1</v>
      </c>
      <c r="R37" s="7">
        <f>IF(ISBLANK(VLOOKUP(R$2,'Variables (Base)'!$A:$EC,$A37,0)),0,1)</f>
        <v>1</v>
      </c>
      <c r="S37" s="7">
        <f>IF(ISBLANK(VLOOKUP(S$2,'Variables (Base)'!$A:$EC,$A37,0)),0,1)</f>
        <v>1</v>
      </c>
      <c r="T37" s="7">
        <f>IF(ISBLANK(VLOOKUP(T$2,'Variables (Base)'!$A:$EC,$A37,0)),0,1)</f>
        <v>1</v>
      </c>
      <c r="U37" s="7">
        <f>IF(ISBLANK(VLOOKUP(U$2,'Variables (Base)'!$A:$EC,$A37,0)),0,1)</f>
        <v>1</v>
      </c>
      <c r="V37" s="7">
        <f>IF(ISBLANK(VLOOKUP(V$2,'Variables (Base)'!$A:$EC,$A37,0)),0,1)</f>
        <v>1</v>
      </c>
      <c r="W37" s="7">
        <f>IF(ISBLANK(VLOOKUP(W$2,'Variables (Base)'!$A:$EC,$A37,0)),0,1)</f>
        <v>1</v>
      </c>
      <c r="X37" s="7">
        <f>IF(ISBLANK(VLOOKUP(X$2,'Variables (Base)'!$A:$EC,$A37,0)),0,1)</f>
        <v>1</v>
      </c>
      <c r="Y37" s="7">
        <f>IF(ISBLANK(VLOOKUP(Y$2,'Variables (Base)'!$A:$EC,$A37,0)),0,1)</f>
        <v>1</v>
      </c>
      <c r="Z37" s="7">
        <f>IF(ISBLANK(VLOOKUP(Z$2,'Variables (Base)'!$A:$EC,$A37,0)),0,1)</f>
        <v>1</v>
      </c>
      <c r="AA37" s="7">
        <f>IF(ISBLANK(VLOOKUP(AA$2,'Variables (Base)'!$A:$EC,$A37,0)),0,1)</f>
        <v>1</v>
      </c>
      <c r="AB37" s="7">
        <f>IF(ISBLANK(VLOOKUP(AB$2,'Variables (Base)'!$A:$EC,$A37,0)),0,1)</f>
        <v>1</v>
      </c>
      <c r="AC37" s="7">
        <f>IF(ISBLANK(VLOOKUP(AC$2,'Variables (Base)'!$A:$EC,$A37,0)),0,1)</f>
        <v>1</v>
      </c>
      <c r="AD37" s="7">
        <f>IF(ISBLANK(VLOOKUP(AD$2,'Variables (Base)'!$A:$EC,$A37,0)),0,1)</f>
        <v>1</v>
      </c>
      <c r="AE37" s="7">
        <f>IF(ISBLANK(VLOOKUP(AE$2,'Variables (Base)'!$A:$EC,$A37,0)),0,1)</f>
        <v>1</v>
      </c>
      <c r="AF37" s="7">
        <f>IF(ISBLANK(VLOOKUP(AF$2,'Variables (Base)'!$A:$EC,$A37,0)),0,1)</f>
        <v>1</v>
      </c>
      <c r="AG37" s="7">
        <f>IF(ISBLANK(VLOOKUP(AG$2,'Variables (Base)'!$A:$EC,$A37,0)),0,1)</f>
        <v>1</v>
      </c>
      <c r="AH37" s="7">
        <f>IF(ISBLANK(VLOOKUP(AH$2,'Variables (Base)'!$A:$EC,$A37,0)),0,1)</f>
        <v>1</v>
      </c>
      <c r="AI37" s="7">
        <f>IF(ISBLANK(VLOOKUP(AI$2,'Variables (Base)'!$A:$EC,$A37,0)),0,1)</f>
        <v>1</v>
      </c>
      <c r="AJ37" s="7">
        <f>IF(ISBLANK(VLOOKUP(AJ$2,'Variables (Base)'!$A:$EC,$A37,0)),0,1)</f>
        <v>1</v>
      </c>
      <c r="AK37" s="7">
        <f>IF(ISBLANK(VLOOKUP(AK$2,'Variables (Base)'!$A:$EC,$A37,0)),0,1)</f>
        <v>1</v>
      </c>
      <c r="AL37" s="7">
        <f>IF(ISBLANK(VLOOKUP(AL$2,'Variables (Base)'!$A:$EC,$A37,0)),0,1)</f>
        <v>1</v>
      </c>
      <c r="AM37" s="7">
        <f>IF(ISBLANK(VLOOKUP(AM$2,'Variables (Base)'!$A:$EC,$A37,0)),0,1)</f>
        <v>1</v>
      </c>
      <c r="AN37" s="7">
        <f>IF(ISBLANK(VLOOKUP(AN$2,'Variables (Base)'!$A:$EC,$A37,0)),0,1)</f>
        <v>1</v>
      </c>
      <c r="AO37" s="7">
        <f>IF(ISBLANK(VLOOKUP(AO$2,'Variables (Base)'!$A:$EC,$A37,0)),0,1)</f>
        <v>1</v>
      </c>
      <c r="AP37" s="7">
        <f>IF(ISBLANK(VLOOKUP(AP$2,'Variables (Base)'!$A:$EC,$A37,0)),0,1)</f>
        <v>1</v>
      </c>
      <c r="AQ37" s="7">
        <f>IF(ISBLANK(VLOOKUP(AQ$2,'Variables (Base)'!$A:$EC,$A37,0)),0,1)</f>
        <v>1</v>
      </c>
      <c r="AR37" s="7">
        <f>IF(ISBLANK(VLOOKUP(AR$2,'Variables (Base)'!$A:$EC,$A37,0)),0,1)</f>
        <v>1</v>
      </c>
      <c r="AS37" s="7">
        <f>IF(ISBLANK(VLOOKUP(AS$2,'Variables (Base)'!$A:$EC,$A37,0)),0,1)</f>
        <v>1</v>
      </c>
      <c r="AT37" s="7">
        <f>IF(ISBLANK(VLOOKUP(AT$2,'Variables (Base)'!$A:$EC,$A37,0)),0,1)</f>
        <v>1</v>
      </c>
      <c r="AU37" s="7">
        <f>IF(ISBLANK(VLOOKUP(AU$2,'Variables (Base)'!$A:$EC,$A37,0)),0,1)</f>
        <v>1</v>
      </c>
      <c r="AV37" s="7">
        <f>IF(ISBLANK(VLOOKUP(AV$2,'Variables (Base)'!$A:$EC,$A37,0)),0,1)</f>
        <v>1</v>
      </c>
      <c r="AW37" s="7">
        <f>IF(ISBLANK(VLOOKUP(AW$2,'Variables (Base)'!$A:$EC,$A37,0)),0,1)</f>
        <v>1</v>
      </c>
      <c r="AX37" s="7">
        <f>IF(ISBLANK(VLOOKUP(AX$2,'Variables (Base)'!$A:$EC,$A37,0)),0,1)</f>
        <v>1</v>
      </c>
      <c r="AY37" s="7">
        <f>IF(ISBLANK(VLOOKUP(AY$2,'Variables (Base)'!$A:$EC,$A37,0)),0,1)</f>
        <v>1</v>
      </c>
      <c r="AZ37" s="7">
        <f>IF(ISBLANK(VLOOKUP(AZ$2,'Variables (Base)'!$A:$EC,$A37,0)),0,1)</f>
        <v>1</v>
      </c>
      <c r="BA37" s="7">
        <f>IF(ISBLANK(VLOOKUP(BA$2,'Variables (Base)'!$A:$EC,$A37,0)),0,1)</f>
        <v>1</v>
      </c>
      <c r="BB37" s="7">
        <f>IF(ISBLANK(VLOOKUP(BB$2,'Variables (Base)'!$A:$EC,$A37,0)),0,1)</f>
        <v>1</v>
      </c>
      <c r="BC37" s="7">
        <f>IF(ISBLANK(VLOOKUP(BC$2,'Variables (Base)'!$A:$EC,$A37,0)),0,1)</f>
        <v>1</v>
      </c>
      <c r="BD37" s="7">
        <f>IF(ISBLANK(VLOOKUP(BD$2,'Variables (Base)'!$A:$EC,$A37,0)),0,1)</f>
        <v>1</v>
      </c>
      <c r="BE37" s="7">
        <f>IF(ISBLANK(VLOOKUP(BE$2,'Variables (Base)'!$A:$EC,$A37,0)),0,1)</f>
        <v>1</v>
      </c>
      <c r="BF37" s="7">
        <f>IF(ISBLANK(VLOOKUP(BF$2,'Variables (Base)'!$A:$EC,$A37,0)),0,1)</f>
        <v>1</v>
      </c>
      <c r="BG37" s="7">
        <f>IF(ISBLANK(VLOOKUP(BG$2,'Variables (Base)'!$A:$EC,$A37,0)),0,1)</f>
        <v>1</v>
      </c>
      <c r="BH37" s="7">
        <f>IF(ISBLANK(VLOOKUP(BH$2,'Variables (Base)'!$A:$EC,$A37,0)),0,1)</f>
        <v>1</v>
      </c>
      <c r="BI37" s="7">
        <f>IF(ISBLANK(VLOOKUP(BI$2,'Variables (Base)'!$A:$EC,$A37,0)),0,1)</f>
        <v>1</v>
      </c>
      <c r="BJ37" s="7">
        <f>IF(ISBLANK(VLOOKUP(BJ$2,'Variables (Base)'!$A:$EC,$A37,0)),0,1)</f>
        <v>1</v>
      </c>
      <c r="BK37" s="7">
        <f>IF(ISBLANK(VLOOKUP(BK$2,'Variables (Base)'!$A:$EC,$A37,0)),0,1)</f>
        <v>1</v>
      </c>
      <c r="BL37" s="7">
        <f>IF(ISBLANK(VLOOKUP(BL$2,'Variables (Base)'!$A:$EC,$A37,0)),0,1)</f>
        <v>1</v>
      </c>
      <c r="BM37" s="7">
        <f>IF(ISBLANK(VLOOKUP(BM$2,'Variables (Base)'!$A:$EC,$A37,0)),0,1)</f>
        <v>1</v>
      </c>
      <c r="BN37" s="7">
        <f>IF(ISBLANK(VLOOKUP(BN$2,'Variables (Base)'!$A:$EC,$A37,0)),0,1)</f>
        <v>1</v>
      </c>
      <c r="BO37" s="7">
        <f>IF(ISBLANK(VLOOKUP(BO$2,'Variables (Base)'!$A:$EC,$A37,0)),0,1)</f>
        <v>1</v>
      </c>
      <c r="BP37" s="7">
        <f>IF(ISBLANK(VLOOKUP(BP$2,'Variables (Base)'!$A:$EC,$A37,0)),0,1)</f>
        <v>1</v>
      </c>
      <c r="BQ37" s="7">
        <f>IF(ISBLANK(VLOOKUP(BQ$2,'Variables (Base)'!$A:$EC,$A37,0)),0,1)</f>
        <v>1</v>
      </c>
      <c r="BR37" s="7">
        <f>IF(ISBLANK(VLOOKUP(BR$2,'Variables (Base)'!$A:$EC,$A37,0)),0,1)</f>
        <v>1</v>
      </c>
      <c r="BS37" s="7">
        <f>IF(ISBLANK(VLOOKUP(BS$2,'Variables (Base)'!$A:$EC,$A37,0)),0,1)</f>
        <v>1</v>
      </c>
      <c r="BT37" s="7">
        <f>IF(ISBLANK(VLOOKUP(BT$2,'Variables (Base)'!$A:$EC,$A37,0)),0,1)</f>
        <v>1</v>
      </c>
      <c r="BU37" s="7">
        <f>IF(ISBLANK(VLOOKUP(BU$2,'Variables (Base)'!$A:$EC,$A37,0)),0,1)</f>
        <v>1</v>
      </c>
      <c r="BV37" s="7">
        <f>IF(ISBLANK(VLOOKUP(BV$2,'Variables (Base)'!$A:$EC,$A37,0)),0,1)</f>
        <v>1</v>
      </c>
      <c r="BW37" s="7">
        <f>IF(ISBLANK(VLOOKUP(BW$2,'Variables (Base)'!$A:$EC,$A37,0)),0,1)</f>
        <v>1</v>
      </c>
      <c r="BX37" s="7">
        <f>IF(ISBLANK(VLOOKUP(BX$2,'Variables (Base)'!$A:$EC,$A37,0)),0,1)</f>
        <v>1</v>
      </c>
      <c r="BY37" s="7">
        <f>IF(ISBLANK(VLOOKUP(BY$2,'Variables (Base)'!$A:$EC,$A37,0)),0,1)</f>
        <v>1</v>
      </c>
      <c r="BZ37" s="7">
        <f>IF(ISBLANK(VLOOKUP(BZ$2,'Variables (Base)'!$A:$EC,$A37,0)),0,1)</f>
        <v>1</v>
      </c>
      <c r="CA37" s="7">
        <f>IF(ISBLANK(VLOOKUP(CA$2,'Variables (Base)'!$A:$EC,$A37,0)),0,1)</f>
        <v>1</v>
      </c>
      <c r="CB37" s="7">
        <f>IF(ISBLANK(VLOOKUP(CB$2,'Variables (Base)'!$A:$EC,$A37,0)),0,1)</f>
        <v>1</v>
      </c>
      <c r="CC37" s="7">
        <f>IF(ISBLANK(VLOOKUP(CC$2,'Variables (Base)'!$A:$EC,$A37,0)),0,1)</f>
        <v>1</v>
      </c>
      <c r="CD37" s="7">
        <f>IF(ISBLANK(VLOOKUP(CD$2,'Variables (Base)'!$A:$EC,$A37,0)),0,1)</f>
        <v>1</v>
      </c>
      <c r="CE37" s="7">
        <f>IF(ISBLANK(VLOOKUP(CE$2,'Variables (Base)'!$A:$EC,$A37,0)),0,1)</f>
        <v>1</v>
      </c>
      <c r="CF37" s="7">
        <f>IF(ISBLANK(VLOOKUP(CF$2,'Variables (Base)'!$A:$EC,$A37,0)),0,1)</f>
        <v>1</v>
      </c>
      <c r="CG37" s="7">
        <f>IF(ISBLANK(VLOOKUP(CG$2,'Variables (Base)'!$A:$EC,$A37,0)),0,1)</f>
        <v>1</v>
      </c>
      <c r="CH37" s="7">
        <f>IF(ISBLANK(VLOOKUP(CH$2,'Variables (Base)'!$A:$EC,$A37,0)),0,1)</f>
        <v>1</v>
      </c>
      <c r="CI37" s="7">
        <f>IF(ISBLANK(VLOOKUP(CI$2,'Variables (Base)'!$A:$EC,$A37,0)),0,1)</f>
        <v>1</v>
      </c>
      <c r="CJ37" s="7">
        <f>IF(ISBLANK(VLOOKUP(CJ$2,'Variables (Base)'!$A:$EC,$A37,0)),0,1)</f>
        <v>1</v>
      </c>
      <c r="CK37" s="7">
        <f>IF(ISBLANK(VLOOKUP(CK$2,'Variables (Base)'!$A:$EC,$A37,0)),0,1)</f>
        <v>1</v>
      </c>
      <c r="CL37" s="7">
        <f>IF(ISBLANK(VLOOKUP(CL$2,'Variables (Base)'!$A:$EC,$A37,0)),0,1)</f>
        <v>1</v>
      </c>
      <c r="CM37" s="7">
        <f>IF(ISBLANK(VLOOKUP(CM$2,'Variables (Base)'!$A:$EC,$A37,0)),0,1)</f>
        <v>1</v>
      </c>
      <c r="CN37" s="7">
        <f>IF(ISBLANK(VLOOKUP(CN$2,'Variables (Base)'!$A:$EC,$A37,0)),0,1)</f>
        <v>1</v>
      </c>
      <c r="CO37" s="7">
        <f>IF(ISBLANK(VLOOKUP(CO$2,'Variables (Base)'!$A:$EC,$A37,0)),0,1)</f>
        <v>1</v>
      </c>
      <c r="CP37" s="7">
        <f>IF(ISBLANK(VLOOKUP(CP$2,'Variables (Base)'!$A:$EC,$A37,0)),0,1)</f>
        <v>1</v>
      </c>
      <c r="CQ37" s="7">
        <f>IF(ISBLANK(VLOOKUP(CQ$2,'Variables (Base)'!$A:$EC,$A37,0)),0,1)</f>
        <v>1</v>
      </c>
      <c r="CR37" s="7">
        <f>IF(ISBLANK(VLOOKUP(CR$2,'Variables (Base)'!$A:$EC,$A37,0)),0,1)</f>
        <v>1</v>
      </c>
      <c r="CS37" s="7">
        <f>IF(ISBLANK(VLOOKUP(CS$2,'Variables (Base)'!$A:$EC,$A37,0)),0,1)</f>
        <v>1</v>
      </c>
      <c r="CT37" s="7">
        <f>IF(ISBLANK(VLOOKUP(CT$2,'Variables (Base)'!$A:$EC,$A37,0)),0,1)</f>
        <v>1</v>
      </c>
      <c r="CU37" s="7">
        <f>IF(ISBLANK(VLOOKUP(CU$2,'Variables (Base)'!$A:$EC,$A37,0)),0,1)</f>
        <v>1</v>
      </c>
      <c r="CV37" s="7">
        <f>IF(ISBLANK(VLOOKUP(CV$2,'Variables (Base)'!$A:$EC,$A37,0)),0,1)</f>
        <v>1</v>
      </c>
      <c r="CW37" s="7">
        <f>IF(ISBLANK(VLOOKUP(CW$2,'Variables (Base)'!$A:$EC,$A37,0)),0,1)</f>
        <v>1</v>
      </c>
      <c r="CX37" s="7">
        <f>IF(ISBLANK(VLOOKUP(CX$2,'Variables (Base)'!$A:$EC,$A37,0)),0,1)</f>
        <v>1</v>
      </c>
      <c r="CY37" s="7">
        <f>IF(ISBLANK(VLOOKUP(CY$2,'Variables (Base)'!$A:$EC,$A37,0)),0,1)</f>
        <v>1</v>
      </c>
      <c r="CZ37" s="7">
        <f>IF(ISBLANK(VLOOKUP(CZ$2,'Variables (Base)'!$A:$EC,$A37,0)),0,1)</f>
        <v>1</v>
      </c>
      <c r="DA37" s="7">
        <f>IF(ISBLANK(VLOOKUP(DA$2,'Variables (Base)'!$A:$EC,$A37,0)),0,1)</f>
        <v>1</v>
      </c>
      <c r="DB37" s="7">
        <f>IF(ISBLANK(VLOOKUP(DB$2,'Variables (Base)'!$A:$EC,$A37,0)),0,1)</f>
        <v>1</v>
      </c>
      <c r="DC37" s="7">
        <f>IF(ISBLANK(VLOOKUP(DC$2,'Variables (Base)'!$A:$EC,$A37,0)),0,1)</f>
        <v>1</v>
      </c>
      <c r="DD37" s="7">
        <f>IF(ISBLANK(VLOOKUP(DD$2,'Variables (Base)'!$A:$EC,$A37,0)),0,1)</f>
        <v>1</v>
      </c>
      <c r="DE37" s="7">
        <f>IF(ISBLANK(VLOOKUP(DE$2,'Variables (Base)'!$A:$EC,$A37,0)),0,1)</f>
        <v>1</v>
      </c>
      <c r="DF37" s="7">
        <f>IF(ISBLANK(VLOOKUP(DF$2,'Variables (Base)'!$A:$EC,$A37,0)),0,1)</f>
        <v>1</v>
      </c>
      <c r="DG37" s="7">
        <f>IF(ISBLANK(VLOOKUP(DG$2,'Variables (Base)'!$A:$EC,$A37,0)),0,1)</f>
        <v>1</v>
      </c>
      <c r="DH37" s="7">
        <f>IF(ISBLANK(VLOOKUP(DH$2,'Variables (Base)'!$A:$EC,$A37,0)),0,1)</f>
        <v>1</v>
      </c>
      <c r="DI37" s="7">
        <f>IF(ISBLANK(VLOOKUP(DI$2,'Variables (Base)'!$A:$EC,$A37,0)),0,1)</f>
        <v>1</v>
      </c>
      <c r="DJ37" s="7">
        <f>IF(ISBLANK(VLOOKUP(DJ$2,'Variables (Base)'!$A:$EC,$A37,0)),0,1)</f>
        <v>1</v>
      </c>
      <c r="DK37" s="7">
        <f>IF(ISBLANK(VLOOKUP(DK$2,'Variables (Base)'!$A:$EC,$A37,0)),0,1)</f>
        <v>1</v>
      </c>
      <c r="DL37" s="7">
        <f>IF(ISBLANK(VLOOKUP(DL$2,'Variables (Base)'!$A:$EC,$A37,0)),0,1)</f>
        <v>1</v>
      </c>
      <c r="DM37" s="7">
        <f>IF(ISBLANK(VLOOKUP(DM$2,'Variables (Base)'!$A:$EC,$A37,0)),0,1)</f>
        <v>1</v>
      </c>
      <c r="DN37" s="7">
        <f>IF(ISBLANK(VLOOKUP(DN$2,'Variables (Base)'!$A:$EC,$A37,0)),0,1)</f>
        <v>1</v>
      </c>
      <c r="DO37" s="7">
        <f>IF(ISBLANK(VLOOKUP(DO$2,'Variables (Base)'!$A:$EC,$A37,0)),0,1)</f>
        <v>1</v>
      </c>
      <c r="DP37" s="7">
        <f>IF(ISBLANK(VLOOKUP(DP$2,'Variables (Base)'!$A:$EC,$A37,0)),0,1)</f>
        <v>1</v>
      </c>
      <c r="DQ37" s="7">
        <f>IF(ISBLANK(VLOOKUP(DQ$2,'Variables (Base)'!$A:$EC,$A37,0)),0,1)</f>
        <v>1</v>
      </c>
      <c r="DR37" s="7">
        <f>IF(ISBLANK(VLOOKUP(DR$2,'Variables (Base)'!$A:$EC,$A37,0)),0,1)</f>
        <v>1</v>
      </c>
      <c r="DS37" s="7">
        <f>IF(ISBLANK(VLOOKUP(DS$2,'Variables (Base)'!$A:$EC,$A37,0)),0,1)</f>
        <v>1</v>
      </c>
      <c r="DT37" s="7">
        <f>IF(ISBLANK(VLOOKUP(DT$2,'Variables (Base)'!$A:$EC,$A37,0)),0,1)</f>
        <v>1</v>
      </c>
      <c r="DU37" s="7">
        <f>IF(ISBLANK(VLOOKUP(DU$2,'Variables (Base)'!$A:$EC,$A37,0)),0,1)</f>
        <v>1</v>
      </c>
      <c r="DV37" s="7">
        <f>IF(ISBLANK(VLOOKUP(DV$2,'Variables (Base)'!$A:$EC,$A37,0)),0,1)</f>
        <v>1</v>
      </c>
      <c r="DW37" s="7">
        <f>IF(ISBLANK(VLOOKUP(DW$2,'Variables (Base)'!$A:$EC,$A37,0)),0,1)</f>
        <v>1</v>
      </c>
      <c r="DX37" s="7">
        <f>IF(ISBLANK(VLOOKUP(DX$2,'Variables (Base)'!$A:$EC,$A37,0)),0,1)</f>
        <v>1</v>
      </c>
      <c r="DY37" s="7">
        <f>IF(ISBLANK(VLOOKUP(DY$2,'Variables (Base)'!$A:$EC,$A37,0)),0,1)</f>
        <v>1</v>
      </c>
      <c r="DZ37" s="7">
        <f>IF(ISBLANK(VLOOKUP(DZ$2,'Variables (Base)'!$A:$EC,$A37,0)),0,1)</f>
        <v>1</v>
      </c>
      <c r="EA37" s="7">
        <f>IF(ISBLANK(VLOOKUP(EA$2,'Variables (Base)'!$A:$EC,$A37,0)),0,1)</f>
        <v>1</v>
      </c>
      <c r="EB37" s="7">
        <f>IF(ISBLANK(VLOOKUP(EB$2,'Variables (Base)'!$A:$EC,$A37,0)),0,1)</f>
        <v>1</v>
      </c>
      <c r="EC37" s="7">
        <f>IF(ISBLANK(VLOOKUP(EC$2,'Variables (Base)'!$A:$EC,$A37,0)),0,1)</f>
        <v>1</v>
      </c>
      <c r="ED37" s="7">
        <f>IF(ISBLANK(VLOOKUP(ED$2,'Variables (Base)'!$A:$EC,$A37,0)),0,1)</f>
        <v>1</v>
      </c>
      <c r="EE37" s="7">
        <f>IF(ISBLANK(VLOOKUP(EE$2,'Variables (Base)'!$A:$EC,$A37,0)),0,1)</f>
        <v>1</v>
      </c>
      <c r="EF37" s="7">
        <f>IF(ISBLANK(VLOOKUP(EF$2,'Variables (Base)'!$A:$EC,$A37,0)),0,1)</f>
        <v>1</v>
      </c>
      <c r="EG37" s="7">
        <f>IF(ISBLANK(VLOOKUP(EG$2,'Variables (Base)'!$A:$EC,$A37,0)),0,1)</f>
        <v>1</v>
      </c>
      <c r="EH37" s="7">
        <f>IF(ISBLANK(VLOOKUP(EH$2,'Variables (Base)'!$A:$EC,$A37,0)),0,1)</f>
        <v>1</v>
      </c>
      <c r="EI37" s="7">
        <f>IF(ISBLANK(VLOOKUP(EI$2,'Variables (Base)'!$A:$EC,$A37,0)),0,1)</f>
        <v>1</v>
      </c>
      <c r="EJ37" s="7">
        <f>IF(ISBLANK(VLOOKUP(EJ$2,'Variables (Base)'!$A:$EC,$A37,0)),0,1)</f>
        <v>1</v>
      </c>
      <c r="EK37" s="7">
        <f>IF(ISBLANK(VLOOKUP(EK$2,'Variables (Base)'!$A:$EC,$A37,0)),0,1)</f>
        <v>1</v>
      </c>
      <c r="EL37" s="7">
        <f>IF(ISBLANK(VLOOKUP(EL$2,'Variables (Base)'!$A:$EC,$A37,0)),0,1)</f>
        <v>1</v>
      </c>
      <c r="EM37" s="7">
        <f>IF(ISBLANK(VLOOKUP(EM$2,'Variables (Base)'!$A:$EC,$A37,0)),0,1)</f>
        <v>1</v>
      </c>
      <c r="EN37" s="7">
        <f>IF(ISBLANK(VLOOKUP(EN$2,'Variables (Base)'!$A:$EC,$A37,0)),0,1)</f>
        <v>1</v>
      </c>
      <c r="EO37" s="7">
        <f>IF(ISBLANK(VLOOKUP(EO$2,'Variables (Base)'!$A:$EC,$A37,0)),0,1)</f>
        <v>1</v>
      </c>
      <c r="EP37" s="7">
        <f>IF(ISBLANK(VLOOKUP(EP$2,'Variables (Base)'!$A:$EC,$A37,0)),0,1)</f>
        <v>1</v>
      </c>
      <c r="EQ37" s="7">
        <f>IF(ISBLANK(VLOOKUP(EQ$2,'Variables (Base)'!$A:$EC,$A37,0)),0,1)</f>
        <v>1</v>
      </c>
      <c r="ER37" s="7">
        <f>IF(ISBLANK(VLOOKUP(ER$2,'Variables (Base)'!$A:$EC,$A37,0)),0,1)</f>
        <v>1</v>
      </c>
      <c r="ES37" s="7">
        <f>IF(ISBLANK(VLOOKUP(ES$2,'Variables (Base)'!$A:$EC,$A37,0)),0,1)</f>
        <v>1</v>
      </c>
      <c r="ET37" s="7">
        <f>IF(ISBLANK(VLOOKUP(ET$2,'Variables (Base)'!$A:$EC,$A37,0)),0,1)</f>
        <v>1</v>
      </c>
      <c r="EU37" s="7">
        <f>IF(ISBLANK(VLOOKUP(EU$2,'Variables (Base)'!$A:$EC,$A37,0)),0,1)</f>
        <v>1</v>
      </c>
      <c r="EV37" s="7">
        <f>IF(ISBLANK(VLOOKUP(EV$2,'Variables (Base)'!$A:$EC,$A37,0)),0,1)</f>
        <v>1</v>
      </c>
      <c r="EW37" s="7">
        <f>IF(ISBLANK(VLOOKUP(EW$2,'Variables (Base)'!$A:$EC,$A37,0)),0,1)</f>
        <v>1</v>
      </c>
      <c r="EX37" s="7">
        <f>IF(ISBLANK(VLOOKUP(EX$2,'Variables (Base)'!$A:$EC,$A37,0)),0,1)</f>
        <v>1</v>
      </c>
      <c r="EY37" s="7">
        <f>IF(ISBLANK(VLOOKUP(EY$2,'Variables (Base)'!$A:$EC,$A37,0)),0,1)</f>
        <v>1</v>
      </c>
      <c r="EZ37" s="7">
        <f>IF(ISBLANK(VLOOKUP(EZ$2,'Variables (Base)'!$A:$EC,$A37,0)),0,1)</f>
        <v>1</v>
      </c>
      <c r="FA37" s="7">
        <f>IF(ISBLANK(VLOOKUP(FA$2,'Variables (Base)'!$A:$EC,$A37,0)),0,1)</f>
        <v>1</v>
      </c>
      <c r="FB37" s="7">
        <f>IF(ISBLANK(VLOOKUP(FB$2,'Variables (Base)'!$A:$EC,$A37,0)),0,1)</f>
        <v>1</v>
      </c>
      <c r="FC37" s="7">
        <f>IF(ISBLANK(VLOOKUP(FC$2,'Variables (Base)'!$A:$EC,$A37,0)),0,1)</f>
        <v>1</v>
      </c>
      <c r="FD37" s="7">
        <f>IF(ISBLANK(VLOOKUP(FD$2,'Variables (Base)'!$A:$EC,$A37,0)),0,1)</f>
        <v>1</v>
      </c>
      <c r="FE37" s="7">
        <f>IF(ISBLANK(VLOOKUP(FE$2,'Variables (Base)'!$A:$EC,$A37,0)),0,1)</f>
        <v>1</v>
      </c>
      <c r="FF37" s="7">
        <f>IF(ISBLANK(VLOOKUP(FF$2,'Variables (Base)'!$A:$EC,$A37,0)),0,1)</f>
        <v>1</v>
      </c>
      <c r="FG37" s="7">
        <f>IF(ISBLANK(VLOOKUP(FG$2,'Variables (Base)'!$A:$EC,$A37,0)),0,1)</f>
        <v>1</v>
      </c>
      <c r="FH37" s="7">
        <f>IF(ISBLANK(VLOOKUP(FH$2,'Variables (Base)'!$A:$EC,$A37,0)),0,1)</f>
        <v>1</v>
      </c>
      <c r="FI37" s="7">
        <f>IF(ISBLANK(VLOOKUP(FI$2,'Variables (Base)'!$A:$EC,$A37,0)),0,1)</f>
        <v>1</v>
      </c>
      <c r="FJ37" s="7">
        <f>IF(ISBLANK(VLOOKUP(FJ$2,'Variables (Base)'!$A:$EC,$A37,0)),0,1)</f>
        <v>1</v>
      </c>
      <c r="FK37" s="7">
        <f>IF(ISBLANK(VLOOKUP(FK$2,'Variables (Base)'!$A:$EC,$A37,0)),0,1)</f>
        <v>1</v>
      </c>
      <c r="FL37" s="7">
        <f>IF(ISBLANK(VLOOKUP(FL$2,'Variables (Base)'!$A:$EC,$A37,0)),0,1)</f>
        <v>1</v>
      </c>
      <c r="FM37" s="7">
        <f>IF(ISBLANK(VLOOKUP(FM$2,'Variables (Base)'!$A:$EC,$A37,0)),0,1)</f>
        <v>1</v>
      </c>
      <c r="FN37" s="7">
        <f>IF(ISBLANK(VLOOKUP(FN$2,'Variables (Base)'!$A:$EC,$A37,0)),0,1)</f>
        <v>1</v>
      </c>
      <c r="FO37" s="7">
        <f>IF(ISBLANK(VLOOKUP(FO$2,'Variables (Base)'!$A:$EC,$A37,0)),0,1)</f>
        <v>1</v>
      </c>
      <c r="FP37" s="7">
        <f>IF(ISBLANK(VLOOKUP(FP$2,'Variables (Base)'!$A:$EC,$A37,0)),0,1)</f>
        <v>1</v>
      </c>
      <c r="FQ37" s="7">
        <f>IF(ISBLANK(VLOOKUP(FQ$2,'Variables (Base)'!$A:$EC,$A37,0)),0,1)</f>
        <v>1</v>
      </c>
      <c r="FR37" s="7">
        <f>IF(ISBLANK(VLOOKUP(FR$2,'Variables (Base)'!$A:$EC,$A37,0)),0,1)</f>
        <v>1</v>
      </c>
      <c r="FS37" s="7">
        <f>IF(ISBLANK(VLOOKUP(FS$2,'Variables (Base)'!$A:$EC,$A37,0)),0,1)</f>
        <v>1</v>
      </c>
      <c r="FT37" s="7">
        <f>IF(ISBLANK(VLOOKUP(FT$2,'Variables (Base)'!$A:$EC,$A37,0)),0,1)</f>
        <v>1</v>
      </c>
      <c r="FU37" s="7">
        <f>IF(ISBLANK(VLOOKUP(FU$2,'Variables (Base)'!$A:$EC,$A37,0)),0,1)</f>
        <v>1</v>
      </c>
      <c r="FV37" s="7">
        <f>IF(ISBLANK(VLOOKUP(FV$2,'Variables (Base)'!$A:$EC,$A37,0)),0,1)</f>
        <v>1</v>
      </c>
      <c r="FW37" s="7">
        <f>IF(ISBLANK(VLOOKUP(FW$2,'Variables (Base)'!$A:$EC,$A37,0)),0,1)</f>
        <v>1</v>
      </c>
      <c r="FX37" s="7">
        <f>IF(ISBLANK(VLOOKUP(FX$2,'Variables (Base)'!$A:$EC,$A37,0)),0,1)</f>
        <v>1</v>
      </c>
      <c r="FY37" s="7">
        <f>IF(ISBLANK(VLOOKUP(FY$2,'Variables (Base)'!$A:$EC,$A37,0)),0,1)</f>
        <v>1</v>
      </c>
      <c r="FZ37" s="7">
        <f>IF(ISBLANK(VLOOKUP(FZ$2,'Variables (Base)'!$A:$EC,$A37,0)),0,1)</f>
        <v>1</v>
      </c>
      <c r="GA37" s="7">
        <f>IF(ISBLANK(VLOOKUP(GA$2,'Variables (Base)'!$A:$EC,$A37,0)),0,1)</f>
        <v>1</v>
      </c>
      <c r="GB37" s="7">
        <f>IF(ISBLANK(VLOOKUP(GB$2,'Variables (Base)'!$A:$EC,$A37,0)),0,1)</f>
        <v>1</v>
      </c>
      <c r="GC37" s="7">
        <f>IF(ISBLANK(VLOOKUP(GC$2,'Variables (Base)'!$A:$EC,$A37,0)),0,1)</f>
        <v>1</v>
      </c>
      <c r="GD37" s="7">
        <f>IF(ISBLANK(VLOOKUP(GD$2,'Variables (Base)'!$A:$EC,$A37,0)),0,1)</f>
        <v>1</v>
      </c>
      <c r="GE37" s="7">
        <f>IF(ISBLANK(VLOOKUP(GE$2,'Variables (Base)'!$A:$EC,$A37,0)),0,1)</f>
        <v>1</v>
      </c>
      <c r="GF37" s="7">
        <f>IF(ISBLANK(VLOOKUP(GF$2,'Variables (Base)'!$A:$EC,$A37,0)),0,1)</f>
        <v>1</v>
      </c>
      <c r="GG37" s="7">
        <f>IF(ISBLANK(VLOOKUP(GG$2,'Variables (Base)'!$A:$EC,$A37,0)),0,1)</f>
        <v>1</v>
      </c>
      <c r="GH37" s="7">
        <f>IF(ISBLANK(VLOOKUP(GH$2,'Variables (Base)'!$A:$EC,$A37,0)),0,1)</f>
        <v>1</v>
      </c>
      <c r="GI37" s="7">
        <f>IF(ISBLANK(VLOOKUP(GI$2,'Variables (Base)'!$A:$EC,$A37,0)),0,1)</f>
        <v>1</v>
      </c>
      <c r="GJ37" s="7">
        <f>IF(ISBLANK(VLOOKUP(GJ$2,'Variables (Base)'!$A:$EC,$A37,0)),0,1)</f>
        <v>1</v>
      </c>
      <c r="GK37" s="7">
        <f>IF(ISBLANK(VLOOKUP(GK$2,'Variables (Base)'!$A:$EC,$A37,0)),0,1)</f>
        <v>1</v>
      </c>
      <c r="GL37" s="7">
        <f>IF(ISBLANK(VLOOKUP(GL$2,'Variables (Base)'!$A:$EC,$A37,0)),0,1)</f>
        <v>1</v>
      </c>
      <c r="GM37" s="7">
        <f>IF(ISBLANK(VLOOKUP(GM$2,'Variables (Base)'!$A:$EC,$A37,0)),0,1)</f>
        <v>1</v>
      </c>
      <c r="GN37" s="7">
        <f>IF(ISBLANK(VLOOKUP(GN$2,'Variables (Base)'!$A:$EC,$A37,0)),0,1)</f>
        <v>1</v>
      </c>
      <c r="GO37" s="7">
        <f>IF(ISBLANK(VLOOKUP(GO$2,'Variables (Base)'!$A:$EC,$A37,0)),0,1)</f>
        <v>1</v>
      </c>
      <c r="GP37" s="7">
        <f>IF(ISBLANK(VLOOKUP(GP$2,'Variables (Base)'!$A:$EC,$A37,0)),0,1)</f>
        <v>1</v>
      </c>
      <c r="GQ37" s="7">
        <f>IF(ISBLANK(VLOOKUP(GQ$2,'Variables (Base)'!$A:$EC,$A37,0)),0,1)</f>
        <v>1</v>
      </c>
      <c r="GR37" s="7">
        <f>IF(ISBLANK(VLOOKUP(GR$2,'Variables (Base)'!$A:$EC,$A37,0)),0,1)</f>
        <v>1</v>
      </c>
      <c r="GS37" s="7">
        <f>IF(ISBLANK(VLOOKUP(GS$2,'Variables (Base)'!$A:$EC,$A37,0)),0,1)</f>
        <v>1</v>
      </c>
      <c r="GT37" s="7">
        <f>IF(ISBLANK(VLOOKUP(GT$2,'Variables (Base)'!$A:$EC,$A37,0)),0,1)</f>
        <v>1</v>
      </c>
      <c r="GU37" s="7">
        <f>IF(ISBLANK(VLOOKUP(GU$2,'Variables (Base)'!$A:$EC,$A37,0)),0,1)</f>
        <v>1</v>
      </c>
      <c r="GV37" s="7">
        <f>IF(ISBLANK(VLOOKUP(GV$2,'Variables (Base)'!$A:$EC,$A37,0)),0,1)</f>
        <v>1</v>
      </c>
      <c r="GW37" s="7">
        <f>IF(ISBLANK(VLOOKUP(GW$2,'Variables (Base)'!$A:$EC,$A37,0)),0,1)</f>
        <v>1</v>
      </c>
      <c r="GX37" s="7">
        <f>IF(ISBLANK(VLOOKUP(GX$2,'Variables (Base)'!$A:$EC,$A37,0)),0,1)</f>
        <v>1</v>
      </c>
      <c r="GY37" s="7">
        <f>IF(ISBLANK(VLOOKUP(GY$2,'Variables (Base)'!$A:$EC,$A37,0)),0,1)</f>
        <v>1</v>
      </c>
      <c r="GZ37" s="7">
        <f>IF(ISBLANK(VLOOKUP(GZ$2,'Variables (Base)'!$A:$EC,$A37,0)),0,1)</f>
        <v>1</v>
      </c>
      <c r="HA37" s="7">
        <f>IF(ISBLANK(VLOOKUP(HA$2,'Variables (Base)'!$A:$EC,$A37,0)),0,1)</f>
        <v>1</v>
      </c>
      <c r="HB37" s="7">
        <f>IF(ISBLANK(VLOOKUP(HB$2,'Variables (Base)'!$A:$EC,$A37,0)),0,1)</f>
        <v>1</v>
      </c>
      <c r="HC37" s="7">
        <f>IF(ISBLANK(VLOOKUP(HC$2,'Variables (Base)'!$A:$EC,$A37,0)),0,1)</f>
        <v>1</v>
      </c>
      <c r="HD37" s="7">
        <f>IF(ISBLANK(VLOOKUP(HD$2,'Variables (Base)'!$A:$EC,$A37,0)),0,1)</f>
        <v>1</v>
      </c>
      <c r="HE37" s="7">
        <f>IF(ISBLANK(VLOOKUP(HE$2,'Variables (Base)'!$A:$EC,$A37,0)),0,1)</f>
        <v>1</v>
      </c>
      <c r="HF37" s="7">
        <f>IF(ISBLANK(VLOOKUP(HF$2,'Variables (Base)'!$A:$EC,$A37,0)),0,1)</f>
        <v>1</v>
      </c>
      <c r="HG37" s="7">
        <f>IF(ISBLANK(VLOOKUP(HG$2,'Variables (Base)'!$A:$EC,$A37,0)),0,1)</f>
        <v>1</v>
      </c>
      <c r="HH37" s="7">
        <f>IF(ISBLANK(VLOOKUP(HH$2,'Variables (Base)'!$A:$EC,$A37,0)),0,1)</f>
        <v>1</v>
      </c>
      <c r="HI37" s="7">
        <f>IF(ISBLANK(VLOOKUP(HI$2,'Variables (Base)'!$A:$EC,$A37,0)),0,1)</f>
        <v>1</v>
      </c>
      <c r="HJ37" s="7">
        <f>IF(ISBLANK(VLOOKUP(HJ$2,'Variables (Base)'!$A:$EC,$A37,0)),0,1)</f>
        <v>1</v>
      </c>
      <c r="HK37" s="7">
        <f>IF(ISBLANK(VLOOKUP(HK$2,'Variables (Base)'!$A:$EC,$A37,0)),0,1)</f>
        <v>1</v>
      </c>
      <c r="HL37" s="7">
        <f>IF(ISBLANK(VLOOKUP(HL$2,'Variables (Base)'!$A:$EC,$A37,0)),0,1)</f>
        <v>1</v>
      </c>
      <c r="HM37" s="7">
        <f>IF(ISBLANK(VLOOKUP(HM$2,'Variables (Base)'!$A:$EC,$A37,0)),0,1)</f>
        <v>1</v>
      </c>
      <c r="HN37" s="7">
        <f>IF(ISBLANK(VLOOKUP(HN$2,'Variables (Base)'!$A:$EC,$A37,0)),0,1)</f>
        <v>1</v>
      </c>
      <c r="HO37" s="7">
        <f>IF(ISBLANK(VLOOKUP(HO$2,'Variables (Base)'!$A:$EC,$A37,0)),0,1)</f>
        <v>1</v>
      </c>
      <c r="HP37" s="7">
        <f>IF(ISBLANK(VLOOKUP(HP$2,'Variables (Base)'!$A:$EC,$A37,0)),0,1)</f>
        <v>1</v>
      </c>
      <c r="HQ37" s="7">
        <f>IF(ISBLANK(VLOOKUP(HQ$2,'Variables (Base)'!$A:$EC,$A37,0)),0,1)</f>
        <v>1</v>
      </c>
      <c r="HR37" s="7">
        <f>IF(ISBLANK(VLOOKUP(HR$2,'Variables (Base)'!$A:$EC,$A37,0)),0,1)</f>
        <v>1</v>
      </c>
      <c r="HS37" s="7">
        <f>IF(ISBLANK(VLOOKUP(HS$2,'Variables (Base)'!$A:$EC,$A37,0)),0,1)</f>
        <v>1</v>
      </c>
      <c r="HT37" s="7">
        <f>IF(ISBLANK(VLOOKUP(HT$2,'Variables (Base)'!$A:$EC,$A37,0)),0,1)</f>
        <v>1</v>
      </c>
      <c r="HU37" s="7">
        <f>IF(ISBLANK(VLOOKUP(HU$2,'Variables (Base)'!$A:$EC,$A37,0)),0,1)</f>
        <v>1</v>
      </c>
      <c r="HV37" s="7">
        <f>IF(ISBLANK(VLOOKUP(HV$2,'Variables (Base)'!$A:$EC,$A37,0)),0,1)</f>
        <v>1</v>
      </c>
      <c r="HW37" s="7">
        <f>IF(ISBLANK(VLOOKUP(HW$2,'Variables (Base)'!$A:$EC,$A37,0)),0,1)</f>
        <v>1</v>
      </c>
      <c r="HX37" s="7">
        <f>IF(ISBLANK(VLOOKUP(HX$2,'Variables (Base)'!$A:$EC,$A37,0)),0,1)</f>
        <v>1</v>
      </c>
      <c r="HY37" s="7">
        <f>IF(ISBLANK(VLOOKUP(HY$2,'Variables (Base)'!$A:$EC,$A37,0)),0,1)</f>
        <v>1</v>
      </c>
      <c r="HZ37" s="7">
        <f>IF(ISBLANK(VLOOKUP(HZ$2,'Variables (Base)'!$A:$EC,$A37,0)),0,1)</f>
        <v>1</v>
      </c>
      <c r="IA37" s="7">
        <f>IF(ISBLANK(VLOOKUP(IA$2,'Variables (Base)'!$A:$EC,$A37,0)),0,1)</f>
        <v>1</v>
      </c>
      <c r="IB37" s="7">
        <f>IF(ISBLANK(VLOOKUP(IB$2,'Variables (Base)'!$A:$EC,$A37,0)),0,1)</f>
        <v>1</v>
      </c>
      <c r="IC37" s="7">
        <f>IF(ISBLANK(VLOOKUP(IC$2,'Variables (Base)'!$A:$EC,$A37,0)),0,1)</f>
        <v>1</v>
      </c>
      <c r="ID37" s="7">
        <f>IF(ISBLANK(VLOOKUP(ID$2,'Variables (Base)'!$A:$EC,$A37,0)),0,1)</f>
        <v>1</v>
      </c>
      <c r="IE37" s="7">
        <f>IF(ISBLANK(VLOOKUP(IE$2,'Variables (Base)'!$A:$EC,$A37,0)),0,1)</f>
        <v>1</v>
      </c>
      <c r="IF37" s="7">
        <f>IF(ISBLANK(VLOOKUP(IF$2,'Variables (Base)'!$A:$EC,$A37,0)),0,1)</f>
        <v>1</v>
      </c>
      <c r="IG37" s="7">
        <f>IF(ISBLANK(VLOOKUP(IG$2,'Variables (Base)'!$A:$EC,$A37,0)),0,1)</f>
        <v>1</v>
      </c>
      <c r="IH37" s="7">
        <f>IF(ISBLANK(VLOOKUP(IH$2,'Variables (Base)'!$A:$EC,$A37,0)),0,1)</f>
        <v>1</v>
      </c>
      <c r="II37" s="7">
        <f>IF(ISBLANK(VLOOKUP(II$2,'Variables (Base)'!$A:$EC,$A37,0)),0,1)</f>
        <v>1</v>
      </c>
      <c r="IJ37" s="7">
        <f>IF(ISBLANK(VLOOKUP(IJ$2,'Variables (Base)'!$A:$EC,$A37,0)),0,1)</f>
        <v>1</v>
      </c>
      <c r="IK37" s="7">
        <f>IF(ISBLANK(VLOOKUP(IK$2,'Variables (Base)'!$A:$EC,$A37,0)),0,1)</f>
        <v>1</v>
      </c>
      <c r="IL37" s="7">
        <f>IF(ISBLANK(VLOOKUP(IL$2,'Variables (Base)'!$A:$EC,$A37,0)),0,1)</f>
        <v>1</v>
      </c>
      <c r="IM37" s="7">
        <f>IF(ISBLANK(VLOOKUP(IM$2,'Variables (Base)'!$A:$EC,$A37,0)),0,1)</f>
        <v>1</v>
      </c>
      <c r="IN37" s="7">
        <f>IF(ISBLANK(VLOOKUP(IN$2,'Variables (Base)'!$A:$EC,$A37,0)),0,1)</f>
        <v>1</v>
      </c>
      <c r="IO37" s="7">
        <f>IF(ISBLANK(VLOOKUP(IO$2,'Variables (Base)'!$A:$EC,$A37,0)),0,1)</f>
        <v>1</v>
      </c>
      <c r="IP37" s="7">
        <f>IF(ISBLANK(VLOOKUP(IP$2,'Variables (Base)'!$A:$EC,$A37,0)),0,1)</f>
        <v>1</v>
      </c>
      <c r="IQ37" s="7">
        <f>IF(ISBLANK(VLOOKUP(IQ$2,'Variables (Base)'!$A:$EC,$A37,0)),0,1)</f>
        <v>1</v>
      </c>
      <c r="IR37" s="7">
        <f>IF(ISBLANK(VLOOKUP(IR$2,'Variables (Base)'!$A:$EC,$A37,0)),0,1)</f>
        <v>1</v>
      </c>
      <c r="IS37" s="7">
        <f>IF(ISBLANK(VLOOKUP(IS$2,'Variables (Base)'!$A:$EC,$A37,0)),0,1)</f>
        <v>1</v>
      </c>
      <c r="IT37" s="7">
        <f>IF(ISBLANK(VLOOKUP(IT$2,'Variables (Base)'!$A:$EC,$A37,0)),0,1)</f>
        <v>1</v>
      </c>
      <c r="IU37" s="7">
        <f>IF(ISBLANK(VLOOKUP(IU$2,'Variables (Base)'!$A:$EC,$A37,0)),0,1)</f>
        <v>1</v>
      </c>
      <c r="IV37" s="7">
        <f>IF(ISBLANK(VLOOKUP(IV$2,'Variables (Base)'!$A:$EC,$A37,0)),0,1)</f>
        <v>1</v>
      </c>
      <c r="IW37" s="7">
        <f>IF(ISBLANK(VLOOKUP(IW$2,'Variables (Base)'!$A:$EC,$A37,0)),0,1)</f>
        <v>1</v>
      </c>
      <c r="IX37" s="7">
        <f>IF(ISBLANK(VLOOKUP(IX$2,'Variables (Base)'!$A:$EC,$A37,0)),0,1)</f>
        <v>1</v>
      </c>
      <c r="IY37" s="7">
        <f>IF(ISBLANK(VLOOKUP(IY$2,'Variables (Base)'!$A:$EC,$A37,0)),0,1)</f>
        <v>1</v>
      </c>
      <c r="IZ37" s="7">
        <f>IF(ISBLANK(VLOOKUP(IZ$2,'Variables (Base)'!$A:$EC,$A37,0)),0,1)</f>
        <v>1</v>
      </c>
      <c r="JA37" s="7">
        <f>IF(ISBLANK(VLOOKUP(JA$2,'Variables (Base)'!$A:$EC,$A37,0)),0,1)</f>
        <v>1</v>
      </c>
      <c r="JB37" s="7">
        <f>IF(ISBLANK(VLOOKUP(JB$2,'Variables (Base)'!$A:$EC,$A37,0)),0,1)</f>
        <v>1</v>
      </c>
      <c r="JC37" s="7">
        <f>IF(ISBLANK(VLOOKUP(JC$2,'Variables (Base)'!$A:$EC,$A37,0)),0,1)</f>
        <v>1</v>
      </c>
      <c r="JD37" s="7">
        <f>IF(ISBLANK(VLOOKUP(JD$2,'Variables (Base)'!$A:$EC,$A37,0)),0,1)</f>
        <v>1</v>
      </c>
      <c r="JE37" s="7">
        <f>IF(ISBLANK(VLOOKUP(JE$2,'Variables (Base)'!$A:$EC,$A37,0)),0,1)</f>
        <v>1</v>
      </c>
      <c r="JF37" s="7">
        <f>IF(ISBLANK(VLOOKUP(JF$2,'Variables (Base)'!$A:$EC,$A37,0)),0,1)</f>
        <v>1</v>
      </c>
      <c r="JG37" s="7">
        <f>IF(ISBLANK(VLOOKUP(JG$2,'Variables (Base)'!$A:$EC,$A37,0)),0,1)</f>
        <v>1</v>
      </c>
      <c r="JH37" s="7">
        <f>IF(ISBLANK(VLOOKUP(JH$2,'Variables (Base)'!$A:$EC,$A37,0)),0,1)</f>
        <v>1</v>
      </c>
      <c r="JI37" s="7">
        <f>IF(ISBLANK(VLOOKUP(JI$2,'Variables (Base)'!$A:$EC,$A37,0)),0,1)</f>
        <v>1</v>
      </c>
      <c r="JJ37" s="7">
        <f>IF(ISBLANK(VLOOKUP(JJ$2,'Variables (Base)'!$A:$EC,$A37,0)),0,1)</f>
        <v>1</v>
      </c>
      <c r="JK37" s="7">
        <f>IF(ISBLANK(VLOOKUP(JK$2,'Variables (Base)'!$A:$EC,$A37,0)),0,1)</f>
        <v>1</v>
      </c>
      <c r="JL37" s="7">
        <f>IF(ISBLANK(VLOOKUP(JL$2,'Variables (Base)'!$A:$EC,$A37,0)),0,1)</f>
        <v>1</v>
      </c>
      <c r="JM37" s="7">
        <f>IF(ISBLANK(VLOOKUP(JM$2,'Variables (Base)'!$A:$EC,$A37,0)),0,1)</f>
        <v>1</v>
      </c>
      <c r="JN37" s="7">
        <f>IF(ISBLANK(VLOOKUP(JN$2,'Variables (Base)'!$A:$EC,$A37,0)),0,1)</f>
        <v>1</v>
      </c>
      <c r="JO37" s="7">
        <f>IF(ISBLANK(VLOOKUP(JO$2,'Variables (Base)'!$A:$EC,$A37,0)),0,1)</f>
        <v>1</v>
      </c>
      <c r="JP37" s="7">
        <f>IF(ISBLANK(VLOOKUP(JP$2,'Variables (Base)'!$A:$EC,$A37,0)),0,1)</f>
        <v>1</v>
      </c>
      <c r="JQ37" s="7">
        <f>IF(ISBLANK(VLOOKUP(JQ$2,'Variables (Base)'!$A:$EC,$A37,0)),0,1)</f>
        <v>1</v>
      </c>
      <c r="JR37" s="7">
        <f>IF(ISBLANK(VLOOKUP(JR$2,'Variables (Base)'!$A:$EC,$A37,0)),0,1)</f>
        <v>1</v>
      </c>
      <c r="JS37" s="7">
        <f>IF(ISBLANK(VLOOKUP(JS$2,'Variables (Base)'!$A:$EC,$A37,0)),0,1)</f>
        <v>1</v>
      </c>
      <c r="JT37" s="7">
        <f>IF(ISBLANK(VLOOKUP(JT$2,'Variables (Base)'!$A:$EC,$A37,0)),0,1)</f>
        <v>1</v>
      </c>
      <c r="JU37" s="7">
        <f>IF(ISBLANK(VLOOKUP(JU$2,'Variables (Base)'!$A:$EC,$A37,0)),0,1)</f>
        <v>1</v>
      </c>
      <c r="JV37" s="7">
        <f>IF(ISBLANK(VLOOKUP(JV$2,'Variables (Base)'!$A:$EC,$A37,0)),0,1)</f>
        <v>1</v>
      </c>
      <c r="JW37" s="7">
        <f>IF(ISBLANK(VLOOKUP(JW$2,'Variables (Base)'!$A:$EC,$A37,0)),0,1)</f>
        <v>1</v>
      </c>
      <c r="JX37" s="7">
        <f>IF(ISBLANK(VLOOKUP(JX$2,'Variables (Base)'!$A:$EC,$A37,0)),0,1)</f>
        <v>1</v>
      </c>
      <c r="JY37" s="7">
        <f>IF(ISBLANK(VLOOKUP(JY$2,'Variables (Base)'!$A:$EC,$A37,0)),0,1)</f>
        <v>1</v>
      </c>
      <c r="JZ37" s="7">
        <f>IF(ISBLANK(VLOOKUP(JZ$2,'Variables (Base)'!$A:$EC,$A37,0)),0,1)</f>
        <v>1</v>
      </c>
      <c r="KA37" s="7">
        <f>IF(ISBLANK(VLOOKUP(KA$2,'Variables (Base)'!$A:$EC,$A37,0)),0,1)</f>
        <v>1</v>
      </c>
      <c r="KB37" s="7">
        <f>IF(ISBLANK(VLOOKUP(KB$2,'Variables (Base)'!$A:$EC,$A37,0)),0,1)</f>
        <v>1</v>
      </c>
      <c r="KC37" s="7">
        <f>IF(ISBLANK(VLOOKUP(KC$2,'Variables (Base)'!$A:$EC,$A37,0)),0,1)</f>
        <v>1</v>
      </c>
    </row>
    <row r="38" spans="1:289" ht="14.25" customHeight="1" x14ac:dyDescent="0.2">
      <c r="A38" s="42">
        <v>37</v>
      </c>
      <c r="B38" s="11" t="s">
        <v>36</v>
      </c>
      <c r="C38" s="35">
        <f>IF(ISBLANK(VLOOKUP(C$2,'Variables (Base)'!$A:$EC,$A38,0)),0,1)</f>
        <v>1</v>
      </c>
      <c r="D38" s="7">
        <f>IF(ISBLANK(VLOOKUP(D$2,'Variables (Base)'!$A:$EC,$A38,0)),0,1)</f>
        <v>1</v>
      </c>
      <c r="E38" s="7">
        <f>IF(ISBLANK(VLOOKUP(E$2,'Variables (Base)'!$A:$EC,$A38,0)),0,1)</f>
        <v>1</v>
      </c>
      <c r="F38" s="7">
        <f>IF(ISBLANK(VLOOKUP(F$2,'Variables (Base)'!$A:$EC,$A38,0)),0,1)</f>
        <v>1</v>
      </c>
      <c r="G38" s="7">
        <f>IF(ISBLANK(VLOOKUP(G$2,'Variables (Base)'!$A:$EC,$A38,0)),0,1)</f>
        <v>1</v>
      </c>
      <c r="H38" s="7">
        <f>IF(ISBLANK(VLOOKUP(H$2,'Variables (Base)'!$A:$EC,$A38,0)),0,1)</f>
        <v>1</v>
      </c>
      <c r="I38" s="7">
        <f>IF(ISBLANK(VLOOKUP(I$2,'Variables (Base)'!$A:$EC,$A38,0)),0,1)</f>
        <v>1</v>
      </c>
      <c r="J38" s="7">
        <f>IF(ISBLANK(VLOOKUP(J$2,'Variables (Base)'!$A:$EC,$A38,0)),0,1)</f>
        <v>1</v>
      </c>
      <c r="K38" s="7">
        <f>IF(ISBLANK(VLOOKUP(K$2,'Variables (Base)'!$A:$EC,$A38,0)),0,1)</f>
        <v>1</v>
      </c>
      <c r="L38" s="7">
        <f>IF(ISBLANK(VLOOKUP(L$2,'Variables (Base)'!$A:$EC,$A38,0)),0,1)</f>
        <v>1</v>
      </c>
      <c r="M38" s="7">
        <f>IF(ISBLANK(VLOOKUP(M$2,'Variables (Base)'!$A:$EC,$A38,0)),0,1)</f>
        <v>1</v>
      </c>
      <c r="N38" s="7">
        <f>IF(ISBLANK(VLOOKUP(N$2,'Variables (Base)'!$A:$EC,$A38,0)),0,1)</f>
        <v>1</v>
      </c>
      <c r="O38" s="7">
        <f>IF(ISBLANK(VLOOKUP(O$2,'Variables (Base)'!$A:$EC,$A38,0)),0,1)</f>
        <v>1</v>
      </c>
      <c r="P38" s="7">
        <f>IF(ISBLANK(VLOOKUP(P$2,'Variables (Base)'!$A:$EC,$A38,0)),0,1)</f>
        <v>1</v>
      </c>
      <c r="Q38" s="7">
        <f>IF(ISBLANK(VLOOKUP(Q$2,'Variables (Base)'!$A:$EC,$A38,0)),0,1)</f>
        <v>1</v>
      </c>
      <c r="R38" s="7">
        <f>IF(ISBLANK(VLOOKUP(R$2,'Variables (Base)'!$A:$EC,$A38,0)),0,1)</f>
        <v>1</v>
      </c>
      <c r="S38" s="7">
        <f>IF(ISBLANK(VLOOKUP(S$2,'Variables (Base)'!$A:$EC,$A38,0)),0,1)</f>
        <v>1</v>
      </c>
      <c r="T38" s="7">
        <f>IF(ISBLANK(VLOOKUP(T$2,'Variables (Base)'!$A:$EC,$A38,0)),0,1)</f>
        <v>1</v>
      </c>
      <c r="U38" s="7">
        <f>IF(ISBLANK(VLOOKUP(U$2,'Variables (Base)'!$A:$EC,$A38,0)),0,1)</f>
        <v>1</v>
      </c>
      <c r="V38" s="7">
        <f>IF(ISBLANK(VLOOKUP(V$2,'Variables (Base)'!$A:$EC,$A38,0)),0,1)</f>
        <v>1</v>
      </c>
      <c r="W38" s="7">
        <f>IF(ISBLANK(VLOOKUP(W$2,'Variables (Base)'!$A:$EC,$A38,0)),0,1)</f>
        <v>1</v>
      </c>
      <c r="X38" s="7">
        <f>IF(ISBLANK(VLOOKUP(X$2,'Variables (Base)'!$A:$EC,$A38,0)),0,1)</f>
        <v>1</v>
      </c>
      <c r="Y38" s="7">
        <f>IF(ISBLANK(VLOOKUP(Y$2,'Variables (Base)'!$A:$EC,$A38,0)),0,1)</f>
        <v>1</v>
      </c>
      <c r="Z38" s="7">
        <f>IF(ISBLANK(VLOOKUP(Z$2,'Variables (Base)'!$A:$EC,$A38,0)),0,1)</f>
        <v>1</v>
      </c>
      <c r="AA38" s="7">
        <f>IF(ISBLANK(VLOOKUP(AA$2,'Variables (Base)'!$A:$EC,$A38,0)),0,1)</f>
        <v>1</v>
      </c>
      <c r="AB38" s="7">
        <f>IF(ISBLANK(VLOOKUP(AB$2,'Variables (Base)'!$A:$EC,$A38,0)),0,1)</f>
        <v>1</v>
      </c>
      <c r="AC38" s="7">
        <f>IF(ISBLANK(VLOOKUP(AC$2,'Variables (Base)'!$A:$EC,$A38,0)),0,1)</f>
        <v>1</v>
      </c>
      <c r="AD38" s="7">
        <f>IF(ISBLANK(VLOOKUP(AD$2,'Variables (Base)'!$A:$EC,$A38,0)),0,1)</f>
        <v>1</v>
      </c>
      <c r="AE38" s="7">
        <f>IF(ISBLANK(VLOOKUP(AE$2,'Variables (Base)'!$A:$EC,$A38,0)),0,1)</f>
        <v>1</v>
      </c>
      <c r="AF38" s="7">
        <f>IF(ISBLANK(VLOOKUP(AF$2,'Variables (Base)'!$A:$EC,$A38,0)),0,1)</f>
        <v>1</v>
      </c>
      <c r="AG38" s="7">
        <f>IF(ISBLANK(VLOOKUP(AG$2,'Variables (Base)'!$A:$EC,$A38,0)),0,1)</f>
        <v>1</v>
      </c>
      <c r="AH38" s="7">
        <f>IF(ISBLANK(VLOOKUP(AH$2,'Variables (Base)'!$A:$EC,$A38,0)),0,1)</f>
        <v>1</v>
      </c>
      <c r="AI38" s="7">
        <f>IF(ISBLANK(VLOOKUP(AI$2,'Variables (Base)'!$A:$EC,$A38,0)),0,1)</f>
        <v>1</v>
      </c>
      <c r="AJ38" s="7">
        <f>IF(ISBLANK(VLOOKUP(AJ$2,'Variables (Base)'!$A:$EC,$A38,0)),0,1)</f>
        <v>1</v>
      </c>
      <c r="AK38" s="7">
        <f>IF(ISBLANK(VLOOKUP(AK$2,'Variables (Base)'!$A:$EC,$A38,0)),0,1)</f>
        <v>1</v>
      </c>
      <c r="AL38" s="7">
        <f>IF(ISBLANK(VLOOKUP(AL$2,'Variables (Base)'!$A:$EC,$A38,0)),0,1)</f>
        <v>1</v>
      </c>
      <c r="AM38" s="7">
        <f>IF(ISBLANK(VLOOKUP(AM$2,'Variables (Base)'!$A:$EC,$A38,0)),0,1)</f>
        <v>1</v>
      </c>
      <c r="AN38" s="7">
        <f>IF(ISBLANK(VLOOKUP(AN$2,'Variables (Base)'!$A:$EC,$A38,0)),0,1)</f>
        <v>1</v>
      </c>
      <c r="AO38" s="7">
        <f>IF(ISBLANK(VLOOKUP(AO$2,'Variables (Base)'!$A:$EC,$A38,0)),0,1)</f>
        <v>1</v>
      </c>
      <c r="AP38" s="7">
        <f>IF(ISBLANK(VLOOKUP(AP$2,'Variables (Base)'!$A:$EC,$A38,0)),0,1)</f>
        <v>1</v>
      </c>
      <c r="AQ38" s="7">
        <f>IF(ISBLANK(VLOOKUP(AQ$2,'Variables (Base)'!$A:$EC,$A38,0)),0,1)</f>
        <v>1</v>
      </c>
      <c r="AR38" s="7">
        <f>IF(ISBLANK(VLOOKUP(AR$2,'Variables (Base)'!$A:$EC,$A38,0)),0,1)</f>
        <v>1</v>
      </c>
      <c r="AS38" s="7">
        <f>IF(ISBLANK(VLOOKUP(AS$2,'Variables (Base)'!$A:$EC,$A38,0)),0,1)</f>
        <v>1</v>
      </c>
      <c r="AT38" s="7">
        <f>IF(ISBLANK(VLOOKUP(AT$2,'Variables (Base)'!$A:$EC,$A38,0)),0,1)</f>
        <v>1</v>
      </c>
      <c r="AU38" s="7">
        <f>IF(ISBLANK(VLOOKUP(AU$2,'Variables (Base)'!$A:$EC,$A38,0)),0,1)</f>
        <v>1</v>
      </c>
      <c r="AV38" s="7">
        <f>IF(ISBLANK(VLOOKUP(AV$2,'Variables (Base)'!$A:$EC,$A38,0)),0,1)</f>
        <v>1</v>
      </c>
      <c r="AW38" s="7">
        <f>IF(ISBLANK(VLOOKUP(AW$2,'Variables (Base)'!$A:$EC,$A38,0)),0,1)</f>
        <v>1</v>
      </c>
      <c r="AX38" s="7">
        <f>IF(ISBLANK(VLOOKUP(AX$2,'Variables (Base)'!$A:$EC,$A38,0)),0,1)</f>
        <v>1</v>
      </c>
      <c r="AY38" s="7">
        <f>IF(ISBLANK(VLOOKUP(AY$2,'Variables (Base)'!$A:$EC,$A38,0)),0,1)</f>
        <v>1</v>
      </c>
      <c r="AZ38" s="7">
        <f>IF(ISBLANK(VLOOKUP(AZ$2,'Variables (Base)'!$A:$EC,$A38,0)),0,1)</f>
        <v>1</v>
      </c>
      <c r="BA38" s="7">
        <f>IF(ISBLANK(VLOOKUP(BA$2,'Variables (Base)'!$A:$EC,$A38,0)),0,1)</f>
        <v>1</v>
      </c>
      <c r="BB38" s="7">
        <f>IF(ISBLANK(VLOOKUP(BB$2,'Variables (Base)'!$A:$EC,$A38,0)),0,1)</f>
        <v>1</v>
      </c>
      <c r="BC38" s="7">
        <f>IF(ISBLANK(VLOOKUP(BC$2,'Variables (Base)'!$A:$EC,$A38,0)),0,1)</f>
        <v>1</v>
      </c>
      <c r="BD38" s="7">
        <f>IF(ISBLANK(VLOOKUP(BD$2,'Variables (Base)'!$A:$EC,$A38,0)),0,1)</f>
        <v>1</v>
      </c>
      <c r="BE38" s="7">
        <f>IF(ISBLANK(VLOOKUP(BE$2,'Variables (Base)'!$A:$EC,$A38,0)),0,1)</f>
        <v>1</v>
      </c>
      <c r="BF38" s="7">
        <f>IF(ISBLANK(VLOOKUP(BF$2,'Variables (Base)'!$A:$EC,$A38,0)),0,1)</f>
        <v>1</v>
      </c>
      <c r="BG38" s="7">
        <f>IF(ISBLANK(VLOOKUP(BG$2,'Variables (Base)'!$A:$EC,$A38,0)),0,1)</f>
        <v>1</v>
      </c>
      <c r="BH38" s="7">
        <f>IF(ISBLANK(VLOOKUP(BH$2,'Variables (Base)'!$A:$EC,$A38,0)),0,1)</f>
        <v>1</v>
      </c>
      <c r="BI38" s="7">
        <f>IF(ISBLANK(VLOOKUP(BI$2,'Variables (Base)'!$A:$EC,$A38,0)),0,1)</f>
        <v>1</v>
      </c>
      <c r="BJ38" s="7">
        <f>IF(ISBLANK(VLOOKUP(BJ$2,'Variables (Base)'!$A:$EC,$A38,0)),0,1)</f>
        <v>1</v>
      </c>
      <c r="BK38" s="7">
        <f>IF(ISBLANK(VLOOKUP(BK$2,'Variables (Base)'!$A:$EC,$A38,0)),0,1)</f>
        <v>1</v>
      </c>
      <c r="BL38" s="7">
        <f>IF(ISBLANK(VLOOKUP(BL$2,'Variables (Base)'!$A:$EC,$A38,0)),0,1)</f>
        <v>1</v>
      </c>
      <c r="BM38" s="7">
        <f>IF(ISBLANK(VLOOKUP(BM$2,'Variables (Base)'!$A:$EC,$A38,0)),0,1)</f>
        <v>1</v>
      </c>
      <c r="BN38" s="7">
        <f>IF(ISBLANK(VLOOKUP(BN$2,'Variables (Base)'!$A:$EC,$A38,0)),0,1)</f>
        <v>1</v>
      </c>
      <c r="BO38" s="7">
        <f>IF(ISBLANK(VLOOKUP(BO$2,'Variables (Base)'!$A:$EC,$A38,0)),0,1)</f>
        <v>1</v>
      </c>
      <c r="BP38" s="7">
        <f>IF(ISBLANK(VLOOKUP(BP$2,'Variables (Base)'!$A:$EC,$A38,0)),0,1)</f>
        <v>1</v>
      </c>
      <c r="BQ38" s="7">
        <f>IF(ISBLANK(VLOOKUP(BQ$2,'Variables (Base)'!$A:$EC,$A38,0)),0,1)</f>
        <v>1</v>
      </c>
      <c r="BR38" s="7">
        <f>IF(ISBLANK(VLOOKUP(BR$2,'Variables (Base)'!$A:$EC,$A38,0)),0,1)</f>
        <v>1</v>
      </c>
      <c r="BS38" s="7">
        <f>IF(ISBLANK(VLOOKUP(BS$2,'Variables (Base)'!$A:$EC,$A38,0)),0,1)</f>
        <v>1</v>
      </c>
      <c r="BT38" s="7">
        <f>IF(ISBLANK(VLOOKUP(BT$2,'Variables (Base)'!$A:$EC,$A38,0)),0,1)</f>
        <v>1</v>
      </c>
      <c r="BU38" s="7">
        <f>IF(ISBLANK(VLOOKUP(BU$2,'Variables (Base)'!$A:$EC,$A38,0)),0,1)</f>
        <v>1</v>
      </c>
      <c r="BV38" s="7">
        <f>IF(ISBLANK(VLOOKUP(BV$2,'Variables (Base)'!$A:$EC,$A38,0)),0,1)</f>
        <v>1</v>
      </c>
      <c r="BW38" s="7">
        <f>IF(ISBLANK(VLOOKUP(BW$2,'Variables (Base)'!$A:$EC,$A38,0)),0,1)</f>
        <v>1</v>
      </c>
      <c r="BX38" s="7">
        <f>IF(ISBLANK(VLOOKUP(BX$2,'Variables (Base)'!$A:$EC,$A38,0)),0,1)</f>
        <v>1</v>
      </c>
      <c r="BY38" s="7">
        <f>IF(ISBLANK(VLOOKUP(BY$2,'Variables (Base)'!$A:$EC,$A38,0)),0,1)</f>
        <v>1</v>
      </c>
      <c r="BZ38" s="7">
        <f>IF(ISBLANK(VLOOKUP(BZ$2,'Variables (Base)'!$A:$EC,$A38,0)),0,1)</f>
        <v>1</v>
      </c>
      <c r="CA38" s="7">
        <f>IF(ISBLANK(VLOOKUP(CA$2,'Variables (Base)'!$A:$EC,$A38,0)),0,1)</f>
        <v>1</v>
      </c>
      <c r="CB38" s="7">
        <f>IF(ISBLANK(VLOOKUP(CB$2,'Variables (Base)'!$A:$EC,$A38,0)),0,1)</f>
        <v>1</v>
      </c>
      <c r="CC38" s="7">
        <f>IF(ISBLANK(VLOOKUP(CC$2,'Variables (Base)'!$A:$EC,$A38,0)),0,1)</f>
        <v>1</v>
      </c>
      <c r="CD38" s="7">
        <f>IF(ISBLANK(VLOOKUP(CD$2,'Variables (Base)'!$A:$EC,$A38,0)),0,1)</f>
        <v>1</v>
      </c>
      <c r="CE38" s="7">
        <f>IF(ISBLANK(VLOOKUP(CE$2,'Variables (Base)'!$A:$EC,$A38,0)),0,1)</f>
        <v>1</v>
      </c>
      <c r="CF38" s="7">
        <f>IF(ISBLANK(VLOOKUP(CF$2,'Variables (Base)'!$A:$EC,$A38,0)),0,1)</f>
        <v>1</v>
      </c>
      <c r="CG38" s="7">
        <f>IF(ISBLANK(VLOOKUP(CG$2,'Variables (Base)'!$A:$EC,$A38,0)),0,1)</f>
        <v>1</v>
      </c>
      <c r="CH38" s="7">
        <f>IF(ISBLANK(VLOOKUP(CH$2,'Variables (Base)'!$A:$EC,$A38,0)),0,1)</f>
        <v>1</v>
      </c>
      <c r="CI38" s="7">
        <f>IF(ISBLANK(VLOOKUP(CI$2,'Variables (Base)'!$A:$EC,$A38,0)),0,1)</f>
        <v>1</v>
      </c>
      <c r="CJ38" s="7">
        <f>IF(ISBLANK(VLOOKUP(CJ$2,'Variables (Base)'!$A:$EC,$A38,0)),0,1)</f>
        <v>1</v>
      </c>
      <c r="CK38" s="7">
        <f>IF(ISBLANK(VLOOKUP(CK$2,'Variables (Base)'!$A:$EC,$A38,0)),0,1)</f>
        <v>1</v>
      </c>
      <c r="CL38" s="7">
        <f>IF(ISBLANK(VLOOKUP(CL$2,'Variables (Base)'!$A:$EC,$A38,0)),0,1)</f>
        <v>1</v>
      </c>
      <c r="CM38" s="7">
        <f>IF(ISBLANK(VLOOKUP(CM$2,'Variables (Base)'!$A:$EC,$A38,0)),0,1)</f>
        <v>1</v>
      </c>
      <c r="CN38" s="7">
        <f>IF(ISBLANK(VLOOKUP(CN$2,'Variables (Base)'!$A:$EC,$A38,0)),0,1)</f>
        <v>1</v>
      </c>
      <c r="CO38" s="7">
        <f>IF(ISBLANK(VLOOKUP(CO$2,'Variables (Base)'!$A:$EC,$A38,0)),0,1)</f>
        <v>1</v>
      </c>
      <c r="CP38" s="7">
        <f>IF(ISBLANK(VLOOKUP(CP$2,'Variables (Base)'!$A:$EC,$A38,0)),0,1)</f>
        <v>1</v>
      </c>
      <c r="CQ38" s="7">
        <f>IF(ISBLANK(VLOOKUP(CQ$2,'Variables (Base)'!$A:$EC,$A38,0)),0,1)</f>
        <v>1</v>
      </c>
      <c r="CR38" s="7">
        <f>IF(ISBLANK(VLOOKUP(CR$2,'Variables (Base)'!$A:$EC,$A38,0)),0,1)</f>
        <v>1</v>
      </c>
      <c r="CS38" s="7">
        <f>IF(ISBLANK(VLOOKUP(CS$2,'Variables (Base)'!$A:$EC,$A38,0)),0,1)</f>
        <v>1</v>
      </c>
      <c r="CT38" s="7">
        <f>IF(ISBLANK(VLOOKUP(CT$2,'Variables (Base)'!$A:$EC,$A38,0)),0,1)</f>
        <v>1</v>
      </c>
      <c r="CU38" s="7">
        <f>IF(ISBLANK(VLOOKUP(CU$2,'Variables (Base)'!$A:$EC,$A38,0)),0,1)</f>
        <v>1</v>
      </c>
      <c r="CV38" s="7">
        <f>IF(ISBLANK(VLOOKUP(CV$2,'Variables (Base)'!$A:$EC,$A38,0)),0,1)</f>
        <v>1</v>
      </c>
      <c r="CW38" s="7">
        <f>IF(ISBLANK(VLOOKUP(CW$2,'Variables (Base)'!$A:$EC,$A38,0)),0,1)</f>
        <v>1</v>
      </c>
      <c r="CX38" s="7">
        <f>IF(ISBLANK(VLOOKUP(CX$2,'Variables (Base)'!$A:$EC,$A38,0)),0,1)</f>
        <v>1</v>
      </c>
      <c r="CY38" s="7">
        <f>IF(ISBLANK(VLOOKUP(CY$2,'Variables (Base)'!$A:$EC,$A38,0)),0,1)</f>
        <v>1</v>
      </c>
      <c r="CZ38" s="7">
        <f>IF(ISBLANK(VLOOKUP(CZ$2,'Variables (Base)'!$A:$EC,$A38,0)),0,1)</f>
        <v>1</v>
      </c>
      <c r="DA38" s="7">
        <f>IF(ISBLANK(VLOOKUP(DA$2,'Variables (Base)'!$A:$EC,$A38,0)),0,1)</f>
        <v>1</v>
      </c>
      <c r="DB38" s="7">
        <f>IF(ISBLANK(VLOOKUP(DB$2,'Variables (Base)'!$A:$EC,$A38,0)),0,1)</f>
        <v>1</v>
      </c>
      <c r="DC38" s="7">
        <f>IF(ISBLANK(VLOOKUP(DC$2,'Variables (Base)'!$A:$EC,$A38,0)),0,1)</f>
        <v>1</v>
      </c>
      <c r="DD38" s="7">
        <f>IF(ISBLANK(VLOOKUP(DD$2,'Variables (Base)'!$A:$EC,$A38,0)),0,1)</f>
        <v>1</v>
      </c>
      <c r="DE38" s="7">
        <f>IF(ISBLANK(VLOOKUP(DE$2,'Variables (Base)'!$A:$EC,$A38,0)),0,1)</f>
        <v>1</v>
      </c>
      <c r="DF38" s="7">
        <f>IF(ISBLANK(VLOOKUP(DF$2,'Variables (Base)'!$A:$EC,$A38,0)),0,1)</f>
        <v>1</v>
      </c>
      <c r="DG38" s="7">
        <f>IF(ISBLANK(VLOOKUP(DG$2,'Variables (Base)'!$A:$EC,$A38,0)),0,1)</f>
        <v>1</v>
      </c>
      <c r="DH38" s="7">
        <f>IF(ISBLANK(VLOOKUP(DH$2,'Variables (Base)'!$A:$EC,$A38,0)),0,1)</f>
        <v>1</v>
      </c>
      <c r="DI38" s="7">
        <f>IF(ISBLANK(VLOOKUP(DI$2,'Variables (Base)'!$A:$EC,$A38,0)),0,1)</f>
        <v>1</v>
      </c>
      <c r="DJ38" s="7">
        <f>IF(ISBLANK(VLOOKUP(DJ$2,'Variables (Base)'!$A:$EC,$A38,0)),0,1)</f>
        <v>1</v>
      </c>
      <c r="DK38" s="7">
        <f>IF(ISBLANK(VLOOKUP(DK$2,'Variables (Base)'!$A:$EC,$A38,0)),0,1)</f>
        <v>1</v>
      </c>
      <c r="DL38" s="7">
        <f>IF(ISBLANK(VLOOKUP(DL$2,'Variables (Base)'!$A:$EC,$A38,0)),0,1)</f>
        <v>1</v>
      </c>
      <c r="DM38" s="7">
        <f>IF(ISBLANK(VLOOKUP(DM$2,'Variables (Base)'!$A:$EC,$A38,0)),0,1)</f>
        <v>1</v>
      </c>
      <c r="DN38" s="7">
        <f>IF(ISBLANK(VLOOKUP(DN$2,'Variables (Base)'!$A:$EC,$A38,0)),0,1)</f>
        <v>1</v>
      </c>
      <c r="DO38" s="7">
        <f>IF(ISBLANK(VLOOKUP(DO$2,'Variables (Base)'!$A:$EC,$A38,0)),0,1)</f>
        <v>1</v>
      </c>
      <c r="DP38" s="7">
        <f>IF(ISBLANK(VLOOKUP(DP$2,'Variables (Base)'!$A:$EC,$A38,0)),0,1)</f>
        <v>1</v>
      </c>
      <c r="DQ38" s="7">
        <f>IF(ISBLANK(VLOOKUP(DQ$2,'Variables (Base)'!$A:$EC,$A38,0)),0,1)</f>
        <v>1</v>
      </c>
      <c r="DR38" s="7">
        <f>IF(ISBLANK(VLOOKUP(DR$2,'Variables (Base)'!$A:$EC,$A38,0)),0,1)</f>
        <v>1</v>
      </c>
      <c r="DS38" s="7">
        <f>IF(ISBLANK(VLOOKUP(DS$2,'Variables (Base)'!$A:$EC,$A38,0)),0,1)</f>
        <v>1</v>
      </c>
      <c r="DT38" s="7">
        <f>IF(ISBLANK(VLOOKUP(DT$2,'Variables (Base)'!$A:$EC,$A38,0)),0,1)</f>
        <v>1</v>
      </c>
      <c r="DU38" s="7">
        <f>IF(ISBLANK(VLOOKUP(DU$2,'Variables (Base)'!$A:$EC,$A38,0)),0,1)</f>
        <v>1</v>
      </c>
      <c r="DV38" s="7">
        <f>IF(ISBLANK(VLOOKUP(DV$2,'Variables (Base)'!$A:$EC,$A38,0)),0,1)</f>
        <v>1</v>
      </c>
      <c r="DW38" s="7">
        <f>IF(ISBLANK(VLOOKUP(DW$2,'Variables (Base)'!$A:$EC,$A38,0)),0,1)</f>
        <v>1</v>
      </c>
      <c r="DX38" s="7">
        <f>IF(ISBLANK(VLOOKUP(DX$2,'Variables (Base)'!$A:$EC,$A38,0)),0,1)</f>
        <v>1</v>
      </c>
      <c r="DY38" s="7">
        <f>IF(ISBLANK(VLOOKUP(DY$2,'Variables (Base)'!$A:$EC,$A38,0)),0,1)</f>
        <v>1</v>
      </c>
      <c r="DZ38" s="7">
        <f>IF(ISBLANK(VLOOKUP(DZ$2,'Variables (Base)'!$A:$EC,$A38,0)),0,1)</f>
        <v>1</v>
      </c>
      <c r="EA38" s="7">
        <f>IF(ISBLANK(VLOOKUP(EA$2,'Variables (Base)'!$A:$EC,$A38,0)),0,1)</f>
        <v>1</v>
      </c>
      <c r="EB38" s="7">
        <f>IF(ISBLANK(VLOOKUP(EB$2,'Variables (Base)'!$A:$EC,$A38,0)),0,1)</f>
        <v>1</v>
      </c>
      <c r="EC38" s="7">
        <f>IF(ISBLANK(VLOOKUP(EC$2,'Variables (Base)'!$A:$EC,$A38,0)),0,1)</f>
        <v>1</v>
      </c>
      <c r="ED38" s="7">
        <f>IF(ISBLANK(VLOOKUP(ED$2,'Variables (Base)'!$A:$EC,$A38,0)),0,1)</f>
        <v>1</v>
      </c>
      <c r="EE38" s="7">
        <f>IF(ISBLANK(VLOOKUP(EE$2,'Variables (Base)'!$A:$EC,$A38,0)),0,1)</f>
        <v>1</v>
      </c>
      <c r="EF38" s="7">
        <f>IF(ISBLANK(VLOOKUP(EF$2,'Variables (Base)'!$A:$EC,$A38,0)),0,1)</f>
        <v>1</v>
      </c>
      <c r="EG38" s="7">
        <f>IF(ISBLANK(VLOOKUP(EG$2,'Variables (Base)'!$A:$EC,$A38,0)),0,1)</f>
        <v>1</v>
      </c>
      <c r="EH38" s="7">
        <f>IF(ISBLANK(VLOOKUP(EH$2,'Variables (Base)'!$A:$EC,$A38,0)),0,1)</f>
        <v>1</v>
      </c>
      <c r="EI38" s="7">
        <f>IF(ISBLANK(VLOOKUP(EI$2,'Variables (Base)'!$A:$EC,$A38,0)),0,1)</f>
        <v>1</v>
      </c>
      <c r="EJ38" s="7">
        <f>IF(ISBLANK(VLOOKUP(EJ$2,'Variables (Base)'!$A:$EC,$A38,0)),0,1)</f>
        <v>1</v>
      </c>
      <c r="EK38" s="7">
        <f>IF(ISBLANK(VLOOKUP(EK$2,'Variables (Base)'!$A:$EC,$A38,0)),0,1)</f>
        <v>1</v>
      </c>
      <c r="EL38" s="7">
        <f>IF(ISBLANK(VLOOKUP(EL$2,'Variables (Base)'!$A:$EC,$A38,0)),0,1)</f>
        <v>1</v>
      </c>
      <c r="EM38" s="7">
        <f>IF(ISBLANK(VLOOKUP(EM$2,'Variables (Base)'!$A:$EC,$A38,0)),0,1)</f>
        <v>1</v>
      </c>
      <c r="EN38" s="7">
        <f>IF(ISBLANK(VLOOKUP(EN$2,'Variables (Base)'!$A:$EC,$A38,0)),0,1)</f>
        <v>1</v>
      </c>
      <c r="EO38" s="7">
        <f>IF(ISBLANK(VLOOKUP(EO$2,'Variables (Base)'!$A:$EC,$A38,0)),0,1)</f>
        <v>1</v>
      </c>
      <c r="EP38" s="7">
        <f>IF(ISBLANK(VLOOKUP(EP$2,'Variables (Base)'!$A:$EC,$A38,0)),0,1)</f>
        <v>1</v>
      </c>
      <c r="EQ38" s="7">
        <f>IF(ISBLANK(VLOOKUP(EQ$2,'Variables (Base)'!$A:$EC,$A38,0)),0,1)</f>
        <v>1</v>
      </c>
      <c r="ER38" s="7">
        <f>IF(ISBLANK(VLOOKUP(ER$2,'Variables (Base)'!$A:$EC,$A38,0)),0,1)</f>
        <v>1</v>
      </c>
      <c r="ES38" s="7">
        <f>IF(ISBLANK(VLOOKUP(ES$2,'Variables (Base)'!$A:$EC,$A38,0)),0,1)</f>
        <v>1</v>
      </c>
      <c r="ET38" s="7">
        <f>IF(ISBLANK(VLOOKUP(ET$2,'Variables (Base)'!$A:$EC,$A38,0)),0,1)</f>
        <v>1</v>
      </c>
      <c r="EU38" s="7">
        <f>IF(ISBLANK(VLOOKUP(EU$2,'Variables (Base)'!$A:$EC,$A38,0)),0,1)</f>
        <v>1</v>
      </c>
      <c r="EV38" s="7">
        <f>IF(ISBLANK(VLOOKUP(EV$2,'Variables (Base)'!$A:$EC,$A38,0)),0,1)</f>
        <v>1</v>
      </c>
      <c r="EW38" s="7">
        <f>IF(ISBLANK(VLOOKUP(EW$2,'Variables (Base)'!$A:$EC,$A38,0)),0,1)</f>
        <v>1</v>
      </c>
      <c r="EX38" s="7">
        <f>IF(ISBLANK(VLOOKUP(EX$2,'Variables (Base)'!$A:$EC,$A38,0)),0,1)</f>
        <v>1</v>
      </c>
      <c r="EY38" s="7">
        <f>IF(ISBLANK(VLOOKUP(EY$2,'Variables (Base)'!$A:$EC,$A38,0)),0,1)</f>
        <v>1</v>
      </c>
      <c r="EZ38" s="7">
        <f>IF(ISBLANK(VLOOKUP(EZ$2,'Variables (Base)'!$A:$EC,$A38,0)),0,1)</f>
        <v>1</v>
      </c>
      <c r="FA38" s="7">
        <f>IF(ISBLANK(VLOOKUP(FA$2,'Variables (Base)'!$A:$EC,$A38,0)),0,1)</f>
        <v>1</v>
      </c>
      <c r="FB38" s="7">
        <f>IF(ISBLANK(VLOOKUP(FB$2,'Variables (Base)'!$A:$EC,$A38,0)),0,1)</f>
        <v>1</v>
      </c>
      <c r="FC38" s="7">
        <f>IF(ISBLANK(VLOOKUP(FC$2,'Variables (Base)'!$A:$EC,$A38,0)),0,1)</f>
        <v>1</v>
      </c>
      <c r="FD38" s="7">
        <f>IF(ISBLANK(VLOOKUP(FD$2,'Variables (Base)'!$A:$EC,$A38,0)),0,1)</f>
        <v>1</v>
      </c>
      <c r="FE38" s="7">
        <f>IF(ISBLANK(VLOOKUP(FE$2,'Variables (Base)'!$A:$EC,$A38,0)),0,1)</f>
        <v>1</v>
      </c>
      <c r="FF38" s="7">
        <f>IF(ISBLANK(VLOOKUP(FF$2,'Variables (Base)'!$A:$EC,$A38,0)),0,1)</f>
        <v>1</v>
      </c>
      <c r="FG38" s="7">
        <f>IF(ISBLANK(VLOOKUP(FG$2,'Variables (Base)'!$A:$EC,$A38,0)),0,1)</f>
        <v>1</v>
      </c>
      <c r="FH38" s="7">
        <f>IF(ISBLANK(VLOOKUP(FH$2,'Variables (Base)'!$A:$EC,$A38,0)),0,1)</f>
        <v>1</v>
      </c>
      <c r="FI38" s="7">
        <f>IF(ISBLANK(VLOOKUP(FI$2,'Variables (Base)'!$A:$EC,$A38,0)),0,1)</f>
        <v>1</v>
      </c>
      <c r="FJ38" s="7">
        <f>IF(ISBLANK(VLOOKUP(FJ$2,'Variables (Base)'!$A:$EC,$A38,0)),0,1)</f>
        <v>1</v>
      </c>
      <c r="FK38" s="7">
        <f>IF(ISBLANK(VLOOKUP(FK$2,'Variables (Base)'!$A:$EC,$A38,0)),0,1)</f>
        <v>1</v>
      </c>
      <c r="FL38" s="7">
        <f>IF(ISBLANK(VLOOKUP(FL$2,'Variables (Base)'!$A:$EC,$A38,0)),0,1)</f>
        <v>1</v>
      </c>
      <c r="FM38" s="7">
        <f>IF(ISBLANK(VLOOKUP(FM$2,'Variables (Base)'!$A:$EC,$A38,0)),0,1)</f>
        <v>1</v>
      </c>
      <c r="FN38" s="7">
        <f>IF(ISBLANK(VLOOKUP(FN$2,'Variables (Base)'!$A:$EC,$A38,0)),0,1)</f>
        <v>1</v>
      </c>
      <c r="FO38" s="7">
        <f>IF(ISBLANK(VLOOKUP(FO$2,'Variables (Base)'!$A:$EC,$A38,0)),0,1)</f>
        <v>1</v>
      </c>
      <c r="FP38" s="7">
        <f>IF(ISBLANK(VLOOKUP(FP$2,'Variables (Base)'!$A:$EC,$A38,0)),0,1)</f>
        <v>1</v>
      </c>
      <c r="FQ38" s="7">
        <f>IF(ISBLANK(VLOOKUP(FQ$2,'Variables (Base)'!$A:$EC,$A38,0)),0,1)</f>
        <v>1</v>
      </c>
      <c r="FR38" s="7">
        <f>IF(ISBLANK(VLOOKUP(FR$2,'Variables (Base)'!$A:$EC,$A38,0)),0,1)</f>
        <v>1</v>
      </c>
      <c r="FS38" s="7">
        <f>IF(ISBLANK(VLOOKUP(FS$2,'Variables (Base)'!$A:$EC,$A38,0)),0,1)</f>
        <v>1</v>
      </c>
      <c r="FT38" s="7">
        <f>IF(ISBLANK(VLOOKUP(FT$2,'Variables (Base)'!$A:$EC,$A38,0)),0,1)</f>
        <v>1</v>
      </c>
      <c r="FU38" s="7">
        <f>IF(ISBLANK(VLOOKUP(FU$2,'Variables (Base)'!$A:$EC,$A38,0)),0,1)</f>
        <v>1</v>
      </c>
      <c r="FV38" s="7">
        <f>IF(ISBLANK(VLOOKUP(FV$2,'Variables (Base)'!$A:$EC,$A38,0)),0,1)</f>
        <v>1</v>
      </c>
      <c r="FW38" s="7">
        <f>IF(ISBLANK(VLOOKUP(FW$2,'Variables (Base)'!$A:$EC,$A38,0)),0,1)</f>
        <v>1</v>
      </c>
      <c r="FX38" s="7">
        <f>IF(ISBLANK(VLOOKUP(FX$2,'Variables (Base)'!$A:$EC,$A38,0)),0,1)</f>
        <v>1</v>
      </c>
      <c r="FY38" s="7">
        <f>IF(ISBLANK(VLOOKUP(FY$2,'Variables (Base)'!$A:$EC,$A38,0)),0,1)</f>
        <v>1</v>
      </c>
      <c r="FZ38" s="7">
        <f>IF(ISBLANK(VLOOKUP(FZ$2,'Variables (Base)'!$A:$EC,$A38,0)),0,1)</f>
        <v>1</v>
      </c>
      <c r="GA38" s="7">
        <f>IF(ISBLANK(VLOOKUP(GA$2,'Variables (Base)'!$A:$EC,$A38,0)),0,1)</f>
        <v>1</v>
      </c>
      <c r="GB38" s="7">
        <f>IF(ISBLANK(VLOOKUP(GB$2,'Variables (Base)'!$A:$EC,$A38,0)),0,1)</f>
        <v>1</v>
      </c>
      <c r="GC38" s="7">
        <f>IF(ISBLANK(VLOOKUP(GC$2,'Variables (Base)'!$A:$EC,$A38,0)),0,1)</f>
        <v>1</v>
      </c>
      <c r="GD38" s="7">
        <f>IF(ISBLANK(VLOOKUP(GD$2,'Variables (Base)'!$A:$EC,$A38,0)),0,1)</f>
        <v>1</v>
      </c>
      <c r="GE38" s="7">
        <f>IF(ISBLANK(VLOOKUP(GE$2,'Variables (Base)'!$A:$EC,$A38,0)),0,1)</f>
        <v>1</v>
      </c>
      <c r="GF38" s="7">
        <f>IF(ISBLANK(VLOOKUP(GF$2,'Variables (Base)'!$A:$EC,$A38,0)),0,1)</f>
        <v>1</v>
      </c>
      <c r="GG38" s="7">
        <f>IF(ISBLANK(VLOOKUP(GG$2,'Variables (Base)'!$A:$EC,$A38,0)),0,1)</f>
        <v>1</v>
      </c>
      <c r="GH38" s="7">
        <f>IF(ISBLANK(VLOOKUP(GH$2,'Variables (Base)'!$A:$EC,$A38,0)),0,1)</f>
        <v>1</v>
      </c>
      <c r="GI38" s="7">
        <f>IF(ISBLANK(VLOOKUP(GI$2,'Variables (Base)'!$A:$EC,$A38,0)),0,1)</f>
        <v>1</v>
      </c>
      <c r="GJ38" s="7">
        <f>IF(ISBLANK(VLOOKUP(GJ$2,'Variables (Base)'!$A:$EC,$A38,0)),0,1)</f>
        <v>1</v>
      </c>
      <c r="GK38" s="7">
        <f>IF(ISBLANK(VLOOKUP(GK$2,'Variables (Base)'!$A:$EC,$A38,0)),0,1)</f>
        <v>1</v>
      </c>
      <c r="GL38" s="7">
        <f>IF(ISBLANK(VLOOKUP(GL$2,'Variables (Base)'!$A:$EC,$A38,0)),0,1)</f>
        <v>1</v>
      </c>
      <c r="GM38" s="7">
        <f>IF(ISBLANK(VLOOKUP(GM$2,'Variables (Base)'!$A:$EC,$A38,0)),0,1)</f>
        <v>1</v>
      </c>
      <c r="GN38" s="7">
        <f>IF(ISBLANK(VLOOKUP(GN$2,'Variables (Base)'!$A:$EC,$A38,0)),0,1)</f>
        <v>1</v>
      </c>
      <c r="GO38" s="7">
        <f>IF(ISBLANK(VLOOKUP(GO$2,'Variables (Base)'!$A:$EC,$A38,0)),0,1)</f>
        <v>1</v>
      </c>
      <c r="GP38" s="7">
        <f>IF(ISBLANK(VLOOKUP(GP$2,'Variables (Base)'!$A:$EC,$A38,0)),0,1)</f>
        <v>1</v>
      </c>
      <c r="GQ38" s="7">
        <f>IF(ISBLANK(VLOOKUP(GQ$2,'Variables (Base)'!$A:$EC,$A38,0)),0,1)</f>
        <v>1</v>
      </c>
      <c r="GR38" s="7">
        <f>IF(ISBLANK(VLOOKUP(GR$2,'Variables (Base)'!$A:$EC,$A38,0)),0,1)</f>
        <v>1</v>
      </c>
      <c r="GS38" s="7">
        <f>IF(ISBLANK(VLOOKUP(GS$2,'Variables (Base)'!$A:$EC,$A38,0)),0,1)</f>
        <v>1</v>
      </c>
      <c r="GT38" s="7">
        <f>IF(ISBLANK(VLOOKUP(GT$2,'Variables (Base)'!$A:$EC,$A38,0)),0,1)</f>
        <v>1</v>
      </c>
      <c r="GU38" s="7">
        <f>IF(ISBLANK(VLOOKUP(GU$2,'Variables (Base)'!$A:$EC,$A38,0)),0,1)</f>
        <v>1</v>
      </c>
      <c r="GV38" s="7">
        <f>IF(ISBLANK(VLOOKUP(GV$2,'Variables (Base)'!$A:$EC,$A38,0)),0,1)</f>
        <v>1</v>
      </c>
      <c r="GW38" s="7">
        <f>IF(ISBLANK(VLOOKUP(GW$2,'Variables (Base)'!$A:$EC,$A38,0)),0,1)</f>
        <v>1</v>
      </c>
      <c r="GX38" s="7">
        <f>IF(ISBLANK(VLOOKUP(GX$2,'Variables (Base)'!$A:$EC,$A38,0)),0,1)</f>
        <v>1</v>
      </c>
      <c r="GY38" s="7">
        <f>IF(ISBLANK(VLOOKUP(GY$2,'Variables (Base)'!$A:$EC,$A38,0)),0,1)</f>
        <v>1</v>
      </c>
      <c r="GZ38" s="7">
        <f>IF(ISBLANK(VLOOKUP(GZ$2,'Variables (Base)'!$A:$EC,$A38,0)),0,1)</f>
        <v>1</v>
      </c>
      <c r="HA38" s="7">
        <f>IF(ISBLANK(VLOOKUP(HA$2,'Variables (Base)'!$A:$EC,$A38,0)),0,1)</f>
        <v>1</v>
      </c>
      <c r="HB38" s="7">
        <f>IF(ISBLANK(VLOOKUP(HB$2,'Variables (Base)'!$A:$EC,$A38,0)),0,1)</f>
        <v>1</v>
      </c>
      <c r="HC38" s="7">
        <f>IF(ISBLANK(VLOOKUP(HC$2,'Variables (Base)'!$A:$EC,$A38,0)),0,1)</f>
        <v>1</v>
      </c>
      <c r="HD38" s="7">
        <f>IF(ISBLANK(VLOOKUP(HD$2,'Variables (Base)'!$A:$EC,$A38,0)),0,1)</f>
        <v>1</v>
      </c>
      <c r="HE38" s="7">
        <f>IF(ISBLANK(VLOOKUP(HE$2,'Variables (Base)'!$A:$EC,$A38,0)),0,1)</f>
        <v>1</v>
      </c>
      <c r="HF38" s="7">
        <f>IF(ISBLANK(VLOOKUP(HF$2,'Variables (Base)'!$A:$EC,$A38,0)),0,1)</f>
        <v>1</v>
      </c>
      <c r="HG38" s="7">
        <f>IF(ISBLANK(VLOOKUP(HG$2,'Variables (Base)'!$A:$EC,$A38,0)),0,1)</f>
        <v>1</v>
      </c>
      <c r="HH38" s="7">
        <f>IF(ISBLANK(VLOOKUP(HH$2,'Variables (Base)'!$A:$EC,$A38,0)),0,1)</f>
        <v>1</v>
      </c>
      <c r="HI38" s="7">
        <f>IF(ISBLANK(VLOOKUP(HI$2,'Variables (Base)'!$A:$EC,$A38,0)),0,1)</f>
        <v>1</v>
      </c>
      <c r="HJ38" s="7">
        <f>IF(ISBLANK(VLOOKUP(HJ$2,'Variables (Base)'!$A:$EC,$A38,0)),0,1)</f>
        <v>1</v>
      </c>
      <c r="HK38" s="7">
        <f>IF(ISBLANK(VLOOKUP(HK$2,'Variables (Base)'!$A:$EC,$A38,0)),0,1)</f>
        <v>1</v>
      </c>
      <c r="HL38" s="7">
        <f>IF(ISBLANK(VLOOKUP(HL$2,'Variables (Base)'!$A:$EC,$A38,0)),0,1)</f>
        <v>1</v>
      </c>
      <c r="HM38" s="7">
        <f>IF(ISBLANK(VLOOKUP(HM$2,'Variables (Base)'!$A:$EC,$A38,0)),0,1)</f>
        <v>1</v>
      </c>
      <c r="HN38" s="7">
        <f>IF(ISBLANK(VLOOKUP(HN$2,'Variables (Base)'!$A:$EC,$A38,0)),0,1)</f>
        <v>1</v>
      </c>
      <c r="HO38" s="7">
        <f>IF(ISBLANK(VLOOKUP(HO$2,'Variables (Base)'!$A:$EC,$A38,0)),0,1)</f>
        <v>1</v>
      </c>
      <c r="HP38" s="7">
        <f>IF(ISBLANK(VLOOKUP(HP$2,'Variables (Base)'!$A:$EC,$A38,0)),0,1)</f>
        <v>1</v>
      </c>
      <c r="HQ38" s="7">
        <f>IF(ISBLANK(VLOOKUP(HQ$2,'Variables (Base)'!$A:$EC,$A38,0)),0,1)</f>
        <v>1</v>
      </c>
      <c r="HR38" s="7">
        <f>IF(ISBLANK(VLOOKUP(HR$2,'Variables (Base)'!$A:$EC,$A38,0)),0,1)</f>
        <v>1</v>
      </c>
      <c r="HS38" s="7">
        <f>IF(ISBLANK(VLOOKUP(HS$2,'Variables (Base)'!$A:$EC,$A38,0)),0,1)</f>
        <v>1</v>
      </c>
      <c r="HT38" s="7">
        <f>IF(ISBLANK(VLOOKUP(HT$2,'Variables (Base)'!$A:$EC,$A38,0)),0,1)</f>
        <v>1</v>
      </c>
      <c r="HU38" s="7">
        <f>IF(ISBLANK(VLOOKUP(HU$2,'Variables (Base)'!$A:$EC,$A38,0)),0,1)</f>
        <v>1</v>
      </c>
      <c r="HV38" s="7">
        <f>IF(ISBLANK(VLOOKUP(HV$2,'Variables (Base)'!$A:$EC,$A38,0)),0,1)</f>
        <v>1</v>
      </c>
      <c r="HW38" s="7">
        <f>IF(ISBLANK(VLOOKUP(HW$2,'Variables (Base)'!$A:$EC,$A38,0)),0,1)</f>
        <v>1</v>
      </c>
      <c r="HX38" s="7">
        <f>IF(ISBLANK(VLOOKUP(HX$2,'Variables (Base)'!$A:$EC,$A38,0)),0,1)</f>
        <v>1</v>
      </c>
      <c r="HY38" s="7">
        <f>IF(ISBLANK(VLOOKUP(HY$2,'Variables (Base)'!$A:$EC,$A38,0)),0,1)</f>
        <v>1</v>
      </c>
      <c r="HZ38" s="7">
        <f>IF(ISBLANK(VLOOKUP(HZ$2,'Variables (Base)'!$A:$EC,$A38,0)),0,1)</f>
        <v>1</v>
      </c>
      <c r="IA38" s="7">
        <f>IF(ISBLANK(VLOOKUP(IA$2,'Variables (Base)'!$A:$EC,$A38,0)),0,1)</f>
        <v>1</v>
      </c>
      <c r="IB38" s="7">
        <f>IF(ISBLANK(VLOOKUP(IB$2,'Variables (Base)'!$A:$EC,$A38,0)),0,1)</f>
        <v>1</v>
      </c>
      <c r="IC38" s="7">
        <f>IF(ISBLANK(VLOOKUP(IC$2,'Variables (Base)'!$A:$EC,$A38,0)),0,1)</f>
        <v>1</v>
      </c>
      <c r="ID38" s="7">
        <f>IF(ISBLANK(VLOOKUP(ID$2,'Variables (Base)'!$A:$EC,$A38,0)),0,1)</f>
        <v>1</v>
      </c>
      <c r="IE38" s="7">
        <f>IF(ISBLANK(VLOOKUP(IE$2,'Variables (Base)'!$A:$EC,$A38,0)),0,1)</f>
        <v>1</v>
      </c>
      <c r="IF38" s="7">
        <f>IF(ISBLANK(VLOOKUP(IF$2,'Variables (Base)'!$A:$EC,$A38,0)),0,1)</f>
        <v>1</v>
      </c>
      <c r="IG38" s="7">
        <f>IF(ISBLANK(VLOOKUP(IG$2,'Variables (Base)'!$A:$EC,$A38,0)),0,1)</f>
        <v>1</v>
      </c>
      <c r="IH38" s="7">
        <f>IF(ISBLANK(VLOOKUP(IH$2,'Variables (Base)'!$A:$EC,$A38,0)),0,1)</f>
        <v>1</v>
      </c>
      <c r="II38" s="7">
        <f>IF(ISBLANK(VLOOKUP(II$2,'Variables (Base)'!$A:$EC,$A38,0)),0,1)</f>
        <v>1</v>
      </c>
      <c r="IJ38" s="7">
        <f>IF(ISBLANK(VLOOKUP(IJ$2,'Variables (Base)'!$A:$EC,$A38,0)),0,1)</f>
        <v>1</v>
      </c>
      <c r="IK38" s="7">
        <f>IF(ISBLANK(VLOOKUP(IK$2,'Variables (Base)'!$A:$EC,$A38,0)),0,1)</f>
        <v>1</v>
      </c>
      <c r="IL38" s="7">
        <f>IF(ISBLANK(VLOOKUP(IL$2,'Variables (Base)'!$A:$EC,$A38,0)),0,1)</f>
        <v>1</v>
      </c>
      <c r="IM38" s="7">
        <f>IF(ISBLANK(VLOOKUP(IM$2,'Variables (Base)'!$A:$EC,$A38,0)),0,1)</f>
        <v>1</v>
      </c>
      <c r="IN38" s="7">
        <f>IF(ISBLANK(VLOOKUP(IN$2,'Variables (Base)'!$A:$EC,$A38,0)),0,1)</f>
        <v>1</v>
      </c>
      <c r="IO38" s="7">
        <f>IF(ISBLANK(VLOOKUP(IO$2,'Variables (Base)'!$A:$EC,$A38,0)),0,1)</f>
        <v>1</v>
      </c>
      <c r="IP38" s="7">
        <f>IF(ISBLANK(VLOOKUP(IP$2,'Variables (Base)'!$A:$EC,$A38,0)),0,1)</f>
        <v>1</v>
      </c>
      <c r="IQ38" s="7">
        <f>IF(ISBLANK(VLOOKUP(IQ$2,'Variables (Base)'!$A:$EC,$A38,0)),0,1)</f>
        <v>1</v>
      </c>
      <c r="IR38" s="7">
        <f>IF(ISBLANK(VLOOKUP(IR$2,'Variables (Base)'!$A:$EC,$A38,0)),0,1)</f>
        <v>1</v>
      </c>
      <c r="IS38" s="7">
        <f>IF(ISBLANK(VLOOKUP(IS$2,'Variables (Base)'!$A:$EC,$A38,0)),0,1)</f>
        <v>1</v>
      </c>
      <c r="IT38" s="7">
        <f>IF(ISBLANK(VLOOKUP(IT$2,'Variables (Base)'!$A:$EC,$A38,0)),0,1)</f>
        <v>1</v>
      </c>
      <c r="IU38" s="7">
        <f>IF(ISBLANK(VLOOKUP(IU$2,'Variables (Base)'!$A:$EC,$A38,0)),0,1)</f>
        <v>1</v>
      </c>
      <c r="IV38" s="7">
        <f>IF(ISBLANK(VLOOKUP(IV$2,'Variables (Base)'!$A:$EC,$A38,0)),0,1)</f>
        <v>1</v>
      </c>
      <c r="IW38" s="7">
        <f>IF(ISBLANK(VLOOKUP(IW$2,'Variables (Base)'!$A:$EC,$A38,0)),0,1)</f>
        <v>1</v>
      </c>
      <c r="IX38" s="7">
        <f>IF(ISBLANK(VLOOKUP(IX$2,'Variables (Base)'!$A:$EC,$A38,0)),0,1)</f>
        <v>1</v>
      </c>
      <c r="IY38" s="7">
        <f>IF(ISBLANK(VLOOKUP(IY$2,'Variables (Base)'!$A:$EC,$A38,0)),0,1)</f>
        <v>1</v>
      </c>
      <c r="IZ38" s="7">
        <f>IF(ISBLANK(VLOOKUP(IZ$2,'Variables (Base)'!$A:$EC,$A38,0)),0,1)</f>
        <v>1</v>
      </c>
      <c r="JA38" s="7">
        <f>IF(ISBLANK(VLOOKUP(JA$2,'Variables (Base)'!$A:$EC,$A38,0)),0,1)</f>
        <v>1</v>
      </c>
      <c r="JB38" s="7">
        <f>IF(ISBLANK(VLOOKUP(JB$2,'Variables (Base)'!$A:$EC,$A38,0)),0,1)</f>
        <v>1</v>
      </c>
      <c r="JC38" s="7">
        <f>IF(ISBLANK(VLOOKUP(JC$2,'Variables (Base)'!$A:$EC,$A38,0)),0,1)</f>
        <v>1</v>
      </c>
      <c r="JD38" s="7">
        <f>IF(ISBLANK(VLOOKUP(JD$2,'Variables (Base)'!$A:$EC,$A38,0)),0,1)</f>
        <v>1</v>
      </c>
      <c r="JE38" s="7">
        <f>IF(ISBLANK(VLOOKUP(JE$2,'Variables (Base)'!$A:$EC,$A38,0)),0,1)</f>
        <v>1</v>
      </c>
      <c r="JF38" s="7">
        <f>IF(ISBLANK(VLOOKUP(JF$2,'Variables (Base)'!$A:$EC,$A38,0)),0,1)</f>
        <v>1</v>
      </c>
      <c r="JG38" s="7">
        <f>IF(ISBLANK(VLOOKUP(JG$2,'Variables (Base)'!$A:$EC,$A38,0)),0,1)</f>
        <v>1</v>
      </c>
      <c r="JH38" s="7">
        <f>IF(ISBLANK(VLOOKUP(JH$2,'Variables (Base)'!$A:$EC,$A38,0)),0,1)</f>
        <v>1</v>
      </c>
      <c r="JI38" s="7">
        <f>IF(ISBLANK(VLOOKUP(JI$2,'Variables (Base)'!$A:$EC,$A38,0)),0,1)</f>
        <v>1</v>
      </c>
      <c r="JJ38" s="7">
        <f>IF(ISBLANK(VLOOKUP(JJ$2,'Variables (Base)'!$A:$EC,$A38,0)),0,1)</f>
        <v>1</v>
      </c>
      <c r="JK38" s="7">
        <f>IF(ISBLANK(VLOOKUP(JK$2,'Variables (Base)'!$A:$EC,$A38,0)),0,1)</f>
        <v>1</v>
      </c>
      <c r="JL38" s="7">
        <f>IF(ISBLANK(VLOOKUP(JL$2,'Variables (Base)'!$A:$EC,$A38,0)),0,1)</f>
        <v>1</v>
      </c>
      <c r="JM38" s="7">
        <f>IF(ISBLANK(VLOOKUP(JM$2,'Variables (Base)'!$A:$EC,$A38,0)),0,1)</f>
        <v>1</v>
      </c>
      <c r="JN38" s="7">
        <f>IF(ISBLANK(VLOOKUP(JN$2,'Variables (Base)'!$A:$EC,$A38,0)),0,1)</f>
        <v>1</v>
      </c>
      <c r="JO38" s="7">
        <f>IF(ISBLANK(VLOOKUP(JO$2,'Variables (Base)'!$A:$EC,$A38,0)),0,1)</f>
        <v>1</v>
      </c>
      <c r="JP38" s="7">
        <f>IF(ISBLANK(VLOOKUP(JP$2,'Variables (Base)'!$A:$EC,$A38,0)),0,1)</f>
        <v>1</v>
      </c>
      <c r="JQ38" s="7">
        <f>IF(ISBLANK(VLOOKUP(JQ$2,'Variables (Base)'!$A:$EC,$A38,0)),0,1)</f>
        <v>1</v>
      </c>
      <c r="JR38" s="7">
        <f>IF(ISBLANK(VLOOKUP(JR$2,'Variables (Base)'!$A:$EC,$A38,0)),0,1)</f>
        <v>1</v>
      </c>
      <c r="JS38" s="7">
        <f>IF(ISBLANK(VLOOKUP(JS$2,'Variables (Base)'!$A:$EC,$A38,0)),0,1)</f>
        <v>1</v>
      </c>
      <c r="JT38" s="7">
        <f>IF(ISBLANK(VLOOKUP(JT$2,'Variables (Base)'!$A:$EC,$A38,0)),0,1)</f>
        <v>1</v>
      </c>
      <c r="JU38" s="7">
        <f>IF(ISBLANK(VLOOKUP(JU$2,'Variables (Base)'!$A:$EC,$A38,0)),0,1)</f>
        <v>1</v>
      </c>
      <c r="JV38" s="7">
        <f>IF(ISBLANK(VLOOKUP(JV$2,'Variables (Base)'!$A:$EC,$A38,0)),0,1)</f>
        <v>1</v>
      </c>
      <c r="JW38" s="7">
        <f>IF(ISBLANK(VLOOKUP(JW$2,'Variables (Base)'!$A:$EC,$A38,0)),0,1)</f>
        <v>1</v>
      </c>
      <c r="JX38" s="7">
        <f>IF(ISBLANK(VLOOKUP(JX$2,'Variables (Base)'!$A:$EC,$A38,0)),0,1)</f>
        <v>1</v>
      </c>
      <c r="JY38" s="7">
        <f>IF(ISBLANK(VLOOKUP(JY$2,'Variables (Base)'!$A:$EC,$A38,0)),0,1)</f>
        <v>1</v>
      </c>
      <c r="JZ38" s="7">
        <f>IF(ISBLANK(VLOOKUP(JZ$2,'Variables (Base)'!$A:$EC,$A38,0)),0,1)</f>
        <v>1</v>
      </c>
      <c r="KA38" s="7">
        <f>IF(ISBLANK(VLOOKUP(KA$2,'Variables (Base)'!$A:$EC,$A38,0)),0,1)</f>
        <v>1</v>
      </c>
      <c r="KB38" s="7">
        <f>IF(ISBLANK(VLOOKUP(KB$2,'Variables (Base)'!$A:$EC,$A38,0)),0,1)</f>
        <v>1</v>
      </c>
      <c r="KC38" s="7">
        <f>IF(ISBLANK(VLOOKUP(KC$2,'Variables (Base)'!$A:$EC,$A38,0)),0,1)</f>
        <v>1</v>
      </c>
    </row>
    <row r="39" spans="1:289" ht="14.25" customHeight="1" x14ac:dyDescent="0.2">
      <c r="A39" s="42">
        <v>38</v>
      </c>
      <c r="B39" s="11" t="s">
        <v>37</v>
      </c>
      <c r="C39" s="35">
        <f>IF(ISBLANK(VLOOKUP(C$2,'Variables (Base)'!$A:$EC,$A39,0)),0,1)</f>
        <v>0</v>
      </c>
      <c r="D39" s="7">
        <f>IF(ISBLANK(VLOOKUP(D$2,'Variables (Base)'!$A:$EC,$A39,0)),0,1)</f>
        <v>0</v>
      </c>
      <c r="E39" s="7">
        <f>IF(ISBLANK(VLOOKUP(E$2,'Variables (Base)'!$A:$EC,$A39,0)),0,1)</f>
        <v>0</v>
      </c>
      <c r="F39" s="7">
        <f>IF(ISBLANK(VLOOKUP(F$2,'Variables (Base)'!$A:$EC,$A39,0)),0,1)</f>
        <v>0</v>
      </c>
      <c r="G39" s="7">
        <f>IF(ISBLANK(VLOOKUP(G$2,'Variables (Base)'!$A:$EC,$A39,0)),0,1)</f>
        <v>0</v>
      </c>
      <c r="H39" s="7">
        <f>IF(ISBLANK(VLOOKUP(H$2,'Variables (Base)'!$A:$EC,$A39,0)),0,1)</f>
        <v>0</v>
      </c>
      <c r="I39" s="7">
        <f>IF(ISBLANK(VLOOKUP(I$2,'Variables (Base)'!$A:$EC,$A39,0)),0,1)</f>
        <v>0</v>
      </c>
      <c r="J39" s="7">
        <f>IF(ISBLANK(VLOOKUP(J$2,'Variables (Base)'!$A:$EC,$A39,0)),0,1)</f>
        <v>0</v>
      </c>
      <c r="K39" s="7">
        <f>IF(ISBLANK(VLOOKUP(K$2,'Variables (Base)'!$A:$EC,$A39,0)),0,1)</f>
        <v>0</v>
      </c>
      <c r="L39" s="7">
        <f>IF(ISBLANK(VLOOKUP(L$2,'Variables (Base)'!$A:$EC,$A39,0)),0,1)</f>
        <v>0</v>
      </c>
      <c r="M39" s="7">
        <f>IF(ISBLANK(VLOOKUP(M$2,'Variables (Base)'!$A:$EC,$A39,0)),0,1)</f>
        <v>0</v>
      </c>
      <c r="N39" s="7">
        <f>IF(ISBLANK(VLOOKUP(N$2,'Variables (Base)'!$A:$EC,$A39,0)),0,1)</f>
        <v>0</v>
      </c>
      <c r="O39" s="7">
        <f>IF(ISBLANK(VLOOKUP(O$2,'Variables (Base)'!$A:$EC,$A39,0)),0,1)</f>
        <v>0</v>
      </c>
      <c r="P39" s="7">
        <f>IF(ISBLANK(VLOOKUP(P$2,'Variables (Base)'!$A:$EC,$A39,0)),0,1)</f>
        <v>0</v>
      </c>
      <c r="Q39" s="7">
        <f>IF(ISBLANK(VLOOKUP(Q$2,'Variables (Base)'!$A:$EC,$A39,0)),0,1)</f>
        <v>0</v>
      </c>
      <c r="R39" s="7">
        <f>IF(ISBLANK(VLOOKUP(R$2,'Variables (Base)'!$A:$EC,$A39,0)),0,1)</f>
        <v>0</v>
      </c>
      <c r="S39" s="7">
        <f>IF(ISBLANK(VLOOKUP(S$2,'Variables (Base)'!$A:$EC,$A39,0)),0,1)</f>
        <v>0</v>
      </c>
      <c r="T39" s="7">
        <f>IF(ISBLANK(VLOOKUP(T$2,'Variables (Base)'!$A:$EC,$A39,0)),0,1)</f>
        <v>0</v>
      </c>
      <c r="U39" s="7">
        <f>IF(ISBLANK(VLOOKUP(U$2,'Variables (Base)'!$A:$EC,$A39,0)),0,1)</f>
        <v>0</v>
      </c>
      <c r="V39" s="7">
        <f>IF(ISBLANK(VLOOKUP(V$2,'Variables (Base)'!$A:$EC,$A39,0)),0,1)</f>
        <v>0</v>
      </c>
      <c r="W39" s="7">
        <f>IF(ISBLANK(VLOOKUP(W$2,'Variables (Base)'!$A:$EC,$A39,0)),0,1)</f>
        <v>0</v>
      </c>
      <c r="X39" s="7">
        <f>IF(ISBLANK(VLOOKUP(X$2,'Variables (Base)'!$A:$EC,$A39,0)),0,1)</f>
        <v>0</v>
      </c>
      <c r="Y39" s="7">
        <f>IF(ISBLANK(VLOOKUP(Y$2,'Variables (Base)'!$A:$EC,$A39,0)),0,1)</f>
        <v>0</v>
      </c>
      <c r="Z39" s="7">
        <f>IF(ISBLANK(VLOOKUP(Z$2,'Variables (Base)'!$A:$EC,$A39,0)),0,1)</f>
        <v>0</v>
      </c>
      <c r="AA39" s="7">
        <f>IF(ISBLANK(VLOOKUP(AA$2,'Variables (Base)'!$A:$EC,$A39,0)),0,1)</f>
        <v>0</v>
      </c>
      <c r="AB39" s="7">
        <f>IF(ISBLANK(VLOOKUP(AB$2,'Variables (Base)'!$A:$EC,$A39,0)),0,1)</f>
        <v>0</v>
      </c>
      <c r="AC39" s="7">
        <f>IF(ISBLANK(VLOOKUP(AC$2,'Variables (Base)'!$A:$EC,$A39,0)),0,1)</f>
        <v>0</v>
      </c>
      <c r="AD39" s="7">
        <f>IF(ISBLANK(VLOOKUP(AD$2,'Variables (Base)'!$A:$EC,$A39,0)),0,1)</f>
        <v>0</v>
      </c>
      <c r="AE39" s="7">
        <f>IF(ISBLANK(VLOOKUP(AE$2,'Variables (Base)'!$A:$EC,$A39,0)),0,1)</f>
        <v>0</v>
      </c>
      <c r="AF39" s="7">
        <f>IF(ISBLANK(VLOOKUP(AF$2,'Variables (Base)'!$A:$EC,$A39,0)),0,1)</f>
        <v>0</v>
      </c>
      <c r="AG39" s="7">
        <f>IF(ISBLANK(VLOOKUP(AG$2,'Variables (Base)'!$A:$EC,$A39,0)),0,1)</f>
        <v>0</v>
      </c>
      <c r="AH39" s="7">
        <f>IF(ISBLANK(VLOOKUP(AH$2,'Variables (Base)'!$A:$EC,$A39,0)),0,1)</f>
        <v>0</v>
      </c>
      <c r="AI39" s="7">
        <f>IF(ISBLANK(VLOOKUP(AI$2,'Variables (Base)'!$A:$EC,$A39,0)),0,1)</f>
        <v>0</v>
      </c>
      <c r="AJ39" s="7">
        <f>IF(ISBLANK(VLOOKUP(AJ$2,'Variables (Base)'!$A:$EC,$A39,0)),0,1)</f>
        <v>0</v>
      </c>
      <c r="AK39" s="7">
        <f>IF(ISBLANK(VLOOKUP(AK$2,'Variables (Base)'!$A:$EC,$A39,0)),0,1)</f>
        <v>0</v>
      </c>
      <c r="AL39" s="7">
        <f>IF(ISBLANK(VLOOKUP(AL$2,'Variables (Base)'!$A:$EC,$A39,0)),0,1)</f>
        <v>0</v>
      </c>
      <c r="AM39" s="7">
        <f>IF(ISBLANK(VLOOKUP(AM$2,'Variables (Base)'!$A:$EC,$A39,0)),0,1)</f>
        <v>0</v>
      </c>
      <c r="AN39" s="7">
        <f>IF(ISBLANK(VLOOKUP(AN$2,'Variables (Base)'!$A:$EC,$A39,0)),0,1)</f>
        <v>0</v>
      </c>
      <c r="AO39" s="7">
        <f>IF(ISBLANK(VLOOKUP(AO$2,'Variables (Base)'!$A:$EC,$A39,0)),0,1)</f>
        <v>0</v>
      </c>
      <c r="AP39" s="7">
        <f>IF(ISBLANK(VLOOKUP(AP$2,'Variables (Base)'!$A:$EC,$A39,0)),0,1)</f>
        <v>0</v>
      </c>
      <c r="AQ39" s="7">
        <f>IF(ISBLANK(VLOOKUP(AQ$2,'Variables (Base)'!$A:$EC,$A39,0)),0,1)</f>
        <v>0</v>
      </c>
      <c r="AR39" s="7">
        <f>IF(ISBLANK(VLOOKUP(AR$2,'Variables (Base)'!$A:$EC,$A39,0)),0,1)</f>
        <v>0</v>
      </c>
      <c r="AS39" s="7">
        <f>IF(ISBLANK(VLOOKUP(AS$2,'Variables (Base)'!$A:$EC,$A39,0)),0,1)</f>
        <v>0</v>
      </c>
      <c r="AT39" s="7">
        <f>IF(ISBLANK(VLOOKUP(AT$2,'Variables (Base)'!$A:$EC,$A39,0)),0,1)</f>
        <v>0</v>
      </c>
      <c r="AU39" s="7">
        <f>IF(ISBLANK(VLOOKUP(AU$2,'Variables (Base)'!$A:$EC,$A39,0)),0,1)</f>
        <v>0</v>
      </c>
      <c r="AV39" s="7">
        <f>IF(ISBLANK(VLOOKUP(AV$2,'Variables (Base)'!$A:$EC,$A39,0)),0,1)</f>
        <v>0</v>
      </c>
      <c r="AW39" s="7">
        <f>IF(ISBLANK(VLOOKUP(AW$2,'Variables (Base)'!$A:$EC,$A39,0)),0,1)</f>
        <v>0</v>
      </c>
      <c r="AX39" s="7">
        <f>IF(ISBLANK(VLOOKUP(AX$2,'Variables (Base)'!$A:$EC,$A39,0)),0,1)</f>
        <v>0</v>
      </c>
      <c r="AY39" s="7">
        <f>IF(ISBLANK(VLOOKUP(AY$2,'Variables (Base)'!$A:$EC,$A39,0)),0,1)</f>
        <v>0</v>
      </c>
      <c r="AZ39" s="7">
        <f>IF(ISBLANK(VLOOKUP(AZ$2,'Variables (Base)'!$A:$EC,$A39,0)),0,1)</f>
        <v>0</v>
      </c>
      <c r="BA39" s="7">
        <f>IF(ISBLANK(VLOOKUP(BA$2,'Variables (Base)'!$A:$EC,$A39,0)),0,1)</f>
        <v>0</v>
      </c>
      <c r="BB39" s="7">
        <f>IF(ISBLANK(VLOOKUP(BB$2,'Variables (Base)'!$A:$EC,$A39,0)),0,1)</f>
        <v>0</v>
      </c>
      <c r="BC39" s="7">
        <f>IF(ISBLANK(VLOOKUP(BC$2,'Variables (Base)'!$A:$EC,$A39,0)),0,1)</f>
        <v>0</v>
      </c>
      <c r="BD39" s="7">
        <f>IF(ISBLANK(VLOOKUP(BD$2,'Variables (Base)'!$A:$EC,$A39,0)),0,1)</f>
        <v>0</v>
      </c>
      <c r="BE39" s="7">
        <f>IF(ISBLANK(VLOOKUP(BE$2,'Variables (Base)'!$A:$EC,$A39,0)),0,1)</f>
        <v>1</v>
      </c>
      <c r="BF39" s="7">
        <f>IF(ISBLANK(VLOOKUP(BF$2,'Variables (Base)'!$A:$EC,$A39,0)),0,1)</f>
        <v>1</v>
      </c>
      <c r="BG39" s="7">
        <f>IF(ISBLANK(VLOOKUP(BG$2,'Variables (Base)'!$A:$EC,$A39,0)),0,1)</f>
        <v>1</v>
      </c>
      <c r="BH39" s="7">
        <f>IF(ISBLANK(VLOOKUP(BH$2,'Variables (Base)'!$A:$EC,$A39,0)),0,1)</f>
        <v>1</v>
      </c>
      <c r="BI39" s="7">
        <f>IF(ISBLANK(VLOOKUP(BI$2,'Variables (Base)'!$A:$EC,$A39,0)),0,1)</f>
        <v>1</v>
      </c>
      <c r="BJ39" s="7">
        <f>IF(ISBLANK(VLOOKUP(BJ$2,'Variables (Base)'!$A:$EC,$A39,0)),0,1)</f>
        <v>1</v>
      </c>
      <c r="BK39" s="7">
        <f>IF(ISBLANK(VLOOKUP(BK$2,'Variables (Base)'!$A:$EC,$A39,0)),0,1)</f>
        <v>1</v>
      </c>
      <c r="BL39" s="7">
        <f>IF(ISBLANK(VLOOKUP(BL$2,'Variables (Base)'!$A:$EC,$A39,0)),0,1)</f>
        <v>1</v>
      </c>
      <c r="BM39" s="7">
        <f>IF(ISBLANK(VLOOKUP(BM$2,'Variables (Base)'!$A:$EC,$A39,0)),0,1)</f>
        <v>1</v>
      </c>
      <c r="BN39" s="7">
        <f>IF(ISBLANK(VLOOKUP(BN$2,'Variables (Base)'!$A:$EC,$A39,0)),0,1)</f>
        <v>1</v>
      </c>
      <c r="BO39" s="7">
        <f>IF(ISBLANK(VLOOKUP(BO$2,'Variables (Base)'!$A:$EC,$A39,0)),0,1)</f>
        <v>1</v>
      </c>
      <c r="BP39" s="7">
        <f>IF(ISBLANK(VLOOKUP(BP$2,'Variables (Base)'!$A:$EC,$A39,0)),0,1)</f>
        <v>1</v>
      </c>
      <c r="BQ39" s="7">
        <f>IF(ISBLANK(VLOOKUP(BQ$2,'Variables (Base)'!$A:$EC,$A39,0)),0,1)</f>
        <v>1</v>
      </c>
      <c r="BR39" s="7">
        <f>IF(ISBLANK(VLOOKUP(BR$2,'Variables (Base)'!$A:$EC,$A39,0)),0,1)</f>
        <v>1</v>
      </c>
      <c r="BS39" s="7">
        <f>IF(ISBLANK(VLOOKUP(BS$2,'Variables (Base)'!$A:$EC,$A39,0)),0,1)</f>
        <v>1</v>
      </c>
      <c r="BT39" s="7">
        <f>IF(ISBLANK(VLOOKUP(BT$2,'Variables (Base)'!$A:$EC,$A39,0)),0,1)</f>
        <v>1</v>
      </c>
      <c r="BU39" s="7">
        <f>IF(ISBLANK(VLOOKUP(BU$2,'Variables (Base)'!$A:$EC,$A39,0)),0,1)</f>
        <v>1</v>
      </c>
      <c r="BV39" s="7">
        <f>IF(ISBLANK(VLOOKUP(BV$2,'Variables (Base)'!$A:$EC,$A39,0)),0,1)</f>
        <v>1</v>
      </c>
      <c r="BW39" s="7">
        <f>IF(ISBLANK(VLOOKUP(BW$2,'Variables (Base)'!$A:$EC,$A39,0)),0,1)</f>
        <v>1</v>
      </c>
      <c r="BX39" s="7">
        <f>IF(ISBLANK(VLOOKUP(BX$2,'Variables (Base)'!$A:$EC,$A39,0)),0,1)</f>
        <v>1</v>
      </c>
      <c r="BY39" s="7">
        <f>IF(ISBLANK(VLOOKUP(BY$2,'Variables (Base)'!$A:$EC,$A39,0)),0,1)</f>
        <v>1</v>
      </c>
      <c r="BZ39" s="7">
        <f>IF(ISBLANK(VLOOKUP(BZ$2,'Variables (Base)'!$A:$EC,$A39,0)),0,1)</f>
        <v>1</v>
      </c>
      <c r="CA39" s="7">
        <f>IF(ISBLANK(VLOOKUP(CA$2,'Variables (Base)'!$A:$EC,$A39,0)),0,1)</f>
        <v>1</v>
      </c>
      <c r="CB39" s="7">
        <f>IF(ISBLANK(VLOOKUP(CB$2,'Variables (Base)'!$A:$EC,$A39,0)),0,1)</f>
        <v>1</v>
      </c>
      <c r="CC39" s="7">
        <f>IF(ISBLANK(VLOOKUP(CC$2,'Variables (Base)'!$A:$EC,$A39,0)),0,1)</f>
        <v>1</v>
      </c>
      <c r="CD39" s="7">
        <f>IF(ISBLANK(VLOOKUP(CD$2,'Variables (Base)'!$A:$EC,$A39,0)),0,1)</f>
        <v>1</v>
      </c>
      <c r="CE39" s="7">
        <f>IF(ISBLANK(VLOOKUP(CE$2,'Variables (Base)'!$A:$EC,$A39,0)),0,1)</f>
        <v>1</v>
      </c>
      <c r="CF39" s="7">
        <f>IF(ISBLANK(VLOOKUP(CF$2,'Variables (Base)'!$A:$EC,$A39,0)),0,1)</f>
        <v>1</v>
      </c>
      <c r="CG39" s="7">
        <f>IF(ISBLANK(VLOOKUP(CG$2,'Variables (Base)'!$A:$EC,$A39,0)),0,1)</f>
        <v>1</v>
      </c>
      <c r="CH39" s="7">
        <f>IF(ISBLANK(VLOOKUP(CH$2,'Variables (Base)'!$A:$EC,$A39,0)),0,1)</f>
        <v>1</v>
      </c>
      <c r="CI39" s="7">
        <f>IF(ISBLANK(VLOOKUP(CI$2,'Variables (Base)'!$A:$EC,$A39,0)),0,1)</f>
        <v>1</v>
      </c>
      <c r="CJ39" s="7">
        <f>IF(ISBLANK(VLOOKUP(CJ$2,'Variables (Base)'!$A:$EC,$A39,0)),0,1)</f>
        <v>1</v>
      </c>
      <c r="CK39" s="7">
        <f>IF(ISBLANK(VLOOKUP(CK$2,'Variables (Base)'!$A:$EC,$A39,0)),0,1)</f>
        <v>1</v>
      </c>
      <c r="CL39" s="7">
        <f>IF(ISBLANK(VLOOKUP(CL$2,'Variables (Base)'!$A:$EC,$A39,0)),0,1)</f>
        <v>1</v>
      </c>
      <c r="CM39" s="7">
        <f>IF(ISBLANK(VLOOKUP(CM$2,'Variables (Base)'!$A:$EC,$A39,0)),0,1)</f>
        <v>1</v>
      </c>
      <c r="CN39" s="7">
        <f>IF(ISBLANK(VLOOKUP(CN$2,'Variables (Base)'!$A:$EC,$A39,0)),0,1)</f>
        <v>1</v>
      </c>
      <c r="CO39" s="7">
        <f>IF(ISBLANK(VLOOKUP(CO$2,'Variables (Base)'!$A:$EC,$A39,0)),0,1)</f>
        <v>1</v>
      </c>
      <c r="CP39" s="7">
        <f>IF(ISBLANK(VLOOKUP(CP$2,'Variables (Base)'!$A:$EC,$A39,0)),0,1)</f>
        <v>1</v>
      </c>
      <c r="CQ39" s="7">
        <f>IF(ISBLANK(VLOOKUP(CQ$2,'Variables (Base)'!$A:$EC,$A39,0)),0,1)</f>
        <v>1</v>
      </c>
      <c r="CR39" s="7">
        <f>IF(ISBLANK(VLOOKUP(CR$2,'Variables (Base)'!$A:$EC,$A39,0)),0,1)</f>
        <v>1</v>
      </c>
      <c r="CS39" s="7">
        <f>IF(ISBLANK(VLOOKUP(CS$2,'Variables (Base)'!$A:$EC,$A39,0)),0,1)</f>
        <v>1</v>
      </c>
      <c r="CT39" s="7">
        <f>IF(ISBLANK(VLOOKUP(CT$2,'Variables (Base)'!$A:$EC,$A39,0)),0,1)</f>
        <v>1</v>
      </c>
      <c r="CU39" s="7">
        <f>IF(ISBLANK(VLOOKUP(CU$2,'Variables (Base)'!$A:$EC,$A39,0)),0,1)</f>
        <v>1</v>
      </c>
      <c r="CV39" s="7">
        <f>IF(ISBLANK(VLOOKUP(CV$2,'Variables (Base)'!$A:$EC,$A39,0)),0,1)</f>
        <v>1</v>
      </c>
      <c r="CW39" s="7">
        <f>IF(ISBLANK(VLOOKUP(CW$2,'Variables (Base)'!$A:$EC,$A39,0)),0,1)</f>
        <v>1</v>
      </c>
      <c r="CX39" s="7">
        <f>IF(ISBLANK(VLOOKUP(CX$2,'Variables (Base)'!$A:$EC,$A39,0)),0,1)</f>
        <v>1</v>
      </c>
      <c r="CY39" s="7">
        <f>IF(ISBLANK(VLOOKUP(CY$2,'Variables (Base)'!$A:$EC,$A39,0)),0,1)</f>
        <v>1</v>
      </c>
      <c r="CZ39" s="7">
        <f>IF(ISBLANK(VLOOKUP(CZ$2,'Variables (Base)'!$A:$EC,$A39,0)),0,1)</f>
        <v>1</v>
      </c>
      <c r="DA39" s="7">
        <f>IF(ISBLANK(VLOOKUP(DA$2,'Variables (Base)'!$A:$EC,$A39,0)),0,1)</f>
        <v>1</v>
      </c>
      <c r="DB39" s="7">
        <f>IF(ISBLANK(VLOOKUP(DB$2,'Variables (Base)'!$A:$EC,$A39,0)),0,1)</f>
        <v>1</v>
      </c>
      <c r="DC39" s="7">
        <f>IF(ISBLANK(VLOOKUP(DC$2,'Variables (Base)'!$A:$EC,$A39,0)),0,1)</f>
        <v>1</v>
      </c>
      <c r="DD39" s="7">
        <f>IF(ISBLANK(VLOOKUP(DD$2,'Variables (Base)'!$A:$EC,$A39,0)),0,1)</f>
        <v>1</v>
      </c>
      <c r="DE39" s="7">
        <f>IF(ISBLANK(VLOOKUP(DE$2,'Variables (Base)'!$A:$EC,$A39,0)),0,1)</f>
        <v>1</v>
      </c>
      <c r="DF39" s="7">
        <f>IF(ISBLANK(VLOOKUP(DF$2,'Variables (Base)'!$A:$EC,$A39,0)),0,1)</f>
        <v>1</v>
      </c>
      <c r="DG39" s="7">
        <f>IF(ISBLANK(VLOOKUP(DG$2,'Variables (Base)'!$A:$EC,$A39,0)),0,1)</f>
        <v>1</v>
      </c>
      <c r="DH39" s="7">
        <f>IF(ISBLANK(VLOOKUP(DH$2,'Variables (Base)'!$A:$EC,$A39,0)),0,1)</f>
        <v>1</v>
      </c>
      <c r="DI39" s="7">
        <f>IF(ISBLANK(VLOOKUP(DI$2,'Variables (Base)'!$A:$EC,$A39,0)),0,1)</f>
        <v>1</v>
      </c>
      <c r="DJ39" s="7">
        <f>IF(ISBLANK(VLOOKUP(DJ$2,'Variables (Base)'!$A:$EC,$A39,0)),0,1)</f>
        <v>1</v>
      </c>
      <c r="DK39" s="7">
        <f>IF(ISBLANK(VLOOKUP(DK$2,'Variables (Base)'!$A:$EC,$A39,0)),0,1)</f>
        <v>1</v>
      </c>
      <c r="DL39" s="7">
        <f>IF(ISBLANK(VLOOKUP(DL$2,'Variables (Base)'!$A:$EC,$A39,0)),0,1)</f>
        <v>1</v>
      </c>
      <c r="DM39" s="7">
        <f>IF(ISBLANK(VLOOKUP(DM$2,'Variables (Base)'!$A:$EC,$A39,0)),0,1)</f>
        <v>1</v>
      </c>
      <c r="DN39" s="7">
        <f>IF(ISBLANK(VLOOKUP(DN$2,'Variables (Base)'!$A:$EC,$A39,0)),0,1)</f>
        <v>1</v>
      </c>
      <c r="DO39" s="7">
        <f>IF(ISBLANK(VLOOKUP(DO$2,'Variables (Base)'!$A:$EC,$A39,0)),0,1)</f>
        <v>1</v>
      </c>
      <c r="DP39" s="7">
        <f>IF(ISBLANK(VLOOKUP(DP$2,'Variables (Base)'!$A:$EC,$A39,0)),0,1)</f>
        <v>1</v>
      </c>
      <c r="DQ39" s="7">
        <f>IF(ISBLANK(VLOOKUP(DQ$2,'Variables (Base)'!$A:$EC,$A39,0)),0,1)</f>
        <v>1</v>
      </c>
      <c r="DR39" s="7">
        <f>IF(ISBLANK(VLOOKUP(DR$2,'Variables (Base)'!$A:$EC,$A39,0)),0,1)</f>
        <v>1</v>
      </c>
      <c r="DS39" s="7">
        <f>IF(ISBLANK(VLOOKUP(DS$2,'Variables (Base)'!$A:$EC,$A39,0)),0,1)</f>
        <v>1</v>
      </c>
      <c r="DT39" s="7">
        <f>IF(ISBLANK(VLOOKUP(DT$2,'Variables (Base)'!$A:$EC,$A39,0)),0,1)</f>
        <v>1</v>
      </c>
      <c r="DU39" s="7">
        <f>IF(ISBLANK(VLOOKUP(DU$2,'Variables (Base)'!$A:$EC,$A39,0)),0,1)</f>
        <v>1</v>
      </c>
      <c r="DV39" s="7">
        <f>IF(ISBLANK(VLOOKUP(DV$2,'Variables (Base)'!$A:$EC,$A39,0)),0,1)</f>
        <v>1</v>
      </c>
      <c r="DW39" s="7">
        <f>IF(ISBLANK(VLOOKUP(DW$2,'Variables (Base)'!$A:$EC,$A39,0)),0,1)</f>
        <v>1</v>
      </c>
      <c r="DX39" s="7">
        <f>IF(ISBLANK(VLOOKUP(DX$2,'Variables (Base)'!$A:$EC,$A39,0)),0,1)</f>
        <v>1</v>
      </c>
      <c r="DY39" s="7">
        <f>IF(ISBLANK(VLOOKUP(DY$2,'Variables (Base)'!$A:$EC,$A39,0)),0,1)</f>
        <v>1</v>
      </c>
      <c r="DZ39" s="7">
        <f>IF(ISBLANK(VLOOKUP(DZ$2,'Variables (Base)'!$A:$EC,$A39,0)),0,1)</f>
        <v>1</v>
      </c>
      <c r="EA39" s="7">
        <f>IF(ISBLANK(VLOOKUP(EA$2,'Variables (Base)'!$A:$EC,$A39,0)),0,1)</f>
        <v>1</v>
      </c>
      <c r="EB39" s="7">
        <f>IF(ISBLANK(VLOOKUP(EB$2,'Variables (Base)'!$A:$EC,$A39,0)),0,1)</f>
        <v>1</v>
      </c>
      <c r="EC39" s="7">
        <f>IF(ISBLANK(VLOOKUP(EC$2,'Variables (Base)'!$A:$EC,$A39,0)),0,1)</f>
        <v>1</v>
      </c>
      <c r="ED39" s="7">
        <f>IF(ISBLANK(VLOOKUP(ED$2,'Variables (Base)'!$A:$EC,$A39,0)),0,1)</f>
        <v>1</v>
      </c>
      <c r="EE39" s="7">
        <f>IF(ISBLANK(VLOOKUP(EE$2,'Variables (Base)'!$A:$EC,$A39,0)),0,1)</f>
        <v>1</v>
      </c>
      <c r="EF39" s="7">
        <f>IF(ISBLANK(VLOOKUP(EF$2,'Variables (Base)'!$A:$EC,$A39,0)),0,1)</f>
        <v>1</v>
      </c>
      <c r="EG39" s="7">
        <f>IF(ISBLANK(VLOOKUP(EG$2,'Variables (Base)'!$A:$EC,$A39,0)),0,1)</f>
        <v>1</v>
      </c>
      <c r="EH39" s="7">
        <f>IF(ISBLANK(VLOOKUP(EH$2,'Variables (Base)'!$A:$EC,$A39,0)),0,1)</f>
        <v>1</v>
      </c>
      <c r="EI39" s="7">
        <f>IF(ISBLANK(VLOOKUP(EI$2,'Variables (Base)'!$A:$EC,$A39,0)),0,1)</f>
        <v>1</v>
      </c>
      <c r="EJ39" s="7">
        <f>IF(ISBLANK(VLOOKUP(EJ$2,'Variables (Base)'!$A:$EC,$A39,0)),0,1)</f>
        <v>1</v>
      </c>
      <c r="EK39" s="7">
        <f>IF(ISBLANK(VLOOKUP(EK$2,'Variables (Base)'!$A:$EC,$A39,0)),0,1)</f>
        <v>1</v>
      </c>
      <c r="EL39" s="7">
        <f>IF(ISBLANK(VLOOKUP(EL$2,'Variables (Base)'!$A:$EC,$A39,0)),0,1)</f>
        <v>1</v>
      </c>
      <c r="EM39" s="7">
        <f>IF(ISBLANK(VLOOKUP(EM$2,'Variables (Base)'!$A:$EC,$A39,0)),0,1)</f>
        <v>1</v>
      </c>
      <c r="EN39" s="7">
        <f>IF(ISBLANK(VLOOKUP(EN$2,'Variables (Base)'!$A:$EC,$A39,0)),0,1)</f>
        <v>1</v>
      </c>
      <c r="EO39" s="7">
        <f>IF(ISBLANK(VLOOKUP(EO$2,'Variables (Base)'!$A:$EC,$A39,0)),0,1)</f>
        <v>1</v>
      </c>
      <c r="EP39" s="7">
        <f>IF(ISBLANK(VLOOKUP(EP$2,'Variables (Base)'!$A:$EC,$A39,0)),0,1)</f>
        <v>1</v>
      </c>
      <c r="EQ39" s="7">
        <f>IF(ISBLANK(VLOOKUP(EQ$2,'Variables (Base)'!$A:$EC,$A39,0)),0,1)</f>
        <v>1</v>
      </c>
      <c r="ER39" s="7">
        <f>IF(ISBLANK(VLOOKUP(ER$2,'Variables (Base)'!$A:$EC,$A39,0)),0,1)</f>
        <v>1</v>
      </c>
      <c r="ES39" s="7">
        <f>IF(ISBLANK(VLOOKUP(ES$2,'Variables (Base)'!$A:$EC,$A39,0)),0,1)</f>
        <v>1</v>
      </c>
      <c r="ET39" s="7">
        <f>IF(ISBLANK(VLOOKUP(ET$2,'Variables (Base)'!$A:$EC,$A39,0)),0,1)</f>
        <v>1</v>
      </c>
      <c r="EU39" s="7">
        <f>IF(ISBLANK(VLOOKUP(EU$2,'Variables (Base)'!$A:$EC,$A39,0)),0,1)</f>
        <v>1</v>
      </c>
      <c r="EV39" s="7">
        <f>IF(ISBLANK(VLOOKUP(EV$2,'Variables (Base)'!$A:$EC,$A39,0)),0,1)</f>
        <v>1</v>
      </c>
      <c r="EW39" s="7">
        <f>IF(ISBLANK(VLOOKUP(EW$2,'Variables (Base)'!$A:$EC,$A39,0)),0,1)</f>
        <v>1</v>
      </c>
      <c r="EX39" s="7">
        <f>IF(ISBLANK(VLOOKUP(EX$2,'Variables (Base)'!$A:$EC,$A39,0)),0,1)</f>
        <v>1</v>
      </c>
      <c r="EY39" s="7">
        <f>IF(ISBLANK(VLOOKUP(EY$2,'Variables (Base)'!$A:$EC,$A39,0)),0,1)</f>
        <v>1</v>
      </c>
      <c r="EZ39" s="7">
        <f>IF(ISBLANK(VLOOKUP(EZ$2,'Variables (Base)'!$A:$EC,$A39,0)),0,1)</f>
        <v>1</v>
      </c>
      <c r="FA39" s="7">
        <f>IF(ISBLANK(VLOOKUP(FA$2,'Variables (Base)'!$A:$EC,$A39,0)),0,1)</f>
        <v>1</v>
      </c>
      <c r="FB39" s="7">
        <f>IF(ISBLANK(VLOOKUP(FB$2,'Variables (Base)'!$A:$EC,$A39,0)),0,1)</f>
        <v>1</v>
      </c>
      <c r="FC39" s="7">
        <f>IF(ISBLANK(VLOOKUP(FC$2,'Variables (Base)'!$A:$EC,$A39,0)),0,1)</f>
        <v>1</v>
      </c>
      <c r="FD39" s="7">
        <f>IF(ISBLANK(VLOOKUP(FD$2,'Variables (Base)'!$A:$EC,$A39,0)),0,1)</f>
        <v>1</v>
      </c>
      <c r="FE39" s="7">
        <f>IF(ISBLANK(VLOOKUP(FE$2,'Variables (Base)'!$A:$EC,$A39,0)),0,1)</f>
        <v>1</v>
      </c>
      <c r="FF39" s="7">
        <f>IF(ISBLANK(VLOOKUP(FF$2,'Variables (Base)'!$A:$EC,$A39,0)),0,1)</f>
        <v>1</v>
      </c>
      <c r="FG39" s="7">
        <f>IF(ISBLANK(VLOOKUP(FG$2,'Variables (Base)'!$A:$EC,$A39,0)),0,1)</f>
        <v>1</v>
      </c>
      <c r="FH39" s="7">
        <f>IF(ISBLANK(VLOOKUP(FH$2,'Variables (Base)'!$A:$EC,$A39,0)),0,1)</f>
        <v>1</v>
      </c>
      <c r="FI39" s="7">
        <f>IF(ISBLANK(VLOOKUP(FI$2,'Variables (Base)'!$A:$EC,$A39,0)),0,1)</f>
        <v>1</v>
      </c>
      <c r="FJ39" s="7">
        <f>IF(ISBLANK(VLOOKUP(FJ$2,'Variables (Base)'!$A:$EC,$A39,0)),0,1)</f>
        <v>1</v>
      </c>
      <c r="FK39" s="7">
        <f>IF(ISBLANK(VLOOKUP(FK$2,'Variables (Base)'!$A:$EC,$A39,0)),0,1)</f>
        <v>1</v>
      </c>
      <c r="FL39" s="7">
        <f>IF(ISBLANK(VLOOKUP(FL$2,'Variables (Base)'!$A:$EC,$A39,0)),0,1)</f>
        <v>1</v>
      </c>
      <c r="FM39" s="7">
        <f>IF(ISBLANK(VLOOKUP(FM$2,'Variables (Base)'!$A:$EC,$A39,0)),0,1)</f>
        <v>1</v>
      </c>
      <c r="FN39" s="7">
        <f>IF(ISBLANK(VLOOKUP(FN$2,'Variables (Base)'!$A:$EC,$A39,0)),0,1)</f>
        <v>1</v>
      </c>
      <c r="FO39" s="7">
        <f>IF(ISBLANK(VLOOKUP(FO$2,'Variables (Base)'!$A:$EC,$A39,0)),0,1)</f>
        <v>1</v>
      </c>
      <c r="FP39" s="7">
        <f>IF(ISBLANK(VLOOKUP(FP$2,'Variables (Base)'!$A:$EC,$A39,0)),0,1)</f>
        <v>1</v>
      </c>
      <c r="FQ39" s="7">
        <f>IF(ISBLANK(VLOOKUP(FQ$2,'Variables (Base)'!$A:$EC,$A39,0)),0,1)</f>
        <v>1</v>
      </c>
      <c r="FR39" s="7">
        <f>IF(ISBLANK(VLOOKUP(FR$2,'Variables (Base)'!$A:$EC,$A39,0)),0,1)</f>
        <v>1</v>
      </c>
      <c r="FS39" s="7">
        <f>IF(ISBLANK(VLOOKUP(FS$2,'Variables (Base)'!$A:$EC,$A39,0)),0,1)</f>
        <v>1</v>
      </c>
      <c r="FT39" s="7">
        <f>IF(ISBLANK(VLOOKUP(FT$2,'Variables (Base)'!$A:$EC,$A39,0)),0,1)</f>
        <v>1</v>
      </c>
      <c r="FU39" s="7">
        <f>IF(ISBLANK(VLOOKUP(FU$2,'Variables (Base)'!$A:$EC,$A39,0)),0,1)</f>
        <v>1</v>
      </c>
      <c r="FV39" s="7">
        <f>IF(ISBLANK(VLOOKUP(FV$2,'Variables (Base)'!$A:$EC,$A39,0)),0,1)</f>
        <v>1</v>
      </c>
      <c r="FW39" s="7">
        <f>IF(ISBLANK(VLOOKUP(FW$2,'Variables (Base)'!$A:$EC,$A39,0)),0,1)</f>
        <v>1</v>
      </c>
      <c r="FX39" s="7">
        <f>IF(ISBLANK(VLOOKUP(FX$2,'Variables (Base)'!$A:$EC,$A39,0)),0,1)</f>
        <v>1</v>
      </c>
      <c r="FY39" s="7">
        <f>IF(ISBLANK(VLOOKUP(FY$2,'Variables (Base)'!$A:$EC,$A39,0)),0,1)</f>
        <v>1</v>
      </c>
      <c r="FZ39" s="7">
        <f>IF(ISBLANK(VLOOKUP(FZ$2,'Variables (Base)'!$A:$EC,$A39,0)),0,1)</f>
        <v>1</v>
      </c>
      <c r="GA39" s="7">
        <f>IF(ISBLANK(VLOOKUP(GA$2,'Variables (Base)'!$A:$EC,$A39,0)),0,1)</f>
        <v>1</v>
      </c>
      <c r="GB39" s="7">
        <f>IF(ISBLANK(VLOOKUP(GB$2,'Variables (Base)'!$A:$EC,$A39,0)),0,1)</f>
        <v>1</v>
      </c>
      <c r="GC39" s="7">
        <f>IF(ISBLANK(VLOOKUP(GC$2,'Variables (Base)'!$A:$EC,$A39,0)),0,1)</f>
        <v>1</v>
      </c>
      <c r="GD39" s="7">
        <f>IF(ISBLANK(VLOOKUP(GD$2,'Variables (Base)'!$A:$EC,$A39,0)),0,1)</f>
        <v>1</v>
      </c>
      <c r="GE39" s="7">
        <f>IF(ISBLANK(VLOOKUP(GE$2,'Variables (Base)'!$A:$EC,$A39,0)),0,1)</f>
        <v>1</v>
      </c>
      <c r="GF39" s="7">
        <f>IF(ISBLANK(VLOOKUP(GF$2,'Variables (Base)'!$A:$EC,$A39,0)),0,1)</f>
        <v>1</v>
      </c>
      <c r="GG39" s="7">
        <f>IF(ISBLANK(VLOOKUP(GG$2,'Variables (Base)'!$A:$EC,$A39,0)),0,1)</f>
        <v>1</v>
      </c>
      <c r="GH39" s="7">
        <f>IF(ISBLANK(VLOOKUP(GH$2,'Variables (Base)'!$A:$EC,$A39,0)),0,1)</f>
        <v>1</v>
      </c>
      <c r="GI39" s="7">
        <f>IF(ISBLANK(VLOOKUP(GI$2,'Variables (Base)'!$A:$EC,$A39,0)),0,1)</f>
        <v>1</v>
      </c>
      <c r="GJ39" s="7">
        <f>IF(ISBLANK(VLOOKUP(GJ$2,'Variables (Base)'!$A:$EC,$A39,0)),0,1)</f>
        <v>1</v>
      </c>
      <c r="GK39" s="7">
        <f>IF(ISBLANK(VLOOKUP(GK$2,'Variables (Base)'!$A:$EC,$A39,0)),0,1)</f>
        <v>1</v>
      </c>
      <c r="GL39" s="7">
        <f>IF(ISBLANK(VLOOKUP(GL$2,'Variables (Base)'!$A:$EC,$A39,0)),0,1)</f>
        <v>1</v>
      </c>
      <c r="GM39" s="7">
        <f>IF(ISBLANK(VLOOKUP(GM$2,'Variables (Base)'!$A:$EC,$A39,0)),0,1)</f>
        <v>1</v>
      </c>
      <c r="GN39" s="7">
        <f>IF(ISBLANK(VLOOKUP(GN$2,'Variables (Base)'!$A:$EC,$A39,0)),0,1)</f>
        <v>1</v>
      </c>
      <c r="GO39" s="7">
        <f>IF(ISBLANK(VLOOKUP(GO$2,'Variables (Base)'!$A:$EC,$A39,0)),0,1)</f>
        <v>1</v>
      </c>
      <c r="GP39" s="7">
        <f>IF(ISBLANK(VLOOKUP(GP$2,'Variables (Base)'!$A:$EC,$A39,0)),0,1)</f>
        <v>1</v>
      </c>
      <c r="GQ39" s="7">
        <f>IF(ISBLANK(VLOOKUP(GQ$2,'Variables (Base)'!$A:$EC,$A39,0)),0,1)</f>
        <v>1</v>
      </c>
      <c r="GR39" s="7">
        <f>IF(ISBLANK(VLOOKUP(GR$2,'Variables (Base)'!$A:$EC,$A39,0)),0,1)</f>
        <v>1</v>
      </c>
      <c r="GS39" s="7">
        <f>IF(ISBLANK(VLOOKUP(GS$2,'Variables (Base)'!$A:$EC,$A39,0)),0,1)</f>
        <v>1</v>
      </c>
      <c r="GT39" s="7">
        <f>IF(ISBLANK(VLOOKUP(GT$2,'Variables (Base)'!$A:$EC,$A39,0)),0,1)</f>
        <v>1</v>
      </c>
      <c r="GU39" s="7">
        <f>IF(ISBLANK(VLOOKUP(GU$2,'Variables (Base)'!$A:$EC,$A39,0)),0,1)</f>
        <v>1</v>
      </c>
      <c r="GV39" s="7">
        <f>IF(ISBLANK(VLOOKUP(GV$2,'Variables (Base)'!$A:$EC,$A39,0)),0,1)</f>
        <v>1</v>
      </c>
      <c r="GW39" s="7">
        <f>IF(ISBLANK(VLOOKUP(GW$2,'Variables (Base)'!$A:$EC,$A39,0)),0,1)</f>
        <v>1</v>
      </c>
      <c r="GX39" s="7">
        <f>IF(ISBLANK(VLOOKUP(GX$2,'Variables (Base)'!$A:$EC,$A39,0)),0,1)</f>
        <v>1</v>
      </c>
      <c r="GY39" s="7">
        <f>IF(ISBLANK(VLOOKUP(GY$2,'Variables (Base)'!$A:$EC,$A39,0)),0,1)</f>
        <v>1</v>
      </c>
      <c r="GZ39" s="7">
        <f>IF(ISBLANK(VLOOKUP(GZ$2,'Variables (Base)'!$A:$EC,$A39,0)),0,1)</f>
        <v>1</v>
      </c>
      <c r="HA39" s="7">
        <f>IF(ISBLANK(VLOOKUP(HA$2,'Variables (Base)'!$A:$EC,$A39,0)),0,1)</f>
        <v>1</v>
      </c>
      <c r="HB39" s="7">
        <f>IF(ISBLANK(VLOOKUP(HB$2,'Variables (Base)'!$A:$EC,$A39,0)),0,1)</f>
        <v>1</v>
      </c>
      <c r="HC39" s="7">
        <f>IF(ISBLANK(VLOOKUP(HC$2,'Variables (Base)'!$A:$EC,$A39,0)),0,1)</f>
        <v>1</v>
      </c>
      <c r="HD39" s="7">
        <f>IF(ISBLANK(VLOOKUP(HD$2,'Variables (Base)'!$A:$EC,$A39,0)),0,1)</f>
        <v>1</v>
      </c>
      <c r="HE39" s="7">
        <f>IF(ISBLANK(VLOOKUP(HE$2,'Variables (Base)'!$A:$EC,$A39,0)),0,1)</f>
        <v>1</v>
      </c>
      <c r="HF39" s="7">
        <f>IF(ISBLANK(VLOOKUP(HF$2,'Variables (Base)'!$A:$EC,$A39,0)),0,1)</f>
        <v>1</v>
      </c>
      <c r="HG39" s="7">
        <f>IF(ISBLANK(VLOOKUP(HG$2,'Variables (Base)'!$A:$EC,$A39,0)),0,1)</f>
        <v>1</v>
      </c>
      <c r="HH39" s="7">
        <f>IF(ISBLANK(VLOOKUP(HH$2,'Variables (Base)'!$A:$EC,$A39,0)),0,1)</f>
        <v>1</v>
      </c>
      <c r="HI39" s="7">
        <f>IF(ISBLANK(VLOOKUP(HI$2,'Variables (Base)'!$A:$EC,$A39,0)),0,1)</f>
        <v>1</v>
      </c>
      <c r="HJ39" s="7">
        <f>IF(ISBLANK(VLOOKUP(HJ$2,'Variables (Base)'!$A:$EC,$A39,0)),0,1)</f>
        <v>1</v>
      </c>
      <c r="HK39" s="7">
        <f>IF(ISBLANK(VLOOKUP(HK$2,'Variables (Base)'!$A:$EC,$A39,0)),0,1)</f>
        <v>1</v>
      </c>
      <c r="HL39" s="7">
        <f>IF(ISBLANK(VLOOKUP(HL$2,'Variables (Base)'!$A:$EC,$A39,0)),0,1)</f>
        <v>1</v>
      </c>
      <c r="HM39" s="7">
        <f>IF(ISBLANK(VLOOKUP(HM$2,'Variables (Base)'!$A:$EC,$A39,0)),0,1)</f>
        <v>1</v>
      </c>
      <c r="HN39" s="7">
        <f>IF(ISBLANK(VLOOKUP(HN$2,'Variables (Base)'!$A:$EC,$A39,0)),0,1)</f>
        <v>1</v>
      </c>
      <c r="HO39" s="7">
        <f>IF(ISBLANK(VLOOKUP(HO$2,'Variables (Base)'!$A:$EC,$A39,0)),0,1)</f>
        <v>1</v>
      </c>
      <c r="HP39" s="7">
        <f>IF(ISBLANK(VLOOKUP(HP$2,'Variables (Base)'!$A:$EC,$A39,0)),0,1)</f>
        <v>1</v>
      </c>
      <c r="HQ39" s="7">
        <f>IF(ISBLANK(VLOOKUP(HQ$2,'Variables (Base)'!$A:$EC,$A39,0)),0,1)</f>
        <v>1</v>
      </c>
      <c r="HR39" s="7">
        <f>IF(ISBLANK(VLOOKUP(HR$2,'Variables (Base)'!$A:$EC,$A39,0)),0,1)</f>
        <v>1</v>
      </c>
      <c r="HS39" s="7">
        <f>IF(ISBLANK(VLOOKUP(HS$2,'Variables (Base)'!$A:$EC,$A39,0)),0,1)</f>
        <v>1</v>
      </c>
      <c r="HT39" s="7">
        <f>IF(ISBLANK(VLOOKUP(HT$2,'Variables (Base)'!$A:$EC,$A39,0)),0,1)</f>
        <v>1</v>
      </c>
      <c r="HU39" s="7">
        <f>IF(ISBLANK(VLOOKUP(HU$2,'Variables (Base)'!$A:$EC,$A39,0)),0,1)</f>
        <v>1</v>
      </c>
      <c r="HV39" s="7">
        <f>IF(ISBLANK(VLOOKUP(HV$2,'Variables (Base)'!$A:$EC,$A39,0)),0,1)</f>
        <v>1</v>
      </c>
      <c r="HW39" s="7">
        <f>IF(ISBLANK(VLOOKUP(HW$2,'Variables (Base)'!$A:$EC,$A39,0)),0,1)</f>
        <v>1</v>
      </c>
      <c r="HX39" s="7">
        <f>IF(ISBLANK(VLOOKUP(HX$2,'Variables (Base)'!$A:$EC,$A39,0)),0,1)</f>
        <v>1</v>
      </c>
      <c r="HY39" s="7">
        <f>IF(ISBLANK(VLOOKUP(HY$2,'Variables (Base)'!$A:$EC,$A39,0)),0,1)</f>
        <v>1</v>
      </c>
      <c r="HZ39" s="7">
        <f>IF(ISBLANK(VLOOKUP(HZ$2,'Variables (Base)'!$A:$EC,$A39,0)),0,1)</f>
        <v>1</v>
      </c>
      <c r="IA39" s="7">
        <f>IF(ISBLANK(VLOOKUP(IA$2,'Variables (Base)'!$A:$EC,$A39,0)),0,1)</f>
        <v>1</v>
      </c>
      <c r="IB39" s="7">
        <f>IF(ISBLANK(VLOOKUP(IB$2,'Variables (Base)'!$A:$EC,$A39,0)),0,1)</f>
        <v>1</v>
      </c>
      <c r="IC39" s="7">
        <f>IF(ISBLANK(VLOOKUP(IC$2,'Variables (Base)'!$A:$EC,$A39,0)),0,1)</f>
        <v>1</v>
      </c>
      <c r="ID39" s="7">
        <f>IF(ISBLANK(VLOOKUP(ID$2,'Variables (Base)'!$A:$EC,$A39,0)),0,1)</f>
        <v>1</v>
      </c>
      <c r="IE39" s="7">
        <f>IF(ISBLANK(VLOOKUP(IE$2,'Variables (Base)'!$A:$EC,$A39,0)),0,1)</f>
        <v>1</v>
      </c>
      <c r="IF39" s="7">
        <f>IF(ISBLANK(VLOOKUP(IF$2,'Variables (Base)'!$A:$EC,$A39,0)),0,1)</f>
        <v>1</v>
      </c>
      <c r="IG39" s="7">
        <f>IF(ISBLANK(VLOOKUP(IG$2,'Variables (Base)'!$A:$EC,$A39,0)),0,1)</f>
        <v>1</v>
      </c>
      <c r="IH39" s="7">
        <f>IF(ISBLANK(VLOOKUP(IH$2,'Variables (Base)'!$A:$EC,$A39,0)),0,1)</f>
        <v>1</v>
      </c>
      <c r="II39" s="7">
        <f>IF(ISBLANK(VLOOKUP(II$2,'Variables (Base)'!$A:$EC,$A39,0)),0,1)</f>
        <v>1</v>
      </c>
      <c r="IJ39" s="7">
        <f>IF(ISBLANK(VLOOKUP(IJ$2,'Variables (Base)'!$A:$EC,$A39,0)),0,1)</f>
        <v>1</v>
      </c>
      <c r="IK39" s="7">
        <f>IF(ISBLANK(VLOOKUP(IK$2,'Variables (Base)'!$A:$EC,$A39,0)),0,1)</f>
        <v>1</v>
      </c>
      <c r="IL39" s="7">
        <f>IF(ISBLANK(VLOOKUP(IL$2,'Variables (Base)'!$A:$EC,$A39,0)),0,1)</f>
        <v>1</v>
      </c>
      <c r="IM39" s="7">
        <f>IF(ISBLANK(VLOOKUP(IM$2,'Variables (Base)'!$A:$EC,$A39,0)),0,1)</f>
        <v>1</v>
      </c>
      <c r="IN39" s="7">
        <f>IF(ISBLANK(VLOOKUP(IN$2,'Variables (Base)'!$A:$EC,$A39,0)),0,1)</f>
        <v>1</v>
      </c>
      <c r="IO39" s="7">
        <f>IF(ISBLANK(VLOOKUP(IO$2,'Variables (Base)'!$A:$EC,$A39,0)),0,1)</f>
        <v>1</v>
      </c>
      <c r="IP39" s="7">
        <f>IF(ISBLANK(VLOOKUP(IP$2,'Variables (Base)'!$A:$EC,$A39,0)),0,1)</f>
        <v>1</v>
      </c>
      <c r="IQ39" s="7">
        <f>IF(ISBLANK(VLOOKUP(IQ$2,'Variables (Base)'!$A:$EC,$A39,0)),0,1)</f>
        <v>1</v>
      </c>
      <c r="IR39" s="7">
        <f>IF(ISBLANK(VLOOKUP(IR$2,'Variables (Base)'!$A:$EC,$A39,0)),0,1)</f>
        <v>1</v>
      </c>
      <c r="IS39" s="7">
        <f>IF(ISBLANK(VLOOKUP(IS$2,'Variables (Base)'!$A:$EC,$A39,0)),0,1)</f>
        <v>1</v>
      </c>
      <c r="IT39" s="7">
        <f>IF(ISBLANK(VLOOKUP(IT$2,'Variables (Base)'!$A:$EC,$A39,0)),0,1)</f>
        <v>1</v>
      </c>
      <c r="IU39" s="7">
        <f>IF(ISBLANK(VLOOKUP(IU$2,'Variables (Base)'!$A:$EC,$A39,0)),0,1)</f>
        <v>1</v>
      </c>
      <c r="IV39" s="7">
        <f>IF(ISBLANK(VLOOKUP(IV$2,'Variables (Base)'!$A:$EC,$A39,0)),0,1)</f>
        <v>1</v>
      </c>
      <c r="IW39" s="7">
        <f>IF(ISBLANK(VLOOKUP(IW$2,'Variables (Base)'!$A:$EC,$A39,0)),0,1)</f>
        <v>1</v>
      </c>
      <c r="IX39" s="7">
        <f>IF(ISBLANK(VLOOKUP(IX$2,'Variables (Base)'!$A:$EC,$A39,0)),0,1)</f>
        <v>1</v>
      </c>
      <c r="IY39" s="7">
        <f>IF(ISBLANK(VLOOKUP(IY$2,'Variables (Base)'!$A:$EC,$A39,0)),0,1)</f>
        <v>1</v>
      </c>
      <c r="IZ39" s="7">
        <f>IF(ISBLANK(VLOOKUP(IZ$2,'Variables (Base)'!$A:$EC,$A39,0)),0,1)</f>
        <v>1</v>
      </c>
      <c r="JA39" s="7">
        <f>IF(ISBLANK(VLOOKUP(JA$2,'Variables (Base)'!$A:$EC,$A39,0)),0,1)</f>
        <v>1</v>
      </c>
      <c r="JB39" s="7">
        <f>IF(ISBLANK(VLOOKUP(JB$2,'Variables (Base)'!$A:$EC,$A39,0)),0,1)</f>
        <v>1</v>
      </c>
      <c r="JC39" s="7">
        <f>IF(ISBLANK(VLOOKUP(JC$2,'Variables (Base)'!$A:$EC,$A39,0)),0,1)</f>
        <v>1</v>
      </c>
      <c r="JD39" s="7">
        <f>IF(ISBLANK(VLOOKUP(JD$2,'Variables (Base)'!$A:$EC,$A39,0)),0,1)</f>
        <v>1</v>
      </c>
      <c r="JE39" s="7">
        <f>IF(ISBLANK(VLOOKUP(JE$2,'Variables (Base)'!$A:$EC,$A39,0)),0,1)</f>
        <v>1</v>
      </c>
      <c r="JF39" s="7">
        <f>IF(ISBLANK(VLOOKUP(JF$2,'Variables (Base)'!$A:$EC,$A39,0)),0,1)</f>
        <v>1</v>
      </c>
      <c r="JG39" s="7">
        <f>IF(ISBLANK(VLOOKUP(JG$2,'Variables (Base)'!$A:$EC,$A39,0)),0,1)</f>
        <v>1</v>
      </c>
      <c r="JH39" s="7">
        <f>IF(ISBLANK(VLOOKUP(JH$2,'Variables (Base)'!$A:$EC,$A39,0)),0,1)</f>
        <v>1</v>
      </c>
      <c r="JI39" s="7">
        <f>IF(ISBLANK(VLOOKUP(JI$2,'Variables (Base)'!$A:$EC,$A39,0)),0,1)</f>
        <v>1</v>
      </c>
      <c r="JJ39" s="7">
        <f>IF(ISBLANK(VLOOKUP(JJ$2,'Variables (Base)'!$A:$EC,$A39,0)),0,1)</f>
        <v>1</v>
      </c>
      <c r="JK39" s="7">
        <f>IF(ISBLANK(VLOOKUP(JK$2,'Variables (Base)'!$A:$EC,$A39,0)),0,1)</f>
        <v>1</v>
      </c>
      <c r="JL39" s="7">
        <f>IF(ISBLANK(VLOOKUP(JL$2,'Variables (Base)'!$A:$EC,$A39,0)),0,1)</f>
        <v>1</v>
      </c>
      <c r="JM39" s="7">
        <f>IF(ISBLANK(VLOOKUP(JM$2,'Variables (Base)'!$A:$EC,$A39,0)),0,1)</f>
        <v>1</v>
      </c>
      <c r="JN39" s="7">
        <f>IF(ISBLANK(VLOOKUP(JN$2,'Variables (Base)'!$A:$EC,$A39,0)),0,1)</f>
        <v>1</v>
      </c>
      <c r="JO39" s="7">
        <f>IF(ISBLANK(VLOOKUP(JO$2,'Variables (Base)'!$A:$EC,$A39,0)),0,1)</f>
        <v>1</v>
      </c>
      <c r="JP39" s="7">
        <f>IF(ISBLANK(VLOOKUP(JP$2,'Variables (Base)'!$A:$EC,$A39,0)),0,1)</f>
        <v>1</v>
      </c>
      <c r="JQ39" s="7">
        <f>IF(ISBLANK(VLOOKUP(JQ$2,'Variables (Base)'!$A:$EC,$A39,0)),0,1)</f>
        <v>1</v>
      </c>
      <c r="JR39" s="7">
        <f>IF(ISBLANK(VLOOKUP(JR$2,'Variables (Base)'!$A:$EC,$A39,0)),0,1)</f>
        <v>1</v>
      </c>
      <c r="JS39" s="7">
        <f>IF(ISBLANK(VLOOKUP(JS$2,'Variables (Base)'!$A:$EC,$A39,0)),0,1)</f>
        <v>1</v>
      </c>
      <c r="JT39" s="7">
        <f>IF(ISBLANK(VLOOKUP(JT$2,'Variables (Base)'!$A:$EC,$A39,0)),0,1)</f>
        <v>1</v>
      </c>
      <c r="JU39" s="7">
        <f>IF(ISBLANK(VLOOKUP(JU$2,'Variables (Base)'!$A:$EC,$A39,0)),0,1)</f>
        <v>1</v>
      </c>
      <c r="JV39" s="7">
        <f>IF(ISBLANK(VLOOKUP(JV$2,'Variables (Base)'!$A:$EC,$A39,0)),0,1)</f>
        <v>1</v>
      </c>
      <c r="JW39" s="7">
        <f>IF(ISBLANK(VLOOKUP(JW$2,'Variables (Base)'!$A:$EC,$A39,0)),0,1)</f>
        <v>1</v>
      </c>
      <c r="JX39" s="7">
        <f>IF(ISBLANK(VLOOKUP(JX$2,'Variables (Base)'!$A:$EC,$A39,0)),0,1)</f>
        <v>1</v>
      </c>
      <c r="JY39" s="7">
        <f>IF(ISBLANK(VLOOKUP(JY$2,'Variables (Base)'!$A:$EC,$A39,0)),0,1)</f>
        <v>1</v>
      </c>
      <c r="JZ39" s="7">
        <f>IF(ISBLANK(VLOOKUP(JZ$2,'Variables (Base)'!$A:$EC,$A39,0)),0,1)</f>
        <v>1</v>
      </c>
      <c r="KA39" s="7">
        <f>IF(ISBLANK(VLOOKUP(KA$2,'Variables (Base)'!$A:$EC,$A39,0)),0,1)</f>
        <v>1</v>
      </c>
      <c r="KB39" s="7">
        <f>IF(ISBLANK(VLOOKUP(KB$2,'Variables (Base)'!$A:$EC,$A39,0)),0,1)</f>
        <v>1</v>
      </c>
      <c r="KC39" s="7">
        <f>IF(ISBLANK(VLOOKUP(KC$2,'Variables (Base)'!$A:$EC,$A39,0)),0,1)</f>
        <v>0</v>
      </c>
    </row>
    <row r="40" spans="1:289" ht="14.25" customHeight="1" x14ac:dyDescent="0.2">
      <c r="A40" s="42">
        <v>39</v>
      </c>
      <c r="B40" s="11" t="s">
        <v>38</v>
      </c>
      <c r="C40" s="35">
        <f>IF(ISBLANK(VLOOKUP(C$2,'Variables (Base)'!$A:$EC,$A40,0)),0,1)</f>
        <v>0</v>
      </c>
      <c r="D40" s="7">
        <f>IF(ISBLANK(VLOOKUP(D$2,'Variables (Base)'!$A:$EC,$A40,0)),0,1)</f>
        <v>0</v>
      </c>
      <c r="E40" s="7">
        <f>IF(ISBLANK(VLOOKUP(E$2,'Variables (Base)'!$A:$EC,$A40,0)),0,1)</f>
        <v>0</v>
      </c>
      <c r="F40" s="7">
        <f>IF(ISBLANK(VLOOKUP(F$2,'Variables (Base)'!$A:$EC,$A40,0)),0,1)</f>
        <v>0</v>
      </c>
      <c r="G40" s="7">
        <f>IF(ISBLANK(VLOOKUP(G$2,'Variables (Base)'!$A:$EC,$A40,0)),0,1)</f>
        <v>0</v>
      </c>
      <c r="H40" s="7">
        <f>IF(ISBLANK(VLOOKUP(H$2,'Variables (Base)'!$A:$EC,$A40,0)),0,1)</f>
        <v>0</v>
      </c>
      <c r="I40" s="7">
        <f>IF(ISBLANK(VLOOKUP(I$2,'Variables (Base)'!$A:$EC,$A40,0)),0,1)</f>
        <v>0</v>
      </c>
      <c r="J40" s="7">
        <f>IF(ISBLANK(VLOOKUP(J$2,'Variables (Base)'!$A:$EC,$A40,0)),0,1)</f>
        <v>0</v>
      </c>
      <c r="K40" s="7">
        <f>IF(ISBLANK(VLOOKUP(K$2,'Variables (Base)'!$A:$EC,$A40,0)),0,1)</f>
        <v>0</v>
      </c>
      <c r="L40" s="7">
        <f>IF(ISBLANK(VLOOKUP(L$2,'Variables (Base)'!$A:$EC,$A40,0)),0,1)</f>
        <v>0</v>
      </c>
      <c r="M40" s="7">
        <f>IF(ISBLANK(VLOOKUP(M$2,'Variables (Base)'!$A:$EC,$A40,0)),0,1)</f>
        <v>0</v>
      </c>
      <c r="N40" s="7">
        <f>IF(ISBLANK(VLOOKUP(N$2,'Variables (Base)'!$A:$EC,$A40,0)),0,1)</f>
        <v>0</v>
      </c>
      <c r="O40" s="7">
        <f>IF(ISBLANK(VLOOKUP(O$2,'Variables (Base)'!$A:$EC,$A40,0)),0,1)</f>
        <v>0</v>
      </c>
      <c r="P40" s="7">
        <f>IF(ISBLANK(VLOOKUP(P$2,'Variables (Base)'!$A:$EC,$A40,0)),0,1)</f>
        <v>0</v>
      </c>
      <c r="Q40" s="7">
        <f>IF(ISBLANK(VLOOKUP(Q$2,'Variables (Base)'!$A:$EC,$A40,0)),0,1)</f>
        <v>0</v>
      </c>
      <c r="R40" s="7">
        <f>IF(ISBLANK(VLOOKUP(R$2,'Variables (Base)'!$A:$EC,$A40,0)),0,1)</f>
        <v>0</v>
      </c>
      <c r="S40" s="7">
        <f>IF(ISBLANK(VLOOKUP(S$2,'Variables (Base)'!$A:$EC,$A40,0)),0,1)</f>
        <v>0</v>
      </c>
      <c r="T40" s="7">
        <f>IF(ISBLANK(VLOOKUP(T$2,'Variables (Base)'!$A:$EC,$A40,0)),0,1)</f>
        <v>0</v>
      </c>
      <c r="U40" s="7">
        <f>IF(ISBLANK(VLOOKUP(U$2,'Variables (Base)'!$A:$EC,$A40,0)),0,1)</f>
        <v>0</v>
      </c>
      <c r="V40" s="7">
        <f>IF(ISBLANK(VLOOKUP(V$2,'Variables (Base)'!$A:$EC,$A40,0)),0,1)</f>
        <v>0</v>
      </c>
      <c r="W40" s="7">
        <f>IF(ISBLANK(VLOOKUP(W$2,'Variables (Base)'!$A:$EC,$A40,0)),0,1)</f>
        <v>0</v>
      </c>
      <c r="X40" s="7">
        <f>IF(ISBLANK(VLOOKUP(X$2,'Variables (Base)'!$A:$EC,$A40,0)),0,1)</f>
        <v>0</v>
      </c>
      <c r="Y40" s="7">
        <f>IF(ISBLANK(VLOOKUP(Y$2,'Variables (Base)'!$A:$EC,$A40,0)),0,1)</f>
        <v>0</v>
      </c>
      <c r="Z40" s="7">
        <f>IF(ISBLANK(VLOOKUP(Z$2,'Variables (Base)'!$A:$EC,$A40,0)),0,1)</f>
        <v>0</v>
      </c>
      <c r="AA40" s="7">
        <f>IF(ISBLANK(VLOOKUP(AA$2,'Variables (Base)'!$A:$EC,$A40,0)),0,1)</f>
        <v>0</v>
      </c>
      <c r="AB40" s="7">
        <f>IF(ISBLANK(VLOOKUP(AB$2,'Variables (Base)'!$A:$EC,$A40,0)),0,1)</f>
        <v>0</v>
      </c>
      <c r="AC40" s="7">
        <f>IF(ISBLANK(VLOOKUP(AC$2,'Variables (Base)'!$A:$EC,$A40,0)),0,1)</f>
        <v>0</v>
      </c>
      <c r="AD40" s="7">
        <f>IF(ISBLANK(VLOOKUP(AD$2,'Variables (Base)'!$A:$EC,$A40,0)),0,1)</f>
        <v>0</v>
      </c>
      <c r="AE40" s="7">
        <f>IF(ISBLANK(VLOOKUP(AE$2,'Variables (Base)'!$A:$EC,$A40,0)),0,1)</f>
        <v>0</v>
      </c>
      <c r="AF40" s="7">
        <f>IF(ISBLANK(VLOOKUP(AF$2,'Variables (Base)'!$A:$EC,$A40,0)),0,1)</f>
        <v>0</v>
      </c>
      <c r="AG40" s="7">
        <f>IF(ISBLANK(VLOOKUP(AG$2,'Variables (Base)'!$A:$EC,$A40,0)),0,1)</f>
        <v>0</v>
      </c>
      <c r="AH40" s="7">
        <f>IF(ISBLANK(VLOOKUP(AH$2,'Variables (Base)'!$A:$EC,$A40,0)),0,1)</f>
        <v>0</v>
      </c>
      <c r="AI40" s="7">
        <f>IF(ISBLANK(VLOOKUP(AI$2,'Variables (Base)'!$A:$EC,$A40,0)),0,1)</f>
        <v>0</v>
      </c>
      <c r="AJ40" s="7">
        <f>IF(ISBLANK(VLOOKUP(AJ$2,'Variables (Base)'!$A:$EC,$A40,0)),0,1)</f>
        <v>0</v>
      </c>
      <c r="AK40" s="7">
        <f>IF(ISBLANK(VLOOKUP(AK$2,'Variables (Base)'!$A:$EC,$A40,0)),0,1)</f>
        <v>0</v>
      </c>
      <c r="AL40" s="7">
        <f>IF(ISBLANK(VLOOKUP(AL$2,'Variables (Base)'!$A:$EC,$A40,0)),0,1)</f>
        <v>0</v>
      </c>
      <c r="AM40" s="7">
        <f>IF(ISBLANK(VLOOKUP(AM$2,'Variables (Base)'!$A:$EC,$A40,0)),0,1)</f>
        <v>1</v>
      </c>
      <c r="AN40" s="7">
        <f>IF(ISBLANK(VLOOKUP(AN$2,'Variables (Base)'!$A:$EC,$A40,0)),0,1)</f>
        <v>1</v>
      </c>
      <c r="AO40" s="7">
        <f>IF(ISBLANK(VLOOKUP(AO$2,'Variables (Base)'!$A:$EC,$A40,0)),0,1)</f>
        <v>1</v>
      </c>
      <c r="AP40" s="7">
        <f>IF(ISBLANK(VLOOKUP(AP$2,'Variables (Base)'!$A:$EC,$A40,0)),0,1)</f>
        <v>1</v>
      </c>
      <c r="AQ40" s="7">
        <f>IF(ISBLANK(VLOOKUP(AQ$2,'Variables (Base)'!$A:$EC,$A40,0)),0,1)</f>
        <v>1</v>
      </c>
      <c r="AR40" s="7">
        <f>IF(ISBLANK(VLOOKUP(AR$2,'Variables (Base)'!$A:$EC,$A40,0)),0,1)</f>
        <v>1</v>
      </c>
      <c r="AS40" s="7">
        <f>IF(ISBLANK(VLOOKUP(AS$2,'Variables (Base)'!$A:$EC,$A40,0)),0,1)</f>
        <v>1</v>
      </c>
      <c r="AT40" s="7">
        <f>IF(ISBLANK(VLOOKUP(AT$2,'Variables (Base)'!$A:$EC,$A40,0)),0,1)</f>
        <v>1</v>
      </c>
      <c r="AU40" s="7">
        <f>IF(ISBLANK(VLOOKUP(AU$2,'Variables (Base)'!$A:$EC,$A40,0)),0,1)</f>
        <v>1</v>
      </c>
      <c r="AV40" s="7">
        <f>IF(ISBLANK(VLOOKUP(AV$2,'Variables (Base)'!$A:$EC,$A40,0)),0,1)</f>
        <v>1</v>
      </c>
      <c r="AW40" s="7">
        <f>IF(ISBLANK(VLOOKUP(AW$2,'Variables (Base)'!$A:$EC,$A40,0)),0,1)</f>
        <v>1</v>
      </c>
      <c r="AX40" s="7">
        <f>IF(ISBLANK(VLOOKUP(AX$2,'Variables (Base)'!$A:$EC,$A40,0)),0,1)</f>
        <v>1</v>
      </c>
      <c r="AY40" s="7">
        <f>IF(ISBLANK(VLOOKUP(AY$2,'Variables (Base)'!$A:$EC,$A40,0)),0,1)</f>
        <v>1</v>
      </c>
      <c r="AZ40" s="7">
        <f>IF(ISBLANK(VLOOKUP(AZ$2,'Variables (Base)'!$A:$EC,$A40,0)),0,1)</f>
        <v>1</v>
      </c>
      <c r="BA40" s="7">
        <f>IF(ISBLANK(VLOOKUP(BA$2,'Variables (Base)'!$A:$EC,$A40,0)),0,1)</f>
        <v>1</v>
      </c>
      <c r="BB40" s="7">
        <f>IF(ISBLANK(VLOOKUP(BB$2,'Variables (Base)'!$A:$EC,$A40,0)),0,1)</f>
        <v>1</v>
      </c>
      <c r="BC40" s="7">
        <f>IF(ISBLANK(VLOOKUP(BC$2,'Variables (Base)'!$A:$EC,$A40,0)),0,1)</f>
        <v>1</v>
      </c>
      <c r="BD40" s="7">
        <f>IF(ISBLANK(VLOOKUP(BD$2,'Variables (Base)'!$A:$EC,$A40,0)),0,1)</f>
        <v>1</v>
      </c>
      <c r="BE40" s="7">
        <f>IF(ISBLANK(VLOOKUP(BE$2,'Variables (Base)'!$A:$EC,$A40,0)),0,1)</f>
        <v>1</v>
      </c>
      <c r="BF40" s="7">
        <f>IF(ISBLANK(VLOOKUP(BF$2,'Variables (Base)'!$A:$EC,$A40,0)),0,1)</f>
        <v>1</v>
      </c>
      <c r="BG40" s="7">
        <f>IF(ISBLANK(VLOOKUP(BG$2,'Variables (Base)'!$A:$EC,$A40,0)),0,1)</f>
        <v>1</v>
      </c>
      <c r="BH40" s="7">
        <f>IF(ISBLANK(VLOOKUP(BH$2,'Variables (Base)'!$A:$EC,$A40,0)),0,1)</f>
        <v>1</v>
      </c>
      <c r="BI40" s="7">
        <f>IF(ISBLANK(VLOOKUP(BI$2,'Variables (Base)'!$A:$EC,$A40,0)),0,1)</f>
        <v>1</v>
      </c>
      <c r="BJ40" s="7">
        <f>IF(ISBLANK(VLOOKUP(BJ$2,'Variables (Base)'!$A:$EC,$A40,0)),0,1)</f>
        <v>1</v>
      </c>
      <c r="BK40" s="7">
        <f>IF(ISBLANK(VLOOKUP(BK$2,'Variables (Base)'!$A:$EC,$A40,0)),0,1)</f>
        <v>1</v>
      </c>
      <c r="BL40" s="7">
        <f>IF(ISBLANK(VLOOKUP(BL$2,'Variables (Base)'!$A:$EC,$A40,0)),0,1)</f>
        <v>1</v>
      </c>
      <c r="BM40" s="7">
        <f>IF(ISBLANK(VLOOKUP(BM$2,'Variables (Base)'!$A:$EC,$A40,0)),0,1)</f>
        <v>1</v>
      </c>
      <c r="BN40" s="7">
        <f>IF(ISBLANK(VLOOKUP(BN$2,'Variables (Base)'!$A:$EC,$A40,0)),0,1)</f>
        <v>1</v>
      </c>
      <c r="BO40" s="7">
        <f>IF(ISBLANK(VLOOKUP(BO$2,'Variables (Base)'!$A:$EC,$A40,0)),0,1)</f>
        <v>1</v>
      </c>
      <c r="BP40" s="7">
        <f>IF(ISBLANK(VLOOKUP(BP$2,'Variables (Base)'!$A:$EC,$A40,0)),0,1)</f>
        <v>1</v>
      </c>
      <c r="BQ40" s="7">
        <f>IF(ISBLANK(VLOOKUP(BQ$2,'Variables (Base)'!$A:$EC,$A40,0)),0,1)</f>
        <v>1</v>
      </c>
      <c r="BR40" s="7">
        <f>IF(ISBLANK(VLOOKUP(BR$2,'Variables (Base)'!$A:$EC,$A40,0)),0,1)</f>
        <v>1</v>
      </c>
      <c r="BS40" s="7">
        <f>IF(ISBLANK(VLOOKUP(BS$2,'Variables (Base)'!$A:$EC,$A40,0)),0,1)</f>
        <v>1</v>
      </c>
      <c r="BT40" s="7">
        <f>IF(ISBLANK(VLOOKUP(BT$2,'Variables (Base)'!$A:$EC,$A40,0)),0,1)</f>
        <v>1</v>
      </c>
      <c r="BU40" s="7">
        <f>IF(ISBLANK(VLOOKUP(BU$2,'Variables (Base)'!$A:$EC,$A40,0)),0,1)</f>
        <v>1</v>
      </c>
      <c r="BV40" s="7">
        <f>IF(ISBLANK(VLOOKUP(BV$2,'Variables (Base)'!$A:$EC,$A40,0)),0,1)</f>
        <v>1</v>
      </c>
      <c r="BW40" s="7">
        <f>IF(ISBLANK(VLOOKUP(BW$2,'Variables (Base)'!$A:$EC,$A40,0)),0,1)</f>
        <v>1</v>
      </c>
      <c r="BX40" s="7">
        <f>IF(ISBLANK(VLOOKUP(BX$2,'Variables (Base)'!$A:$EC,$A40,0)),0,1)</f>
        <v>1</v>
      </c>
      <c r="BY40" s="7">
        <f>IF(ISBLANK(VLOOKUP(BY$2,'Variables (Base)'!$A:$EC,$A40,0)),0,1)</f>
        <v>1</v>
      </c>
      <c r="BZ40" s="7">
        <f>IF(ISBLANK(VLOOKUP(BZ$2,'Variables (Base)'!$A:$EC,$A40,0)),0,1)</f>
        <v>1</v>
      </c>
      <c r="CA40" s="7">
        <f>IF(ISBLANK(VLOOKUP(CA$2,'Variables (Base)'!$A:$EC,$A40,0)),0,1)</f>
        <v>1</v>
      </c>
      <c r="CB40" s="7">
        <f>IF(ISBLANK(VLOOKUP(CB$2,'Variables (Base)'!$A:$EC,$A40,0)),0,1)</f>
        <v>1</v>
      </c>
      <c r="CC40" s="7">
        <f>IF(ISBLANK(VLOOKUP(CC$2,'Variables (Base)'!$A:$EC,$A40,0)),0,1)</f>
        <v>1</v>
      </c>
      <c r="CD40" s="7">
        <f>IF(ISBLANK(VLOOKUP(CD$2,'Variables (Base)'!$A:$EC,$A40,0)),0,1)</f>
        <v>1</v>
      </c>
      <c r="CE40" s="7">
        <f>IF(ISBLANK(VLOOKUP(CE$2,'Variables (Base)'!$A:$EC,$A40,0)),0,1)</f>
        <v>1</v>
      </c>
      <c r="CF40" s="7">
        <f>IF(ISBLANK(VLOOKUP(CF$2,'Variables (Base)'!$A:$EC,$A40,0)),0,1)</f>
        <v>1</v>
      </c>
      <c r="CG40" s="7">
        <f>IF(ISBLANK(VLOOKUP(CG$2,'Variables (Base)'!$A:$EC,$A40,0)),0,1)</f>
        <v>1</v>
      </c>
      <c r="CH40" s="7">
        <f>IF(ISBLANK(VLOOKUP(CH$2,'Variables (Base)'!$A:$EC,$A40,0)),0,1)</f>
        <v>1</v>
      </c>
      <c r="CI40" s="7">
        <f>IF(ISBLANK(VLOOKUP(CI$2,'Variables (Base)'!$A:$EC,$A40,0)),0,1)</f>
        <v>1</v>
      </c>
      <c r="CJ40" s="7">
        <f>IF(ISBLANK(VLOOKUP(CJ$2,'Variables (Base)'!$A:$EC,$A40,0)),0,1)</f>
        <v>1</v>
      </c>
      <c r="CK40" s="7">
        <f>IF(ISBLANK(VLOOKUP(CK$2,'Variables (Base)'!$A:$EC,$A40,0)),0,1)</f>
        <v>1</v>
      </c>
      <c r="CL40" s="7">
        <f>IF(ISBLANK(VLOOKUP(CL$2,'Variables (Base)'!$A:$EC,$A40,0)),0,1)</f>
        <v>1</v>
      </c>
      <c r="CM40" s="7">
        <f>IF(ISBLANK(VLOOKUP(CM$2,'Variables (Base)'!$A:$EC,$A40,0)),0,1)</f>
        <v>1</v>
      </c>
      <c r="CN40" s="7">
        <f>IF(ISBLANK(VLOOKUP(CN$2,'Variables (Base)'!$A:$EC,$A40,0)),0,1)</f>
        <v>1</v>
      </c>
      <c r="CO40" s="7">
        <f>IF(ISBLANK(VLOOKUP(CO$2,'Variables (Base)'!$A:$EC,$A40,0)),0,1)</f>
        <v>1</v>
      </c>
      <c r="CP40" s="7">
        <f>IF(ISBLANK(VLOOKUP(CP$2,'Variables (Base)'!$A:$EC,$A40,0)),0,1)</f>
        <v>1</v>
      </c>
      <c r="CQ40" s="7">
        <f>IF(ISBLANK(VLOOKUP(CQ$2,'Variables (Base)'!$A:$EC,$A40,0)),0,1)</f>
        <v>1</v>
      </c>
      <c r="CR40" s="7">
        <f>IF(ISBLANK(VLOOKUP(CR$2,'Variables (Base)'!$A:$EC,$A40,0)),0,1)</f>
        <v>1</v>
      </c>
      <c r="CS40" s="7">
        <f>IF(ISBLANK(VLOOKUP(CS$2,'Variables (Base)'!$A:$EC,$A40,0)),0,1)</f>
        <v>1</v>
      </c>
      <c r="CT40" s="7">
        <f>IF(ISBLANK(VLOOKUP(CT$2,'Variables (Base)'!$A:$EC,$A40,0)),0,1)</f>
        <v>1</v>
      </c>
      <c r="CU40" s="7">
        <f>IF(ISBLANK(VLOOKUP(CU$2,'Variables (Base)'!$A:$EC,$A40,0)),0,1)</f>
        <v>1</v>
      </c>
      <c r="CV40" s="7">
        <f>IF(ISBLANK(VLOOKUP(CV$2,'Variables (Base)'!$A:$EC,$A40,0)),0,1)</f>
        <v>1</v>
      </c>
      <c r="CW40" s="7">
        <f>IF(ISBLANK(VLOOKUP(CW$2,'Variables (Base)'!$A:$EC,$A40,0)),0,1)</f>
        <v>1</v>
      </c>
      <c r="CX40" s="7">
        <f>IF(ISBLANK(VLOOKUP(CX$2,'Variables (Base)'!$A:$EC,$A40,0)),0,1)</f>
        <v>1</v>
      </c>
      <c r="CY40" s="7">
        <f>IF(ISBLANK(VLOOKUP(CY$2,'Variables (Base)'!$A:$EC,$A40,0)),0,1)</f>
        <v>1</v>
      </c>
      <c r="CZ40" s="7">
        <f>IF(ISBLANK(VLOOKUP(CZ$2,'Variables (Base)'!$A:$EC,$A40,0)),0,1)</f>
        <v>1</v>
      </c>
      <c r="DA40" s="7">
        <f>IF(ISBLANK(VLOOKUP(DA$2,'Variables (Base)'!$A:$EC,$A40,0)),0,1)</f>
        <v>1</v>
      </c>
      <c r="DB40" s="7">
        <f>IF(ISBLANK(VLOOKUP(DB$2,'Variables (Base)'!$A:$EC,$A40,0)),0,1)</f>
        <v>1</v>
      </c>
      <c r="DC40" s="7">
        <f>IF(ISBLANK(VLOOKUP(DC$2,'Variables (Base)'!$A:$EC,$A40,0)),0,1)</f>
        <v>1</v>
      </c>
      <c r="DD40" s="7">
        <f>IF(ISBLANK(VLOOKUP(DD$2,'Variables (Base)'!$A:$EC,$A40,0)),0,1)</f>
        <v>1</v>
      </c>
      <c r="DE40" s="7">
        <f>IF(ISBLANK(VLOOKUP(DE$2,'Variables (Base)'!$A:$EC,$A40,0)),0,1)</f>
        <v>1</v>
      </c>
      <c r="DF40" s="7">
        <f>IF(ISBLANK(VLOOKUP(DF$2,'Variables (Base)'!$A:$EC,$A40,0)),0,1)</f>
        <v>1</v>
      </c>
      <c r="DG40" s="7">
        <f>IF(ISBLANK(VLOOKUP(DG$2,'Variables (Base)'!$A:$EC,$A40,0)),0,1)</f>
        <v>1</v>
      </c>
      <c r="DH40" s="7">
        <f>IF(ISBLANK(VLOOKUP(DH$2,'Variables (Base)'!$A:$EC,$A40,0)),0,1)</f>
        <v>1</v>
      </c>
      <c r="DI40" s="7">
        <f>IF(ISBLANK(VLOOKUP(DI$2,'Variables (Base)'!$A:$EC,$A40,0)),0,1)</f>
        <v>1</v>
      </c>
      <c r="DJ40" s="7">
        <f>IF(ISBLANK(VLOOKUP(DJ$2,'Variables (Base)'!$A:$EC,$A40,0)),0,1)</f>
        <v>1</v>
      </c>
      <c r="DK40" s="7">
        <f>IF(ISBLANK(VLOOKUP(DK$2,'Variables (Base)'!$A:$EC,$A40,0)),0,1)</f>
        <v>1</v>
      </c>
      <c r="DL40" s="7">
        <f>IF(ISBLANK(VLOOKUP(DL$2,'Variables (Base)'!$A:$EC,$A40,0)),0,1)</f>
        <v>1</v>
      </c>
      <c r="DM40" s="7">
        <f>IF(ISBLANK(VLOOKUP(DM$2,'Variables (Base)'!$A:$EC,$A40,0)),0,1)</f>
        <v>1</v>
      </c>
      <c r="DN40" s="7">
        <f>IF(ISBLANK(VLOOKUP(DN$2,'Variables (Base)'!$A:$EC,$A40,0)),0,1)</f>
        <v>1</v>
      </c>
      <c r="DO40" s="7">
        <f>IF(ISBLANK(VLOOKUP(DO$2,'Variables (Base)'!$A:$EC,$A40,0)),0,1)</f>
        <v>1</v>
      </c>
      <c r="DP40" s="7">
        <f>IF(ISBLANK(VLOOKUP(DP$2,'Variables (Base)'!$A:$EC,$A40,0)),0,1)</f>
        <v>1</v>
      </c>
      <c r="DQ40" s="7">
        <f>IF(ISBLANK(VLOOKUP(DQ$2,'Variables (Base)'!$A:$EC,$A40,0)),0,1)</f>
        <v>1</v>
      </c>
      <c r="DR40" s="7">
        <f>IF(ISBLANK(VLOOKUP(DR$2,'Variables (Base)'!$A:$EC,$A40,0)),0,1)</f>
        <v>1</v>
      </c>
      <c r="DS40" s="7">
        <f>IF(ISBLANK(VLOOKUP(DS$2,'Variables (Base)'!$A:$EC,$A40,0)),0,1)</f>
        <v>1</v>
      </c>
      <c r="DT40" s="7">
        <f>IF(ISBLANK(VLOOKUP(DT$2,'Variables (Base)'!$A:$EC,$A40,0)),0,1)</f>
        <v>1</v>
      </c>
      <c r="DU40" s="7">
        <f>IF(ISBLANK(VLOOKUP(DU$2,'Variables (Base)'!$A:$EC,$A40,0)),0,1)</f>
        <v>1</v>
      </c>
      <c r="DV40" s="7">
        <f>IF(ISBLANK(VLOOKUP(DV$2,'Variables (Base)'!$A:$EC,$A40,0)),0,1)</f>
        <v>1</v>
      </c>
      <c r="DW40" s="7">
        <f>IF(ISBLANK(VLOOKUP(DW$2,'Variables (Base)'!$A:$EC,$A40,0)),0,1)</f>
        <v>1</v>
      </c>
      <c r="DX40" s="7">
        <f>IF(ISBLANK(VLOOKUP(DX$2,'Variables (Base)'!$A:$EC,$A40,0)),0,1)</f>
        <v>1</v>
      </c>
      <c r="DY40" s="7">
        <f>IF(ISBLANK(VLOOKUP(DY$2,'Variables (Base)'!$A:$EC,$A40,0)),0,1)</f>
        <v>1</v>
      </c>
      <c r="DZ40" s="7">
        <f>IF(ISBLANK(VLOOKUP(DZ$2,'Variables (Base)'!$A:$EC,$A40,0)),0,1)</f>
        <v>1</v>
      </c>
      <c r="EA40" s="7">
        <f>IF(ISBLANK(VLOOKUP(EA$2,'Variables (Base)'!$A:$EC,$A40,0)),0,1)</f>
        <v>1</v>
      </c>
      <c r="EB40" s="7">
        <f>IF(ISBLANK(VLOOKUP(EB$2,'Variables (Base)'!$A:$EC,$A40,0)),0,1)</f>
        <v>1</v>
      </c>
      <c r="EC40" s="7">
        <f>IF(ISBLANK(VLOOKUP(EC$2,'Variables (Base)'!$A:$EC,$A40,0)),0,1)</f>
        <v>1</v>
      </c>
      <c r="ED40" s="7">
        <f>IF(ISBLANK(VLOOKUP(ED$2,'Variables (Base)'!$A:$EC,$A40,0)),0,1)</f>
        <v>1</v>
      </c>
      <c r="EE40" s="7">
        <f>IF(ISBLANK(VLOOKUP(EE$2,'Variables (Base)'!$A:$EC,$A40,0)),0,1)</f>
        <v>1</v>
      </c>
      <c r="EF40" s="7">
        <f>IF(ISBLANK(VLOOKUP(EF$2,'Variables (Base)'!$A:$EC,$A40,0)),0,1)</f>
        <v>1</v>
      </c>
      <c r="EG40" s="7">
        <f>IF(ISBLANK(VLOOKUP(EG$2,'Variables (Base)'!$A:$EC,$A40,0)),0,1)</f>
        <v>1</v>
      </c>
      <c r="EH40" s="7">
        <f>IF(ISBLANK(VLOOKUP(EH$2,'Variables (Base)'!$A:$EC,$A40,0)),0,1)</f>
        <v>1</v>
      </c>
      <c r="EI40" s="7">
        <f>IF(ISBLANK(VLOOKUP(EI$2,'Variables (Base)'!$A:$EC,$A40,0)),0,1)</f>
        <v>1</v>
      </c>
      <c r="EJ40" s="7">
        <f>IF(ISBLANK(VLOOKUP(EJ$2,'Variables (Base)'!$A:$EC,$A40,0)),0,1)</f>
        <v>1</v>
      </c>
      <c r="EK40" s="7">
        <f>IF(ISBLANK(VLOOKUP(EK$2,'Variables (Base)'!$A:$EC,$A40,0)),0,1)</f>
        <v>1</v>
      </c>
      <c r="EL40" s="7">
        <f>IF(ISBLANK(VLOOKUP(EL$2,'Variables (Base)'!$A:$EC,$A40,0)),0,1)</f>
        <v>1</v>
      </c>
      <c r="EM40" s="7">
        <f>IF(ISBLANK(VLOOKUP(EM$2,'Variables (Base)'!$A:$EC,$A40,0)),0,1)</f>
        <v>1</v>
      </c>
      <c r="EN40" s="7">
        <f>IF(ISBLANK(VLOOKUP(EN$2,'Variables (Base)'!$A:$EC,$A40,0)),0,1)</f>
        <v>1</v>
      </c>
      <c r="EO40" s="7">
        <f>IF(ISBLANK(VLOOKUP(EO$2,'Variables (Base)'!$A:$EC,$A40,0)),0,1)</f>
        <v>1</v>
      </c>
      <c r="EP40" s="7">
        <f>IF(ISBLANK(VLOOKUP(EP$2,'Variables (Base)'!$A:$EC,$A40,0)),0,1)</f>
        <v>1</v>
      </c>
      <c r="EQ40" s="7">
        <f>IF(ISBLANK(VLOOKUP(EQ$2,'Variables (Base)'!$A:$EC,$A40,0)),0,1)</f>
        <v>1</v>
      </c>
      <c r="ER40" s="7">
        <f>IF(ISBLANK(VLOOKUP(ER$2,'Variables (Base)'!$A:$EC,$A40,0)),0,1)</f>
        <v>1</v>
      </c>
      <c r="ES40" s="7">
        <f>IF(ISBLANK(VLOOKUP(ES$2,'Variables (Base)'!$A:$EC,$A40,0)),0,1)</f>
        <v>1</v>
      </c>
      <c r="ET40" s="7">
        <f>IF(ISBLANK(VLOOKUP(ET$2,'Variables (Base)'!$A:$EC,$A40,0)),0,1)</f>
        <v>1</v>
      </c>
      <c r="EU40" s="7">
        <f>IF(ISBLANK(VLOOKUP(EU$2,'Variables (Base)'!$A:$EC,$A40,0)),0,1)</f>
        <v>1</v>
      </c>
      <c r="EV40" s="7">
        <f>IF(ISBLANK(VLOOKUP(EV$2,'Variables (Base)'!$A:$EC,$A40,0)),0,1)</f>
        <v>1</v>
      </c>
      <c r="EW40" s="7">
        <f>IF(ISBLANK(VLOOKUP(EW$2,'Variables (Base)'!$A:$EC,$A40,0)),0,1)</f>
        <v>1</v>
      </c>
      <c r="EX40" s="7">
        <f>IF(ISBLANK(VLOOKUP(EX$2,'Variables (Base)'!$A:$EC,$A40,0)),0,1)</f>
        <v>1</v>
      </c>
      <c r="EY40" s="7">
        <f>IF(ISBLANK(VLOOKUP(EY$2,'Variables (Base)'!$A:$EC,$A40,0)),0,1)</f>
        <v>1</v>
      </c>
      <c r="EZ40" s="7">
        <f>IF(ISBLANK(VLOOKUP(EZ$2,'Variables (Base)'!$A:$EC,$A40,0)),0,1)</f>
        <v>1</v>
      </c>
      <c r="FA40" s="7">
        <f>IF(ISBLANK(VLOOKUP(FA$2,'Variables (Base)'!$A:$EC,$A40,0)),0,1)</f>
        <v>1</v>
      </c>
      <c r="FB40" s="7">
        <f>IF(ISBLANK(VLOOKUP(FB$2,'Variables (Base)'!$A:$EC,$A40,0)),0,1)</f>
        <v>1</v>
      </c>
      <c r="FC40" s="7">
        <f>IF(ISBLANK(VLOOKUP(FC$2,'Variables (Base)'!$A:$EC,$A40,0)),0,1)</f>
        <v>1</v>
      </c>
      <c r="FD40" s="7">
        <f>IF(ISBLANK(VLOOKUP(FD$2,'Variables (Base)'!$A:$EC,$A40,0)),0,1)</f>
        <v>1</v>
      </c>
      <c r="FE40" s="7">
        <f>IF(ISBLANK(VLOOKUP(FE$2,'Variables (Base)'!$A:$EC,$A40,0)),0,1)</f>
        <v>1</v>
      </c>
      <c r="FF40" s="7">
        <f>IF(ISBLANK(VLOOKUP(FF$2,'Variables (Base)'!$A:$EC,$A40,0)),0,1)</f>
        <v>1</v>
      </c>
      <c r="FG40" s="7">
        <f>IF(ISBLANK(VLOOKUP(FG$2,'Variables (Base)'!$A:$EC,$A40,0)),0,1)</f>
        <v>1</v>
      </c>
      <c r="FH40" s="7">
        <f>IF(ISBLANK(VLOOKUP(FH$2,'Variables (Base)'!$A:$EC,$A40,0)),0,1)</f>
        <v>1</v>
      </c>
      <c r="FI40" s="7">
        <f>IF(ISBLANK(VLOOKUP(FI$2,'Variables (Base)'!$A:$EC,$A40,0)),0,1)</f>
        <v>1</v>
      </c>
      <c r="FJ40" s="7">
        <f>IF(ISBLANK(VLOOKUP(FJ$2,'Variables (Base)'!$A:$EC,$A40,0)),0,1)</f>
        <v>1</v>
      </c>
      <c r="FK40" s="7">
        <f>IF(ISBLANK(VLOOKUP(FK$2,'Variables (Base)'!$A:$EC,$A40,0)),0,1)</f>
        <v>1</v>
      </c>
      <c r="FL40" s="7">
        <f>IF(ISBLANK(VLOOKUP(FL$2,'Variables (Base)'!$A:$EC,$A40,0)),0,1)</f>
        <v>1</v>
      </c>
      <c r="FM40" s="7">
        <f>IF(ISBLANK(VLOOKUP(FM$2,'Variables (Base)'!$A:$EC,$A40,0)),0,1)</f>
        <v>1</v>
      </c>
      <c r="FN40" s="7">
        <f>IF(ISBLANK(VLOOKUP(FN$2,'Variables (Base)'!$A:$EC,$A40,0)),0,1)</f>
        <v>1</v>
      </c>
      <c r="FO40" s="7">
        <f>IF(ISBLANK(VLOOKUP(FO$2,'Variables (Base)'!$A:$EC,$A40,0)),0,1)</f>
        <v>1</v>
      </c>
      <c r="FP40" s="7">
        <f>IF(ISBLANK(VLOOKUP(FP$2,'Variables (Base)'!$A:$EC,$A40,0)),0,1)</f>
        <v>1</v>
      </c>
      <c r="FQ40" s="7">
        <f>IF(ISBLANK(VLOOKUP(FQ$2,'Variables (Base)'!$A:$EC,$A40,0)),0,1)</f>
        <v>1</v>
      </c>
      <c r="FR40" s="7">
        <f>IF(ISBLANK(VLOOKUP(FR$2,'Variables (Base)'!$A:$EC,$A40,0)),0,1)</f>
        <v>1</v>
      </c>
      <c r="FS40" s="7">
        <f>IF(ISBLANK(VLOOKUP(FS$2,'Variables (Base)'!$A:$EC,$A40,0)),0,1)</f>
        <v>1</v>
      </c>
      <c r="FT40" s="7">
        <f>IF(ISBLANK(VLOOKUP(FT$2,'Variables (Base)'!$A:$EC,$A40,0)),0,1)</f>
        <v>1</v>
      </c>
      <c r="FU40" s="7">
        <f>IF(ISBLANK(VLOOKUP(FU$2,'Variables (Base)'!$A:$EC,$A40,0)),0,1)</f>
        <v>1</v>
      </c>
      <c r="FV40" s="7">
        <f>IF(ISBLANK(VLOOKUP(FV$2,'Variables (Base)'!$A:$EC,$A40,0)),0,1)</f>
        <v>1</v>
      </c>
      <c r="FW40" s="7">
        <f>IF(ISBLANK(VLOOKUP(FW$2,'Variables (Base)'!$A:$EC,$A40,0)),0,1)</f>
        <v>1</v>
      </c>
      <c r="FX40" s="7">
        <f>IF(ISBLANK(VLOOKUP(FX$2,'Variables (Base)'!$A:$EC,$A40,0)),0,1)</f>
        <v>1</v>
      </c>
      <c r="FY40" s="7">
        <f>IF(ISBLANK(VLOOKUP(FY$2,'Variables (Base)'!$A:$EC,$A40,0)),0,1)</f>
        <v>1</v>
      </c>
      <c r="FZ40" s="7">
        <f>IF(ISBLANK(VLOOKUP(FZ$2,'Variables (Base)'!$A:$EC,$A40,0)),0,1)</f>
        <v>1</v>
      </c>
      <c r="GA40" s="7">
        <f>IF(ISBLANK(VLOOKUP(GA$2,'Variables (Base)'!$A:$EC,$A40,0)),0,1)</f>
        <v>1</v>
      </c>
      <c r="GB40" s="7">
        <f>IF(ISBLANK(VLOOKUP(GB$2,'Variables (Base)'!$A:$EC,$A40,0)),0,1)</f>
        <v>1</v>
      </c>
      <c r="GC40" s="7">
        <f>IF(ISBLANK(VLOOKUP(GC$2,'Variables (Base)'!$A:$EC,$A40,0)),0,1)</f>
        <v>1</v>
      </c>
      <c r="GD40" s="7">
        <f>IF(ISBLANK(VLOOKUP(GD$2,'Variables (Base)'!$A:$EC,$A40,0)),0,1)</f>
        <v>1</v>
      </c>
      <c r="GE40" s="7">
        <f>IF(ISBLANK(VLOOKUP(GE$2,'Variables (Base)'!$A:$EC,$A40,0)),0,1)</f>
        <v>1</v>
      </c>
      <c r="GF40" s="7">
        <f>IF(ISBLANK(VLOOKUP(GF$2,'Variables (Base)'!$A:$EC,$A40,0)),0,1)</f>
        <v>1</v>
      </c>
      <c r="GG40" s="7">
        <f>IF(ISBLANK(VLOOKUP(GG$2,'Variables (Base)'!$A:$EC,$A40,0)),0,1)</f>
        <v>1</v>
      </c>
      <c r="GH40" s="7">
        <f>IF(ISBLANK(VLOOKUP(GH$2,'Variables (Base)'!$A:$EC,$A40,0)),0,1)</f>
        <v>1</v>
      </c>
      <c r="GI40" s="7">
        <f>IF(ISBLANK(VLOOKUP(GI$2,'Variables (Base)'!$A:$EC,$A40,0)),0,1)</f>
        <v>1</v>
      </c>
      <c r="GJ40" s="7">
        <f>IF(ISBLANK(VLOOKUP(GJ$2,'Variables (Base)'!$A:$EC,$A40,0)),0,1)</f>
        <v>1</v>
      </c>
      <c r="GK40" s="7">
        <f>IF(ISBLANK(VLOOKUP(GK$2,'Variables (Base)'!$A:$EC,$A40,0)),0,1)</f>
        <v>1</v>
      </c>
      <c r="GL40" s="7">
        <f>IF(ISBLANK(VLOOKUP(GL$2,'Variables (Base)'!$A:$EC,$A40,0)),0,1)</f>
        <v>1</v>
      </c>
      <c r="GM40" s="7">
        <f>IF(ISBLANK(VLOOKUP(GM$2,'Variables (Base)'!$A:$EC,$A40,0)),0,1)</f>
        <v>1</v>
      </c>
      <c r="GN40" s="7">
        <f>IF(ISBLANK(VLOOKUP(GN$2,'Variables (Base)'!$A:$EC,$A40,0)),0,1)</f>
        <v>1</v>
      </c>
      <c r="GO40" s="7">
        <f>IF(ISBLANK(VLOOKUP(GO$2,'Variables (Base)'!$A:$EC,$A40,0)),0,1)</f>
        <v>1</v>
      </c>
      <c r="GP40" s="7">
        <f>IF(ISBLANK(VLOOKUP(GP$2,'Variables (Base)'!$A:$EC,$A40,0)),0,1)</f>
        <v>1</v>
      </c>
      <c r="GQ40" s="7">
        <f>IF(ISBLANK(VLOOKUP(GQ$2,'Variables (Base)'!$A:$EC,$A40,0)),0,1)</f>
        <v>1</v>
      </c>
      <c r="GR40" s="7">
        <f>IF(ISBLANK(VLOOKUP(GR$2,'Variables (Base)'!$A:$EC,$A40,0)),0,1)</f>
        <v>1</v>
      </c>
      <c r="GS40" s="7">
        <f>IF(ISBLANK(VLOOKUP(GS$2,'Variables (Base)'!$A:$EC,$A40,0)),0,1)</f>
        <v>1</v>
      </c>
      <c r="GT40" s="7">
        <f>IF(ISBLANK(VLOOKUP(GT$2,'Variables (Base)'!$A:$EC,$A40,0)),0,1)</f>
        <v>1</v>
      </c>
      <c r="GU40" s="7">
        <f>IF(ISBLANK(VLOOKUP(GU$2,'Variables (Base)'!$A:$EC,$A40,0)),0,1)</f>
        <v>1</v>
      </c>
      <c r="GV40" s="7">
        <f>IF(ISBLANK(VLOOKUP(GV$2,'Variables (Base)'!$A:$EC,$A40,0)),0,1)</f>
        <v>1</v>
      </c>
      <c r="GW40" s="7">
        <f>IF(ISBLANK(VLOOKUP(GW$2,'Variables (Base)'!$A:$EC,$A40,0)),0,1)</f>
        <v>1</v>
      </c>
      <c r="GX40" s="7">
        <f>IF(ISBLANK(VLOOKUP(GX$2,'Variables (Base)'!$A:$EC,$A40,0)),0,1)</f>
        <v>1</v>
      </c>
      <c r="GY40" s="7">
        <f>IF(ISBLANK(VLOOKUP(GY$2,'Variables (Base)'!$A:$EC,$A40,0)),0,1)</f>
        <v>1</v>
      </c>
      <c r="GZ40" s="7">
        <f>IF(ISBLANK(VLOOKUP(GZ$2,'Variables (Base)'!$A:$EC,$A40,0)),0,1)</f>
        <v>1</v>
      </c>
      <c r="HA40" s="7">
        <f>IF(ISBLANK(VLOOKUP(HA$2,'Variables (Base)'!$A:$EC,$A40,0)),0,1)</f>
        <v>1</v>
      </c>
      <c r="HB40" s="7">
        <f>IF(ISBLANK(VLOOKUP(HB$2,'Variables (Base)'!$A:$EC,$A40,0)),0,1)</f>
        <v>1</v>
      </c>
      <c r="HC40" s="7">
        <f>IF(ISBLANK(VLOOKUP(HC$2,'Variables (Base)'!$A:$EC,$A40,0)),0,1)</f>
        <v>1</v>
      </c>
      <c r="HD40" s="7">
        <f>IF(ISBLANK(VLOOKUP(HD$2,'Variables (Base)'!$A:$EC,$A40,0)),0,1)</f>
        <v>1</v>
      </c>
      <c r="HE40" s="7">
        <f>IF(ISBLANK(VLOOKUP(HE$2,'Variables (Base)'!$A:$EC,$A40,0)),0,1)</f>
        <v>1</v>
      </c>
      <c r="HF40" s="7">
        <f>IF(ISBLANK(VLOOKUP(HF$2,'Variables (Base)'!$A:$EC,$A40,0)),0,1)</f>
        <v>1</v>
      </c>
      <c r="HG40" s="7">
        <f>IF(ISBLANK(VLOOKUP(HG$2,'Variables (Base)'!$A:$EC,$A40,0)),0,1)</f>
        <v>1</v>
      </c>
      <c r="HH40" s="7">
        <f>IF(ISBLANK(VLOOKUP(HH$2,'Variables (Base)'!$A:$EC,$A40,0)),0,1)</f>
        <v>1</v>
      </c>
      <c r="HI40" s="7">
        <f>IF(ISBLANK(VLOOKUP(HI$2,'Variables (Base)'!$A:$EC,$A40,0)),0,1)</f>
        <v>1</v>
      </c>
      <c r="HJ40" s="7">
        <f>IF(ISBLANK(VLOOKUP(HJ$2,'Variables (Base)'!$A:$EC,$A40,0)),0,1)</f>
        <v>1</v>
      </c>
      <c r="HK40" s="7">
        <f>IF(ISBLANK(VLOOKUP(HK$2,'Variables (Base)'!$A:$EC,$A40,0)),0,1)</f>
        <v>1</v>
      </c>
      <c r="HL40" s="7">
        <f>IF(ISBLANK(VLOOKUP(HL$2,'Variables (Base)'!$A:$EC,$A40,0)),0,1)</f>
        <v>1</v>
      </c>
      <c r="HM40" s="7">
        <f>IF(ISBLANK(VLOOKUP(HM$2,'Variables (Base)'!$A:$EC,$A40,0)),0,1)</f>
        <v>1</v>
      </c>
      <c r="HN40" s="7">
        <f>IF(ISBLANK(VLOOKUP(HN$2,'Variables (Base)'!$A:$EC,$A40,0)),0,1)</f>
        <v>1</v>
      </c>
      <c r="HO40" s="7">
        <f>IF(ISBLANK(VLOOKUP(HO$2,'Variables (Base)'!$A:$EC,$A40,0)),0,1)</f>
        <v>1</v>
      </c>
      <c r="HP40" s="7">
        <f>IF(ISBLANK(VLOOKUP(HP$2,'Variables (Base)'!$A:$EC,$A40,0)),0,1)</f>
        <v>1</v>
      </c>
      <c r="HQ40" s="7">
        <f>IF(ISBLANK(VLOOKUP(HQ$2,'Variables (Base)'!$A:$EC,$A40,0)),0,1)</f>
        <v>1</v>
      </c>
      <c r="HR40" s="7">
        <f>IF(ISBLANK(VLOOKUP(HR$2,'Variables (Base)'!$A:$EC,$A40,0)),0,1)</f>
        <v>1</v>
      </c>
      <c r="HS40" s="7">
        <f>IF(ISBLANK(VLOOKUP(HS$2,'Variables (Base)'!$A:$EC,$A40,0)),0,1)</f>
        <v>1</v>
      </c>
      <c r="HT40" s="7">
        <f>IF(ISBLANK(VLOOKUP(HT$2,'Variables (Base)'!$A:$EC,$A40,0)),0,1)</f>
        <v>1</v>
      </c>
      <c r="HU40" s="7">
        <f>IF(ISBLANK(VLOOKUP(HU$2,'Variables (Base)'!$A:$EC,$A40,0)),0,1)</f>
        <v>1</v>
      </c>
      <c r="HV40" s="7">
        <f>IF(ISBLANK(VLOOKUP(HV$2,'Variables (Base)'!$A:$EC,$A40,0)),0,1)</f>
        <v>1</v>
      </c>
      <c r="HW40" s="7">
        <f>IF(ISBLANK(VLOOKUP(HW$2,'Variables (Base)'!$A:$EC,$A40,0)),0,1)</f>
        <v>1</v>
      </c>
      <c r="HX40" s="7">
        <f>IF(ISBLANK(VLOOKUP(HX$2,'Variables (Base)'!$A:$EC,$A40,0)),0,1)</f>
        <v>1</v>
      </c>
      <c r="HY40" s="7">
        <f>IF(ISBLANK(VLOOKUP(HY$2,'Variables (Base)'!$A:$EC,$A40,0)),0,1)</f>
        <v>1</v>
      </c>
      <c r="HZ40" s="7">
        <f>IF(ISBLANK(VLOOKUP(HZ$2,'Variables (Base)'!$A:$EC,$A40,0)),0,1)</f>
        <v>1</v>
      </c>
      <c r="IA40" s="7">
        <f>IF(ISBLANK(VLOOKUP(IA$2,'Variables (Base)'!$A:$EC,$A40,0)),0,1)</f>
        <v>1</v>
      </c>
      <c r="IB40" s="7">
        <f>IF(ISBLANK(VLOOKUP(IB$2,'Variables (Base)'!$A:$EC,$A40,0)),0,1)</f>
        <v>1</v>
      </c>
      <c r="IC40" s="7">
        <f>IF(ISBLANK(VLOOKUP(IC$2,'Variables (Base)'!$A:$EC,$A40,0)),0,1)</f>
        <v>1</v>
      </c>
      <c r="ID40" s="7">
        <f>IF(ISBLANK(VLOOKUP(ID$2,'Variables (Base)'!$A:$EC,$A40,0)),0,1)</f>
        <v>1</v>
      </c>
      <c r="IE40" s="7">
        <f>IF(ISBLANK(VLOOKUP(IE$2,'Variables (Base)'!$A:$EC,$A40,0)),0,1)</f>
        <v>1</v>
      </c>
      <c r="IF40" s="7">
        <f>IF(ISBLANK(VLOOKUP(IF$2,'Variables (Base)'!$A:$EC,$A40,0)),0,1)</f>
        <v>1</v>
      </c>
      <c r="IG40" s="7">
        <f>IF(ISBLANK(VLOOKUP(IG$2,'Variables (Base)'!$A:$EC,$A40,0)),0,1)</f>
        <v>1</v>
      </c>
      <c r="IH40" s="7">
        <f>IF(ISBLANK(VLOOKUP(IH$2,'Variables (Base)'!$A:$EC,$A40,0)),0,1)</f>
        <v>1</v>
      </c>
      <c r="II40" s="7">
        <f>IF(ISBLANK(VLOOKUP(II$2,'Variables (Base)'!$A:$EC,$A40,0)),0,1)</f>
        <v>1</v>
      </c>
      <c r="IJ40" s="7">
        <f>IF(ISBLANK(VLOOKUP(IJ$2,'Variables (Base)'!$A:$EC,$A40,0)),0,1)</f>
        <v>1</v>
      </c>
      <c r="IK40" s="7">
        <f>IF(ISBLANK(VLOOKUP(IK$2,'Variables (Base)'!$A:$EC,$A40,0)),0,1)</f>
        <v>1</v>
      </c>
      <c r="IL40" s="7">
        <f>IF(ISBLANK(VLOOKUP(IL$2,'Variables (Base)'!$A:$EC,$A40,0)),0,1)</f>
        <v>1</v>
      </c>
      <c r="IM40" s="7">
        <f>IF(ISBLANK(VLOOKUP(IM$2,'Variables (Base)'!$A:$EC,$A40,0)),0,1)</f>
        <v>1</v>
      </c>
      <c r="IN40" s="7">
        <f>IF(ISBLANK(VLOOKUP(IN$2,'Variables (Base)'!$A:$EC,$A40,0)),0,1)</f>
        <v>1</v>
      </c>
      <c r="IO40" s="7">
        <f>IF(ISBLANK(VLOOKUP(IO$2,'Variables (Base)'!$A:$EC,$A40,0)),0,1)</f>
        <v>1</v>
      </c>
      <c r="IP40" s="7">
        <f>IF(ISBLANK(VLOOKUP(IP$2,'Variables (Base)'!$A:$EC,$A40,0)),0,1)</f>
        <v>1</v>
      </c>
      <c r="IQ40" s="7">
        <f>IF(ISBLANK(VLOOKUP(IQ$2,'Variables (Base)'!$A:$EC,$A40,0)),0,1)</f>
        <v>1</v>
      </c>
      <c r="IR40" s="7">
        <f>IF(ISBLANK(VLOOKUP(IR$2,'Variables (Base)'!$A:$EC,$A40,0)),0,1)</f>
        <v>1</v>
      </c>
      <c r="IS40" s="7">
        <f>IF(ISBLANK(VLOOKUP(IS$2,'Variables (Base)'!$A:$EC,$A40,0)),0,1)</f>
        <v>1</v>
      </c>
      <c r="IT40" s="7">
        <f>IF(ISBLANK(VLOOKUP(IT$2,'Variables (Base)'!$A:$EC,$A40,0)),0,1)</f>
        <v>1</v>
      </c>
      <c r="IU40" s="7">
        <f>IF(ISBLANK(VLOOKUP(IU$2,'Variables (Base)'!$A:$EC,$A40,0)),0,1)</f>
        <v>1</v>
      </c>
      <c r="IV40" s="7">
        <f>IF(ISBLANK(VLOOKUP(IV$2,'Variables (Base)'!$A:$EC,$A40,0)),0,1)</f>
        <v>1</v>
      </c>
      <c r="IW40" s="7">
        <f>IF(ISBLANK(VLOOKUP(IW$2,'Variables (Base)'!$A:$EC,$A40,0)),0,1)</f>
        <v>1</v>
      </c>
      <c r="IX40" s="7">
        <f>IF(ISBLANK(VLOOKUP(IX$2,'Variables (Base)'!$A:$EC,$A40,0)),0,1)</f>
        <v>1</v>
      </c>
      <c r="IY40" s="7">
        <f>IF(ISBLANK(VLOOKUP(IY$2,'Variables (Base)'!$A:$EC,$A40,0)),0,1)</f>
        <v>1</v>
      </c>
      <c r="IZ40" s="7">
        <f>IF(ISBLANK(VLOOKUP(IZ$2,'Variables (Base)'!$A:$EC,$A40,0)),0,1)</f>
        <v>1</v>
      </c>
      <c r="JA40" s="7">
        <f>IF(ISBLANK(VLOOKUP(JA$2,'Variables (Base)'!$A:$EC,$A40,0)),0,1)</f>
        <v>1</v>
      </c>
      <c r="JB40" s="7">
        <f>IF(ISBLANK(VLOOKUP(JB$2,'Variables (Base)'!$A:$EC,$A40,0)),0,1)</f>
        <v>1</v>
      </c>
      <c r="JC40" s="7">
        <f>IF(ISBLANK(VLOOKUP(JC$2,'Variables (Base)'!$A:$EC,$A40,0)),0,1)</f>
        <v>1</v>
      </c>
      <c r="JD40" s="7">
        <f>IF(ISBLANK(VLOOKUP(JD$2,'Variables (Base)'!$A:$EC,$A40,0)),0,1)</f>
        <v>1</v>
      </c>
      <c r="JE40" s="7">
        <f>IF(ISBLANK(VLOOKUP(JE$2,'Variables (Base)'!$A:$EC,$A40,0)),0,1)</f>
        <v>1</v>
      </c>
      <c r="JF40" s="7">
        <f>IF(ISBLANK(VLOOKUP(JF$2,'Variables (Base)'!$A:$EC,$A40,0)),0,1)</f>
        <v>1</v>
      </c>
      <c r="JG40" s="7">
        <f>IF(ISBLANK(VLOOKUP(JG$2,'Variables (Base)'!$A:$EC,$A40,0)),0,1)</f>
        <v>1</v>
      </c>
      <c r="JH40" s="7">
        <f>IF(ISBLANK(VLOOKUP(JH$2,'Variables (Base)'!$A:$EC,$A40,0)),0,1)</f>
        <v>1</v>
      </c>
      <c r="JI40" s="7">
        <f>IF(ISBLANK(VLOOKUP(JI$2,'Variables (Base)'!$A:$EC,$A40,0)),0,1)</f>
        <v>1</v>
      </c>
      <c r="JJ40" s="7">
        <f>IF(ISBLANK(VLOOKUP(JJ$2,'Variables (Base)'!$A:$EC,$A40,0)),0,1)</f>
        <v>1</v>
      </c>
      <c r="JK40" s="7">
        <f>IF(ISBLANK(VLOOKUP(JK$2,'Variables (Base)'!$A:$EC,$A40,0)),0,1)</f>
        <v>1</v>
      </c>
      <c r="JL40" s="7">
        <f>IF(ISBLANK(VLOOKUP(JL$2,'Variables (Base)'!$A:$EC,$A40,0)),0,1)</f>
        <v>1</v>
      </c>
      <c r="JM40" s="7">
        <f>IF(ISBLANK(VLOOKUP(JM$2,'Variables (Base)'!$A:$EC,$A40,0)),0,1)</f>
        <v>1</v>
      </c>
      <c r="JN40" s="7">
        <f>IF(ISBLANK(VLOOKUP(JN$2,'Variables (Base)'!$A:$EC,$A40,0)),0,1)</f>
        <v>1</v>
      </c>
      <c r="JO40" s="7">
        <f>IF(ISBLANK(VLOOKUP(JO$2,'Variables (Base)'!$A:$EC,$A40,0)),0,1)</f>
        <v>1</v>
      </c>
      <c r="JP40" s="7">
        <f>IF(ISBLANK(VLOOKUP(JP$2,'Variables (Base)'!$A:$EC,$A40,0)),0,1)</f>
        <v>1</v>
      </c>
      <c r="JQ40" s="7">
        <f>IF(ISBLANK(VLOOKUP(JQ$2,'Variables (Base)'!$A:$EC,$A40,0)),0,1)</f>
        <v>1</v>
      </c>
      <c r="JR40" s="7">
        <f>IF(ISBLANK(VLOOKUP(JR$2,'Variables (Base)'!$A:$EC,$A40,0)),0,1)</f>
        <v>1</v>
      </c>
      <c r="JS40" s="7">
        <f>IF(ISBLANK(VLOOKUP(JS$2,'Variables (Base)'!$A:$EC,$A40,0)),0,1)</f>
        <v>1</v>
      </c>
      <c r="JT40" s="7">
        <f>IF(ISBLANK(VLOOKUP(JT$2,'Variables (Base)'!$A:$EC,$A40,0)),0,1)</f>
        <v>1</v>
      </c>
      <c r="JU40" s="7">
        <f>IF(ISBLANK(VLOOKUP(JU$2,'Variables (Base)'!$A:$EC,$A40,0)),0,1)</f>
        <v>1</v>
      </c>
      <c r="JV40" s="7">
        <f>IF(ISBLANK(VLOOKUP(JV$2,'Variables (Base)'!$A:$EC,$A40,0)),0,1)</f>
        <v>1</v>
      </c>
      <c r="JW40" s="7">
        <f>IF(ISBLANK(VLOOKUP(JW$2,'Variables (Base)'!$A:$EC,$A40,0)),0,1)</f>
        <v>1</v>
      </c>
      <c r="JX40" s="7">
        <f>IF(ISBLANK(VLOOKUP(JX$2,'Variables (Base)'!$A:$EC,$A40,0)),0,1)</f>
        <v>1</v>
      </c>
      <c r="JY40" s="7">
        <f>IF(ISBLANK(VLOOKUP(JY$2,'Variables (Base)'!$A:$EC,$A40,0)),0,1)</f>
        <v>1</v>
      </c>
      <c r="JZ40" s="7">
        <f>IF(ISBLANK(VLOOKUP(JZ$2,'Variables (Base)'!$A:$EC,$A40,0)),0,1)</f>
        <v>1</v>
      </c>
      <c r="KA40" s="7">
        <f>IF(ISBLANK(VLOOKUP(KA$2,'Variables (Base)'!$A:$EC,$A40,0)),0,1)</f>
        <v>1</v>
      </c>
      <c r="KB40" s="7">
        <f>IF(ISBLANK(VLOOKUP(KB$2,'Variables (Base)'!$A:$EC,$A40,0)),0,1)</f>
        <v>1</v>
      </c>
      <c r="KC40" s="7">
        <f>IF(ISBLANK(VLOOKUP(KC$2,'Variables (Base)'!$A:$EC,$A40,0)),0,1)</f>
        <v>1</v>
      </c>
    </row>
    <row r="41" spans="1:289" ht="14.25" customHeight="1" x14ac:dyDescent="0.2">
      <c r="A41" s="42">
        <v>40</v>
      </c>
      <c r="B41" s="11" t="s">
        <v>39</v>
      </c>
      <c r="C41" s="35">
        <f>IF(ISBLANK(VLOOKUP(C$2,'Variables (Base)'!$A:$EC,$A41,0)),0,1)</f>
        <v>0</v>
      </c>
      <c r="D41" s="7">
        <f>IF(ISBLANK(VLOOKUP(D$2,'Variables (Base)'!$A:$EC,$A41,0)),0,1)</f>
        <v>0</v>
      </c>
      <c r="E41" s="7">
        <f>IF(ISBLANK(VLOOKUP(E$2,'Variables (Base)'!$A:$EC,$A41,0)),0,1)</f>
        <v>0</v>
      </c>
      <c r="F41" s="7">
        <f>IF(ISBLANK(VLOOKUP(F$2,'Variables (Base)'!$A:$EC,$A41,0)),0,1)</f>
        <v>0</v>
      </c>
      <c r="G41" s="7">
        <f>IF(ISBLANK(VLOOKUP(G$2,'Variables (Base)'!$A:$EC,$A41,0)),0,1)</f>
        <v>0</v>
      </c>
      <c r="H41" s="7">
        <f>IF(ISBLANK(VLOOKUP(H$2,'Variables (Base)'!$A:$EC,$A41,0)),0,1)</f>
        <v>0</v>
      </c>
      <c r="I41" s="7">
        <f>IF(ISBLANK(VLOOKUP(I$2,'Variables (Base)'!$A:$EC,$A41,0)),0,1)</f>
        <v>0</v>
      </c>
      <c r="J41" s="7">
        <f>IF(ISBLANK(VLOOKUP(J$2,'Variables (Base)'!$A:$EC,$A41,0)),0,1)</f>
        <v>0</v>
      </c>
      <c r="K41" s="7">
        <f>IF(ISBLANK(VLOOKUP(K$2,'Variables (Base)'!$A:$EC,$A41,0)),0,1)</f>
        <v>0</v>
      </c>
      <c r="L41" s="7">
        <f>IF(ISBLANK(VLOOKUP(L$2,'Variables (Base)'!$A:$EC,$A41,0)),0,1)</f>
        <v>0</v>
      </c>
      <c r="M41" s="7">
        <f>IF(ISBLANK(VLOOKUP(M$2,'Variables (Base)'!$A:$EC,$A41,0)),0,1)</f>
        <v>0</v>
      </c>
      <c r="N41" s="7">
        <f>IF(ISBLANK(VLOOKUP(N$2,'Variables (Base)'!$A:$EC,$A41,0)),0,1)</f>
        <v>0</v>
      </c>
      <c r="O41" s="7">
        <f>IF(ISBLANK(VLOOKUP(O$2,'Variables (Base)'!$A:$EC,$A41,0)),0,1)</f>
        <v>0</v>
      </c>
      <c r="P41" s="7">
        <f>IF(ISBLANK(VLOOKUP(P$2,'Variables (Base)'!$A:$EC,$A41,0)),0,1)</f>
        <v>0</v>
      </c>
      <c r="Q41" s="7">
        <f>IF(ISBLANK(VLOOKUP(Q$2,'Variables (Base)'!$A:$EC,$A41,0)),0,1)</f>
        <v>0</v>
      </c>
      <c r="R41" s="7">
        <f>IF(ISBLANK(VLOOKUP(R$2,'Variables (Base)'!$A:$EC,$A41,0)),0,1)</f>
        <v>0</v>
      </c>
      <c r="S41" s="7">
        <f>IF(ISBLANK(VLOOKUP(S$2,'Variables (Base)'!$A:$EC,$A41,0)),0,1)</f>
        <v>0</v>
      </c>
      <c r="T41" s="7">
        <f>IF(ISBLANK(VLOOKUP(T$2,'Variables (Base)'!$A:$EC,$A41,0)),0,1)</f>
        <v>0</v>
      </c>
      <c r="U41" s="7">
        <f>IF(ISBLANK(VLOOKUP(U$2,'Variables (Base)'!$A:$EC,$A41,0)),0,1)</f>
        <v>0</v>
      </c>
      <c r="V41" s="7">
        <f>IF(ISBLANK(VLOOKUP(V$2,'Variables (Base)'!$A:$EC,$A41,0)),0,1)</f>
        <v>0</v>
      </c>
      <c r="W41" s="7">
        <f>IF(ISBLANK(VLOOKUP(W$2,'Variables (Base)'!$A:$EC,$A41,0)),0,1)</f>
        <v>0</v>
      </c>
      <c r="X41" s="7">
        <f>IF(ISBLANK(VLOOKUP(X$2,'Variables (Base)'!$A:$EC,$A41,0)),0,1)</f>
        <v>0</v>
      </c>
      <c r="Y41" s="7">
        <f>IF(ISBLANK(VLOOKUP(Y$2,'Variables (Base)'!$A:$EC,$A41,0)),0,1)</f>
        <v>0</v>
      </c>
      <c r="Z41" s="7">
        <f>IF(ISBLANK(VLOOKUP(Z$2,'Variables (Base)'!$A:$EC,$A41,0)),0,1)</f>
        <v>0</v>
      </c>
      <c r="AA41" s="7">
        <f>IF(ISBLANK(VLOOKUP(AA$2,'Variables (Base)'!$A:$EC,$A41,0)),0,1)</f>
        <v>0</v>
      </c>
      <c r="AB41" s="7">
        <f>IF(ISBLANK(VLOOKUP(AB$2,'Variables (Base)'!$A:$EC,$A41,0)),0,1)</f>
        <v>0</v>
      </c>
      <c r="AC41" s="7">
        <f>IF(ISBLANK(VLOOKUP(AC$2,'Variables (Base)'!$A:$EC,$A41,0)),0,1)</f>
        <v>0</v>
      </c>
      <c r="AD41" s="7">
        <f>IF(ISBLANK(VLOOKUP(AD$2,'Variables (Base)'!$A:$EC,$A41,0)),0,1)</f>
        <v>0</v>
      </c>
      <c r="AE41" s="7">
        <f>IF(ISBLANK(VLOOKUP(AE$2,'Variables (Base)'!$A:$EC,$A41,0)),0,1)</f>
        <v>0</v>
      </c>
      <c r="AF41" s="7">
        <f>IF(ISBLANK(VLOOKUP(AF$2,'Variables (Base)'!$A:$EC,$A41,0)),0,1)</f>
        <v>0</v>
      </c>
      <c r="AG41" s="7">
        <f>IF(ISBLANK(VLOOKUP(AG$2,'Variables (Base)'!$A:$EC,$A41,0)),0,1)</f>
        <v>0</v>
      </c>
      <c r="AH41" s="7">
        <f>IF(ISBLANK(VLOOKUP(AH$2,'Variables (Base)'!$A:$EC,$A41,0)),0,1)</f>
        <v>0</v>
      </c>
      <c r="AI41" s="7">
        <f>IF(ISBLANK(VLOOKUP(AI$2,'Variables (Base)'!$A:$EC,$A41,0)),0,1)</f>
        <v>0</v>
      </c>
      <c r="AJ41" s="7">
        <f>IF(ISBLANK(VLOOKUP(AJ$2,'Variables (Base)'!$A:$EC,$A41,0)),0,1)</f>
        <v>0</v>
      </c>
      <c r="AK41" s="7">
        <f>IF(ISBLANK(VLOOKUP(AK$2,'Variables (Base)'!$A:$EC,$A41,0)),0,1)</f>
        <v>0</v>
      </c>
      <c r="AL41" s="7">
        <f>IF(ISBLANK(VLOOKUP(AL$2,'Variables (Base)'!$A:$EC,$A41,0)),0,1)</f>
        <v>0</v>
      </c>
      <c r="AM41" s="7">
        <f>IF(ISBLANK(VLOOKUP(AM$2,'Variables (Base)'!$A:$EC,$A41,0)),0,1)</f>
        <v>1</v>
      </c>
      <c r="AN41" s="7">
        <f>IF(ISBLANK(VLOOKUP(AN$2,'Variables (Base)'!$A:$EC,$A41,0)),0,1)</f>
        <v>1</v>
      </c>
      <c r="AO41" s="7">
        <f>IF(ISBLANK(VLOOKUP(AO$2,'Variables (Base)'!$A:$EC,$A41,0)),0,1)</f>
        <v>1</v>
      </c>
      <c r="AP41" s="7">
        <f>IF(ISBLANK(VLOOKUP(AP$2,'Variables (Base)'!$A:$EC,$A41,0)),0,1)</f>
        <v>1</v>
      </c>
      <c r="AQ41" s="7">
        <f>IF(ISBLANK(VLOOKUP(AQ$2,'Variables (Base)'!$A:$EC,$A41,0)),0,1)</f>
        <v>1</v>
      </c>
      <c r="AR41" s="7">
        <f>IF(ISBLANK(VLOOKUP(AR$2,'Variables (Base)'!$A:$EC,$A41,0)),0,1)</f>
        <v>1</v>
      </c>
      <c r="AS41" s="7">
        <f>IF(ISBLANK(VLOOKUP(AS$2,'Variables (Base)'!$A:$EC,$A41,0)),0,1)</f>
        <v>1</v>
      </c>
      <c r="AT41" s="7">
        <f>IF(ISBLANK(VLOOKUP(AT$2,'Variables (Base)'!$A:$EC,$A41,0)),0,1)</f>
        <v>1</v>
      </c>
      <c r="AU41" s="7">
        <f>IF(ISBLANK(VLOOKUP(AU$2,'Variables (Base)'!$A:$EC,$A41,0)),0,1)</f>
        <v>1</v>
      </c>
      <c r="AV41" s="7">
        <f>IF(ISBLANK(VLOOKUP(AV$2,'Variables (Base)'!$A:$EC,$A41,0)),0,1)</f>
        <v>1</v>
      </c>
      <c r="AW41" s="7">
        <f>IF(ISBLANK(VLOOKUP(AW$2,'Variables (Base)'!$A:$EC,$A41,0)),0,1)</f>
        <v>1</v>
      </c>
      <c r="AX41" s="7">
        <f>IF(ISBLANK(VLOOKUP(AX$2,'Variables (Base)'!$A:$EC,$A41,0)),0,1)</f>
        <v>1</v>
      </c>
      <c r="AY41" s="7">
        <f>IF(ISBLANK(VLOOKUP(AY$2,'Variables (Base)'!$A:$EC,$A41,0)),0,1)</f>
        <v>1</v>
      </c>
      <c r="AZ41" s="7">
        <f>IF(ISBLANK(VLOOKUP(AZ$2,'Variables (Base)'!$A:$EC,$A41,0)),0,1)</f>
        <v>1</v>
      </c>
      <c r="BA41" s="7">
        <f>IF(ISBLANK(VLOOKUP(BA$2,'Variables (Base)'!$A:$EC,$A41,0)),0,1)</f>
        <v>1</v>
      </c>
      <c r="BB41" s="7">
        <f>IF(ISBLANK(VLOOKUP(BB$2,'Variables (Base)'!$A:$EC,$A41,0)),0,1)</f>
        <v>1</v>
      </c>
      <c r="BC41" s="7">
        <f>IF(ISBLANK(VLOOKUP(BC$2,'Variables (Base)'!$A:$EC,$A41,0)),0,1)</f>
        <v>1</v>
      </c>
      <c r="BD41" s="7">
        <f>IF(ISBLANK(VLOOKUP(BD$2,'Variables (Base)'!$A:$EC,$A41,0)),0,1)</f>
        <v>1</v>
      </c>
      <c r="BE41" s="7">
        <f>IF(ISBLANK(VLOOKUP(BE$2,'Variables (Base)'!$A:$EC,$A41,0)),0,1)</f>
        <v>1</v>
      </c>
      <c r="BF41" s="7">
        <f>IF(ISBLANK(VLOOKUP(BF$2,'Variables (Base)'!$A:$EC,$A41,0)),0,1)</f>
        <v>1</v>
      </c>
      <c r="BG41" s="7">
        <f>IF(ISBLANK(VLOOKUP(BG$2,'Variables (Base)'!$A:$EC,$A41,0)),0,1)</f>
        <v>1</v>
      </c>
      <c r="BH41" s="7">
        <f>IF(ISBLANK(VLOOKUP(BH$2,'Variables (Base)'!$A:$EC,$A41,0)),0,1)</f>
        <v>1</v>
      </c>
      <c r="BI41" s="7">
        <f>IF(ISBLANK(VLOOKUP(BI$2,'Variables (Base)'!$A:$EC,$A41,0)),0,1)</f>
        <v>1</v>
      </c>
      <c r="BJ41" s="7">
        <f>IF(ISBLANK(VLOOKUP(BJ$2,'Variables (Base)'!$A:$EC,$A41,0)),0,1)</f>
        <v>1</v>
      </c>
      <c r="BK41" s="7">
        <f>IF(ISBLANK(VLOOKUP(BK$2,'Variables (Base)'!$A:$EC,$A41,0)),0,1)</f>
        <v>1</v>
      </c>
      <c r="BL41" s="7">
        <f>IF(ISBLANK(VLOOKUP(BL$2,'Variables (Base)'!$A:$EC,$A41,0)),0,1)</f>
        <v>1</v>
      </c>
      <c r="BM41" s="7">
        <f>IF(ISBLANK(VLOOKUP(BM$2,'Variables (Base)'!$A:$EC,$A41,0)),0,1)</f>
        <v>1</v>
      </c>
      <c r="BN41" s="7">
        <f>IF(ISBLANK(VLOOKUP(BN$2,'Variables (Base)'!$A:$EC,$A41,0)),0,1)</f>
        <v>1</v>
      </c>
      <c r="BO41" s="7">
        <f>IF(ISBLANK(VLOOKUP(BO$2,'Variables (Base)'!$A:$EC,$A41,0)),0,1)</f>
        <v>1</v>
      </c>
      <c r="BP41" s="7">
        <f>IF(ISBLANK(VLOOKUP(BP$2,'Variables (Base)'!$A:$EC,$A41,0)),0,1)</f>
        <v>1</v>
      </c>
      <c r="BQ41" s="7">
        <f>IF(ISBLANK(VLOOKUP(BQ$2,'Variables (Base)'!$A:$EC,$A41,0)),0,1)</f>
        <v>1</v>
      </c>
      <c r="BR41" s="7">
        <f>IF(ISBLANK(VLOOKUP(BR$2,'Variables (Base)'!$A:$EC,$A41,0)),0,1)</f>
        <v>1</v>
      </c>
      <c r="BS41" s="7">
        <f>IF(ISBLANK(VLOOKUP(BS$2,'Variables (Base)'!$A:$EC,$A41,0)),0,1)</f>
        <v>1</v>
      </c>
      <c r="BT41" s="7">
        <f>IF(ISBLANK(VLOOKUP(BT$2,'Variables (Base)'!$A:$EC,$A41,0)),0,1)</f>
        <v>1</v>
      </c>
      <c r="BU41" s="7">
        <f>IF(ISBLANK(VLOOKUP(BU$2,'Variables (Base)'!$A:$EC,$A41,0)),0,1)</f>
        <v>1</v>
      </c>
      <c r="BV41" s="7">
        <f>IF(ISBLANK(VLOOKUP(BV$2,'Variables (Base)'!$A:$EC,$A41,0)),0,1)</f>
        <v>1</v>
      </c>
      <c r="BW41" s="7">
        <f>IF(ISBLANK(VLOOKUP(BW$2,'Variables (Base)'!$A:$EC,$A41,0)),0,1)</f>
        <v>1</v>
      </c>
      <c r="BX41" s="7">
        <f>IF(ISBLANK(VLOOKUP(BX$2,'Variables (Base)'!$A:$EC,$A41,0)),0,1)</f>
        <v>1</v>
      </c>
      <c r="BY41" s="7">
        <f>IF(ISBLANK(VLOOKUP(BY$2,'Variables (Base)'!$A:$EC,$A41,0)),0,1)</f>
        <v>1</v>
      </c>
      <c r="BZ41" s="7">
        <f>IF(ISBLANK(VLOOKUP(BZ$2,'Variables (Base)'!$A:$EC,$A41,0)),0,1)</f>
        <v>1</v>
      </c>
      <c r="CA41" s="7">
        <f>IF(ISBLANK(VLOOKUP(CA$2,'Variables (Base)'!$A:$EC,$A41,0)),0,1)</f>
        <v>1</v>
      </c>
      <c r="CB41" s="7">
        <f>IF(ISBLANK(VLOOKUP(CB$2,'Variables (Base)'!$A:$EC,$A41,0)),0,1)</f>
        <v>1</v>
      </c>
      <c r="CC41" s="7">
        <f>IF(ISBLANK(VLOOKUP(CC$2,'Variables (Base)'!$A:$EC,$A41,0)),0,1)</f>
        <v>1</v>
      </c>
      <c r="CD41" s="7">
        <f>IF(ISBLANK(VLOOKUP(CD$2,'Variables (Base)'!$A:$EC,$A41,0)),0,1)</f>
        <v>1</v>
      </c>
      <c r="CE41" s="7">
        <f>IF(ISBLANK(VLOOKUP(CE$2,'Variables (Base)'!$A:$EC,$A41,0)),0,1)</f>
        <v>1</v>
      </c>
      <c r="CF41" s="7">
        <f>IF(ISBLANK(VLOOKUP(CF$2,'Variables (Base)'!$A:$EC,$A41,0)),0,1)</f>
        <v>1</v>
      </c>
      <c r="CG41" s="7">
        <f>IF(ISBLANK(VLOOKUP(CG$2,'Variables (Base)'!$A:$EC,$A41,0)),0,1)</f>
        <v>1</v>
      </c>
      <c r="CH41" s="7">
        <f>IF(ISBLANK(VLOOKUP(CH$2,'Variables (Base)'!$A:$EC,$A41,0)),0,1)</f>
        <v>1</v>
      </c>
      <c r="CI41" s="7">
        <f>IF(ISBLANK(VLOOKUP(CI$2,'Variables (Base)'!$A:$EC,$A41,0)),0,1)</f>
        <v>1</v>
      </c>
      <c r="CJ41" s="7">
        <f>IF(ISBLANK(VLOOKUP(CJ$2,'Variables (Base)'!$A:$EC,$A41,0)),0,1)</f>
        <v>1</v>
      </c>
      <c r="CK41" s="7">
        <f>IF(ISBLANK(VLOOKUP(CK$2,'Variables (Base)'!$A:$EC,$A41,0)),0,1)</f>
        <v>1</v>
      </c>
      <c r="CL41" s="7">
        <f>IF(ISBLANK(VLOOKUP(CL$2,'Variables (Base)'!$A:$EC,$A41,0)),0,1)</f>
        <v>1</v>
      </c>
      <c r="CM41" s="7">
        <f>IF(ISBLANK(VLOOKUP(CM$2,'Variables (Base)'!$A:$EC,$A41,0)),0,1)</f>
        <v>1</v>
      </c>
      <c r="CN41" s="7">
        <f>IF(ISBLANK(VLOOKUP(CN$2,'Variables (Base)'!$A:$EC,$A41,0)),0,1)</f>
        <v>1</v>
      </c>
      <c r="CO41" s="7">
        <f>IF(ISBLANK(VLOOKUP(CO$2,'Variables (Base)'!$A:$EC,$A41,0)),0,1)</f>
        <v>1</v>
      </c>
      <c r="CP41" s="7">
        <f>IF(ISBLANK(VLOOKUP(CP$2,'Variables (Base)'!$A:$EC,$A41,0)),0,1)</f>
        <v>1</v>
      </c>
      <c r="CQ41" s="7">
        <f>IF(ISBLANK(VLOOKUP(CQ$2,'Variables (Base)'!$A:$EC,$A41,0)),0,1)</f>
        <v>1</v>
      </c>
      <c r="CR41" s="7">
        <f>IF(ISBLANK(VLOOKUP(CR$2,'Variables (Base)'!$A:$EC,$A41,0)),0,1)</f>
        <v>1</v>
      </c>
      <c r="CS41" s="7">
        <f>IF(ISBLANK(VLOOKUP(CS$2,'Variables (Base)'!$A:$EC,$A41,0)),0,1)</f>
        <v>1</v>
      </c>
      <c r="CT41" s="7">
        <f>IF(ISBLANK(VLOOKUP(CT$2,'Variables (Base)'!$A:$EC,$A41,0)),0,1)</f>
        <v>1</v>
      </c>
      <c r="CU41" s="7">
        <f>IF(ISBLANK(VLOOKUP(CU$2,'Variables (Base)'!$A:$EC,$A41,0)),0,1)</f>
        <v>1</v>
      </c>
      <c r="CV41" s="7">
        <f>IF(ISBLANK(VLOOKUP(CV$2,'Variables (Base)'!$A:$EC,$A41,0)),0,1)</f>
        <v>1</v>
      </c>
      <c r="CW41" s="7">
        <f>IF(ISBLANK(VLOOKUP(CW$2,'Variables (Base)'!$A:$EC,$A41,0)),0,1)</f>
        <v>1</v>
      </c>
      <c r="CX41" s="7">
        <f>IF(ISBLANK(VLOOKUP(CX$2,'Variables (Base)'!$A:$EC,$A41,0)),0,1)</f>
        <v>1</v>
      </c>
      <c r="CY41" s="7">
        <f>IF(ISBLANK(VLOOKUP(CY$2,'Variables (Base)'!$A:$EC,$A41,0)),0,1)</f>
        <v>1</v>
      </c>
      <c r="CZ41" s="7">
        <f>IF(ISBLANK(VLOOKUP(CZ$2,'Variables (Base)'!$A:$EC,$A41,0)),0,1)</f>
        <v>1</v>
      </c>
      <c r="DA41" s="7">
        <f>IF(ISBLANK(VLOOKUP(DA$2,'Variables (Base)'!$A:$EC,$A41,0)),0,1)</f>
        <v>1</v>
      </c>
      <c r="DB41" s="7">
        <f>IF(ISBLANK(VLOOKUP(DB$2,'Variables (Base)'!$A:$EC,$A41,0)),0,1)</f>
        <v>1</v>
      </c>
      <c r="DC41" s="7">
        <f>IF(ISBLANK(VLOOKUP(DC$2,'Variables (Base)'!$A:$EC,$A41,0)),0,1)</f>
        <v>1</v>
      </c>
      <c r="DD41" s="7">
        <f>IF(ISBLANK(VLOOKUP(DD$2,'Variables (Base)'!$A:$EC,$A41,0)),0,1)</f>
        <v>1</v>
      </c>
      <c r="DE41" s="7">
        <f>IF(ISBLANK(VLOOKUP(DE$2,'Variables (Base)'!$A:$EC,$A41,0)),0,1)</f>
        <v>1</v>
      </c>
      <c r="DF41" s="7">
        <f>IF(ISBLANK(VLOOKUP(DF$2,'Variables (Base)'!$A:$EC,$A41,0)),0,1)</f>
        <v>1</v>
      </c>
      <c r="DG41" s="7">
        <f>IF(ISBLANK(VLOOKUP(DG$2,'Variables (Base)'!$A:$EC,$A41,0)),0,1)</f>
        <v>1</v>
      </c>
      <c r="DH41" s="7">
        <f>IF(ISBLANK(VLOOKUP(DH$2,'Variables (Base)'!$A:$EC,$A41,0)),0,1)</f>
        <v>1</v>
      </c>
      <c r="DI41" s="7">
        <f>IF(ISBLANK(VLOOKUP(DI$2,'Variables (Base)'!$A:$EC,$A41,0)),0,1)</f>
        <v>1</v>
      </c>
      <c r="DJ41" s="7">
        <f>IF(ISBLANK(VLOOKUP(DJ$2,'Variables (Base)'!$A:$EC,$A41,0)),0,1)</f>
        <v>1</v>
      </c>
      <c r="DK41" s="7">
        <f>IF(ISBLANK(VLOOKUP(DK$2,'Variables (Base)'!$A:$EC,$A41,0)),0,1)</f>
        <v>1</v>
      </c>
      <c r="DL41" s="7">
        <f>IF(ISBLANK(VLOOKUP(DL$2,'Variables (Base)'!$A:$EC,$A41,0)),0,1)</f>
        <v>1</v>
      </c>
      <c r="DM41" s="7">
        <f>IF(ISBLANK(VLOOKUP(DM$2,'Variables (Base)'!$A:$EC,$A41,0)),0,1)</f>
        <v>1</v>
      </c>
      <c r="DN41" s="7">
        <f>IF(ISBLANK(VLOOKUP(DN$2,'Variables (Base)'!$A:$EC,$A41,0)),0,1)</f>
        <v>1</v>
      </c>
      <c r="DO41" s="7">
        <f>IF(ISBLANK(VLOOKUP(DO$2,'Variables (Base)'!$A:$EC,$A41,0)),0,1)</f>
        <v>1</v>
      </c>
      <c r="DP41" s="7">
        <f>IF(ISBLANK(VLOOKUP(DP$2,'Variables (Base)'!$A:$EC,$A41,0)),0,1)</f>
        <v>1</v>
      </c>
      <c r="DQ41" s="7">
        <f>IF(ISBLANK(VLOOKUP(DQ$2,'Variables (Base)'!$A:$EC,$A41,0)),0,1)</f>
        <v>1</v>
      </c>
      <c r="DR41" s="7">
        <f>IF(ISBLANK(VLOOKUP(DR$2,'Variables (Base)'!$A:$EC,$A41,0)),0,1)</f>
        <v>1</v>
      </c>
      <c r="DS41" s="7">
        <f>IF(ISBLANK(VLOOKUP(DS$2,'Variables (Base)'!$A:$EC,$A41,0)),0,1)</f>
        <v>1</v>
      </c>
      <c r="DT41" s="7">
        <f>IF(ISBLANK(VLOOKUP(DT$2,'Variables (Base)'!$A:$EC,$A41,0)),0,1)</f>
        <v>1</v>
      </c>
      <c r="DU41" s="7">
        <f>IF(ISBLANK(VLOOKUP(DU$2,'Variables (Base)'!$A:$EC,$A41,0)),0,1)</f>
        <v>1</v>
      </c>
      <c r="DV41" s="7">
        <f>IF(ISBLANK(VLOOKUP(DV$2,'Variables (Base)'!$A:$EC,$A41,0)),0,1)</f>
        <v>1</v>
      </c>
      <c r="DW41" s="7">
        <f>IF(ISBLANK(VLOOKUP(DW$2,'Variables (Base)'!$A:$EC,$A41,0)),0,1)</f>
        <v>1</v>
      </c>
      <c r="DX41" s="7">
        <f>IF(ISBLANK(VLOOKUP(DX$2,'Variables (Base)'!$A:$EC,$A41,0)),0,1)</f>
        <v>1</v>
      </c>
      <c r="DY41" s="7">
        <f>IF(ISBLANK(VLOOKUP(DY$2,'Variables (Base)'!$A:$EC,$A41,0)),0,1)</f>
        <v>1</v>
      </c>
      <c r="DZ41" s="7">
        <f>IF(ISBLANK(VLOOKUP(DZ$2,'Variables (Base)'!$A:$EC,$A41,0)),0,1)</f>
        <v>1</v>
      </c>
      <c r="EA41" s="7">
        <f>IF(ISBLANK(VLOOKUP(EA$2,'Variables (Base)'!$A:$EC,$A41,0)),0,1)</f>
        <v>1</v>
      </c>
      <c r="EB41" s="7">
        <f>IF(ISBLANK(VLOOKUP(EB$2,'Variables (Base)'!$A:$EC,$A41,0)),0,1)</f>
        <v>1</v>
      </c>
      <c r="EC41" s="7">
        <f>IF(ISBLANK(VLOOKUP(EC$2,'Variables (Base)'!$A:$EC,$A41,0)),0,1)</f>
        <v>1</v>
      </c>
      <c r="ED41" s="7">
        <f>IF(ISBLANK(VLOOKUP(ED$2,'Variables (Base)'!$A:$EC,$A41,0)),0,1)</f>
        <v>1</v>
      </c>
      <c r="EE41" s="7">
        <f>IF(ISBLANK(VLOOKUP(EE$2,'Variables (Base)'!$A:$EC,$A41,0)),0,1)</f>
        <v>1</v>
      </c>
      <c r="EF41" s="7">
        <f>IF(ISBLANK(VLOOKUP(EF$2,'Variables (Base)'!$A:$EC,$A41,0)),0,1)</f>
        <v>1</v>
      </c>
      <c r="EG41" s="7">
        <f>IF(ISBLANK(VLOOKUP(EG$2,'Variables (Base)'!$A:$EC,$A41,0)),0,1)</f>
        <v>1</v>
      </c>
      <c r="EH41" s="7">
        <f>IF(ISBLANK(VLOOKUP(EH$2,'Variables (Base)'!$A:$EC,$A41,0)),0,1)</f>
        <v>1</v>
      </c>
      <c r="EI41" s="7">
        <f>IF(ISBLANK(VLOOKUP(EI$2,'Variables (Base)'!$A:$EC,$A41,0)),0,1)</f>
        <v>1</v>
      </c>
      <c r="EJ41" s="7">
        <f>IF(ISBLANK(VLOOKUP(EJ$2,'Variables (Base)'!$A:$EC,$A41,0)),0,1)</f>
        <v>1</v>
      </c>
      <c r="EK41" s="7">
        <f>IF(ISBLANK(VLOOKUP(EK$2,'Variables (Base)'!$A:$EC,$A41,0)),0,1)</f>
        <v>1</v>
      </c>
      <c r="EL41" s="7">
        <f>IF(ISBLANK(VLOOKUP(EL$2,'Variables (Base)'!$A:$EC,$A41,0)),0,1)</f>
        <v>1</v>
      </c>
      <c r="EM41" s="7">
        <f>IF(ISBLANK(VLOOKUP(EM$2,'Variables (Base)'!$A:$EC,$A41,0)),0,1)</f>
        <v>1</v>
      </c>
      <c r="EN41" s="7">
        <f>IF(ISBLANK(VLOOKUP(EN$2,'Variables (Base)'!$A:$EC,$A41,0)),0,1)</f>
        <v>1</v>
      </c>
      <c r="EO41" s="7">
        <f>IF(ISBLANK(VLOOKUP(EO$2,'Variables (Base)'!$A:$EC,$A41,0)),0,1)</f>
        <v>1</v>
      </c>
      <c r="EP41" s="7">
        <f>IF(ISBLANK(VLOOKUP(EP$2,'Variables (Base)'!$A:$EC,$A41,0)),0,1)</f>
        <v>1</v>
      </c>
      <c r="EQ41" s="7">
        <f>IF(ISBLANK(VLOOKUP(EQ$2,'Variables (Base)'!$A:$EC,$A41,0)),0,1)</f>
        <v>1</v>
      </c>
      <c r="ER41" s="7">
        <f>IF(ISBLANK(VLOOKUP(ER$2,'Variables (Base)'!$A:$EC,$A41,0)),0,1)</f>
        <v>1</v>
      </c>
      <c r="ES41" s="7">
        <f>IF(ISBLANK(VLOOKUP(ES$2,'Variables (Base)'!$A:$EC,$A41,0)),0,1)</f>
        <v>1</v>
      </c>
      <c r="ET41" s="7">
        <f>IF(ISBLANK(VLOOKUP(ET$2,'Variables (Base)'!$A:$EC,$A41,0)),0,1)</f>
        <v>1</v>
      </c>
      <c r="EU41" s="7">
        <f>IF(ISBLANK(VLOOKUP(EU$2,'Variables (Base)'!$A:$EC,$A41,0)),0,1)</f>
        <v>1</v>
      </c>
      <c r="EV41" s="7">
        <f>IF(ISBLANK(VLOOKUP(EV$2,'Variables (Base)'!$A:$EC,$A41,0)),0,1)</f>
        <v>1</v>
      </c>
      <c r="EW41" s="7">
        <f>IF(ISBLANK(VLOOKUP(EW$2,'Variables (Base)'!$A:$EC,$A41,0)),0,1)</f>
        <v>1</v>
      </c>
      <c r="EX41" s="7">
        <f>IF(ISBLANK(VLOOKUP(EX$2,'Variables (Base)'!$A:$EC,$A41,0)),0,1)</f>
        <v>1</v>
      </c>
      <c r="EY41" s="7">
        <f>IF(ISBLANK(VLOOKUP(EY$2,'Variables (Base)'!$A:$EC,$A41,0)),0,1)</f>
        <v>1</v>
      </c>
      <c r="EZ41" s="7">
        <f>IF(ISBLANK(VLOOKUP(EZ$2,'Variables (Base)'!$A:$EC,$A41,0)),0,1)</f>
        <v>1</v>
      </c>
      <c r="FA41" s="7">
        <f>IF(ISBLANK(VLOOKUP(FA$2,'Variables (Base)'!$A:$EC,$A41,0)),0,1)</f>
        <v>1</v>
      </c>
      <c r="FB41" s="7">
        <f>IF(ISBLANK(VLOOKUP(FB$2,'Variables (Base)'!$A:$EC,$A41,0)),0,1)</f>
        <v>1</v>
      </c>
      <c r="FC41" s="7">
        <f>IF(ISBLANK(VLOOKUP(FC$2,'Variables (Base)'!$A:$EC,$A41,0)),0,1)</f>
        <v>1</v>
      </c>
      <c r="FD41" s="7">
        <f>IF(ISBLANK(VLOOKUP(FD$2,'Variables (Base)'!$A:$EC,$A41,0)),0,1)</f>
        <v>1</v>
      </c>
      <c r="FE41" s="7">
        <f>IF(ISBLANK(VLOOKUP(FE$2,'Variables (Base)'!$A:$EC,$A41,0)),0,1)</f>
        <v>1</v>
      </c>
      <c r="FF41" s="7">
        <f>IF(ISBLANK(VLOOKUP(FF$2,'Variables (Base)'!$A:$EC,$A41,0)),0,1)</f>
        <v>1</v>
      </c>
      <c r="FG41" s="7">
        <f>IF(ISBLANK(VLOOKUP(FG$2,'Variables (Base)'!$A:$EC,$A41,0)),0,1)</f>
        <v>1</v>
      </c>
      <c r="FH41" s="7">
        <f>IF(ISBLANK(VLOOKUP(FH$2,'Variables (Base)'!$A:$EC,$A41,0)),0,1)</f>
        <v>1</v>
      </c>
      <c r="FI41" s="7">
        <f>IF(ISBLANK(VLOOKUP(FI$2,'Variables (Base)'!$A:$EC,$A41,0)),0,1)</f>
        <v>1</v>
      </c>
      <c r="FJ41" s="7">
        <f>IF(ISBLANK(VLOOKUP(FJ$2,'Variables (Base)'!$A:$EC,$A41,0)),0,1)</f>
        <v>1</v>
      </c>
      <c r="FK41" s="7">
        <f>IF(ISBLANK(VLOOKUP(FK$2,'Variables (Base)'!$A:$EC,$A41,0)),0,1)</f>
        <v>1</v>
      </c>
      <c r="FL41" s="7">
        <f>IF(ISBLANK(VLOOKUP(FL$2,'Variables (Base)'!$A:$EC,$A41,0)),0,1)</f>
        <v>1</v>
      </c>
      <c r="FM41" s="7">
        <f>IF(ISBLANK(VLOOKUP(FM$2,'Variables (Base)'!$A:$EC,$A41,0)),0,1)</f>
        <v>1</v>
      </c>
      <c r="FN41" s="7">
        <f>IF(ISBLANK(VLOOKUP(FN$2,'Variables (Base)'!$A:$EC,$A41,0)),0,1)</f>
        <v>1</v>
      </c>
      <c r="FO41" s="7">
        <f>IF(ISBLANK(VLOOKUP(FO$2,'Variables (Base)'!$A:$EC,$A41,0)),0,1)</f>
        <v>1</v>
      </c>
      <c r="FP41" s="7">
        <f>IF(ISBLANK(VLOOKUP(FP$2,'Variables (Base)'!$A:$EC,$A41,0)),0,1)</f>
        <v>1</v>
      </c>
      <c r="FQ41" s="7">
        <f>IF(ISBLANK(VLOOKUP(FQ$2,'Variables (Base)'!$A:$EC,$A41,0)),0,1)</f>
        <v>1</v>
      </c>
      <c r="FR41" s="7">
        <f>IF(ISBLANK(VLOOKUP(FR$2,'Variables (Base)'!$A:$EC,$A41,0)),0,1)</f>
        <v>1</v>
      </c>
      <c r="FS41" s="7">
        <f>IF(ISBLANK(VLOOKUP(FS$2,'Variables (Base)'!$A:$EC,$A41,0)),0,1)</f>
        <v>1</v>
      </c>
      <c r="FT41" s="7">
        <f>IF(ISBLANK(VLOOKUP(FT$2,'Variables (Base)'!$A:$EC,$A41,0)),0,1)</f>
        <v>1</v>
      </c>
      <c r="FU41" s="7">
        <f>IF(ISBLANK(VLOOKUP(FU$2,'Variables (Base)'!$A:$EC,$A41,0)),0,1)</f>
        <v>1</v>
      </c>
      <c r="FV41" s="7">
        <f>IF(ISBLANK(VLOOKUP(FV$2,'Variables (Base)'!$A:$EC,$A41,0)),0,1)</f>
        <v>1</v>
      </c>
      <c r="FW41" s="7">
        <f>IF(ISBLANK(VLOOKUP(FW$2,'Variables (Base)'!$A:$EC,$A41,0)),0,1)</f>
        <v>1</v>
      </c>
      <c r="FX41" s="7">
        <f>IF(ISBLANK(VLOOKUP(FX$2,'Variables (Base)'!$A:$EC,$A41,0)),0,1)</f>
        <v>1</v>
      </c>
      <c r="FY41" s="7">
        <f>IF(ISBLANK(VLOOKUP(FY$2,'Variables (Base)'!$A:$EC,$A41,0)),0,1)</f>
        <v>1</v>
      </c>
      <c r="FZ41" s="7">
        <f>IF(ISBLANK(VLOOKUP(FZ$2,'Variables (Base)'!$A:$EC,$A41,0)),0,1)</f>
        <v>1</v>
      </c>
      <c r="GA41" s="7">
        <f>IF(ISBLANK(VLOOKUP(GA$2,'Variables (Base)'!$A:$EC,$A41,0)),0,1)</f>
        <v>1</v>
      </c>
      <c r="GB41" s="7">
        <f>IF(ISBLANK(VLOOKUP(GB$2,'Variables (Base)'!$A:$EC,$A41,0)),0,1)</f>
        <v>1</v>
      </c>
      <c r="GC41" s="7">
        <f>IF(ISBLANK(VLOOKUP(GC$2,'Variables (Base)'!$A:$EC,$A41,0)),0,1)</f>
        <v>1</v>
      </c>
      <c r="GD41" s="7">
        <f>IF(ISBLANK(VLOOKUP(GD$2,'Variables (Base)'!$A:$EC,$A41,0)),0,1)</f>
        <v>1</v>
      </c>
      <c r="GE41" s="7">
        <f>IF(ISBLANK(VLOOKUP(GE$2,'Variables (Base)'!$A:$EC,$A41,0)),0,1)</f>
        <v>1</v>
      </c>
      <c r="GF41" s="7">
        <f>IF(ISBLANK(VLOOKUP(GF$2,'Variables (Base)'!$A:$EC,$A41,0)),0,1)</f>
        <v>1</v>
      </c>
      <c r="GG41" s="7">
        <f>IF(ISBLANK(VLOOKUP(GG$2,'Variables (Base)'!$A:$EC,$A41,0)),0,1)</f>
        <v>1</v>
      </c>
      <c r="GH41" s="7">
        <f>IF(ISBLANK(VLOOKUP(GH$2,'Variables (Base)'!$A:$EC,$A41,0)),0,1)</f>
        <v>1</v>
      </c>
      <c r="GI41" s="7">
        <f>IF(ISBLANK(VLOOKUP(GI$2,'Variables (Base)'!$A:$EC,$A41,0)),0,1)</f>
        <v>1</v>
      </c>
      <c r="GJ41" s="7">
        <f>IF(ISBLANK(VLOOKUP(GJ$2,'Variables (Base)'!$A:$EC,$A41,0)),0,1)</f>
        <v>1</v>
      </c>
      <c r="GK41" s="7">
        <f>IF(ISBLANK(VLOOKUP(GK$2,'Variables (Base)'!$A:$EC,$A41,0)),0,1)</f>
        <v>1</v>
      </c>
      <c r="GL41" s="7">
        <f>IF(ISBLANK(VLOOKUP(GL$2,'Variables (Base)'!$A:$EC,$A41,0)),0,1)</f>
        <v>1</v>
      </c>
      <c r="GM41" s="7">
        <f>IF(ISBLANK(VLOOKUP(GM$2,'Variables (Base)'!$A:$EC,$A41,0)),0,1)</f>
        <v>1</v>
      </c>
      <c r="GN41" s="7">
        <f>IF(ISBLANK(VLOOKUP(GN$2,'Variables (Base)'!$A:$EC,$A41,0)),0,1)</f>
        <v>1</v>
      </c>
      <c r="GO41" s="7">
        <f>IF(ISBLANK(VLOOKUP(GO$2,'Variables (Base)'!$A:$EC,$A41,0)),0,1)</f>
        <v>1</v>
      </c>
      <c r="GP41" s="7">
        <f>IF(ISBLANK(VLOOKUP(GP$2,'Variables (Base)'!$A:$EC,$A41,0)),0,1)</f>
        <v>1</v>
      </c>
      <c r="GQ41" s="7">
        <f>IF(ISBLANK(VLOOKUP(GQ$2,'Variables (Base)'!$A:$EC,$A41,0)),0,1)</f>
        <v>1</v>
      </c>
      <c r="GR41" s="7">
        <f>IF(ISBLANK(VLOOKUP(GR$2,'Variables (Base)'!$A:$EC,$A41,0)),0,1)</f>
        <v>1</v>
      </c>
      <c r="GS41" s="7">
        <f>IF(ISBLANK(VLOOKUP(GS$2,'Variables (Base)'!$A:$EC,$A41,0)),0,1)</f>
        <v>1</v>
      </c>
      <c r="GT41" s="7">
        <f>IF(ISBLANK(VLOOKUP(GT$2,'Variables (Base)'!$A:$EC,$A41,0)),0,1)</f>
        <v>1</v>
      </c>
      <c r="GU41" s="7">
        <f>IF(ISBLANK(VLOOKUP(GU$2,'Variables (Base)'!$A:$EC,$A41,0)),0,1)</f>
        <v>1</v>
      </c>
      <c r="GV41" s="7">
        <f>IF(ISBLANK(VLOOKUP(GV$2,'Variables (Base)'!$A:$EC,$A41,0)),0,1)</f>
        <v>1</v>
      </c>
      <c r="GW41" s="7">
        <f>IF(ISBLANK(VLOOKUP(GW$2,'Variables (Base)'!$A:$EC,$A41,0)),0,1)</f>
        <v>1</v>
      </c>
      <c r="GX41" s="7">
        <f>IF(ISBLANK(VLOOKUP(GX$2,'Variables (Base)'!$A:$EC,$A41,0)),0,1)</f>
        <v>1</v>
      </c>
      <c r="GY41" s="7">
        <f>IF(ISBLANK(VLOOKUP(GY$2,'Variables (Base)'!$A:$EC,$A41,0)),0,1)</f>
        <v>1</v>
      </c>
      <c r="GZ41" s="7">
        <f>IF(ISBLANK(VLOOKUP(GZ$2,'Variables (Base)'!$A:$EC,$A41,0)),0,1)</f>
        <v>1</v>
      </c>
      <c r="HA41" s="7">
        <f>IF(ISBLANK(VLOOKUP(HA$2,'Variables (Base)'!$A:$EC,$A41,0)),0,1)</f>
        <v>1</v>
      </c>
      <c r="HB41" s="7">
        <f>IF(ISBLANK(VLOOKUP(HB$2,'Variables (Base)'!$A:$EC,$A41,0)),0,1)</f>
        <v>1</v>
      </c>
      <c r="HC41" s="7">
        <f>IF(ISBLANK(VLOOKUP(HC$2,'Variables (Base)'!$A:$EC,$A41,0)),0,1)</f>
        <v>1</v>
      </c>
      <c r="HD41" s="7">
        <f>IF(ISBLANK(VLOOKUP(HD$2,'Variables (Base)'!$A:$EC,$A41,0)),0,1)</f>
        <v>1</v>
      </c>
      <c r="HE41" s="7">
        <f>IF(ISBLANK(VLOOKUP(HE$2,'Variables (Base)'!$A:$EC,$A41,0)),0,1)</f>
        <v>1</v>
      </c>
      <c r="HF41" s="7">
        <f>IF(ISBLANK(VLOOKUP(HF$2,'Variables (Base)'!$A:$EC,$A41,0)),0,1)</f>
        <v>1</v>
      </c>
      <c r="HG41" s="7">
        <f>IF(ISBLANK(VLOOKUP(HG$2,'Variables (Base)'!$A:$EC,$A41,0)),0,1)</f>
        <v>1</v>
      </c>
      <c r="HH41" s="7">
        <f>IF(ISBLANK(VLOOKUP(HH$2,'Variables (Base)'!$A:$EC,$A41,0)),0,1)</f>
        <v>1</v>
      </c>
      <c r="HI41" s="7">
        <f>IF(ISBLANK(VLOOKUP(HI$2,'Variables (Base)'!$A:$EC,$A41,0)),0,1)</f>
        <v>1</v>
      </c>
      <c r="HJ41" s="7">
        <f>IF(ISBLANK(VLOOKUP(HJ$2,'Variables (Base)'!$A:$EC,$A41,0)),0,1)</f>
        <v>1</v>
      </c>
      <c r="HK41" s="7">
        <f>IF(ISBLANK(VLOOKUP(HK$2,'Variables (Base)'!$A:$EC,$A41,0)),0,1)</f>
        <v>1</v>
      </c>
      <c r="HL41" s="7">
        <f>IF(ISBLANK(VLOOKUP(HL$2,'Variables (Base)'!$A:$EC,$A41,0)),0,1)</f>
        <v>1</v>
      </c>
      <c r="HM41" s="7">
        <f>IF(ISBLANK(VLOOKUP(HM$2,'Variables (Base)'!$A:$EC,$A41,0)),0,1)</f>
        <v>1</v>
      </c>
      <c r="HN41" s="7">
        <f>IF(ISBLANK(VLOOKUP(HN$2,'Variables (Base)'!$A:$EC,$A41,0)),0,1)</f>
        <v>1</v>
      </c>
      <c r="HO41" s="7">
        <f>IF(ISBLANK(VLOOKUP(HO$2,'Variables (Base)'!$A:$EC,$A41,0)),0,1)</f>
        <v>1</v>
      </c>
      <c r="HP41" s="7">
        <f>IF(ISBLANK(VLOOKUP(HP$2,'Variables (Base)'!$A:$EC,$A41,0)),0,1)</f>
        <v>1</v>
      </c>
      <c r="HQ41" s="7">
        <f>IF(ISBLANK(VLOOKUP(HQ$2,'Variables (Base)'!$A:$EC,$A41,0)),0,1)</f>
        <v>1</v>
      </c>
      <c r="HR41" s="7">
        <f>IF(ISBLANK(VLOOKUP(HR$2,'Variables (Base)'!$A:$EC,$A41,0)),0,1)</f>
        <v>1</v>
      </c>
      <c r="HS41" s="7">
        <f>IF(ISBLANK(VLOOKUP(HS$2,'Variables (Base)'!$A:$EC,$A41,0)),0,1)</f>
        <v>1</v>
      </c>
      <c r="HT41" s="7">
        <f>IF(ISBLANK(VLOOKUP(HT$2,'Variables (Base)'!$A:$EC,$A41,0)),0,1)</f>
        <v>1</v>
      </c>
      <c r="HU41" s="7">
        <f>IF(ISBLANK(VLOOKUP(HU$2,'Variables (Base)'!$A:$EC,$A41,0)),0,1)</f>
        <v>1</v>
      </c>
      <c r="HV41" s="7">
        <f>IF(ISBLANK(VLOOKUP(HV$2,'Variables (Base)'!$A:$EC,$A41,0)),0,1)</f>
        <v>1</v>
      </c>
      <c r="HW41" s="7">
        <f>IF(ISBLANK(VLOOKUP(HW$2,'Variables (Base)'!$A:$EC,$A41,0)),0,1)</f>
        <v>1</v>
      </c>
      <c r="HX41" s="7">
        <f>IF(ISBLANK(VLOOKUP(HX$2,'Variables (Base)'!$A:$EC,$A41,0)),0,1)</f>
        <v>1</v>
      </c>
      <c r="HY41" s="7">
        <f>IF(ISBLANK(VLOOKUP(HY$2,'Variables (Base)'!$A:$EC,$A41,0)),0,1)</f>
        <v>1</v>
      </c>
      <c r="HZ41" s="7">
        <f>IF(ISBLANK(VLOOKUP(HZ$2,'Variables (Base)'!$A:$EC,$A41,0)),0,1)</f>
        <v>1</v>
      </c>
      <c r="IA41" s="7">
        <f>IF(ISBLANK(VLOOKUP(IA$2,'Variables (Base)'!$A:$EC,$A41,0)),0,1)</f>
        <v>1</v>
      </c>
      <c r="IB41" s="7">
        <f>IF(ISBLANK(VLOOKUP(IB$2,'Variables (Base)'!$A:$EC,$A41,0)),0,1)</f>
        <v>1</v>
      </c>
      <c r="IC41" s="7">
        <f>IF(ISBLANK(VLOOKUP(IC$2,'Variables (Base)'!$A:$EC,$A41,0)),0,1)</f>
        <v>1</v>
      </c>
      <c r="ID41" s="7">
        <f>IF(ISBLANK(VLOOKUP(ID$2,'Variables (Base)'!$A:$EC,$A41,0)),0,1)</f>
        <v>1</v>
      </c>
      <c r="IE41" s="7">
        <f>IF(ISBLANK(VLOOKUP(IE$2,'Variables (Base)'!$A:$EC,$A41,0)),0,1)</f>
        <v>1</v>
      </c>
      <c r="IF41" s="7">
        <f>IF(ISBLANK(VLOOKUP(IF$2,'Variables (Base)'!$A:$EC,$A41,0)),0,1)</f>
        <v>1</v>
      </c>
      <c r="IG41" s="7">
        <f>IF(ISBLANK(VLOOKUP(IG$2,'Variables (Base)'!$A:$EC,$A41,0)),0,1)</f>
        <v>1</v>
      </c>
      <c r="IH41" s="7">
        <f>IF(ISBLANK(VLOOKUP(IH$2,'Variables (Base)'!$A:$EC,$A41,0)),0,1)</f>
        <v>1</v>
      </c>
      <c r="II41" s="7">
        <f>IF(ISBLANK(VLOOKUP(II$2,'Variables (Base)'!$A:$EC,$A41,0)),0,1)</f>
        <v>1</v>
      </c>
      <c r="IJ41" s="7">
        <f>IF(ISBLANK(VLOOKUP(IJ$2,'Variables (Base)'!$A:$EC,$A41,0)),0,1)</f>
        <v>1</v>
      </c>
      <c r="IK41" s="7">
        <f>IF(ISBLANK(VLOOKUP(IK$2,'Variables (Base)'!$A:$EC,$A41,0)),0,1)</f>
        <v>1</v>
      </c>
      <c r="IL41" s="7">
        <f>IF(ISBLANK(VLOOKUP(IL$2,'Variables (Base)'!$A:$EC,$A41,0)),0,1)</f>
        <v>1</v>
      </c>
      <c r="IM41" s="7">
        <f>IF(ISBLANK(VLOOKUP(IM$2,'Variables (Base)'!$A:$EC,$A41,0)),0,1)</f>
        <v>1</v>
      </c>
      <c r="IN41" s="7">
        <f>IF(ISBLANK(VLOOKUP(IN$2,'Variables (Base)'!$A:$EC,$A41,0)),0,1)</f>
        <v>1</v>
      </c>
      <c r="IO41" s="7">
        <f>IF(ISBLANK(VLOOKUP(IO$2,'Variables (Base)'!$A:$EC,$A41,0)),0,1)</f>
        <v>1</v>
      </c>
      <c r="IP41" s="7">
        <f>IF(ISBLANK(VLOOKUP(IP$2,'Variables (Base)'!$A:$EC,$A41,0)),0,1)</f>
        <v>1</v>
      </c>
      <c r="IQ41" s="7">
        <f>IF(ISBLANK(VLOOKUP(IQ$2,'Variables (Base)'!$A:$EC,$A41,0)),0,1)</f>
        <v>1</v>
      </c>
      <c r="IR41" s="7">
        <f>IF(ISBLANK(VLOOKUP(IR$2,'Variables (Base)'!$A:$EC,$A41,0)),0,1)</f>
        <v>1</v>
      </c>
      <c r="IS41" s="7">
        <f>IF(ISBLANK(VLOOKUP(IS$2,'Variables (Base)'!$A:$EC,$A41,0)),0,1)</f>
        <v>1</v>
      </c>
      <c r="IT41" s="7">
        <f>IF(ISBLANK(VLOOKUP(IT$2,'Variables (Base)'!$A:$EC,$A41,0)),0,1)</f>
        <v>1</v>
      </c>
      <c r="IU41" s="7">
        <f>IF(ISBLANK(VLOOKUP(IU$2,'Variables (Base)'!$A:$EC,$A41,0)),0,1)</f>
        <v>1</v>
      </c>
      <c r="IV41" s="7">
        <f>IF(ISBLANK(VLOOKUP(IV$2,'Variables (Base)'!$A:$EC,$A41,0)),0,1)</f>
        <v>1</v>
      </c>
      <c r="IW41" s="7">
        <f>IF(ISBLANK(VLOOKUP(IW$2,'Variables (Base)'!$A:$EC,$A41,0)),0,1)</f>
        <v>1</v>
      </c>
      <c r="IX41" s="7">
        <f>IF(ISBLANK(VLOOKUP(IX$2,'Variables (Base)'!$A:$EC,$A41,0)),0,1)</f>
        <v>1</v>
      </c>
      <c r="IY41" s="7">
        <f>IF(ISBLANK(VLOOKUP(IY$2,'Variables (Base)'!$A:$EC,$A41,0)),0,1)</f>
        <v>1</v>
      </c>
      <c r="IZ41" s="7">
        <f>IF(ISBLANK(VLOOKUP(IZ$2,'Variables (Base)'!$A:$EC,$A41,0)),0,1)</f>
        <v>1</v>
      </c>
      <c r="JA41" s="7">
        <f>IF(ISBLANK(VLOOKUP(JA$2,'Variables (Base)'!$A:$EC,$A41,0)),0,1)</f>
        <v>1</v>
      </c>
      <c r="JB41" s="7">
        <f>IF(ISBLANK(VLOOKUP(JB$2,'Variables (Base)'!$A:$EC,$A41,0)),0,1)</f>
        <v>1</v>
      </c>
      <c r="JC41" s="7">
        <f>IF(ISBLANK(VLOOKUP(JC$2,'Variables (Base)'!$A:$EC,$A41,0)),0,1)</f>
        <v>1</v>
      </c>
      <c r="JD41" s="7">
        <f>IF(ISBLANK(VLOOKUP(JD$2,'Variables (Base)'!$A:$EC,$A41,0)),0,1)</f>
        <v>1</v>
      </c>
      <c r="JE41" s="7">
        <f>IF(ISBLANK(VLOOKUP(JE$2,'Variables (Base)'!$A:$EC,$A41,0)),0,1)</f>
        <v>1</v>
      </c>
      <c r="JF41" s="7">
        <f>IF(ISBLANK(VLOOKUP(JF$2,'Variables (Base)'!$A:$EC,$A41,0)),0,1)</f>
        <v>1</v>
      </c>
      <c r="JG41" s="7">
        <f>IF(ISBLANK(VLOOKUP(JG$2,'Variables (Base)'!$A:$EC,$A41,0)),0,1)</f>
        <v>1</v>
      </c>
      <c r="JH41" s="7">
        <f>IF(ISBLANK(VLOOKUP(JH$2,'Variables (Base)'!$A:$EC,$A41,0)),0,1)</f>
        <v>1</v>
      </c>
      <c r="JI41" s="7">
        <f>IF(ISBLANK(VLOOKUP(JI$2,'Variables (Base)'!$A:$EC,$A41,0)),0,1)</f>
        <v>1</v>
      </c>
      <c r="JJ41" s="7">
        <f>IF(ISBLANK(VLOOKUP(JJ$2,'Variables (Base)'!$A:$EC,$A41,0)),0,1)</f>
        <v>1</v>
      </c>
      <c r="JK41" s="7">
        <f>IF(ISBLANK(VLOOKUP(JK$2,'Variables (Base)'!$A:$EC,$A41,0)),0,1)</f>
        <v>1</v>
      </c>
      <c r="JL41" s="7">
        <f>IF(ISBLANK(VLOOKUP(JL$2,'Variables (Base)'!$A:$EC,$A41,0)),0,1)</f>
        <v>1</v>
      </c>
      <c r="JM41" s="7">
        <f>IF(ISBLANK(VLOOKUP(JM$2,'Variables (Base)'!$A:$EC,$A41,0)),0,1)</f>
        <v>1</v>
      </c>
      <c r="JN41" s="7">
        <f>IF(ISBLANK(VLOOKUP(JN$2,'Variables (Base)'!$A:$EC,$A41,0)),0,1)</f>
        <v>1</v>
      </c>
      <c r="JO41" s="7">
        <f>IF(ISBLANK(VLOOKUP(JO$2,'Variables (Base)'!$A:$EC,$A41,0)),0,1)</f>
        <v>1</v>
      </c>
      <c r="JP41" s="7">
        <f>IF(ISBLANK(VLOOKUP(JP$2,'Variables (Base)'!$A:$EC,$A41,0)),0,1)</f>
        <v>1</v>
      </c>
      <c r="JQ41" s="7">
        <f>IF(ISBLANK(VLOOKUP(JQ$2,'Variables (Base)'!$A:$EC,$A41,0)),0,1)</f>
        <v>1</v>
      </c>
      <c r="JR41" s="7">
        <f>IF(ISBLANK(VLOOKUP(JR$2,'Variables (Base)'!$A:$EC,$A41,0)),0,1)</f>
        <v>1</v>
      </c>
      <c r="JS41" s="7">
        <f>IF(ISBLANK(VLOOKUP(JS$2,'Variables (Base)'!$A:$EC,$A41,0)),0,1)</f>
        <v>1</v>
      </c>
      <c r="JT41" s="7">
        <f>IF(ISBLANK(VLOOKUP(JT$2,'Variables (Base)'!$A:$EC,$A41,0)),0,1)</f>
        <v>1</v>
      </c>
      <c r="JU41" s="7">
        <f>IF(ISBLANK(VLOOKUP(JU$2,'Variables (Base)'!$A:$EC,$A41,0)),0,1)</f>
        <v>1</v>
      </c>
      <c r="JV41" s="7">
        <f>IF(ISBLANK(VLOOKUP(JV$2,'Variables (Base)'!$A:$EC,$A41,0)),0,1)</f>
        <v>1</v>
      </c>
      <c r="JW41" s="7">
        <f>IF(ISBLANK(VLOOKUP(JW$2,'Variables (Base)'!$A:$EC,$A41,0)),0,1)</f>
        <v>1</v>
      </c>
      <c r="JX41" s="7">
        <f>IF(ISBLANK(VLOOKUP(JX$2,'Variables (Base)'!$A:$EC,$A41,0)),0,1)</f>
        <v>1</v>
      </c>
      <c r="JY41" s="7">
        <f>IF(ISBLANK(VLOOKUP(JY$2,'Variables (Base)'!$A:$EC,$A41,0)),0,1)</f>
        <v>1</v>
      </c>
      <c r="JZ41" s="7">
        <f>IF(ISBLANK(VLOOKUP(JZ$2,'Variables (Base)'!$A:$EC,$A41,0)),0,1)</f>
        <v>1</v>
      </c>
      <c r="KA41" s="7">
        <f>IF(ISBLANK(VLOOKUP(KA$2,'Variables (Base)'!$A:$EC,$A41,0)),0,1)</f>
        <v>1</v>
      </c>
      <c r="KB41" s="7">
        <f>IF(ISBLANK(VLOOKUP(KB$2,'Variables (Base)'!$A:$EC,$A41,0)),0,1)</f>
        <v>1</v>
      </c>
      <c r="KC41" s="7">
        <f>IF(ISBLANK(VLOOKUP(KC$2,'Variables (Base)'!$A:$EC,$A41,0)),0,1)</f>
        <v>1</v>
      </c>
    </row>
    <row r="42" spans="1:289" ht="14.25" customHeight="1" x14ac:dyDescent="0.2">
      <c r="A42" s="42">
        <v>41</v>
      </c>
      <c r="B42" s="11" t="s">
        <v>40</v>
      </c>
      <c r="C42" s="35">
        <f>IF(ISBLANK(VLOOKUP(C$2,'Variables (Base)'!$A:$EC,$A42,0)),0,1)</f>
        <v>0</v>
      </c>
      <c r="D42" s="7">
        <f>IF(ISBLANK(VLOOKUP(D$2,'Variables (Base)'!$A:$EC,$A42,0)),0,1)</f>
        <v>0</v>
      </c>
      <c r="E42" s="7">
        <f>IF(ISBLANK(VLOOKUP(E$2,'Variables (Base)'!$A:$EC,$A42,0)),0,1)</f>
        <v>0</v>
      </c>
      <c r="F42" s="7">
        <f>IF(ISBLANK(VLOOKUP(F$2,'Variables (Base)'!$A:$EC,$A42,0)),0,1)</f>
        <v>0</v>
      </c>
      <c r="G42" s="7">
        <f>IF(ISBLANK(VLOOKUP(G$2,'Variables (Base)'!$A:$EC,$A42,0)),0,1)</f>
        <v>0</v>
      </c>
      <c r="H42" s="7">
        <f>IF(ISBLANK(VLOOKUP(H$2,'Variables (Base)'!$A:$EC,$A42,0)),0,1)</f>
        <v>0</v>
      </c>
      <c r="I42" s="7">
        <f>IF(ISBLANK(VLOOKUP(I$2,'Variables (Base)'!$A:$EC,$A42,0)),0,1)</f>
        <v>0</v>
      </c>
      <c r="J42" s="7">
        <f>IF(ISBLANK(VLOOKUP(J$2,'Variables (Base)'!$A:$EC,$A42,0)),0,1)</f>
        <v>0</v>
      </c>
      <c r="K42" s="7">
        <f>IF(ISBLANK(VLOOKUP(K$2,'Variables (Base)'!$A:$EC,$A42,0)),0,1)</f>
        <v>0</v>
      </c>
      <c r="L42" s="7">
        <f>IF(ISBLANK(VLOOKUP(L$2,'Variables (Base)'!$A:$EC,$A42,0)),0,1)</f>
        <v>0</v>
      </c>
      <c r="M42" s="7">
        <f>IF(ISBLANK(VLOOKUP(M$2,'Variables (Base)'!$A:$EC,$A42,0)),0,1)</f>
        <v>0</v>
      </c>
      <c r="N42" s="7">
        <f>IF(ISBLANK(VLOOKUP(N$2,'Variables (Base)'!$A:$EC,$A42,0)),0,1)</f>
        <v>0</v>
      </c>
      <c r="O42" s="7">
        <f>IF(ISBLANK(VLOOKUP(O$2,'Variables (Base)'!$A:$EC,$A42,0)),0,1)</f>
        <v>0</v>
      </c>
      <c r="P42" s="7">
        <f>IF(ISBLANK(VLOOKUP(P$2,'Variables (Base)'!$A:$EC,$A42,0)),0,1)</f>
        <v>0</v>
      </c>
      <c r="Q42" s="7">
        <f>IF(ISBLANK(VLOOKUP(Q$2,'Variables (Base)'!$A:$EC,$A42,0)),0,1)</f>
        <v>0</v>
      </c>
      <c r="R42" s="7">
        <f>IF(ISBLANK(VLOOKUP(R$2,'Variables (Base)'!$A:$EC,$A42,0)),0,1)</f>
        <v>0</v>
      </c>
      <c r="S42" s="7">
        <f>IF(ISBLANK(VLOOKUP(S$2,'Variables (Base)'!$A:$EC,$A42,0)),0,1)</f>
        <v>0</v>
      </c>
      <c r="T42" s="7">
        <f>IF(ISBLANK(VLOOKUP(T$2,'Variables (Base)'!$A:$EC,$A42,0)),0,1)</f>
        <v>0</v>
      </c>
      <c r="U42" s="7">
        <f>IF(ISBLANK(VLOOKUP(U$2,'Variables (Base)'!$A:$EC,$A42,0)),0,1)</f>
        <v>0</v>
      </c>
      <c r="V42" s="7">
        <f>IF(ISBLANK(VLOOKUP(V$2,'Variables (Base)'!$A:$EC,$A42,0)),0,1)</f>
        <v>0</v>
      </c>
      <c r="W42" s="7">
        <f>IF(ISBLANK(VLOOKUP(W$2,'Variables (Base)'!$A:$EC,$A42,0)),0,1)</f>
        <v>0</v>
      </c>
      <c r="X42" s="7">
        <f>IF(ISBLANK(VLOOKUP(X$2,'Variables (Base)'!$A:$EC,$A42,0)),0,1)</f>
        <v>0</v>
      </c>
      <c r="Y42" s="7">
        <f>IF(ISBLANK(VLOOKUP(Y$2,'Variables (Base)'!$A:$EC,$A42,0)),0,1)</f>
        <v>0</v>
      </c>
      <c r="Z42" s="7">
        <f>IF(ISBLANK(VLOOKUP(Z$2,'Variables (Base)'!$A:$EC,$A42,0)),0,1)</f>
        <v>0</v>
      </c>
      <c r="AA42" s="7">
        <f>IF(ISBLANK(VLOOKUP(AA$2,'Variables (Base)'!$A:$EC,$A42,0)),0,1)</f>
        <v>0</v>
      </c>
      <c r="AB42" s="7">
        <f>IF(ISBLANK(VLOOKUP(AB$2,'Variables (Base)'!$A:$EC,$A42,0)),0,1)</f>
        <v>0</v>
      </c>
      <c r="AC42" s="7">
        <f>IF(ISBLANK(VLOOKUP(AC$2,'Variables (Base)'!$A:$EC,$A42,0)),0,1)</f>
        <v>0</v>
      </c>
      <c r="AD42" s="7">
        <f>IF(ISBLANK(VLOOKUP(AD$2,'Variables (Base)'!$A:$EC,$A42,0)),0,1)</f>
        <v>0</v>
      </c>
      <c r="AE42" s="7">
        <f>IF(ISBLANK(VLOOKUP(AE$2,'Variables (Base)'!$A:$EC,$A42,0)),0,1)</f>
        <v>0</v>
      </c>
      <c r="AF42" s="7">
        <f>IF(ISBLANK(VLOOKUP(AF$2,'Variables (Base)'!$A:$EC,$A42,0)),0,1)</f>
        <v>0</v>
      </c>
      <c r="AG42" s="7">
        <f>IF(ISBLANK(VLOOKUP(AG$2,'Variables (Base)'!$A:$EC,$A42,0)),0,1)</f>
        <v>0</v>
      </c>
      <c r="AH42" s="7">
        <f>IF(ISBLANK(VLOOKUP(AH$2,'Variables (Base)'!$A:$EC,$A42,0)),0,1)</f>
        <v>0</v>
      </c>
      <c r="AI42" s="7">
        <f>IF(ISBLANK(VLOOKUP(AI$2,'Variables (Base)'!$A:$EC,$A42,0)),0,1)</f>
        <v>0</v>
      </c>
      <c r="AJ42" s="7">
        <f>IF(ISBLANK(VLOOKUP(AJ$2,'Variables (Base)'!$A:$EC,$A42,0)),0,1)</f>
        <v>0</v>
      </c>
      <c r="AK42" s="7">
        <f>IF(ISBLANK(VLOOKUP(AK$2,'Variables (Base)'!$A:$EC,$A42,0)),0,1)</f>
        <v>0</v>
      </c>
      <c r="AL42" s="7">
        <f>IF(ISBLANK(VLOOKUP(AL$2,'Variables (Base)'!$A:$EC,$A42,0)),0,1)</f>
        <v>0</v>
      </c>
      <c r="AM42" s="7">
        <f>IF(ISBLANK(VLOOKUP(AM$2,'Variables (Base)'!$A:$EC,$A42,0)),0,1)</f>
        <v>1</v>
      </c>
      <c r="AN42" s="7">
        <f>IF(ISBLANK(VLOOKUP(AN$2,'Variables (Base)'!$A:$EC,$A42,0)),0,1)</f>
        <v>1</v>
      </c>
      <c r="AO42" s="7">
        <f>IF(ISBLANK(VLOOKUP(AO$2,'Variables (Base)'!$A:$EC,$A42,0)),0,1)</f>
        <v>1</v>
      </c>
      <c r="AP42" s="7">
        <f>IF(ISBLANK(VLOOKUP(AP$2,'Variables (Base)'!$A:$EC,$A42,0)),0,1)</f>
        <v>1</v>
      </c>
      <c r="AQ42" s="7">
        <f>IF(ISBLANK(VLOOKUP(AQ$2,'Variables (Base)'!$A:$EC,$A42,0)),0,1)</f>
        <v>1</v>
      </c>
      <c r="AR42" s="7">
        <f>IF(ISBLANK(VLOOKUP(AR$2,'Variables (Base)'!$A:$EC,$A42,0)),0,1)</f>
        <v>1</v>
      </c>
      <c r="AS42" s="7">
        <f>IF(ISBLANK(VLOOKUP(AS$2,'Variables (Base)'!$A:$EC,$A42,0)),0,1)</f>
        <v>1</v>
      </c>
      <c r="AT42" s="7">
        <f>IF(ISBLANK(VLOOKUP(AT$2,'Variables (Base)'!$A:$EC,$A42,0)),0,1)</f>
        <v>1</v>
      </c>
      <c r="AU42" s="7">
        <f>IF(ISBLANK(VLOOKUP(AU$2,'Variables (Base)'!$A:$EC,$A42,0)),0,1)</f>
        <v>1</v>
      </c>
      <c r="AV42" s="7">
        <f>IF(ISBLANK(VLOOKUP(AV$2,'Variables (Base)'!$A:$EC,$A42,0)),0,1)</f>
        <v>1</v>
      </c>
      <c r="AW42" s="7">
        <f>IF(ISBLANK(VLOOKUP(AW$2,'Variables (Base)'!$A:$EC,$A42,0)),0,1)</f>
        <v>1</v>
      </c>
      <c r="AX42" s="7">
        <f>IF(ISBLANK(VLOOKUP(AX$2,'Variables (Base)'!$A:$EC,$A42,0)),0,1)</f>
        <v>1</v>
      </c>
      <c r="AY42" s="7">
        <f>IF(ISBLANK(VLOOKUP(AY$2,'Variables (Base)'!$A:$EC,$A42,0)),0,1)</f>
        <v>1</v>
      </c>
      <c r="AZ42" s="7">
        <f>IF(ISBLANK(VLOOKUP(AZ$2,'Variables (Base)'!$A:$EC,$A42,0)),0,1)</f>
        <v>1</v>
      </c>
      <c r="BA42" s="7">
        <f>IF(ISBLANK(VLOOKUP(BA$2,'Variables (Base)'!$A:$EC,$A42,0)),0,1)</f>
        <v>1</v>
      </c>
      <c r="BB42" s="7">
        <f>IF(ISBLANK(VLOOKUP(BB$2,'Variables (Base)'!$A:$EC,$A42,0)),0,1)</f>
        <v>1</v>
      </c>
      <c r="BC42" s="7">
        <f>IF(ISBLANK(VLOOKUP(BC$2,'Variables (Base)'!$A:$EC,$A42,0)),0,1)</f>
        <v>1</v>
      </c>
      <c r="BD42" s="7">
        <f>IF(ISBLANK(VLOOKUP(BD$2,'Variables (Base)'!$A:$EC,$A42,0)),0,1)</f>
        <v>1</v>
      </c>
      <c r="BE42" s="7">
        <f>IF(ISBLANK(VLOOKUP(BE$2,'Variables (Base)'!$A:$EC,$A42,0)),0,1)</f>
        <v>1</v>
      </c>
      <c r="BF42" s="7">
        <f>IF(ISBLANK(VLOOKUP(BF$2,'Variables (Base)'!$A:$EC,$A42,0)),0,1)</f>
        <v>1</v>
      </c>
      <c r="BG42" s="7">
        <f>IF(ISBLANK(VLOOKUP(BG$2,'Variables (Base)'!$A:$EC,$A42,0)),0,1)</f>
        <v>1</v>
      </c>
      <c r="BH42" s="7">
        <f>IF(ISBLANK(VLOOKUP(BH$2,'Variables (Base)'!$A:$EC,$A42,0)),0,1)</f>
        <v>1</v>
      </c>
      <c r="BI42" s="7">
        <f>IF(ISBLANK(VLOOKUP(BI$2,'Variables (Base)'!$A:$EC,$A42,0)),0,1)</f>
        <v>1</v>
      </c>
      <c r="BJ42" s="7">
        <f>IF(ISBLANK(VLOOKUP(BJ$2,'Variables (Base)'!$A:$EC,$A42,0)),0,1)</f>
        <v>1</v>
      </c>
      <c r="BK42" s="7">
        <f>IF(ISBLANK(VLOOKUP(BK$2,'Variables (Base)'!$A:$EC,$A42,0)),0,1)</f>
        <v>1</v>
      </c>
      <c r="BL42" s="7">
        <f>IF(ISBLANK(VLOOKUP(BL$2,'Variables (Base)'!$A:$EC,$A42,0)),0,1)</f>
        <v>1</v>
      </c>
      <c r="BM42" s="7">
        <f>IF(ISBLANK(VLOOKUP(BM$2,'Variables (Base)'!$A:$EC,$A42,0)),0,1)</f>
        <v>1</v>
      </c>
      <c r="BN42" s="7">
        <f>IF(ISBLANK(VLOOKUP(BN$2,'Variables (Base)'!$A:$EC,$A42,0)),0,1)</f>
        <v>1</v>
      </c>
      <c r="BO42" s="7">
        <f>IF(ISBLANK(VLOOKUP(BO$2,'Variables (Base)'!$A:$EC,$A42,0)),0,1)</f>
        <v>1</v>
      </c>
      <c r="BP42" s="7">
        <f>IF(ISBLANK(VLOOKUP(BP$2,'Variables (Base)'!$A:$EC,$A42,0)),0,1)</f>
        <v>1</v>
      </c>
      <c r="BQ42" s="7">
        <f>IF(ISBLANK(VLOOKUP(BQ$2,'Variables (Base)'!$A:$EC,$A42,0)),0,1)</f>
        <v>1</v>
      </c>
      <c r="BR42" s="7">
        <f>IF(ISBLANK(VLOOKUP(BR$2,'Variables (Base)'!$A:$EC,$A42,0)),0,1)</f>
        <v>1</v>
      </c>
      <c r="BS42" s="7">
        <f>IF(ISBLANK(VLOOKUP(BS$2,'Variables (Base)'!$A:$EC,$A42,0)),0,1)</f>
        <v>1</v>
      </c>
      <c r="BT42" s="7">
        <f>IF(ISBLANK(VLOOKUP(BT$2,'Variables (Base)'!$A:$EC,$A42,0)),0,1)</f>
        <v>1</v>
      </c>
      <c r="BU42" s="7">
        <f>IF(ISBLANK(VLOOKUP(BU$2,'Variables (Base)'!$A:$EC,$A42,0)),0,1)</f>
        <v>1</v>
      </c>
      <c r="BV42" s="7">
        <f>IF(ISBLANK(VLOOKUP(BV$2,'Variables (Base)'!$A:$EC,$A42,0)),0,1)</f>
        <v>1</v>
      </c>
      <c r="BW42" s="7">
        <f>IF(ISBLANK(VLOOKUP(BW$2,'Variables (Base)'!$A:$EC,$A42,0)),0,1)</f>
        <v>1</v>
      </c>
      <c r="BX42" s="7">
        <f>IF(ISBLANK(VLOOKUP(BX$2,'Variables (Base)'!$A:$EC,$A42,0)),0,1)</f>
        <v>1</v>
      </c>
      <c r="BY42" s="7">
        <f>IF(ISBLANK(VLOOKUP(BY$2,'Variables (Base)'!$A:$EC,$A42,0)),0,1)</f>
        <v>1</v>
      </c>
      <c r="BZ42" s="7">
        <f>IF(ISBLANK(VLOOKUP(BZ$2,'Variables (Base)'!$A:$EC,$A42,0)),0,1)</f>
        <v>1</v>
      </c>
      <c r="CA42" s="7">
        <f>IF(ISBLANK(VLOOKUP(CA$2,'Variables (Base)'!$A:$EC,$A42,0)),0,1)</f>
        <v>1</v>
      </c>
      <c r="CB42" s="7">
        <f>IF(ISBLANK(VLOOKUP(CB$2,'Variables (Base)'!$A:$EC,$A42,0)),0,1)</f>
        <v>1</v>
      </c>
      <c r="CC42" s="7">
        <f>IF(ISBLANK(VLOOKUP(CC$2,'Variables (Base)'!$A:$EC,$A42,0)),0,1)</f>
        <v>1</v>
      </c>
      <c r="CD42" s="7">
        <f>IF(ISBLANK(VLOOKUP(CD$2,'Variables (Base)'!$A:$EC,$A42,0)),0,1)</f>
        <v>1</v>
      </c>
      <c r="CE42" s="7">
        <f>IF(ISBLANK(VLOOKUP(CE$2,'Variables (Base)'!$A:$EC,$A42,0)),0,1)</f>
        <v>1</v>
      </c>
      <c r="CF42" s="7">
        <f>IF(ISBLANK(VLOOKUP(CF$2,'Variables (Base)'!$A:$EC,$A42,0)),0,1)</f>
        <v>1</v>
      </c>
      <c r="CG42" s="7">
        <f>IF(ISBLANK(VLOOKUP(CG$2,'Variables (Base)'!$A:$EC,$A42,0)),0,1)</f>
        <v>1</v>
      </c>
      <c r="CH42" s="7">
        <f>IF(ISBLANK(VLOOKUP(CH$2,'Variables (Base)'!$A:$EC,$A42,0)),0,1)</f>
        <v>1</v>
      </c>
      <c r="CI42" s="7">
        <f>IF(ISBLANK(VLOOKUP(CI$2,'Variables (Base)'!$A:$EC,$A42,0)),0,1)</f>
        <v>1</v>
      </c>
      <c r="CJ42" s="7">
        <f>IF(ISBLANK(VLOOKUP(CJ$2,'Variables (Base)'!$A:$EC,$A42,0)),0,1)</f>
        <v>1</v>
      </c>
      <c r="CK42" s="7">
        <f>IF(ISBLANK(VLOOKUP(CK$2,'Variables (Base)'!$A:$EC,$A42,0)),0,1)</f>
        <v>1</v>
      </c>
      <c r="CL42" s="7">
        <f>IF(ISBLANK(VLOOKUP(CL$2,'Variables (Base)'!$A:$EC,$A42,0)),0,1)</f>
        <v>1</v>
      </c>
      <c r="CM42" s="7">
        <f>IF(ISBLANK(VLOOKUP(CM$2,'Variables (Base)'!$A:$EC,$A42,0)),0,1)</f>
        <v>1</v>
      </c>
      <c r="CN42" s="7">
        <f>IF(ISBLANK(VLOOKUP(CN$2,'Variables (Base)'!$A:$EC,$A42,0)),0,1)</f>
        <v>1</v>
      </c>
      <c r="CO42" s="7">
        <f>IF(ISBLANK(VLOOKUP(CO$2,'Variables (Base)'!$A:$EC,$A42,0)),0,1)</f>
        <v>1</v>
      </c>
      <c r="CP42" s="7">
        <f>IF(ISBLANK(VLOOKUP(CP$2,'Variables (Base)'!$A:$EC,$A42,0)),0,1)</f>
        <v>1</v>
      </c>
      <c r="CQ42" s="7">
        <f>IF(ISBLANK(VLOOKUP(CQ$2,'Variables (Base)'!$A:$EC,$A42,0)),0,1)</f>
        <v>1</v>
      </c>
      <c r="CR42" s="7">
        <f>IF(ISBLANK(VLOOKUP(CR$2,'Variables (Base)'!$A:$EC,$A42,0)),0,1)</f>
        <v>1</v>
      </c>
      <c r="CS42" s="7">
        <f>IF(ISBLANK(VLOOKUP(CS$2,'Variables (Base)'!$A:$EC,$A42,0)),0,1)</f>
        <v>1</v>
      </c>
      <c r="CT42" s="7">
        <f>IF(ISBLANK(VLOOKUP(CT$2,'Variables (Base)'!$A:$EC,$A42,0)),0,1)</f>
        <v>1</v>
      </c>
      <c r="CU42" s="7">
        <f>IF(ISBLANK(VLOOKUP(CU$2,'Variables (Base)'!$A:$EC,$A42,0)),0,1)</f>
        <v>1</v>
      </c>
      <c r="CV42" s="7">
        <f>IF(ISBLANK(VLOOKUP(CV$2,'Variables (Base)'!$A:$EC,$A42,0)),0,1)</f>
        <v>1</v>
      </c>
      <c r="CW42" s="7">
        <f>IF(ISBLANK(VLOOKUP(CW$2,'Variables (Base)'!$A:$EC,$A42,0)),0,1)</f>
        <v>1</v>
      </c>
      <c r="CX42" s="7">
        <f>IF(ISBLANK(VLOOKUP(CX$2,'Variables (Base)'!$A:$EC,$A42,0)),0,1)</f>
        <v>1</v>
      </c>
      <c r="CY42" s="7">
        <f>IF(ISBLANK(VLOOKUP(CY$2,'Variables (Base)'!$A:$EC,$A42,0)),0,1)</f>
        <v>1</v>
      </c>
      <c r="CZ42" s="7">
        <f>IF(ISBLANK(VLOOKUP(CZ$2,'Variables (Base)'!$A:$EC,$A42,0)),0,1)</f>
        <v>1</v>
      </c>
      <c r="DA42" s="7">
        <f>IF(ISBLANK(VLOOKUP(DA$2,'Variables (Base)'!$A:$EC,$A42,0)),0,1)</f>
        <v>1</v>
      </c>
      <c r="DB42" s="7">
        <f>IF(ISBLANK(VLOOKUP(DB$2,'Variables (Base)'!$A:$EC,$A42,0)),0,1)</f>
        <v>1</v>
      </c>
      <c r="DC42" s="7">
        <f>IF(ISBLANK(VLOOKUP(DC$2,'Variables (Base)'!$A:$EC,$A42,0)),0,1)</f>
        <v>1</v>
      </c>
      <c r="DD42" s="7">
        <f>IF(ISBLANK(VLOOKUP(DD$2,'Variables (Base)'!$A:$EC,$A42,0)),0,1)</f>
        <v>1</v>
      </c>
      <c r="DE42" s="7">
        <f>IF(ISBLANK(VLOOKUP(DE$2,'Variables (Base)'!$A:$EC,$A42,0)),0,1)</f>
        <v>1</v>
      </c>
      <c r="DF42" s="7">
        <f>IF(ISBLANK(VLOOKUP(DF$2,'Variables (Base)'!$A:$EC,$A42,0)),0,1)</f>
        <v>1</v>
      </c>
      <c r="DG42" s="7">
        <f>IF(ISBLANK(VLOOKUP(DG$2,'Variables (Base)'!$A:$EC,$A42,0)),0,1)</f>
        <v>1</v>
      </c>
      <c r="DH42" s="7">
        <f>IF(ISBLANK(VLOOKUP(DH$2,'Variables (Base)'!$A:$EC,$A42,0)),0,1)</f>
        <v>1</v>
      </c>
      <c r="DI42" s="7">
        <f>IF(ISBLANK(VLOOKUP(DI$2,'Variables (Base)'!$A:$EC,$A42,0)),0,1)</f>
        <v>1</v>
      </c>
      <c r="DJ42" s="7">
        <f>IF(ISBLANK(VLOOKUP(DJ$2,'Variables (Base)'!$A:$EC,$A42,0)),0,1)</f>
        <v>1</v>
      </c>
      <c r="DK42" s="7">
        <f>IF(ISBLANK(VLOOKUP(DK$2,'Variables (Base)'!$A:$EC,$A42,0)),0,1)</f>
        <v>1</v>
      </c>
      <c r="DL42" s="7">
        <f>IF(ISBLANK(VLOOKUP(DL$2,'Variables (Base)'!$A:$EC,$A42,0)),0,1)</f>
        <v>1</v>
      </c>
      <c r="DM42" s="7">
        <f>IF(ISBLANK(VLOOKUP(DM$2,'Variables (Base)'!$A:$EC,$A42,0)),0,1)</f>
        <v>1</v>
      </c>
      <c r="DN42" s="7">
        <f>IF(ISBLANK(VLOOKUP(DN$2,'Variables (Base)'!$A:$EC,$A42,0)),0,1)</f>
        <v>1</v>
      </c>
      <c r="DO42" s="7">
        <f>IF(ISBLANK(VLOOKUP(DO$2,'Variables (Base)'!$A:$EC,$A42,0)),0,1)</f>
        <v>1</v>
      </c>
      <c r="DP42" s="7">
        <f>IF(ISBLANK(VLOOKUP(DP$2,'Variables (Base)'!$A:$EC,$A42,0)),0,1)</f>
        <v>1</v>
      </c>
      <c r="DQ42" s="7">
        <f>IF(ISBLANK(VLOOKUP(DQ$2,'Variables (Base)'!$A:$EC,$A42,0)),0,1)</f>
        <v>1</v>
      </c>
      <c r="DR42" s="7">
        <f>IF(ISBLANK(VLOOKUP(DR$2,'Variables (Base)'!$A:$EC,$A42,0)),0,1)</f>
        <v>1</v>
      </c>
      <c r="DS42" s="7">
        <f>IF(ISBLANK(VLOOKUP(DS$2,'Variables (Base)'!$A:$EC,$A42,0)),0,1)</f>
        <v>1</v>
      </c>
      <c r="DT42" s="7">
        <f>IF(ISBLANK(VLOOKUP(DT$2,'Variables (Base)'!$A:$EC,$A42,0)),0,1)</f>
        <v>1</v>
      </c>
      <c r="DU42" s="7">
        <f>IF(ISBLANK(VLOOKUP(DU$2,'Variables (Base)'!$A:$EC,$A42,0)),0,1)</f>
        <v>1</v>
      </c>
      <c r="DV42" s="7">
        <f>IF(ISBLANK(VLOOKUP(DV$2,'Variables (Base)'!$A:$EC,$A42,0)),0,1)</f>
        <v>1</v>
      </c>
      <c r="DW42" s="7">
        <f>IF(ISBLANK(VLOOKUP(DW$2,'Variables (Base)'!$A:$EC,$A42,0)),0,1)</f>
        <v>1</v>
      </c>
      <c r="DX42" s="7">
        <f>IF(ISBLANK(VLOOKUP(DX$2,'Variables (Base)'!$A:$EC,$A42,0)),0,1)</f>
        <v>1</v>
      </c>
      <c r="DY42" s="7">
        <f>IF(ISBLANK(VLOOKUP(DY$2,'Variables (Base)'!$A:$EC,$A42,0)),0,1)</f>
        <v>1</v>
      </c>
      <c r="DZ42" s="7">
        <f>IF(ISBLANK(VLOOKUP(DZ$2,'Variables (Base)'!$A:$EC,$A42,0)),0,1)</f>
        <v>1</v>
      </c>
      <c r="EA42" s="7">
        <f>IF(ISBLANK(VLOOKUP(EA$2,'Variables (Base)'!$A:$EC,$A42,0)),0,1)</f>
        <v>1</v>
      </c>
      <c r="EB42" s="7">
        <f>IF(ISBLANK(VLOOKUP(EB$2,'Variables (Base)'!$A:$EC,$A42,0)),0,1)</f>
        <v>1</v>
      </c>
      <c r="EC42" s="7">
        <f>IF(ISBLANK(VLOOKUP(EC$2,'Variables (Base)'!$A:$EC,$A42,0)),0,1)</f>
        <v>1</v>
      </c>
      <c r="ED42" s="7">
        <f>IF(ISBLANK(VLOOKUP(ED$2,'Variables (Base)'!$A:$EC,$A42,0)),0,1)</f>
        <v>1</v>
      </c>
      <c r="EE42" s="7">
        <f>IF(ISBLANK(VLOOKUP(EE$2,'Variables (Base)'!$A:$EC,$A42,0)),0,1)</f>
        <v>1</v>
      </c>
      <c r="EF42" s="7">
        <f>IF(ISBLANK(VLOOKUP(EF$2,'Variables (Base)'!$A:$EC,$A42,0)),0,1)</f>
        <v>1</v>
      </c>
      <c r="EG42" s="7">
        <f>IF(ISBLANK(VLOOKUP(EG$2,'Variables (Base)'!$A:$EC,$A42,0)),0,1)</f>
        <v>1</v>
      </c>
      <c r="EH42" s="7">
        <f>IF(ISBLANK(VLOOKUP(EH$2,'Variables (Base)'!$A:$EC,$A42,0)),0,1)</f>
        <v>1</v>
      </c>
      <c r="EI42" s="7">
        <f>IF(ISBLANK(VLOOKUP(EI$2,'Variables (Base)'!$A:$EC,$A42,0)),0,1)</f>
        <v>1</v>
      </c>
      <c r="EJ42" s="7">
        <f>IF(ISBLANK(VLOOKUP(EJ$2,'Variables (Base)'!$A:$EC,$A42,0)),0,1)</f>
        <v>1</v>
      </c>
      <c r="EK42" s="7">
        <f>IF(ISBLANK(VLOOKUP(EK$2,'Variables (Base)'!$A:$EC,$A42,0)),0,1)</f>
        <v>1</v>
      </c>
      <c r="EL42" s="7">
        <f>IF(ISBLANK(VLOOKUP(EL$2,'Variables (Base)'!$A:$EC,$A42,0)),0,1)</f>
        <v>1</v>
      </c>
      <c r="EM42" s="7">
        <f>IF(ISBLANK(VLOOKUP(EM$2,'Variables (Base)'!$A:$EC,$A42,0)),0,1)</f>
        <v>1</v>
      </c>
      <c r="EN42" s="7">
        <f>IF(ISBLANK(VLOOKUP(EN$2,'Variables (Base)'!$A:$EC,$A42,0)),0,1)</f>
        <v>1</v>
      </c>
      <c r="EO42" s="7">
        <f>IF(ISBLANK(VLOOKUP(EO$2,'Variables (Base)'!$A:$EC,$A42,0)),0,1)</f>
        <v>1</v>
      </c>
      <c r="EP42" s="7">
        <f>IF(ISBLANK(VLOOKUP(EP$2,'Variables (Base)'!$A:$EC,$A42,0)),0,1)</f>
        <v>1</v>
      </c>
      <c r="EQ42" s="7">
        <f>IF(ISBLANK(VLOOKUP(EQ$2,'Variables (Base)'!$A:$EC,$A42,0)),0,1)</f>
        <v>1</v>
      </c>
      <c r="ER42" s="7">
        <f>IF(ISBLANK(VLOOKUP(ER$2,'Variables (Base)'!$A:$EC,$A42,0)),0,1)</f>
        <v>1</v>
      </c>
      <c r="ES42" s="7">
        <f>IF(ISBLANK(VLOOKUP(ES$2,'Variables (Base)'!$A:$EC,$A42,0)),0,1)</f>
        <v>1</v>
      </c>
      <c r="ET42" s="7">
        <f>IF(ISBLANK(VLOOKUP(ET$2,'Variables (Base)'!$A:$EC,$A42,0)),0,1)</f>
        <v>1</v>
      </c>
      <c r="EU42" s="7">
        <f>IF(ISBLANK(VLOOKUP(EU$2,'Variables (Base)'!$A:$EC,$A42,0)),0,1)</f>
        <v>1</v>
      </c>
      <c r="EV42" s="7">
        <f>IF(ISBLANK(VLOOKUP(EV$2,'Variables (Base)'!$A:$EC,$A42,0)),0,1)</f>
        <v>1</v>
      </c>
      <c r="EW42" s="7">
        <f>IF(ISBLANK(VLOOKUP(EW$2,'Variables (Base)'!$A:$EC,$A42,0)),0,1)</f>
        <v>1</v>
      </c>
      <c r="EX42" s="7">
        <f>IF(ISBLANK(VLOOKUP(EX$2,'Variables (Base)'!$A:$EC,$A42,0)),0,1)</f>
        <v>1</v>
      </c>
      <c r="EY42" s="7">
        <f>IF(ISBLANK(VLOOKUP(EY$2,'Variables (Base)'!$A:$EC,$A42,0)),0,1)</f>
        <v>1</v>
      </c>
      <c r="EZ42" s="7">
        <f>IF(ISBLANK(VLOOKUP(EZ$2,'Variables (Base)'!$A:$EC,$A42,0)),0,1)</f>
        <v>1</v>
      </c>
      <c r="FA42" s="7">
        <f>IF(ISBLANK(VLOOKUP(FA$2,'Variables (Base)'!$A:$EC,$A42,0)),0,1)</f>
        <v>1</v>
      </c>
      <c r="FB42" s="7">
        <f>IF(ISBLANK(VLOOKUP(FB$2,'Variables (Base)'!$A:$EC,$A42,0)),0,1)</f>
        <v>1</v>
      </c>
      <c r="FC42" s="7">
        <f>IF(ISBLANK(VLOOKUP(FC$2,'Variables (Base)'!$A:$EC,$A42,0)),0,1)</f>
        <v>1</v>
      </c>
      <c r="FD42" s="7">
        <f>IF(ISBLANK(VLOOKUP(FD$2,'Variables (Base)'!$A:$EC,$A42,0)),0,1)</f>
        <v>1</v>
      </c>
      <c r="FE42" s="7">
        <f>IF(ISBLANK(VLOOKUP(FE$2,'Variables (Base)'!$A:$EC,$A42,0)),0,1)</f>
        <v>1</v>
      </c>
      <c r="FF42" s="7">
        <f>IF(ISBLANK(VLOOKUP(FF$2,'Variables (Base)'!$A:$EC,$A42,0)),0,1)</f>
        <v>1</v>
      </c>
      <c r="FG42" s="7">
        <f>IF(ISBLANK(VLOOKUP(FG$2,'Variables (Base)'!$A:$EC,$A42,0)),0,1)</f>
        <v>1</v>
      </c>
      <c r="FH42" s="7">
        <f>IF(ISBLANK(VLOOKUP(FH$2,'Variables (Base)'!$A:$EC,$A42,0)),0,1)</f>
        <v>1</v>
      </c>
      <c r="FI42" s="7">
        <f>IF(ISBLANK(VLOOKUP(FI$2,'Variables (Base)'!$A:$EC,$A42,0)),0,1)</f>
        <v>1</v>
      </c>
      <c r="FJ42" s="7">
        <f>IF(ISBLANK(VLOOKUP(FJ$2,'Variables (Base)'!$A:$EC,$A42,0)),0,1)</f>
        <v>1</v>
      </c>
      <c r="FK42" s="7">
        <f>IF(ISBLANK(VLOOKUP(FK$2,'Variables (Base)'!$A:$EC,$A42,0)),0,1)</f>
        <v>1</v>
      </c>
      <c r="FL42" s="7">
        <f>IF(ISBLANK(VLOOKUP(FL$2,'Variables (Base)'!$A:$EC,$A42,0)),0,1)</f>
        <v>1</v>
      </c>
      <c r="FM42" s="7">
        <f>IF(ISBLANK(VLOOKUP(FM$2,'Variables (Base)'!$A:$EC,$A42,0)),0,1)</f>
        <v>1</v>
      </c>
      <c r="FN42" s="7">
        <f>IF(ISBLANK(VLOOKUP(FN$2,'Variables (Base)'!$A:$EC,$A42,0)),0,1)</f>
        <v>1</v>
      </c>
      <c r="FO42" s="7">
        <f>IF(ISBLANK(VLOOKUP(FO$2,'Variables (Base)'!$A:$EC,$A42,0)),0,1)</f>
        <v>1</v>
      </c>
      <c r="FP42" s="7">
        <f>IF(ISBLANK(VLOOKUP(FP$2,'Variables (Base)'!$A:$EC,$A42,0)),0,1)</f>
        <v>1</v>
      </c>
      <c r="FQ42" s="7">
        <f>IF(ISBLANK(VLOOKUP(FQ$2,'Variables (Base)'!$A:$EC,$A42,0)),0,1)</f>
        <v>1</v>
      </c>
      <c r="FR42" s="7">
        <f>IF(ISBLANK(VLOOKUP(FR$2,'Variables (Base)'!$A:$EC,$A42,0)),0,1)</f>
        <v>1</v>
      </c>
      <c r="FS42" s="7">
        <f>IF(ISBLANK(VLOOKUP(FS$2,'Variables (Base)'!$A:$EC,$A42,0)),0,1)</f>
        <v>1</v>
      </c>
      <c r="FT42" s="7">
        <f>IF(ISBLANK(VLOOKUP(FT$2,'Variables (Base)'!$A:$EC,$A42,0)),0,1)</f>
        <v>1</v>
      </c>
      <c r="FU42" s="7">
        <f>IF(ISBLANK(VLOOKUP(FU$2,'Variables (Base)'!$A:$EC,$A42,0)),0,1)</f>
        <v>1</v>
      </c>
      <c r="FV42" s="7">
        <f>IF(ISBLANK(VLOOKUP(FV$2,'Variables (Base)'!$A:$EC,$A42,0)),0,1)</f>
        <v>1</v>
      </c>
      <c r="FW42" s="7">
        <f>IF(ISBLANK(VLOOKUP(FW$2,'Variables (Base)'!$A:$EC,$A42,0)),0,1)</f>
        <v>1</v>
      </c>
      <c r="FX42" s="7">
        <f>IF(ISBLANK(VLOOKUP(FX$2,'Variables (Base)'!$A:$EC,$A42,0)),0,1)</f>
        <v>1</v>
      </c>
      <c r="FY42" s="7">
        <f>IF(ISBLANK(VLOOKUP(FY$2,'Variables (Base)'!$A:$EC,$A42,0)),0,1)</f>
        <v>1</v>
      </c>
      <c r="FZ42" s="7">
        <f>IF(ISBLANK(VLOOKUP(FZ$2,'Variables (Base)'!$A:$EC,$A42,0)),0,1)</f>
        <v>1</v>
      </c>
      <c r="GA42" s="7">
        <f>IF(ISBLANK(VLOOKUP(GA$2,'Variables (Base)'!$A:$EC,$A42,0)),0,1)</f>
        <v>1</v>
      </c>
      <c r="GB42" s="7">
        <f>IF(ISBLANK(VLOOKUP(GB$2,'Variables (Base)'!$A:$EC,$A42,0)),0,1)</f>
        <v>1</v>
      </c>
      <c r="GC42" s="7">
        <f>IF(ISBLANK(VLOOKUP(GC$2,'Variables (Base)'!$A:$EC,$A42,0)),0,1)</f>
        <v>1</v>
      </c>
      <c r="GD42" s="7">
        <f>IF(ISBLANK(VLOOKUP(GD$2,'Variables (Base)'!$A:$EC,$A42,0)),0,1)</f>
        <v>1</v>
      </c>
      <c r="GE42" s="7">
        <f>IF(ISBLANK(VLOOKUP(GE$2,'Variables (Base)'!$A:$EC,$A42,0)),0,1)</f>
        <v>1</v>
      </c>
      <c r="GF42" s="7">
        <f>IF(ISBLANK(VLOOKUP(GF$2,'Variables (Base)'!$A:$EC,$A42,0)),0,1)</f>
        <v>1</v>
      </c>
      <c r="GG42" s="7">
        <f>IF(ISBLANK(VLOOKUP(GG$2,'Variables (Base)'!$A:$EC,$A42,0)),0,1)</f>
        <v>1</v>
      </c>
      <c r="GH42" s="7">
        <f>IF(ISBLANK(VLOOKUP(GH$2,'Variables (Base)'!$A:$EC,$A42,0)),0,1)</f>
        <v>1</v>
      </c>
      <c r="GI42" s="7">
        <f>IF(ISBLANK(VLOOKUP(GI$2,'Variables (Base)'!$A:$EC,$A42,0)),0,1)</f>
        <v>1</v>
      </c>
      <c r="GJ42" s="7">
        <f>IF(ISBLANK(VLOOKUP(GJ$2,'Variables (Base)'!$A:$EC,$A42,0)),0,1)</f>
        <v>1</v>
      </c>
      <c r="GK42" s="7">
        <f>IF(ISBLANK(VLOOKUP(GK$2,'Variables (Base)'!$A:$EC,$A42,0)),0,1)</f>
        <v>1</v>
      </c>
      <c r="GL42" s="7">
        <f>IF(ISBLANK(VLOOKUP(GL$2,'Variables (Base)'!$A:$EC,$A42,0)),0,1)</f>
        <v>1</v>
      </c>
      <c r="GM42" s="7">
        <f>IF(ISBLANK(VLOOKUP(GM$2,'Variables (Base)'!$A:$EC,$A42,0)),0,1)</f>
        <v>1</v>
      </c>
      <c r="GN42" s="7">
        <f>IF(ISBLANK(VLOOKUP(GN$2,'Variables (Base)'!$A:$EC,$A42,0)),0,1)</f>
        <v>1</v>
      </c>
      <c r="GO42" s="7">
        <f>IF(ISBLANK(VLOOKUP(GO$2,'Variables (Base)'!$A:$EC,$A42,0)),0,1)</f>
        <v>1</v>
      </c>
      <c r="GP42" s="7">
        <f>IF(ISBLANK(VLOOKUP(GP$2,'Variables (Base)'!$A:$EC,$A42,0)),0,1)</f>
        <v>1</v>
      </c>
      <c r="GQ42" s="7">
        <f>IF(ISBLANK(VLOOKUP(GQ$2,'Variables (Base)'!$A:$EC,$A42,0)),0,1)</f>
        <v>1</v>
      </c>
      <c r="GR42" s="7">
        <f>IF(ISBLANK(VLOOKUP(GR$2,'Variables (Base)'!$A:$EC,$A42,0)),0,1)</f>
        <v>1</v>
      </c>
      <c r="GS42" s="7">
        <f>IF(ISBLANK(VLOOKUP(GS$2,'Variables (Base)'!$A:$EC,$A42,0)),0,1)</f>
        <v>1</v>
      </c>
      <c r="GT42" s="7">
        <f>IF(ISBLANK(VLOOKUP(GT$2,'Variables (Base)'!$A:$EC,$A42,0)),0,1)</f>
        <v>1</v>
      </c>
      <c r="GU42" s="7">
        <f>IF(ISBLANK(VLOOKUP(GU$2,'Variables (Base)'!$A:$EC,$A42,0)),0,1)</f>
        <v>1</v>
      </c>
      <c r="GV42" s="7">
        <f>IF(ISBLANK(VLOOKUP(GV$2,'Variables (Base)'!$A:$EC,$A42,0)),0,1)</f>
        <v>1</v>
      </c>
      <c r="GW42" s="7">
        <f>IF(ISBLANK(VLOOKUP(GW$2,'Variables (Base)'!$A:$EC,$A42,0)),0,1)</f>
        <v>1</v>
      </c>
      <c r="GX42" s="7">
        <f>IF(ISBLANK(VLOOKUP(GX$2,'Variables (Base)'!$A:$EC,$A42,0)),0,1)</f>
        <v>1</v>
      </c>
      <c r="GY42" s="7">
        <f>IF(ISBLANK(VLOOKUP(GY$2,'Variables (Base)'!$A:$EC,$A42,0)),0,1)</f>
        <v>1</v>
      </c>
      <c r="GZ42" s="7">
        <f>IF(ISBLANK(VLOOKUP(GZ$2,'Variables (Base)'!$A:$EC,$A42,0)),0,1)</f>
        <v>1</v>
      </c>
      <c r="HA42" s="7">
        <f>IF(ISBLANK(VLOOKUP(HA$2,'Variables (Base)'!$A:$EC,$A42,0)),0,1)</f>
        <v>1</v>
      </c>
      <c r="HB42" s="7">
        <f>IF(ISBLANK(VLOOKUP(HB$2,'Variables (Base)'!$A:$EC,$A42,0)),0,1)</f>
        <v>1</v>
      </c>
      <c r="HC42" s="7">
        <f>IF(ISBLANK(VLOOKUP(HC$2,'Variables (Base)'!$A:$EC,$A42,0)),0,1)</f>
        <v>1</v>
      </c>
      <c r="HD42" s="7">
        <f>IF(ISBLANK(VLOOKUP(HD$2,'Variables (Base)'!$A:$EC,$A42,0)),0,1)</f>
        <v>1</v>
      </c>
      <c r="HE42" s="7">
        <f>IF(ISBLANK(VLOOKUP(HE$2,'Variables (Base)'!$A:$EC,$A42,0)),0,1)</f>
        <v>1</v>
      </c>
      <c r="HF42" s="7">
        <f>IF(ISBLANK(VLOOKUP(HF$2,'Variables (Base)'!$A:$EC,$A42,0)),0,1)</f>
        <v>1</v>
      </c>
      <c r="HG42" s="7">
        <f>IF(ISBLANK(VLOOKUP(HG$2,'Variables (Base)'!$A:$EC,$A42,0)),0,1)</f>
        <v>1</v>
      </c>
      <c r="HH42" s="7">
        <f>IF(ISBLANK(VLOOKUP(HH$2,'Variables (Base)'!$A:$EC,$A42,0)),0,1)</f>
        <v>1</v>
      </c>
      <c r="HI42" s="7">
        <f>IF(ISBLANK(VLOOKUP(HI$2,'Variables (Base)'!$A:$EC,$A42,0)),0,1)</f>
        <v>1</v>
      </c>
      <c r="HJ42" s="7">
        <f>IF(ISBLANK(VLOOKUP(HJ$2,'Variables (Base)'!$A:$EC,$A42,0)),0,1)</f>
        <v>1</v>
      </c>
      <c r="HK42" s="7">
        <f>IF(ISBLANK(VLOOKUP(HK$2,'Variables (Base)'!$A:$EC,$A42,0)),0,1)</f>
        <v>1</v>
      </c>
      <c r="HL42" s="7">
        <f>IF(ISBLANK(VLOOKUP(HL$2,'Variables (Base)'!$A:$EC,$A42,0)),0,1)</f>
        <v>1</v>
      </c>
      <c r="HM42" s="7">
        <f>IF(ISBLANK(VLOOKUP(HM$2,'Variables (Base)'!$A:$EC,$A42,0)),0,1)</f>
        <v>1</v>
      </c>
      <c r="HN42" s="7">
        <f>IF(ISBLANK(VLOOKUP(HN$2,'Variables (Base)'!$A:$EC,$A42,0)),0,1)</f>
        <v>1</v>
      </c>
      <c r="HO42" s="7">
        <f>IF(ISBLANK(VLOOKUP(HO$2,'Variables (Base)'!$A:$EC,$A42,0)),0,1)</f>
        <v>1</v>
      </c>
      <c r="HP42" s="7">
        <f>IF(ISBLANK(VLOOKUP(HP$2,'Variables (Base)'!$A:$EC,$A42,0)),0,1)</f>
        <v>1</v>
      </c>
      <c r="HQ42" s="7">
        <f>IF(ISBLANK(VLOOKUP(HQ$2,'Variables (Base)'!$A:$EC,$A42,0)),0,1)</f>
        <v>1</v>
      </c>
      <c r="HR42" s="7">
        <f>IF(ISBLANK(VLOOKUP(HR$2,'Variables (Base)'!$A:$EC,$A42,0)),0,1)</f>
        <v>1</v>
      </c>
      <c r="HS42" s="7">
        <f>IF(ISBLANK(VLOOKUP(HS$2,'Variables (Base)'!$A:$EC,$A42,0)),0,1)</f>
        <v>1</v>
      </c>
      <c r="HT42" s="7">
        <f>IF(ISBLANK(VLOOKUP(HT$2,'Variables (Base)'!$A:$EC,$A42,0)),0,1)</f>
        <v>1</v>
      </c>
      <c r="HU42" s="7">
        <f>IF(ISBLANK(VLOOKUP(HU$2,'Variables (Base)'!$A:$EC,$A42,0)),0,1)</f>
        <v>1</v>
      </c>
      <c r="HV42" s="7">
        <f>IF(ISBLANK(VLOOKUP(HV$2,'Variables (Base)'!$A:$EC,$A42,0)),0,1)</f>
        <v>1</v>
      </c>
      <c r="HW42" s="7">
        <f>IF(ISBLANK(VLOOKUP(HW$2,'Variables (Base)'!$A:$EC,$A42,0)),0,1)</f>
        <v>1</v>
      </c>
      <c r="HX42" s="7">
        <f>IF(ISBLANK(VLOOKUP(HX$2,'Variables (Base)'!$A:$EC,$A42,0)),0,1)</f>
        <v>1</v>
      </c>
      <c r="HY42" s="7">
        <f>IF(ISBLANK(VLOOKUP(HY$2,'Variables (Base)'!$A:$EC,$A42,0)),0,1)</f>
        <v>1</v>
      </c>
      <c r="HZ42" s="7">
        <f>IF(ISBLANK(VLOOKUP(HZ$2,'Variables (Base)'!$A:$EC,$A42,0)),0,1)</f>
        <v>1</v>
      </c>
      <c r="IA42" s="7">
        <f>IF(ISBLANK(VLOOKUP(IA$2,'Variables (Base)'!$A:$EC,$A42,0)),0,1)</f>
        <v>1</v>
      </c>
      <c r="IB42" s="7">
        <f>IF(ISBLANK(VLOOKUP(IB$2,'Variables (Base)'!$A:$EC,$A42,0)),0,1)</f>
        <v>1</v>
      </c>
      <c r="IC42" s="7">
        <f>IF(ISBLANK(VLOOKUP(IC$2,'Variables (Base)'!$A:$EC,$A42,0)),0,1)</f>
        <v>1</v>
      </c>
      <c r="ID42" s="7">
        <f>IF(ISBLANK(VLOOKUP(ID$2,'Variables (Base)'!$A:$EC,$A42,0)),0,1)</f>
        <v>1</v>
      </c>
      <c r="IE42" s="7">
        <f>IF(ISBLANK(VLOOKUP(IE$2,'Variables (Base)'!$A:$EC,$A42,0)),0,1)</f>
        <v>1</v>
      </c>
      <c r="IF42" s="7">
        <f>IF(ISBLANK(VLOOKUP(IF$2,'Variables (Base)'!$A:$EC,$A42,0)),0,1)</f>
        <v>1</v>
      </c>
      <c r="IG42" s="7">
        <f>IF(ISBLANK(VLOOKUP(IG$2,'Variables (Base)'!$A:$EC,$A42,0)),0,1)</f>
        <v>1</v>
      </c>
      <c r="IH42" s="7">
        <f>IF(ISBLANK(VLOOKUP(IH$2,'Variables (Base)'!$A:$EC,$A42,0)),0,1)</f>
        <v>1</v>
      </c>
      <c r="II42" s="7">
        <f>IF(ISBLANK(VLOOKUP(II$2,'Variables (Base)'!$A:$EC,$A42,0)),0,1)</f>
        <v>1</v>
      </c>
      <c r="IJ42" s="7">
        <f>IF(ISBLANK(VLOOKUP(IJ$2,'Variables (Base)'!$A:$EC,$A42,0)),0,1)</f>
        <v>1</v>
      </c>
      <c r="IK42" s="7">
        <f>IF(ISBLANK(VLOOKUP(IK$2,'Variables (Base)'!$A:$EC,$A42,0)),0,1)</f>
        <v>1</v>
      </c>
      <c r="IL42" s="7">
        <f>IF(ISBLANK(VLOOKUP(IL$2,'Variables (Base)'!$A:$EC,$A42,0)),0,1)</f>
        <v>1</v>
      </c>
      <c r="IM42" s="7">
        <f>IF(ISBLANK(VLOOKUP(IM$2,'Variables (Base)'!$A:$EC,$A42,0)),0,1)</f>
        <v>1</v>
      </c>
      <c r="IN42" s="7">
        <f>IF(ISBLANK(VLOOKUP(IN$2,'Variables (Base)'!$A:$EC,$A42,0)),0,1)</f>
        <v>1</v>
      </c>
      <c r="IO42" s="7">
        <f>IF(ISBLANK(VLOOKUP(IO$2,'Variables (Base)'!$A:$EC,$A42,0)),0,1)</f>
        <v>1</v>
      </c>
      <c r="IP42" s="7">
        <f>IF(ISBLANK(VLOOKUP(IP$2,'Variables (Base)'!$A:$EC,$A42,0)),0,1)</f>
        <v>1</v>
      </c>
      <c r="IQ42" s="7">
        <f>IF(ISBLANK(VLOOKUP(IQ$2,'Variables (Base)'!$A:$EC,$A42,0)),0,1)</f>
        <v>1</v>
      </c>
      <c r="IR42" s="7">
        <f>IF(ISBLANK(VLOOKUP(IR$2,'Variables (Base)'!$A:$EC,$A42,0)),0,1)</f>
        <v>1</v>
      </c>
      <c r="IS42" s="7">
        <f>IF(ISBLANK(VLOOKUP(IS$2,'Variables (Base)'!$A:$EC,$A42,0)),0,1)</f>
        <v>1</v>
      </c>
      <c r="IT42" s="7">
        <f>IF(ISBLANK(VLOOKUP(IT$2,'Variables (Base)'!$A:$EC,$A42,0)),0,1)</f>
        <v>1</v>
      </c>
      <c r="IU42" s="7">
        <f>IF(ISBLANK(VLOOKUP(IU$2,'Variables (Base)'!$A:$EC,$A42,0)),0,1)</f>
        <v>1</v>
      </c>
      <c r="IV42" s="7">
        <f>IF(ISBLANK(VLOOKUP(IV$2,'Variables (Base)'!$A:$EC,$A42,0)),0,1)</f>
        <v>1</v>
      </c>
      <c r="IW42" s="7">
        <f>IF(ISBLANK(VLOOKUP(IW$2,'Variables (Base)'!$A:$EC,$A42,0)),0,1)</f>
        <v>1</v>
      </c>
      <c r="IX42" s="7">
        <f>IF(ISBLANK(VLOOKUP(IX$2,'Variables (Base)'!$A:$EC,$A42,0)),0,1)</f>
        <v>1</v>
      </c>
      <c r="IY42" s="7">
        <f>IF(ISBLANK(VLOOKUP(IY$2,'Variables (Base)'!$A:$EC,$A42,0)),0,1)</f>
        <v>1</v>
      </c>
      <c r="IZ42" s="7">
        <f>IF(ISBLANK(VLOOKUP(IZ$2,'Variables (Base)'!$A:$EC,$A42,0)),0,1)</f>
        <v>1</v>
      </c>
      <c r="JA42" s="7">
        <f>IF(ISBLANK(VLOOKUP(JA$2,'Variables (Base)'!$A:$EC,$A42,0)),0,1)</f>
        <v>1</v>
      </c>
      <c r="JB42" s="7">
        <f>IF(ISBLANK(VLOOKUP(JB$2,'Variables (Base)'!$A:$EC,$A42,0)),0,1)</f>
        <v>1</v>
      </c>
      <c r="JC42" s="7">
        <f>IF(ISBLANK(VLOOKUP(JC$2,'Variables (Base)'!$A:$EC,$A42,0)),0,1)</f>
        <v>1</v>
      </c>
      <c r="JD42" s="7">
        <f>IF(ISBLANK(VLOOKUP(JD$2,'Variables (Base)'!$A:$EC,$A42,0)),0,1)</f>
        <v>1</v>
      </c>
      <c r="JE42" s="7">
        <f>IF(ISBLANK(VLOOKUP(JE$2,'Variables (Base)'!$A:$EC,$A42,0)),0,1)</f>
        <v>1</v>
      </c>
      <c r="JF42" s="7">
        <f>IF(ISBLANK(VLOOKUP(JF$2,'Variables (Base)'!$A:$EC,$A42,0)),0,1)</f>
        <v>1</v>
      </c>
      <c r="JG42" s="7">
        <f>IF(ISBLANK(VLOOKUP(JG$2,'Variables (Base)'!$A:$EC,$A42,0)),0,1)</f>
        <v>1</v>
      </c>
      <c r="JH42" s="7">
        <f>IF(ISBLANK(VLOOKUP(JH$2,'Variables (Base)'!$A:$EC,$A42,0)),0,1)</f>
        <v>1</v>
      </c>
      <c r="JI42" s="7">
        <f>IF(ISBLANK(VLOOKUP(JI$2,'Variables (Base)'!$A:$EC,$A42,0)),0,1)</f>
        <v>1</v>
      </c>
      <c r="JJ42" s="7">
        <f>IF(ISBLANK(VLOOKUP(JJ$2,'Variables (Base)'!$A:$EC,$A42,0)),0,1)</f>
        <v>1</v>
      </c>
      <c r="JK42" s="7">
        <f>IF(ISBLANK(VLOOKUP(JK$2,'Variables (Base)'!$A:$EC,$A42,0)),0,1)</f>
        <v>1</v>
      </c>
      <c r="JL42" s="7">
        <f>IF(ISBLANK(VLOOKUP(JL$2,'Variables (Base)'!$A:$EC,$A42,0)),0,1)</f>
        <v>1</v>
      </c>
      <c r="JM42" s="7">
        <f>IF(ISBLANK(VLOOKUP(JM$2,'Variables (Base)'!$A:$EC,$A42,0)),0,1)</f>
        <v>1</v>
      </c>
      <c r="JN42" s="7">
        <f>IF(ISBLANK(VLOOKUP(JN$2,'Variables (Base)'!$A:$EC,$A42,0)),0,1)</f>
        <v>1</v>
      </c>
      <c r="JO42" s="7">
        <f>IF(ISBLANK(VLOOKUP(JO$2,'Variables (Base)'!$A:$EC,$A42,0)),0,1)</f>
        <v>1</v>
      </c>
      <c r="JP42" s="7">
        <f>IF(ISBLANK(VLOOKUP(JP$2,'Variables (Base)'!$A:$EC,$A42,0)),0,1)</f>
        <v>1</v>
      </c>
      <c r="JQ42" s="7">
        <f>IF(ISBLANK(VLOOKUP(JQ$2,'Variables (Base)'!$A:$EC,$A42,0)),0,1)</f>
        <v>1</v>
      </c>
      <c r="JR42" s="7">
        <f>IF(ISBLANK(VLOOKUP(JR$2,'Variables (Base)'!$A:$EC,$A42,0)),0,1)</f>
        <v>1</v>
      </c>
      <c r="JS42" s="7">
        <f>IF(ISBLANK(VLOOKUP(JS$2,'Variables (Base)'!$A:$EC,$A42,0)),0,1)</f>
        <v>1</v>
      </c>
      <c r="JT42" s="7">
        <f>IF(ISBLANK(VLOOKUP(JT$2,'Variables (Base)'!$A:$EC,$A42,0)),0,1)</f>
        <v>1</v>
      </c>
      <c r="JU42" s="7">
        <f>IF(ISBLANK(VLOOKUP(JU$2,'Variables (Base)'!$A:$EC,$A42,0)),0,1)</f>
        <v>1</v>
      </c>
      <c r="JV42" s="7">
        <f>IF(ISBLANK(VLOOKUP(JV$2,'Variables (Base)'!$A:$EC,$A42,0)),0,1)</f>
        <v>1</v>
      </c>
      <c r="JW42" s="7">
        <f>IF(ISBLANK(VLOOKUP(JW$2,'Variables (Base)'!$A:$EC,$A42,0)),0,1)</f>
        <v>1</v>
      </c>
      <c r="JX42" s="7">
        <f>IF(ISBLANK(VLOOKUP(JX$2,'Variables (Base)'!$A:$EC,$A42,0)),0,1)</f>
        <v>1</v>
      </c>
      <c r="JY42" s="7">
        <f>IF(ISBLANK(VLOOKUP(JY$2,'Variables (Base)'!$A:$EC,$A42,0)),0,1)</f>
        <v>1</v>
      </c>
      <c r="JZ42" s="7">
        <f>IF(ISBLANK(VLOOKUP(JZ$2,'Variables (Base)'!$A:$EC,$A42,0)),0,1)</f>
        <v>1</v>
      </c>
      <c r="KA42" s="7">
        <f>IF(ISBLANK(VLOOKUP(KA$2,'Variables (Base)'!$A:$EC,$A42,0)),0,1)</f>
        <v>1</v>
      </c>
      <c r="KB42" s="7">
        <f>IF(ISBLANK(VLOOKUP(KB$2,'Variables (Base)'!$A:$EC,$A42,0)),0,1)</f>
        <v>1</v>
      </c>
      <c r="KC42" s="7">
        <f>IF(ISBLANK(VLOOKUP(KC$2,'Variables (Base)'!$A:$EC,$A42,0)),0,1)</f>
        <v>1</v>
      </c>
    </row>
    <row r="43" spans="1:289" ht="14.25" customHeight="1" x14ac:dyDescent="0.2">
      <c r="A43" s="42">
        <v>42</v>
      </c>
      <c r="B43" s="11" t="s">
        <v>41</v>
      </c>
      <c r="C43" s="35">
        <f>IF(ISBLANK(VLOOKUP(C$2,'Variables (Base)'!$A:$EC,$A43,0)),0,1)</f>
        <v>0</v>
      </c>
      <c r="D43" s="7">
        <f>IF(ISBLANK(VLOOKUP(D$2,'Variables (Base)'!$A:$EC,$A43,0)),0,1)</f>
        <v>0</v>
      </c>
      <c r="E43" s="7">
        <f>IF(ISBLANK(VLOOKUP(E$2,'Variables (Base)'!$A:$EC,$A43,0)),0,1)</f>
        <v>0</v>
      </c>
      <c r="F43" s="7">
        <f>IF(ISBLANK(VLOOKUP(F$2,'Variables (Base)'!$A:$EC,$A43,0)),0,1)</f>
        <v>0</v>
      </c>
      <c r="G43" s="7">
        <f>IF(ISBLANK(VLOOKUP(G$2,'Variables (Base)'!$A:$EC,$A43,0)),0,1)</f>
        <v>0</v>
      </c>
      <c r="H43" s="7">
        <f>IF(ISBLANK(VLOOKUP(H$2,'Variables (Base)'!$A:$EC,$A43,0)),0,1)</f>
        <v>0</v>
      </c>
      <c r="I43" s="7">
        <f>IF(ISBLANK(VLOOKUP(I$2,'Variables (Base)'!$A:$EC,$A43,0)),0,1)</f>
        <v>0</v>
      </c>
      <c r="J43" s="7">
        <f>IF(ISBLANK(VLOOKUP(J$2,'Variables (Base)'!$A:$EC,$A43,0)),0,1)</f>
        <v>0</v>
      </c>
      <c r="K43" s="7">
        <f>IF(ISBLANK(VLOOKUP(K$2,'Variables (Base)'!$A:$EC,$A43,0)),0,1)</f>
        <v>0</v>
      </c>
      <c r="L43" s="7">
        <f>IF(ISBLANK(VLOOKUP(L$2,'Variables (Base)'!$A:$EC,$A43,0)),0,1)</f>
        <v>0</v>
      </c>
      <c r="M43" s="7">
        <f>IF(ISBLANK(VLOOKUP(M$2,'Variables (Base)'!$A:$EC,$A43,0)),0,1)</f>
        <v>0</v>
      </c>
      <c r="N43" s="7">
        <f>IF(ISBLANK(VLOOKUP(N$2,'Variables (Base)'!$A:$EC,$A43,0)),0,1)</f>
        <v>0</v>
      </c>
      <c r="O43" s="7">
        <f>IF(ISBLANK(VLOOKUP(O$2,'Variables (Base)'!$A:$EC,$A43,0)),0,1)</f>
        <v>0</v>
      </c>
      <c r="P43" s="7">
        <f>IF(ISBLANK(VLOOKUP(P$2,'Variables (Base)'!$A:$EC,$A43,0)),0,1)</f>
        <v>0</v>
      </c>
      <c r="Q43" s="7">
        <f>IF(ISBLANK(VLOOKUP(Q$2,'Variables (Base)'!$A:$EC,$A43,0)),0,1)</f>
        <v>0</v>
      </c>
      <c r="R43" s="7">
        <f>IF(ISBLANK(VLOOKUP(R$2,'Variables (Base)'!$A:$EC,$A43,0)),0,1)</f>
        <v>0</v>
      </c>
      <c r="S43" s="7">
        <f>IF(ISBLANK(VLOOKUP(S$2,'Variables (Base)'!$A:$EC,$A43,0)),0,1)</f>
        <v>0</v>
      </c>
      <c r="T43" s="7">
        <f>IF(ISBLANK(VLOOKUP(T$2,'Variables (Base)'!$A:$EC,$A43,0)),0,1)</f>
        <v>0</v>
      </c>
      <c r="U43" s="7">
        <f>IF(ISBLANK(VLOOKUP(U$2,'Variables (Base)'!$A:$EC,$A43,0)),0,1)</f>
        <v>0</v>
      </c>
      <c r="V43" s="7">
        <f>IF(ISBLANK(VLOOKUP(V$2,'Variables (Base)'!$A:$EC,$A43,0)),0,1)</f>
        <v>0</v>
      </c>
      <c r="W43" s="7">
        <f>IF(ISBLANK(VLOOKUP(W$2,'Variables (Base)'!$A:$EC,$A43,0)),0,1)</f>
        <v>0</v>
      </c>
      <c r="X43" s="7">
        <f>IF(ISBLANK(VLOOKUP(X$2,'Variables (Base)'!$A:$EC,$A43,0)),0,1)</f>
        <v>0</v>
      </c>
      <c r="Y43" s="7">
        <f>IF(ISBLANK(VLOOKUP(Y$2,'Variables (Base)'!$A:$EC,$A43,0)),0,1)</f>
        <v>0</v>
      </c>
      <c r="Z43" s="7">
        <f>IF(ISBLANK(VLOOKUP(Z$2,'Variables (Base)'!$A:$EC,$A43,0)),0,1)</f>
        <v>0</v>
      </c>
      <c r="AA43" s="7">
        <f>IF(ISBLANK(VLOOKUP(AA$2,'Variables (Base)'!$A:$EC,$A43,0)),0,1)</f>
        <v>0</v>
      </c>
      <c r="AB43" s="7">
        <f>IF(ISBLANK(VLOOKUP(AB$2,'Variables (Base)'!$A:$EC,$A43,0)),0,1)</f>
        <v>0</v>
      </c>
      <c r="AC43" s="7">
        <f>IF(ISBLANK(VLOOKUP(AC$2,'Variables (Base)'!$A:$EC,$A43,0)),0,1)</f>
        <v>0</v>
      </c>
      <c r="AD43" s="7">
        <f>IF(ISBLANK(VLOOKUP(AD$2,'Variables (Base)'!$A:$EC,$A43,0)),0,1)</f>
        <v>0</v>
      </c>
      <c r="AE43" s="7">
        <f>IF(ISBLANK(VLOOKUP(AE$2,'Variables (Base)'!$A:$EC,$A43,0)),0,1)</f>
        <v>0</v>
      </c>
      <c r="AF43" s="7">
        <f>IF(ISBLANK(VLOOKUP(AF$2,'Variables (Base)'!$A:$EC,$A43,0)),0,1)</f>
        <v>0</v>
      </c>
      <c r="AG43" s="7">
        <f>IF(ISBLANK(VLOOKUP(AG$2,'Variables (Base)'!$A:$EC,$A43,0)),0,1)</f>
        <v>0</v>
      </c>
      <c r="AH43" s="7">
        <f>IF(ISBLANK(VLOOKUP(AH$2,'Variables (Base)'!$A:$EC,$A43,0)),0,1)</f>
        <v>0</v>
      </c>
      <c r="AI43" s="7">
        <f>IF(ISBLANK(VLOOKUP(AI$2,'Variables (Base)'!$A:$EC,$A43,0)),0,1)</f>
        <v>0</v>
      </c>
      <c r="AJ43" s="7">
        <f>IF(ISBLANK(VLOOKUP(AJ$2,'Variables (Base)'!$A:$EC,$A43,0)),0,1)</f>
        <v>0</v>
      </c>
      <c r="AK43" s="7">
        <f>IF(ISBLANK(VLOOKUP(AK$2,'Variables (Base)'!$A:$EC,$A43,0)),0,1)</f>
        <v>0</v>
      </c>
      <c r="AL43" s="7">
        <f>IF(ISBLANK(VLOOKUP(AL$2,'Variables (Base)'!$A:$EC,$A43,0)),0,1)</f>
        <v>0</v>
      </c>
      <c r="AM43" s="7">
        <f>IF(ISBLANK(VLOOKUP(AM$2,'Variables (Base)'!$A:$EC,$A43,0)),0,1)</f>
        <v>1</v>
      </c>
      <c r="AN43" s="7">
        <f>IF(ISBLANK(VLOOKUP(AN$2,'Variables (Base)'!$A:$EC,$A43,0)),0,1)</f>
        <v>1</v>
      </c>
      <c r="AO43" s="7">
        <f>IF(ISBLANK(VLOOKUP(AO$2,'Variables (Base)'!$A:$EC,$A43,0)),0,1)</f>
        <v>1</v>
      </c>
      <c r="AP43" s="7">
        <f>IF(ISBLANK(VLOOKUP(AP$2,'Variables (Base)'!$A:$EC,$A43,0)),0,1)</f>
        <v>1</v>
      </c>
      <c r="AQ43" s="7">
        <f>IF(ISBLANK(VLOOKUP(AQ$2,'Variables (Base)'!$A:$EC,$A43,0)),0,1)</f>
        <v>1</v>
      </c>
      <c r="AR43" s="7">
        <f>IF(ISBLANK(VLOOKUP(AR$2,'Variables (Base)'!$A:$EC,$A43,0)),0,1)</f>
        <v>1</v>
      </c>
      <c r="AS43" s="7">
        <f>IF(ISBLANK(VLOOKUP(AS$2,'Variables (Base)'!$A:$EC,$A43,0)),0,1)</f>
        <v>1</v>
      </c>
      <c r="AT43" s="7">
        <f>IF(ISBLANK(VLOOKUP(AT$2,'Variables (Base)'!$A:$EC,$A43,0)),0,1)</f>
        <v>1</v>
      </c>
      <c r="AU43" s="7">
        <f>IF(ISBLANK(VLOOKUP(AU$2,'Variables (Base)'!$A:$EC,$A43,0)),0,1)</f>
        <v>1</v>
      </c>
      <c r="AV43" s="7">
        <f>IF(ISBLANK(VLOOKUP(AV$2,'Variables (Base)'!$A:$EC,$A43,0)),0,1)</f>
        <v>1</v>
      </c>
      <c r="AW43" s="7">
        <f>IF(ISBLANK(VLOOKUP(AW$2,'Variables (Base)'!$A:$EC,$A43,0)),0,1)</f>
        <v>1</v>
      </c>
      <c r="AX43" s="7">
        <f>IF(ISBLANK(VLOOKUP(AX$2,'Variables (Base)'!$A:$EC,$A43,0)),0,1)</f>
        <v>1</v>
      </c>
      <c r="AY43" s="7">
        <f>IF(ISBLANK(VLOOKUP(AY$2,'Variables (Base)'!$A:$EC,$A43,0)),0,1)</f>
        <v>1</v>
      </c>
      <c r="AZ43" s="7">
        <f>IF(ISBLANK(VLOOKUP(AZ$2,'Variables (Base)'!$A:$EC,$A43,0)),0,1)</f>
        <v>1</v>
      </c>
      <c r="BA43" s="7">
        <f>IF(ISBLANK(VLOOKUP(BA$2,'Variables (Base)'!$A:$EC,$A43,0)),0,1)</f>
        <v>1</v>
      </c>
      <c r="BB43" s="7">
        <f>IF(ISBLANK(VLOOKUP(BB$2,'Variables (Base)'!$A:$EC,$A43,0)),0,1)</f>
        <v>1</v>
      </c>
      <c r="BC43" s="7">
        <f>IF(ISBLANK(VLOOKUP(BC$2,'Variables (Base)'!$A:$EC,$A43,0)),0,1)</f>
        <v>1</v>
      </c>
      <c r="BD43" s="7">
        <f>IF(ISBLANK(VLOOKUP(BD$2,'Variables (Base)'!$A:$EC,$A43,0)),0,1)</f>
        <v>1</v>
      </c>
      <c r="BE43" s="7">
        <f>IF(ISBLANK(VLOOKUP(BE$2,'Variables (Base)'!$A:$EC,$A43,0)),0,1)</f>
        <v>1</v>
      </c>
      <c r="BF43" s="7">
        <f>IF(ISBLANK(VLOOKUP(BF$2,'Variables (Base)'!$A:$EC,$A43,0)),0,1)</f>
        <v>1</v>
      </c>
      <c r="BG43" s="7">
        <f>IF(ISBLANK(VLOOKUP(BG$2,'Variables (Base)'!$A:$EC,$A43,0)),0,1)</f>
        <v>1</v>
      </c>
      <c r="BH43" s="7">
        <f>IF(ISBLANK(VLOOKUP(BH$2,'Variables (Base)'!$A:$EC,$A43,0)),0,1)</f>
        <v>1</v>
      </c>
      <c r="BI43" s="7">
        <f>IF(ISBLANK(VLOOKUP(BI$2,'Variables (Base)'!$A:$EC,$A43,0)),0,1)</f>
        <v>1</v>
      </c>
      <c r="BJ43" s="7">
        <f>IF(ISBLANK(VLOOKUP(BJ$2,'Variables (Base)'!$A:$EC,$A43,0)),0,1)</f>
        <v>1</v>
      </c>
      <c r="BK43" s="7">
        <f>IF(ISBLANK(VLOOKUP(BK$2,'Variables (Base)'!$A:$EC,$A43,0)),0,1)</f>
        <v>1</v>
      </c>
      <c r="BL43" s="7">
        <f>IF(ISBLANK(VLOOKUP(BL$2,'Variables (Base)'!$A:$EC,$A43,0)),0,1)</f>
        <v>1</v>
      </c>
      <c r="BM43" s="7">
        <f>IF(ISBLANK(VLOOKUP(BM$2,'Variables (Base)'!$A:$EC,$A43,0)),0,1)</f>
        <v>1</v>
      </c>
      <c r="BN43" s="7">
        <f>IF(ISBLANK(VLOOKUP(BN$2,'Variables (Base)'!$A:$EC,$A43,0)),0,1)</f>
        <v>1</v>
      </c>
      <c r="BO43" s="7">
        <f>IF(ISBLANK(VLOOKUP(BO$2,'Variables (Base)'!$A:$EC,$A43,0)),0,1)</f>
        <v>1</v>
      </c>
      <c r="BP43" s="7">
        <f>IF(ISBLANK(VLOOKUP(BP$2,'Variables (Base)'!$A:$EC,$A43,0)),0,1)</f>
        <v>1</v>
      </c>
      <c r="BQ43" s="7">
        <f>IF(ISBLANK(VLOOKUP(BQ$2,'Variables (Base)'!$A:$EC,$A43,0)),0,1)</f>
        <v>1</v>
      </c>
      <c r="BR43" s="7">
        <f>IF(ISBLANK(VLOOKUP(BR$2,'Variables (Base)'!$A:$EC,$A43,0)),0,1)</f>
        <v>1</v>
      </c>
      <c r="BS43" s="7">
        <f>IF(ISBLANK(VLOOKUP(BS$2,'Variables (Base)'!$A:$EC,$A43,0)),0,1)</f>
        <v>1</v>
      </c>
      <c r="BT43" s="7">
        <f>IF(ISBLANK(VLOOKUP(BT$2,'Variables (Base)'!$A:$EC,$A43,0)),0,1)</f>
        <v>1</v>
      </c>
      <c r="BU43" s="7">
        <f>IF(ISBLANK(VLOOKUP(BU$2,'Variables (Base)'!$A:$EC,$A43,0)),0,1)</f>
        <v>1</v>
      </c>
      <c r="BV43" s="7">
        <f>IF(ISBLANK(VLOOKUP(BV$2,'Variables (Base)'!$A:$EC,$A43,0)),0,1)</f>
        <v>1</v>
      </c>
      <c r="BW43" s="7">
        <f>IF(ISBLANK(VLOOKUP(BW$2,'Variables (Base)'!$A:$EC,$A43,0)),0,1)</f>
        <v>1</v>
      </c>
      <c r="BX43" s="7">
        <f>IF(ISBLANK(VLOOKUP(BX$2,'Variables (Base)'!$A:$EC,$A43,0)),0,1)</f>
        <v>1</v>
      </c>
      <c r="BY43" s="7">
        <f>IF(ISBLANK(VLOOKUP(BY$2,'Variables (Base)'!$A:$EC,$A43,0)),0,1)</f>
        <v>1</v>
      </c>
      <c r="BZ43" s="7">
        <f>IF(ISBLANK(VLOOKUP(BZ$2,'Variables (Base)'!$A:$EC,$A43,0)),0,1)</f>
        <v>1</v>
      </c>
      <c r="CA43" s="7">
        <f>IF(ISBLANK(VLOOKUP(CA$2,'Variables (Base)'!$A:$EC,$A43,0)),0,1)</f>
        <v>1</v>
      </c>
      <c r="CB43" s="7">
        <f>IF(ISBLANK(VLOOKUP(CB$2,'Variables (Base)'!$A:$EC,$A43,0)),0,1)</f>
        <v>1</v>
      </c>
      <c r="CC43" s="7">
        <f>IF(ISBLANK(VLOOKUP(CC$2,'Variables (Base)'!$A:$EC,$A43,0)),0,1)</f>
        <v>1</v>
      </c>
      <c r="CD43" s="7">
        <f>IF(ISBLANK(VLOOKUP(CD$2,'Variables (Base)'!$A:$EC,$A43,0)),0,1)</f>
        <v>1</v>
      </c>
      <c r="CE43" s="7">
        <f>IF(ISBLANK(VLOOKUP(CE$2,'Variables (Base)'!$A:$EC,$A43,0)),0,1)</f>
        <v>1</v>
      </c>
      <c r="CF43" s="7">
        <f>IF(ISBLANK(VLOOKUP(CF$2,'Variables (Base)'!$A:$EC,$A43,0)),0,1)</f>
        <v>1</v>
      </c>
      <c r="CG43" s="7">
        <f>IF(ISBLANK(VLOOKUP(CG$2,'Variables (Base)'!$A:$EC,$A43,0)),0,1)</f>
        <v>1</v>
      </c>
      <c r="CH43" s="7">
        <f>IF(ISBLANK(VLOOKUP(CH$2,'Variables (Base)'!$A:$EC,$A43,0)),0,1)</f>
        <v>1</v>
      </c>
      <c r="CI43" s="7">
        <f>IF(ISBLANK(VLOOKUP(CI$2,'Variables (Base)'!$A:$EC,$A43,0)),0,1)</f>
        <v>1</v>
      </c>
      <c r="CJ43" s="7">
        <f>IF(ISBLANK(VLOOKUP(CJ$2,'Variables (Base)'!$A:$EC,$A43,0)),0,1)</f>
        <v>1</v>
      </c>
      <c r="CK43" s="7">
        <f>IF(ISBLANK(VLOOKUP(CK$2,'Variables (Base)'!$A:$EC,$A43,0)),0,1)</f>
        <v>1</v>
      </c>
      <c r="CL43" s="7">
        <f>IF(ISBLANK(VLOOKUP(CL$2,'Variables (Base)'!$A:$EC,$A43,0)),0,1)</f>
        <v>1</v>
      </c>
      <c r="CM43" s="7">
        <f>IF(ISBLANK(VLOOKUP(CM$2,'Variables (Base)'!$A:$EC,$A43,0)),0,1)</f>
        <v>1</v>
      </c>
      <c r="CN43" s="7">
        <f>IF(ISBLANK(VLOOKUP(CN$2,'Variables (Base)'!$A:$EC,$A43,0)),0,1)</f>
        <v>1</v>
      </c>
      <c r="CO43" s="7">
        <f>IF(ISBLANK(VLOOKUP(CO$2,'Variables (Base)'!$A:$EC,$A43,0)),0,1)</f>
        <v>1</v>
      </c>
      <c r="CP43" s="7">
        <f>IF(ISBLANK(VLOOKUP(CP$2,'Variables (Base)'!$A:$EC,$A43,0)),0,1)</f>
        <v>1</v>
      </c>
      <c r="CQ43" s="7">
        <f>IF(ISBLANK(VLOOKUP(CQ$2,'Variables (Base)'!$A:$EC,$A43,0)),0,1)</f>
        <v>1</v>
      </c>
      <c r="CR43" s="7">
        <f>IF(ISBLANK(VLOOKUP(CR$2,'Variables (Base)'!$A:$EC,$A43,0)),0,1)</f>
        <v>1</v>
      </c>
      <c r="CS43" s="7">
        <f>IF(ISBLANK(VLOOKUP(CS$2,'Variables (Base)'!$A:$EC,$A43,0)),0,1)</f>
        <v>1</v>
      </c>
      <c r="CT43" s="7">
        <f>IF(ISBLANK(VLOOKUP(CT$2,'Variables (Base)'!$A:$EC,$A43,0)),0,1)</f>
        <v>1</v>
      </c>
      <c r="CU43" s="7">
        <f>IF(ISBLANK(VLOOKUP(CU$2,'Variables (Base)'!$A:$EC,$A43,0)),0,1)</f>
        <v>1</v>
      </c>
      <c r="CV43" s="7">
        <f>IF(ISBLANK(VLOOKUP(CV$2,'Variables (Base)'!$A:$EC,$A43,0)),0,1)</f>
        <v>1</v>
      </c>
      <c r="CW43" s="7">
        <f>IF(ISBLANK(VLOOKUP(CW$2,'Variables (Base)'!$A:$EC,$A43,0)),0,1)</f>
        <v>1</v>
      </c>
      <c r="CX43" s="7">
        <f>IF(ISBLANK(VLOOKUP(CX$2,'Variables (Base)'!$A:$EC,$A43,0)),0,1)</f>
        <v>1</v>
      </c>
      <c r="CY43" s="7">
        <f>IF(ISBLANK(VLOOKUP(CY$2,'Variables (Base)'!$A:$EC,$A43,0)),0,1)</f>
        <v>1</v>
      </c>
      <c r="CZ43" s="7">
        <f>IF(ISBLANK(VLOOKUP(CZ$2,'Variables (Base)'!$A:$EC,$A43,0)),0,1)</f>
        <v>1</v>
      </c>
      <c r="DA43" s="7">
        <f>IF(ISBLANK(VLOOKUP(DA$2,'Variables (Base)'!$A:$EC,$A43,0)),0,1)</f>
        <v>1</v>
      </c>
      <c r="DB43" s="7">
        <f>IF(ISBLANK(VLOOKUP(DB$2,'Variables (Base)'!$A:$EC,$A43,0)),0,1)</f>
        <v>1</v>
      </c>
      <c r="DC43" s="7">
        <f>IF(ISBLANK(VLOOKUP(DC$2,'Variables (Base)'!$A:$EC,$A43,0)),0,1)</f>
        <v>1</v>
      </c>
      <c r="DD43" s="7">
        <f>IF(ISBLANK(VLOOKUP(DD$2,'Variables (Base)'!$A:$EC,$A43,0)),0,1)</f>
        <v>1</v>
      </c>
      <c r="DE43" s="7">
        <f>IF(ISBLANK(VLOOKUP(DE$2,'Variables (Base)'!$A:$EC,$A43,0)),0,1)</f>
        <v>1</v>
      </c>
      <c r="DF43" s="7">
        <f>IF(ISBLANK(VLOOKUP(DF$2,'Variables (Base)'!$A:$EC,$A43,0)),0,1)</f>
        <v>1</v>
      </c>
      <c r="DG43" s="7">
        <f>IF(ISBLANK(VLOOKUP(DG$2,'Variables (Base)'!$A:$EC,$A43,0)),0,1)</f>
        <v>1</v>
      </c>
      <c r="DH43" s="7">
        <f>IF(ISBLANK(VLOOKUP(DH$2,'Variables (Base)'!$A:$EC,$A43,0)),0,1)</f>
        <v>1</v>
      </c>
      <c r="DI43" s="7">
        <f>IF(ISBLANK(VLOOKUP(DI$2,'Variables (Base)'!$A:$EC,$A43,0)),0,1)</f>
        <v>1</v>
      </c>
      <c r="DJ43" s="7">
        <f>IF(ISBLANK(VLOOKUP(DJ$2,'Variables (Base)'!$A:$EC,$A43,0)),0,1)</f>
        <v>1</v>
      </c>
      <c r="DK43" s="7">
        <f>IF(ISBLANK(VLOOKUP(DK$2,'Variables (Base)'!$A:$EC,$A43,0)),0,1)</f>
        <v>1</v>
      </c>
      <c r="DL43" s="7">
        <f>IF(ISBLANK(VLOOKUP(DL$2,'Variables (Base)'!$A:$EC,$A43,0)),0,1)</f>
        <v>1</v>
      </c>
      <c r="DM43" s="7">
        <f>IF(ISBLANK(VLOOKUP(DM$2,'Variables (Base)'!$A:$EC,$A43,0)),0,1)</f>
        <v>1</v>
      </c>
      <c r="DN43" s="7">
        <f>IF(ISBLANK(VLOOKUP(DN$2,'Variables (Base)'!$A:$EC,$A43,0)),0,1)</f>
        <v>1</v>
      </c>
      <c r="DO43" s="7">
        <f>IF(ISBLANK(VLOOKUP(DO$2,'Variables (Base)'!$A:$EC,$A43,0)),0,1)</f>
        <v>1</v>
      </c>
      <c r="DP43" s="7">
        <f>IF(ISBLANK(VLOOKUP(DP$2,'Variables (Base)'!$A:$EC,$A43,0)),0,1)</f>
        <v>1</v>
      </c>
      <c r="DQ43" s="7">
        <f>IF(ISBLANK(VLOOKUP(DQ$2,'Variables (Base)'!$A:$EC,$A43,0)),0,1)</f>
        <v>1</v>
      </c>
      <c r="DR43" s="7">
        <f>IF(ISBLANK(VLOOKUP(DR$2,'Variables (Base)'!$A:$EC,$A43,0)),0,1)</f>
        <v>1</v>
      </c>
      <c r="DS43" s="7">
        <f>IF(ISBLANK(VLOOKUP(DS$2,'Variables (Base)'!$A:$EC,$A43,0)),0,1)</f>
        <v>1</v>
      </c>
      <c r="DT43" s="7">
        <f>IF(ISBLANK(VLOOKUP(DT$2,'Variables (Base)'!$A:$EC,$A43,0)),0,1)</f>
        <v>1</v>
      </c>
      <c r="DU43" s="7">
        <f>IF(ISBLANK(VLOOKUP(DU$2,'Variables (Base)'!$A:$EC,$A43,0)),0,1)</f>
        <v>1</v>
      </c>
      <c r="DV43" s="7">
        <f>IF(ISBLANK(VLOOKUP(DV$2,'Variables (Base)'!$A:$EC,$A43,0)),0,1)</f>
        <v>1</v>
      </c>
      <c r="DW43" s="7">
        <f>IF(ISBLANK(VLOOKUP(DW$2,'Variables (Base)'!$A:$EC,$A43,0)),0,1)</f>
        <v>1</v>
      </c>
      <c r="DX43" s="7">
        <f>IF(ISBLANK(VLOOKUP(DX$2,'Variables (Base)'!$A:$EC,$A43,0)),0,1)</f>
        <v>1</v>
      </c>
      <c r="DY43" s="7">
        <f>IF(ISBLANK(VLOOKUP(DY$2,'Variables (Base)'!$A:$EC,$A43,0)),0,1)</f>
        <v>1</v>
      </c>
      <c r="DZ43" s="7">
        <f>IF(ISBLANK(VLOOKUP(DZ$2,'Variables (Base)'!$A:$EC,$A43,0)),0,1)</f>
        <v>1</v>
      </c>
      <c r="EA43" s="7">
        <f>IF(ISBLANK(VLOOKUP(EA$2,'Variables (Base)'!$A:$EC,$A43,0)),0,1)</f>
        <v>1</v>
      </c>
      <c r="EB43" s="7">
        <f>IF(ISBLANK(VLOOKUP(EB$2,'Variables (Base)'!$A:$EC,$A43,0)),0,1)</f>
        <v>1</v>
      </c>
      <c r="EC43" s="7">
        <f>IF(ISBLANK(VLOOKUP(EC$2,'Variables (Base)'!$A:$EC,$A43,0)),0,1)</f>
        <v>1</v>
      </c>
      <c r="ED43" s="7">
        <f>IF(ISBLANK(VLOOKUP(ED$2,'Variables (Base)'!$A:$EC,$A43,0)),0,1)</f>
        <v>1</v>
      </c>
      <c r="EE43" s="7">
        <f>IF(ISBLANK(VLOOKUP(EE$2,'Variables (Base)'!$A:$EC,$A43,0)),0,1)</f>
        <v>1</v>
      </c>
      <c r="EF43" s="7">
        <f>IF(ISBLANK(VLOOKUP(EF$2,'Variables (Base)'!$A:$EC,$A43,0)),0,1)</f>
        <v>1</v>
      </c>
      <c r="EG43" s="7">
        <f>IF(ISBLANK(VLOOKUP(EG$2,'Variables (Base)'!$A:$EC,$A43,0)),0,1)</f>
        <v>1</v>
      </c>
      <c r="EH43" s="7">
        <f>IF(ISBLANK(VLOOKUP(EH$2,'Variables (Base)'!$A:$EC,$A43,0)),0,1)</f>
        <v>1</v>
      </c>
      <c r="EI43" s="7">
        <f>IF(ISBLANK(VLOOKUP(EI$2,'Variables (Base)'!$A:$EC,$A43,0)),0,1)</f>
        <v>1</v>
      </c>
      <c r="EJ43" s="7">
        <f>IF(ISBLANK(VLOOKUP(EJ$2,'Variables (Base)'!$A:$EC,$A43,0)),0,1)</f>
        <v>1</v>
      </c>
      <c r="EK43" s="7">
        <f>IF(ISBLANK(VLOOKUP(EK$2,'Variables (Base)'!$A:$EC,$A43,0)),0,1)</f>
        <v>1</v>
      </c>
      <c r="EL43" s="7">
        <f>IF(ISBLANK(VLOOKUP(EL$2,'Variables (Base)'!$A:$EC,$A43,0)),0,1)</f>
        <v>1</v>
      </c>
      <c r="EM43" s="7">
        <f>IF(ISBLANK(VLOOKUP(EM$2,'Variables (Base)'!$A:$EC,$A43,0)),0,1)</f>
        <v>1</v>
      </c>
      <c r="EN43" s="7">
        <f>IF(ISBLANK(VLOOKUP(EN$2,'Variables (Base)'!$A:$EC,$A43,0)),0,1)</f>
        <v>1</v>
      </c>
      <c r="EO43" s="7">
        <f>IF(ISBLANK(VLOOKUP(EO$2,'Variables (Base)'!$A:$EC,$A43,0)),0,1)</f>
        <v>1</v>
      </c>
      <c r="EP43" s="7">
        <f>IF(ISBLANK(VLOOKUP(EP$2,'Variables (Base)'!$A:$EC,$A43,0)),0,1)</f>
        <v>1</v>
      </c>
      <c r="EQ43" s="7">
        <f>IF(ISBLANK(VLOOKUP(EQ$2,'Variables (Base)'!$A:$EC,$A43,0)),0,1)</f>
        <v>1</v>
      </c>
      <c r="ER43" s="7">
        <f>IF(ISBLANK(VLOOKUP(ER$2,'Variables (Base)'!$A:$EC,$A43,0)),0,1)</f>
        <v>1</v>
      </c>
      <c r="ES43" s="7">
        <f>IF(ISBLANK(VLOOKUP(ES$2,'Variables (Base)'!$A:$EC,$A43,0)),0,1)</f>
        <v>1</v>
      </c>
      <c r="ET43" s="7">
        <f>IF(ISBLANK(VLOOKUP(ET$2,'Variables (Base)'!$A:$EC,$A43,0)),0,1)</f>
        <v>1</v>
      </c>
      <c r="EU43" s="7">
        <f>IF(ISBLANK(VLOOKUP(EU$2,'Variables (Base)'!$A:$EC,$A43,0)),0,1)</f>
        <v>1</v>
      </c>
      <c r="EV43" s="7">
        <f>IF(ISBLANK(VLOOKUP(EV$2,'Variables (Base)'!$A:$EC,$A43,0)),0,1)</f>
        <v>1</v>
      </c>
      <c r="EW43" s="7">
        <f>IF(ISBLANK(VLOOKUP(EW$2,'Variables (Base)'!$A:$EC,$A43,0)),0,1)</f>
        <v>1</v>
      </c>
      <c r="EX43" s="7">
        <f>IF(ISBLANK(VLOOKUP(EX$2,'Variables (Base)'!$A:$EC,$A43,0)),0,1)</f>
        <v>1</v>
      </c>
      <c r="EY43" s="7">
        <f>IF(ISBLANK(VLOOKUP(EY$2,'Variables (Base)'!$A:$EC,$A43,0)),0,1)</f>
        <v>1</v>
      </c>
      <c r="EZ43" s="7">
        <f>IF(ISBLANK(VLOOKUP(EZ$2,'Variables (Base)'!$A:$EC,$A43,0)),0,1)</f>
        <v>1</v>
      </c>
      <c r="FA43" s="7">
        <f>IF(ISBLANK(VLOOKUP(FA$2,'Variables (Base)'!$A:$EC,$A43,0)),0,1)</f>
        <v>1</v>
      </c>
      <c r="FB43" s="7">
        <f>IF(ISBLANK(VLOOKUP(FB$2,'Variables (Base)'!$A:$EC,$A43,0)),0,1)</f>
        <v>1</v>
      </c>
      <c r="FC43" s="7">
        <f>IF(ISBLANK(VLOOKUP(FC$2,'Variables (Base)'!$A:$EC,$A43,0)),0,1)</f>
        <v>1</v>
      </c>
      <c r="FD43" s="7">
        <f>IF(ISBLANK(VLOOKUP(FD$2,'Variables (Base)'!$A:$EC,$A43,0)),0,1)</f>
        <v>1</v>
      </c>
      <c r="FE43" s="7">
        <f>IF(ISBLANK(VLOOKUP(FE$2,'Variables (Base)'!$A:$EC,$A43,0)),0,1)</f>
        <v>1</v>
      </c>
      <c r="FF43" s="7">
        <f>IF(ISBLANK(VLOOKUP(FF$2,'Variables (Base)'!$A:$EC,$A43,0)),0,1)</f>
        <v>1</v>
      </c>
      <c r="FG43" s="7">
        <f>IF(ISBLANK(VLOOKUP(FG$2,'Variables (Base)'!$A:$EC,$A43,0)),0,1)</f>
        <v>1</v>
      </c>
      <c r="FH43" s="7">
        <f>IF(ISBLANK(VLOOKUP(FH$2,'Variables (Base)'!$A:$EC,$A43,0)),0,1)</f>
        <v>1</v>
      </c>
      <c r="FI43" s="7">
        <f>IF(ISBLANK(VLOOKUP(FI$2,'Variables (Base)'!$A:$EC,$A43,0)),0,1)</f>
        <v>1</v>
      </c>
      <c r="FJ43" s="7">
        <f>IF(ISBLANK(VLOOKUP(FJ$2,'Variables (Base)'!$A:$EC,$A43,0)),0,1)</f>
        <v>1</v>
      </c>
      <c r="FK43" s="7">
        <f>IF(ISBLANK(VLOOKUP(FK$2,'Variables (Base)'!$A:$EC,$A43,0)),0,1)</f>
        <v>1</v>
      </c>
      <c r="FL43" s="7">
        <f>IF(ISBLANK(VLOOKUP(FL$2,'Variables (Base)'!$A:$EC,$A43,0)),0,1)</f>
        <v>1</v>
      </c>
      <c r="FM43" s="7">
        <f>IF(ISBLANK(VLOOKUP(FM$2,'Variables (Base)'!$A:$EC,$A43,0)),0,1)</f>
        <v>1</v>
      </c>
      <c r="FN43" s="7">
        <f>IF(ISBLANK(VLOOKUP(FN$2,'Variables (Base)'!$A:$EC,$A43,0)),0,1)</f>
        <v>1</v>
      </c>
      <c r="FO43" s="7">
        <f>IF(ISBLANK(VLOOKUP(FO$2,'Variables (Base)'!$A:$EC,$A43,0)),0,1)</f>
        <v>1</v>
      </c>
      <c r="FP43" s="7">
        <f>IF(ISBLANK(VLOOKUP(FP$2,'Variables (Base)'!$A:$EC,$A43,0)),0,1)</f>
        <v>1</v>
      </c>
      <c r="FQ43" s="7">
        <f>IF(ISBLANK(VLOOKUP(FQ$2,'Variables (Base)'!$A:$EC,$A43,0)),0,1)</f>
        <v>1</v>
      </c>
      <c r="FR43" s="7">
        <f>IF(ISBLANK(VLOOKUP(FR$2,'Variables (Base)'!$A:$EC,$A43,0)),0,1)</f>
        <v>1</v>
      </c>
      <c r="FS43" s="7">
        <f>IF(ISBLANK(VLOOKUP(FS$2,'Variables (Base)'!$A:$EC,$A43,0)),0,1)</f>
        <v>1</v>
      </c>
      <c r="FT43" s="7">
        <f>IF(ISBLANK(VLOOKUP(FT$2,'Variables (Base)'!$A:$EC,$A43,0)),0,1)</f>
        <v>1</v>
      </c>
      <c r="FU43" s="7">
        <f>IF(ISBLANK(VLOOKUP(FU$2,'Variables (Base)'!$A:$EC,$A43,0)),0,1)</f>
        <v>1</v>
      </c>
      <c r="FV43" s="7">
        <f>IF(ISBLANK(VLOOKUP(FV$2,'Variables (Base)'!$A:$EC,$A43,0)),0,1)</f>
        <v>1</v>
      </c>
      <c r="FW43" s="7">
        <f>IF(ISBLANK(VLOOKUP(FW$2,'Variables (Base)'!$A:$EC,$A43,0)),0,1)</f>
        <v>1</v>
      </c>
      <c r="FX43" s="7">
        <f>IF(ISBLANK(VLOOKUP(FX$2,'Variables (Base)'!$A:$EC,$A43,0)),0,1)</f>
        <v>1</v>
      </c>
      <c r="FY43" s="7">
        <f>IF(ISBLANK(VLOOKUP(FY$2,'Variables (Base)'!$A:$EC,$A43,0)),0,1)</f>
        <v>1</v>
      </c>
      <c r="FZ43" s="7">
        <f>IF(ISBLANK(VLOOKUP(FZ$2,'Variables (Base)'!$A:$EC,$A43,0)),0,1)</f>
        <v>1</v>
      </c>
      <c r="GA43" s="7">
        <f>IF(ISBLANK(VLOOKUP(GA$2,'Variables (Base)'!$A:$EC,$A43,0)),0,1)</f>
        <v>1</v>
      </c>
      <c r="GB43" s="7">
        <f>IF(ISBLANK(VLOOKUP(GB$2,'Variables (Base)'!$A:$EC,$A43,0)),0,1)</f>
        <v>1</v>
      </c>
      <c r="GC43" s="7">
        <f>IF(ISBLANK(VLOOKUP(GC$2,'Variables (Base)'!$A:$EC,$A43,0)),0,1)</f>
        <v>1</v>
      </c>
      <c r="GD43" s="7">
        <f>IF(ISBLANK(VLOOKUP(GD$2,'Variables (Base)'!$A:$EC,$A43,0)),0,1)</f>
        <v>1</v>
      </c>
      <c r="GE43" s="7">
        <f>IF(ISBLANK(VLOOKUP(GE$2,'Variables (Base)'!$A:$EC,$A43,0)),0,1)</f>
        <v>1</v>
      </c>
      <c r="GF43" s="7">
        <f>IF(ISBLANK(VLOOKUP(GF$2,'Variables (Base)'!$A:$EC,$A43,0)),0,1)</f>
        <v>1</v>
      </c>
      <c r="GG43" s="7">
        <f>IF(ISBLANK(VLOOKUP(GG$2,'Variables (Base)'!$A:$EC,$A43,0)),0,1)</f>
        <v>1</v>
      </c>
      <c r="GH43" s="7">
        <f>IF(ISBLANK(VLOOKUP(GH$2,'Variables (Base)'!$A:$EC,$A43,0)),0,1)</f>
        <v>1</v>
      </c>
      <c r="GI43" s="7">
        <f>IF(ISBLANK(VLOOKUP(GI$2,'Variables (Base)'!$A:$EC,$A43,0)),0,1)</f>
        <v>1</v>
      </c>
      <c r="GJ43" s="7">
        <f>IF(ISBLANK(VLOOKUP(GJ$2,'Variables (Base)'!$A:$EC,$A43,0)),0,1)</f>
        <v>1</v>
      </c>
      <c r="GK43" s="7">
        <f>IF(ISBLANK(VLOOKUP(GK$2,'Variables (Base)'!$A:$EC,$A43,0)),0,1)</f>
        <v>1</v>
      </c>
      <c r="GL43" s="7">
        <f>IF(ISBLANK(VLOOKUP(GL$2,'Variables (Base)'!$A:$EC,$A43,0)),0,1)</f>
        <v>1</v>
      </c>
      <c r="GM43" s="7">
        <f>IF(ISBLANK(VLOOKUP(GM$2,'Variables (Base)'!$A:$EC,$A43,0)),0,1)</f>
        <v>1</v>
      </c>
      <c r="GN43" s="7">
        <f>IF(ISBLANK(VLOOKUP(GN$2,'Variables (Base)'!$A:$EC,$A43,0)),0,1)</f>
        <v>1</v>
      </c>
      <c r="GO43" s="7">
        <f>IF(ISBLANK(VLOOKUP(GO$2,'Variables (Base)'!$A:$EC,$A43,0)),0,1)</f>
        <v>1</v>
      </c>
      <c r="GP43" s="7">
        <f>IF(ISBLANK(VLOOKUP(GP$2,'Variables (Base)'!$A:$EC,$A43,0)),0,1)</f>
        <v>1</v>
      </c>
      <c r="GQ43" s="7">
        <f>IF(ISBLANK(VLOOKUP(GQ$2,'Variables (Base)'!$A:$EC,$A43,0)),0,1)</f>
        <v>1</v>
      </c>
      <c r="GR43" s="7">
        <f>IF(ISBLANK(VLOOKUP(GR$2,'Variables (Base)'!$A:$EC,$A43,0)),0,1)</f>
        <v>1</v>
      </c>
      <c r="GS43" s="7">
        <f>IF(ISBLANK(VLOOKUP(GS$2,'Variables (Base)'!$A:$EC,$A43,0)),0,1)</f>
        <v>1</v>
      </c>
      <c r="GT43" s="7">
        <f>IF(ISBLANK(VLOOKUP(GT$2,'Variables (Base)'!$A:$EC,$A43,0)),0,1)</f>
        <v>1</v>
      </c>
      <c r="GU43" s="7">
        <f>IF(ISBLANK(VLOOKUP(GU$2,'Variables (Base)'!$A:$EC,$A43,0)),0,1)</f>
        <v>1</v>
      </c>
      <c r="GV43" s="7">
        <f>IF(ISBLANK(VLOOKUP(GV$2,'Variables (Base)'!$A:$EC,$A43,0)),0,1)</f>
        <v>1</v>
      </c>
      <c r="GW43" s="7">
        <f>IF(ISBLANK(VLOOKUP(GW$2,'Variables (Base)'!$A:$EC,$A43,0)),0,1)</f>
        <v>1</v>
      </c>
      <c r="GX43" s="7">
        <f>IF(ISBLANK(VLOOKUP(GX$2,'Variables (Base)'!$A:$EC,$A43,0)),0,1)</f>
        <v>1</v>
      </c>
      <c r="GY43" s="7">
        <f>IF(ISBLANK(VLOOKUP(GY$2,'Variables (Base)'!$A:$EC,$A43,0)),0,1)</f>
        <v>1</v>
      </c>
      <c r="GZ43" s="7">
        <f>IF(ISBLANK(VLOOKUP(GZ$2,'Variables (Base)'!$A:$EC,$A43,0)),0,1)</f>
        <v>1</v>
      </c>
      <c r="HA43" s="7">
        <f>IF(ISBLANK(VLOOKUP(HA$2,'Variables (Base)'!$A:$EC,$A43,0)),0,1)</f>
        <v>1</v>
      </c>
      <c r="HB43" s="7">
        <f>IF(ISBLANK(VLOOKUP(HB$2,'Variables (Base)'!$A:$EC,$A43,0)),0,1)</f>
        <v>1</v>
      </c>
      <c r="HC43" s="7">
        <f>IF(ISBLANK(VLOOKUP(HC$2,'Variables (Base)'!$A:$EC,$A43,0)),0,1)</f>
        <v>1</v>
      </c>
      <c r="HD43" s="7">
        <f>IF(ISBLANK(VLOOKUP(HD$2,'Variables (Base)'!$A:$EC,$A43,0)),0,1)</f>
        <v>1</v>
      </c>
      <c r="HE43" s="7">
        <f>IF(ISBLANK(VLOOKUP(HE$2,'Variables (Base)'!$A:$EC,$A43,0)),0,1)</f>
        <v>1</v>
      </c>
      <c r="HF43" s="7">
        <f>IF(ISBLANK(VLOOKUP(HF$2,'Variables (Base)'!$A:$EC,$A43,0)),0,1)</f>
        <v>1</v>
      </c>
      <c r="HG43" s="7">
        <f>IF(ISBLANK(VLOOKUP(HG$2,'Variables (Base)'!$A:$EC,$A43,0)),0,1)</f>
        <v>1</v>
      </c>
      <c r="HH43" s="7">
        <f>IF(ISBLANK(VLOOKUP(HH$2,'Variables (Base)'!$A:$EC,$A43,0)),0,1)</f>
        <v>1</v>
      </c>
      <c r="HI43" s="7">
        <f>IF(ISBLANK(VLOOKUP(HI$2,'Variables (Base)'!$A:$EC,$A43,0)),0,1)</f>
        <v>1</v>
      </c>
      <c r="HJ43" s="7">
        <f>IF(ISBLANK(VLOOKUP(HJ$2,'Variables (Base)'!$A:$EC,$A43,0)),0,1)</f>
        <v>1</v>
      </c>
      <c r="HK43" s="7">
        <f>IF(ISBLANK(VLOOKUP(HK$2,'Variables (Base)'!$A:$EC,$A43,0)),0,1)</f>
        <v>1</v>
      </c>
      <c r="HL43" s="7">
        <f>IF(ISBLANK(VLOOKUP(HL$2,'Variables (Base)'!$A:$EC,$A43,0)),0,1)</f>
        <v>1</v>
      </c>
      <c r="HM43" s="7">
        <f>IF(ISBLANK(VLOOKUP(HM$2,'Variables (Base)'!$A:$EC,$A43,0)),0,1)</f>
        <v>1</v>
      </c>
      <c r="HN43" s="7">
        <f>IF(ISBLANK(VLOOKUP(HN$2,'Variables (Base)'!$A:$EC,$A43,0)),0,1)</f>
        <v>1</v>
      </c>
      <c r="HO43" s="7">
        <f>IF(ISBLANK(VLOOKUP(HO$2,'Variables (Base)'!$A:$EC,$A43,0)),0,1)</f>
        <v>1</v>
      </c>
      <c r="HP43" s="7">
        <f>IF(ISBLANK(VLOOKUP(HP$2,'Variables (Base)'!$A:$EC,$A43,0)),0,1)</f>
        <v>1</v>
      </c>
      <c r="HQ43" s="7">
        <f>IF(ISBLANK(VLOOKUP(HQ$2,'Variables (Base)'!$A:$EC,$A43,0)),0,1)</f>
        <v>1</v>
      </c>
      <c r="HR43" s="7">
        <f>IF(ISBLANK(VLOOKUP(HR$2,'Variables (Base)'!$A:$EC,$A43,0)),0,1)</f>
        <v>1</v>
      </c>
      <c r="HS43" s="7">
        <f>IF(ISBLANK(VLOOKUP(HS$2,'Variables (Base)'!$A:$EC,$A43,0)),0,1)</f>
        <v>1</v>
      </c>
      <c r="HT43" s="7">
        <f>IF(ISBLANK(VLOOKUP(HT$2,'Variables (Base)'!$A:$EC,$A43,0)),0,1)</f>
        <v>1</v>
      </c>
      <c r="HU43" s="7">
        <f>IF(ISBLANK(VLOOKUP(HU$2,'Variables (Base)'!$A:$EC,$A43,0)),0,1)</f>
        <v>1</v>
      </c>
      <c r="HV43" s="7">
        <f>IF(ISBLANK(VLOOKUP(HV$2,'Variables (Base)'!$A:$EC,$A43,0)),0,1)</f>
        <v>1</v>
      </c>
      <c r="HW43" s="7">
        <f>IF(ISBLANK(VLOOKUP(HW$2,'Variables (Base)'!$A:$EC,$A43,0)),0,1)</f>
        <v>1</v>
      </c>
      <c r="HX43" s="7">
        <f>IF(ISBLANK(VLOOKUP(HX$2,'Variables (Base)'!$A:$EC,$A43,0)),0,1)</f>
        <v>1</v>
      </c>
      <c r="HY43" s="7">
        <f>IF(ISBLANK(VLOOKUP(HY$2,'Variables (Base)'!$A:$EC,$A43,0)),0,1)</f>
        <v>1</v>
      </c>
      <c r="HZ43" s="7">
        <f>IF(ISBLANK(VLOOKUP(HZ$2,'Variables (Base)'!$A:$EC,$A43,0)),0,1)</f>
        <v>1</v>
      </c>
      <c r="IA43" s="7">
        <f>IF(ISBLANK(VLOOKUP(IA$2,'Variables (Base)'!$A:$EC,$A43,0)),0,1)</f>
        <v>1</v>
      </c>
      <c r="IB43" s="7">
        <f>IF(ISBLANK(VLOOKUP(IB$2,'Variables (Base)'!$A:$EC,$A43,0)),0,1)</f>
        <v>1</v>
      </c>
      <c r="IC43" s="7">
        <f>IF(ISBLANK(VLOOKUP(IC$2,'Variables (Base)'!$A:$EC,$A43,0)),0,1)</f>
        <v>1</v>
      </c>
      <c r="ID43" s="7">
        <f>IF(ISBLANK(VLOOKUP(ID$2,'Variables (Base)'!$A:$EC,$A43,0)),0,1)</f>
        <v>1</v>
      </c>
      <c r="IE43" s="7">
        <f>IF(ISBLANK(VLOOKUP(IE$2,'Variables (Base)'!$A:$EC,$A43,0)),0,1)</f>
        <v>1</v>
      </c>
      <c r="IF43" s="7">
        <f>IF(ISBLANK(VLOOKUP(IF$2,'Variables (Base)'!$A:$EC,$A43,0)),0,1)</f>
        <v>1</v>
      </c>
      <c r="IG43" s="7">
        <f>IF(ISBLANK(VLOOKUP(IG$2,'Variables (Base)'!$A:$EC,$A43,0)),0,1)</f>
        <v>1</v>
      </c>
      <c r="IH43" s="7">
        <f>IF(ISBLANK(VLOOKUP(IH$2,'Variables (Base)'!$A:$EC,$A43,0)),0,1)</f>
        <v>1</v>
      </c>
      <c r="II43" s="7">
        <f>IF(ISBLANK(VLOOKUP(II$2,'Variables (Base)'!$A:$EC,$A43,0)),0,1)</f>
        <v>1</v>
      </c>
      <c r="IJ43" s="7">
        <f>IF(ISBLANK(VLOOKUP(IJ$2,'Variables (Base)'!$A:$EC,$A43,0)),0,1)</f>
        <v>1</v>
      </c>
      <c r="IK43" s="7">
        <f>IF(ISBLANK(VLOOKUP(IK$2,'Variables (Base)'!$A:$EC,$A43,0)),0,1)</f>
        <v>1</v>
      </c>
      <c r="IL43" s="7">
        <f>IF(ISBLANK(VLOOKUP(IL$2,'Variables (Base)'!$A:$EC,$A43,0)),0,1)</f>
        <v>1</v>
      </c>
      <c r="IM43" s="7">
        <f>IF(ISBLANK(VLOOKUP(IM$2,'Variables (Base)'!$A:$EC,$A43,0)),0,1)</f>
        <v>1</v>
      </c>
      <c r="IN43" s="7">
        <f>IF(ISBLANK(VLOOKUP(IN$2,'Variables (Base)'!$A:$EC,$A43,0)),0,1)</f>
        <v>1</v>
      </c>
      <c r="IO43" s="7">
        <f>IF(ISBLANK(VLOOKUP(IO$2,'Variables (Base)'!$A:$EC,$A43,0)),0,1)</f>
        <v>1</v>
      </c>
      <c r="IP43" s="7">
        <f>IF(ISBLANK(VLOOKUP(IP$2,'Variables (Base)'!$A:$EC,$A43,0)),0,1)</f>
        <v>1</v>
      </c>
      <c r="IQ43" s="7">
        <f>IF(ISBLANK(VLOOKUP(IQ$2,'Variables (Base)'!$A:$EC,$A43,0)),0,1)</f>
        <v>1</v>
      </c>
      <c r="IR43" s="7">
        <f>IF(ISBLANK(VLOOKUP(IR$2,'Variables (Base)'!$A:$EC,$A43,0)),0,1)</f>
        <v>1</v>
      </c>
      <c r="IS43" s="7">
        <f>IF(ISBLANK(VLOOKUP(IS$2,'Variables (Base)'!$A:$EC,$A43,0)),0,1)</f>
        <v>1</v>
      </c>
      <c r="IT43" s="7">
        <f>IF(ISBLANK(VLOOKUP(IT$2,'Variables (Base)'!$A:$EC,$A43,0)),0,1)</f>
        <v>1</v>
      </c>
      <c r="IU43" s="7">
        <f>IF(ISBLANK(VLOOKUP(IU$2,'Variables (Base)'!$A:$EC,$A43,0)),0,1)</f>
        <v>1</v>
      </c>
      <c r="IV43" s="7">
        <f>IF(ISBLANK(VLOOKUP(IV$2,'Variables (Base)'!$A:$EC,$A43,0)),0,1)</f>
        <v>1</v>
      </c>
      <c r="IW43" s="7">
        <f>IF(ISBLANK(VLOOKUP(IW$2,'Variables (Base)'!$A:$EC,$A43,0)),0,1)</f>
        <v>1</v>
      </c>
      <c r="IX43" s="7">
        <f>IF(ISBLANK(VLOOKUP(IX$2,'Variables (Base)'!$A:$EC,$A43,0)),0,1)</f>
        <v>1</v>
      </c>
      <c r="IY43" s="7">
        <f>IF(ISBLANK(VLOOKUP(IY$2,'Variables (Base)'!$A:$EC,$A43,0)),0,1)</f>
        <v>1</v>
      </c>
      <c r="IZ43" s="7">
        <f>IF(ISBLANK(VLOOKUP(IZ$2,'Variables (Base)'!$A:$EC,$A43,0)),0,1)</f>
        <v>1</v>
      </c>
      <c r="JA43" s="7">
        <f>IF(ISBLANK(VLOOKUP(JA$2,'Variables (Base)'!$A:$EC,$A43,0)),0,1)</f>
        <v>1</v>
      </c>
      <c r="JB43" s="7">
        <f>IF(ISBLANK(VLOOKUP(JB$2,'Variables (Base)'!$A:$EC,$A43,0)),0,1)</f>
        <v>1</v>
      </c>
      <c r="JC43" s="7">
        <f>IF(ISBLANK(VLOOKUP(JC$2,'Variables (Base)'!$A:$EC,$A43,0)),0,1)</f>
        <v>1</v>
      </c>
      <c r="JD43" s="7">
        <f>IF(ISBLANK(VLOOKUP(JD$2,'Variables (Base)'!$A:$EC,$A43,0)),0,1)</f>
        <v>1</v>
      </c>
      <c r="JE43" s="7">
        <f>IF(ISBLANK(VLOOKUP(JE$2,'Variables (Base)'!$A:$EC,$A43,0)),0,1)</f>
        <v>1</v>
      </c>
      <c r="JF43" s="7">
        <f>IF(ISBLANK(VLOOKUP(JF$2,'Variables (Base)'!$A:$EC,$A43,0)),0,1)</f>
        <v>1</v>
      </c>
      <c r="JG43" s="7">
        <f>IF(ISBLANK(VLOOKUP(JG$2,'Variables (Base)'!$A:$EC,$A43,0)),0,1)</f>
        <v>1</v>
      </c>
      <c r="JH43" s="7">
        <f>IF(ISBLANK(VLOOKUP(JH$2,'Variables (Base)'!$A:$EC,$A43,0)),0,1)</f>
        <v>1</v>
      </c>
      <c r="JI43" s="7">
        <f>IF(ISBLANK(VLOOKUP(JI$2,'Variables (Base)'!$A:$EC,$A43,0)),0,1)</f>
        <v>1</v>
      </c>
      <c r="JJ43" s="7">
        <f>IF(ISBLANK(VLOOKUP(JJ$2,'Variables (Base)'!$A:$EC,$A43,0)),0,1)</f>
        <v>1</v>
      </c>
      <c r="JK43" s="7">
        <f>IF(ISBLANK(VLOOKUP(JK$2,'Variables (Base)'!$A:$EC,$A43,0)),0,1)</f>
        <v>1</v>
      </c>
      <c r="JL43" s="7">
        <f>IF(ISBLANK(VLOOKUP(JL$2,'Variables (Base)'!$A:$EC,$A43,0)),0,1)</f>
        <v>1</v>
      </c>
      <c r="JM43" s="7">
        <f>IF(ISBLANK(VLOOKUP(JM$2,'Variables (Base)'!$A:$EC,$A43,0)),0,1)</f>
        <v>1</v>
      </c>
      <c r="JN43" s="7">
        <f>IF(ISBLANK(VLOOKUP(JN$2,'Variables (Base)'!$A:$EC,$A43,0)),0,1)</f>
        <v>1</v>
      </c>
      <c r="JO43" s="7">
        <f>IF(ISBLANK(VLOOKUP(JO$2,'Variables (Base)'!$A:$EC,$A43,0)),0,1)</f>
        <v>1</v>
      </c>
      <c r="JP43" s="7">
        <f>IF(ISBLANK(VLOOKUP(JP$2,'Variables (Base)'!$A:$EC,$A43,0)),0,1)</f>
        <v>1</v>
      </c>
      <c r="JQ43" s="7">
        <f>IF(ISBLANK(VLOOKUP(JQ$2,'Variables (Base)'!$A:$EC,$A43,0)),0,1)</f>
        <v>1</v>
      </c>
      <c r="JR43" s="7">
        <f>IF(ISBLANK(VLOOKUP(JR$2,'Variables (Base)'!$A:$EC,$A43,0)),0,1)</f>
        <v>1</v>
      </c>
      <c r="JS43" s="7">
        <f>IF(ISBLANK(VLOOKUP(JS$2,'Variables (Base)'!$A:$EC,$A43,0)),0,1)</f>
        <v>1</v>
      </c>
      <c r="JT43" s="7">
        <f>IF(ISBLANK(VLOOKUP(JT$2,'Variables (Base)'!$A:$EC,$A43,0)),0,1)</f>
        <v>1</v>
      </c>
      <c r="JU43" s="7">
        <f>IF(ISBLANK(VLOOKUP(JU$2,'Variables (Base)'!$A:$EC,$A43,0)),0,1)</f>
        <v>1</v>
      </c>
      <c r="JV43" s="7">
        <f>IF(ISBLANK(VLOOKUP(JV$2,'Variables (Base)'!$A:$EC,$A43,0)),0,1)</f>
        <v>1</v>
      </c>
      <c r="JW43" s="7">
        <f>IF(ISBLANK(VLOOKUP(JW$2,'Variables (Base)'!$A:$EC,$A43,0)),0,1)</f>
        <v>1</v>
      </c>
      <c r="JX43" s="7">
        <f>IF(ISBLANK(VLOOKUP(JX$2,'Variables (Base)'!$A:$EC,$A43,0)),0,1)</f>
        <v>1</v>
      </c>
      <c r="JY43" s="7">
        <f>IF(ISBLANK(VLOOKUP(JY$2,'Variables (Base)'!$A:$EC,$A43,0)),0,1)</f>
        <v>1</v>
      </c>
      <c r="JZ43" s="7">
        <f>IF(ISBLANK(VLOOKUP(JZ$2,'Variables (Base)'!$A:$EC,$A43,0)),0,1)</f>
        <v>1</v>
      </c>
      <c r="KA43" s="7">
        <f>IF(ISBLANK(VLOOKUP(KA$2,'Variables (Base)'!$A:$EC,$A43,0)),0,1)</f>
        <v>1</v>
      </c>
      <c r="KB43" s="7">
        <f>IF(ISBLANK(VLOOKUP(KB$2,'Variables (Base)'!$A:$EC,$A43,0)),0,1)</f>
        <v>1</v>
      </c>
      <c r="KC43" s="7">
        <f>IF(ISBLANK(VLOOKUP(KC$2,'Variables (Base)'!$A:$EC,$A43,0)),0,1)</f>
        <v>1</v>
      </c>
    </row>
    <row r="44" spans="1:289" ht="14.25" customHeight="1" x14ac:dyDescent="0.2">
      <c r="A44" s="42">
        <v>43</v>
      </c>
      <c r="B44" s="11" t="s">
        <v>42</v>
      </c>
      <c r="C44" s="35">
        <f>IF(ISBLANK(VLOOKUP(C$2,'Variables (Base)'!$A:$EC,$A44,0)),0,1)</f>
        <v>1</v>
      </c>
      <c r="D44" s="7">
        <f>IF(ISBLANK(VLOOKUP(D$2,'Variables (Base)'!$A:$EC,$A44,0)),0,1)</f>
        <v>1</v>
      </c>
      <c r="E44" s="7">
        <f>IF(ISBLANK(VLOOKUP(E$2,'Variables (Base)'!$A:$EC,$A44,0)),0,1)</f>
        <v>1</v>
      </c>
      <c r="F44" s="7">
        <f>IF(ISBLANK(VLOOKUP(F$2,'Variables (Base)'!$A:$EC,$A44,0)),0,1)</f>
        <v>1</v>
      </c>
      <c r="G44" s="7">
        <f>IF(ISBLANK(VLOOKUP(G$2,'Variables (Base)'!$A:$EC,$A44,0)),0,1)</f>
        <v>1</v>
      </c>
      <c r="H44" s="7">
        <f>IF(ISBLANK(VLOOKUP(H$2,'Variables (Base)'!$A:$EC,$A44,0)),0,1)</f>
        <v>1</v>
      </c>
      <c r="I44" s="7">
        <f>IF(ISBLANK(VLOOKUP(I$2,'Variables (Base)'!$A:$EC,$A44,0)),0,1)</f>
        <v>1</v>
      </c>
      <c r="J44" s="7">
        <f>IF(ISBLANK(VLOOKUP(J$2,'Variables (Base)'!$A:$EC,$A44,0)),0,1)</f>
        <v>1</v>
      </c>
      <c r="K44" s="7">
        <f>IF(ISBLANK(VLOOKUP(K$2,'Variables (Base)'!$A:$EC,$A44,0)),0,1)</f>
        <v>1</v>
      </c>
      <c r="L44" s="7">
        <f>IF(ISBLANK(VLOOKUP(L$2,'Variables (Base)'!$A:$EC,$A44,0)),0,1)</f>
        <v>1</v>
      </c>
      <c r="M44" s="7">
        <f>IF(ISBLANK(VLOOKUP(M$2,'Variables (Base)'!$A:$EC,$A44,0)),0,1)</f>
        <v>1</v>
      </c>
      <c r="N44" s="7">
        <f>IF(ISBLANK(VLOOKUP(N$2,'Variables (Base)'!$A:$EC,$A44,0)),0,1)</f>
        <v>1</v>
      </c>
      <c r="O44" s="7">
        <f>IF(ISBLANK(VLOOKUP(O$2,'Variables (Base)'!$A:$EC,$A44,0)),0,1)</f>
        <v>1</v>
      </c>
      <c r="P44" s="7">
        <f>IF(ISBLANK(VLOOKUP(P$2,'Variables (Base)'!$A:$EC,$A44,0)),0,1)</f>
        <v>1</v>
      </c>
      <c r="Q44" s="7">
        <f>IF(ISBLANK(VLOOKUP(Q$2,'Variables (Base)'!$A:$EC,$A44,0)),0,1)</f>
        <v>1</v>
      </c>
      <c r="R44" s="7">
        <f>IF(ISBLANK(VLOOKUP(R$2,'Variables (Base)'!$A:$EC,$A44,0)),0,1)</f>
        <v>1</v>
      </c>
      <c r="S44" s="7">
        <f>IF(ISBLANK(VLOOKUP(S$2,'Variables (Base)'!$A:$EC,$A44,0)),0,1)</f>
        <v>1</v>
      </c>
      <c r="T44" s="7">
        <f>IF(ISBLANK(VLOOKUP(T$2,'Variables (Base)'!$A:$EC,$A44,0)),0,1)</f>
        <v>1</v>
      </c>
      <c r="U44" s="7">
        <f>IF(ISBLANK(VLOOKUP(U$2,'Variables (Base)'!$A:$EC,$A44,0)),0,1)</f>
        <v>1</v>
      </c>
      <c r="V44" s="7">
        <f>IF(ISBLANK(VLOOKUP(V$2,'Variables (Base)'!$A:$EC,$A44,0)),0,1)</f>
        <v>1</v>
      </c>
      <c r="W44" s="7">
        <f>IF(ISBLANK(VLOOKUP(W$2,'Variables (Base)'!$A:$EC,$A44,0)),0,1)</f>
        <v>1</v>
      </c>
      <c r="X44" s="7">
        <f>IF(ISBLANK(VLOOKUP(X$2,'Variables (Base)'!$A:$EC,$A44,0)),0,1)</f>
        <v>1</v>
      </c>
      <c r="Y44" s="7">
        <f>IF(ISBLANK(VLOOKUP(Y$2,'Variables (Base)'!$A:$EC,$A44,0)),0,1)</f>
        <v>1</v>
      </c>
      <c r="Z44" s="7">
        <f>IF(ISBLANK(VLOOKUP(Z$2,'Variables (Base)'!$A:$EC,$A44,0)),0,1)</f>
        <v>1</v>
      </c>
      <c r="AA44" s="7">
        <f>IF(ISBLANK(VLOOKUP(AA$2,'Variables (Base)'!$A:$EC,$A44,0)),0,1)</f>
        <v>1</v>
      </c>
      <c r="AB44" s="7">
        <f>IF(ISBLANK(VLOOKUP(AB$2,'Variables (Base)'!$A:$EC,$A44,0)),0,1)</f>
        <v>1</v>
      </c>
      <c r="AC44" s="7">
        <f>IF(ISBLANK(VLOOKUP(AC$2,'Variables (Base)'!$A:$EC,$A44,0)),0,1)</f>
        <v>1</v>
      </c>
      <c r="AD44" s="7">
        <f>IF(ISBLANK(VLOOKUP(AD$2,'Variables (Base)'!$A:$EC,$A44,0)),0,1)</f>
        <v>1</v>
      </c>
      <c r="AE44" s="7">
        <f>IF(ISBLANK(VLOOKUP(AE$2,'Variables (Base)'!$A:$EC,$A44,0)),0,1)</f>
        <v>1</v>
      </c>
      <c r="AF44" s="7">
        <f>IF(ISBLANK(VLOOKUP(AF$2,'Variables (Base)'!$A:$EC,$A44,0)),0,1)</f>
        <v>1</v>
      </c>
      <c r="AG44" s="7">
        <f>IF(ISBLANK(VLOOKUP(AG$2,'Variables (Base)'!$A:$EC,$A44,0)),0,1)</f>
        <v>1</v>
      </c>
      <c r="AH44" s="7">
        <f>IF(ISBLANK(VLOOKUP(AH$2,'Variables (Base)'!$A:$EC,$A44,0)),0,1)</f>
        <v>1</v>
      </c>
      <c r="AI44" s="7">
        <f>IF(ISBLANK(VLOOKUP(AI$2,'Variables (Base)'!$A:$EC,$A44,0)),0,1)</f>
        <v>1</v>
      </c>
      <c r="AJ44" s="7">
        <f>IF(ISBLANK(VLOOKUP(AJ$2,'Variables (Base)'!$A:$EC,$A44,0)),0,1)</f>
        <v>1</v>
      </c>
      <c r="AK44" s="7">
        <f>IF(ISBLANK(VLOOKUP(AK$2,'Variables (Base)'!$A:$EC,$A44,0)),0,1)</f>
        <v>1</v>
      </c>
      <c r="AL44" s="7">
        <f>IF(ISBLANK(VLOOKUP(AL$2,'Variables (Base)'!$A:$EC,$A44,0)),0,1)</f>
        <v>1</v>
      </c>
      <c r="AM44" s="7">
        <f>IF(ISBLANK(VLOOKUP(AM$2,'Variables (Base)'!$A:$EC,$A44,0)),0,1)</f>
        <v>1</v>
      </c>
      <c r="AN44" s="7">
        <f>IF(ISBLANK(VLOOKUP(AN$2,'Variables (Base)'!$A:$EC,$A44,0)),0,1)</f>
        <v>1</v>
      </c>
      <c r="AO44" s="7">
        <f>IF(ISBLANK(VLOOKUP(AO$2,'Variables (Base)'!$A:$EC,$A44,0)),0,1)</f>
        <v>1</v>
      </c>
      <c r="AP44" s="7">
        <f>IF(ISBLANK(VLOOKUP(AP$2,'Variables (Base)'!$A:$EC,$A44,0)),0,1)</f>
        <v>1</v>
      </c>
      <c r="AQ44" s="7">
        <f>IF(ISBLANK(VLOOKUP(AQ$2,'Variables (Base)'!$A:$EC,$A44,0)),0,1)</f>
        <v>1</v>
      </c>
      <c r="AR44" s="7">
        <f>IF(ISBLANK(VLOOKUP(AR$2,'Variables (Base)'!$A:$EC,$A44,0)),0,1)</f>
        <v>1</v>
      </c>
      <c r="AS44" s="7">
        <f>IF(ISBLANK(VLOOKUP(AS$2,'Variables (Base)'!$A:$EC,$A44,0)),0,1)</f>
        <v>1</v>
      </c>
      <c r="AT44" s="7">
        <f>IF(ISBLANK(VLOOKUP(AT$2,'Variables (Base)'!$A:$EC,$A44,0)),0,1)</f>
        <v>1</v>
      </c>
      <c r="AU44" s="7">
        <f>IF(ISBLANK(VLOOKUP(AU$2,'Variables (Base)'!$A:$EC,$A44,0)),0,1)</f>
        <v>1</v>
      </c>
      <c r="AV44" s="7">
        <f>IF(ISBLANK(VLOOKUP(AV$2,'Variables (Base)'!$A:$EC,$A44,0)),0,1)</f>
        <v>1</v>
      </c>
      <c r="AW44" s="7">
        <f>IF(ISBLANK(VLOOKUP(AW$2,'Variables (Base)'!$A:$EC,$A44,0)),0,1)</f>
        <v>1</v>
      </c>
      <c r="AX44" s="7">
        <f>IF(ISBLANK(VLOOKUP(AX$2,'Variables (Base)'!$A:$EC,$A44,0)),0,1)</f>
        <v>1</v>
      </c>
      <c r="AY44" s="7">
        <f>IF(ISBLANK(VLOOKUP(AY$2,'Variables (Base)'!$A:$EC,$A44,0)),0,1)</f>
        <v>1</v>
      </c>
      <c r="AZ44" s="7">
        <f>IF(ISBLANK(VLOOKUP(AZ$2,'Variables (Base)'!$A:$EC,$A44,0)),0,1)</f>
        <v>1</v>
      </c>
      <c r="BA44" s="7">
        <f>IF(ISBLANK(VLOOKUP(BA$2,'Variables (Base)'!$A:$EC,$A44,0)),0,1)</f>
        <v>1</v>
      </c>
      <c r="BB44" s="7">
        <f>IF(ISBLANK(VLOOKUP(BB$2,'Variables (Base)'!$A:$EC,$A44,0)),0,1)</f>
        <v>1</v>
      </c>
      <c r="BC44" s="7">
        <f>IF(ISBLANK(VLOOKUP(BC$2,'Variables (Base)'!$A:$EC,$A44,0)),0,1)</f>
        <v>1</v>
      </c>
      <c r="BD44" s="7">
        <f>IF(ISBLANK(VLOOKUP(BD$2,'Variables (Base)'!$A:$EC,$A44,0)),0,1)</f>
        <v>1</v>
      </c>
      <c r="BE44" s="7">
        <f>IF(ISBLANK(VLOOKUP(BE$2,'Variables (Base)'!$A:$EC,$A44,0)),0,1)</f>
        <v>1</v>
      </c>
      <c r="BF44" s="7">
        <f>IF(ISBLANK(VLOOKUP(BF$2,'Variables (Base)'!$A:$EC,$A44,0)),0,1)</f>
        <v>1</v>
      </c>
      <c r="BG44" s="7">
        <f>IF(ISBLANK(VLOOKUP(BG$2,'Variables (Base)'!$A:$EC,$A44,0)),0,1)</f>
        <v>1</v>
      </c>
      <c r="BH44" s="7">
        <f>IF(ISBLANK(VLOOKUP(BH$2,'Variables (Base)'!$A:$EC,$A44,0)),0,1)</f>
        <v>1</v>
      </c>
      <c r="BI44" s="7">
        <f>IF(ISBLANK(VLOOKUP(BI$2,'Variables (Base)'!$A:$EC,$A44,0)),0,1)</f>
        <v>1</v>
      </c>
      <c r="BJ44" s="7">
        <f>IF(ISBLANK(VLOOKUP(BJ$2,'Variables (Base)'!$A:$EC,$A44,0)),0,1)</f>
        <v>1</v>
      </c>
      <c r="BK44" s="7">
        <f>IF(ISBLANK(VLOOKUP(BK$2,'Variables (Base)'!$A:$EC,$A44,0)),0,1)</f>
        <v>1</v>
      </c>
      <c r="BL44" s="7">
        <f>IF(ISBLANK(VLOOKUP(BL$2,'Variables (Base)'!$A:$EC,$A44,0)),0,1)</f>
        <v>1</v>
      </c>
      <c r="BM44" s="7">
        <f>IF(ISBLANK(VLOOKUP(BM$2,'Variables (Base)'!$A:$EC,$A44,0)),0,1)</f>
        <v>1</v>
      </c>
      <c r="BN44" s="7">
        <f>IF(ISBLANK(VLOOKUP(BN$2,'Variables (Base)'!$A:$EC,$A44,0)),0,1)</f>
        <v>1</v>
      </c>
      <c r="BO44" s="7">
        <f>IF(ISBLANK(VLOOKUP(BO$2,'Variables (Base)'!$A:$EC,$A44,0)),0,1)</f>
        <v>1</v>
      </c>
      <c r="BP44" s="7">
        <f>IF(ISBLANK(VLOOKUP(BP$2,'Variables (Base)'!$A:$EC,$A44,0)),0,1)</f>
        <v>1</v>
      </c>
      <c r="BQ44" s="7">
        <f>IF(ISBLANK(VLOOKUP(BQ$2,'Variables (Base)'!$A:$EC,$A44,0)),0,1)</f>
        <v>1</v>
      </c>
      <c r="BR44" s="7">
        <f>IF(ISBLANK(VLOOKUP(BR$2,'Variables (Base)'!$A:$EC,$A44,0)),0,1)</f>
        <v>1</v>
      </c>
      <c r="BS44" s="7">
        <f>IF(ISBLANK(VLOOKUP(BS$2,'Variables (Base)'!$A:$EC,$A44,0)),0,1)</f>
        <v>1</v>
      </c>
      <c r="BT44" s="7">
        <f>IF(ISBLANK(VLOOKUP(BT$2,'Variables (Base)'!$A:$EC,$A44,0)),0,1)</f>
        <v>1</v>
      </c>
      <c r="BU44" s="7">
        <f>IF(ISBLANK(VLOOKUP(BU$2,'Variables (Base)'!$A:$EC,$A44,0)),0,1)</f>
        <v>1</v>
      </c>
      <c r="BV44" s="7">
        <f>IF(ISBLANK(VLOOKUP(BV$2,'Variables (Base)'!$A:$EC,$A44,0)),0,1)</f>
        <v>1</v>
      </c>
      <c r="BW44" s="7">
        <f>IF(ISBLANK(VLOOKUP(BW$2,'Variables (Base)'!$A:$EC,$A44,0)),0,1)</f>
        <v>1</v>
      </c>
      <c r="BX44" s="7">
        <f>IF(ISBLANK(VLOOKUP(BX$2,'Variables (Base)'!$A:$EC,$A44,0)),0,1)</f>
        <v>1</v>
      </c>
      <c r="BY44" s="7">
        <f>IF(ISBLANK(VLOOKUP(BY$2,'Variables (Base)'!$A:$EC,$A44,0)),0,1)</f>
        <v>1</v>
      </c>
      <c r="BZ44" s="7">
        <f>IF(ISBLANK(VLOOKUP(BZ$2,'Variables (Base)'!$A:$EC,$A44,0)),0,1)</f>
        <v>1</v>
      </c>
      <c r="CA44" s="7">
        <f>IF(ISBLANK(VLOOKUP(CA$2,'Variables (Base)'!$A:$EC,$A44,0)),0,1)</f>
        <v>1</v>
      </c>
      <c r="CB44" s="7">
        <f>IF(ISBLANK(VLOOKUP(CB$2,'Variables (Base)'!$A:$EC,$A44,0)),0,1)</f>
        <v>1</v>
      </c>
      <c r="CC44" s="7">
        <f>IF(ISBLANK(VLOOKUP(CC$2,'Variables (Base)'!$A:$EC,$A44,0)),0,1)</f>
        <v>1</v>
      </c>
      <c r="CD44" s="7">
        <f>IF(ISBLANK(VLOOKUP(CD$2,'Variables (Base)'!$A:$EC,$A44,0)),0,1)</f>
        <v>1</v>
      </c>
      <c r="CE44" s="7">
        <f>IF(ISBLANK(VLOOKUP(CE$2,'Variables (Base)'!$A:$EC,$A44,0)),0,1)</f>
        <v>1</v>
      </c>
      <c r="CF44" s="7">
        <f>IF(ISBLANK(VLOOKUP(CF$2,'Variables (Base)'!$A:$EC,$A44,0)),0,1)</f>
        <v>1</v>
      </c>
      <c r="CG44" s="7">
        <f>IF(ISBLANK(VLOOKUP(CG$2,'Variables (Base)'!$A:$EC,$A44,0)),0,1)</f>
        <v>1</v>
      </c>
      <c r="CH44" s="7">
        <f>IF(ISBLANK(VLOOKUP(CH$2,'Variables (Base)'!$A:$EC,$A44,0)),0,1)</f>
        <v>1</v>
      </c>
      <c r="CI44" s="7">
        <f>IF(ISBLANK(VLOOKUP(CI$2,'Variables (Base)'!$A:$EC,$A44,0)),0,1)</f>
        <v>1</v>
      </c>
      <c r="CJ44" s="7">
        <f>IF(ISBLANK(VLOOKUP(CJ$2,'Variables (Base)'!$A:$EC,$A44,0)),0,1)</f>
        <v>1</v>
      </c>
      <c r="CK44" s="7">
        <f>IF(ISBLANK(VLOOKUP(CK$2,'Variables (Base)'!$A:$EC,$A44,0)),0,1)</f>
        <v>1</v>
      </c>
      <c r="CL44" s="7">
        <f>IF(ISBLANK(VLOOKUP(CL$2,'Variables (Base)'!$A:$EC,$A44,0)),0,1)</f>
        <v>1</v>
      </c>
      <c r="CM44" s="7">
        <f>IF(ISBLANK(VLOOKUP(CM$2,'Variables (Base)'!$A:$EC,$A44,0)),0,1)</f>
        <v>1</v>
      </c>
      <c r="CN44" s="7">
        <f>IF(ISBLANK(VLOOKUP(CN$2,'Variables (Base)'!$A:$EC,$A44,0)),0,1)</f>
        <v>1</v>
      </c>
      <c r="CO44" s="7">
        <f>IF(ISBLANK(VLOOKUP(CO$2,'Variables (Base)'!$A:$EC,$A44,0)),0,1)</f>
        <v>1</v>
      </c>
      <c r="CP44" s="7">
        <f>IF(ISBLANK(VLOOKUP(CP$2,'Variables (Base)'!$A:$EC,$A44,0)),0,1)</f>
        <v>1</v>
      </c>
      <c r="CQ44" s="7">
        <f>IF(ISBLANK(VLOOKUP(CQ$2,'Variables (Base)'!$A:$EC,$A44,0)),0,1)</f>
        <v>1</v>
      </c>
      <c r="CR44" s="7">
        <f>IF(ISBLANK(VLOOKUP(CR$2,'Variables (Base)'!$A:$EC,$A44,0)),0,1)</f>
        <v>1</v>
      </c>
      <c r="CS44" s="7">
        <f>IF(ISBLANK(VLOOKUP(CS$2,'Variables (Base)'!$A:$EC,$A44,0)),0,1)</f>
        <v>1</v>
      </c>
      <c r="CT44" s="7">
        <f>IF(ISBLANK(VLOOKUP(CT$2,'Variables (Base)'!$A:$EC,$A44,0)),0,1)</f>
        <v>1</v>
      </c>
      <c r="CU44" s="7">
        <f>IF(ISBLANK(VLOOKUP(CU$2,'Variables (Base)'!$A:$EC,$A44,0)),0,1)</f>
        <v>1</v>
      </c>
      <c r="CV44" s="7">
        <f>IF(ISBLANK(VLOOKUP(CV$2,'Variables (Base)'!$A:$EC,$A44,0)),0,1)</f>
        <v>1</v>
      </c>
      <c r="CW44" s="7">
        <f>IF(ISBLANK(VLOOKUP(CW$2,'Variables (Base)'!$A:$EC,$A44,0)),0,1)</f>
        <v>1</v>
      </c>
      <c r="CX44" s="7">
        <f>IF(ISBLANK(VLOOKUP(CX$2,'Variables (Base)'!$A:$EC,$A44,0)),0,1)</f>
        <v>1</v>
      </c>
      <c r="CY44" s="7">
        <f>IF(ISBLANK(VLOOKUP(CY$2,'Variables (Base)'!$A:$EC,$A44,0)),0,1)</f>
        <v>1</v>
      </c>
      <c r="CZ44" s="7">
        <f>IF(ISBLANK(VLOOKUP(CZ$2,'Variables (Base)'!$A:$EC,$A44,0)),0,1)</f>
        <v>1</v>
      </c>
      <c r="DA44" s="7">
        <f>IF(ISBLANK(VLOOKUP(DA$2,'Variables (Base)'!$A:$EC,$A44,0)),0,1)</f>
        <v>1</v>
      </c>
      <c r="DB44" s="7">
        <f>IF(ISBLANK(VLOOKUP(DB$2,'Variables (Base)'!$A:$EC,$A44,0)),0,1)</f>
        <v>1</v>
      </c>
      <c r="DC44" s="7">
        <f>IF(ISBLANK(VLOOKUP(DC$2,'Variables (Base)'!$A:$EC,$A44,0)),0,1)</f>
        <v>1</v>
      </c>
      <c r="DD44" s="7">
        <f>IF(ISBLANK(VLOOKUP(DD$2,'Variables (Base)'!$A:$EC,$A44,0)),0,1)</f>
        <v>1</v>
      </c>
      <c r="DE44" s="7">
        <f>IF(ISBLANK(VLOOKUP(DE$2,'Variables (Base)'!$A:$EC,$A44,0)),0,1)</f>
        <v>1</v>
      </c>
      <c r="DF44" s="7">
        <f>IF(ISBLANK(VLOOKUP(DF$2,'Variables (Base)'!$A:$EC,$A44,0)),0,1)</f>
        <v>1</v>
      </c>
      <c r="DG44" s="7">
        <f>IF(ISBLANK(VLOOKUP(DG$2,'Variables (Base)'!$A:$EC,$A44,0)),0,1)</f>
        <v>1</v>
      </c>
      <c r="DH44" s="7">
        <f>IF(ISBLANK(VLOOKUP(DH$2,'Variables (Base)'!$A:$EC,$A44,0)),0,1)</f>
        <v>1</v>
      </c>
      <c r="DI44" s="7">
        <f>IF(ISBLANK(VLOOKUP(DI$2,'Variables (Base)'!$A:$EC,$A44,0)),0,1)</f>
        <v>1</v>
      </c>
      <c r="DJ44" s="7">
        <f>IF(ISBLANK(VLOOKUP(DJ$2,'Variables (Base)'!$A:$EC,$A44,0)),0,1)</f>
        <v>1</v>
      </c>
      <c r="DK44" s="7">
        <f>IF(ISBLANK(VLOOKUP(DK$2,'Variables (Base)'!$A:$EC,$A44,0)),0,1)</f>
        <v>1</v>
      </c>
      <c r="DL44" s="7">
        <f>IF(ISBLANK(VLOOKUP(DL$2,'Variables (Base)'!$A:$EC,$A44,0)),0,1)</f>
        <v>1</v>
      </c>
      <c r="DM44" s="7">
        <f>IF(ISBLANK(VLOOKUP(DM$2,'Variables (Base)'!$A:$EC,$A44,0)),0,1)</f>
        <v>1</v>
      </c>
      <c r="DN44" s="7">
        <f>IF(ISBLANK(VLOOKUP(DN$2,'Variables (Base)'!$A:$EC,$A44,0)),0,1)</f>
        <v>1</v>
      </c>
      <c r="DO44" s="7">
        <f>IF(ISBLANK(VLOOKUP(DO$2,'Variables (Base)'!$A:$EC,$A44,0)),0,1)</f>
        <v>1</v>
      </c>
      <c r="DP44" s="7">
        <f>IF(ISBLANK(VLOOKUP(DP$2,'Variables (Base)'!$A:$EC,$A44,0)),0,1)</f>
        <v>1</v>
      </c>
      <c r="DQ44" s="7">
        <f>IF(ISBLANK(VLOOKUP(DQ$2,'Variables (Base)'!$A:$EC,$A44,0)),0,1)</f>
        <v>1</v>
      </c>
      <c r="DR44" s="7">
        <f>IF(ISBLANK(VLOOKUP(DR$2,'Variables (Base)'!$A:$EC,$A44,0)),0,1)</f>
        <v>1</v>
      </c>
      <c r="DS44" s="7">
        <f>IF(ISBLANK(VLOOKUP(DS$2,'Variables (Base)'!$A:$EC,$A44,0)),0,1)</f>
        <v>1</v>
      </c>
      <c r="DT44" s="7">
        <f>IF(ISBLANK(VLOOKUP(DT$2,'Variables (Base)'!$A:$EC,$A44,0)),0,1)</f>
        <v>1</v>
      </c>
      <c r="DU44" s="7">
        <f>IF(ISBLANK(VLOOKUP(DU$2,'Variables (Base)'!$A:$EC,$A44,0)),0,1)</f>
        <v>1</v>
      </c>
      <c r="DV44" s="7">
        <f>IF(ISBLANK(VLOOKUP(DV$2,'Variables (Base)'!$A:$EC,$A44,0)),0,1)</f>
        <v>1</v>
      </c>
      <c r="DW44" s="7">
        <f>IF(ISBLANK(VLOOKUP(DW$2,'Variables (Base)'!$A:$EC,$A44,0)),0,1)</f>
        <v>1</v>
      </c>
      <c r="DX44" s="7">
        <f>IF(ISBLANK(VLOOKUP(DX$2,'Variables (Base)'!$A:$EC,$A44,0)),0,1)</f>
        <v>1</v>
      </c>
      <c r="DY44" s="7">
        <f>IF(ISBLANK(VLOOKUP(DY$2,'Variables (Base)'!$A:$EC,$A44,0)),0,1)</f>
        <v>1</v>
      </c>
      <c r="DZ44" s="7">
        <f>IF(ISBLANK(VLOOKUP(DZ$2,'Variables (Base)'!$A:$EC,$A44,0)),0,1)</f>
        <v>1</v>
      </c>
      <c r="EA44" s="7">
        <f>IF(ISBLANK(VLOOKUP(EA$2,'Variables (Base)'!$A:$EC,$A44,0)),0,1)</f>
        <v>1</v>
      </c>
      <c r="EB44" s="7">
        <f>IF(ISBLANK(VLOOKUP(EB$2,'Variables (Base)'!$A:$EC,$A44,0)),0,1)</f>
        <v>1</v>
      </c>
      <c r="EC44" s="7">
        <f>IF(ISBLANK(VLOOKUP(EC$2,'Variables (Base)'!$A:$EC,$A44,0)),0,1)</f>
        <v>1</v>
      </c>
      <c r="ED44" s="7">
        <f>IF(ISBLANK(VLOOKUP(ED$2,'Variables (Base)'!$A:$EC,$A44,0)),0,1)</f>
        <v>1</v>
      </c>
      <c r="EE44" s="7">
        <f>IF(ISBLANK(VLOOKUP(EE$2,'Variables (Base)'!$A:$EC,$A44,0)),0,1)</f>
        <v>1</v>
      </c>
      <c r="EF44" s="7">
        <f>IF(ISBLANK(VLOOKUP(EF$2,'Variables (Base)'!$A:$EC,$A44,0)),0,1)</f>
        <v>1</v>
      </c>
      <c r="EG44" s="7">
        <f>IF(ISBLANK(VLOOKUP(EG$2,'Variables (Base)'!$A:$EC,$A44,0)),0,1)</f>
        <v>1</v>
      </c>
      <c r="EH44" s="7">
        <f>IF(ISBLANK(VLOOKUP(EH$2,'Variables (Base)'!$A:$EC,$A44,0)),0,1)</f>
        <v>1</v>
      </c>
      <c r="EI44" s="7">
        <f>IF(ISBLANK(VLOOKUP(EI$2,'Variables (Base)'!$A:$EC,$A44,0)),0,1)</f>
        <v>1</v>
      </c>
      <c r="EJ44" s="7">
        <f>IF(ISBLANK(VLOOKUP(EJ$2,'Variables (Base)'!$A:$EC,$A44,0)),0,1)</f>
        <v>1</v>
      </c>
      <c r="EK44" s="7">
        <f>IF(ISBLANK(VLOOKUP(EK$2,'Variables (Base)'!$A:$EC,$A44,0)),0,1)</f>
        <v>1</v>
      </c>
      <c r="EL44" s="7">
        <f>IF(ISBLANK(VLOOKUP(EL$2,'Variables (Base)'!$A:$EC,$A44,0)),0,1)</f>
        <v>1</v>
      </c>
      <c r="EM44" s="7">
        <f>IF(ISBLANK(VLOOKUP(EM$2,'Variables (Base)'!$A:$EC,$A44,0)),0,1)</f>
        <v>1</v>
      </c>
      <c r="EN44" s="7">
        <f>IF(ISBLANK(VLOOKUP(EN$2,'Variables (Base)'!$A:$EC,$A44,0)),0,1)</f>
        <v>1</v>
      </c>
      <c r="EO44" s="7">
        <f>IF(ISBLANK(VLOOKUP(EO$2,'Variables (Base)'!$A:$EC,$A44,0)),0,1)</f>
        <v>1</v>
      </c>
      <c r="EP44" s="7">
        <f>IF(ISBLANK(VLOOKUP(EP$2,'Variables (Base)'!$A:$EC,$A44,0)),0,1)</f>
        <v>1</v>
      </c>
      <c r="EQ44" s="7">
        <f>IF(ISBLANK(VLOOKUP(EQ$2,'Variables (Base)'!$A:$EC,$A44,0)),0,1)</f>
        <v>1</v>
      </c>
      <c r="ER44" s="7">
        <f>IF(ISBLANK(VLOOKUP(ER$2,'Variables (Base)'!$A:$EC,$A44,0)),0,1)</f>
        <v>1</v>
      </c>
      <c r="ES44" s="7">
        <f>IF(ISBLANK(VLOOKUP(ES$2,'Variables (Base)'!$A:$EC,$A44,0)),0,1)</f>
        <v>1</v>
      </c>
      <c r="ET44" s="7">
        <f>IF(ISBLANK(VLOOKUP(ET$2,'Variables (Base)'!$A:$EC,$A44,0)),0,1)</f>
        <v>1</v>
      </c>
      <c r="EU44" s="7">
        <f>IF(ISBLANK(VLOOKUP(EU$2,'Variables (Base)'!$A:$EC,$A44,0)),0,1)</f>
        <v>1</v>
      </c>
      <c r="EV44" s="7">
        <f>IF(ISBLANK(VLOOKUP(EV$2,'Variables (Base)'!$A:$EC,$A44,0)),0,1)</f>
        <v>1</v>
      </c>
      <c r="EW44" s="7">
        <f>IF(ISBLANK(VLOOKUP(EW$2,'Variables (Base)'!$A:$EC,$A44,0)),0,1)</f>
        <v>1</v>
      </c>
      <c r="EX44" s="7">
        <f>IF(ISBLANK(VLOOKUP(EX$2,'Variables (Base)'!$A:$EC,$A44,0)),0,1)</f>
        <v>1</v>
      </c>
      <c r="EY44" s="7">
        <f>IF(ISBLANK(VLOOKUP(EY$2,'Variables (Base)'!$A:$EC,$A44,0)),0,1)</f>
        <v>1</v>
      </c>
      <c r="EZ44" s="7">
        <f>IF(ISBLANK(VLOOKUP(EZ$2,'Variables (Base)'!$A:$EC,$A44,0)),0,1)</f>
        <v>1</v>
      </c>
      <c r="FA44" s="7">
        <f>IF(ISBLANK(VLOOKUP(FA$2,'Variables (Base)'!$A:$EC,$A44,0)),0,1)</f>
        <v>1</v>
      </c>
      <c r="FB44" s="7">
        <f>IF(ISBLANK(VLOOKUP(FB$2,'Variables (Base)'!$A:$EC,$A44,0)),0,1)</f>
        <v>1</v>
      </c>
      <c r="FC44" s="7">
        <f>IF(ISBLANK(VLOOKUP(FC$2,'Variables (Base)'!$A:$EC,$A44,0)),0,1)</f>
        <v>1</v>
      </c>
      <c r="FD44" s="7">
        <f>IF(ISBLANK(VLOOKUP(FD$2,'Variables (Base)'!$A:$EC,$A44,0)),0,1)</f>
        <v>1</v>
      </c>
      <c r="FE44" s="7">
        <f>IF(ISBLANK(VLOOKUP(FE$2,'Variables (Base)'!$A:$EC,$A44,0)),0,1)</f>
        <v>1</v>
      </c>
      <c r="FF44" s="7">
        <f>IF(ISBLANK(VLOOKUP(FF$2,'Variables (Base)'!$A:$EC,$A44,0)),0,1)</f>
        <v>1</v>
      </c>
      <c r="FG44" s="7">
        <f>IF(ISBLANK(VLOOKUP(FG$2,'Variables (Base)'!$A:$EC,$A44,0)),0,1)</f>
        <v>1</v>
      </c>
      <c r="FH44" s="7">
        <f>IF(ISBLANK(VLOOKUP(FH$2,'Variables (Base)'!$A:$EC,$A44,0)),0,1)</f>
        <v>1</v>
      </c>
      <c r="FI44" s="7">
        <f>IF(ISBLANK(VLOOKUP(FI$2,'Variables (Base)'!$A:$EC,$A44,0)),0,1)</f>
        <v>1</v>
      </c>
      <c r="FJ44" s="7">
        <f>IF(ISBLANK(VLOOKUP(FJ$2,'Variables (Base)'!$A:$EC,$A44,0)),0,1)</f>
        <v>1</v>
      </c>
      <c r="FK44" s="7">
        <f>IF(ISBLANK(VLOOKUP(FK$2,'Variables (Base)'!$A:$EC,$A44,0)),0,1)</f>
        <v>1</v>
      </c>
      <c r="FL44" s="7">
        <f>IF(ISBLANK(VLOOKUP(FL$2,'Variables (Base)'!$A:$EC,$A44,0)),0,1)</f>
        <v>1</v>
      </c>
      <c r="FM44" s="7">
        <f>IF(ISBLANK(VLOOKUP(FM$2,'Variables (Base)'!$A:$EC,$A44,0)),0,1)</f>
        <v>1</v>
      </c>
      <c r="FN44" s="7">
        <f>IF(ISBLANK(VLOOKUP(FN$2,'Variables (Base)'!$A:$EC,$A44,0)),0,1)</f>
        <v>1</v>
      </c>
      <c r="FO44" s="7">
        <f>IF(ISBLANK(VLOOKUP(FO$2,'Variables (Base)'!$A:$EC,$A44,0)),0,1)</f>
        <v>1</v>
      </c>
      <c r="FP44" s="7">
        <f>IF(ISBLANK(VLOOKUP(FP$2,'Variables (Base)'!$A:$EC,$A44,0)),0,1)</f>
        <v>1</v>
      </c>
      <c r="FQ44" s="7">
        <f>IF(ISBLANK(VLOOKUP(FQ$2,'Variables (Base)'!$A:$EC,$A44,0)),0,1)</f>
        <v>1</v>
      </c>
      <c r="FR44" s="7">
        <f>IF(ISBLANK(VLOOKUP(FR$2,'Variables (Base)'!$A:$EC,$A44,0)),0,1)</f>
        <v>1</v>
      </c>
      <c r="FS44" s="7">
        <f>IF(ISBLANK(VLOOKUP(FS$2,'Variables (Base)'!$A:$EC,$A44,0)),0,1)</f>
        <v>1</v>
      </c>
      <c r="FT44" s="7">
        <f>IF(ISBLANK(VLOOKUP(FT$2,'Variables (Base)'!$A:$EC,$A44,0)),0,1)</f>
        <v>1</v>
      </c>
      <c r="FU44" s="7">
        <f>IF(ISBLANK(VLOOKUP(FU$2,'Variables (Base)'!$A:$EC,$A44,0)),0,1)</f>
        <v>1</v>
      </c>
      <c r="FV44" s="7">
        <f>IF(ISBLANK(VLOOKUP(FV$2,'Variables (Base)'!$A:$EC,$A44,0)),0,1)</f>
        <v>1</v>
      </c>
      <c r="FW44" s="7">
        <f>IF(ISBLANK(VLOOKUP(FW$2,'Variables (Base)'!$A:$EC,$A44,0)),0,1)</f>
        <v>1</v>
      </c>
      <c r="FX44" s="7">
        <f>IF(ISBLANK(VLOOKUP(FX$2,'Variables (Base)'!$A:$EC,$A44,0)),0,1)</f>
        <v>1</v>
      </c>
      <c r="FY44" s="7">
        <f>IF(ISBLANK(VLOOKUP(FY$2,'Variables (Base)'!$A:$EC,$A44,0)),0,1)</f>
        <v>1</v>
      </c>
      <c r="FZ44" s="7">
        <f>IF(ISBLANK(VLOOKUP(FZ$2,'Variables (Base)'!$A:$EC,$A44,0)),0,1)</f>
        <v>1</v>
      </c>
      <c r="GA44" s="7">
        <f>IF(ISBLANK(VLOOKUP(GA$2,'Variables (Base)'!$A:$EC,$A44,0)),0,1)</f>
        <v>1</v>
      </c>
      <c r="GB44" s="7">
        <f>IF(ISBLANK(VLOOKUP(GB$2,'Variables (Base)'!$A:$EC,$A44,0)),0,1)</f>
        <v>1</v>
      </c>
      <c r="GC44" s="7">
        <f>IF(ISBLANK(VLOOKUP(GC$2,'Variables (Base)'!$A:$EC,$A44,0)),0,1)</f>
        <v>1</v>
      </c>
      <c r="GD44" s="7">
        <f>IF(ISBLANK(VLOOKUP(GD$2,'Variables (Base)'!$A:$EC,$A44,0)),0,1)</f>
        <v>1</v>
      </c>
      <c r="GE44" s="7">
        <f>IF(ISBLANK(VLOOKUP(GE$2,'Variables (Base)'!$A:$EC,$A44,0)),0,1)</f>
        <v>1</v>
      </c>
      <c r="GF44" s="7">
        <f>IF(ISBLANK(VLOOKUP(GF$2,'Variables (Base)'!$A:$EC,$A44,0)),0,1)</f>
        <v>1</v>
      </c>
      <c r="GG44" s="7">
        <f>IF(ISBLANK(VLOOKUP(GG$2,'Variables (Base)'!$A:$EC,$A44,0)),0,1)</f>
        <v>1</v>
      </c>
      <c r="GH44" s="7">
        <f>IF(ISBLANK(VLOOKUP(GH$2,'Variables (Base)'!$A:$EC,$A44,0)),0,1)</f>
        <v>1</v>
      </c>
      <c r="GI44" s="7">
        <f>IF(ISBLANK(VLOOKUP(GI$2,'Variables (Base)'!$A:$EC,$A44,0)),0,1)</f>
        <v>1</v>
      </c>
      <c r="GJ44" s="7">
        <f>IF(ISBLANK(VLOOKUP(GJ$2,'Variables (Base)'!$A:$EC,$A44,0)),0,1)</f>
        <v>1</v>
      </c>
      <c r="GK44" s="7">
        <f>IF(ISBLANK(VLOOKUP(GK$2,'Variables (Base)'!$A:$EC,$A44,0)),0,1)</f>
        <v>1</v>
      </c>
      <c r="GL44" s="7">
        <f>IF(ISBLANK(VLOOKUP(GL$2,'Variables (Base)'!$A:$EC,$A44,0)),0,1)</f>
        <v>1</v>
      </c>
      <c r="GM44" s="7">
        <f>IF(ISBLANK(VLOOKUP(GM$2,'Variables (Base)'!$A:$EC,$A44,0)),0,1)</f>
        <v>1</v>
      </c>
      <c r="GN44" s="7">
        <f>IF(ISBLANK(VLOOKUP(GN$2,'Variables (Base)'!$A:$EC,$A44,0)),0,1)</f>
        <v>1</v>
      </c>
      <c r="GO44" s="7">
        <f>IF(ISBLANK(VLOOKUP(GO$2,'Variables (Base)'!$A:$EC,$A44,0)),0,1)</f>
        <v>1</v>
      </c>
      <c r="GP44" s="7">
        <f>IF(ISBLANK(VLOOKUP(GP$2,'Variables (Base)'!$A:$EC,$A44,0)),0,1)</f>
        <v>1</v>
      </c>
      <c r="GQ44" s="7">
        <f>IF(ISBLANK(VLOOKUP(GQ$2,'Variables (Base)'!$A:$EC,$A44,0)),0,1)</f>
        <v>1</v>
      </c>
      <c r="GR44" s="7">
        <f>IF(ISBLANK(VLOOKUP(GR$2,'Variables (Base)'!$A:$EC,$A44,0)),0,1)</f>
        <v>1</v>
      </c>
      <c r="GS44" s="7">
        <f>IF(ISBLANK(VLOOKUP(GS$2,'Variables (Base)'!$A:$EC,$A44,0)),0,1)</f>
        <v>1</v>
      </c>
      <c r="GT44" s="7">
        <f>IF(ISBLANK(VLOOKUP(GT$2,'Variables (Base)'!$A:$EC,$A44,0)),0,1)</f>
        <v>1</v>
      </c>
      <c r="GU44" s="7">
        <f>IF(ISBLANK(VLOOKUP(GU$2,'Variables (Base)'!$A:$EC,$A44,0)),0,1)</f>
        <v>1</v>
      </c>
      <c r="GV44" s="7">
        <f>IF(ISBLANK(VLOOKUP(GV$2,'Variables (Base)'!$A:$EC,$A44,0)),0,1)</f>
        <v>1</v>
      </c>
      <c r="GW44" s="7">
        <f>IF(ISBLANK(VLOOKUP(GW$2,'Variables (Base)'!$A:$EC,$A44,0)),0,1)</f>
        <v>1</v>
      </c>
      <c r="GX44" s="7">
        <f>IF(ISBLANK(VLOOKUP(GX$2,'Variables (Base)'!$A:$EC,$A44,0)),0,1)</f>
        <v>1</v>
      </c>
      <c r="GY44" s="7">
        <f>IF(ISBLANK(VLOOKUP(GY$2,'Variables (Base)'!$A:$EC,$A44,0)),0,1)</f>
        <v>1</v>
      </c>
      <c r="GZ44" s="7">
        <f>IF(ISBLANK(VLOOKUP(GZ$2,'Variables (Base)'!$A:$EC,$A44,0)),0,1)</f>
        <v>1</v>
      </c>
      <c r="HA44" s="7">
        <f>IF(ISBLANK(VLOOKUP(HA$2,'Variables (Base)'!$A:$EC,$A44,0)),0,1)</f>
        <v>1</v>
      </c>
      <c r="HB44" s="7">
        <f>IF(ISBLANK(VLOOKUP(HB$2,'Variables (Base)'!$A:$EC,$A44,0)),0,1)</f>
        <v>1</v>
      </c>
      <c r="HC44" s="7">
        <f>IF(ISBLANK(VLOOKUP(HC$2,'Variables (Base)'!$A:$EC,$A44,0)),0,1)</f>
        <v>1</v>
      </c>
      <c r="HD44" s="7">
        <f>IF(ISBLANK(VLOOKUP(HD$2,'Variables (Base)'!$A:$EC,$A44,0)),0,1)</f>
        <v>1</v>
      </c>
      <c r="HE44" s="7">
        <f>IF(ISBLANK(VLOOKUP(HE$2,'Variables (Base)'!$A:$EC,$A44,0)),0,1)</f>
        <v>1</v>
      </c>
      <c r="HF44" s="7">
        <f>IF(ISBLANK(VLOOKUP(HF$2,'Variables (Base)'!$A:$EC,$A44,0)),0,1)</f>
        <v>1</v>
      </c>
      <c r="HG44" s="7">
        <f>IF(ISBLANK(VLOOKUP(HG$2,'Variables (Base)'!$A:$EC,$A44,0)),0,1)</f>
        <v>1</v>
      </c>
      <c r="HH44" s="7">
        <f>IF(ISBLANK(VLOOKUP(HH$2,'Variables (Base)'!$A:$EC,$A44,0)),0,1)</f>
        <v>1</v>
      </c>
      <c r="HI44" s="7">
        <f>IF(ISBLANK(VLOOKUP(HI$2,'Variables (Base)'!$A:$EC,$A44,0)),0,1)</f>
        <v>1</v>
      </c>
      <c r="HJ44" s="7">
        <f>IF(ISBLANK(VLOOKUP(HJ$2,'Variables (Base)'!$A:$EC,$A44,0)),0,1)</f>
        <v>1</v>
      </c>
      <c r="HK44" s="7">
        <f>IF(ISBLANK(VLOOKUP(HK$2,'Variables (Base)'!$A:$EC,$A44,0)),0,1)</f>
        <v>1</v>
      </c>
      <c r="HL44" s="7">
        <f>IF(ISBLANK(VLOOKUP(HL$2,'Variables (Base)'!$A:$EC,$A44,0)),0,1)</f>
        <v>1</v>
      </c>
      <c r="HM44" s="7">
        <f>IF(ISBLANK(VLOOKUP(HM$2,'Variables (Base)'!$A:$EC,$A44,0)),0,1)</f>
        <v>1</v>
      </c>
      <c r="HN44" s="7">
        <f>IF(ISBLANK(VLOOKUP(HN$2,'Variables (Base)'!$A:$EC,$A44,0)),0,1)</f>
        <v>1</v>
      </c>
      <c r="HO44" s="7">
        <f>IF(ISBLANK(VLOOKUP(HO$2,'Variables (Base)'!$A:$EC,$A44,0)),0,1)</f>
        <v>1</v>
      </c>
      <c r="HP44" s="7">
        <f>IF(ISBLANK(VLOOKUP(HP$2,'Variables (Base)'!$A:$EC,$A44,0)),0,1)</f>
        <v>1</v>
      </c>
      <c r="HQ44" s="7">
        <f>IF(ISBLANK(VLOOKUP(HQ$2,'Variables (Base)'!$A:$EC,$A44,0)),0,1)</f>
        <v>1</v>
      </c>
      <c r="HR44" s="7">
        <f>IF(ISBLANK(VLOOKUP(HR$2,'Variables (Base)'!$A:$EC,$A44,0)),0,1)</f>
        <v>1</v>
      </c>
      <c r="HS44" s="7">
        <f>IF(ISBLANK(VLOOKUP(HS$2,'Variables (Base)'!$A:$EC,$A44,0)),0,1)</f>
        <v>1</v>
      </c>
      <c r="HT44" s="7">
        <f>IF(ISBLANK(VLOOKUP(HT$2,'Variables (Base)'!$A:$EC,$A44,0)),0,1)</f>
        <v>1</v>
      </c>
      <c r="HU44" s="7">
        <f>IF(ISBLANK(VLOOKUP(HU$2,'Variables (Base)'!$A:$EC,$A44,0)),0,1)</f>
        <v>1</v>
      </c>
      <c r="HV44" s="7">
        <f>IF(ISBLANK(VLOOKUP(HV$2,'Variables (Base)'!$A:$EC,$A44,0)),0,1)</f>
        <v>1</v>
      </c>
      <c r="HW44" s="7">
        <f>IF(ISBLANK(VLOOKUP(HW$2,'Variables (Base)'!$A:$EC,$A44,0)),0,1)</f>
        <v>1</v>
      </c>
      <c r="HX44" s="7">
        <f>IF(ISBLANK(VLOOKUP(HX$2,'Variables (Base)'!$A:$EC,$A44,0)),0,1)</f>
        <v>1</v>
      </c>
      <c r="HY44" s="7">
        <f>IF(ISBLANK(VLOOKUP(HY$2,'Variables (Base)'!$A:$EC,$A44,0)),0,1)</f>
        <v>1</v>
      </c>
      <c r="HZ44" s="7">
        <f>IF(ISBLANK(VLOOKUP(HZ$2,'Variables (Base)'!$A:$EC,$A44,0)),0,1)</f>
        <v>1</v>
      </c>
      <c r="IA44" s="7">
        <f>IF(ISBLANK(VLOOKUP(IA$2,'Variables (Base)'!$A:$EC,$A44,0)),0,1)</f>
        <v>1</v>
      </c>
      <c r="IB44" s="7">
        <f>IF(ISBLANK(VLOOKUP(IB$2,'Variables (Base)'!$A:$EC,$A44,0)),0,1)</f>
        <v>1</v>
      </c>
      <c r="IC44" s="7">
        <f>IF(ISBLANK(VLOOKUP(IC$2,'Variables (Base)'!$A:$EC,$A44,0)),0,1)</f>
        <v>1</v>
      </c>
      <c r="ID44" s="7">
        <f>IF(ISBLANK(VLOOKUP(ID$2,'Variables (Base)'!$A:$EC,$A44,0)),0,1)</f>
        <v>1</v>
      </c>
      <c r="IE44" s="7">
        <f>IF(ISBLANK(VLOOKUP(IE$2,'Variables (Base)'!$A:$EC,$A44,0)),0,1)</f>
        <v>1</v>
      </c>
      <c r="IF44" s="7">
        <f>IF(ISBLANK(VLOOKUP(IF$2,'Variables (Base)'!$A:$EC,$A44,0)),0,1)</f>
        <v>1</v>
      </c>
      <c r="IG44" s="7">
        <f>IF(ISBLANK(VLOOKUP(IG$2,'Variables (Base)'!$A:$EC,$A44,0)),0,1)</f>
        <v>1</v>
      </c>
      <c r="IH44" s="7">
        <f>IF(ISBLANK(VLOOKUP(IH$2,'Variables (Base)'!$A:$EC,$A44,0)),0,1)</f>
        <v>1</v>
      </c>
      <c r="II44" s="7">
        <f>IF(ISBLANK(VLOOKUP(II$2,'Variables (Base)'!$A:$EC,$A44,0)),0,1)</f>
        <v>1</v>
      </c>
      <c r="IJ44" s="7">
        <f>IF(ISBLANK(VLOOKUP(IJ$2,'Variables (Base)'!$A:$EC,$A44,0)),0,1)</f>
        <v>1</v>
      </c>
      <c r="IK44" s="7">
        <f>IF(ISBLANK(VLOOKUP(IK$2,'Variables (Base)'!$A:$EC,$A44,0)),0,1)</f>
        <v>1</v>
      </c>
      <c r="IL44" s="7">
        <f>IF(ISBLANK(VLOOKUP(IL$2,'Variables (Base)'!$A:$EC,$A44,0)),0,1)</f>
        <v>1</v>
      </c>
      <c r="IM44" s="7">
        <f>IF(ISBLANK(VLOOKUP(IM$2,'Variables (Base)'!$A:$EC,$A44,0)),0,1)</f>
        <v>1</v>
      </c>
      <c r="IN44" s="7">
        <f>IF(ISBLANK(VLOOKUP(IN$2,'Variables (Base)'!$A:$EC,$A44,0)),0,1)</f>
        <v>1</v>
      </c>
      <c r="IO44" s="7">
        <f>IF(ISBLANK(VLOOKUP(IO$2,'Variables (Base)'!$A:$EC,$A44,0)),0,1)</f>
        <v>1</v>
      </c>
      <c r="IP44" s="7">
        <f>IF(ISBLANK(VLOOKUP(IP$2,'Variables (Base)'!$A:$EC,$A44,0)),0,1)</f>
        <v>1</v>
      </c>
      <c r="IQ44" s="7">
        <f>IF(ISBLANK(VLOOKUP(IQ$2,'Variables (Base)'!$A:$EC,$A44,0)),0,1)</f>
        <v>1</v>
      </c>
      <c r="IR44" s="7">
        <f>IF(ISBLANK(VLOOKUP(IR$2,'Variables (Base)'!$A:$EC,$A44,0)),0,1)</f>
        <v>1</v>
      </c>
      <c r="IS44" s="7">
        <f>IF(ISBLANK(VLOOKUP(IS$2,'Variables (Base)'!$A:$EC,$A44,0)),0,1)</f>
        <v>1</v>
      </c>
      <c r="IT44" s="7">
        <f>IF(ISBLANK(VLOOKUP(IT$2,'Variables (Base)'!$A:$EC,$A44,0)),0,1)</f>
        <v>1</v>
      </c>
      <c r="IU44" s="7">
        <f>IF(ISBLANK(VLOOKUP(IU$2,'Variables (Base)'!$A:$EC,$A44,0)),0,1)</f>
        <v>1</v>
      </c>
      <c r="IV44" s="7">
        <f>IF(ISBLANK(VLOOKUP(IV$2,'Variables (Base)'!$A:$EC,$A44,0)),0,1)</f>
        <v>1</v>
      </c>
      <c r="IW44" s="7">
        <f>IF(ISBLANK(VLOOKUP(IW$2,'Variables (Base)'!$A:$EC,$A44,0)),0,1)</f>
        <v>1</v>
      </c>
      <c r="IX44" s="7">
        <f>IF(ISBLANK(VLOOKUP(IX$2,'Variables (Base)'!$A:$EC,$A44,0)),0,1)</f>
        <v>1</v>
      </c>
      <c r="IY44" s="7">
        <f>IF(ISBLANK(VLOOKUP(IY$2,'Variables (Base)'!$A:$EC,$A44,0)),0,1)</f>
        <v>1</v>
      </c>
      <c r="IZ44" s="7">
        <f>IF(ISBLANK(VLOOKUP(IZ$2,'Variables (Base)'!$A:$EC,$A44,0)),0,1)</f>
        <v>1</v>
      </c>
      <c r="JA44" s="7">
        <f>IF(ISBLANK(VLOOKUP(JA$2,'Variables (Base)'!$A:$EC,$A44,0)),0,1)</f>
        <v>1</v>
      </c>
      <c r="JB44" s="7">
        <f>IF(ISBLANK(VLOOKUP(JB$2,'Variables (Base)'!$A:$EC,$A44,0)),0,1)</f>
        <v>1</v>
      </c>
      <c r="JC44" s="7">
        <f>IF(ISBLANK(VLOOKUP(JC$2,'Variables (Base)'!$A:$EC,$A44,0)),0,1)</f>
        <v>1</v>
      </c>
      <c r="JD44" s="7">
        <f>IF(ISBLANK(VLOOKUP(JD$2,'Variables (Base)'!$A:$EC,$A44,0)),0,1)</f>
        <v>1</v>
      </c>
      <c r="JE44" s="7">
        <f>IF(ISBLANK(VLOOKUP(JE$2,'Variables (Base)'!$A:$EC,$A44,0)),0,1)</f>
        <v>1</v>
      </c>
      <c r="JF44" s="7">
        <f>IF(ISBLANK(VLOOKUP(JF$2,'Variables (Base)'!$A:$EC,$A44,0)),0,1)</f>
        <v>1</v>
      </c>
      <c r="JG44" s="7">
        <f>IF(ISBLANK(VLOOKUP(JG$2,'Variables (Base)'!$A:$EC,$A44,0)),0,1)</f>
        <v>1</v>
      </c>
      <c r="JH44" s="7">
        <f>IF(ISBLANK(VLOOKUP(JH$2,'Variables (Base)'!$A:$EC,$A44,0)),0,1)</f>
        <v>1</v>
      </c>
      <c r="JI44" s="7">
        <f>IF(ISBLANK(VLOOKUP(JI$2,'Variables (Base)'!$A:$EC,$A44,0)),0,1)</f>
        <v>1</v>
      </c>
      <c r="JJ44" s="7">
        <f>IF(ISBLANK(VLOOKUP(JJ$2,'Variables (Base)'!$A:$EC,$A44,0)),0,1)</f>
        <v>1</v>
      </c>
      <c r="JK44" s="7">
        <f>IF(ISBLANK(VLOOKUP(JK$2,'Variables (Base)'!$A:$EC,$A44,0)),0,1)</f>
        <v>1</v>
      </c>
      <c r="JL44" s="7">
        <f>IF(ISBLANK(VLOOKUP(JL$2,'Variables (Base)'!$A:$EC,$A44,0)),0,1)</f>
        <v>1</v>
      </c>
      <c r="JM44" s="7">
        <f>IF(ISBLANK(VLOOKUP(JM$2,'Variables (Base)'!$A:$EC,$A44,0)),0,1)</f>
        <v>1</v>
      </c>
      <c r="JN44" s="7">
        <f>IF(ISBLANK(VLOOKUP(JN$2,'Variables (Base)'!$A:$EC,$A44,0)),0,1)</f>
        <v>1</v>
      </c>
      <c r="JO44" s="7">
        <f>IF(ISBLANK(VLOOKUP(JO$2,'Variables (Base)'!$A:$EC,$A44,0)),0,1)</f>
        <v>1</v>
      </c>
      <c r="JP44" s="7">
        <f>IF(ISBLANK(VLOOKUP(JP$2,'Variables (Base)'!$A:$EC,$A44,0)),0,1)</f>
        <v>1</v>
      </c>
      <c r="JQ44" s="7">
        <f>IF(ISBLANK(VLOOKUP(JQ$2,'Variables (Base)'!$A:$EC,$A44,0)),0,1)</f>
        <v>1</v>
      </c>
      <c r="JR44" s="7">
        <f>IF(ISBLANK(VLOOKUP(JR$2,'Variables (Base)'!$A:$EC,$A44,0)),0,1)</f>
        <v>1</v>
      </c>
      <c r="JS44" s="7">
        <f>IF(ISBLANK(VLOOKUP(JS$2,'Variables (Base)'!$A:$EC,$A44,0)),0,1)</f>
        <v>1</v>
      </c>
      <c r="JT44" s="7">
        <f>IF(ISBLANK(VLOOKUP(JT$2,'Variables (Base)'!$A:$EC,$A44,0)),0,1)</f>
        <v>1</v>
      </c>
      <c r="JU44" s="7">
        <f>IF(ISBLANK(VLOOKUP(JU$2,'Variables (Base)'!$A:$EC,$A44,0)),0,1)</f>
        <v>1</v>
      </c>
      <c r="JV44" s="7">
        <f>IF(ISBLANK(VLOOKUP(JV$2,'Variables (Base)'!$A:$EC,$A44,0)),0,1)</f>
        <v>1</v>
      </c>
      <c r="JW44" s="7">
        <f>IF(ISBLANK(VLOOKUP(JW$2,'Variables (Base)'!$A:$EC,$A44,0)),0,1)</f>
        <v>1</v>
      </c>
      <c r="JX44" s="7">
        <f>IF(ISBLANK(VLOOKUP(JX$2,'Variables (Base)'!$A:$EC,$A44,0)),0,1)</f>
        <v>1</v>
      </c>
      <c r="JY44" s="7">
        <f>IF(ISBLANK(VLOOKUP(JY$2,'Variables (Base)'!$A:$EC,$A44,0)),0,1)</f>
        <v>1</v>
      </c>
      <c r="JZ44" s="7">
        <f>IF(ISBLANK(VLOOKUP(JZ$2,'Variables (Base)'!$A:$EC,$A44,0)),0,1)</f>
        <v>1</v>
      </c>
      <c r="KA44" s="7">
        <f>IF(ISBLANK(VLOOKUP(KA$2,'Variables (Base)'!$A:$EC,$A44,0)),0,1)</f>
        <v>1</v>
      </c>
      <c r="KB44" s="7">
        <f>IF(ISBLANK(VLOOKUP(KB$2,'Variables (Base)'!$A:$EC,$A44,0)),0,1)</f>
        <v>1</v>
      </c>
      <c r="KC44" s="7">
        <f>IF(ISBLANK(VLOOKUP(KC$2,'Variables (Base)'!$A:$EC,$A44,0)),0,1)</f>
        <v>1</v>
      </c>
    </row>
    <row r="45" spans="1:289" ht="14.25" customHeight="1" x14ac:dyDescent="0.2">
      <c r="A45" s="42">
        <v>44</v>
      </c>
      <c r="B45" s="11" t="s">
        <v>43</v>
      </c>
      <c r="C45" s="35">
        <f>IF(ISBLANK(VLOOKUP(C$2,'Variables (Base)'!$A:$EC,$A45,0)),0,1)</f>
        <v>1</v>
      </c>
      <c r="D45" s="7">
        <f>IF(ISBLANK(VLOOKUP(D$2,'Variables (Base)'!$A:$EC,$A45,0)),0,1)</f>
        <v>1</v>
      </c>
      <c r="E45" s="7">
        <f>IF(ISBLANK(VLOOKUP(E$2,'Variables (Base)'!$A:$EC,$A45,0)),0,1)</f>
        <v>1</v>
      </c>
      <c r="F45" s="7">
        <f>IF(ISBLANK(VLOOKUP(F$2,'Variables (Base)'!$A:$EC,$A45,0)),0,1)</f>
        <v>1</v>
      </c>
      <c r="G45" s="7">
        <f>IF(ISBLANK(VLOOKUP(G$2,'Variables (Base)'!$A:$EC,$A45,0)),0,1)</f>
        <v>1</v>
      </c>
      <c r="H45" s="7">
        <f>IF(ISBLANK(VLOOKUP(H$2,'Variables (Base)'!$A:$EC,$A45,0)),0,1)</f>
        <v>1</v>
      </c>
      <c r="I45" s="7">
        <f>IF(ISBLANK(VLOOKUP(I$2,'Variables (Base)'!$A:$EC,$A45,0)),0,1)</f>
        <v>1</v>
      </c>
      <c r="J45" s="7">
        <f>IF(ISBLANK(VLOOKUP(J$2,'Variables (Base)'!$A:$EC,$A45,0)),0,1)</f>
        <v>1</v>
      </c>
      <c r="K45" s="7">
        <f>IF(ISBLANK(VLOOKUP(K$2,'Variables (Base)'!$A:$EC,$A45,0)),0,1)</f>
        <v>1</v>
      </c>
      <c r="L45" s="7">
        <f>IF(ISBLANK(VLOOKUP(L$2,'Variables (Base)'!$A:$EC,$A45,0)),0,1)</f>
        <v>1</v>
      </c>
      <c r="M45" s="7">
        <f>IF(ISBLANK(VLOOKUP(M$2,'Variables (Base)'!$A:$EC,$A45,0)),0,1)</f>
        <v>1</v>
      </c>
      <c r="N45" s="7">
        <f>IF(ISBLANK(VLOOKUP(N$2,'Variables (Base)'!$A:$EC,$A45,0)),0,1)</f>
        <v>1</v>
      </c>
      <c r="O45" s="7">
        <f>IF(ISBLANK(VLOOKUP(O$2,'Variables (Base)'!$A:$EC,$A45,0)),0,1)</f>
        <v>1</v>
      </c>
      <c r="P45" s="7">
        <f>IF(ISBLANK(VLOOKUP(P$2,'Variables (Base)'!$A:$EC,$A45,0)),0,1)</f>
        <v>1</v>
      </c>
      <c r="Q45" s="7">
        <f>IF(ISBLANK(VLOOKUP(Q$2,'Variables (Base)'!$A:$EC,$A45,0)),0,1)</f>
        <v>1</v>
      </c>
      <c r="R45" s="7">
        <f>IF(ISBLANK(VLOOKUP(R$2,'Variables (Base)'!$A:$EC,$A45,0)),0,1)</f>
        <v>1</v>
      </c>
      <c r="S45" s="7">
        <f>IF(ISBLANK(VLOOKUP(S$2,'Variables (Base)'!$A:$EC,$A45,0)),0,1)</f>
        <v>1</v>
      </c>
      <c r="T45" s="7">
        <f>IF(ISBLANK(VLOOKUP(T$2,'Variables (Base)'!$A:$EC,$A45,0)),0,1)</f>
        <v>1</v>
      </c>
      <c r="U45" s="7">
        <f>IF(ISBLANK(VLOOKUP(U$2,'Variables (Base)'!$A:$EC,$A45,0)),0,1)</f>
        <v>1</v>
      </c>
      <c r="V45" s="7">
        <f>IF(ISBLANK(VLOOKUP(V$2,'Variables (Base)'!$A:$EC,$A45,0)),0,1)</f>
        <v>1</v>
      </c>
      <c r="W45" s="7">
        <f>IF(ISBLANK(VLOOKUP(W$2,'Variables (Base)'!$A:$EC,$A45,0)),0,1)</f>
        <v>1</v>
      </c>
      <c r="X45" s="7">
        <f>IF(ISBLANK(VLOOKUP(X$2,'Variables (Base)'!$A:$EC,$A45,0)),0,1)</f>
        <v>1</v>
      </c>
      <c r="Y45" s="7">
        <f>IF(ISBLANK(VLOOKUP(Y$2,'Variables (Base)'!$A:$EC,$A45,0)),0,1)</f>
        <v>1</v>
      </c>
      <c r="Z45" s="7">
        <f>IF(ISBLANK(VLOOKUP(Z$2,'Variables (Base)'!$A:$EC,$A45,0)),0,1)</f>
        <v>1</v>
      </c>
      <c r="AA45" s="7">
        <f>IF(ISBLANK(VLOOKUP(AA$2,'Variables (Base)'!$A:$EC,$A45,0)),0,1)</f>
        <v>1</v>
      </c>
      <c r="AB45" s="7">
        <f>IF(ISBLANK(VLOOKUP(AB$2,'Variables (Base)'!$A:$EC,$A45,0)),0,1)</f>
        <v>1</v>
      </c>
      <c r="AC45" s="7">
        <f>IF(ISBLANK(VLOOKUP(AC$2,'Variables (Base)'!$A:$EC,$A45,0)),0,1)</f>
        <v>1</v>
      </c>
      <c r="AD45" s="7">
        <f>IF(ISBLANK(VLOOKUP(AD$2,'Variables (Base)'!$A:$EC,$A45,0)),0,1)</f>
        <v>1</v>
      </c>
      <c r="AE45" s="7">
        <f>IF(ISBLANK(VLOOKUP(AE$2,'Variables (Base)'!$A:$EC,$A45,0)),0,1)</f>
        <v>1</v>
      </c>
      <c r="AF45" s="7">
        <f>IF(ISBLANK(VLOOKUP(AF$2,'Variables (Base)'!$A:$EC,$A45,0)),0,1)</f>
        <v>1</v>
      </c>
      <c r="AG45" s="7">
        <f>IF(ISBLANK(VLOOKUP(AG$2,'Variables (Base)'!$A:$EC,$A45,0)),0,1)</f>
        <v>1</v>
      </c>
      <c r="AH45" s="7">
        <f>IF(ISBLANK(VLOOKUP(AH$2,'Variables (Base)'!$A:$EC,$A45,0)),0,1)</f>
        <v>1</v>
      </c>
      <c r="AI45" s="7">
        <f>IF(ISBLANK(VLOOKUP(AI$2,'Variables (Base)'!$A:$EC,$A45,0)),0,1)</f>
        <v>1</v>
      </c>
      <c r="AJ45" s="7">
        <f>IF(ISBLANK(VLOOKUP(AJ$2,'Variables (Base)'!$A:$EC,$A45,0)),0,1)</f>
        <v>1</v>
      </c>
      <c r="AK45" s="7">
        <f>IF(ISBLANK(VLOOKUP(AK$2,'Variables (Base)'!$A:$EC,$A45,0)),0,1)</f>
        <v>1</v>
      </c>
      <c r="AL45" s="7">
        <f>IF(ISBLANK(VLOOKUP(AL$2,'Variables (Base)'!$A:$EC,$A45,0)),0,1)</f>
        <v>1</v>
      </c>
      <c r="AM45" s="7">
        <f>IF(ISBLANK(VLOOKUP(AM$2,'Variables (Base)'!$A:$EC,$A45,0)),0,1)</f>
        <v>1</v>
      </c>
      <c r="AN45" s="7">
        <f>IF(ISBLANK(VLOOKUP(AN$2,'Variables (Base)'!$A:$EC,$A45,0)),0,1)</f>
        <v>1</v>
      </c>
      <c r="AO45" s="7">
        <f>IF(ISBLANK(VLOOKUP(AO$2,'Variables (Base)'!$A:$EC,$A45,0)),0,1)</f>
        <v>1</v>
      </c>
      <c r="AP45" s="7">
        <f>IF(ISBLANK(VLOOKUP(AP$2,'Variables (Base)'!$A:$EC,$A45,0)),0,1)</f>
        <v>1</v>
      </c>
      <c r="AQ45" s="7">
        <f>IF(ISBLANK(VLOOKUP(AQ$2,'Variables (Base)'!$A:$EC,$A45,0)),0,1)</f>
        <v>1</v>
      </c>
      <c r="AR45" s="7">
        <f>IF(ISBLANK(VLOOKUP(AR$2,'Variables (Base)'!$A:$EC,$A45,0)),0,1)</f>
        <v>1</v>
      </c>
      <c r="AS45" s="7">
        <f>IF(ISBLANK(VLOOKUP(AS$2,'Variables (Base)'!$A:$EC,$A45,0)),0,1)</f>
        <v>1</v>
      </c>
      <c r="AT45" s="7">
        <f>IF(ISBLANK(VLOOKUP(AT$2,'Variables (Base)'!$A:$EC,$A45,0)),0,1)</f>
        <v>1</v>
      </c>
      <c r="AU45" s="7">
        <f>IF(ISBLANK(VLOOKUP(AU$2,'Variables (Base)'!$A:$EC,$A45,0)),0,1)</f>
        <v>1</v>
      </c>
      <c r="AV45" s="7">
        <f>IF(ISBLANK(VLOOKUP(AV$2,'Variables (Base)'!$A:$EC,$A45,0)),0,1)</f>
        <v>1</v>
      </c>
      <c r="AW45" s="7">
        <f>IF(ISBLANK(VLOOKUP(AW$2,'Variables (Base)'!$A:$EC,$A45,0)),0,1)</f>
        <v>1</v>
      </c>
      <c r="AX45" s="7">
        <f>IF(ISBLANK(VLOOKUP(AX$2,'Variables (Base)'!$A:$EC,$A45,0)),0,1)</f>
        <v>1</v>
      </c>
      <c r="AY45" s="7">
        <f>IF(ISBLANK(VLOOKUP(AY$2,'Variables (Base)'!$A:$EC,$A45,0)),0,1)</f>
        <v>1</v>
      </c>
      <c r="AZ45" s="7">
        <f>IF(ISBLANK(VLOOKUP(AZ$2,'Variables (Base)'!$A:$EC,$A45,0)),0,1)</f>
        <v>1</v>
      </c>
      <c r="BA45" s="7">
        <f>IF(ISBLANK(VLOOKUP(BA$2,'Variables (Base)'!$A:$EC,$A45,0)),0,1)</f>
        <v>1</v>
      </c>
      <c r="BB45" s="7">
        <f>IF(ISBLANK(VLOOKUP(BB$2,'Variables (Base)'!$A:$EC,$A45,0)),0,1)</f>
        <v>1</v>
      </c>
      <c r="BC45" s="7">
        <f>IF(ISBLANK(VLOOKUP(BC$2,'Variables (Base)'!$A:$EC,$A45,0)),0,1)</f>
        <v>1</v>
      </c>
      <c r="BD45" s="7">
        <f>IF(ISBLANK(VLOOKUP(BD$2,'Variables (Base)'!$A:$EC,$A45,0)),0,1)</f>
        <v>1</v>
      </c>
      <c r="BE45" s="7">
        <f>IF(ISBLANK(VLOOKUP(BE$2,'Variables (Base)'!$A:$EC,$A45,0)),0,1)</f>
        <v>1</v>
      </c>
      <c r="BF45" s="7">
        <f>IF(ISBLANK(VLOOKUP(BF$2,'Variables (Base)'!$A:$EC,$A45,0)),0,1)</f>
        <v>1</v>
      </c>
      <c r="BG45" s="7">
        <f>IF(ISBLANK(VLOOKUP(BG$2,'Variables (Base)'!$A:$EC,$A45,0)),0,1)</f>
        <v>1</v>
      </c>
      <c r="BH45" s="7">
        <f>IF(ISBLANK(VLOOKUP(BH$2,'Variables (Base)'!$A:$EC,$A45,0)),0,1)</f>
        <v>1</v>
      </c>
      <c r="BI45" s="7">
        <f>IF(ISBLANK(VLOOKUP(BI$2,'Variables (Base)'!$A:$EC,$A45,0)),0,1)</f>
        <v>1</v>
      </c>
      <c r="BJ45" s="7">
        <f>IF(ISBLANK(VLOOKUP(BJ$2,'Variables (Base)'!$A:$EC,$A45,0)),0,1)</f>
        <v>1</v>
      </c>
      <c r="BK45" s="7">
        <f>IF(ISBLANK(VLOOKUP(BK$2,'Variables (Base)'!$A:$EC,$A45,0)),0,1)</f>
        <v>1</v>
      </c>
      <c r="BL45" s="7">
        <f>IF(ISBLANK(VLOOKUP(BL$2,'Variables (Base)'!$A:$EC,$A45,0)),0,1)</f>
        <v>1</v>
      </c>
      <c r="BM45" s="7">
        <f>IF(ISBLANK(VLOOKUP(BM$2,'Variables (Base)'!$A:$EC,$A45,0)),0,1)</f>
        <v>1</v>
      </c>
      <c r="BN45" s="7">
        <f>IF(ISBLANK(VLOOKUP(BN$2,'Variables (Base)'!$A:$EC,$A45,0)),0,1)</f>
        <v>1</v>
      </c>
      <c r="BO45" s="7">
        <f>IF(ISBLANK(VLOOKUP(BO$2,'Variables (Base)'!$A:$EC,$A45,0)),0,1)</f>
        <v>1</v>
      </c>
      <c r="BP45" s="7">
        <f>IF(ISBLANK(VLOOKUP(BP$2,'Variables (Base)'!$A:$EC,$A45,0)),0,1)</f>
        <v>1</v>
      </c>
      <c r="BQ45" s="7">
        <f>IF(ISBLANK(VLOOKUP(BQ$2,'Variables (Base)'!$A:$EC,$A45,0)),0,1)</f>
        <v>1</v>
      </c>
      <c r="BR45" s="7">
        <f>IF(ISBLANK(VLOOKUP(BR$2,'Variables (Base)'!$A:$EC,$A45,0)),0,1)</f>
        <v>1</v>
      </c>
      <c r="BS45" s="7">
        <f>IF(ISBLANK(VLOOKUP(BS$2,'Variables (Base)'!$A:$EC,$A45,0)),0,1)</f>
        <v>1</v>
      </c>
      <c r="BT45" s="7">
        <f>IF(ISBLANK(VLOOKUP(BT$2,'Variables (Base)'!$A:$EC,$A45,0)),0,1)</f>
        <v>1</v>
      </c>
      <c r="BU45" s="7">
        <f>IF(ISBLANK(VLOOKUP(BU$2,'Variables (Base)'!$A:$EC,$A45,0)),0,1)</f>
        <v>1</v>
      </c>
      <c r="BV45" s="7">
        <f>IF(ISBLANK(VLOOKUP(BV$2,'Variables (Base)'!$A:$EC,$A45,0)),0,1)</f>
        <v>1</v>
      </c>
      <c r="BW45" s="7">
        <f>IF(ISBLANK(VLOOKUP(BW$2,'Variables (Base)'!$A:$EC,$A45,0)),0,1)</f>
        <v>1</v>
      </c>
      <c r="BX45" s="7">
        <f>IF(ISBLANK(VLOOKUP(BX$2,'Variables (Base)'!$A:$EC,$A45,0)),0,1)</f>
        <v>1</v>
      </c>
      <c r="BY45" s="7">
        <f>IF(ISBLANK(VLOOKUP(BY$2,'Variables (Base)'!$A:$EC,$A45,0)),0,1)</f>
        <v>1</v>
      </c>
      <c r="BZ45" s="7">
        <f>IF(ISBLANK(VLOOKUP(BZ$2,'Variables (Base)'!$A:$EC,$A45,0)),0,1)</f>
        <v>1</v>
      </c>
      <c r="CA45" s="7">
        <f>IF(ISBLANK(VLOOKUP(CA$2,'Variables (Base)'!$A:$EC,$A45,0)),0,1)</f>
        <v>1</v>
      </c>
      <c r="CB45" s="7">
        <f>IF(ISBLANK(VLOOKUP(CB$2,'Variables (Base)'!$A:$EC,$A45,0)),0,1)</f>
        <v>1</v>
      </c>
      <c r="CC45" s="7">
        <f>IF(ISBLANK(VLOOKUP(CC$2,'Variables (Base)'!$A:$EC,$A45,0)),0,1)</f>
        <v>1</v>
      </c>
      <c r="CD45" s="7">
        <f>IF(ISBLANK(VLOOKUP(CD$2,'Variables (Base)'!$A:$EC,$A45,0)),0,1)</f>
        <v>1</v>
      </c>
      <c r="CE45" s="7">
        <f>IF(ISBLANK(VLOOKUP(CE$2,'Variables (Base)'!$A:$EC,$A45,0)),0,1)</f>
        <v>1</v>
      </c>
      <c r="CF45" s="7">
        <f>IF(ISBLANK(VLOOKUP(CF$2,'Variables (Base)'!$A:$EC,$A45,0)),0,1)</f>
        <v>1</v>
      </c>
      <c r="CG45" s="7">
        <f>IF(ISBLANK(VLOOKUP(CG$2,'Variables (Base)'!$A:$EC,$A45,0)),0,1)</f>
        <v>1</v>
      </c>
      <c r="CH45" s="7">
        <f>IF(ISBLANK(VLOOKUP(CH$2,'Variables (Base)'!$A:$EC,$A45,0)),0,1)</f>
        <v>1</v>
      </c>
      <c r="CI45" s="7">
        <f>IF(ISBLANK(VLOOKUP(CI$2,'Variables (Base)'!$A:$EC,$A45,0)),0,1)</f>
        <v>1</v>
      </c>
      <c r="CJ45" s="7">
        <f>IF(ISBLANK(VLOOKUP(CJ$2,'Variables (Base)'!$A:$EC,$A45,0)),0,1)</f>
        <v>1</v>
      </c>
      <c r="CK45" s="7">
        <f>IF(ISBLANK(VLOOKUP(CK$2,'Variables (Base)'!$A:$EC,$A45,0)),0,1)</f>
        <v>1</v>
      </c>
      <c r="CL45" s="7">
        <f>IF(ISBLANK(VLOOKUP(CL$2,'Variables (Base)'!$A:$EC,$A45,0)),0,1)</f>
        <v>1</v>
      </c>
      <c r="CM45" s="7">
        <f>IF(ISBLANK(VLOOKUP(CM$2,'Variables (Base)'!$A:$EC,$A45,0)),0,1)</f>
        <v>1</v>
      </c>
      <c r="CN45" s="7">
        <f>IF(ISBLANK(VLOOKUP(CN$2,'Variables (Base)'!$A:$EC,$A45,0)),0,1)</f>
        <v>1</v>
      </c>
      <c r="CO45" s="7">
        <f>IF(ISBLANK(VLOOKUP(CO$2,'Variables (Base)'!$A:$EC,$A45,0)),0,1)</f>
        <v>1</v>
      </c>
      <c r="CP45" s="7">
        <f>IF(ISBLANK(VLOOKUP(CP$2,'Variables (Base)'!$A:$EC,$A45,0)),0,1)</f>
        <v>1</v>
      </c>
      <c r="CQ45" s="7">
        <f>IF(ISBLANK(VLOOKUP(CQ$2,'Variables (Base)'!$A:$EC,$A45,0)),0,1)</f>
        <v>1</v>
      </c>
      <c r="CR45" s="7">
        <f>IF(ISBLANK(VLOOKUP(CR$2,'Variables (Base)'!$A:$EC,$A45,0)),0,1)</f>
        <v>1</v>
      </c>
      <c r="CS45" s="7">
        <f>IF(ISBLANK(VLOOKUP(CS$2,'Variables (Base)'!$A:$EC,$A45,0)),0,1)</f>
        <v>1</v>
      </c>
      <c r="CT45" s="7">
        <f>IF(ISBLANK(VLOOKUP(CT$2,'Variables (Base)'!$A:$EC,$A45,0)),0,1)</f>
        <v>1</v>
      </c>
      <c r="CU45" s="7">
        <f>IF(ISBLANK(VLOOKUP(CU$2,'Variables (Base)'!$A:$EC,$A45,0)),0,1)</f>
        <v>1</v>
      </c>
      <c r="CV45" s="7">
        <f>IF(ISBLANK(VLOOKUP(CV$2,'Variables (Base)'!$A:$EC,$A45,0)),0,1)</f>
        <v>1</v>
      </c>
      <c r="CW45" s="7">
        <f>IF(ISBLANK(VLOOKUP(CW$2,'Variables (Base)'!$A:$EC,$A45,0)),0,1)</f>
        <v>1</v>
      </c>
      <c r="CX45" s="7">
        <f>IF(ISBLANK(VLOOKUP(CX$2,'Variables (Base)'!$A:$EC,$A45,0)),0,1)</f>
        <v>1</v>
      </c>
      <c r="CY45" s="7">
        <f>IF(ISBLANK(VLOOKUP(CY$2,'Variables (Base)'!$A:$EC,$A45,0)),0,1)</f>
        <v>1</v>
      </c>
      <c r="CZ45" s="7">
        <f>IF(ISBLANK(VLOOKUP(CZ$2,'Variables (Base)'!$A:$EC,$A45,0)),0,1)</f>
        <v>1</v>
      </c>
      <c r="DA45" s="7">
        <f>IF(ISBLANK(VLOOKUP(DA$2,'Variables (Base)'!$A:$EC,$A45,0)),0,1)</f>
        <v>1</v>
      </c>
      <c r="DB45" s="7">
        <f>IF(ISBLANK(VLOOKUP(DB$2,'Variables (Base)'!$A:$EC,$A45,0)),0,1)</f>
        <v>1</v>
      </c>
      <c r="DC45" s="7">
        <f>IF(ISBLANK(VLOOKUP(DC$2,'Variables (Base)'!$A:$EC,$A45,0)),0,1)</f>
        <v>1</v>
      </c>
      <c r="DD45" s="7">
        <f>IF(ISBLANK(VLOOKUP(DD$2,'Variables (Base)'!$A:$EC,$A45,0)),0,1)</f>
        <v>1</v>
      </c>
      <c r="DE45" s="7">
        <f>IF(ISBLANK(VLOOKUP(DE$2,'Variables (Base)'!$A:$EC,$A45,0)),0,1)</f>
        <v>1</v>
      </c>
      <c r="DF45" s="7">
        <f>IF(ISBLANK(VLOOKUP(DF$2,'Variables (Base)'!$A:$EC,$A45,0)),0,1)</f>
        <v>1</v>
      </c>
      <c r="DG45" s="7">
        <f>IF(ISBLANK(VLOOKUP(DG$2,'Variables (Base)'!$A:$EC,$A45,0)),0,1)</f>
        <v>1</v>
      </c>
      <c r="DH45" s="7">
        <f>IF(ISBLANK(VLOOKUP(DH$2,'Variables (Base)'!$A:$EC,$A45,0)),0,1)</f>
        <v>1</v>
      </c>
      <c r="DI45" s="7">
        <f>IF(ISBLANK(VLOOKUP(DI$2,'Variables (Base)'!$A:$EC,$A45,0)),0,1)</f>
        <v>1</v>
      </c>
      <c r="DJ45" s="7">
        <f>IF(ISBLANK(VLOOKUP(DJ$2,'Variables (Base)'!$A:$EC,$A45,0)),0,1)</f>
        <v>1</v>
      </c>
      <c r="DK45" s="7">
        <f>IF(ISBLANK(VLOOKUP(DK$2,'Variables (Base)'!$A:$EC,$A45,0)),0,1)</f>
        <v>1</v>
      </c>
      <c r="DL45" s="7">
        <f>IF(ISBLANK(VLOOKUP(DL$2,'Variables (Base)'!$A:$EC,$A45,0)),0,1)</f>
        <v>1</v>
      </c>
      <c r="DM45" s="7">
        <f>IF(ISBLANK(VLOOKUP(DM$2,'Variables (Base)'!$A:$EC,$A45,0)),0,1)</f>
        <v>1</v>
      </c>
      <c r="DN45" s="7">
        <f>IF(ISBLANK(VLOOKUP(DN$2,'Variables (Base)'!$A:$EC,$A45,0)),0,1)</f>
        <v>1</v>
      </c>
      <c r="DO45" s="7">
        <f>IF(ISBLANK(VLOOKUP(DO$2,'Variables (Base)'!$A:$EC,$A45,0)),0,1)</f>
        <v>1</v>
      </c>
      <c r="DP45" s="7">
        <f>IF(ISBLANK(VLOOKUP(DP$2,'Variables (Base)'!$A:$EC,$A45,0)),0,1)</f>
        <v>1</v>
      </c>
      <c r="DQ45" s="7">
        <f>IF(ISBLANK(VLOOKUP(DQ$2,'Variables (Base)'!$A:$EC,$A45,0)),0,1)</f>
        <v>1</v>
      </c>
      <c r="DR45" s="7">
        <f>IF(ISBLANK(VLOOKUP(DR$2,'Variables (Base)'!$A:$EC,$A45,0)),0,1)</f>
        <v>1</v>
      </c>
      <c r="DS45" s="7">
        <f>IF(ISBLANK(VLOOKUP(DS$2,'Variables (Base)'!$A:$EC,$A45,0)),0,1)</f>
        <v>1</v>
      </c>
      <c r="DT45" s="7">
        <f>IF(ISBLANK(VLOOKUP(DT$2,'Variables (Base)'!$A:$EC,$A45,0)),0,1)</f>
        <v>1</v>
      </c>
      <c r="DU45" s="7">
        <f>IF(ISBLANK(VLOOKUP(DU$2,'Variables (Base)'!$A:$EC,$A45,0)),0,1)</f>
        <v>1</v>
      </c>
      <c r="DV45" s="7">
        <f>IF(ISBLANK(VLOOKUP(DV$2,'Variables (Base)'!$A:$EC,$A45,0)),0,1)</f>
        <v>1</v>
      </c>
      <c r="DW45" s="7">
        <f>IF(ISBLANK(VLOOKUP(DW$2,'Variables (Base)'!$A:$EC,$A45,0)),0,1)</f>
        <v>1</v>
      </c>
      <c r="DX45" s="7">
        <f>IF(ISBLANK(VLOOKUP(DX$2,'Variables (Base)'!$A:$EC,$A45,0)),0,1)</f>
        <v>1</v>
      </c>
      <c r="DY45" s="7">
        <f>IF(ISBLANK(VLOOKUP(DY$2,'Variables (Base)'!$A:$EC,$A45,0)),0,1)</f>
        <v>1</v>
      </c>
      <c r="DZ45" s="7">
        <f>IF(ISBLANK(VLOOKUP(DZ$2,'Variables (Base)'!$A:$EC,$A45,0)),0,1)</f>
        <v>1</v>
      </c>
      <c r="EA45" s="7">
        <f>IF(ISBLANK(VLOOKUP(EA$2,'Variables (Base)'!$A:$EC,$A45,0)),0,1)</f>
        <v>1</v>
      </c>
      <c r="EB45" s="7">
        <f>IF(ISBLANK(VLOOKUP(EB$2,'Variables (Base)'!$A:$EC,$A45,0)),0,1)</f>
        <v>1</v>
      </c>
      <c r="EC45" s="7">
        <f>IF(ISBLANK(VLOOKUP(EC$2,'Variables (Base)'!$A:$EC,$A45,0)),0,1)</f>
        <v>1</v>
      </c>
      <c r="ED45" s="7">
        <f>IF(ISBLANK(VLOOKUP(ED$2,'Variables (Base)'!$A:$EC,$A45,0)),0,1)</f>
        <v>1</v>
      </c>
      <c r="EE45" s="7">
        <f>IF(ISBLANK(VLOOKUP(EE$2,'Variables (Base)'!$A:$EC,$A45,0)),0,1)</f>
        <v>1</v>
      </c>
      <c r="EF45" s="7">
        <f>IF(ISBLANK(VLOOKUP(EF$2,'Variables (Base)'!$A:$EC,$A45,0)),0,1)</f>
        <v>1</v>
      </c>
      <c r="EG45" s="7">
        <f>IF(ISBLANK(VLOOKUP(EG$2,'Variables (Base)'!$A:$EC,$A45,0)),0,1)</f>
        <v>1</v>
      </c>
      <c r="EH45" s="7">
        <f>IF(ISBLANK(VLOOKUP(EH$2,'Variables (Base)'!$A:$EC,$A45,0)),0,1)</f>
        <v>1</v>
      </c>
      <c r="EI45" s="7">
        <f>IF(ISBLANK(VLOOKUP(EI$2,'Variables (Base)'!$A:$EC,$A45,0)),0,1)</f>
        <v>1</v>
      </c>
      <c r="EJ45" s="7">
        <f>IF(ISBLANK(VLOOKUP(EJ$2,'Variables (Base)'!$A:$EC,$A45,0)),0,1)</f>
        <v>1</v>
      </c>
      <c r="EK45" s="7">
        <f>IF(ISBLANK(VLOOKUP(EK$2,'Variables (Base)'!$A:$EC,$A45,0)),0,1)</f>
        <v>1</v>
      </c>
      <c r="EL45" s="7">
        <f>IF(ISBLANK(VLOOKUP(EL$2,'Variables (Base)'!$A:$EC,$A45,0)),0,1)</f>
        <v>1</v>
      </c>
      <c r="EM45" s="7">
        <f>IF(ISBLANK(VLOOKUP(EM$2,'Variables (Base)'!$A:$EC,$A45,0)),0,1)</f>
        <v>1</v>
      </c>
      <c r="EN45" s="7">
        <f>IF(ISBLANK(VLOOKUP(EN$2,'Variables (Base)'!$A:$EC,$A45,0)),0,1)</f>
        <v>1</v>
      </c>
      <c r="EO45" s="7">
        <f>IF(ISBLANK(VLOOKUP(EO$2,'Variables (Base)'!$A:$EC,$A45,0)),0,1)</f>
        <v>1</v>
      </c>
      <c r="EP45" s="7">
        <f>IF(ISBLANK(VLOOKUP(EP$2,'Variables (Base)'!$A:$EC,$A45,0)),0,1)</f>
        <v>1</v>
      </c>
      <c r="EQ45" s="7">
        <f>IF(ISBLANK(VLOOKUP(EQ$2,'Variables (Base)'!$A:$EC,$A45,0)),0,1)</f>
        <v>1</v>
      </c>
      <c r="ER45" s="7">
        <f>IF(ISBLANK(VLOOKUP(ER$2,'Variables (Base)'!$A:$EC,$A45,0)),0,1)</f>
        <v>1</v>
      </c>
      <c r="ES45" s="7">
        <f>IF(ISBLANK(VLOOKUP(ES$2,'Variables (Base)'!$A:$EC,$A45,0)),0,1)</f>
        <v>1</v>
      </c>
      <c r="ET45" s="7">
        <f>IF(ISBLANK(VLOOKUP(ET$2,'Variables (Base)'!$A:$EC,$A45,0)),0,1)</f>
        <v>1</v>
      </c>
      <c r="EU45" s="7">
        <f>IF(ISBLANK(VLOOKUP(EU$2,'Variables (Base)'!$A:$EC,$A45,0)),0,1)</f>
        <v>1</v>
      </c>
      <c r="EV45" s="7">
        <f>IF(ISBLANK(VLOOKUP(EV$2,'Variables (Base)'!$A:$EC,$A45,0)),0,1)</f>
        <v>1</v>
      </c>
      <c r="EW45" s="7">
        <f>IF(ISBLANK(VLOOKUP(EW$2,'Variables (Base)'!$A:$EC,$A45,0)),0,1)</f>
        <v>1</v>
      </c>
      <c r="EX45" s="7">
        <f>IF(ISBLANK(VLOOKUP(EX$2,'Variables (Base)'!$A:$EC,$A45,0)),0,1)</f>
        <v>1</v>
      </c>
      <c r="EY45" s="7">
        <f>IF(ISBLANK(VLOOKUP(EY$2,'Variables (Base)'!$A:$EC,$A45,0)),0,1)</f>
        <v>1</v>
      </c>
      <c r="EZ45" s="7">
        <f>IF(ISBLANK(VLOOKUP(EZ$2,'Variables (Base)'!$A:$EC,$A45,0)),0,1)</f>
        <v>1</v>
      </c>
      <c r="FA45" s="7">
        <f>IF(ISBLANK(VLOOKUP(FA$2,'Variables (Base)'!$A:$EC,$A45,0)),0,1)</f>
        <v>1</v>
      </c>
      <c r="FB45" s="7">
        <f>IF(ISBLANK(VLOOKUP(FB$2,'Variables (Base)'!$A:$EC,$A45,0)),0,1)</f>
        <v>1</v>
      </c>
      <c r="FC45" s="7">
        <f>IF(ISBLANK(VLOOKUP(FC$2,'Variables (Base)'!$A:$EC,$A45,0)),0,1)</f>
        <v>1</v>
      </c>
      <c r="FD45" s="7">
        <f>IF(ISBLANK(VLOOKUP(FD$2,'Variables (Base)'!$A:$EC,$A45,0)),0,1)</f>
        <v>1</v>
      </c>
      <c r="FE45" s="7">
        <f>IF(ISBLANK(VLOOKUP(FE$2,'Variables (Base)'!$A:$EC,$A45,0)),0,1)</f>
        <v>1</v>
      </c>
      <c r="FF45" s="7">
        <f>IF(ISBLANK(VLOOKUP(FF$2,'Variables (Base)'!$A:$EC,$A45,0)),0,1)</f>
        <v>1</v>
      </c>
      <c r="FG45" s="7">
        <f>IF(ISBLANK(VLOOKUP(FG$2,'Variables (Base)'!$A:$EC,$A45,0)),0,1)</f>
        <v>1</v>
      </c>
      <c r="FH45" s="7">
        <f>IF(ISBLANK(VLOOKUP(FH$2,'Variables (Base)'!$A:$EC,$A45,0)),0,1)</f>
        <v>1</v>
      </c>
      <c r="FI45" s="7">
        <f>IF(ISBLANK(VLOOKUP(FI$2,'Variables (Base)'!$A:$EC,$A45,0)),0,1)</f>
        <v>1</v>
      </c>
      <c r="FJ45" s="7">
        <f>IF(ISBLANK(VLOOKUP(FJ$2,'Variables (Base)'!$A:$EC,$A45,0)),0,1)</f>
        <v>1</v>
      </c>
      <c r="FK45" s="7">
        <f>IF(ISBLANK(VLOOKUP(FK$2,'Variables (Base)'!$A:$EC,$A45,0)),0,1)</f>
        <v>1</v>
      </c>
      <c r="FL45" s="7">
        <f>IF(ISBLANK(VLOOKUP(FL$2,'Variables (Base)'!$A:$EC,$A45,0)),0,1)</f>
        <v>1</v>
      </c>
      <c r="FM45" s="7">
        <f>IF(ISBLANK(VLOOKUP(FM$2,'Variables (Base)'!$A:$EC,$A45,0)),0,1)</f>
        <v>1</v>
      </c>
      <c r="FN45" s="7">
        <f>IF(ISBLANK(VLOOKUP(FN$2,'Variables (Base)'!$A:$EC,$A45,0)),0,1)</f>
        <v>1</v>
      </c>
      <c r="FO45" s="7">
        <f>IF(ISBLANK(VLOOKUP(FO$2,'Variables (Base)'!$A:$EC,$A45,0)),0,1)</f>
        <v>1</v>
      </c>
      <c r="FP45" s="7">
        <f>IF(ISBLANK(VLOOKUP(FP$2,'Variables (Base)'!$A:$EC,$A45,0)),0,1)</f>
        <v>1</v>
      </c>
      <c r="FQ45" s="7">
        <f>IF(ISBLANK(VLOOKUP(FQ$2,'Variables (Base)'!$A:$EC,$A45,0)),0,1)</f>
        <v>1</v>
      </c>
      <c r="FR45" s="7">
        <f>IF(ISBLANK(VLOOKUP(FR$2,'Variables (Base)'!$A:$EC,$A45,0)),0,1)</f>
        <v>1</v>
      </c>
      <c r="FS45" s="7">
        <f>IF(ISBLANK(VLOOKUP(FS$2,'Variables (Base)'!$A:$EC,$A45,0)),0,1)</f>
        <v>1</v>
      </c>
      <c r="FT45" s="7">
        <f>IF(ISBLANK(VLOOKUP(FT$2,'Variables (Base)'!$A:$EC,$A45,0)),0,1)</f>
        <v>1</v>
      </c>
      <c r="FU45" s="7">
        <f>IF(ISBLANK(VLOOKUP(FU$2,'Variables (Base)'!$A:$EC,$A45,0)),0,1)</f>
        <v>1</v>
      </c>
      <c r="FV45" s="7">
        <f>IF(ISBLANK(VLOOKUP(FV$2,'Variables (Base)'!$A:$EC,$A45,0)),0,1)</f>
        <v>1</v>
      </c>
      <c r="FW45" s="7">
        <f>IF(ISBLANK(VLOOKUP(FW$2,'Variables (Base)'!$A:$EC,$A45,0)),0,1)</f>
        <v>1</v>
      </c>
      <c r="FX45" s="7">
        <f>IF(ISBLANK(VLOOKUP(FX$2,'Variables (Base)'!$A:$EC,$A45,0)),0,1)</f>
        <v>1</v>
      </c>
      <c r="FY45" s="7">
        <f>IF(ISBLANK(VLOOKUP(FY$2,'Variables (Base)'!$A:$EC,$A45,0)),0,1)</f>
        <v>1</v>
      </c>
      <c r="FZ45" s="7">
        <f>IF(ISBLANK(VLOOKUP(FZ$2,'Variables (Base)'!$A:$EC,$A45,0)),0,1)</f>
        <v>1</v>
      </c>
      <c r="GA45" s="7">
        <f>IF(ISBLANK(VLOOKUP(GA$2,'Variables (Base)'!$A:$EC,$A45,0)),0,1)</f>
        <v>1</v>
      </c>
      <c r="GB45" s="7">
        <f>IF(ISBLANK(VLOOKUP(GB$2,'Variables (Base)'!$A:$EC,$A45,0)),0,1)</f>
        <v>1</v>
      </c>
      <c r="GC45" s="7">
        <f>IF(ISBLANK(VLOOKUP(GC$2,'Variables (Base)'!$A:$EC,$A45,0)),0,1)</f>
        <v>1</v>
      </c>
      <c r="GD45" s="7">
        <f>IF(ISBLANK(VLOOKUP(GD$2,'Variables (Base)'!$A:$EC,$A45,0)),0,1)</f>
        <v>1</v>
      </c>
      <c r="GE45" s="7">
        <f>IF(ISBLANK(VLOOKUP(GE$2,'Variables (Base)'!$A:$EC,$A45,0)),0,1)</f>
        <v>1</v>
      </c>
      <c r="GF45" s="7">
        <f>IF(ISBLANK(VLOOKUP(GF$2,'Variables (Base)'!$A:$EC,$A45,0)),0,1)</f>
        <v>1</v>
      </c>
      <c r="GG45" s="7">
        <f>IF(ISBLANK(VLOOKUP(GG$2,'Variables (Base)'!$A:$EC,$A45,0)),0,1)</f>
        <v>1</v>
      </c>
      <c r="GH45" s="7">
        <f>IF(ISBLANK(VLOOKUP(GH$2,'Variables (Base)'!$A:$EC,$A45,0)),0,1)</f>
        <v>1</v>
      </c>
      <c r="GI45" s="7">
        <f>IF(ISBLANK(VLOOKUP(GI$2,'Variables (Base)'!$A:$EC,$A45,0)),0,1)</f>
        <v>1</v>
      </c>
      <c r="GJ45" s="7">
        <f>IF(ISBLANK(VLOOKUP(GJ$2,'Variables (Base)'!$A:$EC,$A45,0)),0,1)</f>
        <v>1</v>
      </c>
      <c r="GK45" s="7">
        <f>IF(ISBLANK(VLOOKUP(GK$2,'Variables (Base)'!$A:$EC,$A45,0)),0,1)</f>
        <v>1</v>
      </c>
      <c r="GL45" s="7">
        <f>IF(ISBLANK(VLOOKUP(GL$2,'Variables (Base)'!$A:$EC,$A45,0)),0,1)</f>
        <v>1</v>
      </c>
      <c r="GM45" s="7">
        <f>IF(ISBLANK(VLOOKUP(GM$2,'Variables (Base)'!$A:$EC,$A45,0)),0,1)</f>
        <v>1</v>
      </c>
      <c r="GN45" s="7">
        <f>IF(ISBLANK(VLOOKUP(GN$2,'Variables (Base)'!$A:$EC,$A45,0)),0,1)</f>
        <v>1</v>
      </c>
      <c r="GO45" s="7">
        <f>IF(ISBLANK(VLOOKUP(GO$2,'Variables (Base)'!$A:$EC,$A45,0)),0,1)</f>
        <v>1</v>
      </c>
      <c r="GP45" s="7">
        <f>IF(ISBLANK(VLOOKUP(GP$2,'Variables (Base)'!$A:$EC,$A45,0)),0,1)</f>
        <v>1</v>
      </c>
      <c r="GQ45" s="7">
        <f>IF(ISBLANK(VLOOKUP(GQ$2,'Variables (Base)'!$A:$EC,$A45,0)),0,1)</f>
        <v>1</v>
      </c>
      <c r="GR45" s="7">
        <f>IF(ISBLANK(VLOOKUP(GR$2,'Variables (Base)'!$A:$EC,$A45,0)),0,1)</f>
        <v>1</v>
      </c>
      <c r="GS45" s="7">
        <f>IF(ISBLANK(VLOOKUP(GS$2,'Variables (Base)'!$A:$EC,$A45,0)),0,1)</f>
        <v>1</v>
      </c>
      <c r="GT45" s="7">
        <f>IF(ISBLANK(VLOOKUP(GT$2,'Variables (Base)'!$A:$EC,$A45,0)),0,1)</f>
        <v>1</v>
      </c>
      <c r="GU45" s="7">
        <f>IF(ISBLANK(VLOOKUP(GU$2,'Variables (Base)'!$A:$EC,$A45,0)),0,1)</f>
        <v>1</v>
      </c>
      <c r="GV45" s="7">
        <f>IF(ISBLANK(VLOOKUP(GV$2,'Variables (Base)'!$A:$EC,$A45,0)),0,1)</f>
        <v>1</v>
      </c>
      <c r="GW45" s="7">
        <f>IF(ISBLANK(VLOOKUP(GW$2,'Variables (Base)'!$A:$EC,$A45,0)),0,1)</f>
        <v>1</v>
      </c>
      <c r="GX45" s="7">
        <f>IF(ISBLANK(VLOOKUP(GX$2,'Variables (Base)'!$A:$EC,$A45,0)),0,1)</f>
        <v>1</v>
      </c>
      <c r="GY45" s="7">
        <f>IF(ISBLANK(VLOOKUP(GY$2,'Variables (Base)'!$A:$EC,$A45,0)),0,1)</f>
        <v>1</v>
      </c>
      <c r="GZ45" s="7">
        <f>IF(ISBLANK(VLOOKUP(GZ$2,'Variables (Base)'!$A:$EC,$A45,0)),0,1)</f>
        <v>1</v>
      </c>
      <c r="HA45" s="7">
        <f>IF(ISBLANK(VLOOKUP(HA$2,'Variables (Base)'!$A:$EC,$A45,0)),0,1)</f>
        <v>1</v>
      </c>
      <c r="HB45" s="7">
        <f>IF(ISBLANK(VLOOKUP(HB$2,'Variables (Base)'!$A:$EC,$A45,0)),0,1)</f>
        <v>1</v>
      </c>
      <c r="HC45" s="7">
        <f>IF(ISBLANK(VLOOKUP(HC$2,'Variables (Base)'!$A:$EC,$A45,0)),0,1)</f>
        <v>1</v>
      </c>
      <c r="HD45" s="7">
        <f>IF(ISBLANK(VLOOKUP(HD$2,'Variables (Base)'!$A:$EC,$A45,0)),0,1)</f>
        <v>1</v>
      </c>
      <c r="HE45" s="7">
        <f>IF(ISBLANK(VLOOKUP(HE$2,'Variables (Base)'!$A:$EC,$A45,0)),0,1)</f>
        <v>1</v>
      </c>
      <c r="HF45" s="7">
        <f>IF(ISBLANK(VLOOKUP(HF$2,'Variables (Base)'!$A:$EC,$A45,0)),0,1)</f>
        <v>1</v>
      </c>
      <c r="HG45" s="7">
        <f>IF(ISBLANK(VLOOKUP(HG$2,'Variables (Base)'!$A:$EC,$A45,0)),0,1)</f>
        <v>1</v>
      </c>
      <c r="HH45" s="7">
        <f>IF(ISBLANK(VLOOKUP(HH$2,'Variables (Base)'!$A:$EC,$A45,0)),0,1)</f>
        <v>1</v>
      </c>
      <c r="HI45" s="7">
        <f>IF(ISBLANK(VLOOKUP(HI$2,'Variables (Base)'!$A:$EC,$A45,0)),0,1)</f>
        <v>1</v>
      </c>
      <c r="HJ45" s="7">
        <f>IF(ISBLANK(VLOOKUP(HJ$2,'Variables (Base)'!$A:$EC,$A45,0)),0,1)</f>
        <v>1</v>
      </c>
      <c r="HK45" s="7">
        <f>IF(ISBLANK(VLOOKUP(HK$2,'Variables (Base)'!$A:$EC,$A45,0)),0,1)</f>
        <v>1</v>
      </c>
      <c r="HL45" s="7">
        <f>IF(ISBLANK(VLOOKUP(HL$2,'Variables (Base)'!$A:$EC,$A45,0)),0,1)</f>
        <v>1</v>
      </c>
      <c r="HM45" s="7">
        <f>IF(ISBLANK(VLOOKUP(HM$2,'Variables (Base)'!$A:$EC,$A45,0)),0,1)</f>
        <v>1</v>
      </c>
      <c r="HN45" s="7">
        <f>IF(ISBLANK(VLOOKUP(HN$2,'Variables (Base)'!$A:$EC,$A45,0)),0,1)</f>
        <v>1</v>
      </c>
      <c r="HO45" s="7">
        <f>IF(ISBLANK(VLOOKUP(HO$2,'Variables (Base)'!$A:$EC,$A45,0)),0,1)</f>
        <v>1</v>
      </c>
      <c r="HP45" s="7">
        <f>IF(ISBLANK(VLOOKUP(HP$2,'Variables (Base)'!$A:$EC,$A45,0)),0,1)</f>
        <v>1</v>
      </c>
      <c r="HQ45" s="7">
        <f>IF(ISBLANK(VLOOKUP(HQ$2,'Variables (Base)'!$A:$EC,$A45,0)),0,1)</f>
        <v>1</v>
      </c>
      <c r="HR45" s="7">
        <f>IF(ISBLANK(VLOOKUP(HR$2,'Variables (Base)'!$A:$EC,$A45,0)),0,1)</f>
        <v>1</v>
      </c>
      <c r="HS45" s="7">
        <f>IF(ISBLANK(VLOOKUP(HS$2,'Variables (Base)'!$A:$EC,$A45,0)),0,1)</f>
        <v>1</v>
      </c>
      <c r="HT45" s="7">
        <f>IF(ISBLANK(VLOOKUP(HT$2,'Variables (Base)'!$A:$EC,$A45,0)),0,1)</f>
        <v>1</v>
      </c>
      <c r="HU45" s="7">
        <f>IF(ISBLANK(VLOOKUP(HU$2,'Variables (Base)'!$A:$EC,$A45,0)),0,1)</f>
        <v>1</v>
      </c>
      <c r="HV45" s="7">
        <f>IF(ISBLANK(VLOOKUP(HV$2,'Variables (Base)'!$A:$EC,$A45,0)),0,1)</f>
        <v>1</v>
      </c>
      <c r="HW45" s="7">
        <f>IF(ISBLANK(VLOOKUP(HW$2,'Variables (Base)'!$A:$EC,$A45,0)),0,1)</f>
        <v>1</v>
      </c>
      <c r="HX45" s="7">
        <f>IF(ISBLANK(VLOOKUP(HX$2,'Variables (Base)'!$A:$EC,$A45,0)),0,1)</f>
        <v>1</v>
      </c>
      <c r="HY45" s="7">
        <f>IF(ISBLANK(VLOOKUP(HY$2,'Variables (Base)'!$A:$EC,$A45,0)),0,1)</f>
        <v>1</v>
      </c>
      <c r="HZ45" s="7">
        <f>IF(ISBLANK(VLOOKUP(HZ$2,'Variables (Base)'!$A:$EC,$A45,0)),0,1)</f>
        <v>1</v>
      </c>
      <c r="IA45" s="7">
        <f>IF(ISBLANK(VLOOKUP(IA$2,'Variables (Base)'!$A:$EC,$A45,0)),0,1)</f>
        <v>1</v>
      </c>
      <c r="IB45" s="7">
        <f>IF(ISBLANK(VLOOKUP(IB$2,'Variables (Base)'!$A:$EC,$A45,0)),0,1)</f>
        <v>1</v>
      </c>
      <c r="IC45" s="7">
        <f>IF(ISBLANK(VLOOKUP(IC$2,'Variables (Base)'!$A:$EC,$A45,0)),0,1)</f>
        <v>1</v>
      </c>
      <c r="ID45" s="7">
        <f>IF(ISBLANK(VLOOKUP(ID$2,'Variables (Base)'!$A:$EC,$A45,0)),0,1)</f>
        <v>1</v>
      </c>
      <c r="IE45" s="7">
        <f>IF(ISBLANK(VLOOKUP(IE$2,'Variables (Base)'!$A:$EC,$A45,0)),0,1)</f>
        <v>1</v>
      </c>
      <c r="IF45" s="7">
        <f>IF(ISBLANK(VLOOKUP(IF$2,'Variables (Base)'!$A:$EC,$A45,0)),0,1)</f>
        <v>1</v>
      </c>
      <c r="IG45" s="7">
        <f>IF(ISBLANK(VLOOKUP(IG$2,'Variables (Base)'!$A:$EC,$A45,0)),0,1)</f>
        <v>1</v>
      </c>
      <c r="IH45" s="7">
        <f>IF(ISBLANK(VLOOKUP(IH$2,'Variables (Base)'!$A:$EC,$A45,0)),0,1)</f>
        <v>1</v>
      </c>
      <c r="II45" s="7">
        <f>IF(ISBLANK(VLOOKUP(II$2,'Variables (Base)'!$A:$EC,$A45,0)),0,1)</f>
        <v>1</v>
      </c>
      <c r="IJ45" s="7">
        <f>IF(ISBLANK(VLOOKUP(IJ$2,'Variables (Base)'!$A:$EC,$A45,0)),0,1)</f>
        <v>1</v>
      </c>
      <c r="IK45" s="7">
        <f>IF(ISBLANK(VLOOKUP(IK$2,'Variables (Base)'!$A:$EC,$A45,0)),0,1)</f>
        <v>1</v>
      </c>
      <c r="IL45" s="7">
        <f>IF(ISBLANK(VLOOKUP(IL$2,'Variables (Base)'!$A:$EC,$A45,0)),0,1)</f>
        <v>1</v>
      </c>
      <c r="IM45" s="7">
        <f>IF(ISBLANK(VLOOKUP(IM$2,'Variables (Base)'!$A:$EC,$A45,0)),0,1)</f>
        <v>1</v>
      </c>
      <c r="IN45" s="7">
        <f>IF(ISBLANK(VLOOKUP(IN$2,'Variables (Base)'!$A:$EC,$A45,0)),0,1)</f>
        <v>1</v>
      </c>
      <c r="IO45" s="7">
        <f>IF(ISBLANK(VLOOKUP(IO$2,'Variables (Base)'!$A:$EC,$A45,0)),0,1)</f>
        <v>1</v>
      </c>
      <c r="IP45" s="7">
        <f>IF(ISBLANK(VLOOKUP(IP$2,'Variables (Base)'!$A:$EC,$A45,0)),0,1)</f>
        <v>1</v>
      </c>
      <c r="IQ45" s="7">
        <f>IF(ISBLANK(VLOOKUP(IQ$2,'Variables (Base)'!$A:$EC,$A45,0)),0,1)</f>
        <v>1</v>
      </c>
      <c r="IR45" s="7">
        <f>IF(ISBLANK(VLOOKUP(IR$2,'Variables (Base)'!$A:$EC,$A45,0)),0,1)</f>
        <v>1</v>
      </c>
      <c r="IS45" s="7">
        <f>IF(ISBLANK(VLOOKUP(IS$2,'Variables (Base)'!$A:$EC,$A45,0)),0,1)</f>
        <v>1</v>
      </c>
      <c r="IT45" s="7">
        <f>IF(ISBLANK(VLOOKUP(IT$2,'Variables (Base)'!$A:$EC,$A45,0)),0,1)</f>
        <v>1</v>
      </c>
      <c r="IU45" s="7">
        <f>IF(ISBLANK(VLOOKUP(IU$2,'Variables (Base)'!$A:$EC,$A45,0)),0,1)</f>
        <v>1</v>
      </c>
      <c r="IV45" s="7">
        <f>IF(ISBLANK(VLOOKUP(IV$2,'Variables (Base)'!$A:$EC,$A45,0)),0,1)</f>
        <v>1</v>
      </c>
      <c r="IW45" s="7">
        <f>IF(ISBLANK(VLOOKUP(IW$2,'Variables (Base)'!$A:$EC,$A45,0)),0,1)</f>
        <v>1</v>
      </c>
      <c r="IX45" s="7">
        <f>IF(ISBLANK(VLOOKUP(IX$2,'Variables (Base)'!$A:$EC,$A45,0)),0,1)</f>
        <v>1</v>
      </c>
      <c r="IY45" s="7">
        <f>IF(ISBLANK(VLOOKUP(IY$2,'Variables (Base)'!$A:$EC,$A45,0)),0,1)</f>
        <v>1</v>
      </c>
      <c r="IZ45" s="7">
        <f>IF(ISBLANK(VLOOKUP(IZ$2,'Variables (Base)'!$A:$EC,$A45,0)),0,1)</f>
        <v>1</v>
      </c>
      <c r="JA45" s="7">
        <f>IF(ISBLANK(VLOOKUP(JA$2,'Variables (Base)'!$A:$EC,$A45,0)),0,1)</f>
        <v>1</v>
      </c>
      <c r="JB45" s="7">
        <f>IF(ISBLANK(VLOOKUP(JB$2,'Variables (Base)'!$A:$EC,$A45,0)),0,1)</f>
        <v>1</v>
      </c>
      <c r="JC45" s="7">
        <f>IF(ISBLANK(VLOOKUP(JC$2,'Variables (Base)'!$A:$EC,$A45,0)),0,1)</f>
        <v>1</v>
      </c>
      <c r="JD45" s="7">
        <f>IF(ISBLANK(VLOOKUP(JD$2,'Variables (Base)'!$A:$EC,$A45,0)),0,1)</f>
        <v>1</v>
      </c>
      <c r="JE45" s="7">
        <f>IF(ISBLANK(VLOOKUP(JE$2,'Variables (Base)'!$A:$EC,$A45,0)),0,1)</f>
        <v>1</v>
      </c>
      <c r="JF45" s="7">
        <f>IF(ISBLANK(VLOOKUP(JF$2,'Variables (Base)'!$A:$EC,$A45,0)),0,1)</f>
        <v>1</v>
      </c>
      <c r="JG45" s="7">
        <f>IF(ISBLANK(VLOOKUP(JG$2,'Variables (Base)'!$A:$EC,$A45,0)),0,1)</f>
        <v>1</v>
      </c>
      <c r="JH45" s="7">
        <f>IF(ISBLANK(VLOOKUP(JH$2,'Variables (Base)'!$A:$EC,$A45,0)),0,1)</f>
        <v>1</v>
      </c>
      <c r="JI45" s="7">
        <f>IF(ISBLANK(VLOOKUP(JI$2,'Variables (Base)'!$A:$EC,$A45,0)),0,1)</f>
        <v>1</v>
      </c>
      <c r="JJ45" s="7">
        <f>IF(ISBLANK(VLOOKUP(JJ$2,'Variables (Base)'!$A:$EC,$A45,0)),0,1)</f>
        <v>1</v>
      </c>
      <c r="JK45" s="7">
        <f>IF(ISBLANK(VLOOKUP(JK$2,'Variables (Base)'!$A:$EC,$A45,0)),0,1)</f>
        <v>1</v>
      </c>
      <c r="JL45" s="7">
        <f>IF(ISBLANK(VLOOKUP(JL$2,'Variables (Base)'!$A:$EC,$A45,0)),0,1)</f>
        <v>1</v>
      </c>
      <c r="JM45" s="7">
        <f>IF(ISBLANK(VLOOKUP(JM$2,'Variables (Base)'!$A:$EC,$A45,0)),0,1)</f>
        <v>1</v>
      </c>
      <c r="JN45" s="7">
        <f>IF(ISBLANK(VLOOKUP(JN$2,'Variables (Base)'!$A:$EC,$A45,0)),0,1)</f>
        <v>1</v>
      </c>
      <c r="JO45" s="7">
        <f>IF(ISBLANK(VLOOKUP(JO$2,'Variables (Base)'!$A:$EC,$A45,0)),0,1)</f>
        <v>1</v>
      </c>
      <c r="JP45" s="7">
        <f>IF(ISBLANK(VLOOKUP(JP$2,'Variables (Base)'!$A:$EC,$A45,0)),0,1)</f>
        <v>1</v>
      </c>
      <c r="JQ45" s="7">
        <f>IF(ISBLANK(VLOOKUP(JQ$2,'Variables (Base)'!$A:$EC,$A45,0)),0,1)</f>
        <v>1</v>
      </c>
      <c r="JR45" s="7">
        <f>IF(ISBLANK(VLOOKUP(JR$2,'Variables (Base)'!$A:$EC,$A45,0)),0,1)</f>
        <v>1</v>
      </c>
      <c r="JS45" s="7">
        <f>IF(ISBLANK(VLOOKUP(JS$2,'Variables (Base)'!$A:$EC,$A45,0)),0,1)</f>
        <v>1</v>
      </c>
      <c r="JT45" s="7">
        <f>IF(ISBLANK(VLOOKUP(JT$2,'Variables (Base)'!$A:$EC,$A45,0)),0,1)</f>
        <v>1</v>
      </c>
      <c r="JU45" s="7">
        <f>IF(ISBLANK(VLOOKUP(JU$2,'Variables (Base)'!$A:$EC,$A45,0)),0,1)</f>
        <v>1</v>
      </c>
      <c r="JV45" s="7">
        <f>IF(ISBLANK(VLOOKUP(JV$2,'Variables (Base)'!$A:$EC,$A45,0)),0,1)</f>
        <v>1</v>
      </c>
      <c r="JW45" s="7">
        <f>IF(ISBLANK(VLOOKUP(JW$2,'Variables (Base)'!$A:$EC,$A45,0)),0,1)</f>
        <v>1</v>
      </c>
      <c r="JX45" s="7">
        <f>IF(ISBLANK(VLOOKUP(JX$2,'Variables (Base)'!$A:$EC,$A45,0)),0,1)</f>
        <v>1</v>
      </c>
      <c r="JY45" s="7">
        <f>IF(ISBLANK(VLOOKUP(JY$2,'Variables (Base)'!$A:$EC,$A45,0)),0,1)</f>
        <v>1</v>
      </c>
      <c r="JZ45" s="7">
        <f>IF(ISBLANK(VLOOKUP(JZ$2,'Variables (Base)'!$A:$EC,$A45,0)),0,1)</f>
        <v>1</v>
      </c>
      <c r="KA45" s="7">
        <f>IF(ISBLANK(VLOOKUP(KA$2,'Variables (Base)'!$A:$EC,$A45,0)),0,1)</f>
        <v>1</v>
      </c>
      <c r="KB45" s="7">
        <f>IF(ISBLANK(VLOOKUP(KB$2,'Variables (Base)'!$A:$EC,$A45,0)),0,1)</f>
        <v>1</v>
      </c>
      <c r="KC45" s="7">
        <f>IF(ISBLANK(VLOOKUP(KC$2,'Variables (Base)'!$A:$EC,$A45,0)),0,1)</f>
        <v>1</v>
      </c>
    </row>
    <row r="46" spans="1:289" ht="14.25" customHeight="1" x14ac:dyDescent="0.2">
      <c r="A46" s="42">
        <v>45</v>
      </c>
      <c r="B46" s="11" t="s">
        <v>44</v>
      </c>
      <c r="C46" s="35">
        <f>IF(ISBLANK(VLOOKUP(C$2,'Variables (Base)'!$A:$EC,$A46,0)),0,1)</f>
        <v>1</v>
      </c>
      <c r="D46" s="7">
        <f>IF(ISBLANK(VLOOKUP(D$2,'Variables (Base)'!$A:$EC,$A46,0)),0,1)</f>
        <v>1</v>
      </c>
      <c r="E46" s="7">
        <f>IF(ISBLANK(VLOOKUP(E$2,'Variables (Base)'!$A:$EC,$A46,0)),0,1)</f>
        <v>1</v>
      </c>
      <c r="F46" s="7">
        <f>IF(ISBLANK(VLOOKUP(F$2,'Variables (Base)'!$A:$EC,$A46,0)),0,1)</f>
        <v>1</v>
      </c>
      <c r="G46" s="7">
        <f>IF(ISBLANK(VLOOKUP(G$2,'Variables (Base)'!$A:$EC,$A46,0)),0,1)</f>
        <v>1</v>
      </c>
      <c r="H46" s="7">
        <f>IF(ISBLANK(VLOOKUP(H$2,'Variables (Base)'!$A:$EC,$A46,0)),0,1)</f>
        <v>1</v>
      </c>
      <c r="I46" s="7">
        <f>IF(ISBLANK(VLOOKUP(I$2,'Variables (Base)'!$A:$EC,$A46,0)),0,1)</f>
        <v>1</v>
      </c>
      <c r="J46" s="7">
        <f>IF(ISBLANK(VLOOKUP(J$2,'Variables (Base)'!$A:$EC,$A46,0)),0,1)</f>
        <v>1</v>
      </c>
      <c r="K46" s="7">
        <f>IF(ISBLANK(VLOOKUP(K$2,'Variables (Base)'!$A:$EC,$A46,0)),0,1)</f>
        <v>1</v>
      </c>
      <c r="L46" s="7">
        <f>IF(ISBLANK(VLOOKUP(L$2,'Variables (Base)'!$A:$EC,$A46,0)),0,1)</f>
        <v>1</v>
      </c>
      <c r="M46" s="7">
        <f>IF(ISBLANK(VLOOKUP(M$2,'Variables (Base)'!$A:$EC,$A46,0)),0,1)</f>
        <v>1</v>
      </c>
      <c r="N46" s="7">
        <f>IF(ISBLANK(VLOOKUP(N$2,'Variables (Base)'!$A:$EC,$A46,0)),0,1)</f>
        <v>1</v>
      </c>
      <c r="O46" s="7">
        <f>IF(ISBLANK(VLOOKUP(O$2,'Variables (Base)'!$A:$EC,$A46,0)),0,1)</f>
        <v>1</v>
      </c>
      <c r="P46" s="7">
        <f>IF(ISBLANK(VLOOKUP(P$2,'Variables (Base)'!$A:$EC,$A46,0)),0,1)</f>
        <v>1</v>
      </c>
      <c r="Q46" s="7">
        <f>IF(ISBLANK(VLOOKUP(Q$2,'Variables (Base)'!$A:$EC,$A46,0)),0,1)</f>
        <v>1</v>
      </c>
      <c r="R46" s="7">
        <f>IF(ISBLANK(VLOOKUP(R$2,'Variables (Base)'!$A:$EC,$A46,0)),0,1)</f>
        <v>1</v>
      </c>
      <c r="S46" s="7">
        <f>IF(ISBLANK(VLOOKUP(S$2,'Variables (Base)'!$A:$EC,$A46,0)),0,1)</f>
        <v>1</v>
      </c>
      <c r="T46" s="7">
        <f>IF(ISBLANK(VLOOKUP(T$2,'Variables (Base)'!$A:$EC,$A46,0)),0,1)</f>
        <v>1</v>
      </c>
      <c r="U46" s="7">
        <f>IF(ISBLANK(VLOOKUP(U$2,'Variables (Base)'!$A:$EC,$A46,0)),0,1)</f>
        <v>1</v>
      </c>
      <c r="V46" s="7">
        <f>IF(ISBLANK(VLOOKUP(V$2,'Variables (Base)'!$A:$EC,$A46,0)),0,1)</f>
        <v>1</v>
      </c>
      <c r="W46" s="7">
        <f>IF(ISBLANK(VLOOKUP(W$2,'Variables (Base)'!$A:$EC,$A46,0)),0,1)</f>
        <v>1</v>
      </c>
      <c r="X46" s="7">
        <f>IF(ISBLANK(VLOOKUP(X$2,'Variables (Base)'!$A:$EC,$A46,0)),0,1)</f>
        <v>1</v>
      </c>
      <c r="Y46" s="7">
        <f>IF(ISBLANK(VLOOKUP(Y$2,'Variables (Base)'!$A:$EC,$A46,0)),0,1)</f>
        <v>1</v>
      </c>
      <c r="Z46" s="7">
        <f>IF(ISBLANK(VLOOKUP(Z$2,'Variables (Base)'!$A:$EC,$A46,0)),0,1)</f>
        <v>1</v>
      </c>
      <c r="AA46" s="7">
        <f>IF(ISBLANK(VLOOKUP(AA$2,'Variables (Base)'!$A:$EC,$A46,0)),0,1)</f>
        <v>1</v>
      </c>
      <c r="AB46" s="7">
        <f>IF(ISBLANK(VLOOKUP(AB$2,'Variables (Base)'!$A:$EC,$A46,0)),0,1)</f>
        <v>1</v>
      </c>
      <c r="AC46" s="7">
        <f>IF(ISBLANK(VLOOKUP(AC$2,'Variables (Base)'!$A:$EC,$A46,0)),0,1)</f>
        <v>1</v>
      </c>
      <c r="AD46" s="7">
        <f>IF(ISBLANK(VLOOKUP(AD$2,'Variables (Base)'!$A:$EC,$A46,0)),0,1)</f>
        <v>1</v>
      </c>
      <c r="AE46" s="7">
        <f>IF(ISBLANK(VLOOKUP(AE$2,'Variables (Base)'!$A:$EC,$A46,0)),0,1)</f>
        <v>1</v>
      </c>
      <c r="AF46" s="7">
        <f>IF(ISBLANK(VLOOKUP(AF$2,'Variables (Base)'!$A:$EC,$A46,0)),0,1)</f>
        <v>1</v>
      </c>
      <c r="AG46" s="7">
        <f>IF(ISBLANK(VLOOKUP(AG$2,'Variables (Base)'!$A:$EC,$A46,0)),0,1)</f>
        <v>1</v>
      </c>
      <c r="AH46" s="7">
        <f>IF(ISBLANK(VLOOKUP(AH$2,'Variables (Base)'!$A:$EC,$A46,0)),0,1)</f>
        <v>1</v>
      </c>
      <c r="AI46" s="7">
        <f>IF(ISBLANK(VLOOKUP(AI$2,'Variables (Base)'!$A:$EC,$A46,0)),0,1)</f>
        <v>1</v>
      </c>
      <c r="AJ46" s="7">
        <f>IF(ISBLANK(VLOOKUP(AJ$2,'Variables (Base)'!$A:$EC,$A46,0)),0,1)</f>
        <v>1</v>
      </c>
      <c r="AK46" s="7">
        <f>IF(ISBLANK(VLOOKUP(AK$2,'Variables (Base)'!$A:$EC,$A46,0)),0,1)</f>
        <v>1</v>
      </c>
      <c r="AL46" s="7">
        <f>IF(ISBLANK(VLOOKUP(AL$2,'Variables (Base)'!$A:$EC,$A46,0)),0,1)</f>
        <v>1</v>
      </c>
      <c r="AM46" s="7">
        <f>IF(ISBLANK(VLOOKUP(AM$2,'Variables (Base)'!$A:$EC,$A46,0)),0,1)</f>
        <v>1</v>
      </c>
      <c r="AN46" s="7">
        <f>IF(ISBLANK(VLOOKUP(AN$2,'Variables (Base)'!$A:$EC,$A46,0)),0,1)</f>
        <v>1</v>
      </c>
      <c r="AO46" s="7">
        <f>IF(ISBLANK(VLOOKUP(AO$2,'Variables (Base)'!$A:$EC,$A46,0)),0,1)</f>
        <v>1</v>
      </c>
      <c r="AP46" s="7">
        <f>IF(ISBLANK(VLOOKUP(AP$2,'Variables (Base)'!$A:$EC,$A46,0)),0,1)</f>
        <v>1</v>
      </c>
      <c r="AQ46" s="7">
        <f>IF(ISBLANK(VLOOKUP(AQ$2,'Variables (Base)'!$A:$EC,$A46,0)),0,1)</f>
        <v>1</v>
      </c>
      <c r="AR46" s="7">
        <f>IF(ISBLANK(VLOOKUP(AR$2,'Variables (Base)'!$A:$EC,$A46,0)),0,1)</f>
        <v>1</v>
      </c>
      <c r="AS46" s="7">
        <f>IF(ISBLANK(VLOOKUP(AS$2,'Variables (Base)'!$A:$EC,$A46,0)),0,1)</f>
        <v>1</v>
      </c>
      <c r="AT46" s="7">
        <f>IF(ISBLANK(VLOOKUP(AT$2,'Variables (Base)'!$A:$EC,$A46,0)),0,1)</f>
        <v>1</v>
      </c>
      <c r="AU46" s="7">
        <f>IF(ISBLANK(VLOOKUP(AU$2,'Variables (Base)'!$A:$EC,$A46,0)),0,1)</f>
        <v>1</v>
      </c>
      <c r="AV46" s="7">
        <f>IF(ISBLANK(VLOOKUP(AV$2,'Variables (Base)'!$A:$EC,$A46,0)),0,1)</f>
        <v>1</v>
      </c>
      <c r="AW46" s="7">
        <f>IF(ISBLANK(VLOOKUP(AW$2,'Variables (Base)'!$A:$EC,$A46,0)),0,1)</f>
        <v>1</v>
      </c>
      <c r="AX46" s="7">
        <f>IF(ISBLANK(VLOOKUP(AX$2,'Variables (Base)'!$A:$EC,$A46,0)),0,1)</f>
        <v>1</v>
      </c>
      <c r="AY46" s="7">
        <f>IF(ISBLANK(VLOOKUP(AY$2,'Variables (Base)'!$A:$EC,$A46,0)),0,1)</f>
        <v>1</v>
      </c>
      <c r="AZ46" s="7">
        <f>IF(ISBLANK(VLOOKUP(AZ$2,'Variables (Base)'!$A:$EC,$A46,0)),0,1)</f>
        <v>1</v>
      </c>
      <c r="BA46" s="7">
        <f>IF(ISBLANK(VLOOKUP(BA$2,'Variables (Base)'!$A:$EC,$A46,0)),0,1)</f>
        <v>1</v>
      </c>
      <c r="BB46" s="7">
        <f>IF(ISBLANK(VLOOKUP(BB$2,'Variables (Base)'!$A:$EC,$A46,0)),0,1)</f>
        <v>1</v>
      </c>
      <c r="BC46" s="7">
        <f>IF(ISBLANK(VLOOKUP(BC$2,'Variables (Base)'!$A:$EC,$A46,0)),0,1)</f>
        <v>1</v>
      </c>
      <c r="BD46" s="7">
        <f>IF(ISBLANK(VLOOKUP(BD$2,'Variables (Base)'!$A:$EC,$A46,0)),0,1)</f>
        <v>1</v>
      </c>
      <c r="BE46" s="7">
        <f>IF(ISBLANK(VLOOKUP(BE$2,'Variables (Base)'!$A:$EC,$A46,0)),0,1)</f>
        <v>1</v>
      </c>
      <c r="BF46" s="7">
        <f>IF(ISBLANK(VLOOKUP(BF$2,'Variables (Base)'!$A:$EC,$A46,0)),0,1)</f>
        <v>1</v>
      </c>
      <c r="BG46" s="7">
        <f>IF(ISBLANK(VLOOKUP(BG$2,'Variables (Base)'!$A:$EC,$A46,0)),0,1)</f>
        <v>1</v>
      </c>
      <c r="BH46" s="7">
        <f>IF(ISBLANK(VLOOKUP(BH$2,'Variables (Base)'!$A:$EC,$A46,0)),0,1)</f>
        <v>1</v>
      </c>
      <c r="BI46" s="7">
        <f>IF(ISBLANK(VLOOKUP(BI$2,'Variables (Base)'!$A:$EC,$A46,0)),0,1)</f>
        <v>1</v>
      </c>
      <c r="BJ46" s="7">
        <f>IF(ISBLANK(VLOOKUP(BJ$2,'Variables (Base)'!$A:$EC,$A46,0)),0,1)</f>
        <v>1</v>
      </c>
      <c r="BK46" s="7">
        <f>IF(ISBLANK(VLOOKUP(BK$2,'Variables (Base)'!$A:$EC,$A46,0)),0,1)</f>
        <v>1</v>
      </c>
      <c r="BL46" s="7">
        <f>IF(ISBLANK(VLOOKUP(BL$2,'Variables (Base)'!$A:$EC,$A46,0)),0,1)</f>
        <v>1</v>
      </c>
      <c r="BM46" s="7">
        <f>IF(ISBLANK(VLOOKUP(BM$2,'Variables (Base)'!$A:$EC,$A46,0)),0,1)</f>
        <v>1</v>
      </c>
      <c r="BN46" s="7">
        <f>IF(ISBLANK(VLOOKUP(BN$2,'Variables (Base)'!$A:$EC,$A46,0)),0,1)</f>
        <v>1</v>
      </c>
      <c r="BO46" s="7">
        <f>IF(ISBLANK(VLOOKUP(BO$2,'Variables (Base)'!$A:$EC,$A46,0)),0,1)</f>
        <v>1</v>
      </c>
      <c r="BP46" s="7">
        <f>IF(ISBLANK(VLOOKUP(BP$2,'Variables (Base)'!$A:$EC,$A46,0)),0,1)</f>
        <v>1</v>
      </c>
      <c r="BQ46" s="7">
        <f>IF(ISBLANK(VLOOKUP(BQ$2,'Variables (Base)'!$A:$EC,$A46,0)),0,1)</f>
        <v>1</v>
      </c>
      <c r="BR46" s="7">
        <f>IF(ISBLANK(VLOOKUP(BR$2,'Variables (Base)'!$A:$EC,$A46,0)),0,1)</f>
        <v>1</v>
      </c>
      <c r="BS46" s="7">
        <f>IF(ISBLANK(VLOOKUP(BS$2,'Variables (Base)'!$A:$EC,$A46,0)),0,1)</f>
        <v>1</v>
      </c>
      <c r="BT46" s="7">
        <f>IF(ISBLANK(VLOOKUP(BT$2,'Variables (Base)'!$A:$EC,$A46,0)),0,1)</f>
        <v>1</v>
      </c>
      <c r="BU46" s="7">
        <f>IF(ISBLANK(VLOOKUP(BU$2,'Variables (Base)'!$A:$EC,$A46,0)),0,1)</f>
        <v>1</v>
      </c>
      <c r="BV46" s="7">
        <f>IF(ISBLANK(VLOOKUP(BV$2,'Variables (Base)'!$A:$EC,$A46,0)),0,1)</f>
        <v>1</v>
      </c>
      <c r="BW46" s="7">
        <f>IF(ISBLANK(VLOOKUP(BW$2,'Variables (Base)'!$A:$EC,$A46,0)),0,1)</f>
        <v>1</v>
      </c>
      <c r="BX46" s="7">
        <f>IF(ISBLANK(VLOOKUP(BX$2,'Variables (Base)'!$A:$EC,$A46,0)),0,1)</f>
        <v>1</v>
      </c>
      <c r="BY46" s="7">
        <f>IF(ISBLANK(VLOOKUP(BY$2,'Variables (Base)'!$A:$EC,$A46,0)),0,1)</f>
        <v>1</v>
      </c>
      <c r="BZ46" s="7">
        <f>IF(ISBLANK(VLOOKUP(BZ$2,'Variables (Base)'!$A:$EC,$A46,0)),0,1)</f>
        <v>1</v>
      </c>
      <c r="CA46" s="7">
        <f>IF(ISBLANK(VLOOKUP(CA$2,'Variables (Base)'!$A:$EC,$A46,0)),0,1)</f>
        <v>1</v>
      </c>
      <c r="CB46" s="7">
        <f>IF(ISBLANK(VLOOKUP(CB$2,'Variables (Base)'!$A:$EC,$A46,0)),0,1)</f>
        <v>1</v>
      </c>
      <c r="CC46" s="7">
        <f>IF(ISBLANK(VLOOKUP(CC$2,'Variables (Base)'!$A:$EC,$A46,0)),0,1)</f>
        <v>1</v>
      </c>
      <c r="CD46" s="7">
        <f>IF(ISBLANK(VLOOKUP(CD$2,'Variables (Base)'!$A:$EC,$A46,0)),0,1)</f>
        <v>1</v>
      </c>
      <c r="CE46" s="7">
        <f>IF(ISBLANK(VLOOKUP(CE$2,'Variables (Base)'!$A:$EC,$A46,0)),0,1)</f>
        <v>1</v>
      </c>
      <c r="CF46" s="7">
        <f>IF(ISBLANK(VLOOKUP(CF$2,'Variables (Base)'!$A:$EC,$A46,0)),0,1)</f>
        <v>1</v>
      </c>
      <c r="CG46" s="7">
        <f>IF(ISBLANK(VLOOKUP(CG$2,'Variables (Base)'!$A:$EC,$A46,0)),0,1)</f>
        <v>1</v>
      </c>
      <c r="CH46" s="7">
        <f>IF(ISBLANK(VLOOKUP(CH$2,'Variables (Base)'!$A:$EC,$A46,0)),0,1)</f>
        <v>1</v>
      </c>
      <c r="CI46" s="7">
        <f>IF(ISBLANK(VLOOKUP(CI$2,'Variables (Base)'!$A:$EC,$A46,0)),0,1)</f>
        <v>1</v>
      </c>
      <c r="CJ46" s="7">
        <f>IF(ISBLANK(VLOOKUP(CJ$2,'Variables (Base)'!$A:$EC,$A46,0)),0,1)</f>
        <v>1</v>
      </c>
      <c r="CK46" s="7">
        <f>IF(ISBLANK(VLOOKUP(CK$2,'Variables (Base)'!$A:$EC,$A46,0)),0,1)</f>
        <v>1</v>
      </c>
      <c r="CL46" s="7">
        <f>IF(ISBLANK(VLOOKUP(CL$2,'Variables (Base)'!$A:$EC,$A46,0)),0,1)</f>
        <v>1</v>
      </c>
      <c r="CM46" s="7">
        <f>IF(ISBLANK(VLOOKUP(CM$2,'Variables (Base)'!$A:$EC,$A46,0)),0,1)</f>
        <v>1</v>
      </c>
      <c r="CN46" s="7">
        <f>IF(ISBLANK(VLOOKUP(CN$2,'Variables (Base)'!$A:$EC,$A46,0)),0,1)</f>
        <v>1</v>
      </c>
      <c r="CO46" s="7">
        <f>IF(ISBLANK(VLOOKUP(CO$2,'Variables (Base)'!$A:$EC,$A46,0)),0,1)</f>
        <v>1</v>
      </c>
      <c r="CP46" s="7">
        <f>IF(ISBLANK(VLOOKUP(CP$2,'Variables (Base)'!$A:$EC,$A46,0)),0,1)</f>
        <v>1</v>
      </c>
      <c r="CQ46" s="7">
        <f>IF(ISBLANK(VLOOKUP(CQ$2,'Variables (Base)'!$A:$EC,$A46,0)),0,1)</f>
        <v>1</v>
      </c>
      <c r="CR46" s="7">
        <f>IF(ISBLANK(VLOOKUP(CR$2,'Variables (Base)'!$A:$EC,$A46,0)),0,1)</f>
        <v>1</v>
      </c>
      <c r="CS46" s="7">
        <f>IF(ISBLANK(VLOOKUP(CS$2,'Variables (Base)'!$A:$EC,$A46,0)),0,1)</f>
        <v>1</v>
      </c>
      <c r="CT46" s="7">
        <f>IF(ISBLANK(VLOOKUP(CT$2,'Variables (Base)'!$A:$EC,$A46,0)),0,1)</f>
        <v>1</v>
      </c>
      <c r="CU46" s="7">
        <f>IF(ISBLANK(VLOOKUP(CU$2,'Variables (Base)'!$A:$EC,$A46,0)),0,1)</f>
        <v>1</v>
      </c>
      <c r="CV46" s="7">
        <f>IF(ISBLANK(VLOOKUP(CV$2,'Variables (Base)'!$A:$EC,$A46,0)),0,1)</f>
        <v>1</v>
      </c>
      <c r="CW46" s="7">
        <f>IF(ISBLANK(VLOOKUP(CW$2,'Variables (Base)'!$A:$EC,$A46,0)),0,1)</f>
        <v>1</v>
      </c>
      <c r="CX46" s="7">
        <f>IF(ISBLANK(VLOOKUP(CX$2,'Variables (Base)'!$A:$EC,$A46,0)),0,1)</f>
        <v>1</v>
      </c>
      <c r="CY46" s="7">
        <f>IF(ISBLANK(VLOOKUP(CY$2,'Variables (Base)'!$A:$EC,$A46,0)),0,1)</f>
        <v>1</v>
      </c>
      <c r="CZ46" s="7">
        <f>IF(ISBLANK(VLOOKUP(CZ$2,'Variables (Base)'!$A:$EC,$A46,0)),0,1)</f>
        <v>1</v>
      </c>
      <c r="DA46" s="7">
        <f>IF(ISBLANK(VLOOKUP(DA$2,'Variables (Base)'!$A:$EC,$A46,0)),0,1)</f>
        <v>1</v>
      </c>
      <c r="DB46" s="7">
        <f>IF(ISBLANK(VLOOKUP(DB$2,'Variables (Base)'!$A:$EC,$A46,0)),0,1)</f>
        <v>1</v>
      </c>
      <c r="DC46" s="7">
        <f>IF(ISBLANK(VLOOKUP(DC$2,'Variables (Base)'!$A:$EC,$A46,0)),0,1)</f>
        <v>1</v>
      </c>
      <c r="DD46" s="7">
        <f>IF(ISBLANK(VLOOKUP(DD$2,'Variables (Base)'!$A:$EC,$A46,0)),0,1)</f>
        <v>1</v>
      </c>
      <c r="DE46" s="7">
        <f>IF(ISBLANK(VLOOKUP(DE$2,'Variables (Base)'!$A:$EC,$A46,0)),0,1)</f>
        <v>1</v>
      </c>
      <c r="DF46" s="7">
        <f>IF(ISBLANK(VLOOKUP(DF$2,'Variables (Base)'!$A:$EC,$A46,0)),0,1)</f>
        <v>1</v>
      </c>
      <c r="DG46" s="7">
        <f>IF(ISBLANK(VLOOKUP(DG$2,'Variables (Base)'!$A:$EC,$A46,0)),0,1)</f>
        <v>1</v>
      </c>
      <c r="DH46" s="7">
        <f>IF(ISBLANK(VLOOKUP(DH$2,'Variables (Base)'!$A:$EC,$A46,0)),0,1)</f>
        <v>1</v>
      </c>
      <c r="DI46" s="7">
        <f>IF(ISBLANK(VLOOKUP(DI$2,'Variables (Base)'!$A:$EC,$A46,0)),0,1)</f>
        <v>1</v>
      </c>
      <c r="DJ46" s="7">
        <f>IF(ISBLANK(VLOOKUP(DJ$2,'Variables (Base)'!$A:$EC,$A46,0)),0,1)</f>
        <v>1</v>
      </c>
      <c r="DK46" s="7">
        <f>IF(ISBLANK(VLOOKUP(DK$2,'Variables (Base)'!$A:$EC,$A46,0)),0,1)</f>
        <v>1</v>
      </c>
      <c r="DL46" s="7">
        <f>IF(ISBLANK(VLOOKUP(DL$2,'Variables (Base)'!$A:$EC,$A46,0)),0,1)</f>
        <v>1</v>
      </c>
      <c r="DM46" s="7">
        <f>IF(ISBLANK(VLOOKUP(DM$2,'Variables (Base)'!$A:$EC,$A46,0)),0,1)</f>
        <v>1</v>
      </c>
      <c r="DN46" s="7">
        <f>IF(ISBLANK(VLOOKUP(DN$2,'Variables (Base)'!$A:$EC,$A46,0)),0,1)</f>
        <v>1</v>
      </c>
      <c r="DO46" s="7">
        <f>IF(ISBLANK(VLOOKUP(DO$2,'Variables (Base)'!$A:$EC,$A46,0)),0,1)</f>
        <v>1</v>
      </c>
      <c r="DP46" s="7">
        <f>IF(ISBLANK(VLOOKUP(DP$2,'Variables (Base)'!$A:$EC,$A46,0)),0,1)</f>
        <v>1</v>
      </c>
      <c r="DQ46" s="7">
        <f>IF(ISBLANK(VLOOKUP(DQ$2,'Variables (Base)'!$A:$EC,$A46,0)),0,1)</f>
        <v>1</v>
      </c>
      <c r="DR46" s="7">
        <f>IF(ISBLANK(VLOOKUP(DR$2,'Variables (Base)'!$A:$EC,$A46,0)),0,1)</f>
        <v>1</v>
      </c>
      <c r="DS46" s="7">
        <f>IF(ISBLANK(VLOOKUP(DS$2,'Variables (Base)'!$A:$EC,$A46,0)),0,1)</f>
        <v>1</v>
      </c>
      <c r="DT46" s="7">
        <f>IF(ISBLANK(VLOOKUP(DT$2,'Variables (Base)'!$A:$EC,$A46,0)),0,1)</f>
        <v>1</v>
      </c>
      <c r="DU46" s="7">
        <f>IF(ISBLANK(VLOOKUP(DU$2,'Variables (Base)'!$A:$EC,$A46,0)),0,1)</f>
        <v>1</v>
      </c>
      <c r="DV46" s="7">
        <f>IF(ISBLANK(VLOOKUP(DV$2,'Variables (Base)'!$A:$EC,$A46,0)),0,1)</f>
        <v>1</v>
      </c>
      <c r="DW46" s="7">
        <f>IF(ISBLANK(VLOOKUP(DW$2,'Variables (Base)'!$A:$EC,$A46,0)),0,1)</f>
        <v>1</v>
      </c>
      <c r="DX46" s="7">
        <f>IF(ISBLANK(VLOOKUP(DX$2,'Variables (Base)'!$A:$EC,$A46,0)),0,1)</f>
        <v>1</v>
      </c>
      <c r="DY46" s="7">
        <f>IF(ISBLANK(VLOOKUP(DY$2,'Variables (Base)'!$A:$EC,$A46,0)),0,1)</f>
        <v>1</v>
      </c>
      <c r="DZ46" s="7">
        <f>IF(ISBLANK(VLOOKUP(DZ$2,'Variables (Base)'!$A:$EC,$A46,0)),0,1)</f>
        <v>1</v>
      </c>
      <c r="EA46" s="7">
        <f>IF(ISBLANK(VLOOKUP(EA$2,'Variables (Base)'!$A:$EC,$A46,0)),0,1)</f>
        <v>1</v>
      </c>
      <c r="EB46" s="7">
        <f>IF(ISBLANK(VLOOKUP(EB$2,'Variables (Base)'!$A:$EC,$A46,0)),0,1)</f>
        <v>1</v>
      </c>
      <c r="EC46" s="7">
        <f>IF(ISBLANK(VLOOKUP(EC$2,'Variables (Base)'!$A:$EC,$A46,0)),0,1)</f>
        <v>1</v>
      </c>
      <c r="ED46" s="7">
        <f>IF(ISBLANK(VLOOKUP(ED$2,'Variables (Base)'!$A:$EC,$A46,0)),0,1)</f>
        <v>1</v>
      </c>
      <c r="EE46" s="7">
        <f>IF(ISBLANK(VLOOKUP(EE$2,'Variables (Base)'!$A:$EC,$A46,0)),0,1)</f>
        <v>1</v>
      </c>
      <c r="EF46" s="7">
        <f>IF(ISBLANK(VLOOKUP(EF$2,'Variables (Base)'!$A:$EC,$A46,0)),0,1)</f>
        <v>1</v>
      </c>
      <c r="EG46" s="7">
        <f>IF(ISBLANK(VLOOKUP(EG$2,'Variables (Base)'!$A:$EC,$A46,0)),0,1)</f>
        <v>1</v>
      </c>
      <c r="EH46" s="7">
        <f>IF(ISBLANK(VLOOKUP(EH$2,'Variables (Base)'!$A:$EC,$A46,0)),0,1)</f>
        <v>1</v>
      </c>
      <c r="EI46" s="7">
        <f>IF(ISBLANK(VLOOKUP(EI$2,'Variables (Base)'!$A:$EC,$A46,0)),0,1)</f>
        <v>1</v>
      </c>
      <c r="EJ46" s="7">
        <f>IF(ISBLANK(VLOOKUP(EJ$2,'Variables (Base)'!$A:$EC,$A46,0)),0,1)</f>
        <v>1</v>
      </c>
      <c r="EK46" s="7">
        <f>IF(ISBLANK(VLOOKUP(EK$2,'Variables (Base)'!$A:$EC,$A46,0)),0,1)</f>
        <v>1</v>
      </c>
      <c r="EL46" s="7">
        <f>IF(ISBLANK(VLOOKUP(EL$2,'Variables (Base)'!$A:$EC,$A46,0)),0,1)</f>
        <v>1</v>
      </c>
      <c r="EM46" s="7">
        <f>IF(ISBLANK(VLOOKUP(EM$2,'Variables (Base)'!$A:$EC,$A46,0)),0,1)</f>
        <v>1</v>
      </c>
      <c r="EN46" s="7">
        <f>IF(ISBLANK(VLOOKUP(EN$2,'Variables (Base)'!$A:$EC,$A46,0)),0,1)</f>
        <v>1</v>
      </c>
      <c r="EO46" s="7">
        <f>IF(ISBLANK(VLOOKUP(EO$2,'Variables (Base)'!$A:$EC,$A46,0)),0,1)</f>
        <v>1</v>
      </c>
      <c r="EP46" s="7">
        <f>IF(ISBLANK(VLOOKUP(EP$2,'Variables (Base)'!$A:$EC,$A46,0)),0,1)</f>
        <v>1</v>
      </c>
      <c r="EQ46" s="7">
        <f>IF(ISBLANK(VLOOKUP(EQ$2,'Variables (Base)'!$A:$EC,$A46,0)),0,1)</f>
        <v>1</v>
      </c>
      <c r="ER46" s="7">
        <f>IF(ISBLANK(VLOOKUP(ER$2,'Variables (Base)'!$A:$EC,$A46,0)),0,1)</f>
        <v>1</v>
      </c>
      <c r="ES46" s="7">
        <f>IF(ISBLANK(VLOOKUP(ES$2,'Variables (Base)'!$A:$EC,$A46,0)),0,1)</f>
        <v>1</v>
      </c>
      <c r="ET46" s="7">
        <f>IF(ISBLANK(VLOOKUP(ET$2,'Variables (Base)'!$A:$EC,$A46,0)),0,1)</f>
        <v>1</v>
      </c>
      <c r="EU46" s="7">
        <f>IF(ISBLANK(VLOOKUP(EU$2,'Variables (Base)'!$A:$EC,$A46,0)),0,1)</f>
        <v>1</v>
      </c>
      <c r="EV46" s="7">
        <f>IF(ISBLANK(VLOOKUP(EV$2,'Variables (Base)'!$A:$EC,$A46,0)),0,1)</f>
        <v>1</v>
      </c>
      <c r="EW46" s="7">
        <f>IF(ISBLANK(VLOOKUP(EW$2,'Variables (Base)'!$A:$EC,$A46,0)),0,1)</f>
        <v>1</v>
      </c>
      <c r="EX46" s="7">
        <f>IF(ISBLANK(VLOOKUP(EX$2,'Variables (Base)'!$A:$EC,$A46,0)),0,1)</f>
        <v>1</v>
      </c>
      <c r="EY46" s="7">
        <f>IF(ISBLANK(VLOOKUP(EY$2,'Variables (Base)'!$A:$EC,$A46,0)),0,1)</f>
        <v>1</v>
      </c>
      <c r="EZ46" s="7">
        <f>IF(ISBLANK(VLOOKUP(EZ$2,'Variables (Base)'!$A:$EC,$A46,0)),0,1)</f>
        <v>1</v>
      </c>
      <c r="FA46" s="7">
        <f>IF(ISBLANK(VLOOKUP(FA$2,'Variables (Base)'!$A:$EC,$A46,0)),0,1)</f>
        <v>1</v>
      </c>
      <c r="FB46" s="7">
        <f>IF(ISBLANK(VLOOKUP(FB$2,'Variables (Base)'!$A:$EC,$A46,0)),0,1)</f>
        <v>1</v>
      </c>
      <c r="FC46" s="7">
        <f>IF(ISBLANK(VLOOKUP(FC$2,'Variables (Base)'!$A:$EC,$A46,0)),0,1)</f>
        <v>1</v>
      </c>
      <c r="FD46" s="7">
        <f>IF(ISBLANK(VLOOKUP(FD$2,'Variables (Base)'!$A:$EC,$A46,0)),0,1)</f>
        <v>1</v>
      </c>
      <c r="FE46" s="7">
        <f>IF(ISBLANK(VLOOKUP(FE$2,'Variables (Base)'!$A:$EC,$A46,0)),0,1)</f>
        <v>1</v>
      </c>
      <c r="FF46" s="7">
        <f>IF(ISBLANK(VLOOKUP(FF$2,'Variables (Base)'!$A:$EC,$A46,0)),0,1)</f>
        <v>1</v>
      </c>
      <c r="FG46" s="7">
        <f>IF(ISBLANK(VLOOKUP(FG$2,'Variables (Base)'!$A:$EC,$A46,0)),0,1)</f>
        <v>1</v>
      </c>
      <c r="FH46" s="7">
        <f>IF(ISBLANK(VLOOKUP(FH$2,'Variables (Base)'!$A:$EC,$A46,0)),0,1)</f>
        <v>1</v>
      </c>
      <c r="FI46" s="7">
        <f>IF(ISBLANK(VLOOKUP(FI$2,'Variables (Base)'!$A:$EC,$A46,0)),0,1)</f>
        <v>1</v>
      </c>
      <c r="FJ46" s="7">
        <f>IF(ISBLANK(VLOOKUP(FJ$2,'Variables (Base)'!$A:$EC,$A46,0)),0,1)</f>
        <v>1</v>
      </c>
      <c r="FK46" s="7">
        <f>IF(ISBLANK(VLOOKUP(FK$2,'Variables (Base)'!$A:$EC,$A46,0)),0,1)</f>
        <v>1</v>
      </c>
      <c r="FL46" s="7">
        <f>IF(ISBLANK(VLOOKUP(FL$2,'Variables (Base)'!$A:$EC,$A46,0)),0,1)</f>
        <v>1</v>
      </c>
      <c r="FM46" s="7">
        <f>IF(ISBLANK(VLOOKUP(FM$2,'Variables (Base)'!$A:$EC,$A46,0)),0,1)</f>
        <v>1</v>
      </c>
      <c r="FN46" s="7">
        <f>IF(ISBLANK(VLOOKUP(FN$2,'Variables (Base)'!$A:$EC,$A46,0)),0,1)</f>
        <v>1</v>
      </c>
      <c r="FO46" s="7">
        <f>IF(ISBLANK(VLOOKUP(FO$2,'Variables (Base)'!$A:$EC,$A46,0)),0,1)</f>
        <v>1</v>
      </c>
      <c r="FP46" s="7">
        <f>IF(ISBLANK(VLOOKUP(FP$2,'Variables (Base)'!$A:$EC,$A46,0)),0,1)</f>
        <v>1</v>
      </c>
      <c r="FQ46" s="7">
        <f>IF(ISBLANK(VLOOKUP(FQ$2,'Variables (Base)'!$A:$EC,$A46,0)),0,1)</f>
        <v>1</v>
      </c>
      <c r="FR46" s="7">
        <f>IF(ISBLANK(VLOOKUP(FR$2,'Variables (Base)'!$A:$EC,$A46,0)),0,1)</f>
        <v>1</v>
      </c>
      <c r="FS46" s="7">
        <f>IF(ISBLANK(VLOOKUP(FS$2,'Variables (Base)'!$A:$EC,$A46,0)),0,1)</f>
        <v>1</v>
      </c>
      <c r="FT46" s="7">
        <f>IF(ISBLANK(VLOOKUP(FT$2,'Variables (Base)'!$A:$EC,$A46,0)),0,1)</f>
        <v>1</v>
      </c>
      <c r="FU46" s="7">
        <f>IF(ISBLANK(VLOOKUP(FU$2,'Variables (Base)'!$A:$EC,$A46,0)),0,1)</f>
        <v>1</v>
      </c>
      <c r="FV46" s="7">
        <f>IF(ISBLANK(VLOOKUP(FV$2,'Variables (Base)'!$A:$EC,$A46,0)),0,1)</f>
        <v>1</v>
      </c>
      <c r="FW46" s="7">
        <f>IF(ISBLANK(VLOOKUP(FW$2,'Variables (Base)'!$A:$EC,$A46,0)),0,1)</f>
        <v>1</v>
      </c>
      <c r="FX46" s="7">
        <f>IF(ISBLANK(VLOOKUP(FX$2,'Variables (Base)'!$A:$EC,$A46,0)),0,1)</f>
        <v>1</v>
      </c>
      <c r="FY46" s="7">
        <f>IF(ISBLANK(VLOOKUP(FY$2,'Variables (Base)'!$A:$EC,$A46,0)),0,1)</f>
        <v>1</v>
      </c>
      <c r="FZ46" s="7">
        <f>IF(ISBLANK(VLOOKUP(FZ$2,'Variables (Base)'!$A:$EC,$A46,0)),0,1)</f>
        <v>1</v>
      </c>
      <c r="GA46" s="7">
        <f>IF(ISBLANK(VLOOKUP(GA$2,'Variables (Base)'!$A:$EC,$A46,0)),0,1)</f>
        <v>1</v>
      </c>
      <c r="GB46" s="7">
        <f>IF(ISBLANK(VLOOKUP(GB$2,'Variables (Base)'!$A:$EC,$A46,0)),0,1)</f>
        <v>1</v>
      </c>
      <c r="GC46" s="7">
        <f>IF(ISBLANK(VLOOKUP(GC$2,'Variables (Base)'!$A:$EC,$A46,0)),0,1)</f>
        <v>1</v>
      </c>
      <c r="GD46" s="7">
        <f>IF(ISBLANK(VLOOKUP(GD$2,'Variables (Base)'!$A:$EC,$A46,0)),0,1)</f>
        <v>1</v>
      </c>
      <c r="GE46" s="7">
        <f>IF(ISBLANK(VLOOKUP(GE$2,'Variables (Base)'!$A:$EC,$A46,0)),0,1)</f>
        <v>1</v>
      </c>
      <c r="GF46" s="7">
        <f>IF(ISBLANK(VLOOKUP(GF$2,'Variables (Base)'!$A:$EC,$A46,0)),0,1)</f>
        <v>1</v>
      </c>
      <c r="GG46" s="7">
        <f>IF(ISBLANK(VLOOKUP(GG$2,'Variables (Base)'!$A:$EC,$A46,0)),0,1)</f>
        <v>1</v>
      </c>
      <c r="GH46" s="7">
        <f>IF(ISBLANK(VLOOKUP(GH$2,'Variables (Base)'!$A:$EC,$A46,0)),0,1)</f>
        <v>1</v>
      </c>
      <c r="GI46" s="7">
        <f>IF(ISBLANK(VLOOKUP(GI$2,'Variables (Base)'!$A:$EC,$A46,0)),0,1)</f>
        <v>1</v>
      </c>
      <c r="GJ46" s="7">
        <f>IF(ISBLANK(VLOOKUP(GJ$2,'Variables (Base)'!$A:$EC,$A46,0)),0,1)</f>
        <v>1</v>
      </c>
      <c r="GK46" s="7">
        <f>IF(ISBLANK(VLOOKUP(GK$2,'Variables (Base)'!$A:$EC,$A46,0)),0,1)</f>
        <v>1</v>
      </c>
      <c r="GL46" s="7">
        <f>IF(ISBLANK(VLOOKUP(GL$2,'Variables (Base)'!$A:$EC,$A46,0)),0,1)</f>
        <v>1</v>
      </c>
      <c r="GM46" s="7">
        <f>IF(ISBLANK(VLOOKUP(GM$2,'Variables (Base)'!$A:$EC,$A46,0)),0,1)</f>
        <v>1</v>
      </c>
      <c r="GN46" s="7">
        <f>IF(ISBLANK(VLOOKUP(GN$2,'Variables (Base)'!$A:$EC,$A46,0)),0,1)</f>
        <v>1</v>
      </c>
      <c r="GO46" s="7">
        <f>IF(ISBLANK(VLOOKUP(GO$2,'Variables (Base)'!$A:$EC,$A46,0)),0,1)</f>
        <v>1</v>
      </c>
      <c r="GP46" s="7">
        <f>IF(ISBLANK(VLOOKUP(GP$2,'Variables (Base)'!$A:$EC,$A46,0)),0,1)</f>
        <v>1</v>
      </c>
      <c r="GQ46" s="7">
        <f>IF(ISBLANK(VLOOKUP(GQ$2,'Variables (Base)'!$A:$EC,$A46,0)),0,1)</f>
        <v>1</v>
      </c>
      <c r="GR46" s="7">
        <f>IF(ISBLANK(VLOOKUP(GR$2,'Variables (Base)'!$A:$EC,$A46,0)),0,1)</f>
        <v>1</v>
      </c>
      <c r="GS46" s="7">
        <f>IF(ISBLANK(VLOOKUP(GS$2,'Variables (Base)'!$A:$EC,$A46,0)),0,1)</f>
        <v>1</v>
      </c>
      <c r="GT46" s="7">
        <f>IF(ISBLANK(VLOOKUP(GT$2,'Variables (Base)'!$A:$EC,$A46,0)),0,1)</f>
        <v>1</v>
      </c>
      <c r="GU46" s="7">
        <f>IF(ISBLANK(VLOOKUP(GU$2,'Variables (Base)'!$A:$EC,$A46,0)),0,1)</f>
        <v>1</v>
      </c>
      <c r="GV46" s="7">
        <f>IF(ISBLANK(VLOOKUP(GV$2,'Variables (Base)'!$A:$EC,$A46,0)),0,1)</f>
        <v>1</v>
      </c>
      <c r="GW46" s="7">
        <f>IF(ISBLANK(VLOOKUP(GW$2,'Variables (Base)'!$A:$EC,$A46,0)),0,1)</f>
        <v>1</v>
      </c>
      <c r="GX46" s="7">
        <f>IF(ISBLANK(VLOOKUP(GX$2,'Variables (Base)'!$A:$EC,$A46,0)),0,1)</f>
        <v>1</v>
      </c>
      <c r="GY46" s="7">
        <f>IF(ISBLANK(VLOOKUP(GY$2,'Variables (Base)'!$A:$EC,$A46,0)),0,1)</f>
        <v>1</v>
      </c>
      <c r="GZ46" s="7">
        <f>IF(ISBLANK(VLOOKUP(GZ$2,'Variables (Base)'!$A:$EC,$A46,0)),0,1)</f>
        <v>1</v>
      </c>
      <c r="HA46" s="7">
        <f>IF(ISBLANK(VLOOKUP(HA$2,'Variables (Base)'!$A:$EC,$A46,0)),0,1)</f>
        <v>1</v>
      </c>
      <c r="HB46" s="7">
        <f>IF(ISBLANK(VLOOKUP(HB$2,'Variables (Base)'!$A:$EC,$A46,0)),0,1)</f>
        <v>1</v>
      </c>
      <c r="HC46" s="7">
        <f>IF(ISBLANK(VLOOKUP(HC$2,'Variables (Base)'!$A:$EC,$A46,0)),0,1)</f>
        <v>1</v>
      </c>
      <c r="HD46" s="7">
        <f>IF(ISBLANK(VLOOKUP(HD$2,'Variables (Base)'!$A:$EC,$A46,0)),0,1)</f>
        <v>1</v>
      </c>
      <c r="HE46" s="7">
        <f>IF(ISBLANK(VLOOKUP(HE$2,'Variables (Base)'!$A:$EC,$A46,0)),0,1)</f>
        <v>1</v>
      </c>
      <c r="HF46" s="7">
        <f>IF(ISBLANK(VLOOKUP(HF$2,'Variables (Base)'!$A:$EC,$A46,0)),0,1)</f>
        <v>1</v>
      </c>
      <c r="HG46" s="7">
        <f>IF(ISBLANK(VLOOKUP(HG$2,'Variables (Base)'!$A:$EC,$A46,0)),0,1)</f>
        <v>1</v>
      </c>
      <c r="HH46" s="7">
        <f>IF(ISBLANK(VLOOKUP(HH$2,'Variables (Base)'!$A:$EC,$A46,0)),0,1)</f>
        <v>1</v>
      </c>
      <c r="HI46" s="7">
        <f>IF(ISBLANK(VLOOKUP(HI$2,'Variables (Base)'!$A:$EC,$A46,0)),0,1)</f>
        <v>1</v>
      </c>
      <c r="HJ46" s="7">
        <f>IF(ISBLANK(VLOOKUP(HJ$2,'Variables (Base)'!$A:$EC,$A46,0)),0,1)</f>
        <v>1</v>
      </c>
      <c r="HK46" s="7">
        <f>IF(ISBLANK(VLOOKUP(HK$2,'Variables (Base)'!$A:$EC,$A46,0)),0,1)</f>
        <v>1</v>
      </c>
      <c r="HL46" s="7">
        <f>IF(ISBLANK(VLOOKUP(HL$2,'Variables (Base)'!$A:$EC,$A46,0)),0,1)</f>
        <v>1</v>
      </c>
      <c r="HM46" s="7">
        <f>IF(ISBLANK(VLOOKUP(HM$2,'Variables (Base)'!$A:$EC,$A46,0)),0,1)</f>
        <v>1</v>
      </c>
      <c r="HN46" s="7">
        <f>IF(ISBLANK(VLOOKUP(HN$2,'Variables (Base)'!$A:$EC,$A46,0)),0,1)</f>
        <v>1</v>
      </c>
      <c r="HO46" s="7">
        <f>IF(ISBLANK(VLOOKUP(HO$2,'Variables (Base)'!$A:$EC,$A46,0)),0,1)</f>
        <v>1</v>
      </c>
      <c r="HP46" s="7">
        <f>IF(ISBLANK(VLOOKUP(HP$2,'Variables (Base)'!$A:$EC,$A46,0)),0,1)</f>
        <v>1</v>
      </c>
      <c r="HQ46" s="7">
        <f>IF(ISBLANK(VLOOKUP(HQ$2,'Variables (Base)'!$A:$EC,$A46,0)),0,1)</f>
        <v>1</v>
      </c>
      <c r="HR46" s="7">
        <f>IF(ISBLANK(VLOOKUP(HR$2,'Variables (Base)'!$A:$EC,$A46,0)),0,1)</f>
        <v>1</v>
      </c>
      <c r="HS46" s="7">
        <f>IF(ISBLANK(VLOOKUP(HS$2,'Variables (Base)'!$A:$EC,$A46,0)),0,1)</f>
        <v>1</v>
      </c>
      <c r="HT46" s="7">
        <f>IF(ISBLANK(VLOOKUP(HT$2,'Variables (Base)'!$A:$EC,$A46,0)),0,1)</f>
        <v>1</v>
      </c>
      <c r="HU46" s="7">
        <f>IF(ISBLANK(VLOOKUP(HU$2,'Variables (Base)'!$A:$EC,$A46,0)),0,1)</f>
        <v>1</v>
      </c>
      <c r="HV46" s="7">
        <f>IF(ISBLANK(VLOOKUP(HV$2,'Variables (Base)'!$A:$EC,$A46,0)),0,1)</f>
        <v>1</v>
      </c>
      <c r="HW46" s="7">
        <f>IF(ISBLANK(VLOOKUP(HW$2,'Variables (Base)'!$A:$EC,$A46,0)),0,1)</f>
        <v>1</v>
      </c>
      <c r="HX46" s="7">
        <f>IF(ISBLANK(VLOOKUP(HX$2,'Variables (Base)'!$A:$EC,$A46,0)),0,1)</f>
        <v>1</v>
      </c>
      <c r="HY46" s="7">
        <f>IF(ISBLANK(VLOOKUP(HY$2,'Variables (Base)'!$A:$EC,$A46,0)),0,1)</f>
        <v>1</v>
      </c>
      <c r="HZ46" s="7">
        <f>IF(ISBLANK(VLOOKUP(HZ$2,'Variables (Base)'!$A:$EC,$A46,0)),0,1)</f>
        <v>1</v>
      </c>
      <c r="IA46" s="7">
        <f>IF(ISBLANK(VLOOKUP(IA$2,'Variables (Base)'!$A:$EC,$A46,0)),0,1)</f>
        <v>1</v>
      </c>
      <c r="IB46" s="7">
        <f>IF(ISBLANK(VLOOKUP(IB$2,'Variables (Base)'!$A:$EC,$A46,0)),0,1)</f>
        <v>1</v>
      </c>
      <c r="IC46" s="7">
        <f>IF(ISBLANK(VLOOKUP(IC$2,'Variables (Base)'!$A:$EC,$A46,0)),0,1)</f>
        <v>1</v>
      </c>
      <c r="ID46" s="7">
        <f>IF(ISBLANK(VLOOKUP(ID$2,'Variables (Base)'!$A:$EC,$A46,0)),0,1)</f>
        <v>1</v>
      </c>
      <c r="IE46" s="7">
        <f>IF(ISBLANK(VLOOKUP(IE$2,'Variables (Base)'!$A:$EC,$A46,0)),0,1)</f>
        <v>1</v>
      </c>
      <c r="IF46" s="7">
        <f>IF(ISBLANK(VLOOKUP(IF$2,'Variables (Base)'!$A:$EC,$A46,0)),0,1)</f>
        <v>1</v>
      </c>
      <c r="IG46" s="7">
        <f>IF(ISBLANK(VLOOKUP(IG$2,'Variables (Base)'!$A:$EC,$A46,0)),0,1)</f>
        <v>1</v>
      </c>
      <c r="IH46" s="7">
        <f>IF(ISBLANK(VLOOKUP(IH$2,'Variables (Base)'!$A:$EC,$A46,0)),0,1)</f>
        <v>1</v>
      </c>
      <c r="II46" s="7">
        <f>IF(ISBLANK(VLOOKUP(II$2,'Variables (Base)'!$A:$EC,$A46,0)),0,1)</f>
        <v>1</v>
      </c>
      <c r="IJ46" s="7">
        <f>IF(ISBLANK(VLOOKUP(IJ$2,'Variables (Base)'!$A:$EC,$A46,0)),0,1)</f>
        <v>1</v>
      </c>
      <c r="IK46" s="7">
        <f>IF(ISBLANK(VLOOKUP(IK$2,'Variables (Base)'!$A:$EC,$A46,0)),0,1)</f>
        <v>1</v>
      </c>
      <c r="IL46" s="7">
        <f>IF(ISBLANK(VLOOKUP(IL$2,'Variables (Base)'!$A:$EC,$A46,0)),0,1)</f>
        <v>1</v>
      </c>
      <c r="IM46" s="7">
        <f>IF(ISBLANK(VLOOKUP(IM$2,'Variables (Base)'!$A:$EC,$A46,0)),0,1)</f>
        <v>1</v>
      </c>
      <c r="IN46" s="7">
        <f>IF(ISBLANK(VLOOKUP(IN$2,'Variables (Base)'!$A:$EC,$A46,0)),0,1)</f>
        <v>1</v>
      </c>
      <c r="IO46" s="7">
        <f>IF(ISBLANK(VLOOKUP(IO$2,'Variables (Base)'!$A:$EC,$A46,0)),0,1)</f>
        <v>1</v>
      </c>
      <c r="IP46" s="7">
        <f>IF(ISBLANK(VLOOKUP(IP$2,'Variables (Base)'!$A:$EC,$A46,0)),0,1)</f>
        <v>1</v>
      </c>
      <c r="IQ46" s="7">
        <f>IF(ISBLANK(VLOOKUP(IQ$2,'Variables (Base)'!$A:$EC,$A46,0)),0,1)</f>
        <v>1</v>
      </c>
      <c r="IR46" s="7">
        <f>IF(ISBLANK(VLOOKUP(IR$2,'Variables (Base)'!$A:$EC,$A46,0)),0,1)</f>
        <v>1</v>
      </c>
      <c r="IS46" s="7">
        <f>IF(ISBLANK(VLOOKUP(IS$2,'Variables (Base)'!$A:$EC,$A46,0)),0,1)</f>
        <v>1</v>
      </c>
      <c r="IT46" s="7">
        <f>IF(ISBLANK(VLOOKUP(IT$2,'Variables (Base)'!$A:$EC,$A46,0)),0,1)</f>
        <v>1</v>
      </c>
      <c r="IU46" s="7">
        <f>IF(ISBLANK(VLOOKUP(IU$2,'Variables (Base)'!$A:$EC,$A46,0)),0,1)</f>
        <v>1</v>
      </c>
      <c r="IV46" s="7">
        <f>IF(ISBLANK(VLOOKUP(IV$2,'Variables (Base)'!$A:$EC,$A46,0)),0,1)</f>
        <v>1</v>
      </c>
      <c r="IW46" s="7">
        <f>IF(ISBLANK(VLOOKUP(IW$2,'Variables (Base)'!$A:$EC,$A46,0)),0,1)</f>
        <v>1</v>
      </c>
      <c r="IX46" s="7">
        <f>IF(ISBLANK(VLOOKUP(IX$2,'Variables (Base)'!$A:$EC,$A46,0)),0,1)</f>
        <v>1</v>
      </c>
      <c r="IY46" s="7">
        <f>IF(ISBLANK(VLOOKUP(IY$2,'Variables (Base)'!$A:$EC,$A46,0)),0,1)</f>
        <v>1</v>
      </c>
      <c r="IZ46" s="7">
        <f>IF(ISBLANK(VLOOKUP(IZ$2,'Variables (Base)'!$A:$EC,$A46,0)),0,1)</f>
        <v>1</v>
      </c>
      <c r="JA46" s="7">
        <f>IF(ISBLANK(VLOOKUP(JA$2,'Variables (Base)'!$A:$EC,$A46,0)),0,1)</f>
        <v>1</v>
      </c>
      <c r="JB46" s="7">
        <f>IF(ISBLANK(VLOOKUP(JB$2,'Variables (Base)'!$A:$EC,$A46,0)),0,1)</f>
        <v>1</v>
      </c>
      <c r="JC46" s="7">
        <f>IF(ISBLANK(VLOOKUP(JC$2,'Variables (Base)'!$A:$EC,$A46,0)),0,1)</f>
        <v>1</v>
      </c>
      <c r="JD46" s="7">
        <f>IF(ISBLANK(VLOOKUP(JD$2,'Variables (Base)'!$A:$EC,$A46,0)),0,1)</f>
        <v>1</v>
      </c>
      <c r="JE46" s="7">
        <f>IF(ISBLANK(VLOOKUP(JE$2,'Variables (Base)'!$A:$EC,$A46,0)),0,1)</f>
        <v>1</v>
      </c>
      <c r="JF46" s="7">
        <f>IF(ISBLANK(VLOOKUP(JF$2,'Variables (Base)'!$A:$EC,$A46,0)),0,1)</f>
        <v>1</v>
      </c>
      <c r="JG46" s="7">
        <f>IF(ISBLANK(VLOOKUP(JG$2,'Variables (Base)'!$A:$EC,$A46,0)),0,1)</f>
        <v>1</v>
      </c>
      <c r="JH46" s="7">
        <f>IF(ISBLANK(VLOOKUP(JH$2,'Variables (Base)'!$A:$EC,$A46,0)),0,1)</f>
        <v>1</v>
      </c>
      <c r="JI46" s="7">
        <f>IF(ISBLANK(VLOOKUP(JI$2,'Variables (Base)'!$A:$EC,$A46,0)),0,1)</f>
        <v>1</v>
      </c>
      <c r="JJ46" s="7">
        <f>IF(ISBLANK(VLOOKUP(JJ$2,'Variables (Base)'!$A:$EC,$A46,0)),0,1)</f>
        <v>1</v>
      </c>
      <c r="JK46" s="7">
        <f>IF(ISBLANK(VLOOKUP(JK$2,'Variables (Base)'!$A:$EC,$A46,0)),0,1)</f>
        <v>1</v>
      </c>
      <c r="JL46" s="7">
        <f>IF(ISBLANK(VLOOKUP(JL$2,'Variables (Base)'!$A:$EC,$A46,0)),0,1)</f>
        <v>1</v>
      </c>
      <c r="JM46" s="7">
        <f>IF(ISBLANK(VLOOKUP(JM$2,'Variables (Base)'!$A:$EC,$A46,0)),0,1)</f>
        <v>1</v>
      </c>
      <c r="JN46" s="7">
        <f>IF(ISBLANK(VLOOKUP(JN$2,'Variables (Base)'!$A:$EC,$A46,0)),0,1)</f>
        <v>1</v>
      </c>
      <c r="JO46" s="7">
        <f>IF(ISBLANK(VLOOKUP(JO$2,'Variables (Base)'!$A:$EC,$A46,0)),0,1)</f>
        <v>1</v>
      </c>
      <c r="JP46" s="7">
        <f>IF(ISBLANK(VLOOKUP(JP$2,'Variables (Base)'!$A:$EC,$A46,0)),0,1)</f>
        <v>1</v>
      </c>
      <c r="JQ46" s="7">
        <f>IF(ISBLANK(VLOOKUP(JQ$2,'Variables (Base)'!$A:$EC,$A46,0)),0,1)</f>
        <v>1</v>
      </c>
      <c r="JR46" s="7">
        <f>IF(ISBLANK(VLOOKUP(JR$2,'Variables (Base)'!$A:$EC,$A46,0)),0,1)</f>
        <v>1</v>
      </c>
      <c r="JS46" s="7">
        <f>IF(ISBLANK(VLOOKUP(JS$2,'Variables (Base)'!$A:$EC,$A46,0)),0,1)</f>
        <v>1</v>
      </c>
      <c r="JT46" s="7">
        <f>IF(ISBLANK(VLOOKUP(JT$2,'Variables (Base)'!$A:$EC,$A46,0)),0,1)</f>
        <v>1</v>
      </c>
      <c r="JU46" s="7">
        <f>IF(ISBLANK(VLOOKUP(JU$2,'Variables (Base)'!$A:$EC,$A46,0)),0,1)</f>
        <v>1</v>
      </c>
      <c r="JV46" s="7">
        <f>IF(ISBLANK(VLOOKUP(JV$2,'Variables (Base)'!$A:$EC,$A46,0)),0,1)</f>
        <v>1</v>
      </c>
      <c r="JW46" s="7">
        <f>IF(ISBLANK(VLOOKUP(JW$2,'Variables (Base)'!$A:$EC,$A46,0)),0,1)</f>
        <v>1</v>
      </c>
      <c r="JX46" s="7">
        <f>IF(ISBLANK(VLOOKUP(JX$2,'Variables (Base)'!$A:$EC,$A46,0)),0,1)</f>
        <v>1</v>
      </c>
      <c r="JY46" s="7">
        <f>IF(ISBLANK(VLOOKUP(JY$2,'Variables (Base)'!$A:$EC,$A46,0)),0,1)</f>
        <v>1</v>
      </c>
      <c r="JZ46" s="7">
        <f>IF(ISBLANK(VLOOKUP(JZ$2,'Variables (Base)'!$A:$EC,$A46,0)),0,1)</f>
        <v>1</v>
      </c>
      <c r="KA46" s="7">
        <f>IF(ISBLANK(VLOOKUP(KA$2,'Variables (Base)'!$A:$EC,$A46,0)),0,1)</f>
        <v>1</v>
      </c>
      <c r="KB46" s="7">
        <f>IF(ISBLANK(VLOOKUP(KB$2,'Variables (Base)'!$A:$EC,$A46,0)),0,1)</f>
        <v>1</v>
      </c>
      <c r="KC46" s="7">
        <f>IF(ISBLANK(VLOOKUP(KC$2,'Variables (Base)'!$A:$EC,$A46,0)),0,1)</f>
        <v>1</v>
      </c>
    </row>
    <row r="47" spans="1:289" ht="14.25" customHeight="1" x14ac:dyDescent="0.2">
      <c r="A47" s="42">
        <v>46</v>
      </c>
      <c r="B47" s="11" t="s">
        <v>45</v>
      </c>
      <c r="C47" s="35">
        <f>IF(ISBLANK(VLOOKUP(C$2,'Variables (Base)'!$A:$EC,$A47,0)),0,1)</f>
        <v>0</v>
      </c>
      <c r="D47" s="7">
        <f>IF(ISBLANK(VLOOKUP(D$2,'Variables (Base)'!$A:$EC,$A47,0)),0,1)</f>
        <v>0</v>
      </c>
      <c r="E47" s="7">
        <f>IF(ISBLANK(VLOOKUP(E$2,'Variables (Base)'!$A:$EC,$A47,0)),0,1)</f>
        <v>0</v>
      </c>
      <c r="F47" s="7">
        <f>IF(ISBLANK(VLOOKUP(F$2,'Variables (Base)'!$A:$EC,$A47,0)),0,1)</f>
        <v>0</v>
      </c>
      <c r="G47" s="7">
        <f>IF(ISBLANK(VLOOKUP(G$2,'Variables (Base)'!$A:$EC,$A47,0)),0,1)</f>
        <v>0</v>
      </c>
      <c r="H47" s="7">
        <f>IF(ISBLANK(VLOOKUP(H$2,'Variables (Base)'!$A:$EC,$A47,0)),0,1)</f>
        <v>0</v>
      </c>
      <c r="I47" s="7">
        <f>IF(ISBLANK(VLOOKUP(I$2,'Variables (Base)'!$A:$EC,$A47,0)),0,1)</f>
        <v>0</v>
      </c>
      <c r="J47" s="7">
        <f>IF(ISBLANK(VLOOKUP(J$2,'Variables (Base)'!$A:$EC,$A47,0)),0,1)</f>
        <v>0</v>
      </c>
      <c r="K47" s="7">
        <f>IF(ISBLANK(VLOOKUP(K$2,'Variables (Base)'!$A:$EC,$A47,0)),0,1)</f>
        <v>0</v>
      </c>
      <c r="L47" s="7">
        <f>IF(ISBLANK(VLOOKUP(L$2,'Variables (Base)'!$A:$EC,$A47,0)),0,1)</f>
        <v>0</v>
      </c>
      <c r="M47" s="7">
        <f>IF(ISBLANK(VLOOKUP(M$2,'Variables (Base)'!$A:$EC,$A47,0)),0,1)</f>
        <v>0</v>
      </c>
      <c r="N47" s="7">
        <f>IF(ISBLANK(VLOOKUP(N$2,'Variables (Base)'!$A:$EC,$A47,0)),0,1)</f>
        <v>0</v>
      </c>
      <c r="O47" s="7">
        <f>IF(ISBLANK(VLOOKUP(O$2,'Variables (Base)'!$A:$EC,$A47,0)),0,1)</f>
        <v>0</v>
      </c>
      <c r="P47" s="7">
        <f>IF(ISBLANK(VLOOKUP(P$2,'Variables (Base)'!$A:$EC,$A47,0)),0,1)</f>
        <v>0</v>
      </c>
      <c r="Q47" s="7">
        <f>IF(ISBLANK(VLOOKUP(Q$2,'Variables (Base)'!$A:$EC,$A47,0)),0,1)</f>
        <v>0</v>
      </c>
      <c r="R47" s="7">
        <f>IF(ISBLANK(VLOOKUP(R$2,'Variables (Base)'!$A:$EC,$A47,0)),0,1)</f>
        <v>0</v>
      </c>
      <c r="S47" s="7">
        <f>IF(ISBLANK(VLOOKUP(S$2,'Variables (Base)'!$A:$EC,$A47,0)),0,1)</f>
        <v>0</v>
      </c>
      <c r="T47" s="7">
        <f>IF(ISBLANK(VLOOKUP(T$2,'Variables (Base)'!$A:$EC,$A47,0)),0,1)</f>
        <v>0</v>
      </c>
      <c r="U47" s="7">
        <f>IF(ISBLANK(VLOOKUP(U$2,'Variables (Base)'!$A:$EC,$A47,0)),0,1)</f>
        <v>0</v>
      </c>
      <c r="V47" s="7">
        <f>IF(ISBLANK(VLOOKUP(V$2,'Variables (Base)'!$A:$EC,$A47,0)),0,1)</f>
        <v>0</v>
      </c>
      <c r="W47" s="7">
        <f>IF(ISBLANK(VLOOKUP(W$2,'Variables (Base)'!$A:$EC,$A47,0)),0,1)</f>
        <v>0</v>
      </c>
      <c r="X47" s="7">
        <f>IF(ISBLANK(VLOOKUP(X$2,'Variables (Base)'!$A:$EC,$A47,0)),0,1)</f>
        <v>0</v>
      </c>
      <c r="Y47" s="7">
        <f>IF(ISBLANK(VLOOKUP(Y$2,'Variables (Base)'!$A:$EC,$A47,0)),0,1)</f>
        <v>0</v>
      </c>
      <c r="Z47" s="7">
        <f>IF(ISBLANK(VLOOKUP(Z$2,'Variables (Base)'!$A:$EC,$A47,0)),0,1)</f>
        <v>0</v>
      </c>
      <c r="AA47" s="7">
        <f>IF(ISBLANK(VLOOKUP(AA$2,'Variables (Base)'!$A:$EC,$A47,0)),0,1)</f>
        <v>0</v>
      </c>
      <c r="AB47" s="7">
        <f>IF(ISBLANK(VLOOKUP(AB$2,'Variables (Base)'!$A:$EC,$A47,0)),0,1)</f>
        <v>0</v>
      </c>
      <c r="AC47" s="7">
        <f>IF(ISBLANK(VLOOKUP(AC$2,'Variables (Base)'!$A:$EC,$A47,0)),0,1)</f>
        <v>0</v>
      </c>
      <c r="AD47" s="7">
        <f>IF(ISBLANK(VLOOKUP(AD$2,'Variables (Base)'!$A:$EC,$A47,0)),0,1)</f>
        <v>0</v>
      </c>
      <c r="AE47" s="7">
        <f>IF(ISBLANK(VLOOKUP(AE$2,'Variables (Base)'!$A:$EC,$A47,0)),0,1)</f>
        <v>1</v>
      </c>
      <c r="AF47" s="7">
        <f>IF(ISBLANK(VLOOKUP(AF$2,'Variables (Base)'!$A:$EC,$A47,0)),0,1)</f>
        <v>1</v>
      </c>
      <c r="AG47" s="7">
        <f>IF(ISBLANK(VLOOKUP(AG$2,'Variables (Base)'!$A:$EC,$A47,0)),0,1)</f>
        <v>1</v>
      </c>
      <c r="AH47" s="7">
        <f>IF(ISBLANK(VLOOKUP(AH$2,'Variables (Base)'!$A:$EC,$A47,0)),0,1)</f>
        <v>1</v>
      </c>
      <c r="AI47" s="7">
        <f>IF(ISBLANK(VLOOKUP(AI$2,'Variables (Base)'!$A:$EC,$A47,0)),0,1)</f>
        <v>1</v>
      </c>
      <c r="AJ47" s="7">
        <f>IF(ISBLANK(VLOOKUP(AJ$2,'Variables (Base)'!$A:$EC,$A47,0)),0,1)</f>
        <v>1</v>
      </c>
      <c r="AK47" s="7">
        <f>IF(ISBLANK(VLOOKUP(AK$2,'Variables (Base)'!$A:$EC,$A47,0)),0,1)</f>
        <v>1</v>
      </c>
      <c r="AL47" s="7">
        <f>IF(ISBLANK(VLOOKUP(AL$2,'Variables (Base)'!$A:$EC,$A47,0)),0,1)</f>
        <v>1</v>
      </c>
      <c r="AM47" s="7">
        <f>IF(ISBLANK(VLOOKUP(AM$2,'Variables (Base)'!$A:$EC,$A47,0)),0,1)</f>
        <v>1</v>
      </c>
      <c r="AN47" s="7">
        <f>IF(ISBLANK(VLOOKUP(AN$2,'Variables (Base)'!$A:$EC,$A47,0)),0,1)</f>
        <v>1</v>
      </c>
      <c r="AO47" s="7">
        <f>IF(ISBLANK(VLOOKUP(AO$2,'Variables (Base)'!$A:$EC,$A47,0)),0,1)</f>
        <v>1</v>
      </c>
      <c r="AP47" s="7">
        <f>IF(ISBLANK(VLOOKUP(AP$2,'Variables (Base)'!$A:$EC,$A47,0)),0,1)</f>
        <v>1</v>
      </c>
      <c r="AQ47" s="7">
        <f>IF(ISBLANK(VLOOKUP(AQ$2,'Variables (Base)'!$A:$EC,$A47,0)),0,1)</f>
        <v>1</v>
      </c>
      <c r="AR47" s="7">
        <f>IF(ISBLANK(VLOOKUP(AR$2,'Variables (Base)'!$A:$EC,$A47,0)),0,1)</f>
        <v>1</v>
      </c>
      <c r="AS47" s="7">
        <f>IF(ISBLANK(VLOOKUP(AS$2,'Variables (Base)'!$A:$EC,$A47,0)),0,1)</f>
        <v>1</v>
      </c>
      <c r="AT47" s="7">
        <f>IF(ISBLANK(VLOOKUP(AT$2,'Variables (Base)'!$A:$EC,$A47,0)),0,1)</f>
        <v>1</v>
      </c>
      <c r="AU47" s="7">
        <f>IF(ISBLANK(VLOOKUP(AU$2,'Variables (Base)'!$A:$EC,$A47,0)),0,1)</f>
        <v>1</v>
      </c>
      <c r="AV47" s="7">
        <f>IF(ISBLANK(VLOOKUP(AV$2,'Variables (Base)'!$A:$EC,$A47,0)),0,1)</f>
        <v>1</v>
      </c>
      <c r="AW47" s="7">
        <f>IF(ISBLANK(VLOOKUP(AW$2,'Variables (Base)'!$A:$EC,$A47,0)),0,1)</f>
        <v>1</v>
      </c>
      <c r="AX47" s="7">
        <f>IF(ISBLANK(VLOOKUP(AX$2,'Variables (Base)'!$A:$EC,$A47,0)),0,1)</f>
        <v>1</v>
      </c>
      <c r="AY47" s="7">
        <f>IF(ISBLANK(VLOOKUP(AY$2,'Variables (Base)'!$A:$EC,$A47,0)),0,1)</f>
        <v>1</v>
      </c>
      <c r="AZ47" s="7">
        <f>IF(ISBLANK(VLOOKUP(AZ$2,'Variables (Base)'!$A:$EC,$A47,0)),0,1)</f>
        <v>1</v>
      </c>
      <c r="BA47" s="7">
        <f>IF(ISBLANK(VLOOKUP(BA$2,'Variables (Base)'!$A:$EC,$A47,0)),0,1)</f>
        <v>1</v>
      </c>
      <c r="BB47" s="7">
        <f>IF(ISBLANK(VLOOKUP(BB$2,'Variables (Base)'!$A:$EC,$A47,0)),0,1)</f>
        <v>1</v>
      </c>
      <c r="BC47" s="7">
        <f>IF(ISBLANK(VLOOKUP(BC$2,'Variables (Base)'!$A:$EC,$A47,0)),0,1)</f>
        <v>1</v>
      </c>
      <c r="BD47" s="7">
        <f>IF(ISBLANK(VLOOKUP(BD$2,'Variables (Base)'!$A:$EC,$A47,0)),0,1)</f>
        <v>1</v>
      </c>
      <c r="BE47" s="7">
        <f>IF(ISBLANK(VLOOKUP(BE$2,'Variables (Base)'!$A:$EC,$A47,0)),0,1)</f>
        <v>1</v>
      </c>
      <c r="BF47" s="7">
        <f>IF(ISBLANK(VLOOKUP(BF$2,'Variables (Base)'!$A:$EC,$A47,0)),0,1)</f>
        <v>1</v>
      </c>
      <c r="BG47" s="7">
        <f>IF(ISBLANK(VLOOKUP(BG$2,'Variables (Base)'!$A:$EC,$A47,0)),0,1)</f>
        <v>1</v>
      </c>
      <c r="BH47" s="7">
        <f>IF(ISBLANK(VLOOKUP(BH$2,'Variables (Base)'!$A:$EC,$A47,0)),0,1)</f>
        <v>1</v>
      </c>
      <c r="BI47" s="7">
        <f>IF(ISBLANK(VLOOKUP(BI$2,'Variables (Base)'!$A:$EC,$A47,0)),0,1)</f>
        <v>1</v>
      </c>
      <c r="BJ47" s="7">
        <f>IF(ISBLANK(VLOOKUP(BJ$2,'Variables (Base)'!$A:$EC,$A47,0)),0,1)</f>
        <v>1</v>
      </c>
      <c r="BK47" s="7">
        <f>IF(ISBLANK(VLOOKUP(BK$2,'Variables (Base)'!$A:$EC,$A47,0)),0,1)</f>
        <v>1</v>
      </c>
      <c r="BL47" s="7">
        <f>IF(ISBLANK(VLOOKUP(BL$2,'Variables (Base)'!$A:$EC,$A47,0)),0,1)</f>
        <v>1</v>
      </c>
      <c r="BM47" s="7">
        <f>IF(ISBLANK(VLOOKUP(BM$2,'Variables (Base)'!$A:$EC,$A47,0)),0,1)</f>
        <v>1</v>
      </c>
      <c r="BN47" s="7">
        <f>IF(ISBLANK(VLOOKUP(BN$2,'Variables (Base)'!$A:$EC,$A47,0)),0,1)</f>
        <v>1</v>
      </c>
      <c r="BO47" s="7">
        <f>IF(ISBLANK(VLOOKUP(BO$2,'Variables (Base)'!$A:$EC,$A47,0)),0,1)</f>
        <v>1</v>
      </c>
      <c r="BP47" s="7">
        <f>IF(ISBLANK(VLOOKUP(BP$2,'Variables (Base)'!$A:$EC,$A47,0)),0,1)</f>
        <v>1</v>
      </c>
      <c r="BQ47" s="7">
        <f>IF(ISBLANK(VLOOKUP(BQ$2,'Variables (Base)'!$A:$EC,$A47,0)),0,1)</f>
        <v>1</v>
      </c>
      <c r="BR47" s="7">
        <f>IF(ISBLANK(VLOOKUP(BR$2,'Variables (Base)'!$A:$EC,$A47,0)),0,1)</f>
        <v>1</v>
      </c>
      <c r="BS47" s="7">
        <f>IF(ISBLANK(VLOOKUP(BS$2,'Variables (Base)'!$A:$EC,$A47,0)),0,1)</f>
        <v>1</v>
      </c>
      <c r="BT47" s="7">
        <f>IF(ISBLANK(VLOOKUP(BT$2,'Variables (Base)'!$A:$EC,$A47,0)),0,1)</f>
        <v>1</v>
      </c>
      <c r="BU47" s="7">
        <f>IF(ISBLANK(VLOOKUP(BU$2,'Variables (Base)'!$A:$EC,$A47,0)),0,1)</f>
        <v>1</v>
      </c>
      <c r="BV47" s="7">
        <f>IF(ISBLANK(VLOOKUP(BV$2,'Variables (Base)'!$A:$EC,$A47,0)),0,1)</f>
        <v>1</v>
      </c>
      <c r="BW47" s="7">
        <f>IF(ISBLANK(VLOOKUP(BW$2,'Variables (Base)'!$A:$EC,$A47,0)),0,1)</f>
        <v>1</v>
      </c>
      <c r="BX47" s="7">
        <f>IF(ISBLANK(VLOOKUP(BX$2,'Variables (Base)'!$A:$EC,$A47,0)),0,1)</f>
        <v>1</v>
      </c>
      <c r="BY47" s="7">
        <f>IF(ISBLANK(VLOOKUP(BY$2,'Variables (Base)'!$A:$EC,$A47,0)),0,1)</f>
        <v>1</v>
      </c>
      <c r="BZ47" s="7">
        <f>IF(ISBLANK(VLOOKUP(BZ$2,'Variables (Base)'!$A:$EC,$A47,0)),0,1)</f>
        <v>1</v>
      </c>
      <c r="CA47" s="7">
        <f>IF(ISBLANK(VLOOKUP(CA$2,'Variables (Base)'!$A:$EC,$A47,0)),0,1)</f>
        <v>1</v>
      </c>
      <c r="CB47" s="7">
        <f>IF(ISBLANK(VLOOKUP(CB$2,'Variables (Base)'!$A:$EC,$A47,0)),0,1)</f>
        <v>1</v>
      </c>
      <c r="CC47" s="7">
        <f>IF(ISBLANK(VLOOKUP(CC$2,'Variables (Base)'!$A:$EC,$A47,0)),0,1)</f>
        <v>1</v>
      </c>
      <c r="CD47" s="7">
        <f>IF(ISBLANK(VLOOKUP(CD$2,'Variables (Base)'!$A:$EC,$A47,0)),0,1)</f>
        <v>1</v>
      </c>
      <c r="CE47" s="7">
        <f>IF(ISBLANK(VLOOKUP(CE$2,'Variables (Base)'!$A:$EC,$A47,0)),0,1)</f>
        <v>1</v>
      </c>
      <c r="CF47" s="7">
        <f>IF(ISBLANK(VLOOKUP(CF$2,'Variables (Base)'!$A:$EC,$A47,0)),0,1)</f>
        <v>1</v>
      </c>
      <c r="CG47" s="7">
        <f>IF(ISBLANK(VLOOKUP(CG$2,'Variables (Base)'!$A:$EC,$A47,0)),0,1)</f>
        <v>1</v>
      </c>
      <c r="CH47" s="7">
        <f>IF(ISBLANK(VLOOKUP(CH$2,'Variables (Base)'!$A:$EC,$A47,0)),0,1)</f>
        <v>1</v>
      </c>
      <c r="CI47" s="7">
        <f>IF(ISBLANK(VLOOKUP(CI$2,'Variables (Base)'!$A:$EC,$A47,0)),0,1)</f>
        <v>1</v>
      </c>
      <c r="CJ47" s="7">
        <f>IF(ISBLANK(VLOOKUP(CJ$2,'Variables (Base)'!$A:$EC,$A47,0)),0,1)</f>
        <v>1</v>
      </c>
      <c r="CK47" s="7">
        <f>IF(ISBLANK(VLOOKUP(CK$2,'Variables (Base)'!$A:$EC,$A47,0)),0,1)</f>
        <v>1</v>
      </c>
      <c r="CL47" s="7">
        <f>IF(ISBLANK(VLOOKUP(CL$2,'Variables (Base)'!$A:$EC,$A47,0)),0,1)</f>
        <v>1</v>
      </c>
      <c r="CM47" s="7">
        <f>IF(ISBLANK(VLOOKUP(CM$2,'Variables (Base)'!$A:$EC,$A47,0)),0,1)</f>
        <v>1</v>
      </c>
      <c r="CN47" s="7">
        <f>IF(ISBLANK(VLOOKUP(CN$2,'Variables (Base)'!$A:$EC,$A47,0)),0,1)</f>
        <v>1</v>
      </c>
      <c r="CO47" s="7">
        <f>IF(ISBLANK(VLOOKUP(CO$2,'Variables (Base)'!$A:$EC,$A47,0)),0,1)</f>
        <v>1</v>
      </c>
      <c r="CP47" s="7">
        <f>IF(ISBLANK(VLOOKUP(CP$2,'Variables (Base)'!$A:$EC,$A47,0)),0,1)</f>
        <v>1</v>
      </c>
      <c r="CQ47" s="7">
        <f>IF(ISBLANK(VLOOKUP(CQ$2,'Variables (Base)'!$A:$EC,$A47,0)),0,1)</f>
        <v>1</v>
      </c>
      <c r="CR47" s="7">
        <f>IF(ISBLANK(VLOOKUP(CR$2,'Variables (Base)'!$A:$EC,$A47,0)),0,1)</f>
        <v>1</v>
      </c>
      <c r="CS47" s="7">
        <f>IF(ISBLANK(VLOOKUP(CS$2,'Variables (Base)'!$A:$EC,$A47,0)),0,1)</f>
        <v>1</v>
      </c>
      <c r="CT47" s="7">
        <f>IF(ISBLANK(VLOOKUP(CT$2,'Variables (Base)'!$A:$EC,$A47,0)),0,1)</f>
        <v>1</v>
      </c>
      <c r="CU47" s="7">
        <f>IF(ISBLANK(VLOOKUP(CU$2,'Variables (Base)'!$A:$EC,$A47,0)),0,1)</f>
        <v>1</v>
      </c>
      <c r="CV47" s="7">
        <f>IF(ISBLANK(VLOOKUP(CV$2,'Variables (Base)'!$A:$EC,$A47,0)),0,1)</f>
        <v>1</v>
      </c>
      <c r="CW47" s="7">
        <f>IF(ISBLANK(VLOOKUP(CW$2,'Variables (Base)'!$A:$EC,$A47,0)),0,1)</f>
        <v>1</v>
      </c>
      <c r="CX47" s="7">
        <f>IF(ISBLANK(VLOOKUP(CX$2,'Variables (Base)'!$A:$EC,$A47,0)),0,1)</f>
        <v>1</v>
      </c>
      <c r="CY47" s="7">
        <f>IF(ISBLANK(VLOOKUP(CY$2,'Variables (Base)'!$A:$EC,$A47,0)),0,1)</f>
        <v>1</v>
      </c>
      <c r="CZ47" s="7">
        <f>IF(ISBLANK(VLOOKUP(CZ$2,'Variables (Base)'!$A:$EC,$A47,0)),0,1)</f>
        <v>1</v>
      </c>
      <c r="DA47" s="7">
        <f>IF(ISBLANK(VLOOKUP(DA$2,'Variables (Base)'!$A:$EC,$A47,0)),0,1)</f>
        <v>1</v>
      </c>
      <c r="DB47" s="7">
        <f>IF(ISBLANK(VLOOKUP(DB$2,'Variables (Base)'!$A:$EC,$A47,0)),0,1)</f>
        <v>1</v>
      </c>
      <c r="DC47" s="7">
        <f>IF(ISBLANK(VLOOKUP(DC$2,'Variables (Base)'!$A:$EC,$A47,0)),0,1)</f>
        <v>1</v>
      </c>
      <c r="DD47" s="7">
        <f>IF(ISBLANK(VLOOKUP(DD$2,'Variables (Base)'!$A:$EC,$A47,0)),0,1)</f>
        <v>1</v>
      </c>
      <c r="DE47" s="7">
        <f>IF(ISBLANK(VLOOKUP(DE$2,'Variables (Base)'!$A:$EC,$A47,0)),0,1)</f>
        <v>1</v>
      </c>
      <c r="DF47" s="7">
        <f>IF(ISBLANK(VLOOKUP(DF$2,'Variables (Base)'!$A:$EC,$A47,0)),0,1)</f>
        <v>1</v>
      </c>
      <c r="DG47" s="7">
        <f>IF(ISBLANK(VLOOKUP(DG$2,'Variables (Base)'!$A:$EC,$A47,0)),0,1)</f>
        <v>1</v>
      </c>
      <c r="DH47" s="7">
        <f>IF(ISBLANK(VLOOKUP(DH$2,'Variables (Base)'!$A:$EC,$A47,0)),0,1)</f>
        <v>1</v>
      </c>
      <c r="DI47" s="7">
        <f>IF(ISBLANK(VLOOKUP(DI$2,'Variables (Base)'!$A:$EC,$A47,0)),0,1)</f>
        <v>1</v>
      </c>
      <c r="DJ47" s="7">
        <f>IF(ISBLANK(VLOOKUP(DJ$2,'Variables (Base)'!$A:$EC,$A47,0)),0,1)</f>
        <v>1</v>
      </c>
      <c r="DK47" s="7">
        <f>IF(ISBLANK(VLOOKUP(DK$2,'Variables (Base)'!$A:$EC,$A47,0)),0,1)</f>
        <v>1</v>
      </c>
      <c r="DL47" s="7">
        <f>IF(ISBLANK(VLOOKUP(DL$2,'Variables (Base)'!$A:$EC,$A47,0)),0,1)</f>
        <v>1</v>
      </c>
      <c r="DM47" s="7">
        <f>IF(ISBLANK(VLOOKUP(DM$2,'Variables (Base)'!$A:$EC,$A47,0)),0,1)</f>
        <v>1</v>
      </c>
      <c r="DN47" s="7">
        <f>IF(ISBLANK(VLOOKUP(DN$2,'Variables (Base)'!$A:$EC,$A47,0)),0,1)</f>
        <v>1</v>
      </c>
      <c r="DO47" s="7">
        <f>IF(ISBLANK(VLOOKUP(DO$2,'Variables (Base)'!$A:$EC,$A47,0)),0,1)</f>
        <v>1</v>
      </c>
      <c r="DP47" s="7">
        <f>IF(ISBLANK(VLOOKUP(DP$2,'Variables (Base)'!$A:$EC,$A47,0)),0,1)</f>
        <v>1</v>
      </c>
      <c r="DQ47" s="7">
        <f>IF(ISBLANK(VLOOKUP(DQ$2,'Variables (Base)'!$A:$EC,$A47,0)),0,1)</f>
        <v>1</v>
      </c>
      <c r="DR47" s="7">
        <f>IF(ISBLANK(VLOOKUP(DR$2,'Variables (Base)'!$A:$EC,$A47,0)),0,1)</f>
        <v>1</v>
      </c>
      <c r="DS47" s="7">
        <f>IF(ISBLANK(VLOOKUP(DS$2,'Variables (Base)'!$A:$EC,$A47,0)),0,1)</f>
        <v>1</v>
      </c>
      <c r="DT47" s="7">
        <f>IF(ISBLANK(VLOOKUP(DT$2,'Variables (Base)'!$A:$EC,$A47,0)),0,1)</f>
        <v>1</v>
      </c>
      <c r="DU47" s="7">
        <f>IF(ISBLANK(VLOOKUP(DU$2,'Variables (Base)'!$A:$EC,$A47,0)),0,1)</f>
        <v>1</v>
      </c>
      <c r="DV47" s="7">
        <f>IF(ISBLANK(VLOOKUP(DV$2,'Variables (Base)'!$A:$EC,$A47,0)),0,1)</f>
        <v>1</v>
      </c>
      <c r="DW47" s="7">
        <f>IF(ISBLANK(VLOOKUP(DW$2,'Variables (Base)'!$A:$EC,$A47,0)),0,1)</f>
        <v>1</v>
      </c>
      <c r="DX47" s="7">
        <f>IF(ISBLANK(VLOOKUP(DX$2,'Variables (Base)'!$A:$EC,$A47,0)),0,1)</f>
        <v>1</v>
      </c>
      <c r="DY47" s="7">
        <f>IF(ISBLANK(VLOOKUP(DY$2,'Variables (Base)'!$A:$EC,$A47,0)),0,1)</f>
        <v>1</v>
      </c>
      <c r="DZ47" s="7">
        <f>IF(ISBLANK(VLOOKUP(DZ$2,'Variables (Base)'!$A:$EC,$A47,0)),0,1)</f>
        <v>1</v>
      </c>
      <c r="EA47" s="7">
        <f>IF(ISBLANK(VLOOKUP(EA$2,'Variables (Base)'!$A:$EC,$A47,0)),0,1)</f>
        <v>1</v>
      </c>
      <c r="EB47" s="7">
        <f>IF(ISBLANK(VLOOKUP(EB$2,'Variables (Base)'!$A:$EC,$A47,0)),0,1)</f>
        <v>1</v>
      </c>
      <c r="EC47" s="7">
        <f>IF(ISBLANK(VLOOKUP(EC$2,'Variables (Base)'!$A:$EC,$A47,0)),0,1)</f>
        <v>1</v>
      </c>
      <c r="ED47" s="7">
        <f>IF(ISBLANK(VLOOKUP(ED$2,'Variables (Base)'!$A:$EC,$A47,0)),0,1)</f>
        <v>1</v>
      </c>
      <c r="EE47" s="7">
        <f>IF(ISBLANK(VLOOKUP(EE$2,'Variables (Base)'!$A:$EC,$A47,0)),0,1)</f>
        <v>1</v>
      </c>
      <c r="EF47" s="7">
        <f>IF(ISBLANK(VLOOKUP(EF$2,'Variables (Base)'!$A:$EC,$A47,0)),0,1)</f>
        <v>1</v>
      </c>
      <c r="EG47" s="7">
        <f>IF(ISBLANK(VLOOKUP(EG$2,'Variables (Base)'!$A:$EC,$A47,0)),0,1)</f>
        <v>1</v>
      </c>
      <c r="EH47" s="7">
        <f>IF(ISBLANK(VLOOKUP(EH$2,'Variables (Base)'!$A:$EC,$A47,0)),0,1)</f>
        <v>1</v>
      </c>
      <c r="EI47" s="7">
        <f>IF(ISBLANK(VLOOKUP(EI$2,'Variables (Base)'!$A:$EC,$A47,0)),0,1)</f>
        <v>1</v>
      </c>
      <c r="EJ47" s="7">
        <f>IF(ISBLANK(VLOOKUP(EJ$2,'Variables (Base)'!$A:$EC,$A47,0)),0,1)</f>
        <v>1</v>
      </c>
      <c r="EK47" s="7">
        <f>IF(ISBLANK(VLOOKUP(EK$2,'Variables (Base)'!$A:$EC,$A47,0)),0,1)</f>
        <v>1</v>
      </c>
      <c r="EL47" s="7">
        <f>IF(ISBLANK(VLOOKUP(EL$2,'Variables (Base)'!$A:$EC,$A47,0)),0,1)</f>
        <v>1</v>
      </c>
      <c r="EM47" s="7">
        <f>IF(ISBLANK(VLOOKUP(EM$2,'Variables (Base)'!$A:$EC,$A47,0)),0,1)</f>
        <v>1</v>
      </c>
      <c r="EN47" s="7">
        <f>IF(ISBLANK(VLOOKUP(EN$2,'Variables (Base)'!$A:$EC,$A47,0)),0,1)</f>
        <v>1</v>
      </c>
      <c r="EO47" s="7">
        <f>IF(ISBLANK(VLOOKUP(EO$2,'Variables (Base)'!$A:$EC,$A47,0)),0,1)</f>
        <v>1</v>
      </c>
      <c r="EP47" s="7">
        <f>IF(ISBLANK(VLOOKUP(EP$2,'Variables (Base)'!$A:$EC,$A47,0)),0,1)</f>
        <v>1</v>
      </c>
      <c r="EQ47" s="7">
        <f>IF(ISBLANK(VLOOKUP(EQ$2,'Variables (Base)'!$A:$EC,$A47,0)),0,1)</f>
        <v>1</v>
      </c>
      <c r="ER47" s="7">
        <f>IF(ISBLANK(VLOOKUP(ER$2,'Variables (Base)'!$A:$EC,$A47,0)),0,1)</f>
        <v>1</v>
      </c>
      <c r="ES47" s="7">
        <f>IF(ISBLANK(VLOOKUP(ES$2,'Variables (Base)'!$A:$EC,$A47,0)),0,1)</f>
        <v>1</v>
      </c>
      <c r="ET47" s="7">
        <f>IF(ISBLANK(VLOOKUP(ET$2,'Variables (Base)'!$A:$EC,$A47,0)),0,1)</f>
        <v>1</v>
      </c>
      <c r="EU47" s="7">
        <f>IF(ISBLANK(VLOOKUP(EU$2,'Variables (Base)'!$A:$EC,$A47,0)),0,1)</f>
        <v>1</v>
      </c>
      <c r="EV47" s="7">
        <f>IF(ISBLANK(VLOOKUP(EV$2,'Variables (Base)'!$A:$EC,$A47,0)),0,1)</f>
        <v>1</v>
      </c>
      <c r="EW47" s="7">
        <f>IF(ISBLANK(VLOOKUP(EW$2,'Variables (Base)'!$A:$EC,$A47,0)),0,1)</f>
        <v>1</v>
      </c>
      <c r="EX47" s="7">
        <f>IF(ISBLANK(VLOOKUP(EX$2,'Variables (Base)'!$A:$EC,$A47,0)),0,1)</f>
        <v>1</v>
      </c>
      <c r="EY47" s="7">
        <f>IF(ISBLANK(VLOOKUP(EY$2,'Variables (Base)'!$A:$EC,$A47,0)),0,1)</f>
        <v>1</v>
      </c>
      <c r="EZ47" s="7">
        <f>IF(ISBLANK(VLOOKUP(EZ$2,'Variables (Base)'!$A:$EC,$A47,0)),0,1)</f>
        <v>1</v>
      </c>
      <c r="FA47" s="7">
        <f>IF(ISBLANK(VLOOKUP(FA$2,'Variables (Base)'!$A:$EC,$A47,0)),0,1)</f>
        <v>1</v>
      </c>
      <c r="FB47" s="7">
        <f>IF(ISBLANK(VLOOKUP(FB$2,'Variables (Base)'!$A:$EC,$A47,0)),0,1)</f>
        <v>1</v>
      </c>
      <c r="FC47" s="7">
        <f>IF(ISBLANK(VLOOKUP(FC$2,'Variables (Base)'!$A:$EC,$A47,0)),0,1)</f>
        <v>1</v>
      </c>
      <c r="FD47" s="7">
        <f>IF(ISBLANK(VLOOKUP(FD$2,'Variables (Base)'!$A:$EC,$A47,0)),0,1)</f>
        <v>1</v>
      </c>
      <c r="FE47" s="7">
        <f>IF(ISBLANK(VLOOKUP(FE$2,'Variables (Base)'!$A:$EC,$A47,0)),0,1)</f>
        <v>1</v>
      </c>
      <c r="FF47" s="7">
        <f>IF(ISBLANK(VLOOKUP(FF$2,'Variables (Base)'!$A:$EC,$A47,0)),0,1)</f>
        <v>1</v>
      </c>
      <c r="FG47" s="7">
        <f>IF(ISBLANK(VLOOKUP(FG$2,'Variables (Base)'!$A:$EC,$A47,0)),0,1)</f>
        <v>1</v>
      </c>
      <c r="FH47" s="7">
        <f>IF(ISBLANK(VLOOKUP(FH$2,'Variables (Base)'!$A:$EC,$A47,0)),0,1)</f>
        <v>1</v>
      </c>
      <c r="FI47" s="7">
        <f>IF(ISBLANK(VLOOKUP(FI$2,'Variables (Base)'!$A:$EC,$A47,0)),0,1)</f>
        <v>1</v>
      </c>
      <c r="FJ47" s="7">
        <f>IF(ISBLANK(VLOOKUP(FJ$2,'Variables (Base)'!$A:$EC,$A47,0)),0,1)</f>
        <v>1</v>
      </c>
      <c r="FK47" s="7">
        <f>IF(ISBLANK(VLOOKUP(FK$2,'Variables (Base)'!$A:$EC,$A47,0)),0,1)</f>
        <v>1</v>
      </c>
      <c r="FL47" s="7">
        <f>IF(ISBLANK(VLOOKUP(FL$2,'Variables (Base)'!$A:$EC,$A47,0)),0,1)</f>
        <v>1</v>
      </c>
      <c r="FM47" s="7">
        <f>IF(ISBLANK(VLOOKUP(FM$2,'Variables (Base)'!$A:$EC,$A47,0)),0,1)</f>
        <v>1</v>
      </c>
      <c r="FN47" s="7">
        <f>IF(ISBLANK(VLOOKUP(FN$2,'Variables (Base)'!$A:$EC,$A47,0)),0,1)</f>
        <v>1</v>
      </c>
      <c r="FO47" s="7">
        <f>IF(ISBLANK(VLOOKUP(FO$2,'Variables (Base)'!$A:$EC,$A47,0)),0,1)</f>
        <v>1</v>
      </c>
      <c r="FP47" s="7">
        <f>IF(ISBLANK(VLOOKUP(FP$2,'Variables (Base)'!$A:$EC,$A47,0)),0,1)</f>
        <v>1</v>
      </c>
      <c r="FQ47" s="7">
        <f>IF(ISBLANK(VLOOKUP(FQ$2,'Variables (Base)'!$A:$EC,$A47,0)),0,1)</f>
        <v>1</v>
      </c>
      <c r="FR47" s="7">
        <f>IF(ISBLANK(VLOOKUP(FR$2,'Variables (Base)'!$A:$EC,$A47,0)),0,1)</f>
        <v>1</v>
      </c>
      <c r="FS47" s="7">
        <f>IF(ISBLANK(VLOOKUP(FS$2,'Variables (Base)'!$A:$EC,$A47,0)),0,1)</f>
        <v>1</v>
      </c>
      <c r="FT47" s="7">
        <f>IF(ISBLANK(VLOOKUP(FT$2,'Variables (Base)'!$A:$EC,$A47,0)),0,1)</f>
        <v>1</v>
      </c>
      <c r="FU47" s="7">
        <f>IF(ISBLANK(VLOOKUP(FU$2,'Variables (Base)'!$A:$EC,$A47,0)),0,1)</f>
        <v>1</v>
      </c>
      <c r="FV47" s="7">
        <f>IF(ISBLANK(VLOOKUP(FV$2,'Variables (Base)'!$A:$EC,$A47,0)),0,1)</f>
        <v>1</v>
      </c>
      <c r="FW47" s="7">
        <f>IF(ISBLANK(VLOOKUP(FW$2,'Variables (Base)'!$A:$EC,$A47,0)),0,1)</f>
        <v>1</v>
      </c>
      <c r="FX47" s="7">
        <f>IF(ISBLANK(VLOOKUP(FX$2,'Variables (Base)'!$A:$EC,$A47,0)),0,1)</f>
        <v>1</v>
      </c>
      <c r="FY47" s="7">
        <f>IF(ISBLANK(VLOOKUP(FY$2,'Variables (Base)'!$A:$EC,$A47,0)),0,1)</f>
        <v>1</v>
      </c>
      <c r="FZ47" s="7">
        <f>IF(ISBLANK(VLOOKUP(FZ$2,'Variables (Base)'!$A:$EC,$A47,0)),0,1)</f>
        <v>1</v>
      </c>
      <c r="GA47" s="7">
        <f>IF(ISBLANK(VLOOKUP(GA$2,'Variables (Base)'!$A:$EC,$A47,0)),0,1)</f>
        <v>1</v>
      </c>
      <c r="GB47" s="7">
        <f>IF(ISBLANK(VLOOKUP(GB$2,'Variables (Base)'!$A:$EC,$A47,0)),0,1)</f>
        <v>1</v>
      </c>
      <c r="GC47" s="7">
        <f>IF(ISBLANK(VLOOKUP(GC$2,'Variables (Base)'!$A:$EC,$A47,0)),0,1)</f>
        <v>1</v>
      </c>
      <c r="GD47" s="7">
        <f>IF(ISBLANK(VLOOKUP(GD$2,'Variables (Base)'!$A:$EC,$A47,0)),0,1)</f>
        <v>1</v>
      </c>
      <c r="GE47" s="7">
        <f>IF(ISBLANK(VLOOKUP(GE$2,'Variables (Base)'!$A:$EC,$A47,0)),0,1)</f>
        <v>1</v>
      </c>
      <c r="GF47" s="7">
        <f>IF(ISBLANK(VLOOKUP(GF$2,'Variables (Base)'!$A:$EC,$A47,0)),0,1)</f>
        <v>1</v>
      </c>
      <c r="GG47" s="7">
        <f>IF(ISBLANK(VLOOKUP(GG$2,'Variables (Base)'!$A:$EC,$A47,0)),0,1)</f>
        <v>1</v>
      </c>
      <c r="GH47" s="7">
        <f>IF(ISBLANK(VLOOKUP(GH$2,'Variables (Base)'!$A:$EC,$A47,0)),0,1)</f>
        <v>1</v>
      </c>
      <c r="GI47" s="7">
        <f>IF(ISBLANK(VLOOKUP(GI$2,'Variables (Base)'!$A:$EC,$A47,0)),0,1)</f>
        <v>1</v>
      </c>
      <c r="GJ47" s="7">
        <f>IF(ISBLANK(VLOOKUP(GJ$2,'Variables (Base)'!$A:$EC,$A47,0)),0,1)</f>
        <v>1</v>
      </c>
      <c r="GK47" s="7">
        <f>IF(ISBLANK(VLOOKUP(GK$2,'Variables (Base)'!$A:$EC,$A47,0)),0,1)</f>
        <v>1</v>
      </c>
      <c r="GL47" s="7">
        <f>IF(ISBLANK(VLOOKUP(GL$2,'Variables (Base)'!$A:$EC,$A47,0)),0,1)</f>
        <v>1</v>
      </c>
      <c r="GM47" s="7">
        <f>IF(ISBLANK(VLOOKUP(GM$2,'Variables (Base)'!$A:$EC,$A47,0)),0,1)</f>
        <v>1</v>
      </c>
      <c r="GN47" s="7">
        <f>IF(ISBLANK(VLOOKUP(GN$2,'Variables (Base)'!$A:$EC,$A47,0)),0,1)</f>
        <v>1</v>
      </c>
      <c r="GO47" s="7">
        <f>IF(ISBLANK(VLOOKUP(GO$2,'Variables (Base)'!$A:$EC,$A47,0)),0,1)</f>
        <v>1</v>
      </c>
      <c r="GP47" s="7">
        <f>IF(ISBLANK(VLOOKUP(GP$2,'Variables (Base)'!$A:$EC,$A47,0)),0,1)</f>
        <v>1</v>
      </c>
      <c r="GQ47" s="7">
        <f>IF(ISBLANK(VLOOKUP(GQ$2,'Variables (Base)'!$A:$EC,$A47,0)),0,1)</f>
        <v>1</v>
      </c>
      <c r="GR47" s="7">
        <f>IF(ISBLANK(VLOOKUP(GR$2,'Variables (Base)'!$A:$EC,$A47,0)),0,1)</f>
        <v>1</v>
      </c>
      <c r="GS47" s="7">
        <f>IF(ISBLANK(VLOOKUP(GS$2,'Variables (Base)'!$A:$EC,$A47,0)),0,1)</f>
        <v>1</v>
      </c>
      <c r="GT47" s="7">
        <f>IF(ISBLANK(VLOOKUP(GT$2,'Variables (Base)'!$A:$EC,$A47,0)),0,1)</f>
        <v>1</v>
      </c>
      <c r="GU47" s="7">
        <f>IF(ISBLANK(VLOOKUP(GU$2,'Variables (Base)'!$A:$EC,$A47,0)),0,1)</f>
        <v>1</v>
      </c>
      <c r="GV47" s="7">
        <f>IF(ISBLANK(VLOOKUP(GV$2,'Variables (Base)'!$A:$EC,$A47,0)),0,1)</f>
        <v>1</v>
      </c>
      <c r="GW47" s="7">
        <f>IF(ISBLANK(VLOOKUP(GW$2,'Variables (Base)'!$A:$EC,$A47,0)),0,1)</f>
        <v>1</v>
      </c>
      <c r="GX47" s="7">
        <f>IF(ISBLANK(VLOOKUP(GX$2,'Variables (Base)'!$A:$EC,$A47,0)),0,1)</f>
        <v>1</v>
      </c>
      <c r="GY47" s="7">
        <f>IF(ISBLANK(VLOOKUP(GY$2,'Variables (Base)'!$A:$EC,$A47,0)),0,1)</f>
        <v>1</v>
      </c>
      <c r="GZ47" s="7">
        <f>IF(ISBLANK(VLOOKUP(GZ$2,'Variables (Base)'!$A:$EC,$A47,0)),0,1)</f>
        <v>1</v>
      </c>
      <c r="HA47" s="7">
        <f>IF(ISBLANK(VLOOKUP(HA$2,'Variables (Base)'!$A:$EC,$A47,0)),0,1)</f>
        <v>1</v>
      </c>
      <c r="HB47" s="7">
        <f>IF(ISBLANK(VLOOKUP(HB$2,'Variables (Base)'!$A:$EC,$A47,0)),0,1)</f>
        <v>1</v>
      </c>
      <c r="HC47" s="7">
        <f>IF(ISBLANK(VLOOKUP(HC$2,'Variables (Base)'!$A:$EC,$A47,0)),0,1)</f>
        <v>1</v>
      </c>
      <c r="HD47" s="7">
        <f>IF(ISBLANK(VLOOKUP(HD$2,'Variables (Base)'!$A:$EC,$A47,0)),0,1)</f>
        <v>1</v>
      </c>
      <c r="HE47" s="7">
        <f>IF(ISBLANK(VLOOKUP(HE$2,'Variables (Base)'!$A:$EC,$A47,0)),0,1)</f>
        <v>1</v>
      </c>
      <c r="HF47" s="7">
        <f>IF(ISBLANK(VLOOKUP(HF$2,'Variables (Base)'!$A:$EC,$A47,0)),0,1)</f>
        <v>1</v>
      </c>
      <c r="HG47" s="7">
        <f>IF(ISBLANK(VLOOKUP(HG$2,'Variables (Base)'!$A:$EC,$A47,0)),0,1)</f>
        <v>1</v>
      </c>
      <c r="HH47" s="7">
        <f>IF(ISBLANK(VLOOKUP(HH$2,'Variables (Base)'!$A:$EC,$A47,0)),0,1)</f>
        <v>1</v>
      </c>
      <c r="HI47" s="7">
        <f>IF(ISBLANK(VLOOKUP(HI$2,'Variables (Base)'!$A:$EC,$A47,0)),0,1)</f>
        <v>1</v>
      </c>
      <c r="HJ47" s="7">
        <f>IF(ISBLANK(VLOOKUP(HJ$2,'Variables (Base)'!$A:$EC,$A47,0)),0,1)</f>
        <v>1</v>
      </c>
      <c r="HK47" s="7">
        <f>IF(ISBLANK(VLOOKUP(HK$2,'Variables (Base)'!$A:$EC,$A47,0)),0,1)</f>
        <v>1</v>
      </c>
      <c r="HL47" s="7">
        <f>IF(ISBLANK(VLOOKUP(HL$2,'Variables (Base)'!$A:$EC,$A47,0)),0,1)</f>
        <v>1</v>
      </c>
      <c r="HM47" s="7">
        <f>IF(ISBLANK(VLOOKUP(HM$2,'Variables (Base)'!$A:$EC,$A47,0)),0,1)</f>
        <v>1</v>
      </c>
      <c r="HN47" s="7">
        <f>IF(ISBLANK(VLOOKUP(HN$2,'Variables (Base)'!$A:$EC,$A47,0)),0,1)</f>
        <v>1</v>
      </c>
      <c r="HO47" s="7">
        <f>IF(ISBLANK(VLOOKUP(HO$2,'Variables (Base)'!$A:$EC,$A47,0)),0,1)</f>
        <v>1</v>
      </c>
      <c r="HP47" s="7">
        <f>IF(ISBLANK(VLOOKUP(HP$2,'Variables (Base)'!$A:$EC,$A47,0)),0,1)</f>
        <v>1</v>
      </c>
      <c r="HQ47" s="7">
        <f>IF(ISBLANK(VLOOKUP(HQ$2,'Variables (Base)'!$A:$EC,$A47,0)),0,1)</f>
        <v>1</v>
      </c>
      <c r="HR47" s="7">
        <f>IF(ISBLANK(VLOOKUP(HR$2,'Variables (Base)'!$A:$EC,$A47,0)),0,1)</f>
        <v>1</v>
      </c>
      <c r="HS47" s="7">
        <f>IF(ISBLANK(VLOOKUP(HS$2,'Variables (Base)'!$A:$EC,$A47,0)),0,1)</f>
        <v>1</v>
      </c>
      <c r="HT47" s="7">
        <f>IF(ISBLANK(VLOOKUP(HT$2,'Variables (Base)'!$A:$EC,$A47,0)),0,1)</f>
        <v>1</v>
      </c>
      <c r="HU47" s="7">
        <f>IF(ISBLANK(VLOOKUP(HU$2,'Variables (Base)'!$A:$EC,$A47,0)),0,1)</f>
        <v>1</v>
      </c>
      <c r="HV47" s="7">
        <f>IF(ISBLANK(VLOOKUP(HV$2,'Variables (Base)'!$A:$EC,$A47,0)),0,1)</f>
        <v>1</v>
      </c>
      <c r="HW47" s="7">
        <f>IF(ISBLANK(VLOOKUP(HW$2,'Variables (Base)'!$A:$EC,$A47,0)),0,1)</f>
        <v>1</v>
      </c>
      <c r="HX47" s="7">
        <f>IF(ISBLANK(VLOOKUP(HX$2,'Variables (Base)'!$A:$EC,$A47,0)),0,1)</f>
        <v>1</v>
      </c>
      <c r="HY47" s="7">
        <f>IF(ISBLANK(VLOOKUP(HY$2,'Variables (Base)'!$A:$EC,$A47,0)),0,1)</f>
        <v>1</v>
      </c>
      <c r="HZ47" s="7">
        <f>IF(ISBLANK(VLOOKUP(HZ$2,'Variables (Base)'!$A:$EC,$A47,0)),0,1)</f>
        <v>1</v>
      </c>
      <c r="IA47" s="7">
        <f>IF(ISBLANK(VLOOKUP(IA$2,'Variables (Base)'!$A:$EC,$A47,0)),0,1)</f>
        <v>1</v>
      </c>
      <c r="IB47" s="7">
        <f>IF(ISBLANK(VLOOKUP(IB$2,'Variables (Base)'!$A:$EC,$A47,0)),0,1)</f>
        <v>1</v>
      </c>
      <c r="IC47" s="7">
        <f>IF(ISBLANK(VLOOKUP(IC$2,'Variables (Base)'!$A:$EC,$A47,0)),0,1)</f>
        <v>1</v>
      </c>
      <c r="ID47" s="7">
        <f>IF(ISBLANK(VLOOKUP(ID$2,'Variables (Base)'!$A:$EC,$A47,0)),0,1)</f>
        <v>1</v>
      </c>
      <c r="IE47" s="7">
        <f>IF(ISBLANK(VLOOKUP(IE$2,'Variables (Base)'!$A:$EC,$A47,0)),0,1)</f>
        <v>1</v>
      </c>
      <c r="IF47" s="7">
        <f>IF(ISBLANK(VLOOKUP(IF$2,'Variables (Base)'!$A:$EC,$A47,0)),0,1)</f>
        <v>1</v>
      </c>
      <c r="IG47" s="7">
        <f>IF(ISBLANK(VLOOKUP(IG$2,'Variables (Base)'!$A:$EC,$A47,0)),0,1)</f>
        <v>1</v>
      </c>
      <c r="IH47" s="7">
        <f>IF(ISBLANK(VLOOKUP(IH$2,'Variables (Base)'!$A:$EC,$A47,0)),0,1)</f>
        <v>1</v>
      </c>
      <c r="II47" s="7">
        <f>IF(ISBLANK(VLOOKUP(II$2,'Variables (Base)'!$A:$EC,$A47,0)),0,1)</f>
        <v>1</v>
      </c>
      <c r="IJ47" s="7">
        <f>IF(ISBLANK(VLOOKUP(IJ$2,'Variables (Base)'!$A:$EC,$A47,0)),0,1)</f>
        <v>1</v>
      </c>
      <c r="IK47" s="7">
        <f>IF(ISBLANK(VLOOKUP(IK$2,'Variables (Base)'!$A:$EC,$A47,0)),0,1)</f>
        <v>1</v>
      </c>
      <c r="IL47" s="7">
        <f>IF(ISBLANK(VLOOKUP(IL$2,'Variables (Base)'!$A:$EC,$A47,0)),0,1)</f>
        <v>1</v>
      </c>
      <c r="IM47" s="7">
        <f>IF(ISBLANK(VLOOKUP(IM$2,'Variables (Base)'!$A:$EC,$A47,0)),0,1)</f>
        <v>1</v>
      </c>
      <c r="IN47" s="7">
        <f>IF(ISBLANK(VLOOKUP(IN$2,'Variables (Base)'!$A:$EC,$A47,0)),0,1)</f>
        <v>1</v>
      </c>
      <c r="IO47" s="7">
        <f>IF(ISBLANK(VLOOKUP(IO$2,'Variables (Base)'!$A:$EC,$A47,0)),0,1)</f>
        <v>1</v>
      </c>
      <c r="IP47" s="7">
        <f>IF(ISBLANK(VLOOKUP(IP$2,'Variables (Base)'!$A:$EC,$A47,0)),0,1)</f>
        <v>1</v>
      </c>
      <c r="IQ47" s="7">
        <f>IF(ISBLANK(VLOOKUP(IQ$2,'Variables (Base)'!$A:$EC,$A47,0)),0,1)</f>
        <v>1</v>
      </c>
      <c r="IR47" s="7">
        <f>IF(ISBLANK(VLOOKUP(IR$2,'Variables (Base)'!$A:$EC,$A47,0)),0,1)</f>
        <v>1</v>
      </c>
      <c r="IS47" s="7">
        <f>IF(ISBLANK(VLOOKUP(IS$2,'Variables (Base)'!$A:$EC,$A47,0)),0,1)</f>
        <v>1</v>
      </c>
      <c r="IT47" s="7">
        <f>IF(ISBLANK(VLOOKUP(IT$2,'Variables (Base)'!$A:$EC,$A47,0)),0,1)</f>
        <v>1</v>
      </c>
      <c r="IU47" s="7">
        <f>IF(ISBLANK(VLOOKUP(IU$2,'Variables (Base)'!$A:$EC,$A47,0)),0,1)</f>
        <v>1</v>
      </c>
      <c r="IV47" s="7">
        <f>IF(ISBLANK(VLOOKUP(IV$2,'Variables (Base)'!$A:$EC,$A47,0)),0,1)</f>
        <v>1</v>
      </c>
      <c r="IW47" s="7">
        <f>IF(ISBLANK(VLOOKUP(IW$2,'Variables (Base)'!$A:$EC,$A47,0)),0,1)</f>
        <v>1</v>
      </c>
      <c r="IX47" s="7">
        <f>IF(ISBLANK(VLOOKUP(IX$2,'Variables (Base)'!$A:$EC,$A47,0)),0,1)</f>
        <v>1</v>
      </c>
      <c r="IY47" s="7">
        <f>IF(ISBLANK(VLOOKUP(IY$2,'Variables (Base)'!$A:$EC,$A47,0)),0,1)</f>
        <v>1</v>
      </c>
      <c r="IZ47" s="7">
        <f>IF(ISBLANK(VLOOKUP(IZ$2,'Variables (Base)'!$A:$EC,$A47,0)),0,1)</f>
        <v>1</v>
      </c>
      <c r="JA47" s="7">
        <f>IF(ISBLANK(VLOOKUP(JA$2,'Variables (Base)'!$A:$EC,$A47,0)),0,1)</f>
        <v>1</v>
      </c>
      <c r="JB47" s="7">
        <f>IF(ISBLANK(VLOOKUP(JB$2,'Variables (Base)'!$A:$EC,$A47,0)),0,1)</f>
        <v>1</v>
      </c>
      <c r="JC47" s="7">
        <f>IF(ISBLANK(VLOOKUP(JC$2,'Variables (Base)'!$A:$EC,$A47,0)),0,1)</f>
        <v>1</v>
      </c>
      <c r="JD47" s="7">
        <f>IF(ISBLANK(VLOOKUP(JD$2,'Variables (Base)'!$A:$EC,$A47,0)),0,1)</f>
        <v>1</v>
      </c>
      <c r="JE47" s="7">
        <f>IF(ISBLANK(VLOOKUP(JE$2,'Variables (Base)'!$A:$EC,$A47,0)),0,1)</f>
        <v>1</v>
      </c>
      <c r="JF47" s="7">
        <f>IF(ISBLANK(VLOOKUP(JF$2,'Variables (Base)'!$A:$EC,$A47,0)),0,1)</f>
        <v>1</v>
      </c>
      <c r="JG47" s="7">
        <f>IF(ISBLANK(VLOOKUP(JG$2,'Variables (Base)'!$A:$EC,$A47,0)),0,1)</f>
        <v>1</v>
      </c>
      <c r="JH47" s="7">
        <f>IF(ISBLANK(VLOOKUP(JH$2,'Variables (Base)'!$A:$EC,$A47,0)),0,1)</f>
        <v>1</v>
      </c>
      <c r="JI47" s="7">
        <f>IF(ISBLANK(VLOOKUP(JI$2,'Variables (Base)'!$A:$EC,$A47,0)),0,1)</f>
        <v>1</v>
      </c>
      <c r="JJ47" s="7">
        <f>IF(ISBLANK(VLOOKUP(JJ$2,'Variables (Base)'!$A:$EC,$A47,0)),0,1)</f>
        <v>1</v>
      </c>
      <c r="JK47" s="7">
        <f>IF(ISBLANK(VLOOKUP(JK$2,'Variables (Base)'!$A:$EC,$A47,0)),0,1)</f>
        <v>1</v>
      </c>
      <c r="JL47" s="7">
        <f>IF(ISBLANK(VLOOKUP(JL$2,'Variables (Base)'!$A:$EC,$A47,0)),0,1)</f>
        <v>1</v>
      </c>
      <c r="JM47" s="7">
        <f>IF(ISBLANK(VLOOKUP(JM$2,'Variables (Base)'!$A:$EC,$A47,0)),0,1)</f>
        <v>1</v>
      </c>
      <c r="JN47" s="7">
        <f>IF(ISBLANK(VLOOKUP(JN$2,'Variables (Base)'!$A:$EC,$A47,0)),0,1)</f>
        <v>1</v>
      </c>
      <c r="JO47" s="7">
        <f>IF(ISBLANK(VLOOKUP(JO$2,'Variables (Base)'!$A:$EC,$A47,0)),0,1)</f>
        <v>1</v>
      </c>
      <c r="JP47" s="7">
        <f>IF(ISBLANK(VLOOKUP(JP$2,'Variables (Base)'!$A:$EC,$A47,0)),0,1)</f>
        <v>1</v>
      </c>
      <c r="JQ47" s="7">
        <f>IF(ISBLANK(VLOOKUP(JQ$2,'Variables (Base)'!$A:$EC,$A47,0)),0,1)</f>
        <v>1</v>
      </c>
      <c r="JR47" s="7">
        <f>IF(ISBLANK(VLOOKUP(JR$2,'Variables (Base)'!$A:$EC,$A47,0)),0,1)</f>
        <v>1</v>
      </c>
      <c r="JS47" s="7">
        <f>IF(ISBLANK(VLOOKUP(JS$2,'Variables (Base)'!$A:$EC,$A47,0)),0,1)</f>
        <v>1</v>
      </c>
      <c r="JT47" s="7">
        <f>IF(ISBLANK(VLOOKUP(JT$2,'Variables (Base)'!$A:$EC,$A47,0)),0,1)</f>
        <v>1</v>
      </c>
      <c r="JU47" s="7">
        <f>IF(ISBLANK(VLOOKUP(JU$2,'Variables (Base)'!$A:$EC,$A47,0)),0,1)</f>
        <v>1</v>
      </c>
      <c r="JV47" s="7">
        <f>IF(ISBLANK(VLOOKUP(JV$2,'Variables (Base)'!$A:$EC,$A47,0)),0,1)</f>
        <v>1</v>
      </c>
      <c r="JW47" s="7">
        <f>IF(ISBLANK(VLOOKUP(JW$2,'Variables (Base)'!$A:$EC,$A47,0)),0,1)</f>
        <v>1</v>
      </c>
      <c r="JX47" s="7">
        <f>IF(ISBLANK(VLOOKUP(JX$2,'Variables (Base)'!$A:$EC,$A47,0)),0,1)</f>
        <v>1</v>
      </c>
      <c r="JY47" s="7">
        <f>IF(ISBLANK(VLOOKUP(JY$2,'Variables (Base)'!$A:$EC,$A47,0)),0,1)</f>
        <v>1</v>
      </c>
      <c r="JZ47" s="7">
        <f>IF(ISBLANK(VLOOKUP(JZ$2,'Variables (Base)'!$A:$EC,$A47,0)),0,1)</f>
        <v>1</v>
      </c>
      <c r="KA47" s="7">
        <f>IF(ISBLANK(VLOOKUP(KA$2,'Variables (Base)'!$A:$EC,$A47,0)),0,1)</f>
        <v>1</v>
      </c>
      <c r="KB47" s="7">
        <f>IF(ISBLANK(VLOOKUP(KB$2,'Variables (Base)'!$A:$EC,$A47,0)),0,1)</f>
        <v>1</v>
      </c>
      <c r="KC47" s="7">
        <f>IF(ISBLANK(VLOOKUP(KC$2,'Variables (Base)'!$A:$EC,$A47,0)),0,1)</f>
        <v>1</v>
      </c>
    </row>
    <row r="48" spans="1:289" ht="14.25" customHeight="1" x14ac:dyDescent="0.2">
      <c r="A48" s="42">
        <v>47</v>
      </c>
      <c r="B48" s="11" t="s">
        <v>46</v>
      </c>
      <c r="C48" s="35">
        <f>IF(ISBLANK(VLOOKUP(C$2,'Variables (Base)'!$A:$EC,$A48,0)),0,1)</f>
        <v>0</v>
      </c>
      <c r="D48" s="7">
        <f>IF(ISBLANK(VLOOKUP(D$2,'Variables (Base)'!$A:$EC,$A48,0)),0,1)</f>
        <v>0</v>
      </c>
      <c r="E48" s="7">
        <f>IF(ISBLANK(VLOOKUP(E$2,'Variables (Base)'!$A:$EC,$A48,0)),0,1)</f>
        <v>0</v>
      </c>
      <c r="F48" s="7">
        <f>IF(ISBLANK(VLOOKUP(F$2,'Variables (Base)'!$A:$EC,$A48,0)),0,1)</f>
        <v>0</v>
      </c>
      <c r="G48" s="7">
        <f>IF(ISBLANK(VLOOKUP(G$2,'Variables (Base)'!$A:$EC,$A48,0)),0,1)</f>
        <v>0</v>
      </c>
      <c r="H48" s="7">
        <f>IF(ISBLANK(VLOOKUP(H$2,'Variables (Base)'!$A:$EC,$A48,0)),0,1)</f>
        <v>0</v>
      </c>
      <c r="I48" s="7">
        <f>IF(ISBLANK(VLOOKUP(I$2,'Variables (Base)'!$A:$EC,$A48,0)),0,1)</f>
        <v>0</v>
      </c>
      <c r="J48" s="7">
        <f>IF(ISBLANK(VLOOKUP(J$2,'Variables (Base)'!$A:$EC,$A48,0)),0,1)</f>
        <v>0</v>
      </c>
      <c r="K48" s="7">
        <f>IF(ISBLANK(VLOOKUP(K$2,'Variables (Base)'!$A:$EC,$A48,0)),0,1)</f>
        <v>0</v>
      </c>
      <c r="L48" s="7">
        <f>IF(ISBLANK(VLOOKUP(L$2,'Variables (Base)'!$A:$EC,$A48,0)),0,1)</f>
        <v>0</v>
      </c>
      <c r="M48" s="7">
        <f>IF(ISBLANK(VLOOKUP(M$2,'Variables (Base)'!$A:$EC,$A48,0)),0,1)</f>
        <v>0</v>
      </c>
      <c r="N48" s="7">
        <f>IF(ISBLANK(VLOOKUP(N$2,'Variables (Base)'!$A:$EC,$A48,0)),0,1)</f>
        <v>0</v>
      </c>
      <c r="O48" s="7">
        <f>IF(ISBLANK(VLOOKUP(O$2,'Variables (Base)'!$A:$EC,$A48,0)),0,1)</f>
        <v>0</v>
      </c>
      <c r="P48" s="7">
        <f>IF(ISBLANK(VLOOKUP(P$2,'Variables (Base)'!$A:$EC,$A48,0)),0,1)</f>
        <v>0</v>
      </c>
      <c r="Q48" s="7">
        <f>IF(ISBLANK(VLOOKUP(Q$2,'Variables (Base)'!$A:$EC,$A48,0)),0,1)</f>
        <v>0</v>
      </c>
      <c r="R48" s="7">
        <f>IF(ISBLANK(VLOOKUP(R$2,'Variables (Base)'!$A:$EC,$A48,0)),0,1)</f>
        <v>0</v>
      </c>
      <c r="S48" s="7">
        <f>IF(ISBLANK(VLOOKUP(S$2,'Variables (Base)'!$A:$EC,$A48,0)),0,1)</f>
        <v>0</v>
      </c>
      <c r="T48" s="7">
        <f>IF(ISBLANK(VLOOKUP(T$2,'Variables (Base)'!$A:$EC,$A48,0)),0,1)</f>
        <v>0</v>
      </c>
      <c r="U48" s="7">
        <f>IF(ISBLANK(VLOOKUP(U$2,'Variables (Base)'!$A:$EC,$A48,0)),0,1)</f>
        <v>0</v>
      </c>
      <c r="V48" s="7">
        <f>IF(ISBLANK(VLOOKUP(V$2,'Variables (Base)'!$A:$EC,$A48,0)),0,1)</f>
        <v>0</v>
      </c>
      <c r="W48" s="7">
        <f>IF(ISBLANK(VLOOKUP(W$2,'Variables (Base)'!$A:$EC,$A48,0)),0,1)</f>
        <v>0</v>
      </c>
      <c r="X48" s="7">
        <f>IF(ISBLANK(VLOOKUP(X$2,'Variables (Base)'!$A:$EC,$A48,0)),0,1)</f>
        <v>0</v>
      </c>
      <c r="Y48" s="7">
        <f>IF(ISBLANK(VLOOKUP(Y$2,'Variables (Base)'!$A:$EC,$A48,0)),0,1)</f>
        <v>0</v>
      </c>
      <c r="Z48" s="7">
        <f>IF(ISBLANK(VLOOKUP(Z$2,'Variables (Base)'!$A:$EC,$A48,0)),0,1)</f>
        <v>0</v>
      </c>
      <c r="AA48" s="7">
        <f>IF(ISBLANK(VLOOKUP(AA$2,'Variables (Base)'!$A:$EC,$A48,0)),0,1)</f>
        <v>0</v>
      </c>
      <c r="AB48" s="7">
        <f>IF(ISBLANK(VLOOKUP(AB$2,'Variables (Base)'!$A:$EC,$A48,0)),0,1)</f>
        <v>0</v>
      </c>
      <c r="AC48" s="7">
        <f>IF(ISBLANK(VLOOKUP(AC$2,'Variables (Base)'!$A:$EC,$A48,0)),0,1)</f>
        <v>0</v>
      </c>
      <c r="AD48" s="7">
        <f>IF(ISBLANK(VLOOKUP(AD$2,'Variables (Base)'!$A:$EC,$A48,0)),0,1)</f>
        <v>0</v>
      </c>
      <c r="AE48" s="7">
        <f>IF(ISBLANK(VLOOKUP(AE$2,'Variables (Base)'!$A:$EC,$A48,0)),0,1)</f>
        <v>1</v>
      </c>
      <c r="AF48" s="7">
        <f>IF(ISBLANK(VLOOKUP(AF$2,'Variables (Base)'!$A:$EC,$A48,0)),0,1)</f>
        <v>1</v>
      </c>
      <c r="AG48" s="7">
        <f>IF(ISBLANK(VLOOKUP(AG$2,'Variables (Base)'!$A:$EC,$A48,0)),0,1)</f>
        <v>1</v>
      </c>
      <c r="AH48" s="7">
        <f>IF(ISBLANK(VLOOKUP(AH$2,'Variables (Base)'!$A:$EC,$A48,0)),0,1)</f>
        <v>1</v>
      </c>
      <c r="AI48" s="7">
        <f>IF(ISBLANK(VLOOKUP(AI$2,'Variables (Base)'!$A:$EC,$A48,0)),0,1)</f>
        <v>1</v>
      </c>
      <c r="AJ48" s="7">
        <f>IF(ISBLANK(VLOOKUP(AJ$2,'Variables (Base)'!$A:$EC,$A48,0)),0,1)</f>
        <v>1</v>
      </c>
      <c r="AK48" s="7">
        <f>IF(ISBLANK(VLOOKUP(AK$2,'Variables (Base)'!$A:$EC,$A48,0)),0,1)</f>
        <v>1</v>
      </c>
      <c r="AL48" s="7">
        <f>IF(ISBLANK(VLOOKUP(AL$2,'Variables (Base)'!$A:$EC,$A48,0)),0,1)</f>
        <v>1</v>
      </c>
      <c r="AM48" s="7">
        <f>IF(ISBLANK(VLOOKUP(AM$2,'Variables (Base)'!$A:$EC,$A48,0)),0,1)</f>
        <v>1</v>
      </c>
      <c r="AN48" s="7">
        <f>IF(ISBLANK(VLOOKUP(AN$2,'Variables (Base)'!$A:$EC,$A48,0)),0,1)</f>
        <v>1</v>
      </c>
      <c r="AO48" s="7">
        <f>IF(ISBLANK(VLOOKUP(AO$2,'Variables (Base)'!$A:$EC,$A48,0)),0,1)</f>
        <v>1</v>
      </c>
      <c r="AP48" s="7">
        <f>IF(ISBLANK(VLOOKUP(AP$2,'Variables (Base)'!$A:$EC,$A48,0)),0,1)</f>
        <v>1</v>
      </c>
      <c r="AQ48" s="7">
        <f>IF(ISBLANK(VLOOKUP(AQ$2,'Variables (Base)'!$A:$EC,$A48,0)),0,1)</f>
        <v>1</v>
      </c>
      <c r="AR48" s="7">
        <f>IF(ISBLANK(VLOOKUP(AR$2,'Variables (Base)'!$A:$EC,$A48,0)),0,1)</f>
        <v>1</v>
      </c>
      <c r="AS48" s="7">
        <f>IF(ISBLANK(VLOOKUP(AS$2,'Variables (Base)'!$A:$EC,$A48,0)),0,1)</f>
        <v>1</v>
      </c>
      <c r="AT48" s="7">
        <f>IF(ISBLANK(VLOOKUP(AT$2,'Variables (Base)'!$A:$EC,$A48,0)),0,1)</f>
        <v>1</v>
      </c>
      <c r="AU48" s="7">
        <f>IF(ISBLANK(VLOOKUP(AU$2,'Variables (Base)'!$A:$EC,$A48,0)),0,1)</f>
        <v>1</v>
      </c>
      <c r="AV48" s="7">
        <f>IF(ISBLANK(VLOOKUP(AV$2,'Variables (Base)'!$A:$EC,$A48,0)),0,1)</f>
        <v>1</v>
      </c>
      <c r="AW48" s="7">
        <f>IF(ISBLANK(VLOOKUP(AW$2,'Variables (Base)'!$A:$EC,$A48,0)),0,1)</f>
        <v>1</v>
      </c>
      <c r="AX48" s="7">
        <f>IF(ISBLANK(VLOOKUP(AX$2,'Variables (Base)'!$A:$EC,$A48,0)),0,1)</f>
        <v>1</v>
      </c>
      <c r="AY48" s="7">
        <f>IF(ISBLANK(VLOOKUP(AY$2,'Variables (Base)'!$A:$EC,$A48,0)),0,1)</f>
        <v>1</v>
      </c>
      <c r="AZ48" s="7">
        <f>IF(ISBLANK(VLOOKUP(AZ$2,'Variables (Base)'!$A:$EC,$A48,0)),0,1)</f>
        <v>1</v>
      </c>
      <c r="BA48" s="7">
        <f>IF(ISBLANK(VLOOKUP(BA$2,'Variables (Base)'!$A:$EC,$A48,0)),0,1)</f>
        <v>1</v>
      </c>
      <c r="BB48" s="7">
        <f>IF(ISBLANK(VLOOKUP(BB$2,'Variables (Base)'!$A:$EC,$A48,0)),0,1)</f>
        <v>1</v>
      </c>
      <c r="BC48" s="7">
        <f>IF(ISBLANK(VLOOKUP(BC$2,'Variables (Base)'!$A:$EC,$A48,0)),0,1)</f>
        <v>1</v>
      </c>
      <c r="BD48" s="7">
        <f>IF(ISBLANK(VLOOKUP(BD$2,'Variables (Base)'!$A:$EC,$A48,0)),0,1)</f>
        <v>1</v>
      </c>
      <c r="BE48" s="7">
        <f>IF(ISBLANK(VLOOKUP(BE$2,'Variables (Base)'!$A:$EC,$A48,0)),0,1)</f>
        <v>1</v>
      </c>
      <c r="BF48" s="7">
        <f>IF(ISBLANK(VLOOKUP(BF$2,'Variables (Base)'!$A:$EC,$A48,0)),0,1)</f>
        <v>1</v>
      </c>
      <c r="BG48" s="7">
        <f>IF(ISBLANK(VLOOKUP(BG$2,'Variables (Base)'!$A:$EC,$A48,0)),0,1)</f>
        <v>1</v>
      </c>
      <c r="BH48" s="7">
        <f>IF(ISBLANK(VLOOKUP(BH$2,'Variables (Base)'!$A:$EC,$A48,0)),0,1)</f>
        <v>1</v>
      </c>
      <c r="BI48" s="7">
        <f>IF(ISBLANK(VLOOKUP(BI$2,'Variables (Base)'!$A:$EC,$A48,0)),0,1)</f>
        <v>1</v>
      </c>
      <c r="BJ48" s="7">
        <f>IF(ISBLANK(VLOOKUP(BJ$2,'Variables (Base)'!$A:$EC,$A48,0)),0,1)</f>
        <v>1</v>
      </c>
      <c r="BK48" s="7">
        <f>IF(ISBLANK(VLOOKUP(BK$2,'Variables (Base)'!$A:$EC,$A48,0)),0,1)</f>
        <v>1</v>
      </c>
      <c r="BL48" s="7">
        <f>IF(ISBLANK(VLOOKUP(BL$2,'Variables (Base)'!$A:$EC,$A48,0)),0,1)</f>
        <v>1</v>
      </c>
      <c r="BM48" s="7">
        <f>IF(ISBLANK(VLOOKUP(BM$2,'Variables (Base)'!$A:$EC,$A48,0)),0,1)</f>
        <v>1</v>
      </c>
      <c r="BN48" s="7">
        <f>IF(ISBLANK(VLOOKUP(BN$2,'Variables (Base)'!$A:$EC,$A48,0)),0,1)</f>
        <v>1</v>
      </c>
      <c r="BO48" s="7">
        <f>IF(ISBLANK(VLOOKUP(BO$2,'Variables (Base)'!$A:$EC,$A48,0)),0,1)</f>
        <v>1</v>
      </c>
      <c r="BP48" s="7">
        <f>IF(ISBLANK(VLOOKUP(BP$2,'Variables (Base)'!$A:$EC,$A48,0)),0,1)</f>
        <v>1</v>
      </c>
      <c r="BQ48" s="7">
        <f>IF(ISBLANK(VLOOKUP(BQ$2,'Variables (Base)'!$A:$EC,$A48,0)),0,1)</f>
        <v>1</v>
      </c>
      <c r="BR48" s="7">
        <f>IF(ISBLANK(VLOOKUP(BR$2,'Variables (Base)'!$A:$EC,$A48,0)),0,1)</f>
        <v>1</v>
      </c>
      <c r="BS48" s="7">
        <f>IF(ISBLANK(VLOOKUP(BS$2,'Variables (Base)'!$A:$EC,$A48,0)),0,1)</f>
        <v>1</v>
      </c>
      <c r="BT48" s="7">
        <f>IF(ISBLANK(VLOOKUP(BT$2,'Variables (Base)'!$A:$EC,$A48,0)),0,1)</f>
        <v>1</v>
      </c>
      <c r="BU48" s="7">
        <f>IF(ISBLANK(VLOOKUP(BU$2,'Variables (Base)'!$A:$EC,$A48,0)),0,1)</f>
        <v>1</v>
      </c>
      <c r="BV48" s="7">
        <f>IF(ISBLANK(VLOOKUP(BV$2,'Variables (Base)'!$A:$EC,$A48,0)),0,1)</f>
        <v>1</v>
      </c>
      <c r="BW48" s="7">
        <f>IF(ISBLANK(VLOOKUP(BW$2,'Variables (Base)'!$A:$EC,$A48,0)),0,1)</f>
        <v>1</v>
      </c>
      <c r="BX48" s="7">
        <f>IF(ISBLANK(VLOOKUP(BX$2,'Variables (Base)'!$A:$EC,$A48,0)),0,1)</f>
        <v>1</v>
      </c>
      <c r="BY48" s="7">
        <f>IF(ISBLANK(VLOOKUP(BY$2,'Variables (Base)'!$A:$EC,$A48,0)),0,1)</f>
        <v>1</v>
      </c>
      <c r="BZ48" s="7">
        <f>IF(ISBLANK(VLOOKUP(BZ$2,'Variables (Base)'!$A:$EC,$A48,0)),0,1)</f>
        <v>1</v>
      </c>
      <c r="CA48" s="7">
        <f>IF(ISBLANK(VLOOKUP(CA$2,'Variables (Base)'!$A:$EC,$A48,0)),0,1)</f>
        <v>1</v>
      </c>
      <c r="CB48" s="7">
        <f>IF(ISBLANK(VLOOKUP(CB$2,'Variables (Base)'!$A:$EC,$A48,0)),0,1)</f>
        <v>1</v>
      </c>
      <c r="CC48" s="7">
        <f>IF(ISBLANK(VLOOKUP(CC$2,'Variables (Base)'!$A:$EC,$A48,0)),0,1)</f>
        <v>1</v>
      </c>
      <c r="CD48" s="7">
        <f>IF(ISBLANK(VLOOKUP(CD$2,'Variables (Base)'!$A:$EC,$A48,0)),0,1)</f>
        <v>1</v>
      </c>
      <c r="CE48" s="7">
        <f>IF(ISBLANK(VLOOKUP(CE$2,'Variables (Base)'!$A:$EC,$A48,0)),0,1)</f>
        <v>1</v>
      </c>
      <c r="CF48" s="7">
        <f>IF(ISBLANK(VLOOKUP(CF$2,'Variables (Base)'!$A:$EC,$A48,0)),0,1)</f>
        <v>1</v>
      </c>
      <c r="CG48" s="7">
        <f>IF(ISBLANK(VLOOKUP(CG$2,'Variables (Base)'!$A:$EC,$A48,0)),0,1)</f>
        <v>1</v>
      </c>
      <c r="CH48" s="7">
        <f>IF(ISBLANK(VLOOKUP(CH$2,'Variables (Base)'!$A:$EC,$A48,0)),0,1)</f>
        <v>1</v>
      </c>
      <c r="CI48" s="7">
        <f>IF(ISBLANK(VLOOKUP(CI$2,'Variables (Base)'!$A:$EC,$A48,0)),0,1)</f>
        <v>1</v>
      </c>
      <c r="CJ48" s="7">
        <f>IF(ISBLANK(VLOOKUP(CJ$2,'Variables (Base)'!$A:$EC,$A48,0)),0,1)</f>
        <v>1</v>
      </c>
      <c r="CK48" s="7">
        <f>IF(ISBLANK(VLOOKUP(CK$2,'Variables (Base)'!$A:$EC,$A48,0)),0,1)</f>
        <v>1</v>
      </c>
      <c r="CL48" s="7">
        <f>IF(ISBLANK(VLOOKUP(CL$2,'Variables (Base)'!$A:$EC,$A48,0)),0,1)</f>
        <v>1</v>
      </c>
      <c r="CM48" s="7">
        <f>IF(ISBLANK(VLOOKUP(CM$2,'Variables (Base)'!$A:$EC,$A48,0)),0,1)</f>
        <v>1</v>
      </c>
      <c r="CN48" s="7">
        <f>IF(ISBLANK(VLOOKUP(CN$2,'Variables (Base)'!$A:$EC,$A48,0)),0,1)</f>
        <v>1</v>
      </c>
      <c r="CO48" s="7">
        <f>IF(ISBLANK(VLOOKUP(CO$2,'Variables (Base)'!$A:$EC,$A48,0)),0,1)</f>
        <v>1</v>
      </c>
      <c r="CP48" s="7">
        <f>IF(ISBLANK(VLOOKUP(CP$2,'Variables (Base)'!$A:$EC,$A48,0)),0,1)</f>
        <v>1</v>
      </c>
      <c r="CQ48" s="7">
        <f>IF(ISBLANK(VLOOKUP(CQ$2,'Variables (Base)'!$A:$EC,$A48,0)),0,1)</f>
        <v>1</v>
      </c>
      <c r="CR48" s="7">
        <f>IF(ISBLANK(VLOOKUP(CR$2,'Variables (Base)'!$A:$EC,$A48,0)),0,1)</f>
        <v>1</v>
      </c>
      <c r="CS48" s="7">
        <f>IF(ISBLANK(VLOOKUP(CS$2,'Variables (Base)'!$A:$EC,$A48,0)),0,1)</f>
        <v>1</v>
      </c>
      <c r="CT48" s="7">
        <f>IF(ISBLANK(VLOOKUP(CT$2,'Variables (Base)'!$A:$EC,$A48,0)),0,1)</f>
        <v>1</v>
      </c>
      <c r="CU48" s="7">
        <f>IF(ISBLANK(VLOOKUP(CU$2,'Variables (Base)'!$A:$EC,$A48,0)),0,1)</f>
        <v>1</v>
      </c>
      <c r="CV48" s="7">
        <f>IF(ISBLANK(VLOOKUP(CV$2,'Variables (Base)'!$A:$EC,$A48,0)),0,1)</f>
        <v>1</v>
      </c>
      <c r="CW48" s="7">
        <f>IF(ISBLANK(VLOOKUP(CW$2,'Variables (Base)'!$A:$EC,$A48,0)),0,1)</f>
        <v>1</v>
      </c>
      <c r="CX48" s="7">
        <f>IF(ISBLANK(VLOOKUP(CX$2,'Variables (Base)'!$A:$EC,$A48,0)),0,1)</f>
        <v>1</v>
      </c>
      <c r="CY48" s="7">
        <f>IF(ISBLANK(VLOOKUP(CY$2,'Variables (Base)'!$A:$EC,$A48,0)),0,1)</f>
        <v>1</v>
      </c>
      <c r="CZ48" s="7">
        <f>IF(ISBLANK(VLOOKUP(CZ$2,'Variables (Base)'!$A:$EC,$A48,0)),0,1)</f>
        <v>1</v>
      </c>
      <c r="DA48" s="7">
        <f>IF(ISBLANK(VLOOKUP(DA$2,'Variables (Base)'!$A:$EC,$A48,0)),0,1)</f>
        <v>1</v>
      </c>
      <c r="DB48" s="7">
        <f>IF(ISBLANK(VLOOKUP(DB$2,'Variables (Base)'!$A:$EC,$A48,0)),0,1)</f>
        <v>1</v>
      </c>
      <c r="DC48" s="7">
        <f>IF(ISBLANK(VLOOKUP(DC$2,'Variables (Base)'!$A:$EC,$A48,0)),0,1)</f>
        <v>1</v>
      </c>
      <c r="DD48" s="7">
        <f>IF(ISBLANK(VLOOKUP(DD$2,'Variables (Base)'!$A:$EC,$A48,0)),0,1)</f>
        <v>1</v>
      </c>
      <c r="DE48" s="7">
        <f>IF(ISBLANK(VLOOKUP(DE$2,'Variables (Base)'!$A:$EC,$A48,0)),0,1)</f>
        <v>1</v>
      </c>
      <c r="DF48" s="7">
        <f>IF(ISBLANK(VLOOKUP(DF$2,'Variables (Base)'!$A:$EC,$A48,0)),0,1)</f>
        <v>1</v>
      </c>
      <c r="DG48" s="7">
        <f>IF(ISBLANK(VLOOKUP(DG$2,'Variables (Base)'!$A:$EC,$A48,0)),0,1)</f>
        <v>1</v>
      </c>
      <c r="DH48" s="7">
        <f>IF(ISBLANK(VLOOKUP(DH$2,'Variables (Base)'!$A:$EC,$A48,0)),0,1)</f>
        <v>1</v>
      </c>
      <c r="DI48" s="7">
        <f>IF(ISBLANK(VLOOKUP(DI$2,'Variables (Base)'!$A:$EC,$A48,0)),0,1)</f>
        <v>1</v>
      </c>
      <c r="DJ48" s="7">
        <f>IF(ISBLANK(VLOOKUP(DJ$2,'Variables (Base)'!$A:$EC,$A48,0)),0,1)</f>
        <v>1</v>
      </c>
      <c r="DK48" s="7">
        <f>IF(ISBLANK(VLOOKUP(DK$2,'Variables (Base)'!$A:$EC,$A48,0)),0,1)</f>
        <v>1</v>
      </c>
      <c r="DL48" s="7">
        <f>IF(ISBLANK(VLOOKUP(DL$2,'Variables (Base)'!$A:$EC,$A48,0)),0,1)</f>
        <v>1</v>
      </c>
      <c r="DM48" s="7">
        <f>IF(ISBLANK(VLOOKUP(DM$2,'Variables (Base)'!$A:$EC,$A48,0)),0,1)</f>
        <v>1</v>
      </c>
      <c r="DN48" s="7">
        <f>IF(ISBLANK(VLOOKUP(DN$2,'Variables (Base)'!$A:$EC,$A48,0)),0,1)</f>
        <v>1</v>
      </c>
      <c r="DO48" s="7">
        <f>IF(ISBLANK(VLOOKUP(DO$2,'Variables (Base)'!$A:$EC,$A48,0)),0,1)</f>
        <v>1</v>
      </c>
      <c r="DP48" s="7">
        <f>IF(ISBLANK(VLOOKUP(DP$2,'Variables (Base)'!$A:$EC,$A48,0)),0,1)</f>
        <v>1</v>
      </c>
      <c r="DQ48" s="7">
        <f>IF(ISBLANK(VLOOKUP(DQ$2,'Variables (Base)'!$A:$EC,$A48,0)),0,1)</f>
        <v>1</v>
      </c>
      <c r="DR48" s="7">
        <f>IF(ISBLANK(VLOOKUP(DR$2,'Variables (Base)'!$A:$EC,$A48,0)),0,1)</f>
        <v>1</v>
      </c>
      <c r="DS48" s="7">
        <f>IF(ISBLANK(VLOOKUP(DS$2,'Variables (Base)'!$A:$EC,$A48,0)),0,1)</f>
        <v>1</v>
      </c>
      <c r="DT48" s="7">
        <f>IF(ISBLANK(VLOOKUP(DT$2,'Variables (Base)'!$A:$EC,$A48,0)),0,1)</f>
        <v>1</v>
      </c>
      <c r="DU48" s="7">
        <f>IF(ISBLANK(VLOOKUP(DU$2,'Variables (Base)'!$A:$EC,$A48,0)),0,1)</f>
        <v>1</v>
      </c>
      <c r="DV48" s="7">
        <f>IF(ISBLANK(VLOOKUP(DV$2,'Variables (Base)'!$A:$EC,$A48,0)),0,1)</f>
        <v>1</v>
      </c>
      <c r="DW48" s="7">
        <f>IF(ISBLANK(VLOOKUP(DW$2,'Variables (Base)'!$A:$EC,$A48,0)),0,1)</f>
        <v>1</v>
      </c>
      <c r="DX48" s="7">
        <f>IF(ISBLANK(VLOOKUP(DX$2,'Variables (Base)'!$A:$EC,$A48,0)),0,1)</f>
        <v>1</v>
      </c>
      <c r="DY48" s="7">
        <f>IF(ISBLANK(VLOOKUP(DY$2,'Variables (Base)'!$A:$EC,$A48,0)),0,1)</f>
        <v>1</v>
      </c>
      <c r="DZ48" s="7">
        <f>IF(ISBLANK(VLOOKUP(DZ$2,'Variables (Base)'!$A:$EC,$A48,0)),0,1)</f>
        <v>1</v>
      </c>
      <c r="EA48" s="7">
        <f>IF(ISBLANK(VLOOKUP(EA$2,'Variables (Base)'!$A:$EC,$A48,0)),0,1)</f>
        <v>1</v>
      </c>
      <c r="EB48" s="7">
        <f>IF(ISBLANK(VLOOKUP(EB$2,'Variables (Base)'!$A:$EC,$A48,0)),0,1)</f>
        <v>1</v>
      </c>
      <c r="EC48" s="7">
        <f>IF(ISBLANK(VLOOKUP(EC$2,'Variables (Base)'!$A:$EC,$A48,0)),0,1)</f>
        <v>1</v>
      </c>
      <c r="ED48" s="7">
        <f>IF(ISBLANK(VLOOKUP(ED$2,'Variables (Base)'!$A:$EC,$A48,0)),0,1)</f>
        <v>1</v>
      </c>
      <c r="EE48" s="7">
        <f>IF(ISBLANK(VLOOKUP(EE$2,'Variables (Base)'!$A:$EC,$A48,0)),0,1)</f>
        <v>1</v>
      </c>
      <c r="EF48" s="7">
        <f>IF(ISBLANK(VLOOKUP(EF$2,'Variables (Base)'!$A:$EC,$A48,0)),0,1)</f>
        <v>1</v>
      </c>
      <c r="EG48" s="7">
        <f>IF(ISBLANK(VLOOKUP(EG$2,'Variables (Base)'!$A:$EC,$A48,0)),0,1)</f>
        <v>1</v>
      </c>
      <c r="EH48" s="7">
        <f>IF(ISBLANK(VLOOKUP(EH$2,'Variables (Base)'!$A:$EC,$A48,0)),0,1)</f>
        <v>1</v>
      </c>
      <c r="EI48" s="7">
        <f>IF(ISBLANK(VLOOKUP(EI$2,'Variables (Base)'!$A:$EC,$A48,0)),0,1)</f>
        <v>1</v>
      </c>
      <c r="EJ48" s="7">
        <f>IF(ISBLANK(VLOOKUP(EJ$2,'Variables (Base)'!$A:$EC,$A48,0)),0,1)</f>
        <v>1</v>
      </c>
      <c r="EK48" s="7">
        <f>IF(ISBLANK(VLOOKUP(EK$2,'Variables (Base)'!$A:$EC,$A48,0)),0,1)</f>
        <v>1</v>
      </c>
      <c r="EL48" s="7">
        <f>IF(ISBLANK(VLOOKUP(EL$2,'Variables (Base)'!$A:$EC,$A48,0)),0,1)</f>
        <v>1</v>
      </c>
      <c r="EM48" s="7">
        <f>IF(ISBLANK(VLOOKUP(EM$2,'Variables (Base)'!$A:$EC,$A48,0)),0,1)</f>
        <v>1</v>
      </c>
      <c r="EN48" s="7">
        <f>IF(ISBLANK(VLOOKUP(EN$2,'Variables (Base)'!$A:$EC,$A48,0)),0,1)</f>
        <v>1</v>
      </c>
      <c r="EO48" s="7">
        <f>IF(ISBLANK(VLOOKUP(EO$2,'Variables (Base)'!$A:$EC,$A48,0)),0,1)</f>
        <v>1</v>
      </c>
      <c r="EP48" s="7">
        <f>IF(ISBLANK(VLOOKUP(EP$2,'Variables (Base)'!$A:$EC,$A48,0)),0,1)</f>
        <v>1</v>
      </c>
      <c r="EQ48" s="7">
        <f>IF(ISBLANK(VLOOKUP(EQ$2,'Variables (Base)'!$A:$EC,$A48,0)),0,1)</f>
        <v>1</v>
      </c>
      <c r="ER48" s="7">
        <f>IF(ISBLANK(VLOOKUP(ER$2,'Variables (Base)'!$A:$EC,$A48,0)),0,1)</f>
        <v>1</v>
      </c>
      <c r="ES48" s="7">
        <f>IF(ISBLANK(VLOOKUP(ES$2,'Variables (Base)'!$A:$EC,$A48,0)),0,1)</f>
        <v>1</v>
      </c>
      <c r="ET48" s="7">
        <f>IF(ISBLANK(VLOOKUP(ET$2,'Variables (Base)'!$A:$EC,$A48,0)),0,1)</f>
        <v>1</v>
      </c>
      <c r="EU48" s="7">
        <f>IF(ISBLANK(VLOOKUP(EU$2,'Variables (Base)'!$A:$EC,$A48,0)),0,1)</f>
        <v>1</v>
      </c>
      <c r="EV48" s="7">
        <f>IF(ISBLANK(VLOOKUP(EV$2,'Variables (Base)'!$A:$EC,$A48,0)),0,1)</f>
        <v>1</v>
      </c>
      <c r="EW48" s="7">
        <f>IF(ISBLANK(VLOOKUP(EW$2,'Variables (Base)'!$A:$EC,$A48,0)),0,1)</f>
        <v>1</v>
      </c>
      <c r="EX48" s="7">
        <f>IF(ISBLANK(VLOOKUP(EX$2,'Variables (Base)'!$A:$EC,$A48,0)),0,1)</f>
        <v>1</v>
      </c>
      <c r="EY48" s="7">
        <f>IF(ISBLANK(VLOOKUP(EY$2,'Variables (Base)'!$A:$EC,$A48,0)),0,1)</f>
        <v>1</v>
      </c>
      <c r="EZ48" s="7">
        <f>IF(ISBLANK(VLOOKUP(EZ$2,'Variables (Base)'!$A:$EC,$A48,0)),0,1)</f>
        <v>1</v>
      </c>
      <c r="FA48" s="7">
        <f>IF(ISBLANK(VLOOKUP(FA$2,'Variables (Base)'!$A:$EC,$A48,0)),0,1)</f>
        <v>1</v>
      </c>
      <c r="FB48" s="7">
        <f>IF(ISBLANK(VLOOKUP(FB$2,'Variables (Base)'!$A:$EC,$A48,0)),0,1)</f>
        <v>1</v>
      </c>
      <c r="FC48" s="7">
        <f>IF(ISBLANK(VLOOKUP(FC$2,'Variables (Base)'!$A:$EC,$A48,0)),0,1)</f>
        <v>1</v>
      </c>
      <c r="FD48" s="7">
        <f>IF(ISBLANK(VLOOKUP(FD$2,'Variables (Base)'!$A:$EC,$A48,0)),0,1)</f>
        <v>1</v>
      </c>
      <c r="FE48" s="7">
        <f>IF(ISBLANK(VLOOKUP(FE$2,'Variables (Base)'!$A:$EC,$A48,0)),0,1)</f>
        <v>1</v>
      </c>
      <c r="FF48" s="7">
        <f>IF(ISBLANK(VLOOKUP(FF$2,'Variables (Base)'!$A:$EC,$A48,0)),0,1)</f>
        <v>1</v>
      </c>
      <c r="FG48" s="7">
        <f>IF(ISBLANK(VLOOKUP(FG$2,'Variables (Base)'!$A:$EC,$A48,0)),0,1)</f>
        <v>1</v>
      </c>
      <c r="FH48" s="7">
        <f>IF(ISBLANK(VLOOKUP(FH$2,'Variables (Base)'!$A:$EC,$A48,0)),0,1)</f>
        <v>1</v>
      </c>
      <c r="FI48" s="7">
        <f>IF(ISBLANK(VLOOKUP(FI$2,'Variables (Base)'!$A:$EC,$A48,0)),0,1)</f>
        <v>1</v>
      </c>
      <c r="FJ48" s="7">
        <f>IF(ISBLANK(VLOOKUP(FJ$2,'Variables (Base)'!$A:$EC,$A48,0)),0,1)</f>
        <v>1</v>
      </c>
      <c r="FK48" s="7">
        <f>IF(ISBLANK(VLOOKUP(FK$2,'Variables (Base)'!$A:$EC,$A48,0)),0,1)</f>
        <v>1</v>
      </c>
      <c r="FL48" s="7">
        <f>IF(ISBLANK(VLOOKUP(FL$2,'Variables (Base)'!$A:$EC,$A48,0)),0,1)</f>
        <v>1</v>
      </c>
      <c r="FM48" s="7">
        <f>IF(ISBLANK(VLOOKUP(FM$2,'Variables (Base)'!$A:$EC,$A48,0)),0,1)</f>
        <v>1</v>
      </c>
      <c r="FN48" s="7">
        <f>IF(ISBLANK(VLOOKUP(FN$2,'Variables (Base)'!$A:$EC,$A48,0)),0,1)</f>
        <v>1</v>
      </c>
      <c r="FO48" s="7">
        <f>IF(ISBLANK(VLOOKUP(FO$2,'Variables (Base)'!$A:$EC,$A48,0)),0,1)</f>
        <v>1</v>
      </c>
      <c r="FP48" s="7">
        <f>IF(ISBLANK(VLOOKUP(FP$2,'Variables (Base)'!$A:$EC,$A48,0)),0,1)</f>
        <v>1</v>
      </c>
      <c r="FQ48" s="7">
        <f>IF(ISBLANK(VLOOKUP(FQ$2,'Variables (Base)'!$A:$EC,$A48,0)),0,1)</f>
        <v>1</v>
      </c>
      <c r="FR48" s="7">
        <f>IF(ISBLANK(VLOOKUP(FR$2,'Variables (Base)'!$A:$EC,$A48,0)),0,1)</f>
        <v>1</v>
      </c>
      <c r="FS48" s="7">
        <f>IF(ISBLANK(VLOOKUP(FS$2,'Variables (Base)'!$A:$EC,$A48,0)),0,1)</f>
        <v>1</v>
      </c>
      <c r="FT48" s="7">
        <f>IF(ISBLANK(VLOOKUP(FT$2,'Variables (Base)'!$A:$EC,$A48,0)),0,1)</f>
        <v>1</v>
      </c>
      <c r="FU48" s="7">
        <f>IF(ISBLANK(VLOOKUP(FU$2,'Variables (Base)'!$A:$EC,$A48,0)),0,1)</f>
        <v>1</v>
      </c>
      <c r="FV48" s="7">
        <f>IF(ISBLANK(VLOOKUP(FV$2,'Variables (Base)'!$A:$EC,$A48,0)),0,1)</f>
        <v>1</v>
      </c>
      <c r="FW48" s="7">
        <f>IF(ISBLANK(VLOOKUP(FW$2,'Variables (Base)'!$A:$EC,$A48,0)),0,1)</f>
        <v>1</v>
      </c>
      <c r="FX48" s="7">
        <f>IF(ISBLANK(VLOOKUP(FX$2,'Variables (Base)'!$A:$EC,$A48,0)),0,1)</f>
        <v>1</v>
      </c>
      <c r="FY48" s="7">
        <f>IF(ISBLANK(VLOOKUP(FY$2,'Variables (Base)'!$A:$EC,$A48,0)),0,1)</f>
        <v>1</v>
      </c>
      <c r="FZ48" s="7">
        <f>IF(ISBLANK(VLOOKUP(FZ$2,'Variables (Base)'!$A:$EC,$A48,0)),0,1)</f>
        <v>1</v>
      </c>
      <c r="GA48" s="7">
        <f>IF(ISBLANK(VLOOKUP(GA$2,'Variables (Base)'!$A:$EC,$A48,0)),0,1)</f>
        <v>1</v>
      </c>
      <c r="GB48" s="7">
        <f>IF(ISBLANK(VLOOKUP(GB$2,'Variables (Base)'!$A:$EC,$A48,0)),0,1)</f>
        <v>1</v>
      </c>
      <c r="GC48" s="7">
        <f>IF(ISBLANK(VLOOKUP(GC$2,'Variables (Base)'!$A:$EC,$A48,0)),0,1)</f>
        <v>1</v>
      </c>
      <c r="GD48" s="7">
        <f>IF(ISBLANK(VLOOKUP(GD$2,'Variables (Base)'!$A:$EC,$A48,0)),0,1)</f>
        <v>1</v>
      </c>
      <c r="GE48" s="7">
        <f>IF(ISBLANK(VLOOKUP(GE$2,'Variables (Base)'!$A:$EC,$A48,0)),0,1)</f>
        <v>1</v>
      </c>
      <c r="GF48" s="7">
        <f>IF(ISBLANK(VLOOKUP(GF$2,'Variables (Base)'!$A:$EC,$A48,0)),0,1)</f>
        <v>1</v>
      </c>
      <c r="GG48" s="7">
        <f>IF(ISBLANK(VLOOKUP(GG$2,'Variables (Base)'!$A:$EC,$A48,0)),0,1)</f>
        <v>1</v>
      </c>
      <c r="GH48" s="7">
        <f>IF(ISBLANK(VLOOKUP(GH$2,'Variables (Base)'!$A:$EC,$A48,0)),0,1)</f>
        <v>1</v>
      </c>
      <c r="GI48" s="7">
        <f>IF(ISBLANK(VLOOKUP(GI$2,'Variables (Base)'!$A:$EC,$A48,0)),0,1)</f>
        <v>1</v>
      </c>
      <c r="GJ48" s="7">
        <f>IF(ISBLANK(VLOOKUP(GJ$2,'Variables (Base)'!$A:$EC,$A48,0)),0,1)</f>
        <v>1</v>
      </c>
      <c r="GK48" s="7">
        <f>IF(ISBLANK(VLOOKUP(GK$2,'Variables (Base)'!$A:$EC,$A48,0)),0,1)</f>
        <v>1</v>
      </c>
      <c r="GL48" s="7">
        <f>IF(ISBLANK(VLOOKUP(GL$2,'Variables (Base)'!$A:$EC,$A48,0)),0,1)</f>
        <v>1</v>
      </c>
      <c r="GM48" s="7">
        <f>IF(ISBLANK(VLOOKUP(GM$2,'Variables (Base)'!$A:$EC,$A48,0)),0,1)</f>
        <v>1</v>
      </c>
      <c r="GN48" s="7">
        <f>IF(ISBLANK(VLOOKUP(GN$2,'Variables (Base)'!$A:$EC,$A48,0)),0,1)</f>
        <v>1</v>
      </c>
      <c r="GO48" s="7">
        <f>IF(ISBLANK(VLOOKUP(GO$2,'Variables (Base)'!$A:$EC,$A48,0)),0,1)</f>
        <v>1</v>
      </c>
      <c r="GP48" s="7">
        <f>IF(ISBLANK(VLOOKUP(GP$2,'Variables (Base)'!$A:$EC,$A48,0)),0,1)</f>
        <v>1</v>
      </c>
      <c r="GQ48" s="7">
        <f>IF(ISBLANK(VLOOKUP(GQ$2,'Variables (Base)'!$A:$EC,$A48,0)),0,1)</f>
        <v>1</v>
      </c>
      <c r="GR48" s="7">
        <f>IF(ISBLANK(VLOOKUP(GR$2,'Variables (Base)'!$A:$EC,$A48,0)),0,1)</f>
        <v>1</v>
      </c>
      <c r="GS48" s="7">
        <f>IF(ISBLANK(VLOOKUP(GS$2,'Variables (Base)'!$A:$EC,$A48,0)),0,1)</f>
        <v>1</v>
      </c>
      <c r="GT48" s="7">
        <f>IF(ISBLANK(VLOOKUP(GT$2,'Variables (Base)'!$A:$EC,$A48,0)),0,1)</f>
        <v>1</v>
      </c>
      <c r="GU48" s="7">
        <f>IF(ISBLANK(VLOOKUP(GU$2,'Variables (Base)'!$A:$EC,$A48,0)),0,1)</f>
        <v>1</v>
      </c>
      <c r="GV48" s="7">
        <f>IF(ISBLANK(VLOOKUP(GV$2,'Variables (Base)'!$A:$EC,$A48,0)),0,1)</f>
        <v>1</v>
      </c>
      <c r="GW48" s="7">
        <f>IF(ISBLANK(VLOOKUP(GW$2,'Variables (Base)'!$A:$EC,$A48,0)),0,1)</f>
        <v>1</v>
      </c>
      <c r="GX48" s="7">
        <f>IF(ISBLANK(VLOOKUP(GX$2,'Variables (Base)'!$A:$EC,$A48,0)),0,1)</f>
        <v>1</v>
      </c>
      <c r="GY48" s="7">
        <f>IF(ISBLANK(VLOOKUP(GY$2,'Variables (Base)'!$A:$EC,$A48,0)),0,1)</f>
        <v>1</v>
      </c>
      <c r="GZ48" s="7">
        <f>IF(ISBLANK(VLOOKUP(GZ$2,'Variables (Base)'!$A:$EC,$A48,0)),0,1)</f>
        <v>1</v>
      </c>
      <c r="HA48" s="7">
        <f>IF(ISBLANK(VLOOKUP(HA$2,'Variables (Base)'!$A:$EC,$A48,0)),0,1)</f>
        <v>1</v>
      </c>
      <c r="HB48" s="7">
        <f>IF(ISBLANK(VLOOKUP(HB$2,'Variables (Base)'!$A:$EC,$A48,0)),0,1)</f>
        <v>1</v>
      </c>
      <c r="HC48" s="7">
        <f>IF(ISBLANK(VLOOKUP(HC$2,'Variables (Base)'!$A:$EC,$A48,0)),0,1)</f>
        <v>1</v>
      </c>
      <c r="HD48" s="7">
        <f>IF(ISBLANK(VLOOKUP(HD$2,'Variables (Base)'!$A:$EC,$A48,0)),0,1)</f>
        <v>1</v>
      </c>
      <c r="HE48" s="7">
        <f>IF(ISBLANK(VLOOKUP(HE$2,'Variables (Base)'!$A:$EC,$A48,0)),0,1)</f>
        <v>1</v>
      </c>
      <c r="HF48" s="7">
        <f>IF(ISBLANK(VLOOKUP(HF$2,'Variables (Base)'!$A:$EC,$A48,0)),0,1)</f>
        <v>1</v>
      </c>
      <c r="HG48" s="7">
        <f>IF(ISBLANK(VLOOKUP(HG$2,'Variables (Base)'!$A:$EC,$A48,0)),0,1)</f>
        <v>1</v>
      </c>
      <c r="HH48" s="7">
        <f>IF(ISBLANK(VLOOKUP(HH$2,'Variables (Base)'!$A:$EC,$A48,0)),0,1)</f>
        <v>1</v>
      </c>
      <c r="HI48" s="7">
        <f>IF(ISBLANK(VLOOKUP(HI$2,'Variables (Base)'!$A:$EC,$A48,0)),0,1)</f>
        <v>1</v>
      </c>
      <c r="HJ48" s="7">
        <f>IF(ISBLANK(VLOOKUP(HJ$2,'Variables (Base)'!$A:$EC,$A48,0)),0,1)</f>
        <v>1</v>
      </c>
      <c r="HK48" s="7">
        <f>IF(ISBLANK(VLOOKUP(HK$2,'Variables (Base)'!$A:$EC,$A48,0)),0,1)</f>
        <v>1</v>
      </c>
      <c r="HL48" s="7">
        <f>IF(ISBLANK(VLOOKUP(HL$2,'Variables (Base)'!$A:$EC,$A48,0)),0,1)</f>
        <v>1</v>
      </c>
      <c r="HM48" s="7">
        <f>IF(ISBLANK(VLOOKUP(HM$2,'Variables (Base)'!$A:$EC,$A48,0)),0,1)</f>
        <v>1</v>
      </c>
      <c r="HN48" s="7">
        <f>IF(ISBLANK(VLOOKUP(HN$2,'Variables (Base)'!$A:$EC,$A48,0)),0,1)</f>
        <v>1</v>
      </c>
      <c r="HO48" s="7">
        <f>IF(ISBLANK(VLOOKUP(HO$2,'Variables (Base)'!$A:$EC,$A48,0)),0,1)</f>
        <v>1</v>
      </c>
      <c r="HP48" s="7">
        <f>IF(ISBLANK(VLOOKUP(HP$2,'Variables (Base)'!$A:$EC,$A48,0)),0,1)</f>
        <v>1</v>
      </c>
      <c r="HQ48" s="7">
        <f>IF(ISBLANK(VLOOKUP(HQ$2,'Variables (Base)'!$A:$EC,$A48,0)),0,1)</f>
        <v>1</v>
      </c>
      <c r="HR48" s="7">
        <f>IF(ISBLANK(VLOOKUP(HR$2,'Variables (Base)'!$A:$EC,$A48,0)),0,1)</f>
        <v>1</v>
      </c>
      <c r="HS48" s="7">
        <f>IF(ISBLANK(VLOOKUP(HS$2,'Variables (Base)'!$A:$EC,$A48,0)),0,1)</f>
        <v>1</v>
      </c>
      <c r="HT48" s="7">
        <f>IF(ISBLANK(VLOOKUP(HT$2,'Variables (Base)'!$A:$EC,$A48,0)),0,1)</f>
        <v>1</v>
      </c>
      <c r="HU48" s="7">
        <f>IF(ISBLANK(VLOOKUP(HU$2,'Variables (Base)'!$A:$EC,$A48,0)),0,1)</f>
        <v>1</v>
      </c>
      <c r="HV48" s="7">
        <f>IF(ISBLANK(VLOOKUP(HV$2,'Variables (Base)'!$A:$EC,$A48,0)),0,1)</f>
        <v>1</v>
      </c>
      <c r="HW48" s="7">
        <f>IF(ISBLANK(VLOOKUP(HW$2,'Variables (Base)'!$A:$EC,$A48,0)),0,1)</f>
        <v>1</v>
      </c>
      <c r="HX48" s="7">
        <f>IF(ISBLANK(VLOOKUP(HX$2,'Variables (Base)'!$A:$EC,$A48,0)),0,1)</f>
        <v>1</v>
      </c>
      <c r="HY48" s="7">
        <f>IF(ISBLANK(VLOOKUP(HY$2,'Variables (Base)'!$A:$EC,$A48,0)),0,1)</f>
        <v>1</v>
      </c>
      <c r="HZ48" s="7">
        <f>IF(ISBLANK(VLOOKUP(HZ$2,'Variables (Base)'!$A:$EC,$A48,0)),0,1)</f>
        <v>1</v>
      </c>
      <c r="IA48" s="7">
        <f>IF(ISBLANK(VLOOKUP(IA$2,'Variables (Base)'!$A:$EC,$A48,0)),0,1)</f>
        <v>1</v>
      </c>
      <c r="IB48" s="7">
        <f>IF(ISBLANK(VLOOKUP(IB$2,'Variables (Base)'!$A:$EC,$A48,0)),0,1)</f>
        <v>1</v>
      </c>
      <c r="IC48" s="7">
        <f>IF(ISBLANK(VLOOKUP(IC$2,'Variables (Base)'!$A:$EC,$A48,0)),0,1)</f>
        <v>1</v>
      </c>
      <c r="ID48" s="7">
        <f>IF(ISBLANK(VLOOKUP(ID$2,'Variables (Base)'!$A:$EC,$A48,0)),0,1)</f>
        <v>1</v>
      </c>
      <c r="IE48" s="7">
        <f>IF(ISBLANK(VLOOKUP(IE$2,'Variables (Base)'!$A:$EC,$A48,0)),0,1)</f>
        <v>1</v>
      </c>
      <c r="IF48" s="7">
        <f>IF(ISBLANK(VLOOKUP(IF$2,'Variables (Base)'!$A:$EC,$A48,0)),0,1)</f>
        <v>1</v>
      </c>
      <c r="IG48" s="7">
        <f>IF(ISBLANK(VLOOKUP(IG$2,'Variables (Base)'!$A:$EC,$A48,0)),0,1)</f>
        <v>1</v>
      </c>
      <c r="IH48" s="7">
        <f>IF(ISBLANK(VLOOKUP(IH$2,'Variables (Base)'!$A:$EC,$A48,0)),0,1)</f>
        <v>1</v>
      </c>
      <c r="II48" s="7">
        <f>IF(ISBLANK(VLOOKUP(II$2,'Variables (Base)'!$A:$EC,$A48,0)),0,1)</f>
        <v>1</v>
      </c>
      <c r="IJ48" s="7">
        <f>IF(ISBLANK(VLOOKUP(IJ$2,'Variables (Base)'!$A:$EC,$A48,0)),0,1)</f>
        <v>1</v>
      </c>
      <c r="IK48" s="7">
        <f>IF(ISBLANK(VLOOKUP(IK$2,'Variables (Base)'!$A:$EC,$A48,0)),0,1)</f>
        <v>1</v>
      </c>
      <c r="IL48" s="7">
        <f>IF(ISBLANK(VLOOKUP(IL$2,'Variables (Base)'!$A:$EC,$A48,0)),0,1)</f>
        <v>1</v>
      </c>
      <c r="IM48" s="7">
        <f>IF(ISBLANK(VLOOKUP(IM$2,'Variables (Base)'!$A:$EC,$A48,0)),0,1)</f>
        <v>1</v>
      </c>
      <c r="IN48" s="7">
        <f>IF(ISBLANK(VLOOKUP(IN$2,'Variables (Base)'!$A:$EC,$A48,0)),0,1)</f>
        <v>1</v>
      </c>
      <c r="IO48" s="7">
        <f>IF(ISBLANK(VLOOKUP(IO$2,'Variables (Base)'!$A:$EC,$A48,0)),0,1)</f>
        <v>1</v>
      </c>
      <c r="IP48" s="7">
        <f>IF(ISBLANK(VLOOKUP(IP$2,'Variables (Base)'!$A:$EC,$A48,0)),0,1)</f>
        <v>1</v>
      </c>
      <c r="IQ48" s="7">
        <f>IF(ISBLANK(VLOOKUP(IQ$2,'Variables (Base)'!$A:$EC,$A48,0)),0,1)</f>
        <v>1</v>
      </c>
      <c r="IR48" s="7">
        <f>IF(ISBLANK(VLOOKUP(IR$2,'Variables (Base)'!$A:$EC,$A48,0)),0,1)</f>
        <v>1</v>
      </c>
      <c r="IS48" s="7">
        <f>IF(ISBLANK(VLOOKUP(IS$2,'Variables (Base)'!$A:$EC,$A48,0)),0,1)</f>
        <v>1</v>
      </c>
      <c r="IT48" s="7">
        <f>IF(ISBLANK(VLOOKUP(IT$2,'Variables (Base)'!$A:$EC,$A48,0)),0,1)</f>
        <v>1</v>
      </c>
      <c r="IU48" s="7">
        <f>IF(ISBLANK(VLOOKUP(IU$2,'Variables (Base)'!$A:$EC,$A48,0)),0,1)</f>
        <v>1</v>
      </c>
      <c r="IV48" s="7">
        <f>IF(ISBLANK(VLOOKUP(IV$2,'Variables (Base)'!$A:$EC,$A48,0)),0,1)</f>
        <v>1</v>
      </c>
      <c r="IW48" s="7">
        <f>IF(ISBLANK(VLOOKUP(IW$2,'Variables (Base)'!$A:$EC,$A48,0)),0,1)</f>
        <v>1</v>
      </c>
      <c r="IX48" s="7">
        <f>IF(ISBLANK(VLOOKUP(IX$2,'Variables (Base)'!$A:$EC,$A48,0)),0,1)</f>
        <v>1</v>
      </c>
      <c r="IY48" s="7">
        <f>IF(ISBLANK(VLOOKUP(IY$2,'Variables (Base)'!$A:$EC,$A48,0)),0,1)</f>
        <v>1</v>
      </c>
      <c r="IZ48" s="7">
        <f>IF(ISBLANK(VLOOKUP(IZ$2,'Variables (Base)'!$A:$EC,$A48,0)),0,1)</f>
        <v>1</v>
      </c>
      <c r="JA48" s="7">
        <f>IF(ISBLANK(VLOOKUP(JA$2,'Variables (Base)'!$A:$EC,$A48,0)),0,1)</f>
        <v>1</v>
      </c>
      <c r="JB48" s="7">
        <f>IF(ISBLANK(VLOOKUP(JB$2,'Variables (Base)'!$A:$EC,$A48,0)),0,1)</f>
        <v>1</v>
      </c>
      <c r="JC48" s="7">
        <f>IF(ISBLANK(VLOOKUP(JC$2,'Variables (Base)'!$A:$EC,$A48,0)),0,1)</f>
        <v>1</v>
      </c>
      <c r="JD48" s="7">
        <f>IF(ISBLANK(VLOOKUP(JD$2,'Variables (Base)'!$A:$EC,$A48,0)),0,1)</f>
        <v>1</v>
      </c>
      <c r="JE48" s="7">
        <f>IF(ISBLANK(VLOOKUP(JE$2,'Variables (Base)'!$A:$EC,$A48,0)),0,1)</f>
        <v>1</v>
      </c>
      <c r="JF48" s="7">
        <f>IF(ISBLANK(VLOOKUP(JF$2,'Variables (Base)'!$A:$EC,$A48,0)),0,1)</f>
        <v>1</v>
      </c>
      <c r="JG48" s="7">
        <f>IF(ISBLANK(VLOOKUP(JG$2,'Variables (Base)'!$A:$EC,$A48,0)),0,1)</f>
        <v>1</v>
      </c>
      <c r="JH48" s="7">
        <f>IF(ISBLANK(VLOOKUP(JH$2,'Variables (Base)'!$A:$EC,$A48,0)),0,1)</f>
        <v>1</v>
      </c>
      <c r="JI48" s="7">
        <f>IF(ISBLANK(VLOOKUP(JI$2,'Variables (Base)'!$A:$EC,$A48,0)),0,1)</f>
        <v>1</v>
      </c>
      <c r="JJ48" s="7">
        <f>IF(ISBLANK(VLOOKUP(JJ$2,'Variables (Base)'!$A:$EC,$A48,0)),0,1)</f>
        <v>1</v>
      </c>
      <c r="JK48" s="7">
        <f>IF(ISBLANK(VLOOKUP(JK$2,'Variables (Base)'!$A:$EC,$A48,0)),0,1)</f>
        <v>1</v>
      </c>
      <c r="JL48" s="7">
        <f>IF(ISBLANK(VLOOKUP(JL$2,'Variables (Base)'!$A:$EC,$A48,0)),0,1)</f>
        <v>1</v>
      </c>
      <c r="JM48" s="7">
        <f>IF(ISBLANK(VLOOKUP(JM$2,'Variables (Base)'!$A:$EC,$A48,0)),0,1)</f>
        <v>1</v>
      </c>
      <c r="JN48" s="7">
        <f>IF(ISBLANK(VLOOKUP(JN$2,'Variables (Base)'!$A:$EC,$A48,0)),0,1)</f>
        <v>1</v>
      </c>
      <c r="JO48" s="7">
        <f>IF(ISBLANK(VLOOKUP(JO$2,'Variables (Base)'!$A:$EC,$A48,0)),0,1)</f>
        <v>1</v>
      </c>
      <c r="JP48" s="7">
        <f>IF(ISBLANK(VLOOKUP(JP$2,'Variables (Base)'!$A:$EC,$A48,0)),0,1)</f>
        <v>1</v>
      </c>
      <c r="JQ48" s="7">
        <f>IF(ISBLANK(VLOOKUP(JQ$2,'Variables (Base)'!$A:$EC,$A48,0)),0,1)</f>
        <v>1</v>
      </c>
      <c r="JR48" s="7">
        <f>IF(ISBLANK(VLOOKUP(JR$2,'Variables (Base)'!$A:$EC,$A48,0)),0,1)</f>
        <v>1</v>
      </c>
      <c r="JS48" s="7">
        <f>IF(ISBLANK(VLOOKUP(JS$2,'Variables (Base)'!$A:$EC,$A48,0)),0,1)</f>
        <v>1</v>
      </c>
      <c r="JT48" s="7">
        <f>IF(ISBLANK(VLOOKUP(JT$2,'Variables (Base)'!$A:$EC,$A48,0)),0,1)</f>
        <v>1</v>
      </c>
      <c r="JU48" s="7">
        <f>IF(ISBLANK(VLOOKUP(JU$2,'Variables (Base)'!$A:$EC,$A48,0)),0,1)</f>
        <v>1</v>
      </c>
      <c r="JV48" s="7">
        <f>IF(ISBLANK(VLOOKUP(JV$2,'Variables (Base)'!$A:$EC,$A48,0)),0,1)</f>
        <v>1</v>
      </c>
      <c r="JW48" s="7">
        <f>IF(ISBLANK(VLOOKUP(JW$2,'Variables (Base)'!$A:$EC,$A48,0)),0,1)</f>
        <v>1</v>
      </c>
      <c r="JX48" s="7">
        <f>IF(ISBLANK(VLOOKUP(JX$2,'Variables (Base)'!$A:$EC,$A48,0)),0,1)</f>
        <v>1</v>
      </c>
      <c r="JY48" s="7">
        <f>IF(ISBLANK(VLOOKUP(JY$2,'Variables (Base)'!$A:$EC,$A48,0)),0,1)</f>
        <v>1</v>
      </c>
      <c r="JZ48" s="7">
        <f>IF(ISBLANK(VLOOKUP(JZ$2,'Variables (Base)'!$A:$EC,$A48,0)),0,1)</f>
        <v>1</v>
      </c>
      <c r="KA48" s="7">
        <f>IF(ISBLANK(VLOOKUP(KA$2,'Variables (Base)'!$A:$EC,$A48,0)),0,1)</f>
        <v>1</v>
      </c>
      <c r="KB48" s="7">
        <f>IF(ISBLANK(VLOOKUP(KB$2,'Variables (Base)'!$A:$EC,$A48,0)),0,1)</f>
        <v>1</v>
      </c>
      <c r="KC48" s="7">
        <f>IF(ISBLANK(VLOOKUP(KC$2,'Variables (Base)'!$A:$EC,$A48,0)),0,1)</f>
        <v>1</v>
      </c>
    </row>
    <row r="49" spans="1:289" ht="14.25" customHeight="1" x14ac:dyDescent="0.2">
      <c r="A49" s="42">
        <v>48</v>
      </c>
      <c r="B49" s="11" t="s">
        <v>47</v>
      </c>
      <c r="C49" s="35">
        <f>IF(ISBLANK(VLOOKUP(C$2,'Variables (Base)'!$A:$EC,$A49,0)),0,1)</f>
        <v>0</v>
      </c>
      <c r="D49" s="7">
        <f>IF(ISBLANK(VLOOKUP(D$2,'Variables (Base)'!$A:$EC,$A49,0)),0,1)</f>
        <v>0</v>
      </c>
      <c r="E49" s="7">
        <f>IF(ISBLANK(VLOOKUP(E$2,'Variables (Base)'!$A:$EC,$A49,0)),0,1)</f>
        <v>0</v>
      </c>
      <c r="F49" s="7">
        <f>IF(ISBLANK(VLOOKUP(F$2,'Variables (Base)'!$A:$EC,$A49,0)),0,1)</f>
        <v>0</v>
      </c>
      <c r="G49" s="7">
        <f>IF(ISBLANK(VLOOKUP(G$2,'Variables (Base)'!$A:$EC,$A49,0)),0,1)</f>
        <v>0</v>
      </c>
      <c r="H49" s="7">
        <f>IF(ISBLANK(VLOOKUP(H$2,'Variables (Base)'!$A:$EC,$A49,0)),0,1)</f>
        <v>0</v>
      </c>
      <c r="I49" s="7">
        <f>IF(ISBLANK(VLOOKUP(I$2,'Variables (Base)'!$A:$EC,$A49,0)),0,1)</f>
        <v>0</v>
      </c>
      <c r="J49" s="7">
        <f>IF(ISBLANK(VLOOKUP(J$2,'Variables (Base)'!$A:$EC,$A49,0)),0,1)</f>
        <v>0</v>
      </c>
      <c r="K49" s="7">
        <f>IF(ISBLANK(VLOOKUP(K$2,'Variables (Base)'!$A:$EC,$A49,0)),0,1)</f>
        <v>0</v>
      </c>
      <c r="L49" s="7">
        <f>IF(ISBLANK(VLOOKUP(L$2,'Variables (Base)'!$A:$EC,$A49,0)),0,1)</f>
        <v>0</v>
      </c>
      <c r="M49" s="7">
        <f>IF(ISBLANK(VLOOKUP(M$2,'Variables (Base)'!$A:$EC,$A49,0)),0,1)</f>
        <v>0</v>
      </c>
      <c r="N49" s="7">
        <f>IF(ISBLANK(VLOOKUP(N$2,'Variables (Base)'!$A:$EC,$A49,0)),0,1)</f>
        <v>0</v>
      </c>
      <c r="O49" s="7">
        <f>IF(ISBLANK(VLOOKUP(O$2,'Variables (Base)'!$A:$EC,$A49,0)),0,1)</f>
        <v>0</v>
      </c>
      <c r="P49" s="7">
        <f>IF(ISBLANK(VLOOKUP(P$2,'Variables (Base)'!$A:$EC,$A49,0)),0,1)</f>
        <v>0</v>
      </c>
      <c r="Q49" s="7">
        <f>IF(ISBLANK(VLOOKUP(Q$2,'Variables (Base)'!$A:$EC,$A49,0)),0,1)</f>
        <v>0</v>
      </c>
      <c r="R49" s="7">
        <f>IF(ISBLANK(VLOOKUP(R$2,'Variables (Base)'!$A:$EC,$A49,0)),0,1)</f>
        <v>0</v>
      </c>
      <c r="S49" s="7">
        <f>IF(ISBLANK(VLOOKUP(S$2,'Variables (Base)'!$A:$EC,$A49,0)),0,1)</f>
        <v>0</v>
      </c>
      <c r="T49" s="7">
        <f>IF(ISBLANK(VLOOKUP(T$2,'Variables (Base)'!$A:$EC,$A49,0)),0,1)</f>
        <v>0</v>
      </c>
      <c r="U49" s="7">
        <f>IF(ISBLANK(VLOOKUP(U$2,'Variables (Base)'!$A:$EC,$A49,0)),0,1)</f>
        <v>0</v>
      </c>
      <c r="V49" s="7">
        <f>IF(ISBLANK(VLOOKUP(V$2,'Variables (Base)'!$A:$EC,$A49,0)),0,1)</f>
        <v>0</v>
      </c>
      <c r="W49" s="7">
        <f>IF(ISBLANK(VLOOKUP(W$2,'Variables (Base)'!$A:$EC,$A49,0)),0,1)</f>
        <v>0</v>
      </c>
      <c r="X49" s="7">
        <f>IF(ISBLANK(VLOOKUP(X$2,'Variables (Base)'!$A:$EC,$A49,0)),0,1)</f>
        <v>0</v>
      </c>
      <c r="Y49" s="7">
        <f>IF(ISBLANK(VLOOKUP(Y$2,'Variables (Base)'!$A:$EC,$A49,0)),0,1)</f>
        <v>0</v>
      </c>
      <c r="Z49" s="7">
        <f>IF(ISBLANK(VLOOKUP(Z$2,'Variables (Base)'!$A:$EC,$A49,0)),0,1)</f>
        <v>0</v>
      </c>
      <c r="AA49" s="7">
        <f>IF(ISBLANK(VLOOKUP(AA$2,'Variables (Base)'!$A:$EC,$A49,0)),0,1)</f>
        <v>0</v>
      </c>
      <c r="AB49" s="7">
        <f>IF(ISBLANK(VLOOKUP(AB$2,'Variables (Base)'!$A:$EC,$A49,0)),0,1)</f>
        <v>0</v>
      </c>
      <c r="AC49" s="7">
        <f>IF(ISBLANK(VLOOKUP(AC$2,'Variables (Base)'!$A:$EC,$A49,0)),0,1)</f>
        <v>0</v>
      </c>
      <c r="AD49" s="7">
        <f>IF(ISBLANK(VLOOKUP(AD$2,'Variables (Base)'!$A:$EC,$A49,0)),0,1)</f>
        <v>0</v>
      </c>
      <c r="AE49" s="7">
        <f>IF(ISBLANK(VLOOKUP(AE$2,'Variables (Base)'!$A:$EC,$A49,0)),0,1)</f>
        <v>1</v>
      </c>
      <c r="AF49" s="7">
        <f>IF(ISBLANK(VLOOKUP(AF$2,'Variables (Base)'!$A:$EC,$A49,0)),0,1)</f>
        <v>1</v>
      </c>
      <c r="AG49" s="7">
        <f>IF(ISBLANK(VLOOKUP(AG$2,'Variables (Base)'!$A:$EC,$A49,0)),0,1)</f>
        <v>1</v>
      </c>
      <c r="AH49" s="7">
        <f>IF(ISBLANK(VLOOKUP(AH$2,'Variables (Base)'!$A:$EC,$A49,0)),0,1)</f>
        <v>1</v>
      </c>
      <c r="AI49" s="7">
        <f>IF(ISBLANK(VLOOKUP(AI$2,'Variables (Base)'!$A:$EC,$A49,0)),0,1)</f>
        <v>1</v>
      </c>
      <c r="AJ49" s="7">
        <f>IF(ISBLANK(VLOOKUP(AJ$2,'Variables (Base)'!$A:$EC,$A49,0)),0,1)</f>
        <v>1</v>
      </c>
      <c r="AK49" s="7">
        <f>IF(ISBLANK(VLOOKUP(AK$2,'Variables (Base)'!$A:$EC,$A49,0)),0,1)</f>
        <v>1</v>
      </c>
      <c r="AL49" s="7">
        <f>IF(ISBLANK(VLOOKUP(AL$2,'Variables (Base)'!$A:$EC,$A49,0)),0,1)</f>
        <v>1</v>
      </c>
      <c r="AM49" s="7">
        <f>IF(ISBLANK(VLOOKUP(AM$2,'Variables (Base)'!$A:$EC,$A49,0)),0,1)</f>
        <v>1</v>
      </c>
      <c r="AN49" s="7">
        <f>IF(ISBLANK(VLOOKUP(AN$2,'Variables (Base)'!$A:$EC,$A49,0)),0,1)</f>
        <v>1</v>
      </c>
      <c r="AO49" s="7">
        <f>IF(ISBLANK(VLOOKUP(AO$2,'Variables (Base)'!$A:$EC,$A49,0)),0,1)</f>
        <v>1</v>
      </c>
      <c r="AP49" s="7">
        <f>IF(ISBLANK(VLOOKUP(AP$2,'Variables (Base)'!$A:$EC,$A49,0)),0,1)</f>
        <v>1</v>
      </c>
      <c r="AQ49" s="7">
        <f>IF(ISBLANK(VLOOKUP(AQ$2,'Variables (Base)'!$A:$EC,$A49,0)),0,1)</f>
        <v>1</v>
      </c>
      <c r="AR49" s="7">
        <f>IF(ISBLANK(VLOOKUP(AR$2,'Variables (Base)'!$A:$EC,$A49,0)),0,1)</f>
        <v>1</v>
      </c>
      <c r="AS49" s="7">
        <f>IF(ISBLANK(VLOOKUP(AS$2,'Variables (Base)'!$A:$EC,$A49,0)),0,1)</f>
        <v>1</v>
      </c>
      <c r="AT49" s="7">
        <f>IF(ISBLANK(VLOOKUP(AT$2,'Variables (Base)'!$A:$EC,$A49,0)),0,1)</f>
        <v>1</v>
      </c>
      <c r="AU49" s="7">
        <f>IF(ISBLANK(VLOOKUP(AU$2,'Variables (Base)'!$A:$EC,$A49,0)),0,1)</f>
        <v>1</v>
      </c>
      <c r="AV49" s="7">
        <f>IF(ISBLANK(VLOOKUP(AV$2,'Variables (Base)'!$A:$EC,$A49,0)),0,1)</f>
        <v>1</v>
      </c>
      <c r="AW49" s="7">
        <f>IF(ISBLANK(VLOOKUP(AW$2,'Variables (Base)'!$A:$EC,$A49,0)),0,1)</f>
        <v>1</v>
      </c>
      <c r="AX49" s="7">
        <f>IF(ISBLANK(VLOOKUP(AX$2,'Variables (Base)'!$A:$EC,$A49,0)),0,1)</f>
        <v>1</v>
      </c>
      <c r="AY49" s="7">
        <f>IF(ISBLANK(VLOOKUP(AY$2,'Variables (Base)'!$A:$EC,$A49,0)),0,1)</f>
        <v>1</v>
      </c>
      <c r="AZ49" s="7">
        <f>IF(ISBLANK(VLOOKUP(AZ$2,'Variables (Base)'!$A:$EC,$A49,0)),0,1)</f>
        <v>1</v>
      </c>
      <c r="BA49" s="7">
        <f>IF(ISBLANK(VLOOKUP(BA$2,'Variables (Base)'!$A:$EC,$A49,0)),0,1)</f>
        <v>1</v>
      </c>
      <c r="BB49" s="7">
        <f>IF(ISBLANK(VLOOKUP(BB$2,'Variables (Base)'!$A:$EC,$A49,0)),0,1)</f>
        <v>1</v>
      </c>
      <c r="BC49" s="7">
        <f>IF(ISBLANK(VLOOKUP(BC$2,'Variables (Base)'!$A:$EC,$A49,0)),0,1)</f>
        <v>1</v>
      </c>
      <c r="BD49" s="7">
        <f>IF(ISBLANK(VLOOKUP(BD$2,'Variables (Base)'!$A:$EC,$A49,0)),0,1)</f>
        <v>1</v>
      </c>
      <c r="BE49" s="7">
        <f>IF(ISBLANK(VLOOKUP(BE$2,'Variables (Base)'!$A:$EC,$A49,0)),0,1)</f>
        <v>1</v>
      </c>
      <c r="BF49" s="7">
        <f>IF(ISBLANK(VLOOKUP(BF$2,'Variables (Base)'!$A:$EC,$A49,0)),0,1)</f>
        <v>1</v>
      </c>
      <c r="BG49" s="7">
        <f>IF(ISBLANK(VLOOKUP(BG$2,'Variables (Base)'!$A:$EC,$A49,0)),0,1)</f>
        <v>1</v>
      </c>
      <c r="BH49" s="7">
        <f>IF(ISBLANK(VLOOKUP(BH$2,'Variables (Base)'!$A:$EC,$A49,0)),0,1)</f>
        <v>1</v>
      </c>
      <c r="BI49" s="7">
        <f>IF(ISBLANK(VLOOKUP(BI$2,'Variables (Base)'!$A:$EC,$A49,0)),0,1)</f>
        <v>1</v>
      </c>
      <c r="BJ49" s="7">
        <f>IF(ISBLANK(VLOOKUP(BJ$2,'Variables (Base)'!$A:$EC,$A49,0)),0,1)</f>
        <v>1</v>
      </c>
      <c r="BK49" s="7">
        <f>IF(ISBLANK(VLOOKUP(BK$2,'Variables (Base)'!$A:$EC,$A49,0)),0,1)</f>
        <v>1</v>
      </c>
      <c r="BL49" s="7">
        <f>IF(ISBLANK(VLOOKUP(BL$2,'Variables (Base)'!$A:$EC,$A49,0)),0,1)</f>
        <v>1</v>
      </c>
      <c r="BM49" s="7">
        <f>IF(ISBLANK(VLOOKUP(BM$2,'Variables (Base)'!$A:$EC,$A49,0)),0,1)</f>
        <v>1</v>
      </c>
      <c r="BN49" s="7">
        <f>IF(ISBLANK(VLOOKUP(BN$2,'Variables (Base)'!$A:$EC,$A49,0)),0,1)</f>
        <v>1</v>
      </c>
      <c r="BO49" s="7">
        <f>IF(ISBLANK(VLOOKUP(BO$2,'Variables (Base)'!$A:$EC,$A49,0)),0,1)</f>
        <v>1</v>
      </c>
      <c r="BP49" s="7">
        <f>IF(ISBLANK(VLOOKUP(BP$2,'Variables (Base)'!$A:$EC,$A49,0)),0,1)</f>
        <v>1</v>
      </c>
      <c r="BQ49" s="7">
        <f>IF(ISBLANK(VLOOKUP(BQ$2,'Variables (Base)'!$A:$EC,$A49,0)),0,1)</f>
        <v>1</v>
      </c>
      <c r="BR49" s="7">
        <f>IF(ISBLANK(VLOOKUP(BR$2,'Variables (Base)'!$A:$EC,$A49,0)),0,1)</f>
        <v>1</v>
      </c>
      <c r="BS49" s="7">
        <f>IF(ISBLANK(VLOOKUP(BS$2,'Variables (Base)'!$A:$EC,$A49,0)),0,1)</f>
        <v>1</v>
      </c>
      <c r="BT49" s="7">
        <f>IF(ISBLANK(VLOOKUP(BT$2,'Variables (Base)'!$A:$EC,$A49,0)),0,1)</f>
        <v>1</v>
      </c>
      <c r="BU49" s="7">
        <f>IF(ISBLANK(VLOOKUP(BU$2,'Variables (Base)'!$A:$EC,$A49,0)),0,1)</f>
        <v>1</v>
      </c>
      <c r="BV49" s="7">
        <f>IF(ISBLANK(VLOOKUP(BV$2,'Variables (Base)'!$A:$EC,$A49,0)),0,1)</f>
        <v>1</v>
      </c>
      <c r="BW49" s="7">
        <f>IF(ISBLANK(VLOOKUP(BW$2,'Variables (Base)'!$A:$EC,$A49,0)),0,1)</f>
        <v>1</v>
      </c>
      <c r="BX49" s="7">
        <f>IF(ISBLANK(VLOOKUP(BX$2,'Variables (Base)'!$A:$EC,$A49,0)),0,1)</f>
        <v>1</v>
      </c>
      <c r="BY49" s="7">
        <f>IF(ISBLANK(VLOOKUP(BY$2,'Variables (Base)'!$A:$EC,$A49,0)),0,1)</f>
        <v>1</v>
      </c>
      <c r="BZ49" s="7">
        <f>IF(ISBLANK(VLOOKUP(BZ$2,'Variables (Base)'!$A:$EC,$A49,0)),0,1)</f>
        <v>1</v>
      </c>
      <c r="CA49" s="7">
        <f>IF(ISBLANK(VLOOKUP(CA$2,'Variables (Base)'!$A:$EC,$A49,0)),0,1)</f>
        <v>1</v>
      </c>
      <c r="CB49" s="7">
        <f>IF(ISBLANK(VLOOKUP(CB$2,'Variables (Base)'!$A:$EC,$A49,0)),0,1)</f>
        <v>1</v>
      </c>
      <c r="CC49" s="7">
        <f>IF(ISBLANK(VLOOKUP(CC$2,'Variables (Base)'!$A:$EC,$A49,0)),0,1)</f>
        <v>1</v>
      </c>
      <c r="CD49" s="7">
        <f>IF(ISBLANK(VLOOKUP(CD$2,'Variables (Base)'!$A:$EC,$A49,0)),0,1)</f>
        <v>1</v>
      </c>
      <c r="CE49" s="7">
        <f>IF(ISBLANK(VLOOKUP(CE$2,'Variables (Base)'!$A:$EC,$A49,0)),0,1)</f>
        <v>1</v>
      </c>
      <c r="CF49" s="7">
        <f>IF(ISBLANK(VLOOKUP(CF$2,'Variables (Base)'!$A:$EC,$A49,0)),0,1)</f>
        <v>1</v>
      </c>
      <c r="CG49" s="7">
        <f>IF(ISBLANK(VLOOKUP(CG$2,'Variables (Base)'!$A:$EC,$A49,0)),0,1)</f>
        <v>1</v>
      </c>
      <c r="CH49" s="7">
        <f>IF(ISBLANK(VLOOKUP(CH$2,'Variables (Base)'!$A:$EC,$A49,0)),0,1)</f>
        <v>1</v>
      </c>
      <c r="CI49" s="7">
        <f>IF(ISBLANK(VLOOKUP(CI$2,'Variables (Base)'!$A:$EC,$A49,0)),0,1)</f>
        <v>1</v>
      </c>
      <c r="CJ49" s="7">
        <f>IF(ISBLANK(VLOOKUP(CJ$2,'Variables (Base)'!$A:$EC,$A49,0)),0,1)</f>
        <v>1</v>
      </c>
      <c r="CK49" s="7">
        <f>IF(ISBLANK(VLOOKUP(CK$2,'Variables (Base)'!$A:$EC,$A49,0)),0,1)</f>
        <v>1</v>
      </c>
      <c r="CL49" s="7">
        <f>IF(ISBLANK(VLOOKUP(CL$2,'Variables (Base)'!$A:$EC,$A49,0)),0,1)</f>
        <v>1</v>
      </c>
      <c r="CM49" s="7">
        <f>IF(ISBLANK(VLOOKUP(CM$2,'Variables (Base)'!$A:$EC,$A49,0)),0,1)</f>
        <v>1</v>
      </c>
      <c r="CN49" s="7">
        <f>IF(ISBLANK(VLOOKUP(CN$2,'Variables (Base)'!$A:$EC,$A49,0)),0,1)</f>
        <v>1</v>
      </c>
      <c r="CO49" s="7">
        <f>IF(ISBLANK(VLOOKUP(CO$2,'Variables (Base)'!$A:$EC,$A49,0)),0,1)</f>
        <v>1</v>
      </c>
      <c r="CP49" s="7">
        <f>IF(ISBLANK(VLOOKUP(CP$2,'Variables (Base)'!$A:$EC,$A49,0)),0,1)</f>
        <v>1</v>
      </c>
      <c r="CQ49" s="7">
        <f>IF(ISBLANK(VLOOKUP(CQ$2,'Variables (Base)'!$A:$EC,$A49,0)),0,1)</f>
        <v>1</v>
      </c>
      <c r="CR49" s="7">
        <f>IF(ISBLANK(VLOOKUP(CR$2,'Variables (Base)'!$A:$EC,$A49,0)),0,1)</f>
        <v>1</v>
      </c>
      <c r="CS49" s="7">
        <f>IF(ISBLANK(VLOOKUP(CS$2,'Variables (Base)'!$A:$EC,$A49,0)),0,1)</f>
        <v>1</v>
      </c>
      <c r="CT49" s="7">
        <f>IF(ISBLANK(VLOOKUP(CT$2,'Variables (Base)'!$A:$EC,$A49,0)),0,1)</f>
        <v>1</v>
      </c>
      <c r="CU49" s="7">
        <f>IF(ISBLANK(VLOOKUP(CU$2,'Variables (Base)'!$A:$EC,$A49,0)),0,1)</f>
        <v>1</v>
      </c>
      <c r="CV49" s="7">
        <f>IF(ISBLANK(VLOOKUP(CV$2,'Variables (Base)'!$A:$EC,$A49,0)),0,1)</f>
        <v>1</v>
      </c>
      <c r="CW49" s="7">
        <f>IF(ISBLANK(VLOOKUP(CW$2,'Variables (Base)'!$A:$EC,$A49,0)),0,1)</f>
        <v>1</v>
      </c>
      <c r="CX49" s="7">
        <f>IF(ISBLANK(VLOOKUP(CX$2,'Variables (Base)'!$A:$EC,$A49,0)),0,1)</f>
        <v>1</v>
      </c>
      <c r="CY49" s="7">
        <f>IF(ISBLANK(VLOOKUP(CY$2,'Variables (Base)'!$A:$EC,$A49,0)),0,1)</f>
        <v>1</v>
      </c>
      <c r="CZ49" s="7">
        <f>IF(ISBLANK(VLOOKUP(CZ$2,'Variables (Base)'!$A:$EC,$A49,0)),0,1)</f>
        <v>1</v>
      </c>
      <c r="DA49" s="7">
        <f>IF(ISBLANK(VLOOKUP(DA$2,'Variables (Base)'!$A:$EC,$A49,0)),0,1)</f>
        <v>1</v>
      </c>
      <c r="DB49" s="7">
        <f>IF(ISBLANK(VLOOKUP(DB$2,'Variables (Base)'!$A:$EC,$A49,0)),0,1)</f>
        <v>1</v>
      </c>
      <c r="DC49" s="7">
        <f>IF(ISBLANK(VLOOKUP(DC$2,'Variables (Base)'!$A:$EC,$A49,0)),0,1)</f>
        <v>1</v>
      </c>
      <c r="DD49" s="7">
        <f>IF(ISBLANK(VLOOKUP(DD$2,'Variables (Base)'!$A:$EC,$A49,0)),0,1)</f>
        <v>1</v>
      </c>
      <c r="DE49" s="7">
        <f>IF(ISBLANK(VLOOKUP(DE$2,'Variables (Base)'!$A:$EC,$A49,0)),0,1)</f>
        <v>1</v>
      </c>
      <c r="DF49" s="7">
        <f>IF(ISBLANK(VLOOKUP(DF$2,'Variables (Base)'!$A:$EC,$A49,0)),0,1)</f>
        <v>1</v>
      </c>
      <c r="DG49" s="7">
        <f>IF(ISBLANK(VLOOKUP(DG$2,'Variables (Base)'!$A:$EC,$A49,0)),0,1)</f>
        <v>1</v>
      </c>
      <c r="DH49" s="7">
        <f>IF(ISBLANK(VLOOKUP(DH$2,'Variables (Base)'!$A:$EC,$A49,0)),0,1)</f>
        <v>1</v>
      </c>
      <c r="DI49" s="7">
        <f>IF(ISBLANK(VLOOKUP(DI$2,'Variables (Base)'!$A:$EC,$A49,0)),0,1)</f>
        <v>1</v>
      </c>
      <c r="DJ49" s="7">
        <f>IF(ISBLANK(VLOOKUP(DJ$2,'Variables (Base)'!$A:$EC,$A49,0)),0,1)</f>
        <v>1</v>
      </c>
      <c r="DK49" s="7">
        <f>IF(ISBLANK(VLOOKUP(DK$2,'Variables (Base)'!$A:$EC,$A49,0)),0,1)</f>
        <v>1</v>
      </c>
      <c r="DL49" s="7">
        <f>IF(ISBLANK(VLOOKUP(DL$2,'Variables (Base)'!$A:$EC,$A49,0)),0,1)</f>
        <v>1</v>
      </c>
      <c r="DM49" s="7">
        <f>IF(ISBLANK(VLOOKUP(DM$2,'Variables (Base)'!$A:$EC,$A49,0)),0,1)</f>
        <v>1</v>
      </c>
      <c r="DN49" s="7">
        <f>IF(ISBLANK(VLOOKUP(DN$2,'Variables (Base)'!$A:$EC,$A49,0)),0,1)</f>
        <v>1</v>
      </c>
      <c r="DO49" s="7">
        <f>IF(ISBLANK(VLOOKUP(DO$2,'Variables (Base)'!$A:$EC,$A49,0)),0,1)</f>
        <v>1</v>
      </c>
      <c r="DP49" s="7">
        <f>IF(ISBLANK(VLOOKUP(DP$2,'Variables (Base)'!$A:$EC,$A49,0)),0,1)</f>
        <v>1</v>
      </c>
      <c r="DQ49" s="7">
        <f>IF(ISBLANK(VLOOKUP(DQ$2,'Variables (Base)'!$A:$EC,$A49,0)),0,1)</f>
        <v>1</v>
      </c>
      <c r="DR49" s="7">
        <f>IF(ISBLANK(VLOOKUP(DR$2,'Variables (Base)'!$A:$EC,$A49,0)),0,1)</f>
        <v>1</v>
      </c>
      <c r="DS49" s="7">
        <f>IF(ISBLANK(VLOOKUP(DS$2,'Variables (Base)'!$A:$EC,$A49,0)),0,1)</f>
        <v>1</v>
      </c>
      <c r="DT49" s="7">
        <f>IF(ISBLANK(VLOOKUP(DT$2,'Variables (Base)'!$A:$EC,$A49,0)),0,1)</f>
        <v>1</v>
      </c>
      <c r="DU49" s="7">
        <f>IF(ISBLANK(VLOOKUP(DU$2,'Variables (Base)'!$A:$EC,$A49,0)),0,1)</f>
        <v>1</v>
      </c>
      <c r="DV49" s="7">
        <f>IF(ISBLANK(VLOOKUP(DV$2,'Variables (Base)'!$A:$EC,$A49,0)),0,1)</f>
        <v>1</v>
      </c>
      <c r="DW49" s="7">
        <f>IF(ISBLANK(VLOOKUP(DW$2,'Variables (Base)'!$A:$EC,$A49,0)),0,1)</f>
        <v>1</v>
      </c>
      <c r="DX49" s="7">
        <f>IF(ISBLANK(VLOOKUP(DX$2,'Variables (Base)'!$A:$EC,$A49,0)),0,1)</f>
        <v>1</v>
      </c>
      <c r="DY49" s="7">
        <f>IF(ISBLANK(VLOOKUP(DY$2,'Variables (Base)'!$A:$EC,$A49,0)),0,1)</f>
        <v>1</v>
      </c>
      <c r="DZ49" s="7">
        <f>IF(ISBLANK(VLOOKUP(DZ$2,'Variables (Base)'!$A:$EC,$A49,0)),0,1)</f>
        <v>1</v>
      </c>
      <c r="EA49" s="7">
        <f>IF(ISBLANK(VLOOKUP(EA$2,'Variables (Base)'!$A:$EC,$A49,0)),0,1)</f>
        <v>1</v>
      </c>
      <c r="EB49" s="7">
        <f>IF(ISBLANK(VLOOKUP(EB$2,'Variables (Base)'!$A:$EC,$A49,0)),0,1)</f>
        <v>1</v>
      </c>
      <c r="EC49" s="7">
        <f>IF(ISBLANK(VLOOKUP(EC$2,'Variables (Base)'!$A:$EC,$A49,0)),0,1)</f>
        <v>1</v>
      </c>
      <c r="ED49" s="7">
        <f>IF(ISBLANK(VLOOKUP(ED$2,'Variables (Base)'!$A:$EC,$A49,0)),0,1)</f>
        <v>1</v>
      </c>
      <c r="EE49" s="7">
        <f>IF(ISBLANK(VLOOKUP(EE$2,'Variables (Base)'!$A:$EC,$A49,0)),0,1)</f>
        <v>1</v>
      </c>
      <c r="EF49" s="7">
        <f>IF(ISBLANK(VLOOKUP(EF$2,'Variables (Base)'!$A:$EC,$A49,0)),0,1)</f>
        <v>1</v>
      </c>
      <c r="EG49" s="7">
        <f>IF(ISBLANK(VLOOKUP(EG$2,'Variables (Base)'!$A:$EC,$A49,0)),0,1)</f>
        <v>1</v>
      </c>
      <c r="EH49" s="7">
        <f>IF(ISBLANK(VLOOKUP(EH$2,'Variables (Base)'!$A:$EC,$A49,0)),0,1)</f>
        <v>1</v>
      </c>
      <c r="EI49" s="7">
        <f>IF(ISBLANK(VLOOKUP(EI$2,'Variables (Base)'!$A:$EC,$A49,0)),0,1)</f>
        <v>1</v>
      </c>
      <c r="EJ49" s="7">
        <f>IF(ISBLANK(VLOOKUP(EJ$2,'Variables (Base)'!$A:$EC,$A49,0)),0,1)</f>
        <v>1</v>
      </c>
      <c r="EK49" s="7">
        <f>IF(ISBLANK(VLOOKUP(EK$2,'Variables (Base)'!$A:$EC,$A49,0)),0,1)</f>
        <v>1</v>
      </c>
      <c r="EL49" s="7">
        <f>IF(ISBLANK(VLOOKUP(EL$2,'Variables (Base)'!$A:$EC,$A49,0)),0,1)</f>
        <v>1</v>
      </c>
      <c r="EM49" s="7">
        <f>IF(ISBLANK(VLOOKUP(EM$2,'Variables (Base)'!$A:$EC,$A49,0)),0,1)</f>
        <v>1</v>
      </c>
      <c r="EN49" s="7">
        <f>IF(ISBLANK(VLOOKUP(EN$2,'Variables (Base)'!$A:$EC,$A49,0)),0,1)</f>
        <v>1</v>
      </c>
      <c r="EO49" s="7">
        <f>IF(ISBLANK(VLOOKUP(EO$2,'Variables (Base)'!$A:$EC,$A49,0)),0,1)</f>
        <v>1</v>
      </c>
      <c r="EP49" s="7">
        <f>IF(ISBLANK(VLOOKUP(EP$2,'Variables (Base)'!$A:$EC,$A49,0)),0,1)</f>
        <v>1</v>
      </c>
      <c r="EQ49" s="7">
        <f>IF(ISBLANK(VLOOKUP(EQ$2,'Variables (Base)'!$A:$EC,$A49,0)),0,1)</f>
        <v>1</v>
      </c>
      <c r="ER49" s="7">
        <f>IF(ISBLANK(VLOOKUP(ER$2,'Variables (Base)'!$A:$EC,$A49,0)),0,1)</f>
        <v>1</v>
      </c>
      <c r="ES49" s="7">
        <f>IF(ISBLANK(VLOOKUP(ES$2,'Variables (Base)'!$A:$EC,$A49,0)),0,1)</f>
        <v>1</v>
      </c>
      <c r="ET49" s="7">
        <f>IF(ISBLANK(VLOOKUP(ET$2,'Variables (Base)'!$A:$EC,$A49,0)),0,1)</f>
        <v>1</v>
      </c>
      <c r="EU49" s="7">
        <f>IF(ISBLANK(VLOOKUP(EU$2,'Variables (Base)'!$A:$EC,$A49,0)),0,1)</f>
        <v>1</v>
      </c>
      <c r="EV49" s="7">
        <f>IF(ISBLANK(VLOOKUP(EV$2,'Variables (Base)'!$A:$EC,$A49,0)),0,1)</f>
        <v>1</v>
      </c>
      <c r="EW49" s="7">
        <f>IF(ISBLANK(VLOOKUP(EW$2,'Variables (Base)'!$A:$EC,$A49,0)),0,1)</f>
        <v>1</v>
      </c>
      <c r="EX49" s="7">
        <f>IF(ISBLANK(VLOOKUP(EX$2,'Variables (Base)'!$A:$EC,$A49,0)),0,1)</f>
        <v>1</v>
      </c>
      <c r="EY49" s="7">
        <f>IF(ISBLANK(VLOOKUP(EY$2,'Variables (Base)'!$A:$EC,$A49,0)),0,1)</f>
        <v>1</v>
      </c>
      <c r="EZ49" s="7">
        <f>IF(ISBLANK(VLOOKUP(EZ$2,'Variables (Base)'!$A:$EC,$A49,0)),0,1)</f>
        <v>1</v>
      </c>
      <c r="FA49" s="7">
        <f>IF(ISBLANK(VLOOKUP(FA$2,'Variables (Base)'!$A:$EC,$A49,0)),0,1)</f>
        <v>1</v>
      </c>
      <c r="FB49" s="7">
        <f>IF(ISBLANK(VLOOKUP(FB$2,'Variables (Base)'!$A:$EC,$A49,0)),0,1)</f>
        <v>1</v>
      </c>
      <c r="FC49" s="7">
        <f>IF(ISBLANK(VLOOKUP(FC$2,'Variables (Base)'!$A:$EC,$A49,0)),0,1)</f>
        <v>1</v>
      </c>
      <c r="FD49" s="7">
        <f>IF(ISBLANK(VLOOKUP(FD$2,'Variables (Base)'!$A:$EC,$A49,0)),0,1)</f>
        <v>1</v>
      </c>
      <c r="FE49" s="7">
        <f>IF(ISBLANK(VLOOKUP(FE$2,'Variables (Base)'!$A:$EC,$A49,0)),0,1)</f>
        <v>1</v>
      </c>
      <c r="FF49" s="7">
        <f>IF(ISBLANK(VLOOKUP(FF$2,'Variables (Base)'!$A:$EC,$A49,0)),0,1)</f>
        <v>1</v>
      </c>
      <c r="FG49" s="7">
        <f>IF(ISBLANK(VLOOKUP(FG$2,'Variables (Base)'!$A:$EC,$A49,0)),0,1)</f>
        <v>1</v>
      </c>
      <c r="FH49" s="7">
        <f>IF(ISBLANK(VLOOKUP(FH$2,'Variables (Base)'!$A:$EC,$A49,0)),0,1)</f>
        <v>1</v>
      </c>
      <c r="FI49" s="7">
        <f>IF(ISBLANK(VLOOKUP(FI$2,'Variables (Base)'!$A:$EC,$A49,0)),0,1)</f>
        <v>1</v>
      </c>
      <c r="FJ49" s="7">
        <f>IF(ISBLANK(VLOOKUP(FJ$2,'Variables (Base)'!$A:$EC,$A49,0)),0,1)</f>
        <v>1</v>
      </c>
      <c r="FK49" s="7">
        <f>IF(ISBLANK(VLOOKUP(FK$2,'Variables (Base)'!$A:$EC,$A49,0)),0,1)</f>
        <v>1</v>
      </c>
      <c r="FL49" s="7">
        <f>IF(ISBLANK(VLOOKUP(FL$2,'Variables (Base)'!$A:$EC,$A49,0)),0,1)</f>
        <v>1</v>
      </c>
      <c r="FM49" s="7">
        <f>IF(ISBLANK(VLOOKUP(FM$2,'Variables (Base)'!$A:$EC,$A49,0)),0,1)</f>
        <v>1</v>
      </c>
      <c r="FN49" s="7">
        <f>IF(ISBLANK(VLOOKUP(FN$2,'Variables (Base)'!$A:$EC,$A49,0)),0,1)</f>
        <v>1</v>
      </c>
      <c r="FO49" s="7">
        <f>IF(ISBLANK(VLOOKUP(FO$2,'Variables (Base)'!$A:$EC,$A49,0)),0,1)</f>
        <v>1</v>
      </c>
      <c r="FP49" s="7">
        <f>IF(ISBLANK(VLOOKUP(FP$2,'Variables (Base)'!$A:$EC,$A49,0)),0,1)</f>
        <v>1</v>
      </c>
      <c r="FQ49" s="7">
        <f>IF(ISBLANK(VLOOKUP(FQ$2,'Variables (Base)'!$A:$EC,$A49,0)),0,1)</f>
        <v>1</v>
      </c>
      <c r="FR49" s="7">
        <f>IF(ISBLANK(VLOOKUP(FR$2,'Variables (Base)'!$A:$EC,$A49,0)),0,1)</f>
        <v>1</v>
      </c>
      <c r="FS49" s="7">
        <f>IF(ISBLANK(VLOOKUP(FS$2,'Variables (Base)'!$A:$EC,$A49,0)),0,1)</f>
        <v>1</v>
      </c>
      <c r="FT49" s="7">
        <f>IF(ISBLANK(VLOOKUP(FT$2,'Variables (Base)'!$A:$EC,$A49,0)),0,1)</f>
        <v>1</v>
      </c>
      <c r="FU49" s="7">
        <f>IF(ISBLANK(VLOOKUP(FU$2,'Variables (Base)'!$A:$EC,$A49,0)),0,1)</f>
        <v>1</v>
      </c>
      <c r="FV49" s="7">
        <f>IF(ISBLANK(VLOOKUP(FV$2,'Variables (Base)'!$A:$EC,$A49,0)),0,1)</f>
        <v>1</v>
      </c>
      <c r="FW49" s="7">
        <f>IF(ISBLANK(VLOOKUP(FW$2,'Variables (Base)'!$A:$EC,$A49,0)),0,1)</f>
        <v>1</v>
      </c>
      <c r="FX49" s="7">
        <f>IF(ISBLANK(VLOOKUP(FX$2,'Variables (Base)'!$A:$EC,$A49,0)),0,1)</f>
        <v>1</v>
      </c>
      <c r="FY49" s="7">
        <f>IF(ISBLANK(VLOOKUP(FY$2,'Variables (Base)'!$A:$EC,$A49,0)),0,1)</f>
        <v>1</v>
      </c>
      <c r="FZ49" s="7">
        <f>IF(ISBLANK(VLOOKUP(FZ$2,'Variables (Base)'!$A:$EC,$A49,0)),0,1)</f>
        <v>1</v>
      </c>
      <c r="GA49" s="7">
        <f>IF(ISBLANK(VLOOKUP(GA$2,'Variables (Base)'!$A:$EC,$A49,0)),0,1)</f>
        <v>1</v>
      </c>
      <c r="GB49" s="7">
        <f>IF(ISBLANK(VLOOKUP(GB$2,'Variables (Base)'!$A:$EC,$A49,0)),0,1)</f>
        <v>1</v>
      </c>
      <c r="GC49" s="7">
        <f>IF(ISBLANK(VLOOKUP(GC$2,'Variables (Base)'!$A:$EC,$A49,0)),0,1)</f>
        <v>1</v>
      </c>
      <c r="GD49" s="7">
        <f>IF(ISBLANK(VLOOKUP(GD$2,'Variables (Base)'!$A:$EC,$A49,0)),0,1)</f>
        <v>1</v>
      </c>
      <c r="GE49" s="7">
        <f>IF(ISBLANK(VLOOKUP(GE$2,'Variables (Base)'!$A:$EC,$A49,0)),0,1)</f>
        <v>1</v>
      </c>
      <c r="GF49" s="7">
        <f>IF(ISBLANK(VLOOKUP(GF$2,'Variables (Base)'!$A:$EC,$A49,0)),0,1)</f>
        <v>1</v>
      </c>
      <c r="GG49" s="7">
        <f>IF(ISBLANK(VLOOKUP(GG$2,'Variables (Base)'!$A:$EC,$A49,0)),0,1)</f>
        <v>1</v>
      </c>
      <c r="GH49" s="7">
        <f>IF(ISBLANK(VLOOKUP(GH$2,'Variables (Base)'!$A:$EC,$A49,0)),0,1)</f>
        <v>1</v>
      </c>
      <c r="GI49" s="7">
        <f>IF(ISBLANK(VLOOKUP(GI$2,'Variables (Base)'!$A:$EC,$A49,0)),0,1)</f>
        <v>1</v>
      </c>
      <c r="GJ49" s="7">
        <f>IF(ISBLANK(VLOOKUP(GJ$2,'Variables (Base)'!$A:$EC,$A49,0)),0,1)</f>
        <v>1</v>
      </c>
      <c r="GK49" s="7">
        <f>IF(ISBLANK(VLOOKUP(GK$2,'Variables (Base)'!$A:$EC,$A49,0)),0,1)</f>
        <v>1</v>
      </c>
      <c r="GL49" s="7">
        <f>IF(ISBLANK(VLOOKUP(GL$2,'Variables (Base)'!$A:$EC,$A49,0)),0,1)</f>
        <v>1</v>
      </c>
      <c r="GM49" s="7">
        <f>IF(ISBLANK(VLOOKUP(GM$2,'Variables (Base)'!$A:$EC,$A49,0)),0,1)</f>
        <v>1</v>
      </c>
      <c r="GN49" s="7">
        <f>IF(ISBLANK(VLOOKUP(GN$2,'Variables (Base)'!$A:$EC,$A49,0)),0,1)</f>
        <v>1</v>
      </c>
      <c r="GO49" s="7">
        <f>IF(ISBLANK(VLOOKUP(GO$2,'Variables (Base)'!$A:$EC,$A49,0)),0,1)</f>
        <v>1</v>
      </c>
      <c r="GP49" s="7">
        <f>IF(ISBLANK(VLOOKUP(GP$2,'Variables (Base)'!$A:$EC,$A49,0)),0,1)</f>
        <v>1</v>
      </c>
      <c r="GQ49" s="7">
        <f>IF(ISBLANK(VLOOKUP(GQ$2,'Variables (Base)'!$A:$EC,$A49,0)),0,1)</f>
        <v>1</v>
      </c>
      <c r="GR49" s="7">
        <f>IF(ISBLANK(VLOOKUP(GR$2,'Variables (Base)'!$A:$EC,$A49,0)),0,1)</f>
        <v>1</v>
      </c>
      <c r="GS49" s="7">
        <f>IF(ISBLANK(VLOOKUP(GS$2,'Variables (Base)'!$A:$EC,$A49,0)),0,1)</f>
        <v>1</v>
      </c>
      <c r="GT49" s="7">
        <f>IF(ISBLANK(VLOOKUP(GT$2,'Variables (Base)'!$A:$EC,$A49,0)),0,1)</f>
        <v>1</v>
      </c>
      <c r="GU49" s="7">
        <f>IF(ISBLANK(VLOOKUP(GU$2,'Variables (Base)'!$A:$EC,$A49,0)),0,1)</f>
        <v>1</v>
      </c>
      <c r="GV49" s="7">
        <f>IF(ISBLANK(VLOOKUP(GV$2,'Variables (Base)'!$A:$EC,$A49,0)),0,1)</f>
        <v>1</v>
      </c>
      <c r="GW49" s="7">
        <f>IF(ISBLANK(VLOOKUP(GW$2,'Variables (Base)'!$A:$EC,$A49,0)),0,1)</f>
        <v>1</v>
      </c>
      <c r="GX49" s="7">
        <f>IF(ISBLANK(VLOOKUP(GX$2,'Variables (Base)'!$A:$EC,$A49,0)),0,1)</f>
        <v>1</v>
      </c>
      <c r="GY49" s="7">
        <f>IF(ISBLANK(VLOOKUP(GY$2,'Variables (Base)'!$A:$EC,$A49,0)),0,1)</f>
        <v>1</v>
      </c>
      <c r="GZ49" s="7">
        <f>IF(ISBLANK(VLOOKUP(GZ$2,'Variables (Base)'!$A:$EC,$A49,0)),0,1)</f>
        <v>1</v>
      </c>
      <c r="HA49" s="7">
        <f>IF(ISBLANK(VLOOKUP(HA$2,'Variables (Base)'!$A:$EC,$A49,0)),0,1)</f>
        <v>1</v>
      </c>
      <c r="HB49" s="7">
        <f>IF(ISBLANK(VLOOKUP(HB$2,'Variables (Base)'!$A:$EC,$A49,0)),0,1)</f>
        <v>1</v>
      </c>
      <c r="HC49" s="7">
        <f>IF(ISBLANK(VLOOKUP(HC$2,'Variables (Base)'!$A:$EC,$A49,0)),0,1)</f>
        <v>1</v>
      </c>
      <c r="HD49" s="7">
        <f>IF(ISBLANK(VLOOKUP(HD$2,'Variables (Base)'!$A:$EC,$A49,0)),0,1)</f>
        <v>1</v>
      </c>
      <c r="HE49" s="7">
        <f>IF(ISBLANK(VLOOKUP(HE$2,'Variables (Base)'!$A:$EC,$A49,0)),0,1)</f>
        <v>1</v>
      </c>
      <c r="HF49" s="7">
        <f>IF(ISBLANK(VLOOKUP(HF$2,'Variables (Base)'!$A:$EC,$A49,0)),0,1)</f>
        <v>1</v>
      </c>
      <c r="HG49" s="7">
        <f>IF(ISBLANK(VLOOKUP(HG$2,'Variables (Base)'!$A:$EC,$A49,0)),0,1)</f>
        <v>1</v>
      </c>
      <c r="HH49" s="7">
        <f>IF(ISBLANK(VLOOKUP(HH$2,'Variables (Base)'!$A:$EC,$A49,0)),0,1)</f>
        <v>1</v>
      </c>
      <c r="HI49" s="7">
        <f>IF(ISBLANK(VLOOKUP(HI$2,'Variables (Base)'!$A:$EC,$A49,0)),0,1)</f>
        <v>1</v>
      </c>
      <c r="HJ49" s="7">
        <f>IF(ISBLANK(VLOOKUP(HJ$2,'Variables (Base)'!$A:$EC,$A49,0)),0,1)</f>
        <v>1</v>
      </c>
      <c r="HK49" s="7">
        <f>IF(ISBLANK(VLOOKUP(HK$2,'Variables (Base)'!$A:$EC,$A49,0)),0,1)</f>
        <v>1</v>
      </c>
      <c r="HL49" s="7">
        <f>IF(ISBLANK(VLOOKUP(HL$2,'Variables (Base)'!$A:$EC,$A49,0)),0,1)</f>
        <v>1</v>
      </c>
      <c r="HM49" s="7">
        <f>IF(ISBLANK(VLOOKUP(HM$2,'Variables (Base)'!$A:$EC,$A49,0)),0,1)</f>
        <v>1</v>
      </c>
      <c r="HN49" s="7">
        <f>IF(ISBLANK(VLOOKUP(HN$2,'Variables (Base)'!$A:$EC,$A49,0)),0,1)</f>
        <v>1</v>
      </c>
      <c r="HO49" s="7">
        <f>IF(ISBLANK(VLOOKUP(HO$2,'Variables (Base)'!$A:$EC,$A49,0)),0,1)</f>
        <v>1</v>
      </c>
      <c r="HP49" s="7">
        <f>IF(ISBLANK(VLOOKUP(HP$2,'Variables (Base)'!$A:$EC,$A49,0)),0,1)</f>
        <v>1</v>
      </c>
      <c r="HQ49" s="7">
        <f>IF(ISBLANK(VLOOKUP(HQ$2,'Variables (Base)'!$A:$EC,$A49,0)),0,1)</f>
        <v>1</v>
      </c>
      <c r="HR49" s="7">
        <f>IF(ISBLANK(VLOOKUP(HR$2,'Variables (Base)'!$A:$EC,$A49,0)),0,1)</f>
        <v>1</v>
      </c>
      <c r="HS49" s="7">
        <f>IF(ISBLANK(VLOOKUP(HS$2,'Variables (Base)'!$A:$EC,$A49,0)),0,1)</f>
        <v>1</v>
      </c>
      <c r="HT49" s="7">
        <f>IF(ISBLANK(VLOOKUP(HT$2,'Variables (Base)'!$A:$EC,$A49,0)),0,1)</f>
        <v>1</v>
      </c>
      <c r="HU49" s="7">
        <f>IF(ISBLANK(VLOOKUP(HU$2,'Variables (Base)'!$A:$EC,$A49,0)),0,1)</f>
        <v>1</v>
      </c>
      <c r="HV49" s="7">
        <f>IF(ISBLANK(VLOOKUP(HV$2,'Variables (Base)'!$A:$EC,$A49,0)),0,1)</f>
        <v>1</v>
      </c>
      <c r="HW49" s="7">
        <f>IF(ISBLANK(VLOOKUP(HW$2,'Variables (Base)'!$A:$EC,$A49,0)),0,1)</f>
        <v>1</v>
      </c>
      <c r="HX49" s="7">
        <f>IF(ISBLANK(VLOOKUP(HX$2,'Variables (Base)'!$A:$EC,$A49,0)),0,1)</f>
        <v>1</v>
      </c>
      <c r="HY49" s="7">
        <f>IF(ISBLANK(VLOOKUP(HY$2,'Variables (Base)'!$A:$EC,$A49,0)),0,1)</f>
        <v>1</v>
      </c>
      <c r="HZ49" s="7">
        <f>IF(ISBLANK(VLOOKUP(HZ$2,'Variables (Base)'!$A:$EC,$A49,0)),0,1)</f>
        <v>1</v>
      </c>
      <c r="IA49" s="7">
        <f>IF(ISBLANK(VLOOKUP(IA$2,'Variables (Base)'!$A:$EC,$A49,0)),0,1)</f>
        <v>1</v>
      </c>
      <c r="IB49" s="7">
        <f>IF(ISBLANK(VLOOKUP(IB$2,'Variables (Base)'!$A:$EC,$A49,0)),0,1)</f>
        <v>1</v>
      </c>
      <c r="IC49" s="7">
        <f>IF(ISBLANK(VLOOKUP(IC$2,'Variables (Base)'!$A:$EC,$A49,0)),0,1)</f>
        <v>1</v>
      </c>
      <c r="ID49" s="7">
        <f>IF(ISBLANK(VLOOKUP(ID$2,'Variables (Base)'!$A:$EC,$A49,0)),0,1)</f>
        <v>1</v>
      </c>
      <c r="IE49" s="7">
        <f>IF(ISBLANK(VLOOKUP(IE$2,'Variables (Base)'!$A:$EC,$A49,0)),0,1)</f>
        <v>1</v>
      </c>
      <c r="IF49" s="7">
        <f>IF(ISBLANK(VLOOKUP(IF$2,'Variables (Base)'!$A:$EC,$A49,0)),0,1)</f>
        <v>1</v>
      </c>
      <c r="IG49" s="7">
        <f>IF(ISBLANK(VLOOKUP(IG$2,'Variables (Base)'!$A:$EC,$A49,0)),0,1)</f>
        <v>1</v>
      </c>
      <c r="IH49" s="7">
        <f>IF(ISBLANK(VLOOKUP(IH$2,'Variables (Base)'!$A:$EC,$A49,0)),0,1)</f>
        <v>1</v>
      </c>
      <c r="II49" s="7">
        <f>IF(ISBLANK(VLOOKUP(II$2,'Variables (Base)'!$A:$EC,$A49,0)),0,1)</f>
        <v>1</v>
      </c>
      <c r="IJ49" s="7">
        <f>IF(ISBLANK(VLOOKUP(IJ$2,'Variables (Base)'!$A:$EC,$A49,0)),0,1)</f>
        <v>1</v>
      </c>
      <c r="IK49" s="7">
        <f>IF(ISBLANK(VLOOKUP(IK$2,'Variables (Base)'!$A:$EC,$A49,0)),0,1)</f>
        <v>1</v>
      </c>
      <c r="IL49" s="7">
        <f>IF(ISBLANK(VLOOKUP(IL$2,'Variables (Base)'!$A:$EC,$A49,0)),0,1)</f>
        <v>1</v>
      </c>
      <c r="IM49" s="7">
        <f>IF(ISBLANK(VLOOKUP(IM$2,'Variables (Base)'!$A:$EC,$A49,0)),0,1)</f>
        <v>1</v>
      </c>
      <c r="IN49" s="7">
        <f>IF(ISBLANK(VLOOKUP(IN$2,'Variables (Base)'!$A:$EC,$A49,0)),0,1)</f>
        <v>1</v>
      </c>
      <c r="IO49" s="7">
        <f>IF(ISBLANK(VLOOKUP(IO$2,'Variables (Base)'!$A:$EC,$A49,0)),0,1)</f>
        <v>1</v>
      </c>
      <c r="IP49" s="7">
        <f>IF(ISBLANK(VLOOKUP(IP$2,'Variables (Base)'!$A:$EC,$A49,0)),0,1)</f>
        <v>1</v>
      </c>
      <c r="IQ49" s="7">
        <f>IF(ISBLANK(VLOOKUP(IQ$2,'Variables (Base)'!$A:$EC,$A49,0)),0,1)</f>
        <v>1</v>
      </c>
      <c r="IR49" s="7">
        <f>IF(ISBLANK(VLOOKUP(IR$2,'Variables (Base)'!$A:$EC,$A49,0)),0,1)</f>
        <v>1</v>
      </c>
      <c r="IS49" s="7">
        <f>IF(ISBLANK(VLOOKUP(IS$2,'Variables (Base)'!$A:$EC,$A49,0)),0,1)</f>
        <v>1</v>
      </c>
      <c r="IT49" s="7">
        <f>IF(ISBLANK(VLOOKUP(IT$2,'Variables (Base)'!$A:$EC,$A49,0)),0,1)</f>
        <v>1</v>
      </c>
      <c r="IU49" s="7">
        <f>IF(ISBLANK(VLOOKUP(IU$2,'Variables (Base)'!$A:$EC,$A49,0)),0,1)</f>
        <v>1</v>
      </c>
      <c r="IV49" s="7">
        <f>IF(ISBLANK(VLOOKUP(IV$2,'Variables (Base)'!$A:$EC,$A49,0)),0,1)</f>
        <v>1</v>
      </c>
      <c r="IW49" s="7">
        <f>IF(ISBLANK(VLOOKUP(IW$2,'Variables (Base)'!$A:$EC,$A49,0)),0,1)</f>
        <v>1</v>
      </c>
      <c r="IX49" s="7">
        <f>IF(ISBLANK(VLOOKUP(IX$2,'Variables (Base)'!$A:$EC,$A49,0)),0,1)</f>
        <v>1</v>
      </c>
      <c r="IY49" s="7">
        <f>IF(ISBLANK(VLOOKUP(IY$2,'Variables (Base)'!$A:$EC,$A49,0)),0,1)</f>
        <v>1</v>
      </c>
      <c r="IZ49" s="7">
        <f>IF(ISBLANK(VLOOKUP(IZ$2,'Variables (Base)'!$A:$EC,$A49,0)),0,1)</f>
        <v>1</v>
      </c>
      <c r="JA49" s="7">
        <f>IF(ISBLANK(VLOOKUP(JA$2,'Variables (Base)'!$A:$EC,$A49,0)),0,1)</f>
        <v>1</v>
      </c>
      <c r="JB49" s="7">
        <f>IF(ISBLANK(VLOOKUP(JB$2,'Variables (Base)'!$A:$EC,$A49,0)),0,1)</f>
        <v>1</v>
      </c>
      <c r="JC49" s="7">
        <f>IF(ISBLANK(VLOOKUP(JC$2,'Variables (Base)'!$A:$EC,$A49,0)),0,1)</f>
        <v>1</v>
      </c>
      <c r="JD49" s="7">
        <f>IF(ISBLANK(VLOOKUP(JD$2,'Variables (Base)'!$A:$EC,$A49,0)),0,1)</f>
        <v>1</v>
      </c>
      <c r="JE49" s="7">
        <f>IF(ISBLANK(VLOOKUP(JE$2,'Variables (Base)'!$A:$EC,$A49,0)),0,1)</f>
        <v>1</v>
      </c>
      <c r="JF49" s="7">
        <f>IF(ISBLANK(VLOOKUP(JF$2,'Variables (Base)'!$A:$EC,$A49,0)),0,1)</f>
        <v>1</v>
      </c>
      <c r="JG49" s="7">
        <f>IF(ISBLANK(VLOOKUP(JG$2,'Variables (Base)'!$A:$EC,$A49,0)),0,1)</f>
        <v>1</v>
      </c>
      <c r="JH49" s="7">
        <f>IF(ISBLANK(VLOOKUP(JH$2,'Variables (Base)'!$A:$EC,$A49,0)),0,1)</f>
        <v>1</v>
      </c>
      <c r="JI49" s="7">
        <f>IF(ISBLANK(VLOOKUP(JI$2,'Variables (Base)'!$A:$EC,$A49,0)),0,1)</f>
        <v>1</v>
      </c>
      <c r="JJ49" s="7">
        <f>IF(ISBLANK(VLOOKUP(JJ$2,'Variables (Base)'!$A:$EC,$A49,0)),0,1)</f>
        <v>1</v>
      </c>
      <c r="JK49" s="7">
        <f>IF(ISBLANK(VLOOKUP(JK$2,'Variables (Base)'!$A:$EC,$A49,0)),0,1)</f>
        <v>1</v>
      </c>
      <c r="JL49" s="7">
        <f>IF(ISBLANK(VLOOKUP(JL$2,'Variables (Base)'!$A:$EC,$A49,0)),0,1)</f>
        <v>1</v>
      </c>
      <c r="JM49" s="7">
        <f>IF(ISBLANK(VLOOKUP(JM$2,'Variables (Base)'!$A:$EC,$A49,0)),0,1)</f>
        <v>1</v>
      </c>
      <c r="JN49" s="7">
        <f>IF(ISBLANK(VLOOKUP(JN$2,'Variables (Base)'!$A:$EC,$A49,0)),0,1)</f>
        <v>1</v>
      </c>
      <c r="JO49" s="7">
        <f>IF(ISBLANK(VLOOKUP(JO$2,'Variables (Base)'!$A:$EC,$A49,0)),0,1)</f>
        <v>1</v>
      </c>
      <c r="JP49" s="7">
        <f>IF(ISBLANK(VLOOKUP(JP$2,'Variables (Base)'!$A:$EC,$A49,0)),0,1)</f>
        <v>1</v>
      </c>
      <c r="JQ49" s="7">
        <f>IF(ISBLANK(VLOOKUP(JQ$2,'Variables (Base)'!$A:$EC,$A49,0)),0,1)</f>
        <v>1</v>
      </c>
      <c r="JR49" s="7">
        <f>IF(ISBLANK(VLOOKUP(JR$2,'Variables (Base)'!$A:$EC,$A49,0)),0,1)</f>
        <v>1</v>
      </c>
      <c r="JS49" s="7">
        <f>IF(ISBLANK(VLOOKUP(JS$2,'Variables (Base)'!$A:$EC,$A49,0)),0,1)</f>
        <v>1</v>
      </c>
      <c r="JT49" s="7">
        <f>IF(ISBLANK(VLOOKUP(JT$2,'Variables (Base)'!$A:$EC,$A49,0)),0,1)</f>
        <v>1</v>
      </c>
      <c r="JU49" s="7">
        <f>IF(ISBLANK(VLOOKUP(JU$2,'Variables (Base)'!$A:$EC,$A49,0)),0,1)</f>
        <v>1</v>
      </c>
      <c r="JV49" s="7">
        <f>IF(ISBLANK(VLOOKUP(JV$2,'Variables (Base)'!$A:$EC,$A49,0)),0,1)</f>
        <v>1</v>
      </c>
      <c r="JW49" s="7">
        <f>IF(ISBLANK(VLOOKUP(JW$2,'Variables (Base)'!$A:$EC,$A49,0)),0,1)</f>
        <v>1</v>
      </c>
      <c r="JX49" s="7">
        <f>IF(ISBLANK(VLOOKUP(JX$2,'Variables (Base)'!$A:$EC,$A49,0)),0,1)</f>
        <v>1</v>
      </c>
      <c r="JY49" s="7">
        <f>IF(ISBLANK(VLOOKUP(JY$2,'Variables (Base)'!$A:$EC,$A49,0)),0,1)</f>
        <v>1</v>
      </c>
      <c r="JZ49" s="7">
        <f>IF(ISBLANK(VLOOKUP(JZ$2,'Variables (Base)'!$A:$EC,$A49,0)),0,1)</f>
        <v>1</v>
      </c>
      <c r="KA49" s="7">
        <f>IF(ISBLANK(VLOOKUP(KA$2,'Variables (Base)'!$A:$EC,$A49,0)),0,1)</f>
        <v>1</v>
      </c>
      <c r="KB49" s="7">
        <f>IF(ISBLANK(VLOOKUP(KB$2,'Variables (Base)'!$A:$EC,$A49,0)),0,1)</f>
        <v>1</v>
      </c>
      <c r="KC49" s="7">
        <f>IF(ISBLANK(VLOOKUP(KC$2,'Variables (Base)'!$A:$EC,$A49,0)),0,1)</f>
        <v>1</v>
      </c>
    </row>
    <row r="50" spans="1:289" ht="14.25" customHeight="1" x14ac:dyDescent="0.2">
      <c r="A50" s="42">
        <v>49</v>
      </c>
      <c r="B50" s="11" t="s">
        <v>48</v>
      </c>
      <c r="C50" s="35">
        <f>IF(ISBLANK(VLOOKUP(C$2,'Variables (Base)'!$A:$EC,$A50,0)),0,1)</f>
        <v>1</v>
      </c>
      <c r="D50" s="7">
        <f>IF(ISBLANK(VLOOKUP(D$2,'Variables (Base)'!$A:$EC,$A50,0)),0,1)</f>
        <v>1</v>
      </c>
      <c r="E50" s="7">
        <f>IF(ISBLANK(VLOOKUP(E$2,'Variables (Base)'!$A:$EC,$A50,0)),0,1)</f>
        <v>1</v>
      </c>
      <c r="F50" s="7">
        <f>IF(ISBLANK(VLOOKUP(F$2,'Variables (Base)'!$A:$EC,$A50,0)),0,1)</f>
        <v>1</v>
      </c>
      <c r="G50" s="7">
        <f>IF(ISBLANK(VLOOKUP(G$2,'Variables (Base)'!$A:$EC,$A50,0)),0,1)</f>
        <v>1</v>
      </c>
      <c r="H50" s="7">
        <f>IF(ISBLANK(VLOOKUP(H$2,'Variables (Base)'!$A:$EC,$A50,0)),0,1)</f>
        <v>1</v>
      </c>
      <c r="I50" s="7">
        <f>IF(ISBLANK(VLOOKUP(I$2,'Variables (Base)'!$A:$EC,$A50,0)),0,1)</f>
        <v>1</v>
      </c>
      <c r="J50" s="7">
        <f>IF(ISBLANK(VLOOKUP(J$2,'Variables (Base)'!$A:$EC,$A50,0)),0,1)</f>
        <v>1</v>
      </c>
      <c r="K50" s="7">
        <f>IF(ISBLANK(VLOOKUP(K$2,'Variables (Base)'!$A:$EC,$A50,0)),0,1)</f>
        <v>1</v>
      </c>
      <c r="L50" s="7">
        <f>IF(ISBLANK(VLOOKUP(L$2,'Variables (Base)'!$A:$EC,$A50,0)),0,1)</f>
        <v>1</v>
      </c>
      <c r="M50" s="7">
        <f>IF(ISBLANK(VLOOKUP(M$2,'Variables (Base)'!$A:$EC,$A50,0)),0,1)</f>
        <v>1</v>
      </c>
      <c r="N50" s="7">
        <f>IF(ISBLANK(VLOOKUP(N$2,'Variables (Base)'!$A:$EC,$A50,0)),0,1)</f>
        <v>1</v>
      </c>
      <c r="O50" s="7">
        <f>IF(ISBLANK(VLOOKUP(O$2,'Variables (Base)'!$A:$EC,$A50,0)),0,1)</f>
        <v>1</v>
      </c>
      <c r="P50" s="7">
        <f>IF(ISBLANK(VLOOKUP(P$2,'Variables (Base)'!$A:$EC,$A50,0)),0,1)</f>
        <v>1</v>
      </c>
      <c r="Q50" s="7">
        <f>IF(ISBLANK(VLOOKUP(Q$2,'Variables (Base)'!$A:$EC,$A50,0)),0,1)</f>
        <v>1</v>
      </c>
      <c r="R50" s="7">
        <f>IF(ISBLANK(VLOOKUP(R$2,'Variables (Base)'!$A:$EC,$A50,0)),0,1)</f>
        <v>1</v>
      </c>
      <c r="S50" s="7">
        <f>IF(ISBLANK(VLOOKUP(S$2,'Variables (Base)'!$A:$EC,$A50,0)),0,1)</f>
        <v>1</v>
      </c>
      <c r="T50" s="7">
        <f>IF(ISBLANK(VLOOKUP(T$2,'Variables (Base)'!$A:$EC,$A50,0)),0,1)</f>
        <v>1</v>
      </c>
      <c r="U50" s="7">
        <f>IF(ISBLANK(VLOOKUP(U$2,'Variables (Base)'!$A:$EC,$A50,0)),0,1)</f>
        <v>1</v>
      </c>
      <c r="V50" s="7">
        <f>IF(ISBLANK(VLOOKUP(V$2,'Variables (Base)'!$A:$EC,$A50,0)),0,1)</f>
        <v>1</v>
      </c>
      <c r="W50" s="7">
        <f>IF(ISBLANK(VLOOKUP(W$2,'Variables (Base)'!$A:$EC,$A50,0)),0,1)</f>
        <v>1</v>
      </c>
      <c r="X50" s="7">
        <f>IF(ISBLANK(VLOOKUP(X$2,'Variables (Base)'!$A:$EC,$A50,0)),0,1)</f>
        <v>1</v>
      </c>
      <c r="Y50" s="7">
        <f>IF(ISBLANK(VLOOKUP(Y$2,'Variables (Base)'!$A:$EC,$A50,0)),0,1)</f>
        <v>1</v>
      </c>
      <c r="Z50" s="7">
        <f>IF(ISBLANK(VLOOKUP(Z$2,'Variables (Base)'!$A:$EC,$A50,0)),0,1)</f>
        <v>1</v>
      </c>
      <c r="AA50" s="7">
        <f>IF(ISBLANK(VLOOKUP(AA$2,'Variables (Base)'!$A:$EC,$A50,0)),0,1)</f>
        <v>1</v>
      </c>
      <c r="AB50" s="7">
        <f>IF(ISBLANK(VLOOKUP(AB$2,'Variables (Base)'!$A:$EC,$A50,0)),0,1)</f>
        <v>1</v>
      </c>
      <c r="AC50" s="7">
        <f>IF(ISBLANK(VLOOKUP(AC$2,'Variables (Base)'!$A:$EC,$A50,0)),0,1)</f>
        <v>1</v>
      </c>
      <c r="AD50" s="7">
        <f>IF(ISBLANK(VLOOKUP(AD$2,'Variables (Base)'!$A:$EC,$A50,0)),0,1)</f>
        <v>1</v>
      </c>
      <c r="AE50" s="7">
        <f>IF(ISBLANK(VLOOKUP(AE$2,'Variables (Base)'!$A:$EC,$A50,0)),0,1)</f>
        <v>1</v>
      </c>
      <c r="AF50" s="7">
        <f>IF(ISBLANK(VLOOKUP(AF$2,'Variables (Base)'!$A:$EC,$A50,0)),0,1)</f>
        <v>1</v>
      </c>
      <c r="AG50" s="7">
        <f>IF(ISBLANK(VLOOKUP(AG$2,'Variables (Base)'!$A:$EC,$A50,0)),0,1)</f>
        <v>1</v>
      </c>
      <c r="AH50" s="7">
        <f>IF(ISBLANK(VLOOKUP(AH$2,'Variables (Base)'!$A:$EC,$A50,0)),0,1)</f>
        <v>1</v>
      </c>
      <c r="AI50" s="7">
        <f>IF(ISBLANK(VLOOKUP(AI$2,'Variables (Base)'!$A:$EC,$A50,0)),0,1)</f>
        <v>1</v>
      </c>
      <c r="AJ50" s="7">
        <f>IF(ISBLANK(VLOOKUP(AJ$2,'Variables (Base)'!$A:$EC,$A50,0)),0,1)</f>
        <v>1</v>
      </c>
      <c r="AK50" s="7">
        <f>IF(ISBLANK(VLOOKUP(AK$2,'Variables (Base)'!$A:$EC,$A50,0)),0,1)</f>
        <v>1</v>
      </c>
      <c r="AL50" s="7">
        <f>IF(ISBLANK(VLOOKUP(AL$2,'Variables (Base)'!$A:$EC,$A50,0)),0,1)</f>
        <v>1</v>
      </c>
      <c r="AM50" s="7">
        <f>IF(ISBLANK(VLOOKUP(AM$2,'Variables (Base)'!$A:$EC,$A50,0)),0,1)</f>
        <v>1</v>
      </c>
      <c r="AN50" s="7">
        <f>IF(ISBLANK(VLOOKUP(AN$2,'Variables (Base)'!$A:$EC,$A50,0)),0,1)</f>
        <v>1</v>
      </c>
      <c r="AO50" s="7">
        <f>IF(ISBLANK(VLOOKUP(AO$2,'Variables (Base)'!$A:$EC,$A50,0)),0,1)</f>
        <v>1</v>
      </c>
      <c r="AP50" s="7">
        <f>IF(ISBLANK(VLOOKUP(AP$2,'Variables (Base)'!$A:$EC,$A50,0)),0,1)</f>
        <v>1</v>
      </c>
      <c r="AQ50" s="7">
        <f>IF(ISBLANK(VLOOKUP(AQ$2,'Variables (Base)'!$A:$EC,$A50,0)),0,1)</f>
        <v>1</v>
      </c>
      <c r="AR50" s="7">
        <f>IF(ISBLANK(VLOOKUP(AR$2,'Variables (Base)'!$A:$EC,$A50,0)),0,1)</f>
        <v>1</v>
      </c>
      <c r="AS50" s="7">
        <f>IF(ISBLANK(VLOOKUP(AS$2,'Variables (Base)'!$A:$EC,$A50,0)),0,1)</f>
        <v>1</v>
      </c>
      <c r="AT50" s="7">
        <f>IF(ISBLANK(VLOOKUP(AT$2,'Variables (Base)'!$A:$EC,$A50,0)),0,1)</f>
        <v>1</v>
      </c>
      <c r="AU50" s="7">
        <f>IF(ISBLANK(VLOOKUP(AU$2,'Variables (Base)'!$A:$EC,$A50,0)),0,1)</f>
        <v>1</v>
      </c>
      <c r="AV50" s="7">
        <f>IF(ISBLANK(VLOOKUP(AV$2,'Variables (Base)'!$A:$EC,$A50,0)),0,1)</f>
        <v>1</v>
      </c>
      <c r="AW50" s="7">
        <f>IF(ISBLANK(VLOOKUP(AW$2,'Variables (Base)'!$A:$EC,$A50,0)),0,1)</f>
        <v>1</v>
      </c>
      <c r="AX50" s="7">
        <f>IF(ISBLANK(VLOOKUP(AX$2,'Variables (Base)'!$A:$EC,$A50,0)),0,1)</f>
        <v>1</v>
      </c>
      <c r="AY50" s="7">
        <f>IF(ISBLANK(VLOOKUP(AY$2,'Variables (Base)'!$A:$EC,$A50,0)),0,1)</f>
        <v>1</v>
      </c>
      <c r="AZ50" s="7">
        <f>IF(ISBLANK(VLOOKUP(AZ$2,'Variables (Base)'!$A:$EC,$A50,0)),0,1)</f>
        <v>1</v>
      </c>
      <c r="BA50" s="7">
        <f>IF(ISBLANK(VLOOKUP(BA$2,'Variables (Base)'!$A:$EC,$A50,0)),0,1)</f>
        <v>1</v>
      </c>
      <c r="BB50" s="7">
        <f>IF(ISBLANK(VLOOKUP(BB$2,'Variables (Base)'!$A:$EC,$A50,0)),0,1)</f>
        <v>1</v>
      </c>
      <c r="BC50" s="7">
        <f>IF(ISBLANK(VLOOKUP(BC$2,'Variables (Base)'!$A:$EC,$A50,0)),0,1)</f>
        <v>1</v>
      </c>
      <c r="BD50" s="7">
        <f>IF(ISBLANK(VLOOKUP(BD$2,'Variables (Base)'!$A:$EC,$A50,0)),0,1)</f>
        <v>1</v>
      </c>
      <c r="BE50" s="7">
        <f>IF(ISBLANK(VLOOKUP(BE$2,'Variables (Base)'!$A:$EC,$A50,0)),0,1)</f>
        <v>1</v>
      </c>
      <c r="BF50" s="7">
        <f>IF(ISBLANK(VLOOKUP(BF$2,'Variables (Base)'!$A:$EC,$A50,0)),0,1)</f>
        <v>1</v>
      </c>
      <c r="BG50" s="7">
        <f>IF(ISBLANK(VLOOKUP(BG$2,'Variables (Base)'!$A:$EC,$A50,0)),0,1)</f>
        <v>1</v>
      </c>
      <c r="BH50" s="7">
        <f>IF(ISBLANK(VLOOKUP(BH$2,'Variables (Base)'!$A:$EC,$A50,0)),0,1)</f>
        <v>1</v>
      </c>
      <c r="BI50" s="7">
        <f>IF(ISBLANK(VLOOKUP(BI$2,'Variables (Base)'!$A:$EC,$A50,0)),0,1)</f>
        <v>1</v>
      </c>
      <c r="BJ50" s="7">
        <f>IF(ISBLANK(VLOOKUP(BJ$2,'Variables (Base)'!$A:$EC,$A50,0)),0,1)</f>
        <v>1</v>
      </c>
      <c r="BK50" s="7">
        <f>IF(ISBLANK(VLOOKUP(BK$2,'Variables (Base)'!$A:$EC,$A50,0)),0,1)</f>
        <v>1</v>
      </c>
      <c r="BL50" s="7">
        <f>IF(ISBLANK(VLOOKUP(BL$2,'Variables (Base)'!$A:$EC,$A50,0)),0,1)</f>
        <v>1</v>
      </c>
      <c r="BM50" s="7">
        <f>IF(ISBLANK(VLOOKUP(BM$2,'Variables (Base)'!$A:$EC,$A50,0)),0,1)</f>
        <v>1</v>
      </c>
      <c r="BN50" s="7">
        <f>IF(ISBLANK(VLOOKUP(BN$2,'Variables (Base)'!$A:$EC,$A50,0)),0,1)</f>
        <v>1</v>
      </c>
      <c r="BO50" s="7">
        <f>IF(ISBLANK(VLOOKUP(BO$2,'Variables (Base)'!$A:$EC,$A50,0)),0,1)</f>
        <v>1</v>
      </c>
      <c r="BP50" s="7">
        <f>IF(ISBLANK(VLOOKUP(BP$2,'Variables (Base)'!$A:$EC,$A50,0)),0,1)</f>
        <v>1</v>
      </c>
      <c r="BQ50" s="7">
        <f>IF(ISBLANK(VLOOKUP(BQ$2,'Variables (Base)'!$A:$EC,$A50,0)),0,1)</f>
        <v>1</v>
      </c>
      <c r="BR50" s="7">
        <f>IF(ISBLANK(VLOOKUP(BR$2,'Variables (Base)'!$A:$EC,$A50,0)),0,1)</f>
        <v>1</v>
      </c>
      <c r="BS50" s="7">
        <f>IF(ISBLANK(VLOOKUP(BS$2,'Variables (Base)'!$A:$EC,$A50,0)),0,1)</f>
        <v>1</v>
      </c>
      <c r="BT50" s="7">
        <f>IF(ISBLANK(VLOOKUP(BT$2,'Variables (Base)'!$A:$EC,$A50,0)),0,1)</f>
        <v>1</v>
      </c>
      <c r="BU50" s="7">
        <f>IF(ISBLANK(VLOOKUP(BU$2,'Variables (Base)'!$A:$EC,$A50,0)),0,1)</f>
        <v>1</v>
      </c>
      <c r="BV50" s="7">
        <f>IF(ISBLANK(VLOOKUP(BV$2,'Variables (Base)'!$A:$EC,$A50,0)),0,1)</f>
        <v>1</v>
      </c>
      <c r="BW50" s="7">
        <f>IF(ISBLANK(VLOOKUP(BW$2,'Variables (Base)'!$A:$EC,$A50,0)),0,1)</f>
        <v>1</v>
      </c>
      <c r="BX50" s="7">
        <f>IF(ISBLANK(VLOOKUP(BX$2,'Variables (Base)'!$A:$EC,$A50,0)),0,1)</f>
        <v>1</v>
      </c>
      <c r="BY50" s="7">
        <f>IF(ISBLANK(VLOOKUP(BY$2,'Variables (Base)'!$A:$EC,$A50,0)),0,1)</f>
        <v>1</v>
      </c>
      <c r="BZ50" s="7">
        <f>IF(ISBLANK(VLOOKUP(BZ$2,'Variables (Base)'!$A:$EC,$A50,0)),0,1)</f>
        <v>1</v>
      </c>
      <c r="CA50" s="7">
        <f>IF(ISBLANK(VLOOKUP(CA$2,'Variables (Base)'!$A:$EC,$A50,0)),0,1)</f>
        <v>1</v>
      </c>
      <c r="CB50" s="7">
        <f>IF(ISBLANK(VLOOKUP(CB$2,'Variables (Base)'!$A:$EC,$A50,0)),0,1)</f>
        <v>1</v>
      </c>
      <c r="CC50" s="7">
        <f>IF(ISBLANK(VLOOKUP(CC$2,'Variables (Base)'!$A:$EC,$A50,0)),0,1)</f>
        <v>1</v>
      </c>
      <c r="CD50" s="7">
        <f>IF(ISBLANK(VLOOKUP(CD$2,'Variables (Base)'!$A:$EC,$A50,0)),0,1)</f>
        <v>1</v>
      </c>
      <c r="CE50" s="7">
        <f>IF(ISBLANK(VLOOKUP(CE$2,'Variables (Base)'!$A:$EC,$A50,0)),0,1)</f>
        <v>1</v>
      </c>
      <c r="CF50" s="7">
        <f>IF(ISBLANK(VLOOKUP(CF$2,'Variables (Base)'!$A:$EC,$A50,0)),0,1)</f>
        <v>1</v>
      </c>
      <c r="CG50" s="7">
        <f>IF(ISBLANK(VLOOKUP(CG$2,'Variables (Base)'!$A:$EC,$A50,0)),0,1)</f>
        <v>1</v>
      </c>
      <c r="CH50" s="7">
        <f>IF(ISBLANK(VLOOKUP(CH$2,'Variables (Base)'!$A:$EC,$A50,0)),0,1)</f>
        <v>1</v>
      </c>
      <c r="CI50" s="7">
        <f>IF(ISBLANK(VLOOKUP(CI$2,'Variables (Base)'!$A:$EC,$A50,0)),0,1)</f>
        <v>1</v>
      </c>
      <c r="CJ50" s="7">
        <f>IF(ISBLANK(VLOOKUP(CJ$2,'Variables (Base)'!$A:$EC,$A50,0)),0,1)</f>
        <v>1</v>
      </c>
      <c r="CK50" s="7">
        <f>IF(ISBLANK(VLOOKUP(CK$2,'Variables (Base)'!$A:$EC,$A50,0)),0,1)</f>
        <v>1</v>
      </c>
      <c r="CL50" s="7">
        <f>IF(ISBLANK(VLOOKUP(CL$2,'Variables (Base)'!$A:$EC,$A50,0)),0,1)</f>
        <v>1</v>
      </c>
      <c r="CM50" s="7">
        <f>IF(ISBLANK(VLOOKUP(CM$2,'Variables (Base)'!$A:$EC,$A50,0)),0,1)</f>
        <v>1</v>
      </c>
      <c r="CN50" s="7">
        <f>IF(ISBLANK(VLOOKUP(CN$2,'Variables (Base)'!$A:$EC,$A50,0)),0,1)</f>
        <v>1</v>
      </c>
      <c r="CO50" s="7">
        <f>IF(ISBLANK(VLOOKUP(CO$2,'Variables (Base)'!$A:$EC,$A50,0)),0,1)</f>
        <v>1</v>
      </c>
      <c r="CP50" s="7">
        <f>IF(ISBLANK(VLOOKUP(CP$2,'Variables (Base)'!$A:$EC,$A50,0)),0,1)</f>
        <v>1</v>
      </c>
      <c r="CQ50" s="7">
        <f>IF(ISBLANK(VLOOKUP(CQ$2,'Variables (Base)'!$A:$EC,$A50,0)),0,1)</f>
        <v>1</v>
      </c>
      <c r="CR50" s="7">
        <f>IF(ISBLANK(VLOOKUP(CR$2,'Variables (Base)'!$A:$EC,$A50,0)),0,1)</f>
        <v>1</v>
      </c>
      <c r="CS50" s="7">
        <f>IF(ISBLANK(VLOOKUP(CS$2,'Variables (Base)'!$A:$EC,$A50,0)),0,1)</f>
        <v>1</v>
      </c>
      <c r="CT50" s="7">
        <f>IF(ISBLANK(VLOOKUP(CT$2,'Variables (Base)'!$A:$EC,$A50,0)),0,1)</f>
        <v>1</v>
      </c>
      <c r="CU50" s="7">
        <f>IF(ISBLANK(VLOOKUP(CU$2,'Variables (Base)'!$A:$EC,$A50,0)),0,1)</f>
        <v>1</v>
      </c>
      <c r="CV50" s="7">
        <f>IF(ISBLANK(VLOOKUP(CV$2,'Variables (Base)'!$A:$EC,$A50,0)),0,1)</f>
        <v>1</v>
      </c>
      <c r="CW50" s="7">
        <f>IF(ISBLANK(VLOOKUP(CW$2,'Variables (Base)'!$A:$EC,$A50,0)),0,1)</f>
        <v>1</v>
      </c>
      <c r="CX50" s="7">
        <f>IF(ISBLANK(VLOOKUP(CX$2,'Variables (Base)'!$A:$EC,$A50,0)),0,1)</f>
        <v>1</v>
      </c>
      <c r="CY50" s="7">
        <f>IF(ISBLANK(VLOOKUP(CY$2,'Variables (Base)'!$A:$EC,$A50,0)),0,1)</f>
        <v>1</v>
      </c>
      <c r="CZ50" s="7">
        <f>IF(ISBLANK(VLOOKUP(CZ$2,'Variables (Base)'!$A:$EC,$A50,0)),0,1)</f>
        <v>1</v>
      </c>
      <c r="DA50" s="7">
        <f>IF(ISBLANK(VLOOKUP(DA$2,'Variables (Base)'!$A:$EC,$A50,0)),0,1)</f>
        <v>1</v>
      </c>
      <c r="DB50" s="7">
        <f>IF(ISBLANK(VLOOKUP(DB$2,'Variables (Base)'!$A:$EC,$A50,0)),0,1)</f>
        <v>1</v>
      </c>
      <c r="DC50" s="7">
        <f>IF(ISBLANK(VLOOKUP(DC$2,'Variables (Base)'!$A:$EC,$A50,0)),0,1)</f>
        <v>1</v>
      </c>
      <c r="DD50" s="7">
        <f>IF(ISBLANK(VLOOKUP(DD$2,'Variables (Base)'!$A:$EC,$A50,0)),0,1)</f>
        <v>1</v>
      </c>
      <c r="DE50" s="7">
        <f>IF(ISBLANK(VLOOKUP(DE$2,'Variables (Base)'!$A:$EC,$A50,0)),0,1)</f>
        <v>1</v>
      </c>
      <c r="DF50" s="7">
        <f>IF(ISBLANK(VLOOKUP(DF$2,'Variables (Base)'!$A:$EC,$A50,0)),0,1)</f>
        <v>1</v>
      </c>
      <c r="DG50" s="7">
        <f>IF(ISBLANK(VLOOKUP(DG$2,'Variables (Base)'!$A:$EC,$A50,0)),0,1)</f>
        <v>1</v>
      </c>
      <c r="DH50" s="7">
        <f>IF(ISBLANK(VLOOKUP(DH$2,'Variables (Base)'!$A:$EC,$A50,0)),0,1)</f>
        <v>1</v>
      </c>
      <c r="DI50" s="7">
        <f>IF(ISBLANK(VLOOKUP(DI$2,'Variables (Base)'!$A:$EC,$A50,0)),0,1)</f>
        <v>1</v>
      </c>
      <c r="DJ50" s="7">
        <f>IF(ISBLANK(VLOOKUP(DJ$2,'Variables (Base)'!$A:$EC,$A50,0)),0,1)</f>
        <v>1</v>
      </c>
      <c r="DK50" s="7">
        <f>IF(ISBLANK(VLOOKUP(DK$2,'Variables (Base)'!$A:$EC,$A50,0)),0,1)</f>
        <v>1</v>
      </c>
      <c r="DL50" s="7">
        <f>IF(ISBLANK(VLOOKUP(DL$2,'Variables (Base)'!$A:$EC,$A50,0)),0,1)</f>
        <v>1</v>
      </c>
      <c r="DM50" s="7">
        <f>IF(ISBLANK(VLOOKUP(DM$2,'Variables (Base)'!$A:$EC,$A50,0)),0,1)</f>
        <v>1</v>
      </c>
      <c r="DN50" s="7">
        <f>IF(ISBLANK(VLOOKUP(DN$2,'Variables (Base)'!$A:$EC,$A50,0)),0,1)</f>
        <v>1</v>
      </c>
      <c r="DO50" s="7">
        <f>IF(ISBLANK(VLOOKUP(DO$2,'Variables (Base)'!$A:$EC,$A50,0)),0,1)</f>
        <v>1</v>
      </c>
      <c r="DP50" s="7">
        <f>IF(ISBLANK(VLOOKUP(DP$2,'Variables (Base)'!$A:$EC,$A50,0)),0,1)</f>
        <v>1</v>
      </c>
      <c r="DQ50" s="7">
        <f>IF(ISBLANK(VLOOKUP(DQ$2,'Variables (Base)'!$A:$EC,$A50,0)),0,1)</f>
        <v>1</v>
      </c>
      <c r="DR50" s="7">
        <f>IF(ISBLANK(VLOOKUP(DR$2,'Variables (Base)'!$A:$EC,$A50,0)),0,1)</f>
        <v>1</v>
      </c>
      <c r="DS50" s="7">
        <f>IF(ISBLANK(VLOOKUP(DS$2,'Variables (Base)'!$A:$EC,$A50,0)),0,1)</f>
        <v>1</v>
      </c>
      <c r="DT50" s="7">
        <f>IF(ISBLANK(VLOOKUP(DT$2,'Variables (Base)'!$A:$EC,$A50,0)),0,1)</f>
        <v>1</v>
      </c>
      <c r="DU50" s="7">
        <f>IF(ISBLANK(VLOOKUP(DU$2,'Variables (Base)'!$A:$EC,$A50,0)),0,1)</f>
        <v>1</v>
      </c>
      <c r="DV50" s="7">
        <f>IF(ISBLANK(VLOOKUP(DV$2,'Variables (Base)'!$A:$EC,$A50,0)),0,1)</f>
        <v>1</v>
      </c>
      <c r="DW50" s="7">
        <f>IF(ISBLANK(VLOOKUP(DW$2,'Variables (Base)'!$A:$EC,$A50,0)),0,1)</f>
        <v>1</v>
      </c>
      <c r="DX50" s="7">
        <f>IF(ISBLANK(VLOOKUP(DX$2,'Variables (Base)'!$A:$EC,$A50,0)),0,1)</f>
        <v>1</v>
      </c>
      <c r="DY50" s="7">
        <f>IF(ISBLANK(VLOOKUP(DY$2,'Variables (Base)'!$A:$EC,$A50,0)),0,1)</f>
        <v>1</v>
      </c>
      <c r="DZ50" s="7">
        <f>IF(ISBLANK(VLOOKUP(DZ$2,'Variables (Base)'!$A:$EC,$A50,0)),0,1)</f>
        <v>1</v>
      </c>
      <c r="EA50" s="7">
        <f>IF(ISBLANK(VLOOKUP(EA$2,'Variables (Base)'!$A:$EC,$A50,0)),0,1)</f>
        <v>1</v>
      </c>
      <c r="EB50" s="7">
        <f>IF(ISBLANK(VLOOKUP(EB$2,'Variables (Base)'!$A:$EC,$A50,0)),0,1)</f>
        <v>1</v>
      </c>
      <c r="EC50" s="7">
        <f>IF(ISBLANK(VLOOKUP(EC$2,'Variables (Base)'!$A:$EC,$A50,0)),0,1)</f>
        <v>1</v>
      </c>
      <c r="ED50" s="7">
        <f>IF(ISBLANK(VLOOKUP(ED$2,'Variables (Base)'!$A:$EC,$A50,0)),0,1)</f>
        <v>1</v>
      </c>
      <c r="EE50" s="7">
        <f>IF(ISBLANK(VLOOKUP(EE$2,'Variables (Base)'!$A:$EC,$A50,0)),0,1)</f>
        <v>1</v>
      </c>
      <c r="EF50" s="7">
        <f>IF(ISBLANK(VLOOKUP(EF$2,'Variables (Base)'!$A:$EC,$A50,0)),0,1)</f>
        <v>1</v>
      </c>
      <c r="EG50" s="7">
        <f>IF(ISBLANK(VLOOKUP(EG$2,'Variables (Base)'!$A:$EC,$A50,0)),0,1)</f>
        <v>1</v>
      </c>
      <c r="EH50" s="7">
        <f>IF(ISBLANK(VLOOKUP(EH$2,'Variables (Base)'!$A:$EC,$A50,0)),0,1)</f>
        <v>1</v>
      </c>
      <c r="EI50" s="7">
        <f>IF(ISBLANK(VLOOKUP(EI$2,'Variables (Base)'!$A:$EC,$A50,0)),0,1)</f>
        <v>1</v>
      </c>
      <c r="EJ50" s="7">
        <f>IF(ISBLANK(VLOOKUP(EJ$2,'Variables (Base)'!$A:$EC,$A50,0)),0,1)</f>
        <v>1</v>
      </c>
      <c r="EK50" s="7">
        <f>IF(ISBLANK(VLOOKUP(EK$2,'Variables (Base)'!$A:$EC,$A50,0)),0,1)</f>
        <v>1</v>
      </c>
      <c r="EL50" s="7">
        <f>IF(ISBLANK(VLOOKUP(EL$2,'Variables (Base)'!$A:$EC,$A50,0)),0,1)</f>
        <v>1</v>
      </c>
      <c r="EM50" s="7">
        <f>IF(ISBLANK(VLOOKUP(EM$2,'Variables (Base)'!$A:$EC,$A50,0)),0,1)</f>
        <v>1</v>
      </c>
      <c r="EN50" s="7">
        <f>IF(ISBLANK(VLOOKUP(EN$2,'Variables (Base)'!$A:$EC,$A50,0)),0,1)</f>
        <v>1</v>
      </c>
      <c r="EO50" s="7">
        <f>IF(ISBLANK(VLOOKUP(EO$2,'Variables (Base)'!$A:$EC,$A50,0)),0,1)</f>
        <v>1</v>
      </c>
      <c r="EP50" s="7">
        <f>IF(ISBLANK(VLOOKUP(EP$2,'Variables (Base)'!$A:$EC,$A50,0)),0,1)</f>
        <v>1</v>
      </c>
      <c r="EQ50" s="7">
        <f>IF(ISBLANK(VLOOKUP(EQ$2,'Variables (Base)'!$A:$EC,$A50,0)),0,1)</f>
        <v>1</v>
      </c>
      <c r="ER50" s="7">
        <f>IF(ISBLANK(VLOOKUP(ER$2,'Variables (Base)'!$A:$EC,$A50,0)),0,1)</f>
        <v>1</v>
      </c>
      <c r="ES50" s="7">
        <f>IF(ISBLANK(VLOOKUP(ES$2,'Variables (Base)'!$A:$EC,$A50,0)),0,1)</f>
        <v>1</v>
      </c>
      <c r="ET50" s="7">
        <f>IF(ISBLANK(VLOOKUP(ET$2,'Variables (Base)'!$A:$EC,$A50,0)),0,1)</f>
        <v>1</v>
      </c>
      <c r="EU50" s="7">
        <f>IF(ISBLANK(VLOOKUP(EU$2,'Variables (Base)'!$A:$EC,$A50,0)),0,1)</f>
        <v>1</v>
      </c>
      <c r="EV50" s="7">
        <f>IF(ISBLANK(VLOOKUP(EV$2,'Variables (Base)'!$A:$EC,$A50,0)),0,1)</f>
        <v>1</v>
      </c>
      <c r="EW50" s="7">
        <f>IF(ISBLANK(VLOOKUP(EW$2,'Variables (Base)'!$A:$EC,$A50,0)),0,1)</f>
        <v>1</v>
      </c>
      <c r="EX50" s="7">
        <f>IF(ISBLANK(VLOOKUP(EX$2,'Variables (Base)'!$A:$EC,$A50,0)),0,1)</f>
        <v>1</v>
      </c>
      <c r="EY50" s="7">
        <f>IF(ISBLANK(VLOOKUP(EY$2,'Variables (Base)'!$A:$EC,$A50,0)),0,1)</f>
        <v>1</v>
      </c>
      <c r="EZ50" s="7">
        <f>IF(ISBLANK(VLOOKUP(EZ$2,'Variables (Base)'!$A:$EC,$A50,0)),0,1)</f>
        <v>1</v>
      </c>
      <c r="FA50" s="7">
        <f>IF(ISBLANK(VLOOKUP(FA$2,'Variables (Base)'!$A:$EC,$A50,0)),0,1)</f>
        <v>1</v>
      </c>
      <c r="FB50" s="7">
        <f>IF(ISBLANK(VLOOKUP(FB$2,'Variables (Base)'!$A:$EC,$A50,0)),0,1)</f>
        <v>1</v>
      </c>
      <c r="FC50" s="7">
        <f>IF(ISBLANK(VLOOKUP(FC$2,'Variables (Base)'!$A:$EC,$A50,0)),0,1)</f>
        <v>1</v>
      </c>
      <c r="FD50" s="7">
        <f>IF(ISBLANK(VLOOKUP(FD$2,'Variables (Base)'!$A:$EC,$A50,0)),0,1)</f>
        <v>1</v>
      </c>
      <c r="FE50" s="7">
        <f>IF(ISBLANK(VLOOKUP(FE$2,'Variables (Base)'!$A:$EC,$A50,0)),0,1)</f>
        <v>1</v>
      </c>
      <c r="FF50" s="7">
        <f>IF(ISBLANK(VLOOKUP(FF$2,'Variables (Base)'!$A:$EC,$A50,0)),0,1)</f>
        <v>1</v>
      </c>
      <c r="FG50" s="7">
        <f>IF(ISBLANK(VLOOKUP(FG$2,'Variables (Base)'!$A:$EC,$A50,0)),0,1)</f>
        <v>1</v>
      </c>
      <c r="FH50" s="7">
        <f>IF(ISBLANK(VLOOKUP(FH$2,'Variables (Base)'!$A:$EC,$A50,0)),0,1)</f>
        <v>1</v>
      </c>
      <c r="FI50" s="7">
        <f>IF(ISBLANK(VLOOKUP(FI$2,'Variables (Base)'!$A:$EC,$A50,0)),0,1)</f>
        <v>1</v>
      </c>
      <c r="FJ50" s="7">
        <f>IF(ISBLANK(VLOOKUP(FJ$2,'Variables (Base)'!$A:$EC,$A50,0)),0,1)</f>
        <v>1</v>
      </c>
      <c r="FK50" s="7">
        <f>IF(ISBLANK(VLOOKUP(FK$2,'Variables (Base)'!$A:$EC,$A50,0)),0,1)</f>
        <v>1</v>
      </c>
      <c r="FL50" s="7">
        <f>IF(ISBLANK(VLOOKUP(FL$2,'Variables (Base)'!$A:$EC,$A50,0)),0,1)</f>
        <v>1</v>
      </c>
      <c r="FM50" s="7">
        <f>IF(ISBLANK(VLOOKUP(FM$2,'Variables (Base)'!$A:$EC,$A50,0)),0,1)</f>
        <v>1</v>
      </c>
      <c r="FN50" s="7">
        <f>IF(ISBLANK(VLOOKUP(FN$2,'Variables (Base)'!$A:$EC,$A50,0)),0,1)</f>
        <v>1</v>
      </c>
      <c r="FO50" s="7">
        <f>IF(ISBLANK(VLOOKUP(FO$2,'Variables (Base)'!$A:$EC,$A50,0)),0,1)</f>
        <v>1</v>
      </c>
      <c r="FP50" s="7">
        <f>IF(ISBLANK(VLOOKUP(FP$2,'Variables (Base)'!$A:$EC,$A50,0)),0,1)</f>
        <v>1</v>
      </c>
      <c r="FQ50" s="7">
        <f>IF(ISBLANK(VLOOKUP(FQ$2,'Variables (Base)'!$A:$EC,$A50,0)),0,1)</f>
        <v>1</v>
      </c>
      <c r="FR50" s="7">
        <f>IF(ISBLANK(VLOOKUP(FR$2,'Variables (Base)'!$A:$EC,$A50,0)),0,1)</f>
        <v>1</v>
      </c>
      <c r="FS50" s="7">
        <f>IF(ISBLANK(VLOOKUP(FS$2,'Variables (Base)'!$A:$EC,$A50,0)),0,1)</f>
        <v>1</v>
      </c>
      <c r="FT50" s="7">
        <f>IF(ISBLANK(VLOOKUP(FT$2,'Variables (Base)'!$A:$EC,$A50,0)),0,1)</f>
        <v>1</v>
      </c>
      <c r="FU50" s="7">
        <f>IF(ISBLANK(VLOOKUP(FU$2,'Variables (Base)'!$A:$EC,$A50,0)),0,1)</f>
        <v>1</v>
      </c>
      <c r="FV50" s="7">
        <f>IF(ISBLANK(VLOOKUP(FV$2,'Variables (Base)'!$A:$EC,$A50,0)),0,1)</f>
        <v>1</v>
      </c>
      <c r="FW50" s="7">
        <f>IF(ISBLANK(VLOOKUP(FW$2,'Variables (Base)'!$A:$EC,$A50,0)),0,1)</f>
        <v>1</v>
      </c>
      <c r="FX50" s="7">
        <f>IF(ISBLANK(VLOOKUP(FX$2,'Variables (Base)'!$A:$EC,$A50,0)),0,1)</f>
        <v>1</v>
      </c>
      <c r="FY50" s="7">
        <f>IF(ISBLANK(VLOOKUP(FY$2,'Variables (Base)'!$A:$EC,$A50,0)),0,1)</f>
        <v>1</v>
      </c>
      <c r="FZ50" s="7">
        <f>IF(ISBLANK(VLOOKUP(FZ$2,'Variables (Base)'!$A:$EC,$A50,0)),0,1)</f>
        <v>1</v>
      </c>
      <c r="GA50" s="7">
        <f>IF(ISBLANK(VLOOKUP(GA$2,'Variables (Base)'!$A:$EC,$A50,0)),0,1)</f>
        <v>1</v>
      </c>
      <c r="GB50" s="7">
        <f>IF(ISBLANK(VLOOKUP(GB$2,'Variables (Base)'!$A:$EC,$A50,0)),0,1)</f>
        <v>1</v>
      </c>
      <c r="GC50" s="7">
        <f>IF(ISBLANK(VLOOKUP(GC$2,'Variables (Base)'!$A:$EC,$A50,0)),0,1)</f>
        <v>1</v>
      </c>
      <c r="GD50" s="7">
        <f>IF(ISBLANK(VLOOKUP(GD$2,'Variables (Base)'!$A:$EC,$A50,0)),0,1)</f>
        <v>1</v>
      </c>
      <c r="GE50" s="7">
        <f>IF(ISBLANK(VLOOKUP(GE$2,'Variables (Base)'!$A:$EC,$A50,0)),0,1)</f>
        <v>1</v>
      </c>
      <c r="GF50" s="7">
        <f>IF(ISBLANK(VLOOKUP(GF$2,'Variables (Base)'!$A:$EC,$A50,0)),0,1)</f>
        <v>1</v>
      </c>
      <c r="GG50" s="7">
        <f>IF(ISBLANK(VLOOKUP(GG$2,'Variables (Base)'!$A:$EC,$A50,0)),0,1)</f>
        <v>1</v>
      </c>
      <c r="GH50" s="7">
        <f>IF(ISBLANK(VLOOKUP(GH$2,'Variables (Base)'!$A:$EC,$A50,0)),0,1)</f>
        <v>1</v>
      </c>
      <c r="GI50" s="7">
        <f>IF(ISBLANK(VLOOKUP(GI$2,'Variables (Base)'!$A:$EC,$A50,0)),0,1)</f>
        <v>1</v>
      </c>
      <c r="GJ50" s="7">
        <f>IF(ISBLANK(VLOOKUP(GJ$2,'Variables (Base)'!$A:$EC,$A50,0)),0,1)</f>
        <v>1</v>
      </c>
      <c r="GK50" s="7">
        <f>IF(ISBLANK(VLOOKUP(GK$2,'Variables (Base)'!$A:$EC,$A50,0)),0,1)</f>
        <v>1</v>
      </c>
      <c r="GL50" s="7">
        <f>IF(ISBLANK(VLOOKUP(GL$2,'Variables (Base)'!$A:$EC,$A50,0)),0,1)</f>
        <v>1</v>
      </c>
      <c r="GM50" s="7">
        <f>IF(ISBLANK(VLOOKUP(GM$2,'Variables (Base)'!$A:$EC,$A50,0)),0,1)</f>
        <v>1</v>
      </c>
      <c r="GN50" s="7">
        <f>IF(ISBLANK(VLOOKUP(GN$2,'Variables (Base)'!$A:$EC,$A50,0)),0,1)</f>
        <v>1</v>
      </c>
      <c r="GO50" s="7">
        <f>IF(ISBLANK(VLOOKUP(GO$2,'Variables (Base)'!$A:$EC,$A50,0)),0,1)</f>
        <v>1</v>
      </c>
      <c r="GP50" s="7">
        <f>IF(ISBLANK(VLOOKUP(GP$2,'Variables (Base)'!$A:$EC,$A50,0)),0,1)</f>
        <v>1</v>
      </c>
      <c r="GQ50" s="7">
        <f>IF(ISBLANK(VLOOKUP(GQ$2,'Variables (Base)'!$A:$EC,$A50,0)),0,1)</f>
        <v>1</v>
      </c>
      <c r="GR50" s="7">
        <f>IF(ISBLANK(VLOOKUP(GR$2,'Variables (Base)'!$A:$EC,$A50,0)),0,1)</f>
        <v>1</v>
      </c>
      <c r="GS50" s="7">
        <f>IF(ISBLANK(VLOOKUP(GS$2,'Variables (Base)'!$A:$EC,$A50,0)),0,1)</f>
        <v>1</v>
      </c>
      <c r="GT50" s="7">
        <f>IF(ISBLANK(VLOOKUP(GT$2,'Variables (Base)'!$A:$EC,$A50,0)),0,1)</f>
        <v>1</v>
      </c>
      <c r="GU50" s="7">
        <f>IF(ISBLANK(VLOOKUP(GU$2,'Variables (Base)'!$A:$EC,$A50,0)),0,1)</f>
        <v>1</v>
      </c>
      <c r="GV50" s="7">
        <f>IF(ISBLANK(VLOOKUP(GV$2,'Variables (Base)'!$A:$EC,$A50,0)),0,1)</f>
        <v>1</v>
      </c>
      <c r="GW50" s="7">
        <f>IF(ISBLANK(VLOOKUP(GW$2,'Variables (Base)'!$A:$EC,$A50,0)),0,1)</f>
        <v>1</v>
      </c>
      <c r="GX50" s="7">
        <f>IF(ISBLANK(VLOOKUP(GX$2,'Variables (Base)'!$A:$EC,$A50,0)),0,1)</f>
        <v>1</v>
      </c>
      <c r="GY50" s="7">
        <f>IF(ISBLANK(VLOOKUP(GY$2,'Variables (Base)'!$A:$EC,$A50,0)),0,1)</f>
        <v>1</v>
      </c>
      <c r="GZ50" s="7">
        <f>IF(ISBLANK(VLOOKUP(GZ$2,'Variables (Base)'!$A:$EC,$A50,0)),0,1)</f>
        <v>1</v>
      </c>
      <c r="HA50" s="7">
        <f>IF(ISBLANK(VLOOKUP(HA$2,'Variables (Base)'!$A:$EC,$A50,0)),0,1)</f>
        <v>1</v>
      </c>
      <c r="HB50" s="7">
        <f>IF(ISBLANK(VLOOKUP(HB$2,'Variables (Base)'!$A:$EC,$A50,0)),0,1)</f>
        <v>1</v>
      </c>
      <c r="HC50" s="7">
        <f>IF(ISBLANK(VLOOKUP(HC$2,'Variables (Base)'!$A:$EC,$A50,0)),0,1)</f>
        <v>1</v>
      </c>
      <c r="HD50" s="7">
        <f>IF(ISBLANK(VLOOKUP(HD$2,'Variables (Base)'!$A:$EC,$A50,0)),0,1)</f>
        <v>1</v>
      </c>
      <c r="HE50" s="7">
        <f>IF(ISBLANK(VLOOKUP(HE$2,'Variables (Base)'!$A:$EC,$A50,0)),0,1)</f>
        <v>1</v>
      </c>
      <c r="HF50" s="7">
        <f>IF(ISBLANK(VLOOKUP(HF$2,'Variables (Base)'!$A:$EC,$A50,0)),0,1)</f>
        <v>1</v>
      </c>
      <c r="HG50" s="7">
        <f>IF(ISBLANK(VLOOKUP(HG$2,'Variables (Base)'!$A:$EC,$A50,0)),0,1)</f>
        <v>1</v>
      </c>
      <c r="HH50" s="7">
        <f>IF(ISBLANK(VLOOKUP(HH$2,'Variables (Base)'!$A:$EC,$A50,0)),0,1)</f>
        <v>1</v>
      </c>
      <c r="HI50" s="7">
        <f>IF(ISBLANK(VLOOKUP(HI$2,'Variables (Base)'!$A:$EC,$A50,0)),0,1)</f>
        <v>1</v>
      </c>
      <c r="HJ50" s="7">
        <f>IF(ISBLANK(VLOOKUP(HJ$2,'Variables (Base)'!$A:$EC,$A50,0)),0,1)</f>
        <v>1</v>
      </c>
      <c r="HK50" s="7">
        <f>IF(ISBLANK(VLOOKUP(HK$2,'Variables (Base)'!$A:$EC,$A50,0)),0,1)</f>
        <v>1</v>
      </c>
      <c r="HL50" s="7">
        <f>IF(ISBLANK(VLOOKUP(HL$2,'Variables (Base)'!$A:$EC,$A50,0)),0,1)</f>
        <v>1</v>
      </c>
      <c r="HM50" s="7">
        <f>IF(ISBLANK(VLOOKUP(HM$2,'Variables (Base)'!$A:$EC,$A50,0)),0,1)</f>
        <v>1</v>
      </c>
      <c r="HN50" s="7">
        <f>IF(ISBLANK(VLOOKUP(HN$2,'Variables (Base)'!$A:$EC,$A50,0)),0,1)</f>
        <v>1</v>
      </c>
      <c r="HO50" s="7">
        <f>IF(ISBLANK(VLOOKUP(HO$2,'Variables (Base)'!$A:$EC,$A50,0)),0,1)</f>
        <v>1</v>
      </c>
      <c r="HP50" s="7">
        <f>IF(ISBLANK(VLOOKUP(HP$2,'Variables (Base)'!$A:$EC,$A50,0)),0,1)</f>
        <v>1</v>
      </c>
      <c r="HQ50" s="7">
        <f>IF(ISBLANK(VLOOKUP(HQ$2,'Variables (Base)'!$A:$EC,$A50,0)),0,1)</f>
        <v>1</v>
      </c>
      <c r="HR50" s="7">
        <f>IF(ISBLANK(VLOOKUP(HR$2,'Variables (Base)'!$A:$EC,$A50,0)),0,1)</f>
        <v>1</v>
      </c>
      <c r="HS50" s="7">
        <f>IF(ISBLANK(VLOOKUP(HS$2,'Variables (Base)'!$A:$EC,$A50,0)),0,1)</f>
        <v>1</v>
      </c>
      <c r="HT50" s="7">
        <f>IF(ISBLANK(VLOOKUP(HT$2,'Variables (Base)'!$A:$EC,$A50,0)),0,1)</f>
        <v>1</v>
      </c>
      <c r="HU50" s="7">
        <f>IF(ISBLANK(VLOOKUP(HU$2,'Variables (Base)'!$A:$EC,$A50,0)),0,1)</f>
        <v>1</v>
      </c>
      <c r="HV50" s="7">
        <f>IF(ISBLANK(VLOOKUP(HV$2,'Variables (Base)'!$A:$EC,$A50,0)),0,1)</f>
        <v>1</v>
      </c>
      <c r="HW50" s="7">
        <f>IF(ISBLANK(VLOOKUP(HW$2,'Variables (Base)'!$A:$EC,$A50,0)),0,1)</f>
        <v>1</v>
      </c>
      <c r="HX50" s="7">
        <f>IF(ISBLANK(VLOOKUP(HX$2,'Variables (Base)'!$A:$EC,$A50,0)),0,1)</f>
        <v>1</v>
      </c>
      <c r="HY50" s="7">
        <f>IF(ISBLANK(VLOOKUP(HY$2,'Variables (Base)'!$A:$EC,$A50,0)),0,1)</f>
        <v>1</v>
      </c>
      <c r="HZ50" s="7">
        <f>IF(ISBLANK(VLOOKUP(HZ$2,'Variables (Base)'!$A:$EC,$A50,0)),0,1)</f>
        <v>1</v>
      </c>
      <c r="IA50" s="7">
        <f>IF(ISBLANK(VLOOKUP(IA$2,'Variables (Base)'!$A:$EC,$A50,0)),0,1)</f>
        <v>1</v>
      </c>
      <c r="IB50" s="7">
        <f>IF(ISBLANK(VLOOKUP(IB$2,'Variables (Base)'!$A:$EC,$A50,0)),0,1)</f>
        <v>1</v>
      </c>
      <c r="IC50" s="7">
        <f>IF(ISBLANK(VLOOKUP(IC$2,'Variables (Base)'!$A:$EC,$A50,0)),0,1)</f>
        <v>1</v>
      </c>
      <c r="ID50" s="7">
        <f>IF(ISBLANK(VLOOKUP(ID$2,'Variables (Base)'!$A:$EC,$A50,0)),0,1)</f>
        <v>1</v>
      </c>
      <c r="IE50" s="7">
        <f>IF(ISBLANK(VLOOKUP(IE$2,'Variables (Base)'!$A:$EC,$A50,0)),0,1)</f>
        <v>1</v>
      </c>
      <c r="IF50" s="7">
        <f>IF(ISBLANK(VLOOKUP(IF$2,'Variables (Base)'!$A:$EC,$A50,0)),0,1)</f>
        <v>1</v>
      </c>
      <c r="IG50" s="7">
        <f>IF(ISBLANK(VLOOKUP(IG$2,'Variables (Base)'!$A:$EC,$A50,0)),0,1)</f>
        <v>1</v>
      </c>
      <c r="IH50" s="7">
        <f>IF(ISBLANK(VLOOKUP(IH$2,'Variables (Base)'!$A:$EC,$A50,0)),0,1)</f>
        <v>1</v>
      </c>
      <c r="II50" s="7">
        <f>IF(ISBLANK(VLOOKUP(II$2,'Variables (Base)'!$A:$EC,$A50,0)),0,1)</f>
        <v>1</v>
      </c>
      <c r="IJ50" s="7">
        <f>IF(ISBLANK(VLOOKUP(IJ$2,'Variables (Base)'!$A:$EC,$A50,0)),0,1)</f>
        <v>1</v>
      </c>
      <c r="IK50" s="7">
        <f>IF(ISBLANK(VLOOKUP(IK$2,'Variables (Base)'!$A:$EC,$A50,0)),0,1)</f>
        <v>1</v>
      </c>
      <c r="IL50" s="7">
        <f>IF(ISBLANK(VLOOKUP(IL$2,'Variables (Base)'!$A:$EC,$A50,0)),0,1)</f>
        <v>1</v>
      </c>
      <c r="IM50" s="7">
        <f>IF(ISBLANK(VLOOKUP(IM$2,'Variables (Base)'!$A:$EC,$A50,0)),0,1)</f>
        <v>1</v>
      </c>
      <c r="IN50" s="7">
        <f>IF(ISBLANK(VLOOKUP(IN$2,'Variables (Base)'!$A:$EC,$A50,0)),0,1)</f>
        <v>1</v>
      </c>
      <c r="IO50" s="7">
        <f>IF(ISBLANK(VLOOKUP(IO$2,'Variables (Base)'!$A:$EC,$A50,0)),0,1)</f>
        <v>1</v>
      </c>
      <c r="IP50" s="7">
        <f>IF(ISBLANK(VLOOKUP(IP$2,'Variables (Base)'!$A:$EC,$A50,0)),0,1)</f>
        <v>1</v>
      </c>
      <c r="IQ50" s="7">
        <f>IF(ISBLANK(VLOOKUP(IQ$2,'Variables (Base)'!$A:$EC,$A50,0)),0,1)</f>
        <v>1</v>
      </c>
      <c r="IR50" s="7">
        <f>IF(ISBLANK(VLOOKUP(IR$2,'Variables (Base)'!$A:$EC,$A50,0)),0,1)</f>
        <v>1</v>
      </c>
      <c r="IS50" s="7">
        <f>IF(ISBLANK(VLOOKUP(IS$2,'Variables (Base)'!$A:$EC,$A50,0)),0,1)</f>
        <v>1</v>
      </c>
      <c r="IT50" s="7">
        <f>IF(ISBLANK(VLOOKUP(IT$2,'Variables (Base)'!$A:$EC,$A50,0)),0,1)</f>
        <v>1</v>
      </c>
      <c r="IU50" s="7">
        <f>IF(ISBLANK(VLOOKUP(IU$2,'Variables (Base)'!$A:$EC,$A50,0)),0,1)</f>
        <v>1</v>
      </c>
      <c r="IV50" s="7">
        <f>IF(ISBLANK(VLOOKUP(IV$2,'Variables (Base)'!$A:$EC,$A50,0)),0,1)</f>
        <v>1</v>
      </c>
      <c r="IW50" s="7">
        <f>IF(ISBLANK(VLOOKUP(IW$2,'Variables (Base)'!$A:$EC,$A50,0)),0,1)</f>
        <v>1</v>
      </c>
      <c r="IX50" s="7">
        <f>IF(ISBLANK(VLOOKUP(IX$2,'Variables (Base)'!$A:$EC,$A50,0)),0,1)</f>
        <v>1</v>
      </c>
      <c r="IY50" s="7">
        <f>IF(ISBLANK(VLOOKUP(IY$2,'Variables (Base)'!$A:$EC,$A50,0)),0,1)</f>
        <v>1</v>
      </c>
      <c r="IZ50" s="7">
        <f>IF(ISBLANK(VLOOKUP(IZ$2,'Variables (Base)'!$A:$EC,$A50,0)),0,1)</f>
        <v>1</v>
      </c>
      <c r="JA50" s="7">
        <f>IF(ISBLANK(VLOOKUP(JA$2,'Variables (Base)'!$A:$EC,$A50,0)),0,1)</f>
        <v>1</v>
      </c>
      <c r="JB50" s="7">
        <f>IF(ISBLANK(VLOOKUP(JB$2,'Variables (Base)'!$A:$EC,$A50,0)),0,1)</f>
        <v>1</v>
      </c>
      <c r="JC50" s="7">
        <f>IF(ISBLANK(VLOOKUP(JC$2,'Variables (Base)'!$A:$EC,$A50,0)),0,1)</f>
        <v>1</v>
      </c>
      <c r="JD50" s="7">
        <f>IF(ISBLANK(VLOOKUP(JD$2,'Variables (Base)'!$A:$EC,$A50,0)),0,1)</f>
        <v>1</v>
      </c>
      <c r="JE50" s="7">
        <f>IF(ISBLANK(VLOOKUP(JE$2,'Variables (Base)'!$A:$EC,$A50,0)),0,1)</f>
        <v>1</v>
      </c>
      <c r="JF50" s="7">
        <f>IF(ISBLANK(VLOOKUP(JF$2,'Variables (Base)'!$A:$EC,$A50,0)),0,1)</f>
        <v>1</v>
      </c>
      <c r="JG50" s="7">
        <f>IF(ISBLANK(VLOOKUP(JG$2,'Variables (Base)'!$A:$EC,$A50,0)),0,1)</f>
        <v>1</v>
      </c>
      <c r="JH50" s="7">
        <f>IF(ISBLANK(VLOOKUP(JH$2,'Variables (Base)'!$A:$EC,$A50,0)),0,1)</f>
        <v>1</v>
      </c>
      <c r="JI50" s="7">
        <f>IF(ISBLANK(VLOOKUP(JI$2,'Variables (Base)'!$A:$EC,$A50,0)),0,1)</f>
        <v>1</v>
      </c>
      <c r="JJ50" s="7">
        <f>IF(ISBLANK(VLOOKUP(JJ$2,'Variables (Base)'!$A:$EC,$A50,0)),0,1)</f>
        <v>1</v>
      </c>
      <c r="JK50" s="7">
        <f>IF(ISBLANK(VLOOKUP(JK$2,'Variables (Base)'!$A:$EC,$A50,0)),0,1)</f>
        <v>1</v>
      </c>
      <c r="JL50" s="7">
        <f>IF(ISBLANK(VLOOKUP(JL$2,'Variables (Base)'!$A:$EC,$A50,0)),0,1)</f>
        <v>1</v>
      </c>
      <c r="JM50" s="7">
        <f>IF(ISBLANK(VLOOKUP(JM$2,'Variables (Base)'!$A:$EC,$A50,0)),0,1)</f>
        <v>1</v>
      </c>
      <c r="JN50" s="7">
        <f>IF(ISBLANK(VLOOKUP(JN$2,'Variables (Base)'!$A:$EC,$A50,0)),0,1)</f>
        <v>1</v>
      </c>
      <c r="JO50" s="7">
        <f>IF(ISBLANK(VLOOKUP(JO$2,'Variables (Base)'!$A:$EC,$A50,0)),0,1)</f>
        <v>1</v>
      </c>
      <c r="JP50" s="7">
        <f>IF(ISBLANK(VLOOKUP(JP$2,'Variables (Base)'!$A:$EC,$A50,0)),0,1)</f>
        <v>1</v>
      </c>
      <c r="JQ50" s="7">
        <f>IF(ISBLANK(VLOOKUP(JQ$2,'Variables (Base)'!$A:$EC,$A50,0)),0,1)</f>
        <v>1</v>
      </c>
      <c r="JR50" s="7">
        <f>IF(ISBLANK(VLOOKUP(JR$2,'Variables (Base)'!$A:$EC,$A50,0)),0,1)</f>
        <v>1</v>
      </c>
      <c r="JS50" s="7">
        <f>IF(ISBLANK(VLOOKUP(JS$2,'Variables (Base)'!$A:$EC,$A50,0)),0,1)</f>
        <v>1</v>
      </c>
      <c r="JT50" s="7">
        <f>IF(ISBLANK(VLOOKUP(JT$2,'Variables (Base)'!$A:$EC,$A50,0)),0,1)</f>
        <v>1</v>
      </c>
      <c r="JU50" s="7">
        <f>IF(ISBLANK(VLOOKUP(JU$2,'Variables (Base)'!$A:$EC,$A50,0)),0,1)</f>
        <v>1</v>
      </c>
      <c r="JV50" s="7">
        <f>IF(ISBLANK(VLOOKUP(JV$2,'Variables (Base)'!$A:$EC,$A50,0)),0,1)</f>
        <v>1</v>
      </c>
      <c r="JW50" s="7">
        <f>IF(ISBLANK(VLOOKUP(JW$2,'Variables (Base)'!$A:$EC,$A50,0)),0,1)</f>
        <v>1</v>
      </c>
      <c r="JX50" s="7">
        <f>IF(ISBLANK(VLOOKUP(JX$2,'Variables (Base)'!$A:$EC,$A50,0)),0,1)</f>
        <v>1</v>
      </c>
      <c r="JY50" s="7">
        <f>IF(ISBLANK(VLOOKUP(JY$2,'Variables (Base)'!$A:$EC,$A50,0)),0,1)</f>
        <v>1</v>
      </c>
      <c r="JZ50" s="7">
        <f>IF(ISBLANK(VLOOKUP(JZ$2,'Variables (Base)'!$A:$EC,$A50,0)),0,1)</f>
        <v>1</v>
      </c>
      <c r="KA50" s="7">
        <f>IF(ISBLANK(VLOOKUP(KA$2,'Variables (Base)'!$A:$EC,$A50,0)),0,1)</f>
        <v>1</v>
      </c>
      <c r="KB50" s="7">
        <f>IF(ISBLANK(VLOOKUP(KB$2,'Variables (Base)'!$A:$EC,$A50,0)),0,1)</f>
        <v>1</v>
      </c>
      <c r="KC50" s="7">
        <f>IF(ISBLANK(VLOOKUP(KC$2,'Variables (Base)'!$A:$EC,$A50,0)),0,1)</f>
        <v>0</v>
      </c>
    </row>
    <row r="51" spans="1:289" ht="14.25" customHeight="1" x14ac:dyDescent="0.2">
      <c r="A51" s="42">
        <v>50</v>
      </c>
      <c r="B51" s="11" t="s">
        <v>49</v>
      </c>
      <c r="C51" s="35">
        <f>IF(ISBLANK(VLOOKUP(C$2,'Variables (Base)'!$A:$EC,$A51,0)),0,1)</f>
        <v>1</v>
      </c>
      <c r="D51" s="7">
        <f>IF(ISBLANK(VLOOKUP(D$2,'Variables (Base)'!$A:$EC,$A51,0)),0,1)</f>
        <v>1</v>
      </c>
      <c r="E51" s="7">
        <f>IF(ISBLANK(VLOOKUP(E$2,'Variables (Base)'!$A:$EC,$A51,0)),0,1)</f>
        <v>1</v>
      </c>
      <c r="F51" s="7">
        <f>IF(ISBLANK(VLOOKUP(F$2,'Variables (Base)'!$A:$EC,$A51,0)),0,1)</f>
        <v>1</v>
      </c>
      <c r="G51" s="7">
        <f>IF(ISBLANK(VLOOKUP(G$2,'Variables (Base)'!$A:$EC,$A51,0)),0,1)</f>
        <v>1</v>
      </c>
      <c r="H51" s="7">
        <f>IF(ISBLANK(VLOOKUP(H$2,'Variables (Base)'!$A:$EC,$A51,0)),0,1)</f>
        <v>1</v>
      </c>
      <c r="I51" s="7">
        <f>IF(ISBLANK(VLOOKUP(I$2,'Variables (Base)'!$A:$EC,$A51,0)),0,1)</f>
        <v>1</v>
      </c>
      <c r="J51" s="7">
        <f>IF(ISBLANK(VLOOKUP(J$2,'Variables (Base)'!$A:$EC,$A51,0)),0,1)</f>
        <v>1</v>
      </c>
      <c r="K51" s="7">
        <f>IF(ISBLANK(VLOOKUP(K$2,'Variables (Base)'!$A:$EC,$A51,0)),0,1)</f>
        <v>1</v>
      </c>
      <c r="L51" s="7">
        <f>IF(ISBLANK(VLOOKUP(L$2,'Variables (Base)'!$A:$EC,$A51,0)),0,1)</f>
        <v>1</v>
      </c>
      <c r="M51" s="7">
        <f>IF(ISBLANK(VLOOKUP(M$2,'Variables (Base)'!$A:$EC,$A51,0)),0,1)</f>
        <v>1</v>
      </c>
      <c r="N51" s="7">
        <f>IF(ISBLANK(VLOOKUP(N$2,'Variables (Base)'!$A:$EC,$A51,0)),0,1)</f>
        <v>1</v>
      </c>
      <c r="O51" s="7">
        <f>IF(ISBLANK(VLOOKUP(O$2,'Variables (Base)'!$A:$EC,$A51,0)),0,1)</f>
        <v>1</v>
      </c>
      <c r="P51" s="7">
        <f>IF(ISBLANK(VLOOKUP(P$2,'Variables (Base)'!$A:$EC,$A51,0)),0,1)</f>
        <v>1</v>
      </c>
      <c r="Q51" s="7">
        <f>IF(ISBLANK(VLOOKUP(Q$2,'Variables (Base)'!$A:$EC,$A51,0)),0,1)</f>
        <v>1</v>
      </c>
      <c r="R51" s="7">
        <f>IF(ISBLANK(VLOOKUP(R$2,'Variables (Base)'!$A:$EC,$A51,0)),0,1)</f>
        <v>1</v>
      </c>
      <c r="S51" s="7">
        <f>IF(ISBLANK(VLOOKUP(S$2,'Variables (Base)'!$A:$EC,$A51,0)),0,1)</f>
        <v>1</v>
      </c>
      <c r="T51" s="7">
        <f>IF(ISBLANK(VLOOKUP(T$2,'Variables (Base)'!$A:$EC,$A51,0)),0,1)</f>
        <v>1</v>
      </c>
      <c r="U51" s="7">
        <f>IF(ISBLANK(VLOOKUP(U$2,'Variables (Base)'!$A:$EC,$A51,0)),0,1)</f>
        <v>1</v>
      </c>
      <c r="V51" s="7">
        <f>IF(ISBLANK(VLOOKUP(V$2,'Variables (Base)'!$A:$EC,$A51,0)),0,1)</f>
        <v>1</v>
      </c>
      <c r="W51" s="7">
        <f>IF(ISBLANK(VLOOKUP(W$2,'Variables (Base)'!$A:$EC,$A51,0)),0,1)</f>
        <v>1</v>
      </c>
      <c r="X51" s="7">
        <f>IF(ISBLANK(VLOOKUP(X$2,'Variables (Base)'!$A:$EC,$A51,0)),0,1)</f>
        <v>1</v>
      </c>
      <c r="Y51" s="7">
        <f>IF(ISBLANK(VLOOKUP(Y$2,'Variables (Base)'!$A:$EC,$A51,0)),0,1)</f>
        <v>1</v>
      </c>
      <c r="Z51" s="7">
        <f>IF(ISBLANK(VLOOKUP(Z$2,'Variables (Base)'!$A:$EC,$A51,0)),0,1)</f>
        <v>1</v>
      </c>
      <c r="AA51" s="7">
        <f>IF(ISBLANK(VLOOKUP(AA$2,'Variables (Base)'!$A:$EC,$A51,0)),0,1)</f>
        <v>1</v>
      </c>
      <c r="AB51" s="7">
        <f>IF(ISBLANK(VLOOKUP(AB$2,'Variables (Base)'!$A:$EC,$A51,0)),0,1)</f>
        <v>1</v>
      </c>
      <c r="AC51" s="7">
        <f>IF(ISBLANK(VLOOKUP(AC$2,'Variables (Base)'!$A:$EC,$A51,0)),0,1)</f>
        <v>1</v>
      </c>
      <c r="AD51" s="7">
        <f>IF(ISBLANK(VLOOKUP(AD$2,'Variables (Base)'!$A:$EC,$A51,0)),0,1)</f>
        <v>1</v>
      </c>
      <c r="AE51" s="7">
        <f>IF(ISBLANK(VLOOKUP(AE$2,'Variables (Base)'!$A:$EC,$A51,0)),0,1)</f>
        <v>1</v>
      </c>
      <c r="AF51" s="7">
        <f>IF(ISBLANK(VLOOKUP(AF$2,'Variables (Base)'!$A:$EC,$A51,0)),0,1)</f>
        <v>1</v>
      </c>
      <c r="AG51" s="7">
        <f>IF(ISBLANK(VLOOKUP(AG$2,'Variables (Base)'!$A:$EC,$A51,0)),0,1)</f>
        <v>1</v>
      </c>
      <c r="AH51" s="7">
        <f>IF(ISBLANK(VLOOKUP(AH$2,'Variables (Base)'!$A:$EC,$A51,0)),0,1)</f>
        <v>1</v>
      </c>
      <c r="AI51" s="7">
        <f>IF(ISBLANK(VLOOKUP(AI$2,'Variables (Base)'!$A:$EC,$A51,0)),0,1)</f>
        <v>1</v>
      </c>
      <c r="AJ51" s="7">
        <f>IF(ISBLANK(VLOOKUP(AJ$2,'Variables (Base)'!$A:$EC,$A51,0)),0,1)</f>
        <v>1</v>
      </c>
      <c r="AK51" s="7">
        <f>IF(ISBLANK(VLOOKUP(AK$2,'Variables (Base)'!$A:$EC,$A51,0)),0,1)</f>
        <v>1</v>
      </c>
      <c r="AL51" s="7">
        <f>IF(ISBLANK(VLOOKUP(AL$2,'Variables (Base)'!$A:$EC,$A51,0)),0,1)</f>
        <v>1</v>
      </c>
      <c r="AM51" s="7">
        <f>IF(ISBLANK(VLOOKUP(AM$2,'Variables (Base)'!$A:$EC,$A51,0)),0,1)</f>
        <v>1</v>
      </c>
      <c r="AN51" s="7">
        <f>IF(ISBLANK(VLOOKUP(AN$2,'Variables (Base)'!$A:$EC,$A51,0)),0,1)</f>
        <v>1</v>
      </c>
      <c r="AO51" s="7">
        <f>IF(ISBLANK(VLOOKUP(AO$2,'Variables (Base)'!$A:$EC,$A51,0)),0,1)</f>
        <v>1</v>
      </c>
      <c r="AP51" s="7">
        <f>IF(ISBLANK(VLOOKUP(AP$2,'Variables (Base)'!$A:$EC,$A51,0)),0,1)</f>
        <v>1</v>
      </c>
      <c r="AQ51" s="7">
        <f>IF(ISBLANK(VLOOKUP(AQ$2,'Variables (Base)'!$A:$EC,$A51,0)),0,1)</f>
        <v>1</v>
      </c>
      <c r="AR51" s="7">
        <f>IF(ISBLANK(VLOOKUP(AR$2,'Variables (Base)'!$A:$EC,$A51,0)),0,1)</f>
        <v>1</v>
      </c>
      <c r="AS51" s="7">
        <f>IF(ISBLANK(VLOOKUP(AS$2,'Variables (Base)'!$A:$EC,$A51,0)),0,1)</f>
        <v>1</v>
      </c>
      <c r="AT51" s="7">
        <f>IF(ISBLANK(VLOOKUP(AT$2,'Variables (Base)'!$A:$EC,$A51,0)),0,1)</f>
        <v>1</v>
      </c>
      <c r="AU51" s="7">
        <f>IF(ISBLANK(VLOOKUP(AU$2,'Variables (Base)'!$A:$EC,$A51,0)),0,1)</f>
        <v>1</v>
      </c>
      <c r="AV51" s="7">
        <f>IF(ISBLANK(VLOOKUP(AV$2,'Variables (Base)'!$A:$EC,$A51,0)),0,1)</f>
        <v>1</v>
      </c>
      <c r="AW51" s="7">
        <f>IF(ISBLANK(VLOOKUP(AW$2,'Variables (Base)'!$A:$EC,$A51,0)),0,1)</f>
        <v>1</v>
      </c>
      <c r="AX51" s="7">
        <f>IF(ISBLANK(VLOOKUP(AX$2,'Variables (Base)'!$A:$EC,$A51,0)),0,1)</f>
        <v>1</v>
      </c>
      <c r="AY51" s="7">
        <f>IF(ISBLANK(VLOOKUP(AY$2,'Variables (Base)'!$A:$EC,$A51,0)),0,1)</f>
        <v>1</v>
      </c>
      <c r="AZ51" s="7">
        <f>IF(ISBLANK(VLOOKUP(AZ$2,'Variables (Base)'!$A:$EC,$A51,0)),0,1)</f>
        <v>1</v>
      </c>
      <c r="BA51" s="7">
        <f>IF(ISBLANK(VLOOKUP(BA$2,'Variables (Base)'!$A:$EC,$A51,0)),0,1)</f>
        <v>1</v>
      </c>
      <c r="BB51" s="7">
        <f>IF(ISBLANK(VLOOKUP(BB$2,'Variables (Base)'!$A:$EC,$A51,0)),0,1)</f>
        <v>1</v>
      </c>
      <c r="BC51" s="7">
        <f>IF(ISBLANK(VLOOKUP(BC$2,'Variables (Base)'!$A:$EC,$A51,0)),0,1)</f>
        <v>1</v>
      </c>
      <c r="BD51" s="7">
        <f>IF(ISBLANK(VLOOKUP(BD$2,'Variables (Base)'!$A:$EC,$A51,0)),0,1)</f>
        <v>1</v>
      </c>
      <c r="BE51" s="7">
        <f>IF(ISBLANK(VLOOKUP(BE$2,'Variables (Base)'!$A:$EC,$A51,0)),0,1)</f>
        <v>1</v>
      </c>
      <c r="BF51" s="7">
        <f>IF(ISBLANK(VLOOKUP(BF$2,'Variables (Base)'!$A:$EC,$A51,0)),0,1)</f>
        <v>1</v>
      </c>
      <c r="BG51" s="7">
        <f>IF(ISBLANK(VLOOKUP(BG$2,'Variables (Base)'!$A:$EC,$A51,0)),0,1)</f>
        <v>1</v>
      </c>
      <c r="BH51" s="7">
        <f>IF(ISBLANK(VLOOKUP(BH$2,'Variables (Base)'!$A:$EC,$A51,0)),0,1)</f>
        <v>1</v>
      </c>
      <c r="BI51" s="7">
        <f>IF(ISBLANK(VLOOKUP(BI$2,'Variables (Base)'!$A:$EC,$A51,0)),0,1)</f>
        <v>1</v>
      </c>
      <c r="BJ51" s="7">
        <f>IF(ISBLANK(VLOOKUP(BJ$2,'Variables (Base)'!$A:$EC,$A51,0)),0,1)</f>
        <v>1</v>
      </c>
      <c r="BK51" s="7">
        <f>IF(ISBLANK(VLOOKUP(BK$2,'Variables (Base)'!$A:$EC,$A51,0)),0,1)</f>
        <v>1</v>
      </c>
      <c r="BL51" s="7">
        <f>IF(ISBLANK(VLOOKUP(BL$2,'Variables (Base)'!$A:$EC,$A51,0)),0,1)</f>
        <v>1</v>
      </c>
      <c r="BM51" s="7">
        <f>IF(ISBLANK(VLOOKUP(BM$2,'Variables (Base)'!$A:$EC,$A51,0)),0,1)</f>
        <v>1</v>
      </c>
      <c r="BN51" s="7">
        <f>IF(ISBLANK(VLOOKUP(BN$2,'Variables (Base)'!$A:$EC,$A51,0)),0,1)</f>
        <v>1</v>
      </c>
      <c r="BO51" s="7">
        <f>IF(ISBLANK(VLOOKUP(BO$2,'Variables (Base)'!$A:$EC,$A51,0)),0,1)</f>
        <v>1</v>
      </c>
      <c r="BP51" s="7">
        <f>IF(ISBLANK(VLOOKUP(BP$2,'Variables (Base)'!$A:$EC,$A51,0)),0,1)</f>
        <v>1</v>
      </c>
      <c r="BQ51" s="7">
        <f>IF(ISBLANK(VLOOKUP(BQ$2,'Variables (Base)'!$A:$EC,$A51,0)),0,1)</f>
        <v>1</v>
      </c>
      <c r="BR51" s="7">
        <f>IF(ISBLANK(VLOOKUP(BR$2,'Variables (Base)'!$A:$EC,$A51,0)),0,1)</f>
        <v>1</v>
      </c>
      <c r="BS51" s="7">
        <f>IF(ISBLANK(VLOOKUP(BS$2,'Variables (Base)'!$A:$EC,$A51,0)),0,1)</f>
        <v>1</v>
      </c>
      <c r="BT51" s="7">
        <f>IF(ISBLANK(VLOOKUP(BT$2,'Variables (Base)'!$A:$EC,$A51,0)),0,1)</f>
        <v>1</v>
      </c>
      <c r="BU51" s="7">
        <f>IF(ISBLANK(VLOOKUP(BU$2,'Variables (Base)'!$A:$EC,$A51,0)),0,1)</f>
        <v>1</v>
      </c>
      <c r="BV51" s="7">
        <f>IF(ISBLANK(VLOOKUP(BV$2,'Variables (Base)'!$A:$EC,$A51,0)),0,1)</f>
        <v>1</v>
      </c>
      <c r="BW51" s="7">
        <f>IF(ISBLANK(VLOOKUP(BW$2,'Variables (Base)'!$A:$EC,$A51,0)),0,1)</f>
        <v>1</v>
      </c>
      <c r="BX51" s="7">
        <f>IF(ISBLANK(VLOOKUP(BX$2,'Variables (Base)'!$A:$EC,$A51,0)),0,1)</f>
        <v>1</v>
      </c>
      <c r="BY51" s="7">
        <f>IF(ISBLANK(VLOOKUP(BY$2,'Variables (Base)'!$A:$EC,$A51,0)),0,1)</f>
        <v>1</v>
      </c>
      <c r="BZ51" s="7">
        <f>IF(ISBLANK(VLOOKUP(BZ$2,'Variables (Base)'!$A:$EC,$A51,0)),0,1)</f>
        <v>1</v>
      </c>
      <c r="CA51" s="7">
        <f>IF(ISBLANK(VLOOKUP(CA$2,'Variables (Base)'!$A:$EC,$A51,0)),0,1)</f>
        <v>1</v>
      </c>
      <c r="CB51" s="7">
        <f>IF(ISBLANK(VLOOKUP(CB$2,'Variables (Base)'!$A:$EC,$A51,0)),0,1)</f>
        <v>1</v>
      </c>
      <c r="CC51" s="7">
        <f>IF(ISBLANK(VLOOKUP(CC$2,'Variables (Base)'!$A:$EC,$A51,0)),0,1)</f>
        <v>1</v>
      </c>
      <c r="CD51" s="7">
        <f>IF(ISBLANK(VLOOKUP(CD$2,'Variables (Base)'!$A:$EC,$A51,0)),0,1)</f>
        <v>1</v>
      </c>
      <c r="CE51" s="7">
        <f>IF(ISBLANK(VLOOKUP(CE$2,'Variables (Base)'!$A:$EC,$A51,0)),0,1)</f>
        <v>1</v>
      </c>
      <c r="CF51" s="7">
        <f>IF(ISBLANK(VLOOKUP(CF$2,'Variables (Base)'!$A:$EC,$A51,0)),0,1)</f>
        <v>1</v>
      </c>
      <c r="CG51" s="7">
        <f>IF(ISBLANK(VLOOKUP(CG$2,'Variables (Base)'!$A:$EC,$A51,0)),0,1)</f>
        <v>1</v>
      </c>
      <c r="CH51" s="7">
        <f>IF(ISBLANK(VLOOKUP(CH$2,'Variables (Base)'!$A:$EC,$A51,0)),0,1)</f>
        <v>1</v>
      </c>
      <c r="CI51" s="7">
        <f>IF(ISBLANK(VLOOKUP(CI$2,'Variables (Base)'!$A:$EC,$A51,0)),0,1)</f>
        <v>1</v>
      </c>
      <c r="CJ51" s="7">
        <f>IF(ISBLANK(VLOOKUP(CJ$2,'Variables (Base)'!$A:$EC,$A51,0)),0,1)</f>
        <v>1</v>
      </c>
      <c r="CK51" s="7">
        <f>IF(ISBLANK(VLOOKUP(CK$2,'Variables (Base)'!$A:$EC,$A51,0)),0,1)</f>
        <v>1</v>
      </c>
      <c r="CL51" s="7">
        <f>IF(ISBLANK(VLOOKUP(CL$2,'Variables (Base)'!$A:$EC,$A51,0)),0,1)</f>
        <v>1</v>
      </c>
      <c r="CM51" s="7">
        <f>IF(ISBLANK(VLOOKUP(CM$2,'Variables (Base)'!$A:$EC,$A51,0)),0,1)</f>
        <v>1</v>
      </c>
      <c r="CN51" s="7">
        <f>IF(ISBLANK(VLOOKUP(CN$2,'Variables (Base)'!$A:$EC,$A51,0)),0,1)</f>
        <v>1</v>
      </c>
      <c r="CO51" s="7">
        <f>IF(ISBLANK(VLOOKUP(CO$2,'Variables (Base)'!$A:$EC,$A51,0)),0,1)</f>
        <v>1</v>
      </c>
      <c r="CP51" s="7">
        <f>IF(ISBLANK(VLOOKUP(CP$2,'Variables (Base)'!$A:$EC,$A51,0)),0,1)</f>
        <v>1</v>
      </c>
      <c r="CQ51" s="7">
        <f>IF(ISBLANK(VLOOKUP(CQ$2,'Variables (Base)'!$A:$EC,$A51,0)),0,1)</f>
        <v>1</v>
      </c>
      <c r="CR51" s="7">
        <f>IF(ISBLANK(VLOOKUP(CR$2,'Variables (Base)'!$A:$EC,$A51,0)),0,1)</f>
        <v>1</v>
      </c>
      <c r="CS51" s="7">
        <f>IF(ISBLANK(VLOOKUP(CS$2,'Variables (Base)'!$A:$EC,$A51,0)),0,1)</f>
        <v>1</v>
      </c>
      <c r="CT51" s="7">
        <f>IF(ISBLANK(VLOOKUP(CT$2,'Variables (Base)'!$A:$EC,$A51,0)),0,1)</f>
        <v>1</v>
      </c>
      <c r="CU51" s="7">
        <f>IF(ISBLANK(VLOOKUP(CU$2,'Variables (Base)'!$A:$EC,$A51,0)),0,1)</f>
        <v>1</v>
      </c>
      <c r="CV51" s="7">
        <f>IF(ISBLANK(VLOOKUP(CV$2,'Variables (Base)'!$A:$EC,$A51,0)),0,1)</f>
        <v>1</v>
      </c>
      <c r="CW51" s="7">
        <f>IF(ISBLANK(VLOOKUP(CW$2,'Variables (Base)'!$A:$EC,$A51,0)),0,1)</f>
        <v>1</v>
      </c>
      <c r="CX51" s="7">
        <f>IF(ISBLANK(VLOOKUP(CX$2,'Variables (Base)'!$A:$EC,$A51,0)),0,1)</f>
        <v>1</v>
      </c>
      <c r="CY51" s="7">
        <f>IF(ISBLANK(VLOOKUP(CY$2,'Variables (Base)'!$A:$EC,$A51,0)),0,1)</f>
        <v>1</v>
      </c>
      <c r="CZ51" s="7">
        <f>IF(ISBLANK(VLOOKUP(CZ$2,'Variables (Base)'!$A:$EC,$A51,0)),0,1)</f>
        <v>1</v>
      </c>
      <c r="DA51" s="7">
        <f>IF(ISBLANK(VLOOKUP(DA$2,'Variables (Base)'!$A:$EC,$A51,0)),0,1)</f>
        <v>1</v>
      </c>
      <c r="DB51" s="7">
        <f>IF(ISBLANK(VLOOKUP(DB$2,'Variables (Base)'!$A:$EC,$A51,0)),0,1)</f>
        <v>1</v>
      </c>
      <c r="DC51" s="7">
        <f>IF(ISBLANK(VLOOKUP(DC$2,'Variables (Base)'!$A:$EC,$A51,0)),0,1)</f>
        <v>1</v>
      </c>
      <c r="DD51" s="7">
        <f>IF(ISBLANK(VLOOKUP(DD$2,'Variables (Base)'!$A:$EC,$A51,0)),0,1)</f>
        <v>1</v>
      </c>
      <c r="DE51" s="7">
        <f>IF(ISBLANK(VLOOKUP(DE$2,'Variables (Base)'!$A:$EC,$A51,0)),0,1)</f>
        <v>1</v>
      </c>
      <c r="DF51" s="7">
        <f>IF(ISBLANK(VLOOKUP(DF$2,'Variables (Base)'!$A:$EC,$A51,0)),0,1)</f>
        <v>1</v>
      </c>
      <c r="DG51" s="7">
        <f>IF(ISBLANK(VLOOKUP(DG$2,'Variables (Base)'!$A:$EC,$A51,0)),0,1)</f>
        <v>1</v>
      </c>
      <c r="DH51" s="7">
        <f>IF(ISBLANK(VLOOKUP(DH$2,'Variables (Base)'!$A:$EC,$A51,0)),0,1)</f>
        <v>1</v>
      </c>
      <c r="DI51" s="7">
        <f>IF(ISBLANK(VLOOKUP(DI$2,'Variables (Base)'!$A:$EC,$A51,0)),0,1)</f>
        <v>1</v>
      </c>
      <c r="DJ51" s="7">
        <f>IF(ISBLANK(VLOOKUP(DJ$2,'Variables (Base)'!$A:$EC,$A51,0)),0,1)</f>
        <v>1</v>
      </c>
      <c r="DK51" s="7">
        <f>IF(ISBLANK(VLOOKUP(DK$2,'Variables (Base)'!$A:$EC,$A51,0)),0,1)</f>
        <v>1</v>
      </c>
      <c r="DL51" s="7">
        <f>IF(ISBLANK(VLOOKUP(DL$2,'Variables (Base)'!$A:$EC,$A51,0)),0,1)</f>
        <v>1</v>
      </c>
      <c r="DM51" s="7">
        <f>IF(ISBLANK(VLOOKUP(DM$2,'Variables (Base)'!$A:$EC,$A51,0)),0,1)</f>
        <v>1</v>
      </c>
      <c r="DN51" s="7">
        <f>IF(ISBLANK(VLOOKUP(DN$2,'Variables (Base)'!$A:$EC,$A51,0)),0,1)</f>
        <v>1</v>
      </c>
      <c r="DO51" s="7">
        <f>IF(ISBLANK(VLOOKUP(DO$2,'Variables (Base)'!$A:$EC,$A51,0)),0,1)</f>
        <v>1</v>
      </c>
      <c r="DP51" s="7">
        <f>IF(ISBLANK(VLOOKUP(DP$2,'Variables (Base)'!$A:$EC,$A51,0)),0,1)</f>
        <v>1</v>
      </c>
      <c r="DQ51" s="7">
        <f>IF(ISBLANK(VLOOKUP(DQ$2,'Variables (Base)'!$A:$EC,$A51,0)),0,1)</f>
        <v>1</v>
      </c>
      <c r="DR51" s="7">
        <f>IF(ISBLANK(VLOOKUP(DR$2,'Variables (Base)'!$A:$EC,$A51,0)),0,1)</f>
        <v>1</v>
      </c>
      <c r="DS51" s="7">
        <f>IF(ISBLANK(VLOOKUP(DS$2,'Variables (Base)'!$A:$EC,$A51,0)),0,1)</f>
        <v>1</v>
      </c>
      <c r="DT51" s="7">
        <f>IF(ISBLANK(VLOOKUP(DT$2,'Variables (Base)'!$A:$EC,$A51,0)),0,1)</f>
        <v>1</v>
      </c>
      <c r="DU51" s="7">
        <f>IF(ISBLANK(VLOOKUP(DU$2,'Variables (Base)'!$A:$EC,$A51,0)),0,1)</f>
        <v>1</v>
      </c>
      <c r="DV51" s="7">
        <f>IF(ISBLANK(VLOOKUP(DV$2,'Variables (Base)'!$A:$EC,$A51,0)),0,1)</f>
        <v>1</v>
      </c>
      <c r="DW51" s="7">
        <f>IF(ISBLANK(VLOOKUP(DW$2,'Variables (Base)'!$A:$EC,$A51,0)),0,1)</f>
        <v>1</v>
      </c>
      <c r="DX51" s="7">
        <f>IF(ISBLANK(VLOOKUP(DX$2,'Variables (Base)'!$A:$EC,$A51,0)),0,1)</f>
        <v>1</v>
      </c>
      <c r="DY51" s="7">
        <f>IF(ISBLANK(VLOOKUP(DY$2,'Variables (Base)'!$A:$EC,$A51,0)),0,1)</f>
        <v>1</v>
      </c>
      <c r="DZ51" s="7">
        <f>IF(ISBLANK(VLOOKUP(DZ$2,'Variables (Base)'!$A:$EC,$A51,0)),0,1)</f>
        <v>1</v>
      </c>
      <c r="EA51" s="7">
        <f>IF(ISBLANK(VLOOKUP(EA$2,'Variables (Base)'!$A:$EC,$A51,0)),0,1)</f>
        <v>1</v>
      </c>
      <c r="EB51" s="7">
        <f>IF(ISBLANK(VLOOKUP(EB$2,'Variables (Base)'!$A:$EC,$A51,0)),0,1)</f>
        <v>1</v>
      </c>
      <c r="EC51" s="7">
        <f>IF(ISBLANK(VLOOKUP(EC$2,'Variables (Base)'!$A:$EC,$A51,0)),0,1)</f>
        <v>1</v>
      </c>
      <c r="ED51" s="7">
        <f>IF(ISBLANK(VLOOKUP(ED$2,'Variables (Base)'!$A:$EC,$A51,0)),0,1)</f>
        <v>1</v>
      </c>
      <c r="EE51" s="7">
        <f>IF(ISBLANK(VLOOKUP(EE$2,'Variables (Base)'!$A:$EC,$A51,0)),0,1)</f>
        <v>1</v>
      </c>
      <c r="EF51" s="7">
        <f>IF(ISBLANK(VLOOKUP(EF$2,'Variables (Base)'!$A:$EC,$A51,0)),0,1)</f>
        <v>1</v>
      </c>
      <c r="EG51" s="7">
        <f>IF(ISBLANK(VLOOKUP(EG$2,'Variables (Base)'!$A:$EC,$A51,0)),0,1)</f>
        <v>1</v>
      </c>
      <c r="EH51" s="7">
        <f>IF(ISBLANK(VLOOKUP(EH$2,'Variables (Base)'!$A:$EC,$A51,0)),0,1)</f>
        <v>1</v>
      </c>
      <c r="EI51" s="7">
        <f>IF(ISBLANK(VLOOKUP(EI$2,'Variables (Base)'!$A:$EC,$A51,0)),0,1)</f>
        <v>1</v>
      </c>
      <c r="EJ51" s="7">
        <f>IF(ISBLANK(VLOOKUP(EJ$2,'Variables (Base)'!$A:$EC,$A51,0)),0,1)</f>
        <v>1</v>
      </c>
      <c r="EK51" s="7">
        <f>IF(ISBLANK(VLOOKUP(EK$2,'Variables (Base)'!$A:$EC,$A51,0)),0,1)</f>
        <v>1</v>
      </c>
      <c r="EL51" s="7">
        <f>IF(ISBLANK(VLOOKUP(EL$2,'Variables (Base)'!$A:$EC,$A51,0)),0,1)</f>
        <v>1</v>
      </c>
      <c r="EM51" s="7">
        <f>IF(ISBLANK(VLOOKUP(EM$2,'Variables (Base)'!$A:$EC,$A51,0)),0,1)</f>
        <v>1</v>
      </c>
      <c r="EN51" s="7">
        <f>IF(ISBLANK(VLOOKUP(EN$2,'Variables (Base)'!$A:$EC,$A51,0)),0,1)</f>
        <v>1</v>
      </c>
      <c r="EO51" s="7">
        <f>IF(ISBLANK(VLOOKUP(EO$2,'Variables (Base)'!$A:$EC,$A51,0)),0,1)</f>
        <v>1</v>
      </c>
      <c r="EP51" s="7">
        <f>IF(ISBLANK(VLOOKUP(EP$2,'Variables (Base)'!$A:$EC,$A51,0)),0,1)</f>
        <v>1</v>
      </c>
      <c r="EQ51" s="7">
        <f>IF(ISBLANK(VLOOKUP(EQ$2,'Variables (Base)'!$A:$EC,$A51,0)),0,1)</f>
        <v>1</v>
      </c>
      <c r="ER51" s="7">
        <f>IF(ISBLANK(VLOOKUP(ER$2,'Variables (Base)'!$A:$EC,$A51,0)),0,1)</f>
        <v>1</v>
      </c>
      <c r="ES51" s="7">
        <f>IF(ISBLANK(VLOOKUP(ES$2,'Variables (Base)'!$A:$EC,$A51,0)),0,1)</f>
        <v>1</v>
      </c>
      <c r="ET51" s="7">
        <f>IF(ISBLANK(VLOOKUP(ET$2,'Variables (Base)'!$A:$EC,$A51,0)),0,1)</f>
        <v>1</v>
      </c>
      <c r="EU51" s="7">
        <f>IF(ISBLANK(VLOOKUP(EU$2,'Variables (Base)'!$A:$EC,$A51,0)),0,1)</f>
        <v>1</v>
      </c>
      <c r="EV51" s="7">
        <f>IF(ISBLANK(VLOOKUP(EV$2,'Variables (Base)'!$A:$EC,$A51,0)),0,1)</f>
        <v>1</v>
      </c>
      <c r="EW51" s="7">
        <f>IF(ISBLANK(VLOOKUP(EW$2,'Variables (Base)'!$A:$EC,$A51,0)),0,1)</f>
        <v>1</v>
      </c>
      <c r="EX51" s="7">
        <f>IF(ISBLANK(VLOOKUP(EX$2,'Variables (Base)'!$A:$EC,$A51,0)),0,1)</f>
        <v>1</v>
      </c>
      <c r="EY51" s="7">
        <f>IF(ISBLANK(VLOOKUP(EY$2,'Variables (Base)'!$A:$EC,$A51,0)),0,1)</f>
        <v>1</v>
      </c>
      <c r="EZ51" s="7">
        <f>IF(ISBLANK(VLOOKUP(EZ$2,'Variables (Base)'!$A:$EC,$A51,0)),0,1)</f>
        <v>1</v>
      </c>
      <c r="FA51" s="7">
        <f>IF(ISBLANK(VLOOKUP(FA$2,'Variables (Base)'!$A:$EC,$A51,0)),0,1)</f>
        <v>1</v>
      </c>
      <c r="FB51" s="7">
        <f>IF(ISBLANK(VLOOKUP(FB$2,'Variables (Base)'!$A:$EC,$A51,0)),0,1)</f>
        <v>1</v>
      </c>
      <c r="FC51" s="7">
        <f>IF(ISBLANK(VLOOKUP(FC$2,'Variables (Base)'!$A:$EC,$A51,0)),0,1)</f>
        <v>1</v>
      </c>
      <c r="FD51" s="7">
        <f>IF(ISBLANK(VLOOKUP(FD$2,'Variables (Base)'!$A:$EC,$A51,0)),0,1)</f>
        <v>1</v>
      </c>
      <c r="FE51" s="7">
        <f>IF(ISBLANK(VLOOKUP(FE$2,'Variables (Base)'!$A:$EC,$A51,0)),0,1)</f>
        <v>1</v>
      </c>
      <c r="FF51" s="7">
        <f>IF(ISBLANK(VLOOKUP(FF$2,'Variables (Base)'!$A:$EC,$A51,0)),0,1)</f>
        <v>1</v>
      </c>
      <c r="FG51" s="7">
        <f>IF(ISBLANK(VLOOKUP(FG$2,'Variables (Base)'!$A:$EC,$A51,0)),0,1)</f>
        <v>1</v>
      </c>
      <c r="FH51" s="7">
        <f>IF(ISBLANK(VLOOKUP(FH$2,'Variables (Base)'!$A:$EC,$A51,0)),0,1)</f>
        <v>1</v>
      </c>
      <c r="FI51" s="7">
        <f>IF(ISBLANK(VLOOKUP(FI$2,'Variables (Base)'!$A:$EC,$A51,0)),0,1)</f>
        <v>1</v>
      </c>
      <c r="FJ51" s="7">
        <f>IF(ISBLANK(VLOOKUP(FJ$2,'Variables (Base)'!$A:$EC,$A51,0)),0,1)</f>
        <v>1</v>
      </c>
      <c r="FK51" s="7">
        <f>IF(ISBLANK(VLOOKUP(FK$2,'Variables (Base)'!$A:$EC,$A51,0)),0,1)</f>
        <v>1</v>
      </c>
      <c r="FL51" s="7">
        <f>IF(ISBLANK(VLOOKUP(FL$2,'Variables (Base)'!$A:$EC,$A51,0)),0,1)</f>
        <v>1</v>
      </c>
      <c r="FM51" s="7">
        <f>IF(ISBLANK(VLOOKUP(FM$2,'Variables (Base)'!$A:$EC,$A51,0)),0,1)</f>
        <v>1</v>
      </c>
      <c r="FN51" s="7">
        <f>IF(ISBLANK(VLOOKUP(FN$2,'Variables (Base)'!$A:$EC,$A51,0)),0,1)</f>
        <v>1</v>
      </c>
      <c r="FO51" s="7">
        <f>IF(ISBLANK(VLOOKUP(FO$2,'Variables (Base)'!$A:$EC,$A51,0)),0,1)</f>
        <v>1</v>
      </c>
      <c r="FP51" s="7">
        <f>IF(ISBLANK(VLOOKUP(FP$2,'Variables (Base)'!$A:$EC,$A51,0)),0,1)</f>
        <v>1</v>
      </c>
      <c r="FQ51" s="7">
        <f>IF(ISBLANK(VLOOKUP(FQ$2,'Variables (Base)'!$A:$EC,$A51,0)),0,1)</f>
        <v>1</v>
      </c>
      <c r="FR51" s="7">
        <f>IF(ISBLANK(VLOOKUP(FR$2,'Variables (Base)'!$A:$EC,$A51,0)),0,1)</f>
        <v>1</v>
      </c>
      <c r="FS51" s="7">
        <f>IF(ISBLANK(VLOOKUP(FS$2,'Variables (Base)'!$A:$EC,$A51,0)),0,1)</f>
        <v>1</v>
      </c>
      <c r="FT51" s="7">
        <f>IF(ISBLANK(VLOOKUP(FT$2,'Variables (Base)'!$A:$EC,$A51,0)),0,1)</f>
        <v>1</v>
      </c>
      <c r="FU51" s="7">
        <f>IF(ISBLANK(VLOOKUP(FU$2,'Variables (Base)'!$A:$EC,$A51,0)),0,1)</f>
        <v>1</v>
      </c>
      <c r="FV51" s="7">
        <f>IF(ISBLANK(VLOOKUP(FV$2,'Variables (Base)'!$A:$EC,$A51,0)),0,1)</f>
        <v>1</v>
      </c>
      <c r="FW51" s="7">
        <f>IF(ISBLANK(VLOOKUP(FW$2,'Variables (Base)'!$A:$EC,$A51,0)),0,1)</f>
        <v>1</v>
      </c>
      <c r="FX51" s="7">
        <f>IF(ISBLANK(VLOOKUP(FX$2,'Variables (Base)'!$A:$EC,$A51,0)),0,1)</f>
        <v>1</v>
      </c>
      <c r="FY51" s="7">
        <f>IF(ISBLANK(VLOOKUP(FY$2,'Variables (Base)'!$A:$EC,$A51,0)),0,1)</f>
        <v>1</v>
      </c>
      <c r="FZ51" s="7">
        <f>IF(ISBLANK(VLOOKUP(FZ$2,'Variables (Base)'!$A:$EC,$A51,0)),0,1)</f>
        <v>1</v>
      </c>
      <c r="GA51" s="7">
        <f>IF(ISBLANK(VLOOKUP(GA$2,'Variables (Base)'!$A:$EC,$A51,0)),0,1)</f>
        <v>1</v>
      </c>
      <c r="GB51" s="7">
        <f>IF(ISBLANK(VLOOKUP(GB$2,'Variables (Base)'!$A:$EC,$A51,0)),0,1)</f>
        <v>1</v>
      </c>
      <c r="GC51" s="7">
        <f>IF(ISBLANK(VLOOKUP(GC$2,'Variables (Base)'!$A:$EC,$A51,0)),0,1)</f>
        <v>1</v>
      </c>
      <c r="GD51" s="7">
        <f>IF(ISBLANK(VLOOKUP(GD$2,'Variables (Base)'!$A:$EC,$A51,0)),0,1)</f>
        <v>1</v>
      </c>
      <c r="GE51" s="7">
        <f>IF(ISBLANK(VLOOKUP(GE$2,'Variables (Base)'!$A:$EC,$A51,0)),0,1)</f>
        <v>1</v>
      </c>
      <c r="GF51" s="7">
        <f>IF(ISBLANK(VLOOKUP(GF$2,'Variables (Base)'!$A:$EC,$A51,0)),0,1)</f>
        <v>1</v>
      </c>
      <c r="GG51" s="7">
        <f>IF(ISBLANK(VLOOKUP(GG$2,'Variables (Base)'!$A:$EC,$A51,0)),0,1)</f>
        <v>1</v>
      </c>
      <c r="GH51" s="7">
        <f>IF(ISBLANK(VLOOKUP(GH$2,'Variables (Base)'!$A:$EC,$A51,0)),0,1)</f>
        <v>1</v>
      </c>
      <c r="GI51" s="7">
        <f>IF(ISBLANK(VLOOKUP(GI$2,'Variables (Base)'!$A:$EC,$A51,0)),0,1)</f>
        <v>1</v>
      </c>
      <c r="GJ51" s="7">
        <f>IF(ISBLANK(VLOOKUP(GJ$2,'Variables (Base)'!$A:$EC,$A51,0)),0,1)</f>
        <v>1</v>
      </c>
      <c r="GK51" s="7">
        <f>IF(ISBLANK(VLOOKUP(GK$2,'Variables (Base)'!$A:$EC,$A51,0)),0,1)</f>
        <v>1</v>
      </c>
      <c r="GL51" s="7">
        <f>IF(ISBLANK(VLOOKUP(GL$2,'Variables (Base)'!$A:$EC,$A51,0)),0,1)</f>
        <v>1</v>
      </c>
      <c r="GM51" s="7">
        <f>IF(ISBLANK(VLOOKUP(GM$2,'Variables (Base)'!$A:$EC,$A51,0)),0,1)</f>
        <v>1</v>
      </c>
      <c r="GN51" s="7">
        <f>IF(ISBLANK(VLOOKUP(GN$2,'Variables (Base)'!$A:$EC,$A51,0)),0,1)</f>
        <v>1</v>
      </c>
      <c r="GO51" s="7">
        <f>IF(ISBLANK(VLOOKUP(GO$2,'Variables (Base)'!$A:$EC,$A51,0)),0,1)</f>
        <v>1</v>
      </c>
      <c r="GP51" s="7">
        <f>IF(ISBLANK(VLOOKUP(GP$2,'Variables (Base)'!$A:$EC,$A51,0)),0,1)</f>
        <v>1</v>
      </c>
      <c r="GQ51" s="7">
        <f>IF(ISBLANK(VLOOKUP(GQ$2,'Variables (Base)'!$A:$EC,$A51,0)),0,1)</f>
        <v>1</v>
      </c>
      <c r="GR51" s="7">
        <f>IF(ISBLANK(VLOOKUP(GR$2,'Variables (Base)'!$A:$EC,$A51,0)),0,1)</f>
        <v>1</v>
      </c>
      <c r="GS51" s="7">
        <f>IF(ISBLANK(VLOOKUP(GS$2,'Variables (Base)'!$A:$EC,$A51,0)),0,1)</f>
        <v>1</v>
      </c>
      <c r="GT51" s="7">
        <f>IF(ISBLANK(VLOOKUP(GT$2,'Variables (Base)'!$A:$EC,$A51,0)),0,1)</f>
        <v>1</v>
      </c>
      <c r="GU51" s="7">
        <f>IF(ISBLANK(VLOOKUP(GU$2,'Variables (Base)'!$A:$EC,$A51,0)),0,1)</f>
        <v>1</v>
      </c>
      <c r="GV51" s="7">
        <f>IF(ISBLANK(VLOOKUP(GV$2,'Variables (Base)'!$A:$EC,$A51,0)),0,1)</f>
        <v>1</v>
      </c>
      <c r="GW51" s="7">
        <f>IF(ISBLANK(VLOOKUP(GW$2,'Variables (Base)'!$A:$EC,$A51,0)),0,1)</f>
        <v>1</v>
      </c>
      <c r="GX51" s="7">
        <f>IF(ISBLANK(VLOOKUP(GX$2,'Variables (Base)'!$A:$EC,$A51,0)),0,1)</f>
        <v>1</v>
      </c>
      <c r="GY51" s="7">
        <f>IF(ISBLANK(VLOOKUP(GY$2,'Variables (Base)'!$A:$EC,$A51,0)),0,1)</f>
        <v>1</v>
      </c>
      <c r="GZ51" s="7">
        <f>IF(ISBLANK(VLOOKUP(GZ$2,'Variables (Base)'!$A:$EC,$A51,0)),0,1)</f>
        <v>1</v>
      </c>
      <c r="HA51" s="7">
        <f>IF(ISBLANK(VLOOKUP(HA$2,'Variables (Base)'!$A:$EC,$A51,0)),0,1)</f>
        <v>1</v>
      </c>
      <c r="HB51" s="7">
        <f>IF(ISBLANK(VLOOKUP(HB$2,'Variables (Base)'!$A:$EC,$A51,0)),0,1)</f>
        <v>1</v>
      </c>
      <c r="HC51" s="7">
        <f>IF(ISBLANK(VLOOKUP(HC$2,'Variables (Base)'!$A:$EC,$A51,0)),0,1)</f>
        <v>1</v>
      </c>
      <c r="HD51" s="7">
        <f>IF(ISBLANK(VLOOKUP(HD$2,'Variables (Base)'!$A:$EC,$A51,0)),0,1)</f>
        <v>1</v>
      </c>
      <c r="HE51" s="7">
        <f>IF(ISBLANK(VLOOKUP(HE$2,'Variables (Base)'!$A:$EC,$A51,0)),0,1)</f>
        <v>1</v>
      </c>
      <c r="HF51" s="7">
        <f>IF(ISBLANK(VLOOKUP(HF$2,'Variables (Base)'!$A:$EC,$A51,0)),0,1)</f>
        <v>1</v>
      </c>
      <c r="HG51" s="7">
        <f>IF(ISBLANK(VLOOKUP(HG$2,'Variables (Base)'!$A:$EC,$A51,0)),0,1)</f>
        <v>1</v>
      </c>
      <c r="HH51" s="7">
        <f>IF(ISBLANK(VLOOKUP(HH$2,'Variables (Base)'!$A:$EC,$A51,0)),0,1)</f>
        <v>1</v>
      </c>
      <c r="HI51" s="7">
        <f>IF(ISBLANK(VLOOKUP(HI$2,'Variables (Base)'!$A:$EC,$A51,0)),0,1)</f>
        <v>1</v>
      </c>
      <c r="HJ51" s="7">
        <f>IF(ISBLANK(VLOOKUP(HJ$2,'Variables (Base)'!$A:$EC,$A51,0)),0,1)</f>
        <v>1</v>
      </c>
      <c r="HK51" s="7">
        <f>IF(ISBLANK(VLOOKUP(HK$2,'Variables (Base)'!$A:$EC,$A51,0)),0,1)</f>
        <v>1</v>
      </c>
      <c r="HL51" s="7">
        <f>IF(ISBLANK(VLOOKUP(HL$2,'Variables (Base)'!$A:$EC,$A51,0)),0,1)</f>
        <v>1</v>
      </c>
      <c r="HM51" s="7">
        <f>IF(ISBLANK(VLOOKUP(HM$2,'Variables (Base)'!$A:$EC,$A51,0)),0,1)</f>
        <v>1</v>
      </c>
      <c r="HN51" s="7">
        <f>IF(ISBLANK(VLOOKUP(HN$2,'Variables (Base)'!$A:$EC,$A51,0)),0,1)</f>
        <v>1</v>
      </c>
      <c r="HO51" s="7">
        <f>IF(ISBLANK(VLOOKUP(HO$2,'Variables (Base)'!$A:$EC,$A51,0)),0,1)</f>
        <v>1</v>
      </c>
      <c r="HP51" s="7">
        <f>IF(ISBLANK(VLOOKUP(HP$2,'Variables (Base)'!$A:$EC,$A51,0)),0,1)</f>
        <v>1</v>
      </c>
      <c r="HQ51" s="7">
        <f>IF(ISBLANK(VLOOKUP(HQ$2,'Variables (Base)'!$A:$EC,$A51,0)),0,1)</f>
        <v>1</v>
      </c>
      <c r="HR51" s="7">
        <f>IF(ISBLANK(VLOOKUP(HR$2,'Variables (Base)'!$A:$EC,$A51,0)),0,1)</f>
        <v>1</v>
      </c>
      <c r="HS51" s="7">
        <f>IF(ISBLANK(VLOOKUP(HS$2,'Variables (Base)'!$A:$EC,$A51,0)),0,1)</f>
        <v>1</v>
      </c>
      <c r="HT51" s="7">
        <f>IF(ISBLANK(VLOOKUP(HT$2,'Variables (Base)'!$A:$EC,$A51,0)),0,1)</f>
        <v>1</v>
      </c>
      <c r="HU51" s="7">
        <f>IF(ISBLANK(VLOOKUP(HU$2,'Variables (Base)'!$A:$EC,$A51,0)),0,1)</f>
        <v>1</v>
      </c>
      <c r="HV51" s="7">
        <f>IF(ISBLANK(VLOOKUP(HV$2,'Variables (Base)'!$A:$EC,$A51,0)),0,1)</f>
        <v>1</v>
      </c>
      <c r="HW51" s="7">
        <f>IF(ISBLANK(VLOOKUP(HW$2,'Variables (Base)'!$A:$EC,$A51,0)),0,1)</f>
        <v>1</v>
      </c>
      <c r="HX51" s="7">
        <f>IF(ISBLANK(VLOOKUP(HX$2,'Variables (Base)'!$A:$EC,$A51,0)),0,1)</f>
        <v>1</v>
      </c>
      <c r="HY51" s="7">
        <f>IF(ISBLANK(VLOOKUP(HY$2,'Variables (Base)'!$A:$EC,$A51,0)),0,1)</f>
        <v>1</v>
      </c>
      <c r="HZ51" s="7">
        <f>IF(ISBLANK(VLOOKUP(HZ$2,'Variables (Base)'!$A:$EC,$A51,0)),0,1)</f>
        <v>1</v>
      </c>
      <c r="IA51" s="7">
        <f>IF(ISBLANK(VLOOKUP(IA$2,'Variables (Base)'!$A:$EC,$A51,0)),0,1)</f>
        <v>1</v>
      </c>
      <c r="IB51" s="7">
        <f>IF(ISBLANK(VLOOKUP(IB$2,'Variables (Base)'!$A:$EC,$A51,0)),0,1)</f>
        <v>1</v>
      </c>
      <c r="IC51" s="7">
        <f>IF(ISBLANK(VLOOKUP(IC$2,'Variables (Base)'!$A:$EC,$A51,0)),0,1)</f>
        <v>1</v>
      </c>
      <c r="ID51" s="7">
        <f>IF(ISBLANK(VLOOKUP(ID$2,'Variables (Base)'!$A:$EC,$A51,0)),0,1)</f>
        <v>1</v>
      </c>
      <c r="IE51" s="7">
        <f>IF(ISBLANK(VLOOKUP(IE$2,'Variables (Base)'!$A:$EC,$A51,0)),0,1)</f>
        <v>1</v>
      </c>
      <c r="IF51" s="7">
        <f>IF(ISBLANK(VLOOKUP(IF$2,'Variables (Base)'!$A:$EC,$A51,0)),0,1)</f>
        <v>1</v>
      </c>
      <c r="IG51" s="7">
        <f>IF(ISBLANK(VLOOKUP(IG$2,'Variables (Base)'!$A:$EC,$A51,0)),0,1)</f>
        <v>1</v>
      </c>
      <c r="IH51" s="7">
        <f>IF(ISBLANK(VLOOKUP(IH$2,'Variables (Base)'!$A:$EC,$A51,0)),0,1)</f>
        <v>1</v>
      </c>
      <c r="II51" s="7">
        <f>IF(ISBLANK(VLOOKUP(II$2,'Variables (Base)'!$A:$EC,$A51,0)),0,1)</f>
        <v>1</v>
      </c>
      <c r="IJ51" s="7">
        <f>IF(ISBLANK(VLOOKUP(IJ$2,'Variables (Base)'!$A:$EC,$A51,0)),0,1)</f>
        <v>1</v>
      </c>
      <c r="IK51" s="7">
        <f>IF(ISBLANK(VLOOKUP(IK$2,'Variables (Base)'!$A:$EC,$A51,0)),0,1)</f>
        <v>1</v>
      </c>
      <c r="IL51" s="7">
        <f>IF(ISBLANK(VLOOKUP(IL$2,'Variables (Base)'!$A:$EC,$A51,0)),0,1)</f>
        <v>1</v>
      </c>
      <c r="IM51" s="7">
        <f>IF(ISBLANK(VLOOKUP(IM$2,'Variables (Base)'!$A:$EC,$A51,0)),0,1)</f>
        <v>1</v>
      </c>
      <c r="IN51" s="7">
        <f>IF(ISBLANK(VLOOKUP(IN$2,'Variables (Base)'!$A:$EC,$A51,0)),0,1)</f>
        <v>1</v>
      </c>
      <c r="IO51" s="7">
        <f>IF(ISBLANK(VLOOKUP(IO$2,'Variables (Base)'!$A:$EC,$A51,0)),0,1)</f>
        <v>1</v>
      </c>
      <c r="IP51" s="7">
        <f>IF(ISBLANK(VLOOKUP(IP$2,'Variables (Base)'!$A:$EC,$A51,0)),0,1)</f>
        <v>1</v>
      </c>
      <c r="IQ51" s="7">
        <f>IF(ISBLANK(VLOOKUP(IQ$2,'Variables (Base)'!$A:$EC,$A51,0)),0,1)</f>
        <v>1</v>
      </c>
      <c r="IR51" s="7">
        <f>IF(ISBLANK(VLOOKUP(IR$2,'Variables (Base)'!$A:$EC,$A51,0)),0,1)</f>
        <v>1</v>
      </c>
      <c r="IS51" s="7">
        <f>IF(ISBLANK(VLOOKUP(IS$2,'Variables (Base)'!$A:$EC,$A51,0)),0,1)</f>
        <v>1</v>
      </c>
      <c r="IT51" s="7">
        <f>IF(ISBLANK(VLOOKUP(IT$2,'Variables (Base)'!$A:$EC,$A51,0)),0,1)</f>
        <v>1</v>
      </c>
      <c r="IU51" s="7">
        <f>IF(ISBLANK(VLOOKUP(IU$2,'Variables (Base)'!$A:$EC,$A51,0)),0,1)</f>
        <v>1</v>
      </c>
      <c r="IV51" s="7">
        <f>IF(ISBLANK(VLOOKUP(IV$2,'Variables (Base)'!$A:$EC,$A51,0)),0,1)</f>
        <v>1</v>
      </c>
      <c r="IW51" s="7">
        <f>IF(ISBLANK(VLOOKUP(IW$2,'Variables (Base)'!$A:$EC,$A51,0)),0,1)</f>
        <v>1</v>
      </c>
      <c r="IX51" s="7">
        <f>IF(ISBLANK(VLOOKUP(IX$2,'Variables (Base)'!$A:$EC,$A51,0)),0,1)</f>
        <v>1</v>
      </c>
      <c r="IY51" s="7">
        <f>IF(ISBLANK(VLOOKUP(IY$2,'Variables (Base)'!$A:$EC,$A51,0)),0,1)</f>
        <v>1</v>
      </c>
      <c r="IZ51" s="7">
        <f>IF(ISBLANK(VLOOKUP(IZ$2,'Variables (Base)'!$A:$EC,$A51,0)),0,1)</f>
        <v>1</v>
      </c>
      <c r="JA51" s="7">
        <f>IF(ISBLANK(VLOOKUP(JA$2,'Variables (Base)'!$A:$EC,$A51,0)),0,1)</f>
        <v>1</v>
      </c>
      <c r="JB51" s="7">
        <f>IF(ISBLANK(VLOOKUP(JB$2,'Variables (Base)'!$A:$EC,$A51,0)),0,1)</f>
        <v>1</v>
      </c>
      <c r="JC51" s="7">
        <f>IF(ISBLANK(VLOOKUP(JC$2,'Variables (Base)'!$A:$EC,$A51,0)),0,1)</f>
        <v>1</v>
      </c>
      <c r="JD51" s="7">
        <f>IF(ISBLANK(VLOOKUP(JD$2,'Variables (Base)'!$A:$EC,$A51,0)),0,1)</f>
        <v>1</v>
      </c>
      <c r="JE51" s="7">
        <f>IF(ISBLANK(VLOOKUP(JE$2,'Variables (Base)'!$A:$EC,$A51,0)),0,1)</f>
        <v>1</v>
      </c>
      <c r="JF51" s="7">
        <f>IF(ISBLANK(VLOOKUP(JF$2,'Variables (Base)'!$A:$EC,$A51,0)),0,1)</f>
        <v>1</v>
      </c>
      <c r="JG51" s="7">
        <f>IF(ISBLANK(VLOOKUP(JG$2,'Variables (Base)'!$A:$EC,$A51,0)),0,1)</f>
        <v>1</v>
      </c>
      <c r="JH51" s="7">
        <f>IF(ISBLANK(VLOOKUP(JH$2,'Variables (Base)'!$A:$EC,$A51,0)),0,1)</f>
        <v>1</v>
      </c>
      <c r="JI51" s="7">
        <f>IF(ISBLANK(VLOOKUP(JI$2,'Variables (Base)'!$A:$EC,$A51,0)),0,1)</f>
        <v>1</v>
      </c>
      <c r="JJ51" s="7">
        <f>IF(ISBLANK(VLOOKUP(JJ$2,'Variables (Base)'!$A:$EC,$A51,0)),0,1)</f>
        <v>1</v>
      </c>
      <c r="JK51" s="7">
        <f>IF(ISBLANK(VLOOKUP(JK$2,'Variables (Base)'!$A:$EC,$A51,0)),0,1)</f>
        <v>1</v>
      </c>
      <c r="JL51" s="7">
        <f>IF(ISBLANK(VLOOKUP(JL$2,'Variables (Base)'!$A:$EC,$A51,0)),0,1)</f>
        <v>1</v>
      </c>
      <c r="JM51" s="7">
        <f>IF(ISBLANK(VLOOKUP(JM$2,'Variables (Base)'!$A:$EC,$A51,0)),0,1)</f>
        <v>1</v>
      </c>
      <c r="JN51" s="7">
        <f>IF(ISBLANK(VLOOKUP(JN$2,'Variables (Base)'!$A:$EC,$A51,0)),0,1)</f>
        <v>1</v>
      </c>
      <c r="JO51" s="7">
        <f>IF(ISBLANK(VLOOKUP(JO$2,'Variables (Base)'!$A:$EC,$A51,0)),0,1)</f>
        <v>1</v>
      </c>
      <c r="JP51" s="7">
        <f>IF(ISBLANK(VLOOKUP(JP$2,'Variables (Base)'!$A:$EC,$A51,0)),0,1)</f>
        <v>1</v>
      </c>
      <c r="JQ51" s="7">
        <f>IF(ISBLANK(VLOOKUP(JQ$2,'Variables (Base)'!$A:$EC,$A51,0)),0,1)</f>
        <v>1</v>
      </c>
      <c r="JR51" s="7">
        <f>IF(ISBLANK(VLOOKUP(JR$2,'Variables (Base)'!$A:$EC,$A51,0)),0,1)</f>
        <v>1</v>
      </c>
      <c r="JS51" s="7">
        <f>IF(ISBLANK(VLOOKUP(JS$2,'Variables (Base)'!$A:$EC,$A51,0)),0,1)</f>
        <v>1</v>
      </c>
      <c r="JT51" s="7">
        <f>IF(ISBLANK(VLOOKUP(JT$2,'Variables (Base)'!$A:$EC,$A51,0)),0,1)</f>
        <v>1</v>
      </c>
      <c r="JU51" s="7">
        <f>IF(ISBLANK(VLOOKUP(JU$2,'Variables (Base)'!$A:$EC,$A51,0)),0,1)</f>
        <v>1</v>
      </c>
      <c r="JV51" s="7">
        <f>IF(ISBLANK(VLOOKUP(JV$2,'Variables (Base)'!$A:$EC,$A51,0)),0,1)</f>
        <v>1</v>
      </c>
      <c r="JW51" s="7">
        <f>IF(ISBLANK(VLOOKUP(JW$2,'Variables (Base)'!$A:$EC,$A51,0)),0,1)</f>
        <v>1</v>
      </c>
      <c r="JX51" s="7">
        <f>IF(ISBLANK(VLOOKUP(JX$2,'Variables (Base)'!$A:$EC,$A51,0)),0,1)</f>
        <v>1</v>
      </c>
      <c r="JY51" s="7">
        <f>IF(ISBLANK(VLOOKUP(JY$2,'Variables (Base)'!$A:$EC,$A51,0)),0,1)</f>
        <v>1</v>
      </c>
      <c r="JZ51" s="7">
        <f>IF(ISBLANK(VLOOKUP(JZ$2,'Variables (Base)'!$A:$EC,$A51,0)),0,1)</f>
        <v>1</v>
      </c>
      <c r="KA51" s="7">
        <f>IF(ISBLANK(VLOOKUP(KA$2,'Variables (Base)'!$A:$EC,$A51,0)),0,1)</f>
        <v>1</v>
      </c>
      <c r="KB51" s="7">
        <f>IF(ISBLANK(VLOOKUP(KB$2,'Variables (Base)'!$A:$EC,$A51,0)),0,1)</f>
        <v>1</v>
      </c>
      <c r="KC51" s="7">
        <f>IF(ISBLANK(VLOOKUP(KC$2,'Variables (Base)'!$A:$EC,$A51,0)),0,1)</f>
        <v>0</v>
      </c>
    </row>
    <row r="52" spans="1:289" ht="14.25" customHeight="1" x14ac:dyDescent="0.2">
      <c r="A52" s="42">
        <v>51</v>
      </c>
      <c r="B52" s="11" t="s">
        <v>50</v>
      </c>
      <c r="C52" s="35">
        <f>IF(ISBLANK(VLOOKUP(C$2,'Variables (Base)'!$A:$EC,$A52,0)),0,1)</f>
        <v>0</v>
      </c>
      <c r="D52" s="7">
        <f>IF(ISBLANK(VLOOKUP(D$2,'Variables (Base)'!$A:$EC,$A52,0)),0,1)</f>
        <v>0</v>
      </c>
      <c r="E52" s="7">
        <f>IF(ISBLANK(VLOOKUP(E$2,'Variables (Base)'!$A:$EC,$A52,0)),0,1)</f>
        <v>0</v>
      </c>
      <c r="F52" s="7">
        <f>IF(ISBLANK(VLOOKUP(F$2,'Variables (Base)'!$A:$EC,$A52,0)),0,1)</f>
        <v>0</v>
      </c>
      <c r="G52" s="7">
        <f>IF(ISBLANK(VLOOKUP(G$2,'Variables (Base)'!$A:$EC,$A52,0)),0,1)</f>
        <v>0</v>
      </c>
      <c r="H52" s="7">
        <f>IF(ISBLANK(VLOOKUP(H$2,'Variables (Base)'!$A:$EC,$A52,0)),0,1)</f>
        <v>0</v>
      </c>
      <c r="I52" s="7">
        <f>IF(ISBLANK(VLOOKUP(I$2,'Variables (Base)'!$A:$EC,$A52,0)),0,1)</f>
        <v>0</v>
      </c>
      <c r="J52" s="7">
        <f>IF(ISBLANK(VLOOKUP(J$2,'Variables (Base)'!$A:$EC,$A52,0)),0,1)</f>
        <v>0</v>
      </c>
      <c r="K52" s="7">
        <f>IF(ISBLANK(VLOOKUP(K$2,'Variables (Base)'!$A:$EC,$A52,0)),0,1)</f>
        <v>0</v>
      </c>
      <c r="L52" s="7">
        <f>IF(ISBLANK(VLOOKUP(L$2,'Variables (Base)'!$A:$EC,$A52,0)),0,1)</f>
        <v>0</v>
      </c>
      <c r="M52" s="7">
        <f>IF(ISBLANK(VLOOKUP(M$2,'Variables (Base)'!$A:$EC,$A52,0)),0,1)</f>
        <v>0</v>
      </c>
      <c r="N52" s="7">
        <f>IF(ISBLANK(VLOOKUP(N$2,'Variables (Base)'!$A:$EC,$A52,0)),0,1)</f>
        <v>0</v>
      </c>
      <c r="O52" s="7">
        <f>IF(ISBLANK(VLOOKUP(O$2,'Variables (Base)'!$A:$EC,$A52,0)),0,1)</f>
        <v>0</v>
      </c>
      <c r="P52" s="7">
        <f>IF(ISBLANK(VLOOKUP(P$2,'Variables (Base)'!$A:$EC,$A52,0)),0,1)</f>
        <v>0</v>
      </c>
      <c r="Q52" s="7">
        <f>IF(ISBLANK(VLOOKUP(Q$2,'Variables (Base)'!$A:$EC,$A52,0)),0,1)</f>
        <v>0</v>
      </c>
      <c r="R52" s="7">
        <f>IF(ISBLANK(VLOOKUP(R$2,'Variables (Base)'!$A:$EC,$A52,0)),0,1)</f>
        <v>0</v>
      </c>
      <c r="S52" s="7">
        <f>IF(ISBLANK(VLOOKUP(S$2,'Variables (Base)'!$A:$EC,$A52,0)),0,1)</f>
        <v>0</v>
      </c>
      <c r="T52" s="7">
        <f>IF(ISBLANK(VLOOKUP(T$2,'Variables (Base)'!$A:$EC,$A52,0)),0,1)</f>
        <v>0</v>
      </c>
      <c r="U52" s="7">
        <f>IF(ISBLANK(VLOOKUP(U$2,'Variables (Base)'!$A:$EC,$A52,0)),0,1)</f>
        <v>0</v>
      </c>
      <c r="V52" s="7">
        <f>IF(ISBLANK(VLOOKUP(V$2,'Variables (Base)'!$A:$EC,$A52,0)),0,1)</f>
        <v>0</v>
      </c>
      <c r="W52" s="7">
        <f>IF(ISBLANK(VLOOKUP(W$2,'Variables (Base)'!$A:$EC,$A52,0)),0,1)</f>
        <v>0</v>
      </c>
      <c r="X52" s="7">
        <f>IF(ISBLANK(VLOOKUP(X$2,'Variables (Base)'!$A:$EC,$A52,0)),0,1)</f>
        <v>0</v>
      </c>
      <c r="Y52" s="7">
        <f>IF(ISBLANK(VLOOKUP(Y$2,'Variables (Base)'!$A:$EC,$A52,0)),0,1)</f>
        <v>0</v>
      </c>
      <c r="Z52" s="7">
        <f>IF(ISBLANK(VLOOKUP(Z$2,'Variables (Base)'!$A:$EC,$A52,0)),0,1)</f>
        <v>0</v>
      </c>
      <c r="AA52" s="7">
        <f>IF(ISBLANK(VLOOKUP(AA$2,'Variables (Base)'!$A:$EC,$A52,0)),0,1)</f>
        <v>0</v>
      </c>
      <c r="AB52" s="7">
        <f>IF(ISBLANK(VLOOKUP(AB$2,'Variables (Base)'!$A:$EC,$A52,0)),0,1)</f>
        <v>0</v>
      </c>
      <c r="AC52" s="7">
        <f>IF(ISBLANK(VLOOKUP(AC$2,'Variables (Base)'!$A:$EC,$A52,0)),0,1)</f>
        <v>0</v>
      </c>
      <c r="AD52" s="7">
        <f>IF(ISBLANK(VLOOKUP(AD$2,'Variables (Base)'!$A:$EC,$A52,0)),0,1)</f>
        <v>0</v>
      </c>
      <c r="AE52" s="7">
        <f>IF(ISBLANK(VLOOKUP(AE$2,'Variables (Base)'!$A:$EC,$A52,0)),0,1)</f>
        <v>0</v>
      </c>
      <c r="AF52" s="7">
        <f>IF(ISBLANK(VLOOKUP(AF$2,'Variables (Base)'!$A:$EC,$A52,0)),0,1)</f>
        <v>0</v>
      </c>
      <c r="AG52" s="7">
        <f>IF(ISBLANK(VLOOKUP(AG$2,'Variables (Base)'!$A:$EC,$A52,0)),0,1)</f>
        <v>0</v>
      </c>
      <c r="AH52" s="7">
        <f>IF(ISBLANK(VLOOKUP(AH$2,'Variables (Base)'!$A:$EC,$A52,0)),0,1)</f>
        <v>0</v>
      </c>
      <c r="AI52" s="7">
        <f>IF(ISBLANK(VLOOKUP(AI$2,'Variables (Base)'!$A:$EC,$A52,0)),0,1)</f>
        <v>0</v>
      </c>
      <c r="AJ52" s="7">
        <f>IF(ISBLANK(VLOOKUP(AJ$2,'Variables (Base)'!$A:$EC,$A52,0)),0,1)</f>
        <v>0</v>
      </c>
      <c r="AK52" s="7">
        <f>IF(ISBLANK(VLOOKUP(AK$2,'Variables (Base)'!$A:$EC,$A52,0)),0,1)</f>
        <v>0</v>
      </c>
      <c r="AL52" s="7">
        <f>IF(ISBLANK(VLOOKUP(AL$2,'Variables (Base)'!$A:$EC,$A52,0)),0,1)</f>
        <v>0</v>
      </c>
      <c r="AM52" s="7">
        <f>IF(ISBLANK(VLOOKUP(AM$2,'Variables (Base)'!$A:$EC,$A52,0)),0,1)</f>
        <v>0</v>
      </c>
      <c r="AN52" s="7">
        <f>IF(ISBLANK(VLOOKUP(AN$2,'Variables (Base)'!$A:$EC,$A52,0)),0,1)</f>
        <v>0</v>
      </c>
      <c r="AO52" s="7">
        <f>IF(ISBLANK(VLOOKUP(AO$2,'Variables (Base)'!$A:$EC,$A52,0)),0,1)</f>
        <v>0</v>
      </c>
      <c r="AP52" s="7">
        <f>IF(ISBLANK(VLOOKUP(AP$2,'Variables (Base)'!$A:$EC,$A52,0)),0,1)</f>
        <v>0</v>
      </c>
      <c r="AQ52" s="7">
        <f>IF(ISBLANK(VLOOKUP(AQ$2,'Variables (Base)'!$A:$EC,$A52,0)),0,1)</f>
        <v>0</v>
      </c>
      <c r="AR52" s="7">
        <f>IF(ISBLANK(VLOOKUP(AR$2,'Variables (Base)'!$A:$EC,$A52,0)),0,1)</f>
        <v>0</v>
      </c>
      <c r="AS52" s="7">
        <f>IF(ISBLANK(VLOOKUP(AS$2,'Variables (Base)'!$A:$EC,$A52,0)),0,1)</f>
        <v>0</v>
      </c>
      <c r="AT52" s="7">
        <f>IF(ISBLANK(VLOOKUP(AT$2,'Variables (Base)'!$A:$EC,$A52,0)),0,1)</f>
        <v>0</v>
      </c>
      <c r="AU52" s="7">
        <f>IF(ISBLANK(VLOOKUP(AU$2,'Variables (Base)'!$A:$EC,$A52,0)),0,1)</f>
        <v>0</v>
      </c>
      <c r="AV52" s="7">
        <f>IF(ISBLANK(VLOOKUP(AV$2,'Variables (Base)'!$A:$EC,$A52,0)),0,1)</f>
        <v>0</v>
      </c>
      <c r="AW52" s="7">
        <f>IF(ISBLANK(VLOOKUP(AW$2,'Variables (Base)'!$A:$EC,$A52,0)),0,1)</f>
        <v>0</v>
      </c>
      <c r="AX52" s="7">
        <f>IF(ISBLANK(VLOOKUP(AX$2,'Variables (Base)'!$A:$EC,$A52,0)),0,1)</f>
        <v>0</v>
      </c>
      <c r="AY52" s="7">
        <f>IF(ISBLANK(VLOOKUP(AY$2,'Variables (Base)'!$A:$EC,$A52,0)),0,1)</f>
        <v>0</v>
      </c>
      <c r="AZ52" s="7">
        <f>IF(ISBLANK(VLOOKUP(AZ$2,'Variables (Base)'!$A:$EC,$A52,0)),0,1)</f>
        <v>0</v>
      </c>
      <c r="BA52" s="7">
        <f>IF(ISBLANK(VLOOKUP(BA$2,'Variables (Base)'!$A:$EC,$A52,0)),0,1)</f>
        <v>0</v>
      </c>
      <c r="BB52" s="7">
        <f>IF(ISBLANK(VLOOKUP(BB$2,'Variables (Base)'!$A:$EC,$A52,0)),0,1)</f>
        <v>0</v>
      </c>
      <c r="BC52" s="7">
        <f>IF(ISBLANK(VLOOKUP(BC$2,'Variables (Base)'!$A:$EC,$A52,0)),0,1)</f>
        <v>0</v>
      </c>
      <c r="BD52" s="7">
        <f>IF(ISBLANK(VLOOKUP(BD$2,'Variables (Base)'!$A:$EC,$A52,0)),0,1)</f>
        <v>0</v>
      </c>
      <c r="BE52" s="7">
        <f>IF(ISBLANK(VLOOKUP(BE$2,'Variables (Base)'!$A:$EC,$A52,0)),0,1)</f>
        <v>0</v>
      </c>
      <c r="BF52" s="7">
        <f>IF(ISBLANK(VLOOKUP(BF$2,'Variables (Base)'!$A:$EC,$A52,0)),0,1)</f>
        <v>0</v>
      </c>
      <c r="BG52" s="7">
        <f>IF(ISBLANK(VLOOKUP(BG$2,'Variables (Base)'!$A:$EC,$A52,0)),0,1)</f>
        <v>0</v>
      </c>
      <c r="BH52" s="7">
        <f>IF(ISBLANK(VLOOKUP(BH$2,'Variables (Base)'!$A:$EC,$A52,0)),0,1)</f>
        <v>0</v>
      </c>
      <c r="BI52" s="7">
        <f>IF(ISBLANK(VLOOKUP(BI$2,'Variables (Base)'!$A:$EC,$A52,0)),0,1)</f>
        <v>0</v>
      </c>
      <c r="BJ52" s="7">
        <f>IF(ISBLANK(VLOOKUP(BJ$2,'Variables (Base)'!$A:$EC,$A52,0)),0,1)</f>
        <v>0</v>
      </c>
      <c r="BK52" s="7">
        <f>IF(ISBLANK(VLOOKUP(BK$2,'Variables (Base)'!$A:$EC,$A52,0)),0,1)</f>
        <v>0</v>
      </c>
      <c r="BL52" s="7">
        <f>IF(ISBLANK(VLOOKUP(BL$2,'Variables (Base)'!$A:$EC,$A52,0)),0,1)</f>
        <v>0</v>
      </c>
      <c r="BM52" s="7">
        <f>IF(ISBLANK(VLOOKUP(BM$2,'Variables (Base)'!$A:$EC,$A52,0)),0,1)</f>
        <v>0</v>
      </c>
      <c r="BN52" s="7">
        <f>IF(ISBLANK(VLOOKUP(BN$2,'Variables (Base)'!$A:$EC,$A52,0)),0,1)</f>
        <v>0</v>
      </c>
      <c r="BO52" s="7">
        <f>IF(ISBLANK(VLOOKUP(BO$2,'Variables (Base)'!$A:$EC,$A52,0)),0,1)</f>
        <v>0</v>
      </c>
      <c r="BP52" s="7">
        <f>IF(ISBLANK(VLOOKUP(BP$2,'Variables (Base)'!$A:$EC,$A52,0)),0,1)</f>
        <v>0</v>
      </c>
      <c r="BQ52" s="7">
        <f>IF(ISBLANK(VLOOKUP(BQ$2,'Variables (Base)'!$A:$EC,$A52,0)),0,1)</f>
        <v>0</v>
      </c>
      <c r="BR52" s="7">
        <f>IF(ISBLANK(VLOOKUP(BR$2,'Variables (Base)'!$A:$EC,$A52,0)),0,1)</f>
        <v>0</v>
      </c>
      <c r="BS52" s="7">
        <f>IF(ISBLANK(VLOOKUP(BS$2,'Variables (Base)'!$A:$EC,$A52,0)),0,1)</f>
        <v>0</v>
      </c>
      <c r="BT52" s="7">
        <f>IF(ISBLANK(VLOOKUP(BT$2,'Variables (Base)'!$A:$EC,$A52,0)),0,1)</f>
        <v>0</v>
      </c>
      <c r="BU52" s="7">
        <f>IF(ISBLANK(VLOOKUP(BU$2,'Variables (Base)'!$A:$EC,$A52,0)),0,1)</f>
        <v>0</v>
      </c>
      <c r="BV52" s="7">
        <f>IF(ISBLANK(VLOOKUP(BV$2,'Variables (Base)'!$A:$EC,$A52,0)),0,1)</f>
        <v>0</v>
      </c>
      <c r="BW52" s="7">
        <f>IF(ISBLANK(VLOOKUP(BW$2,'Variables (Base)'!$A:$EC,$A52,0)),0,1)</f>
        <v>0</v>
      </c>
      <c r="BX52" s="7">
        <f>IF(ISBLANK(VLOOKUP(BX$2,'Variables (Base)'!$A:$EC,$A52,0)),0,1)</f>
        <v>0</v>
      </c>
      <c r="BY52" s="7">
        <f>IF(ISBLANK(VLOOKUP(BY$2,'Variables (Base)'!$A:$EC,$A52,0)),0,1)</f>
        <v>0</v>
      </c>
      <c r="BZ52" s="7">
        <f>IF(ISBLANK(VLOOKUP(BZ$2,'Variables (Base)'!$A:$EC,$A52,0)),0,1)</f>
        <v>0</v>
      </c>
      <c r="CA52" s="7">
        <f>IF(ISBLANK(VLOOKUP(CA$2,'Variables (Base)'!$A:$EC,$A52,0)),0,1)</f>
        <v>0</v>
      </c>
      <c r="CB52" s="7">
        <f>IF(ISBLANK(VLOOKUP(CB$2,'Variables (Base)'!$A:$EC,$A52,0)),0,1)</f>
        <v>0</v>
      </c>
      <c r="CC52" s="7">
        <f>IF(ISBLANK(VLOOKUP(CC$2,'Variables (Base)'!$A:$EC,$A52,0)),0,1)</f>
        <v>0</v>
      </c>
      <c r="CD52" s="7">
        <f>IF(ISBLANK(VLOOKUP(CD$2,'Variables (Base)'!$A:$EC,$A52,0)),0,1)</f>
        <v>0</v>
      </c>
      <c r="CE52" s="7">
        <f>IF(ISBLANK(VLOOKUP(CE$2,'Variables (Base)'!$A:$EC,$A52,0)),0,1)</f>
        <v>0</v>
      </c>
      <c r="CF52" s="7">
        <f>IF(ISBLANK(VLOOKUP(CF$2,'Variables (Base)'!$A:$EC,$A52,0)),0,1)</f>
        <v>0</v>
      </c>
      <c r="CG52" s="7">
        <f>IF(ISBLANK(VLOOKUP(CG$2,'Variables (Base)'!$A:$EC,$A52,0)),0,1)</f>
        <v>0</v>
      </c>
      <c r="CH52" s="7">
        <f>IF(ISBLANK(VLOOKUP(CH$2,'Variables (Base)'!$A:$EC,$A52,0)),0,1)</f>
        <v>0</v>
      </c>
      <c r="CI52" s="7">
        <f>IF(ISBLANK(VLOOKUP(CI$2,'Variables (Base)'!$A:$EC,$A52,0)),0,1)</f>
        <v>0</v>
      </c>
      <c r="CJ52" s="7">
        <f>IF(ISBLANK(VLOOKUP(CJ$2,'Variables (Base)'!$A:$EC,$A52,0)),0,1)</f>
        <v>0</v>
      </c>
      <c r="CK52" s="7">
        <f>IF(ISBLANK(VLOOKUP(CK$2,'Variables (Base)'!$A:$EC,$A52,0)),0,1)</f>
        <v>0</v>
      </c>
      <c r="CL52" s="7">
        <f>IF(ISBLANK(VLOOKUP(CL$2,'Variables (Base)'!$A:$EC,$A52,0)),0,1)</f>
        <v>0</v>
      </c>
      <c r="CM52" s="7">
        <f>IF(ISBLANK(VLOOKUP(CM$2,'Variables (Base)'!$A:$EC,$A52,0)),0,1)</f>
        <v>0</v>
      </c>
      <c r="CN52" s="7">
        <f>IF(ISBLANK(VLOOKUP(CN$2,'Variables (Base)'!$A:$EC,$A52,0)),0,1)</f>
        <v>0</v>
      </c>
      <c r="CO52" s="7">
        <f>IF(ISBLANK(VLOOKUP(CO$2,'Variables (Base)'!$A:$EC,$A52,0)),0,1)</f>
        <v>0</v>
      </c>
      <c r="CP52" s="7">
        <f>IF(ISBLANK(VLOOKUP(CP$2,'Variables (Base)'!$A:$EC,$A52,0)),0,1)</f>
        <v>0</v>
      </c>
      <c r="CQ52" s="7">
        <f>IF(ISBLANK(VLOOKUP(CQ$2,'Variables (Base)'!$A:$EC,$A52,0)),0,1)</f>
        <v>0</v>
      </c>
      <c r="CR52" s="7">
        <f>IF(ISBLANK(VLOOKUP(CR$2,'Variables (Base)'!$A:$EC,$A52,0)),0,1)</f>
        <v>0</v>
      </c>
      <c r="CS52" s="7">
        <f>IF(ISBLANK(VLOOKUP(CS$2,'Variables (Base)'!$A:$EC,$A52,0)),0,1)</f>
        <v>0</v>
      </c>
      <c r="CT52" s="7">
        <f>IF(ISBLANK(VLOOKUP(CT$2,'Variables (Base)'!$A:$EC,$A52,0)),0,1)</f>
        <v>0</v>
      </c>
      <c r="CU52" s="7">
        <f>IF(ISBLANK(VLOOKUP(CU$2,'Variables (Base)'!$A:$EC,$A52,0)),0,1)</f>
        <v>0</v>
      </c>
      <c r="CV52" s="7">
        <f>IF(ISBLANK(VLOOKUP(CV$2,'Variables (Base)'!$A:$EC,$A52,0)),0,1)</f>
        <v>0</v>
      </c>
      <c r="CW52" s="7">
        <f>IF(ISBLANK(VLOOKUP(CW$2,'Variables (Base)'!$A:$EC,$A52,0)),0,1)</f>
        <v>0</v>
      </c>
      <c r="CX52" s="7">
        <f>IF(ISBLANK(VLOOKUP(CX$2,'Variables (Base)'!$A:$EC,$A52,0)),0,1)</f>
        <v>0</v>
      </c>
      <c r="CY52" s="7">
        <f>IF(ISBLANK(VLOOKUP(CY$2,'Variables (Base)'!$A:$EC,$A52,0)),0,1)</f>
        <v>0</v>
      </c>
      <c r="CZ52" s="7">
        <f>IF(ISBLANK(VLOOKUP(CZ$2,'Variables (Base)'!$A:$EC,$A52,0)),0,1)</f>
        <v>0</v>
      </c>
      <c r="DA52" s="7">
        <f>IF(ISBLANK(VLOOKUP(DA$2,'Variables (Base)'!$A:$EC,$A52,0)),0,1)</f>
        <v>0</v>
      </c>
      <c r="DB52" s="7">
        <f>IF(ISBLANK(VLOOKUP(DB$2,'Variables (Base)'!$A:$EC,$A52,0)),0,1)</f>
        <v>0</v>
      </c>
      <c r="DC52" s="7">
        <f>IF(ISBLANK(VLOOKUP(DC$2,'Variables (Base)'!$A:$EC,$A52,0)),0,1)</f>
        <v>0</v>
      </c>
      <c r="DD52" s="7">
        <f>IF(ISBLANK(VLOOKUP(DD$2,'Variables (Base)'!$A:$EC,$A52,0)),0,1)</f>
        <v>0</v>
      </c>
      <c r="DE52" s="7">
        <f>IF(ISBLANK(VLOOKUP(DE$2,'Variables (Base)'!$A:$EC,$A52,0)),0,1)</f>
        <v>0</v>
      </c>
      <c r="DF52" s="7">
        <f>IF(ISBLANK(VLOOKUP(DF$2,'Variables (Base)'!$A:$EC,$A52,0)),0,1)</f>
        <v>0</v>
      </c>
      <c r="DG52" s="7">
        <f>IF(ISBLANK(VLOOKUP(DG$2,'Variables (Base)'!$A:$EC,$A52,0)),0,1)</f>
        <v>0</v>
      </c>
      <c r="DH52" s="7">
        <f>IF(ISBLANK(VLOOKUP(DH$2,'Variables (Base)'!$A:$EC,$A52,0)),0,1)</f>
        <v>0</v>
      </c>
      <c r="DI52" s="7">
        <f>IF(ISBLANK(VLOOKUP(DI$2,'Variables (Base)'!$A:$EC,$A52,0)),0,1)</f>
        <v>0</v>
      </c>
      <c r="DJ52" s="7">
        <f>IF(ISBLANK(VLOOKUP(DJ$2,'Variables (Base)'!$A:$EC,$A52,0)),0,1)</f>
        <v>0</v>
      </c>
      <c r="DK52" s="7">
        <f>IF(ISBLANK(VLOOKUP(DK$2,'Variables (Base)'!$A:$EC,$A52,0)),0,1)</f>
        <v>0</v>
      </c>
      <c r="DL52" s="7">
        <f>IF(ISBLANK(VLOOKUP(DL$2,'Variables (Base)'!$A:$EC,$A52,0)),0,1)</f>
        <v>0</v>
      </c>
      <c r="DM52" s="7">
        <f>IF(ISBLANK(VLOOKUP(DM$2,'Variables (Base)'!$A:$EC,$A52,0)),0,1)</f>
        <v>0</v>
      </c>
      <c r="DN52" s="7">
        <f>IF(ISBLANK(VLOOKUP(DN$2,'Variables (Base)'!$A:$EC,$A52,0)),0,1)</f>
        <v>0</v>
      </c>
      <c r="DO52" s="7">
        <f>IF(ISBLANK(VLOOKUP(DO$2,'Variables (Base)'!$A:$EC,$A52,0)),0,1)</f>
        <v>0</v>
      </c>
      <c r="DP52" s="7">
        <f>IF(ISBLANK(VLOOKUP(DP$2,'Variables (Base)'!$A:$EC,$A52,0)),0,1)</f>
        <v>0</v>
      </c>
      <c r="DQ52" s="7">
        <f>IF(ISBLANK(VLOOKUP(DQ$2,'Variables (Base)'!$A:$EC,$A52,0)),0,1)</f>
        <v>0</v>
      </c>
      <c r="DR52" s="7">
        <f>IF(ISBLANK(VLOOKUP(DR$2,'Variables (Base)'!$A:$EC,$A52,0)),0,1)</f>
        <v>0</v>
      </c>
      <c r="DS52" s="7">
        <f>IF(ISBLANK(VLOOKUP(DS$2,'Variables (Base)'!$A:$EC,$A52,0)),0,1)</f>
        <v>0</v>
      </c>
      <c r="DT52" s="7">
        <f>IF(ISBLANK(VLOOKUP(DT$2,'Variables (Base)'!$A:$EC,$A52,0)),0,1)</f>
        <v>0</v>
      </c>
      <c r="DU52" s="7">
        <f>IF(ISBLANK(VLOOKUP(DU$2,'Variables (Base)'!$A:$EC,$A52,0)),0,1)</f>
        <v>0</v>
      </c>
      <c r="DV52" s="7">
        <f>IF(ISBLANK(VLOOKUP(DV$2,'Variables (Base)'!$A:$EC,$A52,0)),0,1)</f>
        <v>0</v>
      </c>
      <c r="DW52" s="7">
        <f>IF(ISBLANK(VLOOKUP(DW$2,'Variables (Base)'!$A:$EC,$A52,0)),0,1)</f>
        <v>0</v>
      </c>
      <c r="DX52" s="7">
        <f>IF(ISBLANK(VLOOKUP(DX$2,'Variables (Base)'!$A:$EC,$A52,0)),0,1)</f>
        <v>0</v>
      </c>
      <c r="DY52" s="7">
        <f>IF(ISBLANK(VLOOKUP(DY$2,'Variables (Base)'!$A:$EC,$A52,0)),0,1)</f>
        <v>0</v>
      </c>
      <c r="DZ52" s="7">
        <f>IF(ISBLANK(VLOOKUP(DZ$2,'Variables (Base)'!$A:$EC,$A52,0)),0,1)</f>
        <v>0</v>
      </c>
      <c r="EA52" s="7">
        <f>IF(ISBLANK(VLOOKUP(EA$2,'Variables (Base)'!$A:$EC,$A52,0)),0,1)</f>
        <v>0</v>
      </c>
      <c r="EB52" s="7">
        <f>IF(ISBLANK(VLOOKUP(EB$2,'Variables (Base)'!$A:$EC,$A52,0)),0,1)</f>
        <v>0</v>
      </c>
      <c r="EC52" s="7">
        <f>IF(ISBLANK(VLOOKUP(EC$2,'Variables (Base)'!$A:$EC,$A52,0)),0,1)</f>
        <v>0</v>
      </c>
      <c r="ED52" s="7">
        <f>IF(ISBLANK(VLOOKUP(ED$2,'Variables (Base)'!$A:$EC,$A52,0)),0,1)</f>
        <v>0</v>
      </c>
      <c r="EE52" s="7">
        <f>IF(ISBLANK(VLOOKUP(EE$2,'Variables (Base)'!$A:$EC,$A52,0)),0,1)</f>
        <v>0</v>
      </c>
      <c r="EF52" s="7">
        <f>IF(ISBLANK(VLOOKUP(EF$2,'Variables (Base)'!$A:$EC,$A52,0)),0,1)</f>
        <v>0</v>
      </c>
      <c r="EG52" s="7">
        <f>IF(ISBLANK(VLOOKUP(EG$2,'Variables (Base)'!$A:$EC,$A52,0)),0,1)</f>
        <v>0</v>
      </c>
      <c r="EH52" s="7">
        <f>IF(ISBLANK(VLOOKUP(EH$2,'Variables (Base)'!$A:$EC,$A52,0)),0,1)</f>
        <v>0</v>
      </c>
      <c r="EI52" s="7">
        <f>IF(ISBLANK(VLOOKUP(EI$2,'Variables (Base)'!$A:$EC,$A52,0)),0,1)</f>
        <v>0</v>
      </c>
      <c r="EJ52" s="7">
        <f>IF(ISBLANK(VLOOKUP(EJ$2,'Variables (Base)'!$A:$EC,$A52,0)),0,1)</f>
        <v>0</v>
      </c>
      <c r="EK52" s="7">
        <f>IF(ISBLANK(VLOOKUP(EK$2,'Variables (Base)'!$A:$EC,$A52,0)),0,1)</f>
        <v>0</v>
      </c>
      <c r="EL52" s="7">
        <f>IF(ISBLANK(VLOOKUP(EL$2,'Variables (Base)'!$A:$EC,$A52,0)),0,1)</f>
        <v>0</v>
      </c>
      <c r="EM52" s="7">
        <f>IF(ISBLANK(VLOOKUP(EM$2,'Variables (Base)'!$A:$EC,$A52,0)),0,1)</f>
        <v>0</v>
      </c>
      <c r="EN52" s="7">
        <f>IF(ISBLANK(VLOOKUP(EN$2,'Variables (Base)'!$A:$EC,$A52,0)),0,1)</f>
        <v>0</v>
      </c>
      <c r="EO52" s="7">
        <f>IF(ISBLANK(VLOOKUP(EO$2,'Variables (Base)'!$A:$EC,$A52,0)),0,1)</f>
        <v>0</v>
      </c>
      <c r="EP52" s="7">
        <f>IF(ISBLANK(VLOOKUP(EP$2,'Variables (Base)'!$A:$EC,$A52,0)),0,1)</f>
        <v>0</v>
      </c>
      <c r="EQ52" s="7">
        <f>IF(ISBLANK(VLOOKUP(EQ$2,'Variables (Base)'!$A:$EC,$A52,0)),0,1)</f>
        <v>1</v>
      </c>
      <c r="ER52" s="7">
        <f>IF(ISBLANK(VLOOKUP(ER$2,'Variables (Base)'!$A:$EC,$A52,0)),0,1)</f>
        <v>1</v>
      </c>
      <c r="ES52" s="7">
        <f>IF(ISBLANK(VLOOKUP(ES$2,'Variables (Base)'!$A:$EC,$A52,0)),0,1)</f>
        <v>1</v>
      </c>
      <c r="ET52" s="7">
        <f>IF(ISBLANK(VLOOKUP(ET$2,'Variables (Base)'!$A:$EC,$A52,0)),0,1)</f>
        <v>1</v>
      </c>
      <c r="EU52" s="7">
        <f>IF(ISBLANK(VLOOKUP(EU$2,'Variables (Base)'!$A:$EC,$A52,0)),0,1)</f>
        <v>1</v>
      </c>
      <c r="EV52" s="7">
        <f>IF(ISBLANK(VLOOKUP(EV$2,'Variables (Base)'!$A:$EC,$A52,0)),0,1)</f>
        <v>1</v>
      </c>
      <c r="EW52" s="7">
        <f>IF(ISBLANK(VLOOKUP(EW$2,'Variables (Base)'!$A:$EC,$A52,0)),0,1)</f>
        <v>1</v>
      </c>
      <c r="EX52" s="7">
        <f>IF(ISBLANK(VLOOKUP(EX$2,'Variables (Base)'!$A:$EC,$A52,0)),0,1)</f>
        <v>1</v>
      </c>
      <c r="EY52" s="7">
        <f>IF(ISBLANK(VLOOKUP(EY$2,'Variables (Base)'!$A:$EC,$A52,0)),0,1)</f>
        <v>1</v>
      </c>
      <c r="EZ52" s="7">
        <f>IF(ISBLANK(VLOOKUP(EZ$2,'Variables (Base)'!$A:$EC,$A52,0)),0,1)</f>
        <v>1</v>
      </c>
      <c r="FA52" s="7">
        <f>IF(ISBLANK(VLOOKUP(FA$2,'Variables (Base)'!$A:$EC,$A52,0)),0,1)</f>
        <v>1</v>
      </c>
      <c r="FB52" s="7">
        <f>IF(ISBLANK(VLOOKUP(FB$2,'Variables (Base)'!$A:$EC,$A52,0)),0,1)</f>
        <v>1</v>
      </c>
      <c r="FC52" s="7">
        <f>IF(ISBLANK(VLOOKUP(FC$2,'Variables (Base)'!$A:$EC,$A52,0)),0,1)</f>
        <v>1</v>
      </c>
      <c r="FD52" s="7">
        <f>IF(ISBLANK(VLOOKUP(FD$2,'Variables (Base)'!$A:$EC,$A52,0)),0,1)</f>
        <v>1</v>
      </c>
      <c r="FE52" s="7">
        <f>IF(ISBLANK(VLOOKUP(FE$2,'Variables (Base)'!$A:$EC,$A52,0)),0,1)</f>
        <v>1</v>
      </c>
      <c r="FF52" s="7">
        <f>IF(ISBLANK(VLOOKUP(FF$2,'Variables (Base)'!$A:$EC,$A52,0)),0,1)</f>
        <v>1</v>
      </c>
      <c r="FG52" s="7">
        <f>IF(ISBLANK(VLOOKUP(FG$2,'Variables (Base)'!$A:$EC,$A52,0)),0,1)</f>
        <v>1</v>
      </c>
      <c r="FH52" s="7">
        <f>IF(ISBLANK(VLOOKUP(FH$2,'Variables (Base)'!$A:$EC,$A52,0)),0,1)</f>
        <v>1</v>
      </c>
      <c r="FI52" s="7">
        <f>IF(ISBLANK(VLOOKUP(FI$2,'Variables (Base)'!$A:$EC,$A52,0)),0,1)</f>
        <v>1</v>
      </c>
      <c r="FJ52" s="7">
        <f>IF(ISBLANK(VLOOKUP(FJ$2,'Variables (Base)'!$A:$EC,$A52,0)),0,1)</f>
        <v>1</v>
      </c>
      <c r="FK52" s="7">
        <f>IF(ISBLANK(VLOOKUP(FK$2,'Variables (Base)'!$A:$EC,$A52,0)),0,1)</f>
        <v>1</v>
      </c>
      <c r="FL52" s="7">
        <f>IF(ISBLANK(VLOOKUP(FL$2,'Variables (Base)'!$A:$EC,$A52,0)),0,1)</f>
        <v>1</v>
      </c>
      <c r="FM52" s="7">
        <f>IF(ISBLANK(VLOOKUP(FM$2,'Variables (Base)'!$A:$EC,$A52,0)),0,1)</f>
        <v>1</v>
      </c>
      <c r="FN52" s="7">
        <f>IF(ISBLANK(VLOOKUP(FN$2,'Variables (Base)'!$A:$EC,$A52,0)),0,1)</f>
        <v>1</v>
      </c>
      <c r="FO52" s="7">
        <f>IF(ISBLANK(VLOOKUP(FO$2,'Variables (Base)'!$A:$EC,$A52,0)),0,1)</f>
        <v>1</v>
      </c>
      <c r="FP52" s="7">
        <f>IF(ISBLANK(VLOOKUP(FP$2,'Variables (Base)'!$A:$EC,$A52,0)),0,1)</f>
        <v>1</v>
      </c>
      <c r="FQ52" s="7">
        <f>IF(ISBLANK(VLOOKUP(FQ$2,'Variables (Base)'!$A:$EC,$A52,0)),0,1)</f>
        <v>1</v>
      </c>
      <c r="FR52" s="7">
        <f>IF(ISBLANK(VLOOKUP(FR$2,'Variables (Base)'!$A:$EC,$A52,0)),0,1)</f>
        <v>1</v>
      </c>
      <c r="FS52" s="7">
        <f>IF(ISBLANK(VLOOKUP(FS$2,'Variables (Base)'!$A:$EC,$A52,0)),0,1)</f>
        <v>1</v>
      </c>
      <c r="FT52" s="7">
        <f>IF(ISBLANK(VLOOKUP(FT$2,'Variables (Base)'!$A:$EC,$A52,0)),0,1)</f>
        <v>1</v>
      </c>
      <c r="FU52" s="7">
        <f>IF(ISBLANK(VLOOKUP(FU$2,'Variables (Base)'!$A:$EC,$A52,0)),0,1)</f>
        <v>1</v>
      </c>
      <c r="FV52" s="7">
        <f>IF(ISBLANK(VLOOKUP(FV$2,'Variables (Base)'!$A:$EC,$A52,0)),0,1)</f>
        <v>1</v>
      </c>
      <c r="FW52" s="7">
        <f>IF(ISBLANK(VLOOKUP(FW$2,'Variables (Base)'!$A:$EC,$A52,0)),0,1)</f>
        <v>1</v>
      </c>
      <c r="FX52" s="7">
        <f>IF(ISBLANK(VLOOKUP(FX$2,'Variables (Base)'!$A:$EC,$A52,0)),0,1)</f>
        <v>1</v>
      </c>
      <c r="FY52" s="7">
        <f>IF(ISBLANK(VLOOKUP(FY$2,'Variables (Base)'!$A:$EC,$A52,0)),0,1)</f>
        <v>1</v>
      </c>
      <c r="FZ52" s="7">
        <f>IF(ISBLANK(VLOOKUP(FZ$2,'Variables (Base)'!$A:$EC,$A52,0)),0,1)</f>
        <v>1</v>
      </c>
      <c r="GA52" s="7">
        <f>IF(ISBLANK(VLOOKUP(GA$2,'Variables (Base)'!$A:$EC,$A52,0)),0,1)</f>
        <v>1</v>
      </c>
      <c r="GB52" s="7">
        <f>IF(ISBLANK(VLOOKUP(GB$2,'Variables (Base)'!$A:$EC,$A52,0)),0,1)</f>
        <v>1</v>
      </c>
      <c r="GC52" s="7">
        <f>IF(ISBLANK(VLOOKUP(GC$2,'Variables (Base)'!$A:$EC,$A52,0)),0,1)</f>
        <v>1</v>
      </c>
      <c r="GD52" s="7">
        <f>IF(ISBLANK(VLOOKUP(GD$2,'Variables (Base)'!$A:$EC,$A52,0)),0,1)</f>
        <v>1</v>
      </c>
      <c r="GE52" s="7">
        <f>IF(ISBLANK(VLOOKUP(GE$2,'Variables (Base)'!$A:$EC,$A52,0)),0,1)</f>
        <v>1</v>
      </c>
      <c r="GF52" s="7">
        <f>IF(ISBLANK(VLOOKUP(GF$2,'Variables (Base)'!$A:$EC,$A52,0)),0,1)</f>
        <v>1</v>
      </c>
      <c r="GG52" s="7">
        <f>IF(ISBLANK(VLOOKUP(GG$2,'Variables (Base)'!$A:$EC,$A52,0)),0,1)</f>
        <v>1</v>
      </c>
      <c r="GH52" s="7">
        <f>IF(ISBLANK(VLOOKUP(GH$2,'Variables (Base)'!$A:$EC,$A52,0)),0,1)</f>
        <v>1</v>
      </c>
      <c r="GI52" s="7">
        <f>IF(ISBLANK(VLOOKUP(GI$2,'Variables (Base)'!$A:$EC,$A52,0)),0,1)</f>
        <v>1</v>
      </c>
      <c r="GJ52" s="7">
        <f>IF(ISBLANK(VLOOKUP(GJ$2,'Variables (Base)'!$A:$EC,$A52,0)),0,1)</f>
        <v>1</v>
      </c>
      <c r="GK52" s="7">
        <f>IF(ISBLANK(VLOOKUP(GK$2,'Variables (Base)'!$A:$EC,$A52,0)),0,1)</f>
        <v>1</v>
      </c>
      <c r="GL52" s="7">
        <f>IF(ISBLANK(VLOOKUP(GL$2,'Variables (Base)'!$A:$EC,$A52,0)),0,1)</f>
        <v>1</v>
      </c>
      <c r="GM52" s="7">
        <f>IF(ISBLANK(VLOOKUP(GM$2,'Variables (Base)'!$A:$EC,$A52,0)),0,1)</f>
        <v>1</v>
      </c>
      <c r="GN52" s="7">
        <f>IF(ISBLANK(VLOOKUP(GN$2,'Variables (Base)'!$A:$EC,$A52,0)),0,1)</f>
        <v>1</v>
      </c>
      <c r="GO52" s="7">
        <f>IF(ISBLANK(VLOOKUP(GO$2,'Variables (Base)'!$A:$EC,$A52,0)),0,1)</f>
        <v>1</v>
      </c>
      <c r="GP52" s="7">
        <f>IF(ISBLANK(VLOOKUP(GP$2,'Variables (Base)'!$A:$EC,$A52,0)),0,1)</f>
        <v>1</v>
      </c>
      <c r="GQ52" s="7">
        <f>IF(ISBLANK(VLOOKUP(GQ$2,'Variables (Base)'!$A:$EC,$A52,0)),0,1)</f>
        <v>1</v>
      </c>
      <c r="GR52" s="7">
        <f>IF(ISBLANK(VLOOKUP(GR$2,'Variables (Base)'!$A:$EC,$A52,0)),0,1)</f>
        <v>1</v>
      </c>
      <c r="GS52" s="7">
        <f>IF(ISBLANK(VLOOKUP(GS$2,'Variables (Base)'!$A:$EC,$A52,0)),0,1)</f>
        <v>1</v>
      </c>
      <c r="GT52" s="7">
        <f>IF(ISBLANK(VLOOKUP(GT$2,'Variables (Base)'!$A:$EC,$A52,0)),0,1)</f>
        <v>1</v>
      </c>
      <c r="GU52" s="7">
        <f>IF(ISBLANK(VLOOKUP(GU$2,'Variables (Base)'!$A:$EC,$A52,0)),0,1)</f>
        <v>1</v>
      </c>
      <c r="GV52" s="7">
        <f>IF(ISBLANK(VLOOKUP(GV$2,'Variables (Base)'!$A:$EC,$A52,0)),0,1)</f>
        <v>1</v>
      </c>
      <c r="GW52" s="7">
        <f>IF(ISBLANK(VLOOKUP(GW$2,'Variables (Base)'!$A:$EC,$A52,0)),0,1)</f>
        <v>1</v>
      </c>
      <c r="GX52" s="7">
        <f>IF(ISBLANK(VLOOKUP(GX$2,'Variables (Base)'!$A:$EC,$A52,0)),0,1)</f>
        <v>1</v>
      </c>
      <c r="GY52" s="7">
        <f>IF(ISBLANK(VLOOKUP(GY$2,'Variables (Base)'!$A:$EC,$A52,0)),0,1)</f>
        <v>1</v>
      </c>
      <c r="GZ52" s="7">
        <f>IF(ISBLANK(VLOOKUP(GZ$2,'Variables (Base)'!$A:$EC,$A52,0)),0,1)</f>
        <v>1</v>
      </c>
      <c r="HA52" s="7">
        <f>IF(ISBLANK(VLOOKUP(HA$2,'Variables (Base)'!$A:$EC,$A52,0)),0,1)</f>
        <v>1</v>
      </c>
      <c r="HB52" s="7">
        <f>IF(ISBLANK(VLOOKUP(HB$2,'Variables (Base)'!$A:$EC,$A52,0)),0,1)</f>
        <v>1</v>
      </c>
      <c r="HC52" s="7">
        <f>IF(ISBLANK(VLOOKUP(HC$2,'Variables (Base)'!$A:$EC,$A52,0)),0,1)</f>
        <v>1</v>
      </c>
      <c r="HD52" s="7">
        <f>IF(ISBLANK(VLOOKUP(HD$2,'Variables (Base)'!$A:$EC,$A52,0)),0,1)</f>
        <v>1</v>
      </c>
      <c r="HE52" s="7">
        <f>IF(ISBLANK(VLOOKUP(HE$2,'Variables (Base)'!$A:$EC,$A52,0)),0,1)</f>
        <v>1</v>
      </c>
      <c r="HF52" s="7">
        <f>IF(ISBLANK(VLOOKUP(HF$2,'Variables (Base)'!$A:$EC,$A52,0)),0,1)</f>
        <v>1</v>
      </c>
      <c r="HG52" s="7">
        <f>IF(ISBLANK(VLOOKUP(HG$2,'Variables (Base)'!$A:$EC,$A52,0)),0,1)</f>
        <v>1</v>
      </c>
      <c r="HH52" s="7">
        <f>IF(ISBLANK(VLOOKUP(HH$2,'Variables (Base)'!$A:$EC,$A52,0)),0,1)</f>
        <v>1</v>
      </c>
      <c r="HI52" s="7">
        <f>IF(ISBLANK(VLOOKUP(HI$2,'Variables (Base)'!$A:$EC,$A52,0)),0,1)</f>
        <v>1</v>
      </c>
      <c r="HJ52" s="7">
        <f>IF(ISBLANK(VLOOKUP(HJ$2,'Variables (Base)'!$A:$EC,$A52,0)),0,1)</f>
        <v>1</v>
      </c>
      <c r="HK52" s="7">
        <f>IF(ISBLANK(VLOOKUP(HK$2,'Variables (Base)'!$A:$EC,$A52,0)),0,1)</f>
        <v>1</v>
      </c>
      <c r="HL52" s="7">
        <f>IF(ISBLANK(VLOOKUP(HL$2,'Variables (Base)'!$A:$EC,$A52,0)),0,1)</f>
        <v>1</v>
      </c>
      <c r="HM52" s="7">
        <f>IF(ISBLANK(VLOOKUP(HM$2,'Variables (Base)'!$A:$EC,$A52,0)),0,1)</f>
        <v>1</v>
      </c>
      <c r="HN52" s="7">
        <f>IF(ISBLANK(VLOOKUP(HN$2,'Variables (Base)'!$A:$EC,$A52,0)),0,1)</f>
        <v>1</v>
      </c>
      <c r="HO52" s="7">
        <f>IF(ISBLANK(VLOOKUP(HO$2,'Variables (Base)'!$A:$EC,$A52,0)),0,1)</f>
        <v>1</v>
      </c>
      <c r="HP52" s="7">
        <f>IF(ISBLANK(VLOOKUP(HP$2,'Variables (Base)'!$A:$EC,$A52,0)),0,1)</f>
        <v>1</v>
      </c>
      <c r="HQ52" s="7">
        <f>IF(ISBLANK(VLOOKUP(HQ$2,'Variables (Base)'!$A:$EC,$A52,0)),0,1)</f>
        <v>1</v>
      </c>
      <c r="HR52" s="7">
        <f>IF(ISBLANK(VLOOKUP(HR$2,'Variables (Base)'!$A:$EC,$A52,0)),0,1)</f>
        <v>1</v>
      </c>
      <c r="HS52" s="7">
        <f>IF(ISBLANK(VLOOKUP(HS$2,'Variables (Base)'!$A:$EC,$A52,0)),0,1)</f>
        <v>1</v>
      </c>
      <c r="HT52" s="7">
        <f>IF(ISBLANK(VLOOKUP(HT$2,'Variables (Base)'!$A:$EC,$A52,0)),0,1)</f>
        <v>1</v>
      </c>
      <c r="HU52" s="7">
        <f>IF(ISBLANK(VLOOKUP(HU$2,'Variables (Base)'!$A:$EC,$A52,0)),0,1)</f>
        <v>1</v>
      </c>
      <c r="HV52" s="7">
        <f>IF(ISBLANK(VLOOKUP(HV$2,'Variables (Base)'!$A:$EC,$A52,0)),0,1)</f>
        <v>1</v>
      </c>
      <c r="HW52" s="7">
        <f>IF(ISBLANK(VLOOKUP(HW$2,'Variables (Base)'!$A:$EC,$A52,0)),0,1)</f>
        <v>1</v>
      </c>
      <c r="HX52" s="7">
        <f>IF(ISBLANK(VLOOKUP(HX$2,'Variables (Base)'!$A:$EC,$A52,0)),0,1)</f>
        <v>1</v>
      </c>
      <c r="HY52" s="7">
        <f>IF(ISBLANK(VLOOKUP(HY$2,'Variables (Base)'!$A:$EC,$A52,0)),0,1)</f>
        <v>1</v>
      </c>
      <c r="HZ52" s="7">
        <f>IF(ISBLANK(VLOOKUP(HZ$2,'Variables (Base)'!$A:$EC,$A52,0)),0,1)</f>
        <v>1</v>
      </c>
      <c r="IA52" s="7">
        <f>IF(ISBLANK(VLOOKUP(IA$2,'Variables (Base)'!$A:$EC,$A52,0)),0,1)</f>
        <v>1</v>
      </c>
      <c r="IB52" s="7">
        <f>IF(ISBLANK(VLOOKUP(IB$2,'Variables (Base)'!$A:$EC,$A52,0)),0,1)</f>
        <v>1</v>
      </c>
      <c r="IC52" s="7">
        <f>IF(ISBLANK(VLOOKUP(IC$2,'Variables (Base)'!$A:$EC,$A52,0)),0,1)</f>
        <v>1</v>
      </c>
      <c r="ID52" s="7">
        <f>IF(ISBLANK(VLOOKUP(ID$2,'Variables (Base)'!$A:$EC,$A52,0)),0,1)</f>
        <v>1</v>
      </c>
      <c r="IE52" s="7">
        <f>IF(ISBLANK(VLOOKUP(IE$2,'Variables (Base)'!$A:$EC,$A52,0)),0,1)</f>
        <v>1</v>
      </c>
      <c r="IF52" s="7">
        <f>IF(ISBLANK(VLOOKUP(IF$2,'Variables (Base)'!$A:$EC,$A52,0)),0,1)</f>
        <v>1</v>
      </c>
      <c r="IG52" s="7">
        <f>IF(ISBLANK(VLOOKUP(IG$2,'Variables (Base)'!$A:$EC,$A52,0)),0,1)</f>
        <v>1</v>
      </c>
      <c r="IH52" s="7">
        <f>IF(ISBLANK(VLOOKUP(IH$2,'Variables (Base)'!$A:$EC,$A52,0)),0,1)</f>
        <v>1</v>
      </c>
      <c r="II52" s="7">
        <f>IF(ISBLANK(VLOOKUP(II$2,'Variables (Base)'!$A:$EC,$A52,0)),0,1)</f>
        <v>1</v>
      </c>
      <c r="IJ52" s="7">
        <f>IF(ISBLANK(VLOOKUP(IJ$2,'Variables (Base)'!$A:$EC,$A52,0)),0,1)</f>
        <v>1</v>
      </c>
      <c r="IK52" s="7">
        <f>IF(ISBLANK(VLOOKUP(IK$2,'Variables (Base)'!$A:$EC,$A52,0)),0,1)</f>
        <v>1</v>
      </c>
      <c r="IL52" s="7">
        <f>IF(ISBLANK(VLOOKUP(IL$2,'Variables (Base)'!$A:$EC,$A52,0)),0,1)</f>
        <v>1</v>
      </c>
      <c r="IM52" s="7">
        <f>IF(ISBLANK(VLOOKUP(IM$2,'Variables (Base)'!$A:$EC,$A52,0)),0,1)</f>
        <v>1</v>
      </c>
      <c r="IN52" s="7">
        <f>IF(ISBLANK(VLOOKUP(IN$2,'Variables (Base)'!$A:$EC,$A52,0)),0,1)</f>
        <v>1</v>
      </c>
      <c r="IO52" s="7">
        <f>IF(ISBLANK(VLOOKUP(IO$2,'Variables (Base)'!$A:$EC,$A52,0)),0,1)</f>
        <v>1</v>
      </c>
      <c r="IP52" s="7">
        <f>IF(ISBLANK(VLOOKUP(IP$2,'Variables (Base)'!$A:$EC,$A52,0)),0,1)</f>
        <v>1</v>
      </c>
      <c r="IQ52" s="7">
        <f>IF(ISBLANK(VLOOKUP(IQ$2,'Variables (Base)'!$A:$EC,$A52,0)),0,1)</f>
        <v>1</v>
      </c>
      <c r="IR52" s="7">
        <f>IF(ISBLANK(VLOOKUP(IR$2,'Variables (Base)'!$A:$EC,$A52,0)),0,1)</f>
        <v>1</v>
      </c>
      <c r="IS52" s="7">
        <f>IF(ISBLANK(VLOOKUP(IS$2,'Variables (Base)'!$A:$EC,$A52,0)),0,1)</f>
        <v>1</v>
      </c>
      <c r="IT52" s="7">
        <f>IF(ISBLANK(VLOOKUP(IT$2,'Variables (Base)'!$A:$EC,$A52,0)),0,1)</f>
        <v>1</v>
      </c>
      <c r="IU52" s="7">
        <f>IF(ISBLANK(VLOOKUP(IU$2,'Variables (Base)'!$A:$EC,$A52,0)),0,1)</f>
        <v>1</v>
      </c>
      <c r="IV52" s="7">
        <f>IF(ISBLANK(VLOOKUP(IV$2,'Variables (Base)'!$A:$EC,$A52,0)),0,1)</f>
        <v>1</v>
      </c>
      <c r="IW52" s="7">
        <f>IF(ISBLANK(VLOOKUP(IW$2,'Variables (Base)'!$A:$EC,$A52,0)),0,1)</f>
        <v>1</v>
      </c>
      <c r="IX52" s="7">
        <f>IF(ISBLANK(VLOOKUP(IX$2,'Variables (Base)'!$A:$EC,$A52,0)),0,1)</f>
        <v>1</v>
      </c>
      <c r="IY52" s="7">
        <f>IF(ISBLANK(VLOOKUP(IY$2,'Variables (Base)'!$A:$EC,$A52,0)),0,1)</f>
        <v>1</v>
      </c>
      <c r="IZ52" s="7">
        <f>IF(ISBLANK(VLOOKUP(IZ$2,'Variables (Base)'!$A:$EC,$A52,0)),0,1)</f>
        <v>1</v>
      </c>
      <c r="JA52" s="7">
        <f>IF(ISBLANK(VLOOKUP(JA$2,'Variables (Base)'!$A:$EC,$A52,0)),0,1)</f>
        <v>1</v>
      </c>
      <c r="JB52" s="7">
        <f>IF(ISBLANK(VLOOKUP(JB$2,'Variables (Base)'!$A:$EC,$A52,0)),0,1)</f>
        <v>1</v>
      </c>
      <c r="JC52" s="7">
        <f>IF(ISBLANK(VLOOKUP(JC$2,'Variables (Base)'!$A:$EC,$A52,0)),0,1)</f>
        <v>1</v>
      </c>
      <c r="JD52" s="7">
        <f>IF(ISBLANK(VLOOKUP(JD$2,'Variables (Base)'!$A:$EC,$A52,0)),0,1)</f>
        <v>1</v>
      </c>
      <c r="JE52" s="7">
        <f>IF(ISBLANK(VLOOKUP(JE$2,'Variables (Base)'!$A:$EC,$A52,0)),0,1)</f>
        <v>1</v>
      </c>
      <c r="JF52" s="7">
        <f>IF(ISBLANK(VLOOKUP(JF$2,'Variables (Base)'!$A:$EC,$A52,0)),0,1)</f>
        <v>1</v>
      </c>
      <c r="JG52" s="7">
        <f>IF(ISBLANK(VLOOKUP(JG$2,'Variables (Base)'!$A:$EC,$A52,0)),0,1)</f>
        <v>1</v>
      </c>
      <c r="JH52" s="7">
        <f>IF(ISBLANK(VLOOKUP(JH$2,'Variables (Base)'!$A:$EC,$A52,0)),0,1)</f>
        <v>1</v>
      </c>
      <c r="JI52" s="7">
        <f>IF(ISBLANK(VLOOKUP(JI$2,'Variables (Base)'!$A:$EC,$A52,0)),0,1)</f>
        <v>1</v>
      </c>
      <c r="JJ52" s="7">
        <f>IF(ISBLANK(VLOOKUP(JJ$2,'Variables (Base)'!$A:$EC,$A52,0)),0,1)</f>
        <v>1</v>
      </c>
      <c r="JK52" s="7">
        <f>IF(ISBLANK(VLOOKUP(JK$2,'Variables (Base)'!$A:$EC,$A52,0)),0,1)</f>
        <v>1</v>
      </c>
      <c r="JL52" s="7">
        <f>IF(ISBLANK(VLOOKUP(JL$2,'Variables (Base)'!$A:$EC,$A52,0)),0,1)</f>
        <v>1</v>
      </c>
      <c r="JM52" s="7">
        <f>IF(ISBLANK(VLOOKUP(JM$2,'Variables (Base)'!$A:$EC,$A52,0)),0,1)</f>
        <v>1</v>
      </c>
      <c r="JN52" s="7">
        <f>IF(ISBLANK(VLOOKUP(JN$2,'Variables (Base)'!$A:$EC,$A52,0)),0,1)</f>
        <v>1</v>
      </c>
      <c r="JO52" s="7">
        <f>IF(ISBLANK(VLOOKUP(JO$2,'Variables (Base)'!$A:$EC,$A52,0)),0,1)</f>
        <v>1</v>
      </c>
      <c r="JP52" s="7">
        <f>IF(ISBLANK(VLOOKUP(JP$2,'Variables (Base)'!$A:$EC,$A52,0)),0,1)</f>
        <v>1</v>
      </c>
      <c r="JQ52" s="7">
        <f>IF(ISBLANK(VLOOKUP(JQ$2,'Variables (Base)'!$A:$EC,$A52,0)),0,1)</f>
        <v>1</v>
      </c>
      <c r="JR52" s="7">
        <f>IF(ISBLANK(VLOOKUP(JR$2,'Variables (Base)'!$A:$EC,$A52,0)),0,1)</f>
        <v>1</v>
      </c>
      <c r="JS52" s="7">
        <f>IF(ISBLANK(VLOOKUP(JS$2,'Variables (Base)'!$A:$EC,$A52,0)),0,1)</f>
        <v>1</v>
      </c>
      <c r="JT52" s="7">
        <f>IF(ISBLANK(VLOOKUP(JT$2,'Variables (Base)'!$A:$EC,$A52,0)),0,1)</f>
        <v>1</v>
      </c>
      <c r="JU52" s="7">
        <f>IF(ISBLANK(VLOOKUP(JU$2,'Variables (Base)'!$A:$EC,$A52,0)),0,1)</f>
        <v>1</v>
      </c>
      <c r="JV52" s="7">
        <f>IF(ISBLANK(VLOOKUP(JV$2,'Variables (Base)'!$A:$EC,$A52,0)),0,1)</f>
        <v>1</v>
      </c>
      <c r="JW52" s="7">
        <f>IF(ISBLANK(VLOOKUP(JW$2,'Variables (Base)'!$A:$EC,$A52,0)),0,1)</f>
        <v>1</v>
      </c>
      <c r="JX52" s="7">
        <f>IF(ISBLANK(VLOOKUP(JX$2,'Variables (Base)'!$A:$EC,$A52,0)),0,1)</f>
        <v>1</v>
      </c>
      <c r="JY52" s="7">
        <f>IF(ISBLANK(VLOOKUP(JY$2,'Variables (Base)'!$A:$EC,$A52,0)),0,1)</f>
        <v>1</v>
      </c>
      <c r="JZ52" s="7">
        <f>IF(ISBLANK(VLOOKUP(JZ$2,'Variables (Base)'!$A:$EC,$A52,0)),0,1)</f>
        <v>1</v>
      </c>
      <c r="KA52" s="7">
        <f>IF(ISBLANK(VLOOKUP(KA$2,'Variables (Base)'!$A:$EC,$A52,0)),0,1)</f>
        <v>1</v>
      </c>
      <c r="KB52" s="7">
        <f>IF(ISBLANK(VLOOKUP(KB$2,'Variables (Base)'!$A:$EC,$A52,0)),0,1)</f>
        <v>1</v>
      </c>
      <c r="KC52" s="7">
        <f>IF(ISBLANK(VLOOKUP(KC$2,'Variables (Base)'!$A:$EC,$A52,0)),0,1)</f>
        <v>1</v>
      </c>
    </row>
    <row r="53" spans="1:289" ht="14.25" customHeight="1" x14ac:dyDescent="0.2">
      <c r="A53" s="42">
        <v>52</v>
      </c>
      <c r="B53" s="11" t="s">
        <v>51</v>
      </c>
      <c r="C53" s="35">
        <f>IF(ISBLANK(VLOOKUP(C$2,'Variables (Base)'!$A:$EC,$A53,0)),0,1)</f>
        <v>1</v>
      </c>
      <c r="D53" s="7">
        <f>IF(ISBLANK(VLOOKUP(D$2,'Variables (Base)'!$A:$EC,$A53,0)),0,1)</f>
        <v>1</v>
      </c>
      <c r="E53" s="7">
        <f>IF(ISBLANK(VLOOKUP(E$2,'Variables (Base)'!$A:$EC,$A53,0)),0,1)</f>
        <v>1</v>
      </c>
      <c r="F53" s="7">
        <f>IF(ISBLANK(VLOOKUP(F$2,'Variables (Base)'!$A:$EC,$A53,0)),0,1)</f>
        <v>1</v>
      </c>
      <c r="G53" s="7">
        <f>IF(ISBLANK(VLOOKUP(G$2,'Variables (Base)'!$A:$EC,$A53,0)),0,1)</f>
        <v>1</v>
      </c>
      <c r="H53" s="7">
        <f>IF(ISBLANK(VLOOKUP(H$2,'Variables (Base)'!$A:$EC,$A53,0)),0,1)</f>
        <v>1</v>
      </c>
      <c r="I53" s="7">
        <f>IF(ISBLANK(VLOOKUP(I$2,'Variables (Base)'!$A:$EC,$A53,0)),0,1)</f>
        <v>1</v>
      </c>
      <c r="J53" s="7">
        <f>IF(ISBLANK(VLOOKUP(J$2,'Variables (Base)'!$A:$EC,$A53,0)),0,1)</f>
        <v>1</v>
      </c>
      <c r="K53" s="7">
        <f>IF(ISBLANK(VLOOKUP(K$2,'Variables (Base)'!$A:$EC,$A53,0)),0,1)</f>
        <v>1</v>
      </c>
      <c r="L53" s="7">
        <f>IF(ISBLANK(VLOOKUP(L$2,'Variables (Base)'!$A:$EC,$A53,0)),0,1)</f>
        <v>1</v>
      </c>
      <c r="M53" s="7">
        <f>IF(ISBLANK(VLOOKUP(M$2,'Variables (Base)'!$A:$EC,$A53,0)),0,1)</f>
        <v>1</v>
      </c>
      <c r="N53" s="7">
        <f>IF(ISBLANK(VLOOKUP(N$2,'Variables (Base)'!$A:$EC,$A53,0)),0,1)</f>
        <v>1</v>
      </c>
      <c r="O53" s="7">
        <f>IF(ISBLANK(VLOOKUP(O$2,'Variables (Base)'!$A:$EC,$A53,0)),0,1)</f>
        <v>1</v>
      </c>
      <c r="P53" s="7">
        <f>IF(ISBLANK(VLOOKUP(P$2,'Variables (Base)'!$A:$EC,$A53,0)),0,1)</f>
        <v>1</v>
      </c>
      <c r="Q53" s="7">
        <f>IF(ISBLANK(VLOOKUP(Q$2,'Variables (Base)'!$A:$EC,$A53,0)),0,1)</f>
        <v>1</v>
      </c>
      <c r="R53" s="7">
        <f>IF(ISBLANK(VLOOKUP(R$2,'Variables (Base)'!$A:$EC,$A53,0)),0,1)</f>
        <v>1</v>
      </c>
      <c r="S53" s="7">
        <f>IF(ISBLANK(VLOOKUP(S$2,'Variables (Base)'!$A:$EC,$A53,0)),0,1)</f>
        <v>1</v>
      </c>
      <c r="T53" s="7">
        <f>IF(ISBLANK(VLOOKUP(T$2,'Variables (Base)'!$A:$EC,$A53,0)),0,1)</f>
        <v>1</v>
      </c>
      <c r="U53" s="7">
        <f>IF(ISBLANK(VLOOKUP(U$2,'Variables (Base)'!$A:$EC,$A53,0)),0,1)</f>
        <v>1</v>
      </c>
      <c r="V53" s="7">
        <f>IF(ISBLANK(VLOOKUP(V$2,'Variables (Base)'!$A:$EC,$A53,0)),0,1)</f>
        <v>1</v>
      </c>
      <c r="W53" s="7">
        <f>IF(ISBLANK(VLOOKUP(W$2,'Variables (Base)'!$A:$EC,$A53,0)),0,1)</f>
        <v>1</v>
      </c>
      <c r="X53" s="7">
        <f>IF(ISBLANK(VLOOKUP(X$2,'Variables (Base)'!$A:$EC,$A53,0)),0,1)</f>
        <v>1</v>
      </c>
      <c r="Y53" s="7">
        <f>IF(ISBLANK(VLOOKUP(Y$2,'Variables (Base)'!$A:$EC,$A53,0)),0,1)</f>
        <v>1</v>
      </c>
      <c r="Z53" s="7">
        <f>IF(ISBLANK(VLOOKUP(Z$2,'Variables (Base)'!$A:$EC,$A53,0)),0,1)</f>
        <v>1</v>
      </c>
      <c r="AA53" s="7">
        <f>IF(ISBLANK(VLOOKUP(AA$2,'Variables (Base)'!$A:$EC,$A53,0)),0,1)</f>
        <v>1</v>
      </c>
      <c r="AB53" s="7">
        <f>IF(ISBLANK(VLOOKUP(AB$2,'Variables (Base)'!$A:$EC,$A53,0)),0,1)</f>
        <v>1</v>
      </c>
      <c r="AC53" s="7">
        <f>IF(ISBLANK(VLOOKUP(AC$2,'Variables (Base)'!$A:$EC,$A53,0)),0,1)</f>
        <v>1</v>
      </c>
      <c r="AD53" s="7">
        <f>IF(ISBLANK(VLOOKUP(AD$2,'Variables (Base)'!$A:$EC,$A53,0)),0,1)</f>
        <v>1</v>
      </c>
      <c r="AE53" s="7">
        <f>IF(ISBLANK(VLOOKUP(AE$2,'Variables (Base)'!$A:$EC,$A53,0)),0,1)</f>
        <v>1</v>
      </c>
      <c r="AF53" s="7">
        <f>IF(ISBLANK(VLOOKUP(AF$2,'Variables (Base)'!$A:$EC,$A53,0)),0,1)</f>
        <v>1</v>
      </c>
      <c r="AG53" s="7">
        <f>IF(ISBLANK(VLOOKUP(AG$2,'Variables (Base)'!$A:$EC,$A53,0)),0,1)</f>
        <v>1</v>
      </c>
      <c r="AH53" s="7">
        <f>IF(ISBLANK(VLOOKUP(AH$2,'Variables (Base)'!$A:$EC,$A53,0)),0,1)</f>
        <v>1</v>
      </c>
      <c r="AI53" s="7">
        <f>IF(ISBLANK(VLOOKUP(AI$2,'Variables (Base)'!$A:$EC,$A53,0)),0,1)</f>
        <v>1</v>
      </c>
      <c r="AJ53" s="7">
        <f>IF(ISBLANK(VLOOKUP(AJ$2,'Variables (Base)'!$A:$EC,$A53,0)),0,1)</f>
        <v>1</v>
      </c>
      <c r="AK53" s="7">
        <f>IF(ISBLANK(VLOOKUP(AK$2,'Variables (Base)'!$A:$EC,$A53,0)),0,1)</f>
        <v>1</v>
      </c>
      <c r="AL53" s="7">
        <f>IF(ISBLANK(VLOOKUP(AL$2,'Variables (Base)'!$A:$EC,$A53,0)),0,1)</f>
        <v>1</v>
      </c>
      <c r="AM53" s="7">
        <f>IF(ISBLANK(VLOOKUP(AM$2,'Variables (Base)'!$A:$EC,$A53,0)),0,1)</f>
        <v>1</v>
      </c>
      <c r="AN53" s="7">
        <f>IF(ISBLANK(VLOOKUP(AN$2,'Variables (Base)'!$A:$EC,$A53,0)),0,1)</f>
        <v>1</v>
      </c>
      <c r="AO53" s="7">
        <f>IF(ISBLANK(VLOOKUP(AO$2,'Variables (Base)'!$A:$EC,$A53,0)),0,1)</f>
        <v>1</v>
      </c>
      <c r="AP53" s="7">
        <f>IF(ISBLANK(VLOOKUP(AP$2,'Variables (Base)'!$A:$EC,$A53,0)),0,1)</f>
        <v>1</v>
      </c>
      <c r="AQ53" s="7">
        <f>IF(ISBLANK(VLOOKUP(AQ$2,'Variables (Base)'!$A:$EC,$A53,0)),0,1)</f>
        <v>1</v>
      </c>
      <c r="AR53" s="7">
        <f>IF(ISBLANK(VLOOKUP(AR$2,'Variables (Base)'!$A:$EC,$A53,0)),0,1)</f>
        <v>1</v>
      </c>
      <c r="AS53" s="7">
        <f>IF(ISBLANK(VLOOKUP(AS$2,'Variables (Base)'!$A:$EC,$A53,0)),0,1)</f>
        <v>1</v>
      </c>
      <c r="AT53" s="7">
        <f>IF(ISBLANK(VLOOKUP(AT$2,'Variables (Base)'!$A:$EC,$A53,0)),0,1)</f>
        <v>1</v>
      </c>
      <c r="AU53" s="7">
        <f>IF(ISBLANK(VLOOKUP(AU$2,'Variables (Base)'!$A:$EC,$A53,0)),0,1)</f>
        <v>1</v>
      </c>
      <c r="AV53" s="7">
        <f>IF(ISBLANK(VLOOKUP(AV$2,'Variables (Base)'!$A:$EC,$A53,0)),0,1)</f>
        <v>1</v>
      </c>
      <c r="AW53" s="7">
        <f>IF(ISBLANK(VLOOKUP(AW$2,'Variables (Base)'!$A:$EC,$A53,0)),0,1)</f>
        <v>1</v>
      </c>
      <c r="AX53" s="7">
        <f>IF(ISBLANK(VLOOKUP(AX$2,'Variables (Base)'!$A:$EC,$A53,0)),0,1)</f>
        <v>1</v>
      </c>
      <c r="AY53" s="7">
        <f>IF(ISBLANK(VLOOKUP(AY$2,'Variables (Base)'!$A:$EC,$A53,0)),0,1)</f>
        <v>1</v>
      </c>
      <c r="AZ53" s="7">
        <f>IF(ISBLANK(VLOOKUP(AZ$2,'Variables (Base)'!$A:$EC,$A53,0)),0,1)</f>
        <v>1</v>
      </c>
      <c r="BA53" s="7">
        <f>IF(ISBLANK(VLOOKUP(BA$2,'Variables (Base)'!$A:$EC,$A53,0)),0,1)</f>
        <v>1</v>
      </c>
      <c r="BB53" s="7">
        <f>IF(ISBLANK(VLOOKUP(BB$2,'Variables (Base)'!$A:$EC,$A53,0)),0,1)</f>
        <v>1</v>
      </c>
      <c r="BC53" s="7">
        <f>IF(ISBLANK(VLOOKUP(BC$2,'Variables (Base)'!$A:$EC,$A53,0)),0,1)</f>
        <v>1</v>
      </c>
      <c r="BD53" s="7">
        <f>IF(ISBLANK(VLOOKUP(BD$2,'Variables (Base)'!$A:$EC,$A53,0)),0,1)</f>
        <v>1</v>
      </c>
      <c r="BE53" s="7">
        <f>IF(ISBLANK(VLOOKUP(BE$2,'Variables (Base)'!$A:$EC,$A53,0)),0,1)</f>
        <v>1</v>
      </c>
      <c r="BF53" s="7">
        <f>IF(ISBLANK(VLOOKUP(BF$2,'Variables (Base)'!$A:$EC,$A53,0)),0,1)</f>
        <v>1</v>
      </c>
      <c r="BG53" s="7">
        <f>IF(ISBLANK(VLOOKUP(BG$2,'Variables (Base)'!$A:$EC,$A53,0)),0,1)</f>
        <v>1</v>
      </c>
      <c r="BH53" s="7">
        <f>IF(ISBLANK(VLOOKUP(BH$2,'Variables (Base)'!$A:$EC,$A53,0)),0,1)</f>
        <v>1</v>
      </c>
      <c r="BI53" s="7">
        <f>IF(ISBLANK(VLOOKUP(BI$2,'Variables (Base)'!$A:$EC,$A53,0)),0,1)</f>
        <v>1</v>
      </c>
      <c r="BJ53" s="7">
        <f>IF(ISBLANK(VLOOKUP(BJ$2,'Variables (Base)'!$A:$EC,$A53,0)),0,1)</f>
        <v>1</v>
      </c>
      <c r="BK53" s="7">
        <f>IF(ISBLANK(VLOOKUP(BK$2,'Variables (Base)'!$A:$EC,$A53,0)),0,1)</f>
        <v>1</v>
      </c>
      <c r="BL53" s="7">
        <f>IF(ISBLANK(VLOOKUP(BL$2,'Variables (Base)'!$A:$EC,$A53,0)),0,1)</f>
        <v>1</v>
      </c>
      <c r="BM53" s="7">
        <f>IF(ISBLANK(VLOOKUP(BM$2,'Variables (Base)'!$A:$EC,$A53,0)),0,1)</f>
        <v>1</v>
      </c>
      <c r="BN53" s="7">
        <f>IF(ISBLANK(VLOOKUP(BN$2,'Variables (Base)'!$A:$EC,$A53,0)),0,1)</f>
        <v>1</v>
      </c>
      <c r="BO53" s="7">
        <f>IF(ISBLANK(VLOOKUP(BO$2,'Variables (Base)'!$A:$EC,$A53,0)),0,1)</f>
        <v>1</v>
      </c>
      <c r="BP53" s="7">
        <f>IF(ISBLANK(VLOOKUP(BP$2,'Variables (Base)'!$A:$EC,$A53,0)),0,1)</f>
        <v>1</v>
      </c>
      <c r="BQ53" s="7">
        <f>IF(ISBLANK(VLOOKUP(BQ$2,'Variables (Base)'!$A:$EC,$A53,0)),0,1)</f>
        <v>1</v>
      </c>
      <c r="BR53" s="7">
        <f>IF(ISBLANK(VLOOKUP(BR$2,'Variables (Base)'!$A:$EC,$A53,0)),0,1)</f>
        <v>1</v>
      </c>
      <c r="BS53" s="7">
        <f>IF(ISBLANK(VLOOKUP(BS$2,'Variables (Base)'!$A:$EC,$A53,0)),0,1)</f>
        <v>1</v>
      </c>
      <c r="BT53" s="7">
        <f>IF(ISBLANK(VLOOKUP(BT$2,'Variables (Base)'!$A:$EC,$A53,0)),0,1)</f>
        <v>1</v>
      </c>
      <c r="BU53" s="7">
        <f>IF(ISBLANK(VLOOKUP(BU$2,'Variables (Base)'!$A:$EC,$A53,0)),0,1)</f>
        <v>1</v>
      </c>
      <c r="BV53" s="7">
        <f>IF(ISBLANK(VLOOKUP(BV$2,'Variables (Base)'!$A:$EC,$A53,0)),0,1)</f>
        <v>1</v>
      </c>
      <c r="BW53" s="7">
        <f>IF(ISBLANK(VLOOKUP(BW$2,'Variables (Base)'!$A:$EC,$A53,0)),0,1)</f>
        <v>1</v>
      </c>
      <c r="BX53" s="7">
        <f>IF(ISBLANK(VLOOKUP(BX$2,'Variables (Base)'!$A:$EC,$A53,0)),0,1)</f>
        <v>1</v>
      </c>
      <c r="BY53" s="7">
        <f>IF(ISBLANK(VLOOKUP(BY$2,'Variables (Base)'!$A:$EC,$A53,0)),0,1)</f>
        <v>1</v>
      </c>
      <c r="BZ53" s="7">
        <f>IF(ISBLANK(VLOOKUP(BZ$2,'Variables (Base)'!$A:$EC,$A53,0)),0,1)</f>
        <v>1</v>
      </c>
      <c r="CA53" s="7">
        <f>IF(ISBLANK(VLOOKUP(CA$2,'Variables (Base)'!$A:$EC,$A53,0)),0,1)</f>
        <v>1</v>
      </c>
      <c r="CB53" s="7">
        <f>IF(ISBLANK(VLOOKUP(CB$2,'Variables (Base)'!$A:$EC,$A53,0)),0,1)</f>
        <v>1</v>
      </c>
      <c r="CC53" s="7">
        <f>IF(ISBLANK(VLOOKUP(CC$2,'Variables (Base)'!$A:$EC,$A53,0)),0,1)</f>
        <v>1</v>
      </c>
      <c r="CD53" s="7">
        <f>IF(ISBLANK(VLOOKUP(CD$2,'Variables (Base)'!$A:$EC,$A53,0)),0,1)</f>
        <v>1</v>
      </c>
      <c r="CE53" s="7">
        <f>IF(ISBLANK(VLOOKUP(CE$2,'Variables (Base)'!$A:$EC,$A53,0)),0,1)</f>
        <v>1</v>
      </c>
      <c r="CF53" s="7">
        <f>IF(ISBLANK(VLOOKUP(CF$2,'Variables (Base)'!$A:$EC,$A53,0)),0,1)</f>
        <v>1</v>
      </c>
      <c r="CG53" s="7">
        <f>IF(ISBLANK(VLOOKUP(CG$2,'Variables (Base)'!$A:$EC,$A53,0)),0,1)</f>
        <v>1</v>
      </c>
      <c r="CH53" s="7">
        <f>IF(ISBLANK(VLOOKUP(CH$2,'Variables (Base)'!$A:$EC,$A53,0)),0,1)</f>
        <v>1</v>
      </c>
      <c r="CI53" s="7">
        <f>IF(ISBLANK(VLOOKUP(CI$2,'Variables (Base)'!$A:$EC,$A53,0)),0,1)</f>
        <v>1</v>
      </c>
      <c r="CJ53" s="7">
        <f>IF(ISBLANK(VLOOKUP(CJ$2,'Variables (Base)'!$A:$EC,$A53,0)),0,1)</f>
        <v>1</v>
      </c>
      <c r="CK53" s="7">
        <f>IF(ISBLANK(VLOOKUP(CK$2,'Variables (Base)'!$A:$EC,$A53,0)),0,1)</f>
        <v>1</v>
      </c>
      <c r="CL53" s="7">
        <f>IF(ISBLANK(VLOOKUP(CL$2,'Variables (Base)'!$A:$EC,$A53,0)),0,1)</f>
        <v>1</v>
      </c>
      <c r="CM53" s="7">
        <f>IF(ISBLANK(VLOOKUP(CM$2,'Variables (Base)'!$A:$EC,$A53,0)),0,1)</f>
        <v>1</v>
      </c>
      <c r="CN53" s="7">
        <f>IF(ISBLANK(VLOOKUP(CN$2,'Variables (Base)'!$A:$EC,$A53,0)),0,1)</f>
        <v>1</v>
      </c>
      <c r="CO53" s="7">
        <f>IF(ISBLANK(VLOOKUP(CO$2,'Variables (Base)'!$A:$EC,$A53,0)),0,1)</f>
        <v>1</v>
      </c>
      <c r="CP53" s="7">
        <f>IF(ISBLANK(VLOOKUP(CP$2,'Variables (Base)'!$A:$EC,$A53,0)),0,1)</f>
        <v>1</v>
      </c>
      <c r="CQ53" s="7">
        <f>IF(ISBLANK(VLOOKUP(CQ$2,'Variables (Base)'!$A:$EC,$A53,0)),0,1)</f>
        <v>1</v>
      </c>
      <c r="CR53" s="7">
        <f>IF(ISBLANK(VLOOKUP(CR$2,'Variables (Base)'!$A:$EC,$A53,0)),0,1)</f>
        <v>1</v>
      </c>
      <c r="CS53" s="7">
        <f>IF(ISBLANK(VLOOKUP(CS$2,'Variables (Base)'!$A:$EC,$A53,0)),0,1)</f>
        <v>1</v>
      </c>
      <c r="CT53" s="7">
        <f>IF(ISBLANK(VLOOKUP(CT$2,'Variables (Base)'!$A:$EC,$A53,0)),0,1)</f>
        <v>1</v>
      </c>
      <c r="CU53" s="7">
        <f>IF(ISBLANK(VLOOKUP(CU$2,'Variables (Base)'!$A:$EC,$A53,0)),0,1)</f>
        <v>1</v>
      </c>
      <c r="CV53" s="7">
        <f>IF(ISBLANK(VLOOKUP(CV$2,'Variables (Base)'!$A:$EC,$A53,0)),0,1)</f>
        <v>1</v>
      </c>
      <c r="CW53" s="7">
        <f>IF(ISBLANK(VLOOKUP(CW$2,'Variables (Base)'!$A:$EC,$A53,0)),0,1)</f>
        <v>1</v>
      </c>
      <c r="CX53" s="7">
        <f>IF(ISBLANK(VLOOKUP(CX$2,'Variables (Base)'!$A:$EC,$A53,0)),0,1)</f>
        <v>1</v>
      </c>
      <c r="CY53" s="7">
        <f>IF(ISBLANK(VLOOKUP(CY$2,'Variables (Base)'!$A:$EC,$A53,0)),0,1)</f>
        <v>1</v>
      </c>
      <c r="CZ53" s="7">
        <f>IF(ISBLANK(VLOOKUP(CZ$2,'Variables (Base)'!$A:$EC,$A53,0)),0,1)</f>
        <v>1</v>
      </c>
      <c r="DA53" s="7">
        <f>IF(ISBLANK(VLOOKUP(DA$2,'Variables (Base)'!$A:$EC,$A53,0)),0,1)</f>
        <v>1</v>
      </c>
      <c r="DB53" s="7">
        <f>IF(ISBLANK(VLOOKUP(DB$2,'Variables (Base)'!$A:$EC,$A53,0)),0,1)</f>
        <v>1</v>
      </c>
      <c r="DC53" s="7">
        <f>IF(ISBLANK(VLOOKUP(DC$2,'Variables (Base)'!$A:$EC,$A53,0)),0,1)</f>
        <v>1</v>
      </c>
      <c r="DD53" s="7">
        <f>IF(ISBLANK(VLOOKUP(DD$2,'Variables (Base)'!$A:$EC,$A53,0)),0,1)</f>
        <v>1</v>
      </c>
      <c r="DE53" s="7">
        <f>IF(ISBLANK(VLOOKUP(DE$2,'Variables (Base)'!$A:$EC,$A53,0)),0,1)</f>
        <v>1</v>
      </c>
      <c r="DF53" s="7">
        <f>IF(ISBLANK(VLOOKUP(DF$2,'Variables (Base)'!$A:$EC,$A53,0)),0,1)</f>
        <v>1</v>
      </c>
      <c r="DG53" s="7">
        <f>IF(ISBLANK(VLOOKUP(DG$2,'Variables (Base)'!$A:$EC,$A53,0)),0,1)</f>
        <v>1</v>
      </c>
      <c r="DH53" s="7">
        <f>IF(ISBLANK(VLOOKUP(DH$2,'Variables (Base)'!$A:$EC,$A53,0)),0,1)</f>
        <v>1</v>
      </c>
      <c r="DI53" s="7">
        <f>IF(ISBLANK(VLOOKUP(DI$2,'Variables (Base)'!$A:$EC,$A53,0)),0,1)</f>
        <v>1</v>
      </c>
      <c r="DJ53" s="7">
        <f>IF(ISBLANK(VLOOKUP(DJ$2,'Variables (Base)'!$A:$EC,$A53,0)),0,1)</f>
        <v>1</v>
      </c>
      <c r="DK53" s="7">
        <f>IF(ISBLANK(VLOOKUP(DK$2,'Variables (Base)'!$A:$EC,$A53,0)),0,1)</f>
        <v>1</v>
      </c>
      <c r="DL53" s="7">
        <f>IF(ISBLANK(VLOOKUP(DL$2,'Variables (Base)'!$A:$EC,$A53,0)),0,1)</f>
        <v>1</v>
      </c>
      <c r="DM53" s="7">
        <f>IF(ISBLANK(VLOOKUP(DM$2,'Variables (Base)'!$A:$EC,$A53,0)),0,1)</f>
        <v>1</v>
      </c>
      <c r="DN53" s="7">
        <f>IF(ISBLANK(VLOOKUP(DN$2,'Variables (Base)'!$A:$EC,$A53,0)),0,1)</f>
        <v>1</v>
      </c>
      <c r="DO53" s="7">
        <f>IF(ISBLANK(VLOOKUP(DO$2,'Variables (Base)'!$A:$EC,$A53,0)),0,1)</f>
        <v>1</v>
      </c>
      <c r="DP53" s="7">
        <f>IF(ISBLANK(VLOOKUP(DP$2,'Variables (Base)'!$A:$EC,$A53,0)),0,1)</f>
        <v>1</v>
      </c>
      <c r="DQ53" s="7">
        <f>IF(ISBLANK(VLOOKUP(DQ$2,'Variables (Base)'!$A:$EC,$A53,0)),0,1)</f>
        <v>1</v>
      </c>
      <c r="DR53" s="7">
        <f>IF(ISBLANK(VLOOKUP(DR$2,'Variables (Base)'!$A:$EC,$A53,0)),0,1)</f>
        <v>1</v>
      </c>
      <c r="DS53" s="7">
        <f>IF(ISBLANK(VLOOKUP(DS$2,'Variables (Base)'!$A:$EC,$A53,0)),0,1)</f>
        <v>1</v>
      </c>
      <c r="DT53" s="7">
        <f>IF(ISBLANK(VLOOKUP(DT$2,'Variables (Base)'!$A:$EC,$A53,0)),0,1)</f>
        <v>1</v>
      </c>
      <c r="DU53" s="7">
        <f>IF(ISBLANK(VLOOKUP(DU$2,'Variables (Base)'!$A:$EC,$A53,0)),0,1)</f>
        <v>1</v>
      </c>
      <c r="DV53" s="7">
        <f>IF(ISBLANK(VLOOKUP(DV$2,'Variables (Base)'!$A:$EC,$A53,0)),0,1)</f>
        <v>1</v>
      </c>
      <c r="DW53" s="7">
        <f>IF(ISBLANK(VLOOKUP(DW$2,'Variables (Base)'!$A:$EC,$A53,0)),0,1)</f>
        <v>1</v>
      </c>
      <c r="DX53" s="7">
        <f>IF(ISBLANK(VLOOKUP(DX$2,'Variables (Base)'!$A:$EC,$A53,0)),0,1)</f>
        <v>1</v>
      </c>
      <c r="DY53" s="7">
        <f>IF(ISBLANK(VLOOKUP(DY$2,'Variables (Base)'!$A:$EC,$A53,0)),0,1)</f>
        <v>1</v>
      </c>
      <c r="DZ53" s="7">
        <f>IF(ISBLANK(VLOOKUP(DZ$2,'Variables (Base)'!$A:$EC,$A53,0)),0,1)</f>
        <v>1</v>
      </c>
      <c r="EA53" s="7">
        <f>IF(ISBLANK(VLOOKUP(EA$2,'Variables (Base)'!$A:$EC,$A53,0)),0,1)</f>
        <v>1</v>
      </c>
      <c r="EB53" s="7">
        <f>IF(ISBLANK(VLOOKUP(EB$2,'Variables (Base)'!$A:$EC,$A53,0)),0,1)</f>
        <v>1</v>
      </c>
      <c r="EC53" s="7">
        <f>IF(ISBLANK(VLOOKUP(EC$2,'Variables (Base)'!$A:$EC,$A53,0)),0,1)</f>
        <v>1</v>
      </c>
      <c r="ED53" s="7">
        <f>IF(ISBLANK(VLOOKUP(ED$2,'Variables (Base)'!$A:$EC,$A53,0)),0,1)</f>
        <v>1</v>
      </c>
      <c r="EE53" s="7">
        <f>IF(ISBLANK(VLOOKUP(EE$2,'Variables (Base)'!$A:$EC,$A53,0)),0,1)</f>
        <v>1</v>
      </c>
      <c r="EF53" s="7">
        <f>IF(ISBLANK(VLOOKUP(EF$2,'Variables (Base)'!$A:$EC,$A53,0)),0,1)</f>
        <v>1</v>
      </c>
      <c r="EG53" s="7">
        <f>IF(ISBLANK(VLOOKUP(EG$2,'Variables (Base)'!$A:$EC,$A53,0)),0,1)</f>
        <v>1</v>
      </c>
      <c r="EH53" s="7">
        <f>IF(ISBLANK(VLOOKUP(EH$2,'Variables (Base)'!$A:$EC,$A53,0)),0,1)</f>
        <v>1</v>
      </c>
      <c r="EI53" s="7">
        <f>IF(ISBLANK(VLOOKUP(EI$2,'Variables (Base)'!$A:$EC,$A53,0)),0,1)</f>
        <v>1</v>
      </c>
      <c r="EJ53" s="7">
        <f>IF(ISBLANK(VLOOKUP(EJ$2,'Variables (Base)'!$A:$EC,$A53,0)),0,1)</f>
        <v>1</v>
      </c>
      <c r="EK53" s="7">
        <f>IF(ISBLANK(VLOOKUP(EK$2,'Variables (Base)'!$A:$EC,$A53,0)),0,1)</f>
        <v>1</v>
      </c>
      <c r="EL53" s="7">
        <f>IF(ISBLANK(VLOOKUP(EL$2,'Variables (Base)'!$A:$EC,$A53,0)),0,1)</f>
        <v>1</v>
      </c>
      <c r="EM53" s="7">
        <f>IF(ISBLANK(VLOOKUP(EM$2,'Variables (Base)'!$A:$EC,$A53,0)),0,1)</f>
        <v>1</v>
      </c>
      <c r="EN53" s="7">
        <f>IF(ISBLANK(VLOOKUP(EN$2,'Variables (Base)'!$A:$EC,$A53,0)),0,1)</f>
        <v>1</v>
      </c>
      <c r="EO53" s="7">
        <f>IF(ISBLANK(VLOOKUP(EO$2,'Variables (Base)'!$A:$EC,$A53,0)),0,1)</f>
        <v>1</v>
      </c>
      <c r="EP53" s="7">
        <f>IF(ISBLANK(VLOOKUP(EP$2,'Variables (Base)'!$A:$EC,$A53,0)),0,1)</f>
        <v>1</v>
      </c>
      <c r="EQ53" s="7">
        <f>IF(ISBLANK(VLOOKUP(EQ$2,'Variables (Base)'!$A:$EC,$A53,0)),0,1)</f>
        <v>1</v>
      </c>
      <c r="ER53" s="7">
        <f>IF(ISBLANK(VLOOKUP(ER$2,'Variables (Base)'!$A:$EC,$A53,0)),0,1)</f>
        <v>1</v>
      </c>
      <c r="ES53" s="7">
        <f>IF(ISBLANK(VLOOKUP(ES$2,'Variables (Base)'!$A:$EC,$A53,0)),0,1)</f>
        <v>1</v>
      </c>
      <c r="ET53" s="7">
        <f>IF(ISBLANK(VLOOKUP(ET$2,'Variables (Base)'!$A:$EC,$A53,0)),0,1)</f>
        <v>1</v>
      </c>
      <c r="EU53" s="7">
        <f>IF(ISBLANK(VLOOKUP(EU$2,'Variables (Base)'!$A:$EC,$A53,0)),0,1)</f>
        <v>1</v>
      </c>
      <c r="EV53" s="7">
        <f>IF(ISBLANK(VLOOKUP(EV$2,'Variables (Base)'!$A:$EC,$A53,0)),0,1)</f>
        <v>1</v>
      </c>
      <c r="EW53" s="7">
        <f>IF(ISBLANK(VLOOKUP(EW$2,'Variables (Base)'!$A:$EC,$A53,0)),0,1)</f>
        <v>1</v>
      </c>
      <c r="EX53" s="7">
        <f>IF(ISBLANK(VLOOKUP(EX$2,'Variables (Base)'!$A:$EC,$A53,0)),0,1)</f>
        <v>1</v>
      </c>
      <c r="EY53" s="7">
        <f>IF(ISBLANK(VLOOKUP(EY$2,'Variables (Base)'!$A:$EC,$A53,0)),0,1)</f>
        <v>1</v>
      </c>
      <c r="EZ53" s="7">
        <f>IF(ISBLANK(VLOOKUP(EZ$2,'Variables (Base)'!$A:$EC,$A53,0)),0,1)</f>
        <v>1</v>
      </c>
      <c r="FA53" s="7">
        <f>IF(ISBLANK(VLOOKUP(FA$2,'Variables (Base)'!$A:$EC,$A53,0)),0,1)</f>
        <v>1</v>
      </c>
      <c r="FB53" s="7">
        <f>IF(ISBLANK(VLOOKUP(FB$2,'Variables (Base)'!$A:$EC,$A53,0)),0,1)</f>
        <v>1</v>
      </c>
      <c r="FC53" s="7">
        <f>IF(ISBLANK(VLOOKUP(FC$2,'Variables (Base)'!$A:$EC,$A53,0)),0,1)</f>
        <v>1</v>
      </c>
      <c r="FD53" s="7">
        <f>IF(ISBLANK(VLOOKUP(FD$2,'Variables (Base)'!$A:$EC,$A53,0)),0,1)</f>
        <v>1</v>
      </c>
      <c r="FE53" s="7">
        <f>IF(ISBLANK(VLOOKUP(FE$2,'Variables (Base)'!$A:$EC,$A53,0)),0,1)</f>
        <v>1</v>
      </c>
      <c r="FF53" s="7">
        <f>IF(ISBLANK(VLOOKUP(FF$2,'Variables (Base)'!$A:$EC,$A53,0)),0,1)</f>
        <v>1</v>
      </c>
      <c r="FG53" s="7">
        <f>IF(ISBLANK(VLOOKUP(FG$2,'Variables (Base)'!$A:$EC,$A53,0)),0,1)</f>
        <v>1</v>
      </c>
      <c r="FH53" s="7">
        <f>IF(ISBLANK(VLOOKUP(FH$2,'Variables (Base)'!$A:$EC,$A53,0)),0,1)</f>
        <v>1</v>
      </c>
      <c r="FI53" s="7">
        <f>IF(ISBLANK(VLOOKUP(FI$2,'Variables (Base)'!$A:$EC,$A53,0)),0,1)</f>
        <v>1</v>
      </c>
      <c r="FJ53" s="7">
        <f>IF(ISBLANK(VLOOKUP(FJ$2,'Variables (Base)'!$A:$EC,$A53,0)),0,1)</f>
        <v>1</v>
      </c>
      <c r="FK53" s="7">
        <f>IF(ISBLANK(VLOOKUP(FK$2,'Variables (Base)'!$A:$EC,$A53,0)),0,1)</f>
        <v>1</v>
      </c>
      <c r="FL53" s="7">
        <f>IF(ISBLANK(VLOOKUP(FL$2,'Variables (Base)'!$A:$EC,$A53,0)),0,1)</f>
        <v>1</v>
      </c>
      <c r="FM53" s="7">
        <f>IF(ISBLANK(VLOOKUP(FM$2,'Variables (Base)'!$A:$EC,$A53,0)),0,1)</f>
        <v>1</v>
      </c>
      <c r="FN53" s="7">
        <f>IF(ISBLANK(VLOOKUP(FN$2,'Variables (Base)'!$A:$EC,$A53,0)),0,1)</f>
        <v>1</v>
      </c>
      <c r="FO53" s="7">
        <f>IF(ISBLANK(VLOOKUP(FO$2,'Variables (Base)'!$A:$EC,$A53,0)),0,1)</f>
        <v>1</v>
      </c>
      <c r="FP53" s="7">
        <f>IF(ISBLANK(VLOOKUP(FP$2,'Variables (Base)'!$A:$EC,$A53,0)),0,1)</f>
        <v>1</v>
      </c>
      <c r="FQ53" s="7">
        <f>IF(ISBLANK(VLOOKUP(FQ$2,'Variables (Base)'!$A:$EC,$A53,0)),0,1)</f>
        <v>1</v>
      </c>
      <c r="FR53" s="7">
        <f>IF(ISBLANK(VLOOKUP(FR$2,'Variables (Base)'!$A:$EC,$A53,0)),0,1)</f>
        <v>1</v>
      </c>
      <c r="FS53" s="7">
        <f>IF(ISBLANK(VLOOKUP(FS$2,'Variables (Base)'!$A:$EC,$A53,0)),0,1)</f>
        <v>1</v>
      </c>
      <c r="FT53" s="7">
        <f>IF(ISBLANK(VLOOKUP(FT$2,'Variables (Base)'!$A:$EC,$A53,0)),0,1)</f>
        <v>1</v>
      </c>
      <c r="FU53" s="7">
        <f>IF(ISBLANK(VLOOKUP(FU$2,'Variables (Base)'!$A:$EC,$A53,0)),0,1)</f>
        <v>1</v>
      </c>
      <c r="FV53" s="7">
        <f>IF(ISBLANK(VLOOKUP(FV$2,'Variables (Base)'!$A:$EC,$A53,0)),0,1)</f>
        <v>1</v>
      </c>
      <c r="FW53" s="7">
        <f>IF(ISBLANK(VLOOKUP(FW$2,'Variables (Base)'!$A:$EC,$A53,0)),0,1)</f>
        <v>1</v>
      </c>
      <c r="FX53" s="7">
        <f>IF(ISBLANK(VLOOKUP(FX$2,'Variables (Base)'!$A:$EC,$A53,0)),0,1)</f>
        <v>1</v>
      </c>
      <c r="FY53" s="7">
        <f>IF(ISBLANK(VLOOKUP(FY$2,'Variables (Base)'!$A:$EC,$A53,0)),0,1)</f>
        <v>1</v>
      </c>
      <c r="FZ53" s="7">
        <f>IF(ISBLANK(VLOOKUP(FZ$2,'Variables (Base)'!$A:$EC,$A53,0)),0,1)</f>
        <v>1</v>
      </c>
      <c r="GA53" s="7">
        <f>IF(ISBLANK(VLOOKUP(GA$2,'Variables (Base)'!$A:$EC,$A53,0)),0,1)</f>
        <v>1</v>
      </c>
      <c r="GB53" s="7">
        <f>IF(ISBLANK(VLOOKUP(GB$2,'Variables (Base)'!$A:$EC,$A53,0)),0,1)</f>
        <v>1</v>
      </c>
      <c r="GC53" s="7">
        <f>IF(ISBLANK(VLOOKUP(GC$2,'Variables (Base)'!$A:$EC,$A53,0)),0,1)</f>
        <v>1</v>
      </c>
      <c r="GD53" s="7">
        <f>IF(ISBLANK(VLOOKUP(GD$2,'Variables (Base)'!$A:$EC,$A53,0)),0,1)</f>
        <v>1</v>
      </c>
      <c r="GE53" s="7">
        <f>IF(ISBLANK(VLOOKUP(GE$2,'Variables (Base)'!$A:$EC,$A53,0)),0,1)</f>
        <v>1</v>
      </c>
      <c r="GF53" s="7">
        <f>IF(ISBLANK(VLOOKUP(GF$2,'Variables (Base)'!$A:$EC,$A53,0)),0,1)</f>
        <v>1</v>
      </c>
      <c r="GG53" s="7">
        <f>IF(ISBLANK(VLOOKUP(GG$2,'Variables (Base)'!$A:$EC,$A53,0)),0,1)</f>
        <v>1</v>
      </c>
      <c r="GH53" s="7">
        <f>IF(ISBLANK(VLOOKUP(GH$2,'Variables (Base)'!$A:$EC,$A53,0)),0,1)</f>
        <v>1</v>
      </c>
      <c r="GI53" s="7">
        <f>IF(ISBLANK(VLOOKUP(GI$2,'Variables (Base)'!$A:$EC,$A53,0)),0,1)</f>
        <v>1</v>
      </c>
      <c r="GJ53" s="7">
        <f>IF(ISBLANK(VLOOKUP(GJ$2,'Variables (Base)'!$A:$EC,$A53,0)),0,1)</f>
        <v>1</v>
      </c>
      <c r="GK53" s="7">
        <f>IF(ISBLANK(VLOOKUP(GK$2,'Variables (Base)'!$A:$EC,$A53,0)),0,1)</f>
        <v>1</v>
      </c>
      <c r="GL53" s="7">
        <f>IF(ISBLANK(VLOOKUP(GL$2,'Variables (Base)'!$A:$EC,$A53,0)),0,1)</f>
        <v>1</v>
      </c>
      <c r="GM53" s="7">
        <f>IF(ISBLANK(VLOOKUP(GM$2,'Variables (Base)'!$A:$EC,$A53,0)),0,1)</f>
        <v>1</v>
      </c>
      <c r="GN53" s="7">
        <f>IF(ISBLANK(VLOOKUP(GN$2,'Variables (Base)'!$A:$EC,$A53,0)),0,1)</f>
        <v>1</v>
      </c>
      <c r="GO53" s="7">
        <f>IF(ISBLANK(VLOOKUP(GO$2,'Variables (Base)'!$A:$EC,$A53,0)),0,1)</f>
        <v>1</v>
      </c>
      <c r="GP53" s="7">
        <f>IF(ISBLANK(VLOOKUP(GP$2,'Variables (Base)'!$A:$EC,$A53,0)),0,1)</f>
        <v>1</v>
      </c>
      <c r="GQ53" s="7">
        <f>IF(ISBLANK(VLOOKUP(GQ$2,'Variables (Base)'!$A:$EC,$A53,0)),0,1)</f>
        <v>1</v>
      </c>
      <c r="GR53" s="7">
        <f>IF(ISBLANK(VLOOKUP(GR$2,'Variables (Base)'!$A:$EC,$A53,0)),0,1)</f>
        <v>1</v>
      </c>
      <c r="GS53" s="7">
        <f>IF(ISBLANK(VLOOKUP(GS$2,'Variables (Base)'!$A:$EC,$A53,0)),0,1)</f>
        <v>1</v>
      </c>
      <c r="GT53" s="7">
        <f>IF(ISBLANK(VLOOKUP(GT$2,'Variables (Base)'!$A:$EC,$A53,0)),0,1)</f>
        <v>1</v>
      </c>
      <c r="GU53" s="7">
        <f>IF(ISBLANK(VLOOKUP(GU$2,'Variables (Base)'!$A:$EC,$A53,0)),0,1)</f>
        <v>1</v>
      </c>
      <c r="GV53" s="7">
        <f>IF(ISBLANK(VLOOKUP(GV$2,'Variables (Base)'!$A:$EC,$A53,0)),0,1)</f>
        <v>1</v>
      </c>
      <c r="GW53" s="7">
        <f>IF(ISBLANK(VLOOKUP(GW$2,'Variables (Base)'!$A:$EC,$A53,0)),0,1)</f>
        <v>1</v>
      </c>
      <c r="GX53" s="7">
        <f>IF(ISBLANK(VLOOKUP(GX$2,'Variables (Base)'!$A:$EC,$A53,0)),0,1)</f>
        <v>1</v>
      </c>
      <c r="GY53" s="7">
        <f>IF(ISBLANK(VLOOKUP(GY$2,'Variables (Base)'!$A:$EC,$A53,0)),0,1)</f>
        <v>1</v>
      </c>
      <c r="GZ53" s="7">
        <f>IF(ISBLANK(VLOOKUP(GZ$2,'Variables (Base)'!$A:$EC,$A53,0)),0,1)</f>
        <v>1</v>
      </c>
      <c r="HA53" s="7">
        <f>IF(ISBLANK(VLOOKUP(HA$2,'Variables (Base)'!$A:$EC,$A53,0)),0,1)</f>
        <v>1</v>
      </c>
      <c r="HB53" s="7">
        <f>IF(ISBLANK(VLOOKUP(HB$2,'Variables (Base)'!$A:$EC,$A53,0)),0,1)</f>
        <v>1</v>
      </c>
      <c r="HC53" s="7">
        <f>IF(ISBLANK(VLOOKUP(HC$2,'Variables (Base)'!$A:$EC,$A53,0)),0,1)</f>
        <v>1</v>
      </c>
      <c r="HD53" s="7">
        <f>IF(ISBLANK(VLOOKUP(HD$2,'Variables (Base)'!$A:$EC,$A53,0)),0,1)</f>
        <v>1</v>
      </c>
      <c r="HE53" s="7">
        <f>IF(ISBLANK(VLOOKUP(HE$2,'Variables (Base)'!$A:$EC,$A53,0)),0,1)</f>
        <v>1</v>
      </c>
      <c r="HF53" s="7">
        <f>IF(ISBLANK(VLOOKUP(HF$2,'Variables (Base)'!$A:$EC,$A53,0)),0,1)</f>
        <v>1</v>
      </c>
      <c r="HG53" s="7">
        <f>IF(ISBLANK(VLOOKUP(HG$2,'Variables (Base)'!$A:$EC,$A53,0)),0,1)</f>
        <v>1</v>
      </c>
      <c r="HH53" s="7">
        <f>IF(ISBLANK(VLOOKUP(HH$2,'Variables (Base)'!$A:$EC,$A53,0)),0,1)</f>
        <v>1</v>
      </c>
      <c r="HI53" s="7">
        <f>IF(ISBLANK(VLOOKUP(HI$2,'Variables (Base)'!$A:$EC,$A53,0)),0,1)</f>
        <v>1</v>
      </c>
      <c r="HJ53" s="7">
        <f>IF(ISBLANK(VLOOKUP(HJ$2,'Variables (Base)'!$A:$EC,$A53,0)),0,1)</f>
        <v>1</v>
      </c>
      <c r="HK53" s="7">
        <f>IF(ISBLANK(VLOOKUP(HK$2,'Variables (Base)'!$A:$EC,$A53,0)),0,1)</f>
        <v>1</v>
      </c>
      <c r="HL53" s="7">
        <f>IF(ISBLANK(VLOOKUP(HL$2,'Variables (Base)'!$A:$EC,$A53,0)),0,1)</f>
        <v>1</v>
      </c>
      <c r="HM53" s="7">
        <f>IF(ISBLANK(VLOOKUP(HM$2,'Variables (Base)'!$A:$EC,$A53,0)),0,1)</f>
        <v>1</v>
      </c>
      <c r="HN53" s="7">
        <f>IF(ISBLANK(VLOOKUP(HN$2,'Variables (Base)'!$A:$EC,$A53,0)),0,1)</f>
        <v>1</v>
      </c>
      <c r="HO53" s="7">
        <f>IF(ISBLANK(VLOOKUP(HO$2,'Variables (Base)'!$A:$EC,$A53,0)),0,1)</f>
        <v>1</v>
      </c>
      <c r="HP53" s="7">
        <f>IF(ISBLANK(VLOOKUP(HP$2,'Variables (Base)'!$A:$EC,$A53,0)),0,1)</f>
        <v>1</v>
      </c>
      <c r="HQ53" s="7">
        <f>IF(ISBLANK(VLOOKUP(HQ$2,'Variables (Base)'!$A:$EC,$A53,0)),0,1)</f>
        <v>1</v>
      </c>
      <c r="HR53" s="7">
        <f>IF(ISBLANK(VLOOKUP(HR$2,'Variables (Base)'!$A:$EC,$A53,0)),0,1)</f>
        <v>1</v>
      </c>
      <c r="HS53" s="7">
        <f>IF(ISBLANK(VLOOKUP(HS$2,'Variables (Base)'!$A:$EC,$A53,0)),0,1)</f>
        <v>1</v>
      </c>
      <c r="HT53" s="7">
        <f>IF(ISBLANK(VLOOKUP(HT$2,'Variables (Base)'!$A:$EC,$A53,0)),0,1)</f>
        <v>1</v>
      </c>
      <c r="HU53" s="7">
        <f>IF(ISBLANK(VLOOKUP(HU$2,'Variables (Base)'!$A:$EC,$A53,0)),0,1)</f>
        <v>1</v>
      </c>
      <c r="HV53" s="7">
        <f>IF(ISBLANK(VLOOKUP(HV$2,'Variables (Base)'!$A:$EC,$A53,0)),0,1)</f>
        <v>1</v>
      </c>
      <c r="HW53" s="7">
        <f>IF(ISBLANK(VLOOKUP(HW$2,'Variables (Base)'!$A:$EC,$A53,0)),0,1)</f>
        <v>1</v>
      </c>
      <c r="HX53" s="7">
        <f>IF(ISBLANK(VLOOKUP(HX$2,'Variables (Base)'!$A:$EC,$A53,0)),0,1)</f>
        <v>1</v>
      </c>
      <c r="HY53" s="7">
        <f>IF(ISBLANK(VLOOKUP(HY$2,'Variables (Base)'!$A:$EC,$A53,0)),0,1)</f>
        <v>1</v>
      </c>
      <c r="HZ53" s="7">
        <f>IF(ISBLANK(VLOOKUP(HZ$2,'Variables (Base)'!$A:$EC,$A53,0)),0,1)</f>
        <v>1</v>
      </c>
      <c r="IA53" s="7">
        <f>IF(ISBLANK(VLOOKUP(IA$2,'Variables (Base)'!$A:$EC,$A53,0)),0,1)</f>
        <v>1</v>
      </c>
      <c r="IB53" s="7">
        <f>IF(ISBLANK(VLOOKUP(IB$2,'Variables (Base)'!$A:$EC,$A53,0)),0,1)</f>
        <v>1</v>
      </c>
      <c r="IC53" s="7">
        <f>IF(ISBLANK(VLOOKUP(IC$2,'Variables (Base)'!$A:$EC,$A53,0)),0,1)</f>
        <v>1</v>
      </c>
      <c r="ID53" s="7">
        <f>IF(ISBLANK(VLOOKUP(ID$2,'Variables (Base)'!$A:$EC,$A53,0)),0,1)</f>
        <v>1</v>
      </c>
      <c r="IE53" s="7">
        <f>IF(ISBLANK(VLOOKUP(IE$2,'Variables (Base)'!$A:$EC,$A53,0)),0,1)</f>
        <v>1</v>
      </c>
      <c r="IF53" s="7">
        <f>IF(ISBLANK(VLOOKUP(IF$2,'Variables (Base)'!$A:$EC,$A53,0)),0,1)</f>
        <v>1</v>
      </c>
      <c r="IG53" s="7">
        <f>IF(ISBLANK(VLOOKUP(IG$2,'Variables (Base)'!$A:$EC,$A53,0)),0,1)</f>
        <v>1</v>
      </c>
      <c r="IH53" s="7">
        <f>IF(ISBLANK(VLOOKUP(IH$2,'Variables (Base)'!$A:$EC,$A53,0)),0,1)</f>
        <v>1</v>
      </c>
      <c r="II53" s="7">
        <f>IF(ISBLANK(VLOOKUP(II$2,'Variables (Base)'!$A:$EC,$A53,0)),0,1)</f>
        <v>1</v>
      </c>
      <c r="IJ53" s="7">
        <f>IF(ISBLANK(VLOOKUP(IJ$2,'Variables (Base)'!$A:$EC,$A53,0)),0,1)</f>
        <v>1</v>
      </c>
      <c r="IK53" s="7">
        <f>IF(ISBLANK(VLOOKUP(IK$2,'Variables (Base)'!$A:$EC,$A53,0)),0,1)</f>
        <v>1</v>
      </c>
      <c r="IL53" s="7">
        <f>IF(ISBLANK(VLOOKUP(IL$2,'Variables (Base)'!$A:$EC,$A53,0)),0,1)</f>
        <v>1</v>
      </c>
      <c r="IM53" s="7">
        <f>IF(ISBLANK(VLOOKUP(IM$2,'Variables (Base)'!$A:$EC,$A53,0)),0,1)</f>
        <v>1</v>
      </c>
      <c r="IN53" s="7">
        <f>IF(ISBLANK(VLOOKUP(IN$2,'Variables (Base)'!$A:$EC,$A53,0)),0,1)</f>
        <v>1</v>
      </c>
      <c r="IO53" s="7">
        <f>IF(ISBLANK(VLOOKUP(IO$2,'Variables (Base)'!$A:$EC,$A53,0)),0,1)</f>
        <v>1</v>
      </c>
      <c r="IP53" s="7">
        <f>IF(ISBLANK(VLOOKUP(IP$2,'Variables (Base)'!$A:$EC,$A53,0)),0,1)</f>
        <v>1</v>
      </c>
      <c r="IQ53" s="7">
        <f>IF(ISBLANK(VLOOKUP(IQ$2,'Variables (Base)'!$A:$EC,$A53,0)),0,1)</f>
        <v>1</v>
      </c>
      <c r="IR53" s="7">
        <f>IF(ISBLANK(VLOOKUP(IR$2,'Variables (Base)'!$A:$EC,$A53,0)),0,1)</f>
        <v>1</v>
      </c>
      <c r="IS53" s="7">
        <f>IF(ISBLANK(VLOOKUP(IS$2,'Variables (Base)'!$A:$EC,$A53,0)),0,1)</f>
        <v>1</v>
      </c>
      <c r="IT53" s="7">
        <f>IF(ISBLANK(VLOOKUP(IT$2,'Variables (Base)'!$A:$EC,$A53,0)),0,1)</f>
        <v>1</v>
      </c>
      <c r="IU53" s="7">
        <f>IF(ISBLANK(VLOOKUP(IU$2,'Variables (Base)'!$A:$EC,$A53,0)),0,1)</f>
        <v>1</v>
      </c>
      <c r="IV53" s="7">
        <f>IF(ISBLANK(VLOOKUP(IV$2,'Variables (Base)'!$A:$EC,$A53,0)),0,1)</f>
        <v>1</v>
      </c>
      <c r="IW53" s="7">
        <f>IF(ISBLANK(VLOOKUP(IW$2,'Variables (Base)'!$A:$EC,$A53,0)),0,1)</f>
        <v>1</v>
      </c>
      <c r="IX53" s="7">
        <f>IF(ISBLANK(VLOOKUP(IX$2,'Variables (Base)'!$A:$EC,$A53,0)),0,1)</f>
        <v>1</v>
      </c>
      <c r="IY53" s="7">
        <f>IF(ISBLANK(VLOOKUP(IY$2,'Variables (Base)'!$A:$EC,$A53,0)),0,1)</f>
        <v>1</v>
      </c>
      <c r="IZ53" s="7">
        <f>IF(ISBLANK(VLOOKUP(IZ$2,'Variables (Base)'!$A:$EC,$A53,0)),0,1)</f>
        <v>1</v>
      </c>
      <c r="JA53" s="7">
        <f>IF(ISBLANK(VLOOKUP(JA$2,'Variables (Base)'!$A:$EC,$A53,0)),0,1)</f>
        <v>1</v>
      </c>
      <c r="JB53" s="7">
        <f>IF(ISBLANK(VLOOKUP(JB$2,'Variables (Base)'!$A:$EC,$A53,0)),0,1)</f>
        <v>1</v>
      </c>
      <c r="JC53" s="7">
        <f>IF(ISBLANK(VLOOKUP(JC$2,'Variables (Base)'!$A:$EC,$A53,0)),0,1)</f>
        <v>1</v>
      </c>
      <c r="JD53" s="7">
        <f>IF(ISBLANK(VLOOKUP(JD$2,'Variables (Base)'!$A:$EC,$A53,0)),0,1)</f>
        <v>1</v>
      </c>
      <c r="JE53" s="7">
        <f>IF(ISBLANK(VLOOKUP(JE$2,'Variables (Base)'!$A:$EC,$A53,0)),0,1)</f>
        <v>1</v>
      </c>
      <c r="JF53" s="7">
        <f>IF(ISBLANK(VLOOKUP(JF$2,'Variables (Base)'!$A:$EC,$A53,0)),0,1)</f>
        <v>1</v>
      </c>
      <c r="JG53" s="7">
        <f>IF(ISBLANK(VLOOKUP(JG$2,'Variables (Base)'!$A:$EC,$A53,0)),0,1)</f>
        <v>1</v>
      </c>
      <c r="JH53" s="7">
        <f>IF(ISBLANK(VLOOKUP(JH$2,'Variables (Base)'!$A:$EC,$A53,0)),0,1)</f>
        <v>1</v>
      </c>
      <c r="JI53" s="7">
        <f>IF(ISBLANK(VLOOKUP(JI$2,'Variables (Base)'!$A:$EC,$A53,0)),0,1)</f>
        <v>1</v>
      </c>
      <c r="JJ53" s="7">
        <f>IF(ISBLANK(VLOOKUP(JJ$2,'Variables (Base)'!$A:$EC,$A53,0)),0,1)</f>
        <v>1</v>
      </c>
      <c r="JK53" s="7">
        <f>IF(ISBLANK(VLOOKUP(JK$2,'Variables (Base)'!$A:$EC,$A53,0)),0,1)</f>
        <v>1</v>
      </c>
      <c r="JL53" s="7">
        <f>IF(ISBLANK(VLOOKUP(JL$2,'Variables (Base)'!$A:$EC,$A53,0)),0,1)</f>
        <v>1</v>
      </c>
      <c r="JM53" s="7">
        <f>IF(ISBLANK(VLOOKUP(JM$2,'Variables (Base)'!$A:$EC,$A53,0)),0,1)</f>
        <v>1</v>
      </c>
      <c r="JN53" s="7">
        <f>IF(ISBLANK(VLOOKUP(JN$2,'Variables (Base)'!$A:$EC,$A53,0)),0,1)</f>
        <v>1</v>
      </c>
      <c r="JO53" s="7">
        <f>IF(ISBLANK(VLOOKUP(JO$2,'Variables (Base)'!$A:$EC,$A53,0)),0,1)</f>
        <v>1</v>
      </c>
      <c r="JP53" s="7">
        <f>IF(ISBLANK(VLOOKUP(JP$2,'Variables (Base)'!$A:$EC,$A53,0)),0,1)</f>
        <v>1</v>
      </c>
      <c r="JQ53" s="7">
        <f>IF(ISBLANK(VLOOKUP(JQ$2,'Variables (Base)'!$A:$EC,$A53,0)),0,1)</f>
        <v>1</v>
      </c>
      <c r="JR53" s="7">
        <f>IF(ISBLANK(VLOOKUP(JR$2,'Variables (Base)'!$A:$EC,$A53,0)),0,1)</f>
        <v>1</v>
      </c>
      <c r="JS53" s="7">
        <f>IF(ISBLANK(VLOOKUP(JS$2,'Variables (Base)'!$A:$EC,$A53,0)),0,1)</f>
        <v>1</v>
      </c>
      <c r="JT53" s="7">
        <f>IF(ISBLANK(VLOOKUP(JT$2,'Variables (Base)'!$A:$EC,$A53,0)),0,1)</f>
        <v>1</v>
      </c>
      <c r="JU53" s="7">
        <f>IF(ISBLANK(VLOOKUP(JU$2,'Variables (Base)'!$A:$EC,$A53,0)),0,1)</f>
        <v>1</v>
      </c>
      <c r="JV53" s="7">
        <f>IF(ISBLANK(VLOOKUP(JV$2,'Variables (Base)'!$A:$EC,$A53,0)),0,1)</f>
        <v>1</v>
      </c>
      <c r="JW53" s="7">
        <f>IF(ISBLANK(VLOOKUP(JW$2,'Variables (Base)'!$A:$EC,$A53,0)),0,1)</f>
        <v>1</v>
      </c>
      <c r="JX53" s="7">
        <f>IF(ISBLANK(VLOOKUP(JX$2,'Variables (Base)'!$A:$EC,$A53,0)),0,1)</f>
        <v>1</v>
      </c>
      <c r="JY53" s="7">
        <f>IF(ISBLANK(VLOOKUP(JY$2,'Variables (Base)'!$A:$EC,$A53,0)),0,1)</f>
        <v>1</v>
      </c>
      <c r="JZ53" s="7">
        <f>IF(ISBLANK(VLOOKUP(JZ$2,'Variables (Base)'!$A:$EC,$A53,0)),0,1)</f>
        <v>1</v>
      </c>
      <c r="KA53" s="7">
        <f>IF(ISBLANK(VLOOKUP(KA$2,'Variables (Base)'!$A:$EC,$A53,0)),0,1)</f>
        <v>1</v>
      </c>
      <c r="KB53" s="7">
        <f>IF(ISBLANK(VLOOKUP(KB$2,'Variables (Base)'!$A:$EC,$A53,0)),0,1)</f>
        <v>1</v>
      </c>
      <c r="KC53" s="7">
        <f>IF(ISBLANK(VLOOKUP(KC$2,'Variables (Base)'!$A:$EC,$A53,0)),0,1)</f>
        <v>0</v>
      </c>
    </row>
    <row r="54" spans="1:289" ht="14.25" customHeight="1" x14ac:dyDescent="0.2">
      <c r="A54" s="42">
        <v>53</v>
      </c>
      <c r="B54" s="11" t="s">
        <v>52</v>
      </c>
      <c r="C54" s="35">
        <f>IF(ISBLANK(VLOOKUP(C$2,'Variables (Base)'!$A:$EC,$A54,0)),0,1)</f>
        <v>0</v>
      </c>
      <c r="D54" s="7">
        <f>IF(ISBLANK(VLOOKUP(D$2,'Variables (Base)'!$A:$EC,$A54,0)),0,1)</f>
        <v>0</v>
      </c>
      <c r="E54" s="7">
        <f>IF(ISBLANK(VLOOKUP(E$2,'Variables (Base)'!$A:$EC,$A54,0)),0,1)</f>
        <v>0</v>
      </c>
      <c r="F54" s="7">
        <f>IF(ISBLANK(VLOOKUP(F$2,'Variables (Base)'!$A:$EC,$A54,0)),0,1)</f>
        <v>0</v>
      </c>
      <c r="G54" s="7">
        <f>IF(ISBLANK(VLOOKUP(G$2,'Variables (Base)'!$A:$EC,$A54,0)),0,1)</f>
        <v>0</v>
      </c>
      <c r="H54" s="7">
        <f>IF(ISBLANK(VLOOKUP(H$2,'Variables (Base)'!$A:$EC,$A54,0)),0,1)</f>
        <v>0</v>
      </c>
      <c r="I54" s="7">
        <f>IF(ISBLANK(VLOOKUP(I$2,'Variables (Base)'!$A:$EC,$A54,0)),0,1)</f>
        <v>0</v>
      </c>
      <c r="J54" s="7">
        <f>IF(ISBLANK(VLOOKUP(J$2,'Variables (Base)'!$A:$EC,$A54,0)),0,1)</f>
        <v>0</v>
      </c>
      <c r="K54" s="7">
        <f>IF(ISBLANK(VLOOKUP(K$2,'Variables (Base)'!$A:$EC,$A54,0)),0,1)</f>
        <v>0</v>
      </c>
      <c r="L54" s="7">
        <f>IF(ISBLANK(VLOOKUP(L$2,'Variables (Base)'!$A:$EC,$A54,0)),0,1)</f>
        <v>0</v>
      </c>
      <c r="M54" s="7">
        <f>IF(ISBLANK(VLOOKUP(M$2,'Variables (Base)'!$A:$EC,$A54,0)),0,1)</f>
        <v>0</v>
      </c>
      <c r="N54" s="7">
        <f>IF(ISBLANK(VLOOKUP(N$2,'Variables (Base)'!$A:$EC,$A54,0)),0,1)</f>
        <v>0</v>
      </c>
      <c r="O54" s="7">
        <f>IF(ISBLANK(VLOOKUP(O$2,'Variables (Base)'!$A:$EC,$A54,0)),0,1)</f>
        <v>1</v>
      </c>
      <c r="P54" s="7">
        <f>IF(ISBLANK(VLOOKUP(P$2,'Variables (Base)'!$A:$EC,$A54,0)),0,1)</f>
        <v>1</v>
      </c>
      <c r="Q54" s="7">
        <f>IF(ISBLANK(VLOOKUP(Q$2,'Variables (Base)'!$A:$EC,$A54,0)),0,1)</f>
        <v>1</v>
      </c>
      <c r="R54" s="7">
        <f>IF(ISBLANK(VLOOKUP(R$2,'Variables (Base)'!$A:$EC,$A54,0)),0,1)</f>
        <v>1</v>
      </c>
      <c r="S54" s="7">
        <f>IF(ISBLANK(VLOOKUP(S$2,'Variables (Base)'!$A:$EC,$A54,0)),0,1)</f>
        <v>1</v>
      </c>
      <c r="T54" s="7">
        <f>IF(ISBLANK(VLOOKUP(T$2,'Variables (Base)'!$A:$EC,$A54,0)),0,1)</f>
        <v>1</v>
      </c>
      <c r="U54" s="7">
        <f>IF(ISBLANK(VLOOKUP(U$2,'Variables (Base)'!$A:$EC,$A54,0)),0,1)</f>
        <v>1</v>
      </c>
      <c r="V54" s="7">
        <f>IF(ISBLANK(VLOOKUP(V$2,'Variables (Base)'!$A:$EC,$A54,0)),0,1)</f>
        <v>1</v>
      </c>
      <c r="W54" s="7">
        <f>IF(ISBLANK(VLOOKUP(W$2,'Variables (Base)'!$A:$EC,$A54,0)),0,1)</f>
        <v>1</v>
      </c>
      <c r="X54" s="7">
        <f>IF(ISBLANK(VLOOKUP(X$2,'Variables (Base)'!$A:$EC,$A54,0)),0,1)</f>
        <v>1</v>
      </c>
      <c r="Y54" s="7">
        <f>IF(ISBLANK(VLOOKUP(Y$2,'Variables (Base)'!$A:$EC,$A54,0)),0,1)</f>
        <v>1</v>
      </c>
      <c r="Z54" s="7">
        <f>IF(ISBLANK(VLOOKUP(Z$2,'Variables (Base)'!$A:$EC,$A54,0)),0,1)</f>
        <v>1</v>
      </c>
      <c r="AA54" s="7">
        <f>IF(ISBLANK(VLOOKUP(AA$2,'Variables (Base)'!$A:$EC,$A54,0)),0,1)</f>
        <v>1</v>
      </c>
      <c r="AB54" s="7">
        <f>IF(ISBLANK(VLOOKUP(AB$2,'Variables (Base)'!$A:$EC,$A54,0)),0,1)</f>
        <v>1</v>
      </c>
      <c r="AC54" s="7">
        <f>IF(ISBLANK(VLOOKUP(AC$2,'Variables (Base)'!$A:$EC,$A54,0)),0,1)</f>
        <v>1</v>
      </c>
      <c r="AD54" s="7">
        <f>IF(ISBLANK(VLOOKUP(AD$2,'Variables (Base)'!$A:$EC,$A54,0)),0,1)</f>
        <v>1</v>
      </c>
      <c r="AE54" s="7">
        <f>IF(ISBLANK(VLOOKUP(AE$2,'Variables (Base)'!$A:$EC,$A54,0)),0,1)</f>
        <v>1</v>
      </c>
      <c r="AF54" s="7">
        <f>IF(ISBLANK(VLOOKUP(AF$2,'Variables (Base)'!$A:$EC,$A54,0)),0,1)</f>
        <v>1</v>
      </c>
      <c r="AG54" s="7">
        <f>IF(ISBLANK(VLOOKUP(AG$2,'Variables (Base)'!$A:$EC,$A54,0)),0,1)</f>
        <v>1</v>
      </c>
      <c r="AH54" s="7">
        <f>IF(ISBLANK(VLOOKUP(AH$2,'Variables (Base)'!$A:$EC,$A54,0)),0,1)</f>
        <v>1</v>
      </c>
      <c r="AI54" s="7">
        <f>IF(ISBLANK(VLOOKUP(AI$2,'Variables (Base)'!$A:$EC,$A54,0)),0,1)</f>
        <v>1</v>
      </c>
      <c r="AJ54" s="7">
        <f>IF(ISBLANK(VLOOKUP(AJ$2,'Variables (Base)'!$A:$EC,$A54,0)),0,1)</f>
        <v>1</v>
      </c>
      <c r="AK54" s="7">
        <f>IF(ISBLANK(VLOOKUP(AK$2,'Variables (Base)'!$A:$EC,$A54,0)),0,1)</f>
        <v>1</v>
      </c>
      <c r="AL54" s="7">
        <f>IF(ISBLANK(VLOOKUP(AL$2,'Variables (Base)'!$A:$EC,$A54,0)),0,1)</f>
        <v>1</v>
      </c>
      <c r="AM54" s="7">
        <f>IF(ISBLANK(VLOOKUP(AM$2,'Variables (Base)'!$A:$EC,$A54,0)),0,1)</f>
        <v>1</v>
      </c>
      <c r="AN54" s="7">
        <f>IF(ISBLANK(VLOOKUP(AN$2,'Variables (Base)'!$A:$EC,$A54,0)),0,1)</f>
        <v>1</v>
      </c>
      <c r="AO54" s="7">
        <f>IF(ISBLANK(VLOOKUP(AO$2,'Variables (Base)'!$A:$EC,$A54,0)),0,1)</f>
        <v>1</v>
      </c>
      <c r="AP54" s="7">
        <f>IF(ISBLANK(VLOOKUP(AP$2,'Variables (Base)'!$A:$EC,$A54,0)),0,1)</f>
        <v>1</v>
      </c>
      <c r="AQ54" s="7">
        <f>IF(ISBLANK(VLOOKUP(AQ$2,'Variables (Base)'!$A:$EC,$A54,0)),0,1)</f>
        <v>1</v>
      </c>
      <c r="AR54" s="7">
        <f>IF(ISBLANK(VLOOKUP(AR$2,'Variables (Base)'!$A:$EC,$A54,0)),0,1)</f>
        <v>1</v>
      </c>
      <c r="AS54" s="7">
        <f>IF(ISBLANK(VLOOKUP(AS$2,'Variables (Base)'!$A:$EC,$A54,0)),0,1)</f>
        <v>1</v>
      </c>
      <c r="AT54" s="7">
        <f>IF(ISBLANK(VLOOKUP(AT$2,'Variables (Base)'!$A:$EC,$A54,0)),0,1)</f>
        <v>1</v>
      </c>
      <c r="AU54" s="7">
        <f>IF(ISBLANK(VLOOKUP(AU$2,'Variables (Base)'!$A:$EC,$A54,0)),0,1)</f>
        <v>1</v>
      </c>
      <c r="AV54" s="7">
        <f>IF(ISBLANK(VLOOKUP(AV$2,'Variables (Base)'!$A:$EC,$A54,0)),0,1)</f>
        <v>1</v>
      </c>
      <c r="AW54" s="7">
        <f>IF(ISBLANK(VLOOKUP(AW$2,'Variables (Base)'!$A:$EC,$A54,0)),0,1)</f>
        <v>1</v>
      </c>
      <c r="AX54" s="7">
        <f>IF(ISBLANK(VLOOKUP(AX$2,'Variables (Base)'!$A:$EC,$A54,0)),0,1)</f>
        <v>1</v>
      </c>
      <c r="AY54" s="7">
        <f>IF(ISBLANK(VLOOKUP(AY$2,'Variables (Base)'!$A:$EC,$A54,0)),0,1)</f>
        <v>1</v>
      </c>
      <c r="AZ54" s="7">
        <f>IF(ISBLANK(VLOOKUP(AZ$2,'Variables (Base)'!$A:$EC,$A54,0)),0,1)</f>
        <v>1</v>
      </c>
      <c r="BA54" s="7">
        <f>IF(ISBLANK(VLOOKUP(BA$2,'Variables (Base)'!$A:$EC,$A54,0)),0,1)</f>
        <v>1</v>
      </c>
      <c r="BB54" s="7">
        <f>IF(ISBLANK(VLOOKUP(BB$2,'Variables (Base)'!$A:$EC,$A54,0)),0,1)</f>
        <v>1</v>
      </c>
      <c r="BC54" s="7">
        <f>IF(ISBLANK(VLOOKUP(BC$2,'Variables (Base)'!$A:$EC,$A54,0)),0,1)</f>
        <v>1</v>
      </c>
      <c r="BD54" s="7">
        <f>IF(ISBLANK(VLOOKUP(BD$2,'Variables (Base)'!$A:$EC,$A54,0)),0,1)</f>
        <v>1</v>
      </c>
      <c r="BE54" s="7">
        <f>IF(ISBLANK(VLOOKUP(BE$2,'Variables (Base)'!$A:$EC,$A54,0)),0,1)</f>
        <v>1</v>
      </c>
      <c r="BF54" s="7">
        <f>IF(ISBLANK(VLOOKUP(BF$2,'Variables (Base)'!$A:$EC,$A54,0)),0,1)</f>
        <v>1</v>
      </c>
      <c r="BG54" s="7">
        <f>IF(ISBLANK(VLOOKUP(BG$2,'Variables (Base)'!$A:$EC,$A54,0)),0,1)</f>
        <v>1</v>
      </c>
      <c r="BH54" s="7">
        <f>IF(ISBLANK(VLOOKUP(BH$2,'Variables (Base)'!$A:$EC,$A54,0)),0,1)</f>
        <v>1</v>
      </c>
      <c r="BI54" s="7">
        <f>IF(ISBLANK(VLOOKUP(BI$2,'Variables (Base)'!$A:$EC,$A54,0)),0,1)</f>
        <v>1</v>
      </c>
      <c r="BJ54" s="7">
        <f>IF(ISBLANK(VLOOKUP(BJ$2,'Variables (Base)'!$A:$EC,$A54,0)),0,1)</f>
        <v>1</v>
      </c>
      <c r="BK54" s="7">
        <f>IF(ISBLANK(VLOOKUP(BK$2,'Variables (Base)'!$A:$EC,$A54,0)),0,1)</f>
        <v>1</v>
      </c>
      <c r="BL54" s="7">
        <f>IF(ISBLANK(VLOOKUP(BL$2,'Variables (Base)'!$A:$EC,$A54,0)),0,1)</f>
        <v>1</v>
      </c>
      <c r="BM54" s="7">
        <f>IF(ISBLANK(VLOOKUP(BM$2,'Variables (Base)'!$A:$EC,$A54,0)),0,1)</f>
        <v>1</v>
      </c>
      <c r="BN54" s="7">
        <f>IF(ISBLANK(VLOOKUP(BN$2,'Variables (Base)'!$A:$EC,$A54,0)),0,1)</f>
        <v>1</v>
      </c>
      <c r="BO54" s="7">
        <f>IF(ISBLANK(VLOOKUP(BO$2,'Variables (Base)'!$A:$EC,$A54,0)),0,1)</f>
        <v>1</v>
      </c>
      <c r="BP54" s="7">
        <f>IF(ISBLANK(VLOOKUP(BP$2,'Variables (Base)'!$A:$EC,$A54,0)),0,1)</f>
        <v>1</v>
      </c>
      <c r="BQ54" s="7">
        <f>IF(ISBLANK(VLOOKUP(BQ$2,'Variables (Base)'!$A:$EC,$A54,0)),0,1)</f>
        <v>1</v>
      </c>
      <c r="BR54" s="7">
        <f>IF(ISBLANK(VLOOKUP(BR$2,'Variables (Base)'!$A:$EC,$A54,0)),0,1)</f>
        <v>1</v>
      </c>
      <c r="BS54" s="7">
        <f>IF(ISBLANK(VLOOKUP(BS$2,'Variables (Base)'!$A:$EC,$A54,0)),0,1)</f>
        <v>1</v>
      </c>
      <c r="BT54" s="7">
        <f>IF(ISBLANK(VLOOKUP(BT$2,'Variables (Base)'!$A:$EC,$A54,0)),0,1)</f>
        <v>1</v>
      </c>
      <c r="BU54" s="7">
        <f>IF(ISBLANK(VLOOKUP(BU$2,'Variables (Base)'!$A:$EC,$A54,0)),0,1)</f>
        <v>1</v>
      </c>
      <c r="BV54" s="7">
        <f>IF(ISBLANK(VLOOKUP(BV$2,'Variables (Base)'!$A:$EC,$A54,0)),0,1)</f>
        <v>1</v>
      </c>
      <c r="BW54" s="7">
        <f>IF(ISBLANK(VLOOKUP(BW$2,'Variables (Base)'!$A:$EC,$A54,0)),0,1)</f>
        <v>1</v>
      </c>
      <c r="BX54" s="7">
        <f>IF(ISBLANK(VLOOKUP(BX$2,'Variables (Base)'!$A:$EC,$A54,0)),0,1)</f>
        <v>1</v>
      </c>
      <c r="BY54" s="7">
        <f>IF(ISBLANK(VLOOKUP(BY$2,'Variables (Base)'!$A:$EC,$A54,0)),0,1)</f>
        <v>1</v>
      </c>
      <c r="BZ54" s="7">
        <f>IF(ISBLANK(VLOOKUP(BZ$2,'Variables (Base)'!$A:$EC,$A54,0)),0,1)</f>
        <v>1</v>
      </c>
      <c r="CA54" s="7">
        <f>IF(ISBLANK(VLOOKUP(CA$2,'Variables (Base)'!$A:$EC,$A54,0)),0,1)</f>
        <v>1</v>
      </c>
      <c r="CB54" s="7">
        <f>IF(ISBLANK(VLOOKUP(CB$2,'Variables (Base)'!$A:$EC,$A54,0)),0,1)</f>
        <v>1</v>
      </c>
      <c r="CC54" s="7">
        <f>IF(ISBLANK(VLOOKUP(CC$2,'Variables (Base)'!$A:$EC,$A54,0)),0,1)</f>
        <v>1</v>
      </c>
      <c r="CD54" s="7">
        <f>IF(ISBLANK(VLOOKUP(CD$2,'Variables (Base)'!$A:$EC,$A54,0)),0,1)</f>
        <v>1</v>
      </c>
      <c r="CE54" s="7">
        <f>IF(ISBLANK(VLOOKUP(CE$2,'Variables (Base)'!$A:$EC,$A54,0)),0,1)</f>
        <v>1</v>
      </c>
      <c r="CF54" s="7">
        <f>IF(ISBLANK(VLOOKUP(CF$2,'Variables (Base)'!$A:$EC,$A54,0)),0,1)</f>
        <v>1</v>
      </c>
      <c r="CG54" s="7">
        <f>IF(ISBLANK(VLOOKUP(CG$2,'Variables (Base)'!$A:$EC,$A54,0)),0,1)</f>
        <v>1</v>
      </c>
      <c r="CH54" s="7">
        <f>IF(ISBLANK(VLOOKUP(CH$2,'Variables (Base)'!$A:$EC,$A54,0)),0,1)</f>
        <v>1</v>
      </c>
      <c r="CI54" s="7">
        <f>IF(ISBLANK(VLOOKUP(CI$2,'Variables (Base)'!$A:$EC,$A54,0)),0,1)</f>
        <v>1</v>
      </c>
      <c r="CJ54" s="7">
        <f>IF(ISBLANK(VLOOKUP(CJ$2,'Variables (Base)'!$A:$EC,$A54,0)),0,1)</f>
        <v>1</v>
      </c>
      <c r="CK54" s="7">
        <f>IF(ISBLANK(VLOOKUP(CK$2,'Variables (Base)'!$A:$EC,$A54,0)),0,1)</f>
        <v>1</v>
      </c>
      <c r="CL54" s="7">
        <f>IF(ISBLANK(VLOOKUP(CL$2,'Variables (Base)'!$A:$EC,$A54,0)),0,1)</f>
        <v>1</v>
      </c>
      <c r="CM54" s="7">
        <f>IF(ISBLANK(VLOOKUP(CM$2,'Variables (Base)'!$A:$EC,$A54,0)),0,1)</f>
        <v>1</v>
      </c>
      <c r="CN54" s="7">
        <f>IF(ISBLANK(VLOOKUP(CN$2,'Variables (Base)'!$A:$EC,$A54,0)),0,1)</f>
        <v>1</v>
      </c>
      <c r="CO54" s="7">
        <f>IF(ISBLANK(VLOOKUP(CO$2,'Variables (Base)'!$A:$EC,$A54,0)),0,1)</f>
        <v>1</v>
      </c>
      <c r="CP54" s="7">
        <f>IF(ISBLANK(VLOOKUP(CP$2,'Variables (Base)'!$A:$EC,$A54,0)),0,1)</f>
        <v>1</v>
      </c>
      <c r="CQ54" s="7">
        <f>IF(ISBLANK(VLOOKUP(CQ$2,'Variables (Base)'!$A:$EC,$A54,0)),0,1)</f>
        <v>1</v>
      </c>
      <c r="CR54" s="7">
        <f>IF(ISBLANK(VLOOKUP(CR$2,'Variables (Base)'!$A:$EC,$A54,0)),0,1)</f>
        <v>1</v>
      </c>
      <c r="CS54" s="7">
        <f>IF(ISBLANK(VLOOKUP(CS$2,'Variables (Base)'!$A:$EC,$A54,0)),0,1)</f>
        <v>1</v>
      </c>
      <c r="CT54" s="7">
        <f>IF(ISBLANK(VLOOKUP(CT$2,'Variables (Base)'!$A:$EC,$A54,0)),0,1)</f>
        <v>1</v>
      </c>
      <c r="CU54" s="7">
        <f>IF(ISBLANK(VLOOKUP(CU$2,'Variables (Base)'!$A:$EC,$A54,0)),0,1)</f>
        <v>1</v>
      </c>
      <c r="CV54" s="7">
        <f>IF(ISBLANK(VLOOKUP(CV$2,'Variables (Base)'!$A:$EC,$A54,0)),0,1)</f>
        <v>1</v>
      </c>
      <c r="CW54" s="7">
        <f>IF(ISBLANK(VLOOKUP(CW$2,'Variables (Base)'!$A:$EC,$A54,0)),0,1)</f>
        <v>1</v>
      </c>
      <c r="CX54" s="7">
        <f>IF(ISBLANK(VLOOKUP(CX$2,'Variables (Base)'!$A:$EC,$A54,0)),0,1)</f>
        <v>1</v>
      </c>
      <c r="CY54" s="7">
        <f>IF(ISBLANK(VLOOKUP(CY$2,'Variables (Base)'!$A:$EC,$A54,0)),0,1)</f>
        <v>1</v>
      </c>
      <c r="CZ54" s="7">
        <f>IF(ISBLANK(VLOOKUP(CZ$2,'Variables (Base)'!$A:$EC,$A54,0)),0,1)</f>
        <v>1</v>
      </c>
      <c r="DA54" s="7">
        <f>IF(ISBLANK(VLOOKUP(DA$2,'Variables (Base)'!$A:$EC,$A54,0)),0,1)</f>
        <v>1</v>
      </c>
      <c r="DB54" s="7">
        <f>IF(ISBLANK(VLOOKUP(DB$2,'Variables (Base)'!$A:$EC,$A54,0)),0,1)</f>
        <v>1</v>
      </c>
      <c r="DC54" s="7">
        <f>IF(ISBLANK(VLOOKUP(DC$2,'Variables (Base)'!$A:$EC,$A54,0)),0,1)</f>
        <v>1</v>
      </c>
      <c r="DD54" s="7">
        <f>IF(ISBLANK(VLOOKUP(DD$2,'Variables (Base)'!$A:$EC,$A54,0)),0,1)</f>
        <v>1</v>
      </c>
      <c r="DE54" s="7">
        <f>IF(ISBLANK(VLOOKUP(DE$2,'Variables (Base)'!$A:$EC,$A54,0)),0,1)</f>
        <v>1</v>
      </c>
      <c r="DF54" s="7">
        <f>IF(ISBLANK(VLOOKUP(DF$2,'Variables (Base)'!$A:$EC,$A54,0)),0,1)</f>
        <v>1</v>
      </c>
      <c r="DG54" s="7">
        <f>IF(ISBLANK(VLOOKUP(DG$2,'Variables (Base)'!$A:$EC,$A54,0)),0,1)</f>
        <v>1</v>
      </c>
      <c r="DH54" s="7">
        <f>IF(ISBLANK(VLOOKUP(DH$2,'Variables (Base)'!$A:$EC,$A54,0)),0,1)</f>
        <v>1</v>
      </c>
      <c r="DI54" s="7">
        <f>IF(ISBLANK(VLOOKUP(DI$2,'Variables (Base)'!$A:$EC,$A54,0)),0,1)</f>
        <v>1</v>
      </c>
      <c r="DJ54" s="7">
        <f>IF(ISBLANK(VLOOKUP(DJ$2,'Variables (Base)'!$A:$EC,$A54,0)),0,1)</f>
        <v>1</v>
      </c>
      <c r="DK54" s="7">
        <f>IF(ISBLANK(VLOOKUP(DK$2,'Variables (Base)'!$A:$EC,$A54,0)),0,1)</f>
        <v>1</v>
      </c>
      <c r="DL54" s="7">
        <f>IF(ISBLANK(VLOOKUP(DL$2,'Variables (Base)'!$A:$EC,$A54,0)),0,1)</f>
        <v>1</v>
      </c>
      <c r="DM54" s="7">
        <f>IF(ISBLANK(VLOOKUP(DM$2,'Variables (Base)'!$A:$EC,$A54,0)),0,1)</f>
        <v>1</v>
      </c>
      <c r="DN54" s="7">
        <f>IF(ISBLANK(VLOOKUP(DN$2,'Variables (Base)'!$A:$EC,$A54,0)),0,1)</f>
        <v>1</v>
      </c>
      <c r="DO54" s="7">
        <f>IF(ISBLANK(VLOOKUP(DO$2,'Variables (Base)'!$A:$EC,$A54,0)),0,1)</f>
        <v>1</v>
      </c>
      <c r="DP54" s="7">
        <f>IF(ISBLANK(VLOOKUP(DP$2,'Variables (Base)'!$A:$EC,$A54,0)),0,1)</f>
        <v>1</v>
      </c>
      <c r="DQ54" s="7">
        <f>IF(ISBLANK(VLOOKUP(DQ$2,'Variables (Base)'!$A:$EC,$A54,0)),0,1)</f>
        <v>1</v>
      </c>
      <c r="DR54" s="7">
        <f>IF(ISBLANK(VLOOKUP(DR$2,'Variables (Base)'!$A:$EC,$A54,0)),0,1)</f>
        <v>1</v>
      </c>
      <c r="DS54" s="7">
        <f>IF(ISBLANK(VLOOKUP(DS$2,'Variables (Base)'!$A:$EC,$A54,0)),0,1)</f>
        <v>1</v>
      </c>
      <c r="DT54" s="7">
        <f>IF(ISBLANK(VLOOKUP(DT$2,'Variables (Base)'!$A:$EC,$A54,0)),0,1)</f>
        <v>1</v>
      </c>
      <c r="DU54" s="7">
        <f>IF(ISBLANK(VLOOKUP(DU$2,'Variables (Base)'!$A:$EC,$A54,0)),0,1)</f>
        <v>1</v>
      </c>
      <c r="DV54" s="7">
        <f>IF(ISBLANK(VLOOKUP(DV$2,'Variables (Base)'!$A:$EC,$A54,0)),0,1)</f>
        <v>1</v>
      </c>
      <c r="DW54" s="7">
        <f>IF(ISBLANK(VLOOKUP(DW$2,'Variables (Base)'!$A:$EC,$A54,0)),0,1)</f>
        <v>1</v>
      </c>
      <c r="DX54" s="7">
        <f>IF(ISBLANK(VLOOKUP(DX$2,'Variables (Base)'!$A:$EC,$A54,0)),0,1)</f>
        <v>1</v>
      </c>
      <c r="DY54" s="7">
        <f>IF(ISBLANK(VLOOKUP(DY$2,'Variables (Base)'!$A:$EC,$A54,0)),0,1)</f>
        <v>1</v>
      </c>
      <c r="DZ54" s="7">
        <f>IF(ISBLANK(VLOOKUP(DZ$2,'Variables (Base)'!$A:$EC,$A54,0)),0,1)</f>
        <v>1</v>
      </c>
      <c r="EA54" s="7">
        <f>IF(ISBLANK(VLOOKUP(EA$2,'Variables (Base)'!$A:$EC,$A54,0)),0,1)</f>
        <v>1</v>
      </c>
      <c r="EB54" s="7">
        <f>IF(ISBLANK(VLOOKUP(EB$2,'Variables (Base)'!$A:$EC,$A54,0)),0,1)</f>
        <v>1</v>
      </c>
      <c r="EC54" s="7">
        <f>IF(ISBLANK(VLOOKUP(EC$2,'Variables (Base)'!$A:$EC,$A54,0)),0,1)</f>
        <v>1</v>
      </c>
      <c r="ED54" s="7">
        <f>IF(ISBLANK(VLOOKUP(ED$2,'Variables (Base)'!$A:$EC,$A54,0)),0,1)</f>
        <v>1</v>
      </c>
      <c r="EE54" s="7">
        <f>IF(ISBLANK(VLOOKUP(EE$2,'Variables (Base)'!$A:$EC,$A54,0)),0,1)</f>
        <v>1</v>
      </c>
      <c r="EF54" s="7">
        <f>IF(ISBLANK(VLOOKUP(EF$2,'Variables (Base)'!$A:$EC,$A54,0)),0,1)</f>
        <v>1</v>
      </c>
      <c r="EG54" s="7">
        <f>IF(ISBLANK(VLOOKUP(EG$2,'Variables (Base)'!$A:$EC,$A54,0)),0,1)</f>
        <v>1</v>
      </c>
      <c r="EH54" s="7">
        <f>IF(ISBLANK(VLOOKUP(EH$2,'Variables (Base)'!$A:$EC,$A54,0)),0,1)</f>
        <v>1</v>
      </c>
      <c r="EI54" s="7">
        <f>IF(ISBLANK(VLOOKUP(EI$2,'Variables (Base)'!$A:$EC,$A54,0)),0,1)</f>
        <v>1</v>
      </c>
      <c r="EJ54" s="7">
        <f>IF(ISBLANK(VLOOKUP(EJ$2,'Variables (Base)'!$A:$EC,$A54,0)),0,1)</f>
        <v>1</v>
      </c>
      <c r="EK54" s="7">
        <f>IF(ISBLANK(VLOOKUP(EK$2,'Variables (Base)'!$A:$EC,$A54,0)),0,1)</f>
        <v>1</v>
      </c>
      <c r="EL54" s="7">
        <f>IF(ISBLANK(VLOOKUP(EL$2,'Variables (Base)'!$A:$EC,$A54,0)),0,1)</f>
        <v>1</v>
      </c>
      <c r="EM54" s="7">
        <f>IF(ISBLANK(VLOOKUP(EM$2,'Variables (Base)'!$A:$EC,$A54,0)),0,1)</f>
        <v>1</v>
      </c>
      <c r="EN54" s="7">
        <f>IF(ISBLANK(VLOOKUP(EN$2,'Variables (Base)'!$A:$EC,$A54,0)),0,1)</f>
        <v>1</v>
      </c>
      <c r="EO54" s="7">
        <f>IF(ISBLANK(VLOOKUP(EO$2,'Variables (Base)'!$A:$EC,$A54,0)),0,1)</f>
        <v>1</v>
      </c>
      <c r="EP54" s="7">
        <f>IF(ISBLANK(VLOOKUP(EP$2,'Variables (Base)'!$A:$EC,$A54,0)),0,1)</f>
        <v>1</v>
      </c>
      <c r="EQ54" s="7">
        <f>IF(ISBLANK(VLOOKUP(EQ$2,'Variables (Base)'!$A:$EC,$A54,0)),0,1)</f>
        <v>1</v>
      </c>
      <c r="ER54" s="7">
        <f>IF(ISBLANK(VLOOKUP(ER$2,'Variables (Base)'!$A:$EC,$A54,0)),0,1)</f>
        <v>1</v>
      </c>
      <c r="ES54" s="7">
        <f>IF(ISBLANK(VLOOKUP(ES$2,'Variables (Base)'!$A:$EC,$A54,0)),0,1)</f>
        <v>1</v>
      </c>
      <c r="ET54" s="7">
        <f>IF(ISBLANK(VLOOKUP(ET$2,'Variables (Base)'!$A:$EC,$A54,0)),0,1)</f>
        <v>1</v>
      </c>
      <c r="EU54" s="7">
        <f>IF(ISBLANK(VLOOKUP(EU$2,'Variables (Base)'!$A:$EC,$A54,0)),0,1)</f>
        <v>1</v>
      </c>
      <c r="EV54" s="7">
        <f>IF(ISBLANK(VLOOKUP(EV$2,'Variables (Base)'!$A:$EC,$A54,0)),0,1)</f>
        <v>1</v>
      </c>
      <c r="EW54" s="7">
        <f>IF(ISBLANK(VLOOKUP(EW$2,'Variables (Base)'!$A:$EC,$A54,0)),0,1)</f>
        <v>1</v>
      </c>
      <c r="EX54" s="7">
        <f>IF(ISBLANK(VLOOKUP(EX$2,'Variables (Base)'!$A:$EC,$A54,0)),0,1)</f>
        <v>1</v>
      </c>
      <c r="EY54" s="7">
        <f>IF(ISBLANK(VLOOKUP(EY$2,'Variables (Base)'!$A:$EC,$A54,0)),0,1)</f>
        <v>1</v>
      </c>
      <c r="EZ54" s="7">
        <f>IF(ISBLANK(VLOOKUP(EZ$2,'Variables (Base)'!$A:$EC,$A54,0)),0,1)</f>
        <v>1</v>
      </c>
      <c r="FA54" s="7">
        <f>IF(ISBLANK(VLOOKUP(FA$2,'Variables (Base)'!$A:$EC,$A54,0)),0,1)</f>
        <v>1</v>
      </c>
      <c r="FB54" s="7">
        <f>IF(ISBLANK(VLOOKUP(FB$2,'Variables (Base)'!$A:$EC,$A54,0)),0,1)</f>
        <v>1</v>
      </c>
      <c r="FC54" s="7">
        <f>IF(ISBLANK(VLOOKUP(FC$2,'Variables (Base)'!$A:$EC,$A54,0)),0,1)</f>
        <v>1</v>
      </c>
      <c r="FD54" s="7">
        <f>IF(ISBLANK(VLOOKUP(FD$2,'Variables (Base)'!$A:$EC,$A54,0)),0,1)</f>
        <v>1</v>
      </c>
      <c r="FE54" s="7">
        <f>IF(ISBLANK(VLOOKUP(FE$2,'Variables (Base)'!$A:$EC,$A54,0)),0,1)</f>
        <v>1</v>
      </c>
      <c r="FF54" s="7">
        <f>IF(ISBLANK(VLOOKUP(FF$2,'Variables (Base)'!$A:$EC,$A54,0)),0,1)</f>
        <v>1</v>
      </c>
      <c r="FG54" s="7">
        <f>IF(ISBLANK(VLOOKUP(FG$2,'Variables (Base)'!$A:$EC,$A54,0)),0,1)</f>
        <v>1</v>
      </c>
      <c r="FH54" s="7">
        <f>IF(ISBLANK(VLOOKUP(FH$2,'Variables (Base)'!$A:$EC,$A54,0)),0,1)</f>
        <v>1</v>
      </c>
      <c r="FI54" s="7">
        <f>IF(ISBLANK(VLOOKUP(FI$2,'Variables (Base)'!$A:$EC,$A54,0)),0,1)</f>
        <v>1</v>
      </c>
      <c r="FJ54" s="7">
        <f>IF(ISBLANK(VLOOKUP(FJ$2,'Variables (Base)'!$A:$EC,$A54,0)),0,1)</f>
        <v>1</v>
      </c>
      <c r="FK54" s="7">
        <f>IF(ISBLANK(VLOOKUP(FK$2,'Variables (Base)'!$A:$EC,$A54,0)),0,1)</f>
        <v>1</v>
      </c>
      <c r="FL54" s="7">
        <f>IF(ISBLANK(VLOOKUP(FL$2,'Variables (Base)'!$A:$EC,$A54,0)),0,1)</f>
        <v>1</v>
      </c>
      <c r="FM54" s="7">
        <f>IF(ISBLANK(VLOOKUP(FM$2,'Variables (Base)'!$A:$EC,$A54,0)),0,1)</f>
        <v>1</v>
      </c>
      <c r="FN54" s="7">
        <f>IF(ISBLANK(VLOOKUP(FN$2,'Variables (Base)'!$A:$EC,$A54,0)),0,1)</f>
        <v>1</v>
      </c>
      <c r="FO54" s="7">
        <f>IF(ISBLANK(VLOOKUP(FO$2,'Variables (Base)'!$A:$EC,$A54,0)),0,1)</f>
        <v>1</v>
      </c>
      <c r="FP54" s="7">
        <f>IF(ISBLANK(VLOOKUP(FP$2,'Variables (Base)'!$A:$EC,$A54,0)),0,1)</f>
        <v>1</v>
      </c>
      <c r="FQ54" s="7">
        <f>IF(ISBLANK(VLOOKUP(FQ$2,'Variables (Base)'!$A:$EC,$A54,0)),0,1)</f>
        <v>1</v>
      </c>
      <c r="FR54" s="7">
        <f>IF(ISBLANK(VLOOKUP(FR$2,'Variables (Base)'!$A:$EC,$A54,0)),0,1)</f>
        <v>1</v>
      </c>
      <c r="FS54" s="7">
        <f>IF(ISBLANK(VLOOKUP(FS$2,'Variables (Base)'!$A:$EC,$A54,0)),0,1)</f>
        <v>1</v>
      </c>
      <c r="FT54" s="7">
        <f>IF(ISBLANK(VLOOKUP(FT$2,'Variables (Base)'!$A:$EC,$A54,0)),0,1)</f>
        <v>1</v>
      </c>
      <c r="FU54" s="7">
        <f>IF(ISBLANK(VLOOKUP(FU$2,'Variables (Base)'!$A:$EC,$A54,0)),0,1)</f>
        <v>1</v>
      </c>
      <c r="FV54" s="7">
        <f>IF(ISBLANK(VLOOKUP(FV$2,'Variables (Base)'!$A:$EC,$A54,0)),0,1)</f>
        <v>1</v>
      </c>
      <c r="FW54" s="7">
        <f>IF(ISBLANK(VLOOKUP(FW$2,'Variables (Base)'!$A:$EC,$A54,0)),0,1)</f>
        <v>1</v>
      </c>
      <c r="FX54" s="7">
        <f>IF(ISBLANK(VLOOKUP(FX$2,'Variables (Base)'!$A:$EC,$A54,0)),0,1)</f>
        <v>1</v>
      </c>
      <c r="FY54" s="7">
        <f>IF(ISBLANK(VLOOKUP(FY$2,'Variables (Base)'!$A:$EC,$A54,0)),0,1)</f>
        <v>1</v>
      </c>
      <c r="FZ54" s="7">
        <f>IF(ISBLANK(VLOOKUP(FZ$2,'Variables (Base)'!$A:$EC,$A54,0)),0,1)</f>
        <v>1</v>
      </c>
      <c r="GA54" s="7">
        <f>IF(ISBLANK(VLOOKUP(GA$2,'Variables (Base)'!$A:$EC,$A54,0)),0,1)</f>
        <v>1</v>
      </c>
      <c r="GB54" s="7">
        <f>IF(ISBLANK(VLOOKUP(GB$2,'Variables (Base)'!$A:$EC,$A54,0)),0,1)</f>
        <v>1</v>
      </c>
      <c r="GC54" s="7">
        <f>IF(ISBLANK(VLOOKUP(GC$2,'Variables (Base)'!$A:$EC,$A54,0)),0,1)</f>
        <v>1</v>
      </c>
      <c r="GD54" s="7">
        <f>IF(ISBLANK(VLOOKUP(GD$2,'Variables (Base)'!$A:$EC,$A54,0)),0,1)</f>
        <v>1</v>
      </c>
      <c r="GE54" s="7">
        <f>IF(ISBLANK(VLOOKUP(GE$2,'Variables (Base)'!$A:$EC,$A54,0)),0,1)</f>
        <v>1</v>
      </c>
      <c r="GF54" s="7">
        <f>IF(ISBLANK(VLOOKUP(GF$2,'Variables (Base)'!$A:$EC,$A54,0)),0,1)</f>
        <v>1</v>
      </c>
      <c r="GG54" s="7">
        <f>IF(ISBLANK(VLOOKUP(GG$2,'Variables (Base)'!$A:$EC,$A54,0)),0,1)</f>
        <v>1</v>
      </c>
      <c r="GH54" s="7">
        <f>IF(ISBLANK(VLOOKUP(GH$2,'Variables (Base)'!$A:$EC,$A54,0)),0,1)</f>
        <v>1</v>
      </c>
      <c r="GI54" s="7">
        <f>IF(ISBLANK(VLOOKUP(GI$2,'Variables (Base)'!$A:$EC,$A54,0)),0,1)</f>
        <v>1</v>
      </c>
      <c r="GJ54" s="7">
        <f>IF(ISBLANK(VLOOKUP(GJ$2,'Variables (Base)'!$A:$EC,$A54,0)),0,1)</f>
        <v>1</v>
      </c>
      <c r="GK54" s="7">
        <f>IF(ISBLANK(VLOOKUP(GK$2,'Variables (Base)'!$A:$EC,$A54,0)),0,1)</f>
        <v>1</v>
      </c>
      <c r="GL54" s="7">
        <f>IF(ISBLANK(VLOOKUP(GL$2,'Variables (Base)'!$A:$EC,$A54,0)),0,1)</f>
        <v>1</v>
      </c>
      <c r="GM54" s="7">
        <f>IF(ISBLANK(VLOOKUP(GM$2,'Variables (Base)'!$A:$EC,$A54,0)),0,1)</f>
        <v>1</v>
      </c>
      <c r="GN54" s="7">
        <f>IF(ISBLANK(VLOOKUP(GN$2,'Variables (Base)'!$A:$EC,$A54,0)),0,1)</f>
        <v>1</v>
      </c>
      <c r="GO54" s="7">
        <f>IF(ISBLANK(VLOOKUP(GO$2,'Variables (Base)'!$A:$EC,$A54,0)),0,1)</f>
        <v>1</v>
      </c>
      <c r="GP54" s="7">
        <f>IF(ISBLANK(VLOOKUP(GP$2,'Variables (Base)'!$A:$EC,$A54,0)),0,1)</f>
        <v>1</v>
      </c>
      <c r="GQ54" s="7">
        <f>IF(ISBLANK(VLOOKUP(GQ$2,'Variables (Base)'!$A:$EC,$A54,0)),0,1)</f>
        <v>1</v>
      </c>
      <c r="GR54" s="7">
        <f>IF(ISBLANK(VLOOKUP(GR$2,'Variables (Base)'!$A:$EC,$A54,0)),0,1)</f>
        <v>1</v>
      </c>
      <c r="GS54" s="7">
        <f>IF(ISBLANK(VLOOKUP(GS$2,'Variables (Base)'!$A:$EC,$A54,0)),0,1)</f>
        <v>1</v>
      </c>
      <c r="GT54" s="7">
        <f>IF(ISBLANK(VLOOKUP(GT$2,'Variables (Base)'!$A:$EC,$A54,0)),0,1)</f>
        <v>1</v>
      </c>
      <c r="GU54" s="7">
        <f>IF(ISBLANK(VLOOKUP(GU$2,'Variables (Base)'!$A:$EC,$A54,0)),0,1)</f>
        <v>1</v>
      </c>
      <c r="GV54" s="7">
        <f>IF(ISBLANK(VLOOKUP(GV$2,'Variables (Base)'!$A:$EC,$A54,0)),0,1)</f>
        <v>1</v>
      </c>
      <c r="GW54" s="7">
        <f>IF(ISBLANK(VLOOKUP(GW$2,'Variables (Base)'!$A:$EC,$A54,0)),0,1)</f>
        <v>1</v>
      </c>
      <c r="GX54" s="7">
        <f>IF(ISBLANK(VLOOKUP(GX$2,'Variables (Base)'!$A:$EC,$A54,0)),0,1)</f>
        <v>1</v>
      </c>
      <c r="GY54" s="7">
        <f>IF(ISBLANK(VLOOKUP(GY$2,'Variables (Base)'!$A:$EC,$A54,0)),0,1)</f>
        <v>1</v>
      </c>
      <c r="GZ54" s="7">
        <f>IF(ISBLANK(VLOOKUP(GZ$2,'Variables (Base)'!$A:$EC,$A54,0)),0,1)</f>
        <v>1</v>
      </c>
      <c r="HA54" s="7">
        <f>IF(ISBLANK(VLOOKUP(HA$2,'Variables (Base)'!$A:$EC,$A54,0)),0,1)</f>
        <v>1</v>
      </c>
      <c r="HB54" s="7">
        <f>IF(ISBLANK(VLOOKUP(HB$2,'Variables (Base)'!$A:$EC,$A54,0)),0,1)</f>
        <v>1</v>
      </c>
      <c r="HC54" s="7">
        <f>IF(ISBLANK(VLOOKUP(HC$2,'Variables (Base)'!$A:$EC,$A54,0)),0,1)</f>
        <v>1</v>
      </c>
      <c r="HD54" s="7">
        <f>IF(ISBLANK(VLOOKUP(HD$2,'Variables (Base)'!$A:$EC,$A54,0)),0,1)</f>
        <v>1</v>
      </c>
      <c r="HE54" s="7">
        <f>IF(ISBLANK(VLOOKUP(HE$2,'Variables (Base)'!$A:$EC,$A54,0)),0,1)</f>
        <v>1</v>
      </c>
      <c r="HF54" s="7">
        <f>IF(ISBLANK(VLOOKUP(HF$2,'Variables (Base)'!$A:$EC,$A54,0)),0,1)</f>
        <v>1</v>
      </c>
      <c r="HG54" s="7">
        <f>IF(ISBLANK(VLOOKUP(HG$2,'Variables (Base)'!$A:$EC,$A54,0)),0,1)</f>
        <v>1</v>
      </c>
      <c r="HH54" s="7">
        <f>IF(ISBLANK(VLOOKUP(HH$2,'Variables (Base)'!$A:$EC,$A54,0)),0,1)</f>
        <v>1</v>
      </c>
      <c r="HI54" s="7">
        <f>IF(ISBLANK(VLOOKUP(HI$2,'Variables (Base)'!$A:$EC,$A54,0)),0,1)</f>
        <v>1</v>
      </c>
      <c r="HJ54" s="7">
        <f>IF(ISBLANK(VLOOKUP(HJ$2,'Variables (Base)'!$A:$EC,$A54,0)),0,1)</f>
        <v>1</v>
      </c>
      <c r="HK54" s="7">
        <f>IF(ISBLANK(VLOOKUP(HK$2,'Variables (Base)'!$A:$EC,$A54,0)),0,1)</f>
        <v>1</v>
      </c>
      <c r="HL54" s="7">
        <f>IF(ISBLANK(VLOOKUP(HL$2,'Variables (Base)'!$A:$EC,$A54,0)),0,1)</f>
        <v>1</v>
      </c>
      <c r="HM54" s="7">
        <f>IF(ISBLANK(VLOOKUP(HM$2,'Variables (Base)'!$A:$EC,$A54,0)),0,1)</f>
        <v>1</v>
      </c>
      <c r="HN54" s="7">
        <f>IF(ISBLANK(VLOOKUP(HN$2,'Variables (Base)'!$A:$EC,$A54,0)),0,1)</f>
        <v>1</v>
      </c>
      <c r="HO54" s="7">
        <f>IF(ISBLANK(VLOOKUP(HO$2,'Variables (Base)'!$A:$EC,$A54,0)),0,1)</f>
        <v>1</v>
      </c>
      <c r="HP54" s="7">
        <f>IF(ISBLANK(VLOOKUP(HP$2,'Variables (Base)'!$A:$EC,$A54,0)),0,1)</f>
        <v>1</v>
      </c>
      <c r="HQ54" s="7">
        <f>IF(ISBLANK(VLOOKUP(HQ$2,'Variables (Base)'!$A:$EC,$A54,0)),0,1)</f>
        <v>1</v>
      </c>
      <c r="HR54" s="7">
        <f>IF(ISBLANK(VLOOKUP(HR$2,'Variables (Base)'!$A:$EC,$A54,0)),0,1)</f>
        <v>1</v>
      </c>
      <c r="HS54" s="7">
        <f>IF(ISBLANK(VLOOKUP(HS$2,'Variables (Base)'!$A:$EC,$A54,0)),0,1)</f>
        <v>1</v>
      </c>
      <c r="HT54" s="7">
        <f>IF(ISBLANK(VLOOKUP(HT$2,'Variables (Base)'!$A:$EC,$A54,0)),0,1)</f>
        <v>1</v>
      </c>
      <c r="HU54" s="7">
        <f>IF(ISBLANK(VLOOKUP(HU$2,'Variables (Base)'!$A:$EC,$A54,0)),0,1)</f>
        <v>1</v>
      </c>
      <c r="HV54" s="7">
        <f>IF(ISBLANK(VLOOKUP(HV$2,'Variables (Base)'!$A:$EC,$A54,0)),0,1)</f>
        <v>1</v>
      </c>
      <c r="HW54" s="7">
        <f>IF(ISBLANK(VLOOKUP(HW$2,'Variables (Base)'!$A:$EC,$A54,0)),0,1)</f>
        <v>1</v>
      </c>
      <c r="HX54" s="7">
        <f>IF(ISBLANK(VLOOKUP(HX$2,'Variables (Base)'!$A:$EC,$A54,0)),0,1)</f>
        <v>1</v>
      </c>
      <c r="HY54" s="7">
        <f>IF(ISBLANK(VLOOKUP(HY$2,'Variables (Base)'!$A:$EC,$A54,0)),0,1)</f>
        <v>1</v>
      </c>
      <c r="HZ54" s="7">
        <f>IF(ISBLANK(VLOOKUP(HZ$2,'Variables (Base)'!$A:$EC,$A54,0)),0,1)</f>
        <v>1</v>
      </c>
      <c r="IA54" s="7">
        <f>IF(ISBLANK(VLOOKUP(IA$2,'Variables (Base)'!$A:$EC,$A54,0)),0,1)</f>
        <v>1</v>
      </c>
      <c r="IB54" s="7">
        <f>IF(ISBLANK(VLOOKUP(IB$2,'Variables (Base)'!$A:$EC,$A54,0)),0,1)</f>
        <v>1</v>
      </c>
      <c r="IC54" s="7">
        <f>IF(ISBLANK(VLOOKUP(IC$2,'Variables (Base)'!$A:$EC,$A54,0)),0,1)</f>
        <v>1</v>
      </c>
      <c r="ID54" s="7">
        <f>IF(ISBLANK(VLOOKUP(ID$2,'Variables (Base)'!$A:$EC,$A54,0)),0,1)</f>
        <v>1</v>
      </c>
      <c r="IE54" s="7">
        <f>IF(ISBLANK(VLOOKUP(IE$2,'Variables (Base)'!$A:$EC,$A54,0)),0,1)</f>
        <v>1</v>
      </c>
      <c r="IF54" s="7">
        <f>IF(ISBLANK(VLOOKUP(IF$2,'Variables (Base)'!$A:$EC,$A54,0)),0,1)</f>
        <v>1</v>
      </c>
      <c r="IG54" s="7">
        <f>IF(ISBLANK(VLOOKUP(IG$2,'Variables (Base)'!$A:$EC,$A54,0)),0,1)</f>
        <v>1</v>
      </c>
      <c r="IH54" s="7">
        <f>IF(ISBLANK(VLOOKUP(IH$2,'Variables (Base)'!$A:$EC,$A54,0)),0,1)</f>
        <v>1</v>
      </c>
      <c r="II54" s="7">
        <f>IF(ISBLANK(VLOOKUP(II$2,'Variables (Base)'!$A:$EC,$A54,0)),0,1)</f>
        <v>1</v>
      </c>
      <c r="IJ54" s="7">
        <f>IF(ISBLANK(VLOOKUP(IJ$2,'Variables (Base)'!$A:$EC,$A54,0)),0,1)</f>
        <v>1</v>
      </c>
      <c r="IK54" s="7">
        <f>IF(ISBLANK(VLOOKUP(IK$2,'Variables (Base)'!$A:$EC,$A54,0)),0,1)</f>
        <v>1</v>
      </c>
      <c r="IL54" s="7">
        <f>IF(ISBLANK(VLOOKUP(IL$2,'Variables (Base)'!$A:$EC,$A54,0)),0,1)</f>
        <v>1</v>
      </c>
      <c r="IM54" s="7">
        <f>IF(ISBLANK(VLOOKUP(IM$2,'Variables (Base)'!$A:$EC,$A54,0)),0,1)</f>
        <v>1</v>
      </c>
      <c r="IN54" s="7">
        <f>IF(ISBLANK(VLOOKUP(IN$2,'Variables (Base)'!$A:$EC,$A54,0)),0,1)</f>
        <v>1</v>
      </c>
      <c r="IO54" s="7">
        <f>IF(ISBLANK(VLOOKUP(IO$2,'Variables (Base)'!$A:$EC,$A54,0)),0,1)</f>
        <v>1</v>
      </c>
      <c r="IP54" s="7">
        <f>IF(ISBLANK(VLOOKUP(IP$2,'Variables (Base)'!$A:$EC,$A54,0)),0,1)</f>
        <v>1</v>
      </c>
      <c r="IQ54" s="7">
        <f>IF(ISBLANK(VLOOKUP(IQ$2,'Variables (Base)'!$A:$EC,$A54,0)),0,1)</f>
        <v>1</v>
      </c>
      <c r="IR54" s="7">
        <f>IF(ISBLANK(VLOOKUP(IR$2,'Variables (Base)'!$A:$EC,$A54,0)),0,1)</f>
        <v>1</v>
      </c>
      <c r="IS54" s="7">
        <f>IF(ISBLANK(VLOOKUP(IS$2,'Variables (Base)'!$A:$EC,$A54,0)),0,1)</f>
        <v>1</v>
      </c>
      <c r="IT54" s="7">
        <f>IF(ISBLANK(VLOOKUP(IT$2,'Variables (Base)'!$A:$EC,$A54,0)),0,1)</f>
        <v>1</v>
      </c>
      <c r="IU54" s="7">
        <f>IF(ISBLANK(VLOOKUP(IU$2,'Variables (Base)'!$A:$EC,$A54,0)),0,1)</f>
        <v>1</v>
      </c>
      <c r="IV54" s="7">
        <f>IF(ISBLANK(VLOOKUP(IV$2,'Variables (Base)'!$A:$EC,$A54,0)),0,1)</f>
        <v>1</v>
      </c>
      <c r="IW54" s="7">
        <f>IF(ISBLANK(VLOOKUP(IW$2,'Variables (Base)'!$A:$EC,$A54,0)),0,1)</f>
        <v>1</v>
      </c>
      <c r="IX54" s="7">
        <f>IF(ISBLANK(VLOOKUP(IX$2,'Variables (Base)'!$A:$EC,$A54,0)),0,1)</f>
        <v>1</v>
      </c>
      <c r="IY54" s="7">
        <f>IF(ISBLANK(VLOOKUP(IY$2,'Variables (Base)'!$A:$EC,$A54,0)),0,1)</f>
        <v>1</v>
      </c>
      <c r="IZ54" s="7">
        <f>IF(ISBLANK(VLOOKUP(IZ$2,'Variables (Base)'!$A:$EC,$A54,0)),0,1)</f>
        <v>1</v>
      </c>
      <c r="JA54" s="7">
        <f>IF(ISBLANK(VLOOKUP(JA$2,'Variables (Base)'!$A:$EC,$A54,0)),0,1)</f>
        <v>1</v>
      </c>
      <c r="JB54" s="7">
        <f>IF(ISBLANK(VLOOKUP(JB$2,'Variables (Base)'!$A:$EC,$A54,0)),0,1)</f>
        <v>1</v>
      </c>
      <c r="JC54" s="7">
        <f>IF(ISBLANK(VLOOKUP(JC$2,'Variables (Base)'!$A:$EC,$A54,0)),0,1)</f>
        <v>1</v>
      </c>
      <c r="JD54" s="7">
        <f>IF(ISBLANK(VLOOKUP(JD$2,'Variables (Base)'!$A:$EC,$A54,0)),0,1)</f>
        <v>1</v>
      </c>
      <c r="JE54" s="7">
        <f>IF(ISBLANK(VLOOKUP(JE$2,'Variables (Base)'!$A:$EC,$A54,0)),0,1)</f>
        <v>1</v>
      </c>
      <c r="JF54" s="7">
        <f>IF(ISBLANK(VLOOKUP(JF$2,'Variables (Base)'!$A:$EC,$A54,0)),0,1)</f>
        <v>1</v>
      </c>
      <c r="JG54" s="7">
        <f>IF(ISBLANK(VLOOKUP(JG$2,'Variables (Base)'!$A:$EC,$A54,0)),0,1)</f>
        <v>1</v>
      </c>
      <c r="JH54" s="7">
        <f>IF(ISBLANK(VLOOKUP(JH$2,'Variables (Base)'!$A:$EC,$A54,0)),0,1)</f>
        <v>1</v>
      </c>
      <c r="JI54" s="7">
        <f>IF(ISBLANK(VLOOKUP(JI$2,'Variables (Base)'!$A:$EC,$A54,0)),0,1)</f>
        <v>1</v>
      </c>
      <c r="JJ54" s="7">
        <f>IF(ISBLANK(VLOOKUP(JJ$2,'Variables (Base)'!$A:$EC,$A54,0)),0,1)</f>
        <v>1</v>
      </c>
      <c r="JK54" s="7">
        <f>IF(ISBLANK(VLOOKUP(JK$2,'Variables (Base)'!$A:$EC,$A54,0)),0,1)</f>
        <v>1</v>
      </c>
      <c r="JL54" s="7">
        <f>IF(ISBLANK(VLOOKUP(JL$2,'Variables (Base)'!$A:$EC,$A54,0)),0,1)</f>
        <v>1</v>
      </c>
      <c r="JM54" s="7">
        <f>IF(ISBLANK(VLOOKUP(JM$2,'Variables (Base)'!$A:$EC,$A54,0)),0,1)</f>
        <v>1</v>
      </c>
      <c r="JN54" s="7">
        <f>IF(ISBLANK(VLOOKUP(JN$2,'Variables (Base)'!$A:$EC,$A54,0)),0,1)</f>
        <v>1</v>
      </c>
      <c r="JO54" s="7">
        <f>IF(ISBLANK(VLOOKUP(JO$2,'Variables (Base)'!$A:$EC,$A54,0)),0,1)</f>
        <v>1</v>
      </c>
      <c r="JP54" s="7">
        <f>IF(ISBLANK(VLOOKUP(JP$2,'Variables (Base)'!$A:$EC,$A54,0)),0,1)</f>
        <v>1</v>
      </c>
      <c r="JQ54" s="7">
        <f>IF(ISBLANK(VLOOKUP(JQ$2,'Variables (Base)'!$A:$EC,$A54,0)),0,1)</f>
        <v>1</v>
      </c>
      <c r="JR54" s="7">
        <f>IF(ISBLANK(VLOOKUP(JR$2,'Variables (Base)'!$A:$EC,$A54,0)),0,1)</f>
        <v>1</v>
      </c>
      <c r="JS54" s="7">
        <f>IF(ISBLANK(VLOOKUP(JS$2,'Variables (Base)'!$A:$EC,$A54,0)),0,1)</f>
        <v>1</v>
      </c>
      <c r="JT54" s="7">
        <f>IF(ISBLANK(VLOOKUP(JT$2,'Variables (Base)'!$A:$EC,$A54,0)),0,1)</f>
        <v>1</v>
      </c>
      <c r="JU54" s="7">
        <f>IF(ISBLANK(VLOOKUP(JU$2,'Variables (Base)'!$A:$EC,$A54,0)),0,1)</f>
        <v>1</v>
      </c>
      <c r="JV54" s="7">
        <f>IF(ISBLANK(VLOOKUP(JV$2,'Variables (Base)'!$A:$EC,$A54,0)),0,1)</f>
        <v>1</v>
      </c>
      <c r="JW54" s="7">
        <f>IF(ISBLANK(VLOOKUP(JW$2,'Variables (Base)'!$A:$EC,$A54,0)),0,1)</f>
        <v>1</v>
      </c>
      <c r="JX54" s="7">
        <f>IF(ISBLANK(VLOOKUP(JX$2,'Variables (Base)'!$A:$EC,$A54,0)),0,1)</f>
        <v>1</v>
      </c>
      <c r="JY54" s="7">
        <f>IF(ISBLANK(VLOOKUP(JY$2,'Variables (Base)'!$A:$EC,$A54,0)),0,1)</f>
        <v>1</v>
      </c>
      <c r="JZ54" s="7">
        <f>IF(ISBLANK(VLOOKUP(JZ$2,'Variables (Base)'!$A:$EC,$A54,0)),0,1)</f>
        <v>1</v>
      </c>
      <c r="KA54" s="7">
        <f>IF(ISBLANK(VLOOKUP(KA$2,'Variables (Base)'!$A:$EC,$A54,0)),0,1)</f>
        <v>1</v>
      </c>
      <c r="KB54" s="7">
        <f>IF(ISBLANK(VLOOKUP(KB$2,'Variables (Base)'!$A:$EC,$A54,0)),0,1)</f>
        <v>1</v>
      </c>
      <c r="KC54" s="7">
        <f>IF(ISBLANK(VLOOKUP(KC$2,'Variables (Base)'!$A:$EC,$A54,0)),0,1)</f>
        <v>0</v>
      </c>
    </row>
    <row r="55" spans="1:289" ht="14.25" customHeight="1" x14ac:dyDescent="0.2">
      <c r="A55" s="42">
        <v>54</v>
      </c>
      <c r="B55" s="11" t="s">
        <v>53</v>
      </c>
      <c r="C55" s="35">
        <f>IF(ISBLANK(VLOOKUP(C$2,'Variables (Base)'!$A:$EC,$A55,0)),0,1)</f>
        <v>0</v>
      </c>
      <c r="D55" s="7">
        <f>IF(ISBLANK(VLOOKUP(D$2,'Variables (Base)'!$A:$EC,$A55,0)),0,1)</f>
        <v>0</v>
      </c>
      <c r="E55" s="7">
        <f>IF(ISBLANK(VLOOKUP(E$2,'Variables (Base)'!$A:$EC,$A55,0)),0,1)</f>
        <v>0</v>
      </c>
      <c r="F55" s="7">
        <f>IF(ISBLANK(VLOOKUP(F$2,'Variables (Base)'!$A:$EC,$A55,0)),0,1)</f>
        <v>0</v>
      </c>
      <c r="G55" s="7">
        <f>IF(ISBLANK(VLOOKUP(G$2,'Variables (Base)'!$A:$EC,$A55,0)),0,1)</f>
        <v>0</v>
      </c>
      <c r="H55" s="7">
        <f>IF(ISBLANK(VLOOKUP(H$2,'Variables (Base)'!$A:$EC,$A55,0)),0,1)</f>
        <v>0</v>
      </c>
      <c r="I55" s="7">
        <f>IF(ISBLANK(VLOOKUP(I$2,'Variables (Base)'!$A:$EC,$A55,0)),0,1)</f>
        <v>0</v>
      </c>
      <c r="J55" s="7">
        <f>IF(ISBLANK(VLOOKUP(J$2,'Variables (Base)'!$A:$EC,$A55,0)),0,1)</f>
        <v>0</v>
      </c>
      <c r="K55" s="7">
        <f>IF(ISBLANK(VLOOKUP(K$2,'Variables (Base)'!$A:$EC,$A55,0)),0,1)</f>
        <v>0</v>
      </c>
      <c r="L55" s="7">
        <f>IF(ISBLANK(VLOOKUP(L$2,'Variables (Base)'!$A:$EC,$A55,0)),0,1)</f>
        <v>0</v>
      </c>
      <c r="M55" s="7">
        <f>IF(ISBLANK(VLOOKUP(M$2,'Variables (Base)'!$A:$EC,$A55,0)),0,1)</f>
        <v>0</v>
      </c>
      <c r="N55" s="7">
        <f>IF(ISBLANK(VLOOKUP(N$2,'Variables (Base)'!$A:$EC,$A55,0)),0,1)</f>
        <v>0</v>
      </c>
      <c r="O55" s="7">
        <f>IF(ISBLANK(VLOOKUP(O$2,'Variables (Base)'!$A:$EC,$A55,0)),0,1)</f>
        <v>1</v>
      </c>
      <c r="P55" s="7">
        <f>IF(ISBLANK(VLOOKUP(P$2,'Variables (Base)'!$A:$EC,$A55,0)),0,1)</f>
        <v>1</v>
      </c>
      <c r="Q55" s="7">
        <f>IF(ISBLANK(VLOOKUP(Q$2,'Variables (Base)'!$A:$EC,$A55,0)),0,1)</f>
        <v>1</v>
      </c>
      <c r="R55" s="7">
        <f>IF(ISBLANK(VLOOKUP(R$2,'Variables (Base)'!$A:$EC,$A55,0)),0,1)</f>
        <v>1</v>
      </c>
      <c r="S55" s="7">
        <f>IF(ISBLANK(VLOOKUP(S$2,'Variables (Base)'!$A:$EC,$A55,0)),0,1)</f>
        <v>1</v>
      </c>
      <c r="T55" s="7">
        <f>IF(ISBLANK(VLOOKUP(T$2,'Variables (Base)'!$A:$EC,$A55,0)),0,1)</f>
        <v>1</v>
      </c>
      <c r="U55" s="7">
        <f>IF(ISBLANK(VLOOKUP(U$2,'Variables (Base)'!$A:$EC,$A55,0)),0,1)</f>
        <v>1</v>
      </c>
      <c r="V55" s="7">
        <f>IF(ISBLANK(VLOOKUP(V$2,'Variables (Base)'!$A:$EC,$A55,0)),0,1)</f>
        <v>1</v>
      </c>
      <c r="W55" s="7">
        <f>IF(ISBLANK(VLOOKUP(W$2,'Variables (Base)'!$A:$EC,$A55,0)),0,1)</f>
        <v>1</v>
      </c>
      <c r="X55" s="7">
        <f>IF(ISBLANK(VLOOKUP(X$2,'Variables (Base)'!$A:$EC,$A55,0)),0,1)</f>
        <v>1</v>
      </c>
      <c r="Y55" s="7">
        <f>IF(ISBLANK(VLOOKUP(Y$2,'Variables (Base)'!$A:$EC,$A55,0)),0,1)</f>
        <v>1</v>
      </c>
      <c r="Z55" s="7">
        <f>IF(ISBLANK(VLOOKUP(Z$2,'Variables (Base)'!$A:$EC,$A55,0)),0,1)</f>
        <v>1</v>
      </c>
      <c r="AA55" s="7">
        <f>IF(ISBLANK(VLOOKUP(AA$2,'Variables (Base)'!$A:$EC,$A55,0)),0,1)</f>
        <v>1</v>
      </c>
      <c r="AB55" s="7">
        <f>IF(ISBLANK(VLOOKUP(AB$2,'Variables (Base)'!$A:$EC,$A55,0)),0,1)</f>
        <v>1</v>
      </c>
      <c r="AC55" s="7">
        <f>IF(ISBLANK(VLOOKUP(AC$2,'Variables (Base)'!$A:$EC,$A55,0)),0,1)</f>
        <v>1</v>
      </c>
      <c r="AD55" s="7">
        <f>IF(ISBLANK(VLOOKUP(AD$2,'Variables (Base)'!$A:$EC,$A55,0)),0,1)</f>
        <v>1</v>
      </c>
      <c r="AE55" s="7">
        <f>IF(ISBLANK(VLOOKUP(AE$2,'Variables (Base)'!$A:$EC,$A55,0)),0,1)</f>
        <v>1</v>
      </c>
      <c r="AF55" s="7">
        <f>IF(ISBLANK(VLOOKUP(AF$2,'Variables (Base)'!$A:$EC,$A55,0)),0,1)</f>
        <v>1</v>
      </c>
      <c r="AG55" s="7">
        <f>IF(ISBLANK(VLOOKUP(AG$2,'Variables (Base)'!$A:$EC,$A55,0)),0,1)</f>
        <v>1</v>
      </c>
      <c r="AH55" s="7">
        <f>IF(ISBLANK(VLOOKUP(AH$2,'Variables (Base)'!$A:$EC,$A55,0)),0,1)</f>
        <v>1</v>
      </c>
      <c r="AI55" s="7">
        <f>IF(ISBLANK(VLOOKUP(AI$2,'Variables (Base)'!$A:$EC,$A55,0)),0,1)</f>
        <v>1</v>
      </c>
      <c r="AJ55" s="7">
        <f>IF(ISBLANK(VLOOKUP(AJ$2,'Variables (Base)'!$A:$EC,$A55,0)),0,1)</f>
        <v>1</v>
      </c>
      <c r="AK55" s="7">
        <f>IF(ISBLANK(VLOOKUP(AK$2,'Variables (Base)'!$A:$EC,$A55,0)),0,1)</f>
        <v>1</v>
      </c>
      <c r="AL55" s="7">
        <f>IF(ISBLANK(VLOOKUP(AL$2,'Variables (Base)'!$A:$EC,$A55,0)),0,1)</f>
        <v>1</v>
      </c>
      <c r="AM55" s="7">
        <f>IF(ISBLANK(VLOOKUP(AM$2,'Variables (Base)'!$A:$EC,$A55,0)),0,1)</f>
        <v>1</v>
      </c>
      <c r="AN55" s="7">
        <f>IF(ISBLANK(VLOOKUP(AN$2,'Variables (Base)'!$A:$EC,$A55,0)),0,1)</f>
        <v>1</v>
      </c>
      <c r="AO55" s="7">
        <f>IF(ISBLANK(VLOOKUP(AO$2,'Variables (Base)'!$A:$EC,$A55,0)),0,1)</f>
        <v>1</v>
      </c>
      <c r="AP55" s="7">
        <f>IF(ISBLANK(VLOOKUP(AP$2,'Variables (Base)'!$A:$EC,$A55,0)),0,1)</f>
        <v>1</v>
      </c>
      <c r="AQ55" s="7">
        <f>IF(ISBLANK(VLOOKUP(AQ$2,'Variables (Base)'!$A:$EC,$A55,0)),0,1)</f>
        <v>1</v>
      </c>
      <c r="AR55" s="7">
        <f>IF(ISBLANK(VLOOKUP(AR$2,'Variables (Base)'!$A:$EC,$A55,0)),0,1)</f>
        <v>1</v>
      </c>
      <c r="AS55" s="7">
        <f>IF(ISBLANK(VLOOKUP(AS$2,'Variables (Base)'!$A:$EC,$A55,0)),0,1)</f>
        <v>1</v>
      </c>
      <c r="AT55" s="7">
        <f>IF(ISBLANK(VLOOKUP(AT$2,'Variables (Base)'!$A:$EC,$A55,0)),0,1)</f>
        <v>1</v>
      </c>
      <c r="AU55" s="7">
        <f>IF(ISBLANK(VLOOKUP(AU$2,'Variables (Base)'!$A:$EC,$A55,0)),0,1)</f>
        <v>1</v>
      </c>
      <c r="AV55" s="7">
        <f>IF(ISBLANK(VLOOKUP(AV$2,'Variables (Base)'!$A:$EC,$A55,0)),0,1)</f>
        <v>1</v>
      </c>
      <c r="AW55" s="7">
        <f>IF(ISBLANK(VLOOKUP(AW$2,'Variables (Base)'!$A:$EC,$A55,0)),0,1)</f>
        <v>1</v>
      </c>
      <c r="AX55" s="7">
        <f>IF(ISBLANK(VLOOKUP(AX$2,'Variables (Base)'!$A:$EC,$A55,0)),0,1)</f>
        <v>1</v>
      </c>
      <c r="AY55" s="7">
        <f>IF(ISBLANK(VLOOKUP(AY$2,'Variables (Base)'!$A:$EC,$A55,0)),0,1)</f>
        <v>1</v>
      </c>
      <c r="AZ55" s="7">
        <f>IF(ISBLANK(VLOOKUP(AZ$2,'Variables (Base)'!$A:$EC,$A55,0)),0,1)</f>
        <v>1</v>
      </c>
      <c r="BA55" s="7">
        <f>IF(ISBLANK(VLOOKUP(BA$2,'Variables (Base)'!$A:$EC,$A55,0)),0,1)</f>
        <v>1</v>
      </c>
      <c r="BB55" s="7">
        <f>IF(ISBLANK(VLOOKUP(BB$2,'Variables (Base)'!$A:$EC,$A55,0)),0,1)</f>
        <v>1</v>
      </c>
      <c r="BC55" s="7">
        <f>IF(ISBLANK(VLOOKUP(BC$2,'Variables (Base)'!$A:$EC,$A55,0)),0,1)</f>
        <v>1</v>
      </c>
      <c r="BD55" s="7">
        <f>IF(ISBLANK(VLOOKUP(BD$2,'Variables (Base)'!$A:$EC,$A55,0)),0,1)</f>
        <v>1</v>
      </c>
      <c r="BE55" s="7">
        <f>IF(ISBLANK(VLOOKUP(BE$2,'Variables (Base)'!$A:$EC,$A55,0)),0,1)</f>
        <v>1</v>
      </c>
      <c r="BF55" s="7">
        <f>IF(ISBLANK(VLOOKUP(BF$2,'Variables (Base)'!$A:$EC,$A55,0)),0,1)</f>
        <v>1</v>
      </c>
      <c r="BG55" s="7">
        <f>IF(ISBLANK(VLOOKUP(BG$2,'Variables (Base)'!$A:$EC,$A55,0)),0,1)</f>
        <v>1</v>
      </c>
      <c r="BH55" s="7">
        <f>IF(ISBLANK(VLOOKUP(BH$2,'Variables (Base)'!$A:$EC,$A55,0)),0,1)</f>
        <v>1</v>
      </c>
      <c r="BI55" s="7">
        <f>IF(ISBLANK(VLOOKUP(BI$2,'Variables (Base)'!$A:$EC,$A55,0)),0,1)</f>
        <v>1</v>
      </c>
      <c r="BJ55" s="7">
        <f>IF(ISBLANK(VLOOKUP(BJ$2,'Variables (Base)'!$A:$EC,$A55,0)),0,1)</f>
        <v>1</v>
      </c>
      <c r="BK55" s="7">
        <f>IF(ISBLANK(VLOOKUP(BK$2,'Variables (Base)'!$A:$EC,$A55,0)),0,1)</f>
        <v>1</v>
      </c>
      <c r="BL55" s="7">
        <f>IF(ISBLANK(VLOOKUP(BL$2,'Variables (Base)'!$A:$EC,$A55,0)),0,1)</f>
        <v>1</v>
      </c>
      <c r="BM55" s="7">
        <f>IF(ISBLANK(VLOOKUP(BM$2,'Variables (Base)'!$A:$EC,$A55,0)),0,1)</f>
        <v>1</v>
      </c>
      <c r="BN55" s="7">
        <f>IF(ISBLANK(VLOOKUP(BN$2,'Variables (Base)'!$A:$EC,$A55,0)),0,1)</f>
        <v>1</v>
      </c>
      <c r="BO55" s="7">
        <f>IF(ISBLANK(VLOOKUP(BO$2,'Variables (Base)'!$A:$EC,$A55,0)),0,1)</f>
        <v>1</v>
      </c>
      <c r="BP55" s="7">
        <f>IF(ISBLANK(VLOOKUP(BP$2,'Variables (Base)'!$A:$EC,$A55,0)),0,1)</f>
        <v>1</v>
      </c>
      <c r="BQ55" s="7">
        <f>IF(ISBLANK(VLOOKUP(BQ$2,'Variables (Base)'!$A:$EC,$A55,0)),0,1)</f>
        <v>1</v>
      </c>
      <c r="BR55" s="7">
        <f>IF(ISBLANK(VLOOKUP(BR$2,'Variables (Base)'!$A:$EC,$A55,0)),0,1)</f>
        <v>1</v>
      </c>
      <c r="BS55" s="7">
        <f>IF(ISBLANK(VLOOKUP(BS$2,'Variables (Base)'!$A:$EC,$A55,0)),0,1)</f>
        <v>1</v>
      </c>
      <c r="BT55" s="7">
        <f>IF(ISBLANK(VLOOKUP(BT$2,'Variables (Base)'!$A:$EC,$A55,0)),0,1)</f>
        <v>1</v>
      </c>
      <c r="BU55" s="7">
        <f>IF(ISBLANK(VLOOKUP(BU$2,'Variables (Base)'!$A:$EC,$A55,0)),0,1)</f>
        <v>1</v>
      </c>
      <c r="BV55" s="7">
        <f>IF(ISBLANK(VLOOKUP(BV$2,'Variables (Base)'!$A:$EC,$A55,0)),0,1)</f>
        <v>1</v>
      </c>
      <c r="BW55" s="7">
        <f>IF(ISBLANK(VLOOKUP(BW$2,'Variables (Base)'!$A:$EC,$A55,0)),0,1)</f>
        <v>1</v>
      </c>
      <c r="BX55" s="7">
        <f>IF(ISBLANK(VLOOKUP(BX$2,'Variables (Base)'!$A:$EC,$A55,0)),0,1)</f>
        <v>1</v>
      </c>
      <c r="BY55" s="7">
        <f>IF(ISBLANK(VLOOKUP(BY$2,'Variables (Base)'!$A:$EC,$A55,0)),0,1)</f>
        <v>1</v>
      </c>
      <c r="BZ55" s="7">
        <f>IF(ISBLANK(VLOOKUP(BZ$2,'Variables (Base)'!$A:$EC,$A55,0)),0,1)</f>
        <v>1</v>
      </c>
      <c r="CA55" s="7">
        <f>IF(ISBLANK(VLOOKUP(CA$2,'Variables (Base)'!$A:$EC,$A55,0)),0,1)</f>
        <v>1</v>
      </c>
      <c r="CB55" s="7">
        <f>IF(ISBLANK(VLOOKUP(CB$2,'Variables (Base)'!$A:$EC,$A55,0)),0,1)</f>
        <v>1</v>
      </c>
      <c r="CC55" s="7">
        <f>IF(ISBLANK(VLOOKUP(CC$2,'Variables (Base)'!$A:$EC,$A55,0)),0,1)</f>
        <v>1</v>
      </c>
      <c r="CD55" s="7">
        <f>IF(ISBLANK(VLOOKUP(CD$2,'Variables (Base)'!$A:$EC,$A55,0)),0,1)</f>
        <v>1</v>
      </c>
      <c r="CE55" s="7">
        <f>IF(ISBLANK(VLOOKUP(CE$2,'Variables (Base)'!$A:$EC,$A55,0)),0,1)</f>
        <v>1</v>
      </c>
      <c r="CF55" s="7">
        <f>IF(ISBLANK(VLOOKUP(CF$2,'Variables (Base)'!$A:$EC,$A55,0)),0,1)</f>
        <v>1</v>
      </c>
      <c r="CG55" s="7">
        <f>IF(ISBLANK(VLOOKUP(CG$2,'Variables (Base)'!$A:$EC,$A55,0)),0,1)</f>
        <v>1</v>
      </c>
      <c r="CH55" s="7">
        <f>IF(ISBLANK(VLOOKUP(CH$2,'Variables (Base)'!$A:$EC,$A55,0)),0,1)</f>
        <v>1</v>
      </c>
      <c r="CI55" s="7">
        <f>IF(ISBLANK(VLOOKUP(CI$2,'Variables (Base)'!$A:$EC,$A55,0)),0,1)</f>
        <v>1</v>
      </c>
      <c r="CJ55" s="7">
        <f>IF(ISBLANK(VLOOKUP(CJ$2,'Variables (Base)'!$A:$EC,$A55,0)),0,1)</f>
        <v>1</v>
      </c>
      <c r="CK55" s="7">
        <f>IF(ISBLANK(VLOOKUP(CK$2,'Variables (Base)'!$A:$EC,$A55,0)),0,1)</f>
        <v>1</v>
      </c>
      <c r="CL55" s="7">
        <f>IF(ISBLANK(VLOOKUP(CL$2,'Variables (Base)'!$A:$EC,$A55,0)),0,1)</f>
        <v>1</v>
      </c>
      <c r="CM55" s="7">
        <f>IF(ISBLANK(VLOOKUP(CM$2,'Variables (Base)'!$A:$EC,$A55,0)),0,1)</f>
        <v>1</v>
      </c>
      <c r="CN55" s="7">
        <f>IF(ISBLANK(VLOOKUP(CN$2,'Variables (Base)'!$A:$EC,$A55,0)),0,1)</f>
        <v>1</v>
      </c>
      <c r="CO55" s="7">
        <f>IF(ISBLANK(VLOOKUP(CO$2,'Variables (Base)'!$A:$EC,$A55,0)),0,1)</f>
        <v>1</v>
      </c>
      <c r="CP55" s="7">
        <f>IF(ISBLANK(VLOOKUP(CP$2,'Variables (Base)'!$A:$EC,$A55,0)),0,1)</f>
        <v>1</v>
      </c>
      <c r="CQ55" s="7">
        <f>IF(ISBLANK(VLOOKUP(CQ$2,'Variables (Base)'!$A:$EC,$A55,0)),0,1)</f>
        <v>1</v>
      </c>
      <c r="CR55" s="7">
        <f>IF(ISBLANK(VLOOKUP(CR$2,'Variables (Base)'!$A:$EC,$A55,0)),0,1)</f>
        <v>1</v>
      </c>
      <c r="CS55" s="7">
        <f>IF(ISBLANK(VLOOKUP(CS$2,'Variables (Base)'!$A:$EC,$A55,0)),0,1)</f>
        <v>1</v>
      </c>
      <c r="CT55" s="7">
        <f>IF(ISBLANK(VLOOKUP(CT$2,'Variables (Base)'!$A:$EC,$A55,0)),0,1)</f>
        <v>1</v>
      </c>
      <c r="CU55" s="7">
        <f>IF(ISBLANK(VLOOKUP(CU$2,'Variables (Base)'!$A:$EC,$A55,0)),0,1)</f>
        <v>1</v>
      </c>
      <c r="CV55" s="7">
        <f>IF(ISBLANK(VLOOKUP(CV$2,'Variables (Base)'!$A:$EC,$A55,0)),0,1)</f>
        <v>1</v>
      </c>
      <c r="CW55" s="7">
        <f>IF(ISBLANK(VLOOKUP(CW$2,'Variables (Base)'!$A:$EC,$A55,0)),0,1)</f>
        <v>1</v>
      </c>
      <c r="CX55" s="7">
        <f>IF(ISBLANK(VLOOKUP(CX$2,'Variables (Base)'!$A:$EC,$A55,0)),0,1)</f>
        <v>1</v>
      </c>
      <c r="CY55" s="7">
        <f>IF(ISBLANK(VLOOKUP(CY$2,'Variables (Base)'!$A:$EC,$A55,0)),0,1)</f>
        <v>1</v>
      </c>
      <c r="CZ55" s="7">
        <f>IF(ISBLANK(VLOOKUP(CZ$2,'Variables (Base)'!$A:$EC,$A55,0)),0,1)</f>
        <v>1</v>
      </c>
      <c r="DA55" s="7">
        <f>IF(ISBLANK(VLOOKUP(DA$2,'Variables (Base)'!$A:$EC,$A55,0)),0,1)</f>
        <v>1</v>
      </c>
      <c r="DB55" s="7">
        <f>IF(ISBLANK(VLOOKUP(DB$2,'Variables (Base)'!$A:$EC,$A55,0)),0,1)</f>
        <v>1</v>
      </c>
      <c r="DC55" s="7">
        <f>IF(ISBLANK(VLOOKUP(DC$2,'Variables (Base)'!$A:$EC,$A55,0)),0,1)</f>
        <v>1</v>
      </c>
      <c r="DD55" s="7">
        <f>IF(ISBLANK(VLOOKUP(DD$2,'Variables (Base)'!$A:$EC,$A55,0)),0,1)</f>
        <v>1</v>
      </c>
      <c r="DE55" s="7">
        <f>IF(ISBLANK(VLOOKUP(DE$2,'Variables (Base)'!$A:$EC,$A55,0)),0,1)</f>
        <v>1</v>
      </c>
      <c r="DF55" s="7">
        <f>IF(ISBLANK(VLOOKUP(DF$2,'Variables (Base)'!$A:$EC,$A55,0)),0,1)</f>
        <v>1</v>
      </c>
      <c r="DG55" s="7">
        <f>IF(ISBLANK(VLOOKUP(DG$2,'Variables (Base)'!$A:$EC,$A55,0)),0,1)</f>
        <v>1</v>
      </c>
      <c r="DH55" s="7">
        <f>IF(ISBLANK(VLOOKUP(DH$2,'Variables (Base)'!$A:$EC,$A55,0)),0,1)</f>
        <v>1</v>
      </c>
      <c r="DI55" s="7">
        <f>IF(ISBLANK(VLOOKUP(DI$2,'Variables (Base)'!$A:$EC,$A55,0)),0,1)</f>
        <v>1</v>
      </c>
      <c r="DJ55" s="7">
        <f>IF(ISBLANK(VLOOKUP(DJ$2,'Variables (Base)'!$A:$EC,$A55,0)),0,1)</f>
        <v>1</v>
      </c>
      <c r="DK55" s="7">
        <f>IF(ISBLANK(VLOOKUP(DK$2,'Variables (Base)'!$A:$EC,$A55,0)),0,1)</f>
        <v>1</v>
      </c>
      <c r="DL55" s="7">
        <f>IF(ISBLANK(VLOOKUP(DL$2,'Variables (Base)'!$A:$EC,$A55,0)),0,1)</f>
        <v>1</v>
      </c>
      <c r="DM55" s="7">
        <f>IF(ISBLANK(VLOOKUP(DM$2,'Variables (Base)'!$A:$EC,$A55,0)),0,1)</f>
        <v>1</v>
      </c>
      <c r="DN55" s="7">
        <f>IF(ISBLANK(VLOOKUP(DN$2,'Variables (Base)'!$A:$EC,$A55,0)),0,1)</f>
        <v>1</v>
      </c>
      <c r="DO55" s="7">
        <f>IF(ISBLANK(VLOOKUP(DO$2,'Variables (Base)'!$A:$EC,$A55,0)),0,1)</f>
        <v>1</v>
      </c>
      <c r="DP55" s="7">
        <f>IF(ISBLANK(VLOOKUP(DP$2,'Variables (Base)'!$A:$EC,$A55,0)),0,1)</f>
        <v>1</v>
      </c>
      <c r="DQ55" s="7">
        <f>IF(ISBLANK(VLOOKUP(DQ$2,'Variables (Base)'!$A:$EC,$A55,0)),0,1)</f>
        <v>1</v>
      </c>
      <c r="DR55" s="7">
        <f>IF(ISBLANK(VLOOKUP(DR$2,'Variables (Base)'!$A:$EC,$A55,0)),0,1)</f>
        <v>1</v>
      </c>
      <c r="DS55" s="7">
        <f>IF(ISBLANK(VLOOKUP(DS$2,'Variables (Base)'!$A:$EC,$A55,0)),0,1)</f>
        <v>1</v>
      </c>
      <c r="DT55" s="7">
        <f>IF(ISBLANK(VLOOKUP(DT$2,'Variables (Base)'!$A:$EC,$A55,0)),0,1)</f>
        <v>1</v>
      </c>
      <c r="DU55" s="7">
        <f>IF(ISBLANK(VLOOKUP(DU$2,'Variables (Base)'!$A:$EC,$A55,0)),0,1)</f>
        <v>1</v>
      </c>
      <c r="DV55" s="7">
        <f>IF(ISBLANK(VLOOKUP(DV$2,'Variables (Base)'!$A:$EC,$A55,0)),0,1)</f>
        <v>1</v>
      </c>
      <c r="DW55" s="7">
        <f>IF(ISBLANK(VLOOKUP(DW$2,'Variables (Base)'!$A:$EC,$A55,0)),0,1)</f>
        <v>1</v>
      </c>
      <c r="DX55" s="7">
        <f>IF(ISBLANK(VLOOKUP(DX$2,'Variables (Base)'!$A:$EC,$A55,0)),0,1)</f>
        <v>1</v>
      </c>
      <c r="DY55" s="7">
        <f>IF(ISBLANK(VLOOKUP(DY$2,'Variables (Base)'!$A:$EC,$A55,0)),0,1)</f>
        <v>1</v>
      </c>
      <c r="DZ55" s="7">
        <f>IF(ISBLANK(VLOOKUP(DZ$2,'Variables (Base)'!$A:$EC,$A55,0)),0,1)</f>
        <v>1</v>
      </c>
      <c r="EA55" s="7">
        <f>IF(ISBLANK(VLOOKUP(EA$2,'Variables (Base)'!$A:$EC,$A55,0)),0,1)</f>
        <v>1</v>
      </c>
      <c r="EB55" s="7">
        <f>IF(ISBLANK(VLOOKUP(EB$2,'Variables (Base)'!$A:$EC,$A55,0)),0,1)</f>
        <v>1</v>
      </c>
      <c r="EC55" s="7">
        <f>IF(ISBLANK(VLOOKUP(EC$2,'Variables (Base)'!$A:$EC,$A55,0)),0,1)</f>
        <v>1</v>
      </c>
      <c r="ED55" s="7">
        <f>IF(ISBLANK(VLOOKUP(ED$2,'Variables (Base)'!$A:$EC,$A55,0)),0,1)</f>
        <v>1</v>
      </c>
      <c r="EE55" s="7">
        <f>IF(ISBLANK(VLOOKUP(EE$2,'Variables (Base)'!$A:$EC,$A55,0)),0,1)</f>
        <v>1</v>
      </c>
      <c r="EF55" s="7">
        <f>IF(ISBLANK(VLOOKUP(EF$2,'Variables (Base)'!$A:$EC,$A55,0)),0,1)</f>
        <v>1</v>
      </c>
      <c r="EG55" s="7">
        <f>IF(ISBLANK(VLOOKUP(EG$2,'Variables (Base)'!$A:$EC,$A55,0)),0,1)</f>
        <v>1</v>
      </c>
      <c r="EH55" s="7">
        <f>IF(ISBLANK(VLOOKUP(EH$2,'Variables (Base)'!$A:$EC,$A55,0)),0,1)</f>
        <v>1</v>
      </c>
      <c r="EI55" s="7">
        <f>IF(ISBLANK(VLOOKUP(EI$2,'Variables (Base)'!$A:$EC,$A55,0)),0,1)</f>
        <v>1</v>
      </c>
      <c r="EJ55" s="7">
        <f>IF(ISBLANK(VLOOKUP(EJ$2,'Variables (Base)'!$A:$EC,$A55,0)),0,1)</f>
        <v>1</v>
      </c>
      <c r="EK55" s="7">
        <f>IF(ISBLANK(VLOOKUP(EK$2,'Variables (Base)'!$A:$EC,$A55,0)),0,1)</f>
        <v>1</v>
      </c>
      <c r="EL55" s="7">
        <f>IF(ISBLANK(VLOOKUP(EL$2,'Variables (Base)'!$A:$EC,$A55,0)),0,1)</f>
        <v>1</v>
      </c>
      <c r="EM55" s="7">
        <f>IF(ISBLANK(VLOOKUP(EM$2,'Variables (Base)'!$A:$EC,$A55,0)),0,1)</f>
        <v>1</v>
      </c>
      <c r="EN55" s="7">
        <f>IF(ISBLANK(VLOOKUP(EN$2,'Variables (Base)'!$A:$EC,$A55,0)),0,1)</f>
        <v>1</v>
      </c>
      <c r="EO55" s="7">
        <f>IF(ISBLANK(VLOOKUP(EO$2,'Variables (Base)'!$A:$EC,$A55,0)),0,1)</f>
        <v>1</v>
      </c>
      <c r="EP55" s="7">
        <f>IF(ISBLANK(VLOOKUP(EP$2,'Variables (Base)'!$A:$EC,$A55,0)),0,1)</f>
        <v>1</v>
      </c>
      <c r="EQ55" s="7">
        <f>IF(ISBLANK(VLOOKUP(EQ$2,'Variables (Base)'!$A:$EC,$A55,0)),0,1)</f>
        <v>1</v>
      </c>
      <c r="ER55" s="7">
        <f>IF(ISBLANK(VLOOKUP(ER$2,'Variables (Base)'!$A:$EC,$A55,0)),0,1)</f>
        <v>1</v>
      </c>
      <c r="ES55" s="7">
        <f>IF(ISBLANK(VLOOKUP(ES$2,'Variables (Base)'!$A:$EC,$A55,0)),0,1)</f>
        <v>1</v>
      </c>
      <c r="ET55" s="7">
        <f>IF(ISBLANK(VLOOKUP(ET$2,'Variables (Base)'!$A:$EC,$A55,0)),0,1)</f>
        <v>1</v>
      </c>
      <c r="EU55" s="7">
        <f>IF(ISBLANK(VLOOKUP(EU$2,'Variables (Base)'!$A:$EC,$A55,0)),0,1)</f>
        <v>1</v>
      </c>
      <c r="EV55" s="7">
        <f>IF(ISBLANK(VLOOKUP(EV$2,'Variables (Base)'!$A:$EC,$A55,0)),0,1)</f>
        <v>1</v>
      </c>
      <c r="EW55" s="7">
        <f>IF(ISBLANK(VLOOKUP(EW$2,'Variables (Base)'!$A:$EC,$A55,0)),0,1)</f>
        <v>1</v>
      </c>
      <c r="EX55" s="7">
        <f>IF(ISBLANK(VLOOKUP(EX$2,'Variables (Base)'!$A:$EC,$A55,0)),0,1)</f>
        <v>1</v>
      </c>
      <c r="EY55" s="7">
        <f>IF(ISBLANK(VLOOKUP(EY$2,'Variables (Base)'!$A:$EC,$A55,0)),0,1)</f>
        <v>1</v>
      </c>
      <c r="EZ55" s="7">
        <f>IF(ISBLANK(VLOOKUP(EZ$2,'Variables (Base)'!$A:$EC,$A55,0)),0,1)</f>
        <v>1</v>
      </c>
      <c r="FA55" s="7">
        <f>IF(ISBLANK(VLOOKUP(FA$2,'Variables (Base)'!$A:$EC,$A55,0)),0,1)</f>
        <v>1</v>
      </c>
      <c r="FB55" s="7">
        <f>IF(ISBLANK(VLOOKUP(FB$2,'Variables (Base)'!$A:$EC,$A55,0)),0,1)</f>
        <v>1</v>
      </c>
      <c r="FC55" s="7">
        <f>IF(ISBLANK(VLOOKUP(FC$2,'Variables (Base)'!$A:$EC,$A55,0)),0,1)</f>
        <v>1</v>
      </c>
      <c r="FD55" s="7">
        <f>IF(ISBLANK(VLOOKUP(FD$2,'Variables (Base)'!$A:$EC,$A55,0)),0,1)</f>
        <v>1</v>
      </c>
      <c r="FE55" s="7">
        <f>IF(ISBLANK(VLOOKUP(FE$2,'Variables (Base)'!$A:$EC,$A55,0)),0,1)</f>
        <v>1</v>
      </c>
      <c r="FF55" s="7">
        <f>IF(ISBLANK(VLOOKUP(FF$2,'Variables (Base)'!$A:$EC,$A55,0)),0,1)</f>
        <v>1</v>
      </c>
      <c r="FG55" s="7">
        <f>IF(ISBLANK(VLOOKUP(FG$2,'Variables (Base)'!$A:$EC,$A55,0)),0,1)</f>
        <v>1</v>
      </c>
      <c r="FH55" s="7">
        <f>IF(ISBLANK(VLOOKUP(FH$2,'Variables (Base)'!$A:$EC,$A55,0)),0,1)</f>
        <v>1</v>
      </c>
      <c r="FI55" s="7">
        <f>IF(ISBLANK(VLOOKUP(FI$2,'Variables (Base)'!$A:$EC,$A55,0)),0,1)</f>
        <v>1</v>
      </c>
      <c r="FJ55" s="7">
        <f>IF(ISBLANK(VLOOKUP(FJ$2,'Variables (Base)'!$A:$EC,$A55,0)),0,1)</f>
        <v>1</v>
      </c>
      <c r="FK55" s="7">
        <f>IF(ISBLANK(VLOOKUP(FK$2,'Variables (Base)'!$A:$EC,$A55,0)),0,1)</f>
        <v>1</v>
      </c>
      <c r="FL55" s="7">
        <f>IF(ISBLANK(VLOOKUP(FL$2,'Variables (Base)'!$A:$EC,$A55,0)),0,1)</f>
        <v>1</v>
      </c>
      <c r="FM55" s="7">
        <f>IF(ISBLANK(VLOOKUP(FM$2,'Variables (Base)'!$A:$EC,$A55,0)),0,1)</f>
        <v>1</v>
      </c>
      <c r="FN55" s="7">
        <f>IF(ISBLANK(VLOOKUP(FN$2,'Variables (Base)'!$A:$EC,$A55,0)),0,1)</f>
        <v>1</v>
      </c>
      <c r="FO55" s="7">
        <f>IF(ISBLANK(VLOOKUP(FO$2,'Variables (Base)'!$A:$EC,$A55,0)),0,1)</f>
        <v>1</v>
      </c>
      <c r="FP55" s="7">
        <f>IF(ISBLANK(VLOOKUP(FP$2,'Variables (Base)'!$A:$EC,$A55,0)),0,1)</f>
        <v>1</v>
      </c>
      <c r="FQ55" s="7">
        <f>IF(ISBLANK(VLOOKUP(FQ$2,'Variables (Base)'!$A:$EC,$A55,0)),0,1)</f>
        <v>1</v>
      </c>
      <c r="FR55" s="7">
        <f>IF(ISBLANK(VLOOKUP(FR$2,'Variables (Base)'!$A:$EC,$A55,0)),0,1)</f>
        <v>1</v>
      </c>
      <c r="FS55" s="7">
        <f>IF(ISBLANK(VLOOKUP(FS$2,'Variables (Base)'!$A:$EC,$A55,0)),0,1)</f>
        <v>1</v>
      </c>
      <c r="FT55" s="7">
        <f>IF(ISBLANK(VLOOKUP(FT$2,'Variables (Base)'!$A:$EC,$A55,0)),0,1)</f>
        <v>1</v>
      </c>
      <c r="FU55" s="7">
        <f>IF(ISBLANK(VLOOKUP(FU$2,'Variables (Base)'!$A:$EC,$A55,0)),0,1)</f>
        <v>1</v>
      </c>
      <c r="FV55" s="7">
        <f>IF(ISBLANK(VLOOKUP(FV$2,'Variables (Base)'!$A:$EC,$A55,0)),0,1)</f>
        <v>1</v>
      </c>
      <c r="FW55" s="7">
        <f>IF(ISBLANK(VLOOKUP(FW$2,'Variables (Base)'!$A:$EC,$A55,0)),0,1)</f>
        <v>1</v>
      </c>
      <c r="FX55" s="7">
        <f>IF(ISBLANK(VLOOKUP(FX$2,'Variables (Base)'!$A:$EC,$A55,0)),0,1)</f>
        <v>1</v>
      </c>
      <c r="FY55" s="7">
        <f>IF(ISBLANK(VLOOKUP(FY$2,'Variables (Base)'!$A:$EC,$A55,0)),0,1)</f>
        <v>1</v>
      </c>
      <c r="FZ55" s="7">
        <f>IF(ISBLANK(VLOOKUP(FZ$2,'Variables (Base)'!$A:$EC,$A55,0)),0,1)</f>
        <v>1</v>
      </c>
      <c r="GA55" s="7">
        <f>IF(ISBLANK(VLOOKUP(GA$2,'Variables (Base)'!$A:$EC,$A55,0)),0,1)</f>
        <v>1</v>
      </c>
      <c r="GB55" s="7">
        <f>IF(ISBLANK(VLOOKUP(GB$2,'Variables (Base)'!$A:$EC,$A55,0)),0,1)</f>
        <v>1</v>
      </c>
      <c r="GC55" s="7">
        <f>IF(ISBLANK(VLOOKUP(GC$2,'Variables (Base)'!$A:$EC,$A55,0)),0,1)</f>
        <v>1</v>
      </c>
      <c r="GD55" s="7">
        <f>IF(ISBLANK(VLOOKUP(GD$2,'Variables (Base)'!$A:$EC,$A55,0)),0,1)</f>
        <v>1</v>
      </c>
      <c r="GE55" s="7">
        <f>IF(ISBLANK(VLOOKUP(GE$2,'Variables (Base)'!$A:$EC,$A55,0)),0,1)</f>
        <v>1</v>
      </c>
      <c r="GF55" s="7">
        <f>IF(ISBLANK(VLOOKUP(GF$2,'Variables (Base)'!$A:$EC,$A55,0)),0,1)</f>
        <v>1</v>
      </c>
      <c r="GG55" s="7">
        <f>IF(ISBLANK(VLOOKUP(GG$2,'Variables (Base)'!$A:$EC,$A55,0)),0,1)</f>
        <v>1</v>
      </c>
      <c r="GH55" s="7">
        <f>IF(ISBLANK(VLOOKUP(GH$2,'Variables (Base)'!$A:$EC,$A55,0)),0,1)</f>
        <v>1</v>
      </c>
      <c r="GI55" s="7">
        <f>IF(ISBLANK(VLOOKUP(GI$2,'Variables (Base)'!$A:$EC,$A55,0)),0,1)</f>
        <v>1</v>
      </c>
      <c r="GJ55" s="7">
        <f>IF(ISBLANK(VLOOKUP(GJ$2,'Variables (Base)'!$A:$EC,$A55,0)),0,1)</f>
        <v>1</v>
      </c>
      <c r="GK55" s="7">
        <f>IF(ISBLANK(VLOOKUP(GK$2,'Variables (Base)'!$A:$EC,$A55,0)),0,1)</f>
        <v>1</v>
      </c>
      <c r="GL55" s="7">
        <f>IF(ISBLANK(VLOOKUP(GL$2,'Variables (Base)'!$A:$EC,$A55,0)),0,1)</f>
        <v>1</v>
      </c>
      <c r="GM55" s="7">
        <f>IF(ISBLANK(VLOOKUP(GM$2,'Variables (Base)'!$A:$EC,$A55,0)),0,1)</f>
        <v>1</v>
      </c>
      <c r="GN55" s="7">
        <f>IF(ISBLANK(VLOOKUP(GN$2,'Variables (Base)'!$A:$EC,$A55,0)),0,1)</f>
        <v>1</v>
      </c>
      <c r="GO55" s="7">
        <f>IF(ISBLANK(VLOOKUP(GO$2,'Variables (Base)'!$A:$EC,$A55,0)),0,1)</f>
        <v>1</v>
      </c>
      <c r="GP55" s="7">
        <f>IF(ISBLANK(VLOOKUP(GP$2,'Variables (Base)'!$A:$EC,$A55,0)),0,1)</f>
        <v>1</v>
      </c>
      <c r="GQ55" s="7">
        <f>IF(ISBLANK(VLOOKUP(GQ$2,'Variables (Base)'!$A:$EC,$A55,0)),0,1)</f>
        <v>1</v>
      </c>
      <c r="GR55" s="7">
        <f>IF(ISBLANK(VLOOKUP(GR$2,'Variables (Base)'!$A:$EC,$A55,0)),0,1)</f>
        <v>1</v>
      </c>
      <c r="GS55" s="7">
        <f>IF(ISBLANK(VLOOKUP(GS$2,'Variables (Base)'!$A:$EC,$A55,0)),0,1)</f>
        <v>1</v>
      </c>
      <c r="GT55" s="7">
        <f>IF(ISBLANK(VLOOKUP(GT$2,'Variables (Base)'!$A:$EC,$A55,0)),0,1)</f>
        <v>1</v>
      </c>
      <c r="GU55" s="7">
        <f>IF(ISBLANK(VLOOKUP(GU$2,'Variables (Base)'!$A:$EC,$A55,0)),0,1)</f>
        <v>1</v>
      </c>
      <c r="GV55" s="7">
        <f>IF(ISBLANK(VLOOKUP(GV$2,'Variables (Base)'!$A:$EC,$A55,0)),0,1)</f>
        <v>1</v>
      </c>
      <c r="GW55" s="7">
        <f>IF(ISBLANK(VLOOKUP(GW$2,'Variables (Base)'!$A:$EC,$A55,0)),0,1)</f>
        <v>1</v>
      </c>
      <c r="GX55" s="7">
        <f>IF(ISBLANK(VLOOKUP(GX$2,'Variables (Base)'!$A:$EC,$A55,0)),0,1)</f>
        <v>1</v>
      </c>
      <c r="GY55" s="7">
        <f>IF(ISBLANK(VLOOKUP(GY$2,'Variables (Base)'!$A:$EC,$A55,0)),0,1)</f>
        <v>1</v>
      </c>
      <c r="GZ55" s="7">
        <f>IF(ISBLANK(VLOOKUP(GZ$2,'Variables (Base)'!$A:$EC,$A55,0)),0,1)</f>
        <v>1</v>
      </c>
      <c r="HA55" s="7">
        <f>IF(ISBLANK(VLOOKUP(HA$2,'Variables (Base)'!$A:$EC,$A55,0)),0,1)</f>
        <v>1</v>
      </c>
      <c r="HB55" s="7">
        <f>IF(ISBLANK(VLOOKUP(HB$2,'Variables (Base)'!$A:$EC,$A55,0)),0,1)</f>
        <v>1</v>
      </c>
      <c r="HC55" s="7">
        <f>IF(ISBLANK(VLOOKUP(HC$2,'Variables (Base)'!$A:$EC,$A55,0)),0,1)</f>
        <v>1</v>
      </c>
      <c r="HD55" s="7">
        <f>IF(ISBLANK(VLOOKUP(HD$2,'Variables (Base)'!$A:$EC,$A55,0)),0,1)</f>
        <v>1</v>
      </c>
      <c r="HE55" s="7">
        <f>IF(ISBLANK(VLOOKUP(HE$2,'Variables (Base)'!$A:$EC,$A55,0)),0,1)</f>
        <v>1</v>
      </c>
      <c r="HF55" s="7">
        <f>IF(ISBLANK(VLOOKUP(HF$2,'Variables (Base)'!$A:$EC,$A55,0)),0,1)</f>
        <v>1</v>
      </c>
      <c r="HG55" s="7">
        <f>IF(ISBLANK(VLOOKUP(HG$2,'Variables (Base)'!$A:$EC,$A55,0)),0,1)</f>
        <v>1</v>
      </c>
      <c r="HH55" s="7">
        <f>IF(ISBLANK(VLOOKUP(HH$2,'Variables (Base)'!$A:$EC,$A55,0)),0,1)</f>
        <v>1</v>
      </c>
      <c r="HI55" s="7">
        <f>IF(ISBLANK(VLOOKUP(HI$2,'Variables (Base)'!$A:$EC,$A55,0)),0,1)</f>
        <v>1</v>
      </c>
      <c r="HJ55" s="7">
        <f>IF(ISBLANK(VLOOKUP(HJ$2,'Variables (Base)'!$A:$EC,$A55,0)),0,1)</f>
        <v>1</v>
      </c>
      <c r="HK55" s="7">
        <f>IF(ISBLANK(VLOOKUP(HK$2,'Variables (Base)'!$A:$EC,$A55,0)),0,1)</f>
        <v>1</v>
      </c>
      <c r="HL55" s="7">
        <f>IF(ISBLANK(VLOOKUP(HL$2,'Variables (Base)'!$A:$EC,$A55,0)),0,1)</f>
        <v>1</v>
      </c>
      <c r="HM55" s="7">
        <f>IF(ISBLANK(VLOOKUP(HM$2,'Variables (Base)'!$A:$EC,$A55,0)),0,1)</f>
        <v>1</v>
      </c>
      <c r="HN55" s="7">
        <f>IF(ISBLANK(VLOOKUP(HN$2,'Variables (Base)'!$A:$EC,$A55,0)),0,1)</f>
        <v>1</v>
      </c>
      <c r="HO55" s="7">
        <f>IF(ISBLANK(VLOOKUP(HO$2,'Variables (Base)'!$A:$EC,$A55,0)),0,1)</f>
        <v>1</v>
      </c>
      <c r="HP55" s="7">
        <f>IF(ISBLANK(VLOOKUP(HP$2,'Variables (Base)'!$A:$EC,$A55,0)),0,1)</f>
        <v>1</v>
      </c>
      <c r="HQ55" s="7">
        <f>IF(ISBLANK(VLOOKUP(HQ$2,'Variables (Base)'!$A:$EC,$A55,0)),0,1)</f>
        <v>1</v>
      </c>
      <c r="HR55" s="7">
        <f>IF(ISBLANK(VLOOKUP(HR$2,'Variables (Base)'!$A:$EC,$A55,0)),0,1)</f>
        <v>1</v>
      </c>
      <c r="HS55" s="7">
        <f>IF(ISBLANK(VLOOKUP(HS$2,'Variables (Base)'!$A:$EC,$A55,0)),0,1)</f>
        <v>1</v>
      </c>
      <c r="HT55" s="7">
        <f>IF(ISBLANK(VLOOKUP(HT$2,'Variables (Base)'!$A:$EC,$A55,0)),0,1)</f>
        <v>1</v>
      </c>
      <c r="HU55" s="7">
        <f>IF(ISBLANK(VLOOKUP(HU$2,'Variables (Base)'!$A:$EC,$A55,0)),0,1)</f>
        <v>1</v>
      </c>
      <c r="HV55" s="7">
        <f>IF(ISBLANK(VLOOKUP(HV$2,'Variables (Base)'!$A:$EC,$A55,0)),0,1)</f>
        <v>1</v>
      </c>
      <c r="HW55" s="7">
        <f>IF(ISBLANK(VLOOKUP(HW$2,'Variables (Base)'!$A:$EC,$A55,0)),0,1)</f>
        <v>1</v>
      </c>
      <c r="HX55" s="7">
        <f>IF(ISBLANK(VLOOKUP(HX$2,'Variables (Base)'!$A:$EC,$A55,0)),0,1)</f>
        <v>1</v>
      </c>
      <c r="HY55" s="7">
        <f>IF(ISBLANK(VLOOKUP(HY$2,'Variables (Base)'!$A:$EC,$A55,0)),0,1)</f>
        <v>1</v>
      </c>
      <c r="HZ55" s="7">
        <f>IF(ISBLANK(VLOOKUP(HZ$2,'Variables (Base)'!$A:$EC,$A55,0)),0,1)</f>
        <v>1</v>
      </c>
      <c r="IA55" s="7">
        <f>IF(ISBLANK(VLOOKUP(IA$2,'Variables (Base)'!$A:$EC,$A55,0)),0,1)</f>
        <v>1</v>
      </c>
      <c r="IB55" s="7">
        <f>IF(ISBLANK(VLOOKUP(IB$2,'Variables (Base)'!$A:$EC,$A55,0)),0,1)</f>
        <v>1</v>
      </c>
      <c r="IC55" s="7">
        <f>IF(ISBLANK(VLOOKUP(IC$2,'Variables (Base)'!$A:$EC,$A55,0)),0,1)</f>
        <v>1</v>
      </c>
      <c r="ID55" s="7">
        <f>IF(ISBLANK(VLOOKUP(ID$2,'Variables (Base)'!$A:$EC,$A55,0)),0,1)</f>
        <v>1</v>
      </c>
      <c r="IE55" s="7">
        <f>IF(ISBLANK(VLOOKUP(IE$2,'Variables (Base)'!$A:$EC,$A55,0)),0,1)</f>
        <v>1</v>
      </c>
      <c r="IF55" s="7">
        <f>IF(ISBLANK(VLOOKUP(IF$2,'Variables (Base)'!$A:$EC,$A55,0)),0,1)</f>
        <v>1</v>
      </c>
      <c r="IG55" s="7">
        <f>IF(ISBLANK(VLOOKUP(IG$2,'Variables (Base)'!$A:$EC,$A55,0)),0,1)</f>
        <v>1</v>
      </c>
      <c r="IH55" s="7">
        <f>IF(ISBLANK(VLOOKUP(IH$2,'Variables (Base)'!$A:$EC,$A55,0)),0,1)</f>
        <v>1</v>
      </c>
      <c r="II55" s="7">
        <f>IF(ISBLANK(VLOOKUP(II$2,'Variables (Base)'!$A:$EC,$A55,0)),0,1)</f>
        <v>1</v>
      </c>
      <c r="IJ55" s="7">
        <f>IF(ISBLANK(VLOOKUP(IJ$2,'Variables (Base)'!$A:$EC,$A55,0)),0,1)</f>
        <v>1</v>
      </c>
      <c r="IK55" s="7">
        <f>IF(ISBLANK(VLOOKUP(IK$2,'Variables (Base)'!$A:$EC,$A55,0)),0,1)</f>
        <v>1</v>
      </c>
      <c r="IL55" s="7">
        <f>IF(ISBLANK(VLOOKUP(IL$2,'Variables (Base)'!$A:$EC,$A55,0)),0,1)</f>
        <v>1</v>
      </c>
      <c r="IM55" s="7">
        <f>IF(ISBLANK(VLOOKUP(IM$2,'Variables (Base)'!$A:$EC,$A55,0)),0,1)</f>
        <v>1</v>
      </c>
      <c r="IN55" s="7">
        <f>IF(ISBLANK(VLOOKUP(IN$2,'Variables (Base)'!$A:$EC,$A55,0)),0,1)</f>
        <v>1</v>
      </c>
      <c r="IO55" s="7">
        <f>IF(ISBLANK(VLOOKUP(IO$2,'Variables (Base)'!$A:$EC,$A55,0)),0,1)</f>
        <v>1</v>
      </c>
      <c r="IP55" s="7">
        <f>IF(ISBLANK(VLOOKUP(IP$2,'Variables (Base)'!$A:$EC,$A55,0)),0,1)</f>
        <v>1</v>
      </c>
      <c r="IQ55" s="7">
        <f>IF(ISBLANK(VLOOKUP(IQ$2,'Variables (Base)'!$A:$EC,$A55,0)),0,1)</f>
        <v>1</v>
      </c>
      <c r="IR55" s="7">
        <f>IF(ISBLANK(VLOOKUP(IR$2,'Variables (Base)'!$A:$EC,$A55,0)),0,1)</f>
        <v>1</v>
      </c>
      <c r="IS55" s="7">
        <f>IF(ISBLANK(VLOOKUP(IS$2,'Variables (Base)'!$A:$EC,$A55,0)),0,1)</f>
        <v>1</v>
      </c>
      <c r="IT55" s="7">
        <f>IF(ISBLANK(VLOOKUP(IT$2,'Variables (Base)'!$A:$EC,$A55,0)),0,1)</f>
        <v>1</v>
      </c>
      <c r="IU55" s="7">
        <f>IF(ISBLANK(VLOOKUP(IU$2,'Variables (Base)'!$A:$EC,$A55,0)),0,1)</f>
        <v>1</v>
      </c>
      <c r="IV55" s="7">
        <f>IF(ISBLANK(VLOOKUP(IV$2,'Variables (Base)'!$A:$EC,$A55,0)),0,1)</f>
        <v>1</v>
      </c>
      <c r="IW55" s="7">
        <f>IF(ISBLANK(VLOOKUP(IW$2,'Variables (Base)'!$A:$EC,$A55,0)),0,1)</f>
        <v>1</v>
      </c>
      <c r="IX55" s="7">
        <f>IF(ISBLANK(VLOOKUP(IX$2,'Variables (Base)'!$A:$EC,$A55,0)),0,1)</f>
        <v>1</v>
      </c>
      <c r="IY55" s="7">
        <f>IF(ISBLANK(VLOOKUP(IY$2,'Variables (Base)'!$A:$EC,$A55,0)),0,1)</f>
        <v>1</v>
      </c>
      <c r="IZ55" s="7">
        <f>IF(ISBLANK(VLOOKUP(IZ$2,'Variables (Base)'!$A:$EC,$A55,0)),0,1)</f>
        <v>1</v>
      </c>
      <c r="JA55" s="7">
        <f>IF(ISBLANK(VLOOKUP(JA$2,'Variables (Base)'!$A:$EC,$A55,0)),0,1)</f>
        <v>1</v>
      </c>
      <c r="JB55" s="7">
        <f>IF(ISBLANK(VLOOKUP(JB$2,'Variables (Base)'!$A:$EC,$A55,0)),0,1)</f>
        <v>1</v>
      </c>
      <c r="JC55" s="7">
        <f>IF(ISBLANK(VLOOKUP(JC$2,'Variables (Base)'!$A:$EC,$A55,0)),0,1)</f>
        <v>1</v>
      </c>
      <c r="JD55" s="7">
        <f>IF(ISBLANK(VLOOKUP(JD$2,'Variables (Base)'!$A:$EC,$A55,0)),0,1)</f>
        <v>1</v>
      </c>
      <c r="JE55" s="7">
        <f>IF(ISBLANK(VLOOKUP(JE$2,'Variables (Base)'!$A:$EC,$A55,0)),0,1)</f>
        <v>1</v>
      </c>
      <c r="JF55" s="7">
        <f>IF(ISBLANK(VLOOKUP(JF$2,'Variables (Base)'!$A:$EC,$A55,0)),0,1)</f>
        <v>1</v>
      </c>
      <c r="JG55" s="7">
        <f>IF(ISBLANK(VLOOKUP(JG$2,'Variables (Base)'!$A:$EC,$A55,0)),0,1)</f>
        <v>1</v>
      </c>
      <c r="JH55" s="7">
        <f>IF(ISBLANK(VLOOKUP(JH$2,'Variables (Base)'!$A:$EC,$A55,0)),0,1)</f>
        <v>1</v>
      </c>
      <c r="JI55" s="7">
        <f>IF(ISBLANK(VLOOKUP(JI$2,'Variables (Base)'!$A:$EC,$A55,0)),0,1)</f>
        <v>1</v>
      </c>
      <c r="JJ55" s="7">
        <f>IF(ISBLANK(VLOOKUP(JJ$2,'Variables (Base)'!$A:$EC,$A55,0)),0,1)</f>
        <v>1</v>
      </c>
      <c r="JK55" s="7">
        <f>IF(ISBLANK(VLOOKUP(JK$2,'Variables (Base)'!$A:$EC,$A55,0)),0,1)</f>
        <v>1</v>
      </c>
      <c r="JL55" s="7">
        <f>IF(ISBLANK(VLOOKUP(JL$2,'Variables (Base)'!$A:$EC,$A55,0)),0,1)</f>
        <v>1</v>
      </c>
      <c r="JM55" s="7">
        <f>IF(ISBLANK(VLOOKUP(JM$2,'Variables (Base)'!$A:$EC,$A55,0)),0,1)</f>
        <v>1</v>
      </c>
      <c r="JN55" s="7">
        <f>IF(ISBLANK(VLOOKUP(JN$2,'Variables (Base)'!$A:$EC,$A55,0)),0,1)</f>
        <v>1</v>
      </c>
      <c r="JO55" s="7">
        <f>IF(ISBLANK(VLOOKUP(JO$2,'Variables (Base)'!$A:$EC,$A55,0)),0,1)</f>
        <v>1</v>
      </c>
      <c r="JP55" s="7">
        <f>IF(ISBLANK(VLOOKUP(JP$2,'Variables (Base)'!$A:$EC,$A55,0)),0,1)</f>
        <v>1</v>
      </c>
      <c r="JQ55" s="7">
        <f>IF(ISBLANK(VLOOKUP(JQ$2,'Variables (Base)'!$A:$EC,$A55,0)),0,1)</f>
        <v>1</v>
      </c>
      <c r="JR55" s="7">
        <f>IF(ISBLANK(VLOOKUP(JR$2,'Variables (Base)'!$A:$EC,$A55,0)),0,1)</f>
        <v>1</v>
      </c>
      <c r="JS55" s="7">
        <f>IF(ISBLANK(VLOOKUP(JS$2,'Variables (Base)'!$A:$EC,$A55,0)),0,1)</f>
        <v>1</v>
      </c>
      <c r="JT55" s="7">
        <f>IF(ISBLANK(VLOOKUP(JT$2,'Variables (Base)'!$A:$EC,$A55,0)),0,1)</f>
        <v>1</v>
      </c>
      <c r="JU55" s="7">
        <f>IF(ISBLANK(VLOOKUP(JU$2,'Variables (Base)'!$A:$EC,$A55,0)),0,1)</f>
        <v>1</v>
      </c>
      <c r="JV55" s="7">
        <f>IF(ISBLANK(VLOOKUP(JV$2,'Variables (Base)'!$A:$EC,$A55,0)),0,1)</f>
        <v>1</v>
      </c>
      <c r="JW55" s="7">
        <f>IF(ISBLANK(VLOOKUP(JW$2,'Variables (Base)'!$A:$EC,$A55,0)),0,1)</f>
        <v>1</v>
      </c>
      <c r="JX55" s="7">
        <f>IF(ISBLANK(VLOOKUP(JX$2,'Variables (Base)'!$A:$EC,$A55,0)),0,1)</f>
        <v>1</v>
      </c>
      <c r="JY55" s="7">
        <f>IF(ISBLANK(VLOOKUP(JY$2,'Variables (Base)'!$A:$EC,$A55,0)),0,1)</f>
        <v>1</v>
      </c>
      <c r="JZ55" s="7">
        <f>IF(ISBLANK(VLOOKUP(JZ$2,'Variables (Base)'!$A:$EC,$A55,0)),0,1)</f>
        <v>1</v>
      </c>
      <c r="KA55" s="7">
        <f>IF(ISBLANK(VLOOKUP(KA$2,'Variables (Base)'!$A:$EC,$A55,0)),0,1)</f>
        <v>1</v>
      </c>
      <c r="KB55" s="7">
        <f>IF(ISBLANK(VLOOKUP(KB$2,'Variables (Base)'!$A:$EC,$A55,0)),0,1)</f>
        <v>1</v>
      </c>
      <c r="KC55" s="7">
        <f>IF(ISBLANK(VLOOKUP(KC$2,'Variables (Base)'!$A:$EC,$A55,0)),0,1)</f>
        <v>0</v>
      </c>
    </row>
    <row r="56" spans="1:289" ht="14.25" customHeight="1" x14ac:dyDescent="0.2">
      <c r="A56" s="42">
        <v>55</v>
      </c>
      <c r="B56" s="11" t="s">
        <v>54</v>
      </c>
      <c r="C56" s="35">
        <f>IF(ISBLANK(VLOOKUP(C$2,'Variables (Base)'!$A:$EC,$A56,0)),0,1)</f>
        <v>0</v>
      </c>
      <c r="D56" s="7">
        <f>IF(ISBLANK(VLOOKUP(D$2,'Variables (Base)'!$A:$EC,$A56,0)),0,1)</f>
        <v>0</v>
      </c>
      <c r="E56" s="7">
        <f>IF(ISBLANK(VLOOKUP(E$2,'Variables (Base)'!$A:$EC,$A56,0)),0,1)</f>
        <v>0</v>
      </c>
      <c r="F56" s="7">
        <f>IF(ISBLANK(VLOOKUP(F$2,'Variables (Base)'!$A:$EC,$A56,0)),0,1)</f>
        <v>0</v>
      </c>
      <c r="G56" s="7">
        <f>IF(ISBLANK(VLOOKUP(G$2,'Variables (Base)'!$A:$EC,$A56,0)),0,1)</f>
        <v>0</v>
      </c>
      <c r="H56" s="7">
        <f>IF(ISBLANK(VLOOKUP(H$2,'Variables (Base)'!$A:$EC,$A56,0)),0,1)</f>
        <v>0</v>
      </c>
      <c r="I56" s="7">
        <f>IF(ISBLANK(VLOOKUP(I$2,'Variables (Base)'!$A:$EC,$A56,0)),0,1)</f>
        <v>0</v>
      </c>
      <c r="J56" s="7">
        <f>IF(ISBLANK(VLOOKUP(J$2,'Variables (Base)'!$A:$EC,$A56,0)),0,1)</f>
        <v>0</v>
      </c>
      <c r="K56" s="7">
        <f>IF(ISBLANK(VLOOKUP(K$2,'Variables (Base)'!$A:$EC,$A56,0)),0,1)</f>
        <v>0</v>
      </c>
      <c r="L56" s="7">
        <f>IF(ISBLANK(VLOOKUP(L$2,'Variables (Base)'!$A:$EC,$A56,0)),0,1)</f>
        <v>0</v>
      </c>
      <c r="M56" s="7">
        <f>IF(ISBLANK(VLOOKUP(M$2,'Variables (Base)'!$A:$EC,$A56,0)),0,1)</f>
        <v>0</v>
      </c>
      <c r="N56" s="7">
        <f>IF(ISBLANK(VLOOKUP(N$2,'Variables (Base)'!$A:$EC,$A56,0)),0,1)</f>
        <v>0</v>
      </c>
      <c r="O56" s="7">
        <f>IF(ISBLANK(VLOOKUP(O$2,'Variables (Base)'!$A:$EC,$A56,0)),0,1)</f>
        <v>1</v>
      </c>
      <c r="P56" s="7">
        <f>IF(ISBLANK(VLOOKUP(P$2,'Variables (Base)'!$A:$EC,$A56,0)),0,1)</f>
        <v>1</v>
      </c>
      <c r="Q56" s="7">
        <f>IF(ISBLANK(VLOOKUP(Q$2,'Variables (Base)'!$A:$EC,$A56,0)),0,1)</f>
        <v>1</v>
      </c>
      <c r="R56" s="7">
        <f>IF(ISBLANK(VLOOKUP(R$2,'Variables (Base)'!$A:$EC,$A56,0)),0,1)</f>
        <v>1</v>
      </c>
      <c r="S56" s="7">
        <f>IF(ISBLANK(VLOOKUP(S$2,'Variables (Base)'!$A:$EC,$A56,0)),0,1)</f>
        <v>1</v>
      </c>
      <c r="T56" s="7">
        <f>IF(ISBLANK(VLOOKUP(T$2,'Variables (Base)'!$A:$EC,$A56,0)),0,1)</f>
        <v>1</v>
      </c>
      <c r="U56" s="7">
        <f>IF(ISBLANK(VLOOKUP(U$2,'Variables (Base)'!$A:$EC,$A56,0)),0,1)</f>
        <v>1</v>
      </c>
      <c r="V56" s="7">
        <f>IF(ISBLANK(VLOOKUP(V$2,'Variables (Base)'!$A:$EC,$A56,0)),0,1)</f>
        <v>1</v>
      </c>
      <c r="W56" s="7">
        <f>IF(ISBLANK(VLOOKUP(W$2,'Variables (Base)'!$A:$EC,$A56,0)),0,1)</f>
        <v>1</v>
      </c>
      <c r="X56" s="7">
        <f>IF(ISBLANK(VLOOKUP(X$2,'Variables (Base)'!$A:$EC,$A56,0)),0,1)</f>
        <v>1</v>
      </c>
      <c r="Y56" s="7">
        <f>IF(ISBLANK(VLOOKUP(Y$2,'Variables (Base)'!$A:$EC,$A56,0)),0,1)</f>
        <v>1</v>
      </c>
      <c r="Z56" s="7">
        <f>IF(ISBLANK(VLOOKUP(Z$2,'Variables (Base)'!$A:$EC,$A56,0)),0,1)</f>
        <v>1</v>
      </c>
      <c r="AA56" s="7">
        <f>IF(ISBLANK(VLOOKUP(AA$2,'Variables (Base)'!$A:$EC,$A56,0)),0,1)</f>
        <v>1</v>
      </c>
      <c r="AB56" s="7">
        <f>IF(ISBLANK(VLOOKUP(AB$2,'Variables (Base)'!$A:$EC,$A56,0)),0,1)</f>
        <v>1</v>
      </c>
      <c r="AC56" s="7">
        <f>IF(ISBLANK(VLOOKUP(AC$2,'Variables (Base)'!$A:$EC,$A56,0)),0,1)</f>
        <v>1</v>
      </c>
      <c r="AD56" s="7">
        <f>IF(ISBLANK(VLOOKUP(AD$2,'Variables (Base)'!$A:$EC,$A56,0)),0,1)</f>
        <v>1</v>
      </c>
      <c r="AE56" s="7">
        <f>IF(ISBLANK(VLOOKUP(AE$2,'Variables (Base)'!$A:$EC,$A56,0)),0,1)</f>
        <v>1</v>
      </c>
      <c r="AF56" s="7">
        <f>IF(ISBLANK(VLOOKUP(AF$2,'Variables (Base)'!$A:$EC,$A56,0)),0,1)</f>
        <v>1</v>
      </c>
      <c r="AG56" s="7">
        <f>IF(ISBLANK(VLOOKUP(AG$2,'Variables (Base)'!$A:$EC,$A56,0)),0,1)</f>
        <v>1</v>
      </c>
      <c r="AH56" s="7">
        <f>IF(ISBLANK(VLOOKUP(AH$2,'Variables (Base)'!$A:$EC,$A56,0)),0,1)</f>
        <v>1</v>
      </c>
      <c r="AI56" s="7">
        <f>IF(ISBLANK(VLOOKUP(AI$2,'Variables (Base)'!$A:$EC,$A56,0)),0,1)</f>
        <v>1</v>
      </c>
      <c r="AJ56" s="7">
        <f>IF(ISBLANK(VLOOKUP(AJ$2,'Variables (Base)'!$A:$EC,$A56,0)),0,1)</f>
        <v>1</v>
      </c>
      <c r="AK56" s="7">
        <f>IF(ISBLANK(VLOOKUP(AK$2,'Variables (Base)'!$A:$EC,$A56,0)),0,1)</f>
        <v>1</v>
      </c>
      <c r="AL56" s="7">
        <f>IF(ISBLANK(VLOOKUP(AL$2,'Variables (Base)'!$A:$EC,$A56,0)),0,1)</f>
        <v>1</v>
      </c>
      <c r="AM56" s="7">
        <f>IF(ISBLANK(VLOOKUP(AM$2,'Variables (Base)'!$A:$EC,$A56,0)),0,1)</f>
        <v>1</v>
      </c>
      <c r="AN56" s="7">
        <f>IF(ISBLANK(VLOOKUP(AN$2,'Variables (Base)'!$A:$EC,$A56,0)),0,1)</f>
        <v>1</v>
      </c>
      <c r="AO56" s="7">
        <f>IF(ISBLANK(VLOOKUP(AO$2,'Variables (Base)'!$A:$EC,$A56,0)),0,1)</f>
        <v>1</v>
      </c>
      <c r="AP56" s="7">
        <f>IF(ISBLANK(VLOOKUP(AP$2,'Variables (Base)'!$A:$EC,$A56,0)),0,1)</f>
        <v>1</v>
      </c>
      <c r="AQ56" s="7">
        <f>IF(ISBLANK(VLOOKUP(AQ$2,'Variables (Base)'!$A:$EC,$A56,0)),0,1)</f>
        <v>1</v>
      </c>
      <c r="AR56" s="7">
        <f>IF(ISBLANK(VLOOKUP(AR$2,'Variables (Base)'!$A:$EC,$A56,0)),0,1)</f>
        <v>1</v>
      </c>
      <c r="AS56" s="7">
        <f>IF(ISBLANK(VLOOKUP(AS$2,'Variables (Base)'!$A:$EC,$A56,0)),0,1)</f>
        <v>1</v>
      </c>
      <c r="AT56" s="7">
        <f>IF(ISBLANK(VLOOKUP(AT$2,'Variables (Base)'!$A:$EC,$A56,0)),0,1)</f>
        <v>1</v>
      </c>
      <c r="AU56" s="7">
        <f>IF(ISBLANK(VLOOKUP(AU$2,'Variables (Base)'!$A:$EC,$A56,0)),0,1)</f>
        <v>1</v>
      </c>
      <c r="AV56" s="7">
        <f>IF(ISBLANK(VLOOKUP(AV$2,'Variables (Base)'!$A:$EC,$A56,0)),0,1)</f>
        <v>1</v>
      </c>
      <c r="AW56" s="7">
        <f>IF(ISBLANK(VLOOKUP(AW$2,'Variables (Base)'!$A:$EC,$A56,0)),0,1)</f>
        <v>1</v>
      </c>
      <c r="AX56" s="7">
        <f>IF(ISBLANK(VLOOKUP(AX$2,'Variables (Base)'!$A:$EC,$A56,0)),0,1)</f>
        <v>1</v>
      </c>
      <c r="AY56" s="7">
        <f>IF(ISBLANK(VLOOKUP(AY$2,'Variables (Base)'!$A:$EC,$A56,0)),0,1)</f>
        <v>1</v>
      </c>
      <c r="AZ56" s="7">
        <f>IF(ISBLANK(VLOOKUP(AZ$2,'Variables (Base)'!$A:$EC,$A56,0)),0,1)</f>
        <v>1</v>
      </c>
      <c r="BA56" s="7">
        <f>IF(ISBLANK(VLOOKUP(BA$2,'Variables (Base)'!$A:$EC,$A56,0)),0,1)</f>
        <v>1</v>
      </c>
      <c r="BB56" s="7">
        <f>IF(ISBLANK(VLOOKUP(BB$2,'Variables (Base)'!$A:$EC,$A56,0)),0,1)</f>
        <v>1</v>
      </c>
      <c r="BC56" s="7">
        <f>IF(ISBLANK(VLOOKUP(BC$2,'Variables (Base)'!$A:$EC,$A56,0)),0,1)</f>
        <v>1</v>
      </c>
      <c r="BD56" s="7">
        <f>IF(ISBLANK(VLOOKUP(BD$2,'Variables (Base)'!$A:$EC,$A56,0)),0,1)</f>
        <v>1</v>
      </c>
      <c r="BE56" s="7">
        <f>IF(ISBLANK(VLOOKUP(BE$2,'Variables (Base)'!$A:$EC,$A56,0)),0,1)</f>
        <v>1</v>
      </c>
      <c r="BF56" s="7">
        <f>IF(ISBLANK(VLOOKUP(BF$2,'Variables (Base)'!$A:$EC,$A56,0)),0,1)</f>
        <v>1</v>
      </c>
      <c r="BG56" s="7">
        <f>IF(ISBLANK(VLOOKUP(BG$2,'Variables (Base)'!$A:$EC,$A56,0)),0,1)</f>
        <v>1</v>
      </c>
      <c r="BH56" s="7">
        <f>IF(ISBLANK(VLOOKUP(BH$2,'Variables (Base)'!$A:$EC,$A56,0)),0,1)</f>
        <v>1</v>
      </c>
      <c r="BI56" s="7">
        <f>IF(ISBLANK(VLOOKUP(BI$2,'Variables (Base)'!$A:$EC,$A56,0)),0,1)</f>
        <v>1</v>
      </c>
      <c r="BJ56" s="7">
        <f>IF(ISBLANK(VLOOKUP(BJ$2,'Variables (Base)'!$A:$EC,$A56,0)),0,1)</f>
        <v>1</v>
      </c>
      <c r="BK56" s="7">
        <f>IF(ISBLANK(VLOOKUP(BK$2,'Variables (Base)'!$A:$EC,$A56,0)),0,1)</f>
        <v>1</v>
      </c>
      <c r="BL56" s="7">
        <f>IF(ISBLANK(VLOOKUP(BL$2,'Variables (Base)'!$A:$EC,$A56,0)),0,1)</f>
        <v>1</v>
      </c>
      <c r="BM56" s="7">
        <f>IF(ISBLANK(VLOOKUP(BM$2,'Variables (Base)'!$A:$EC,$A56,0)),0,1)</f>
        <v>1</v>
      </c>
      <c r="BN56" s="7">
        <f>IF(ISBLANK(VLOOKUP(BN$2,'Variables (Base)'!$A:$EC,$A56,0)),0,1)</f>
        <v>1</v>
      </c>
      <c r="BO56" s="7">
        <f>IF(ISBLANK(VLOOKUP(BO$2,'Variables (Base)'!$A:$EC,$A56,0)),0,1)</f>
        <v>1</v>
      </c>
      <c r="BP56" s="7">
        <f>IF(ISBLANK(VLOOKUP(BP$2,'Variables (Base)'!$A:$EC,$A56,0)),0,1)</f>
        <v>1</v>
      </c>
      <c r="BQ56" s="7">
        <f>IF(ISBLANK(VLOOKUP(BQ$2,'Variables (Base)'!$A:$EC,$A56,0)),0,1)</f>
        <v>1</v>
      </c>
      <c r="BR56" s="7">
        <f>IF(ISBLANK(VLOOKUP(BR$2,'Variables (Base)'!$A:$EC,$A56,0)),0,1)</f>
        <v>1</v>
      </c>
      <c r="BS56" s="7">
        <f>IF(ISBLANK(VLOOKUP(BS$2,'Variables (Base)'!$A:$EC,$A56,0)),0,1)</f>
        <v>1</v>
      </c>
      <c r="BT56" s="7">
        <f>IF(ISBLANK(VLOOKUP(BT$2,'Variables (Base)'!$A:$EC,$A56,0)),0,1)</f>
        <v>1</v>
      </c>
      <c r="BU56" s="7">
        <f>IF(ISBLANK(VLOOKUP(BU$2,'Variables (Base)'!$A:$EC,$A56,0)),0,1)</f>
        <v>1</v>
      </c>
      <c r="BV56" s="7">
        <f>IF(ISBLANK(VLOOKUP(BV$2,'Variables (Base)'!$A:$EC,$A56,0)),0,1)</f>
        <v>1</v>
      </c>
      <c r="BW56" s="7">
        <f>IF(ISBLANK(VLOOKUP(BW$2,'Variables (Base)'!$A:$EC,$A56,0)),0,1)</f>
        <v>1</v>
      </c>
      <c r="BX56" s="7">
        <f>IF(ISBLANK(VLOOKUP(BX$2,'Variables (Base)'!$A:$EC,$A56,0)),0,1)</f>
        <v>1</v>
      </c>
      <c r="BY56" s="7">
        <f>IF(ISBLANK(VLOOKUP(BY$2,'Variables (Base)'!$A:$EC,$A56,0)),0,1)</f>
        <v>1</v>
      </c>
      <c r="BZ56" s="7">
        <f>IF(ISBLANK(VLOOKUP(BZ$2,'Variables (Base)'!$A:$EC,$A56,0)),0,1)</f>
        <v>1</v>
      </c>
      <c r="CA56" s="7">
        <f>IF(ISBLANK(VLOOKUP(CA$2,'Variables (Base)'!$A:$EC,$A56,0)),0,1)</f>
        <v>1</v>
      </c>
      <c r="CB56" s="7">
        <f>IF(ISBLANK(VLOOKUP(CB$2,'Variables (Base)'!$A:$EC,$A56,0)),0,1)</f>
        <v>1</v>
      </c>
      <c r="CC56" s="7">
        <f>IF(ISBLANK(VLOOKUP(CC$2,'Variables (Base)'!$A:$EC,$A56,0)),0,1)</f>
        <v>1</v>
      </c>
      <c r="CD56" s="7">
        <f>IF(ISBLANK(VLOOKUP(CD$2,'Variables (Base)'!$A:$EC,$A56,0)),0,1)</f>
        <v>1</v>
      </c>
      <c r="CE56" s="7">
        <f>IF(ISBLANK(VLOOKUP(CE$2,'Variables (Base)'!$A:$EC,$A56,0)),0,1)</f>
        <v>1</v>
      </c>
      <c r="CF56" s="7">
        <f>IF(ISBLANK(VLOOKUP(CF$2,'Variables (Base)'!$A:$EC,$A56,0)),0,1)</f>
        <v>1</v>
      </c>
      <c r="CG56" s="7">
        <f>IF(ISBLANK(VLOOKUP(CG$2,'Variables (Base)'!$A:$EC,$A56,0)),0,1)</f>
        <v>1</v>
      </c>
      <c r="CH56" s="7">
        <f>IF(ISBLANK(VLOOKUP(CH$2,'Variables (Base)'!$A:$EC,$A56,0)),0,1)</f>
        <v>1</v>
      </c>
      <c r="CI56" s="7">
        <f>IF(ISBLANK(VLOOKUP(CI$2,'Variables (Base)'!$A:$EC,$A56,0)),0,1)</f>
        <v>1</v>
      </c>
      <c r="CJ56" s="7">
        <f>IF(ISBLANK(VLOOKUP(CJ$2,'Variables (Base)'!$A:$EC,$A56,0)),0,1)</f>
        <v>1</v>
      </c>
      <c r="CK56" s="7">
        <f>IF(ISBLANK(VLOOKUP(CK$2,'Variables (Base)'!$A:$EC,$A56,0)),0,1)</f>
        <v>1</v>
      </c>
      <c r="CL56" s="7">
        <f>IF(ISBLANK(VLOOKUP(CL$2,'Variables (Base)'!$A:$EC,$A56,0)),0,1)</f>
        <v>1</v>
      </c>
      <c r="CM56" s="7">
        <f>IF(ISBLANK(VLOOKUP(CM$2,'Variables (Base)'!$A:$EC,$A56,0)),0,1)</f>
        <v>1</v>
      </c>
      <c r="CN56" s="7">
        <f>IF(ISBLANK(VLOOKUP(CN$2,'Variables (Base)'!$A:$EC,$A56,0)),0,1)</f>
        <v>1</v>
      </c>
      <c r="CO56" s="7">
        <f>IF(ISBLANK(VLOOKUP(CO$2,'Variables (Base)'!$A:$EC,$A56,0)),0,1)</f>
        <v>1</v>
      </c>
      <c r="CP56" s="7">
        <f>IF(ISBLANK(VLOOKUP(CP$2,'Variables (Base)'!$A:$EC,$A56,0)),0,1)</f>
        <v>1</v>
      </c>
      <c r="CQ56" s="7">
        <f>IF(ISBLANK(VLOOKUP(CQ$2,'Variables (Base)'!$A:$EC,$A56,0)),0,1)</f>
        <v>1</v>
      </c>
      <c r="CR56" s="7">
        <f>IF(ISBLANK(VLOOKUP(CR$2,'Variables (Base)'!$A:$EC,$A56,0)),0,1)</f>
        <v>1</v>
      </c>
      <c r="CS56" s="7">
        <f>IF(ISBLANK(VLOOKUP(CS$2,'Variables (Base)'!$A:$EC,$A56,0)),0,1)</f>
        <v>1</v>
      </c>
      <c r="CT56" s="7">
        <f>IF(ISBLANK(VLOOKUP(CT$2,'Variables (Base)'!$A:$EC,$A56,0)),0,1)</f>
        <v>1</v>
      </c>
      <c r="CU56" s="7">
        <f>IF(ISBLANK(VLOOKUP(CU$2,'Variables (Base)'!$A:$EC,$A56,0)),0,1)</f>
        <v>1</v>
      </c>
      <c r="CV56" s="7">
        <f>IF(ISBLANK(VLOOKUP(CV$2,'Variables (Base)'!$A:$EC,$A56,0)),0,1)</f>
        <v>1</v>
      </c>
      <c r="CW56" s="7">
        <f>IF(ISBLANK(VLOOKUP(CW$2,'Variables (Base)'!$A:$EC,$A56,0)),0,1)</f>
        <v>1</v>
      </c>
      <c r="CX56" s="7">
        <f>IF(ISBLANK(VLOOKUP(CX$2,'Variables (Base)'!$A:$EC,$A56,0)),0,1)</f>
        <v>1</v>
      </c>
      <c r="CY56" s="7">
        <f>IF(ISBLANK(VLOOKUP(CY$2,'Variables (Base)'!$A:$EC,$A56,0)),0,1)</f>
        <v>1</v>
      </c>
      <c r="CZ56" s="7">
        <f>IF(ISBLANK(VLOOKUP(CZ$2,'Variables (Base)'!$A:$EC,$A56,0)),0,1)</f>
        <v>1</v>
      </c>
      <c r="DA56" s="7">
        <f>IF(ISBLANK(VLOOKUP(DA$2,'Variables (Base)'!$A:$EC,$A56,0)),0,1)</f>
        <v>1</v>
      </c>
      <c r="DB56" s="7">
        <f>IF(ISBLANK(VLOOKUP(DB$2,'Variables (Base)'!$A:$EC,$A56,0)),0,1)</f>
        <v>1</v>
      </c>
      <c r="DC56" s="7">
        <f>IF(ISBLANK(VLOOKUP(DC$2,'Variables (Base)'!$A:$EC,$A56,0)),0,1)</f>
        <v>1</v>
      </c>
      <c r="DD56" s="7">
        <f>IF(ISBLANK(VLOOKUP(DD$2,'Variables (Base)'!$A:$EC,$A56,0)),0,1)</f>
        <v>1</v>
      </c>
      <c r="DE56" s="7">
        <f>IF(ISBLANK(VLOOKUP(DE$2,'Variables (Base)'!$A:$EC,$A56,0)),0,1)</f>
        <v>1</v>
      </c>
      <c r="DF56" s="7">
        <f>IF(ISBLANK(VLOOKUP(DF$2,'Variables (Base)'!$A:$EC,$A56,0)),0,1)</f>
        <v>1</v>
      </c>
      <c r="DG56" s="7">
        <f>IF(ISBLANK(VLOOKUP(DG$2,'Variables (Base)'!$A:$EC,$A56,0)),0,1)</f>
        <v>1</v>
      </c>
      <c r="DH56" s="7">
        <f>IF(ISBLANK(VLOOKUP(DH$2,'Variables (Base)'!$A:$EC,$A56,0)),0,1)</f>
        <v>1</v>
      </c>
      <c r="DI56" s="7">
        <f>IF(ISBLANK(VLOOKUP(DI$2,'Variables (Base)'!$A:$EC,$A56,0)),0,1)</f>
        <v>1</v>
      </c>
      <c r="DJ56" s="7">
        <f>IF(ISBLANK(VLOOKUP(DJ$2,'Variables (Base)'!$A:$EC,$A56,0)),0,1)</f>
        <v>1</v>
      </c>
      <c r="DK56" s="7">
        <f>IF(ISBLANK(VLOOKUP(DK$2,'Variables (Base)'!$A:$EC,$A56,0)),0,1)</f>
        <v>1</v>
      </c>
      <c r="DL56" s="7">
        <f>IF(ISBLANK(VLOOKUP(DL$2,'Variables (Base)'!$A:$EC,$A56,0)),0,1)</f>
        <v>1</v>
      </c>
      <c r="DM56" s="7">
        <f>IF(ISBLANK(VLOOKUP(DM$2,'Variables (Base)'!$A:$EC,$A56,0)),0,1)</f>
        <v>1</v>
      </c>
      <c r="DN56" s="7">
        <f>IF(ISBLANK(VLOOKUP(DN$2,'Variables (Base)'!$A:$EC,$A56,0)),0,1)</f>
        <v>1</v>
      </c>
      <c r="DO56" s="7">
        <f>IF(ISBLANK(VLOOKUP(DO$2,'Variables (Base)'!$A:$EC,$A56,0)),0,1)</f>
        <v>1</v>
      </c>
      <c r="DP56" s="7">
        <f>IF(ISBLANK(VLOOKUP(DP$2,'Variables (Base)'!$A:$EC,$A56,0)),0,1)</f>
        <v>1</v>
      </c>
      <c r="DQ56" s="7">
        <f>IF(ISBLANK(VLOOKUP(DQ$2,'Variables (Base)'!$A:$EC,$A56,0)),0,1)</f>
        <v>1</v>
      </c>
      <c r="DR56" s="7">
        <f>IF(ISBLANK(VLOOKUP(DR$2,'Variables (Base)'!$A:$EC,$A56,0)),0,1)</f>
        <v>1</v>
      </c>
      <c r="DS56" s="7">
        <f>IF(ISBLANK(VLOOKUP(DS$2,'Variables (Base)'!$A:$EC,$A56,0)),0,1)</f>
        <v>1</v>
      </c>
      <c r="DT56" s="7">
        <f>IF(ISBLANK(VLOOKUP(DT$2,'Variables (Base)'!$A:$EC,$A56,0)),0,1)</f>
        <v>1</v>
      </c>
      <c r="DU56" s="7">
        <f>IF(ISBLANK(VLOOKUP(DU$2,'Variables (Base)'!$A:$EC,$A56,0)),0,1)</f>
        <v>1</v>
      </c>
      <c r="DV56" s="7">
        <f>IF(ISBLANK(VLOOKUP(DV$2,'Variables (Base)'!$A:$EC,$A56,0)),0,1)</f>
        <v>1</v>
      </c>
      <c r="DW56" s="7">
        <f>IF(ISBLANK(VLOOKUP(DW$2,'Variables (Base)'!$A:$EC,$A56,0)),0,1)</f>
        <v>1</v>
      </c>
      <c r="DX56" s="7">
        <f>IF(ISBLANK(VLOOKUP(DX$2,'Variables (Base)'!$A:$EC,$A56,0)),0,1)</f>
        <v>1</v>
      </c>
      <c r="DY56" s="7">
        <f>IF(ISBLANK(VLOOKUP(DY$2,'Variables (Base)'!$A:$EC,$A56,0)),0,1)</f>
        <v>1</v>
      </c>
      <c r="DZ56" s="7">
        <f>IF(ISBLANK(VLOOKUP(DZ$2,'Variables (Base)'!$A:$EC,$A56,0)),0,1)</f>
        <v>1</v>
      </c>
      <c r="EA56" s="7">
        <f>IF(ISBLANK(VLOOKUP(EA$2,'Variables (Base)'!$A:$EC,$A56,0)),0,1)</f>
        <v>1</v>
      </c>
      <c r="EB56" s="7">
        <f>IF(ISBLANK(VLOOKUP(EB$2,'Variables (Base)'!$A:$EC,$A56,0)),0,1)</f>
        <v>1</v>
      </c>
      <c r="EC56" s="7">
        <f>IF(ISBLANK(VLOOKUP(EC$2,'Variables (Base)'!$A:$EC,$A56,0)),0,1)</f>
        <v>1</v>
      </c>
      <c r="ED56" s="7">
        <f>IF(ISBLANK(VLOOKUP(ED$2,'Variables (Base)'!$A:$EC,$A56,0)),0,1)</f>
        <v>1</v>
      </c>
      <c r="EE56" s="7">
        <f>IF(ISBLANK(VLOOKUP(EE$2,'Variables (Base)'!$A:$EC,$A56,0)),0,1)</f>
        <v>1</v>
      </c>
      <c r="EF56" s="7">
        <f>IF(ISBLANK(VLOOKUP(EF$2,'Variables (Base)'!$A:$EC,$A56,0)),0,1)</f>
        <v>1</v>
      </c>
      <c r="EG56" s="7">
        <f>IF(ISBLANK(VLOOKUP(EG$2,'Variables (Base)'!$A:$EC,$A56,0)),0,1)</f>
        <v>1</v>
      </c>
      <c r="EH56" s="7">
        <f>IF(ISBLANK(VLOOKUP(EH$2,'Variables (Base)'!$A:$EC,$A56,0)),0,1)</f>
        <v>1</v>
      </c>
      <c r="EI56" s="7">
        <f>IF(ISBLANK(VLOOKUP(EI$2,'Variables (Base)'!$A:$EC,$A56,0)),0,1)</f>
        <v>1</v>
      </c>
      <c r="EJ56" s="7">
        <f>IF(ISBLANK(VLOOKUP(EJ$2,'Variables (Base)'!$A:$EC,$A56,0)),0,1)</f>
        <v>1</v>
      </c>
      <c r="EK56" s="7">
        <f>IF(ISBLANK(VLOOKUP(EK$2,'Variables (Base)'!$A:$EC,$A56,0)),0,1)</f>
        <v>1</v>
      </c>
      <c r="EL56" s="7">
        <f>IF(ISBLANK(VLOOKUP(EL$2,'Variables (Base)'!$A:$EC,$A56,0)),0,1)</f>
        <v>1</v>
      </c>
      <c r="EM56" s="7">
        <f>IF(ISBLANK(VLOOKUP(EM$2,'Variables (Base)'!$A:$EC,$A56,0)),0,1)</f>
        <v>1</v>
      </c>
      <c r="EN56" s="7">
        <f>IF(ISBLANK(VLOOKUP(EN$2,'Variables (Base)'!$A:$EC,$A56,0)),0,1)</f>
        <v>1</v>
      </c>
      <c r="EO56" s="7">
        <f>IF(ISBLANK(VLOOKUP(EO$2,'Variables (Base)'!$A:$EC,$A56,0)),0,1)</f>
        <v>1</v>
      </c>
      <c r="EP56" s="7">
        <f>IF(ISBLANK(VLOOKUP(EP$2,'Variables (Base)'!$A:$EC,$A56,0)),0,1)</f>
        <v>1</v>
      </c>
      <c r="EQ56" s="7">
        <f>IF(ISBLANK(VLOOKUP(EQ$2,'Variables (Base)'!$A:$EC,$A56,0)),0,1)</f>
        <v>1</v>
      </c>
      <c r="ER56" s="7">
        <f>IF(ISBLANK(VLOOKUP(ER$2,'Variables (Base)'!$A:$EC,$A56,0)),0,1)</f>
        <v>1</v>
      </c>
      <c r="ES56" s="7">
        <f>IF(ISBLANK(VLOOKUP(ES$2,'Variables (Base)'!$A:$EC,$A56,0)),0,1)</f>
        <v>1</v>
      </c>
      <c r="ET56" s="7">
        <f>IF(ISBLANK(VLOOKUP(ET$2,'Variables (Base)'!$A:$EC,$A56,0)),0,1)</f>
        <v>1</v>
      </c>
      <c r="EU56" s="7">
        <f>IF(ISBLANK(VLOOKUP(EU$2,'Variables (Base)'!$A:$EC,$A56,0)),0,1)</f>
        <v>1</v>
      </c>
      <c r="EV56" s="7">
        <f>IF(ISBLANK(VLOOKUP(EV$2,'Variables (Base)'!$A:$EC,$A56,0)),0,1)</f>
        <v>1</v>
      </c>
      <c r="EW56" s="7">
        <f>IF(ISBLANK(VLOOKUP(EW$2,'Variables (Base)'!$A:$EC,$A56,0)),0,1)</f>
        <v>1</v>
      </c>
      <c r="EX56" s="7">
        <f>IF(ISBLANK(VLOOKUP(EX$2,'Variables (Base)'!$A:$EC,$A56,0)),0,1)</f>
        <v>1</v>
      </c>
      <c r="EY56" s="7">
        <f>IF(ISBLANK(VLOOKUP(EY$2,'Variables (Base)'!$A:$EC,$A56,0)),0,1)</f>
        <v>1</v>
      </c>
      <c r="EZ56" s="7">
        <f>IF(ISBLANK(VLOOKUP(EZ$2,'Variables (Base)'!$A:$EC,$A56,0)),0,1)</f>
        <v>1</v>
      </c>
      <c r="FA56" s="7">
        <f>IF(ISBLANK(VLOOKUP(FA$2,'Variables (Base)'!$A:$EC,$A56,0)),0,1)</f>
        <v>1</v>
      </c>
      <c r="FB56" s="7">
        <f>IF(ISBLANK(VLOOKUP(FB$2,'Variables (Base)'!$A:$EC,$A56,0)),0,1)</f>
        <v>1</v>
      </c>
      <c r="FC56" s="7">
        <f>IF(ISBLANK(VLOOKUP(FC$2,'Variables (Base)'!$A:$EC,$A56,0)),0,1)</f>
        <v>1</v>
      </c>
      <c r="FD56" s="7">
        <f>IF(ISBLANK(VLOOKUP(FD$2,'Variables (Base)'!$A:$EC,$A56,0)),0,1)</f>
        <v>1</v>
      </c>
      <c r="FE56" s="7">
        <f>IF(ISBLANK(VLOOKUP(FE$2,'Variables (Base)'!$A:$EC,$A56,0)),0,1)</f>
        <v>1</v>
      </c>
      <c r="FF56" s="7">
        <f>IF(ISBLANK(VLOOKUP(FF$2,'Variables (Base)'!$A:$EC,$A56,0)),0,1)</f>
        <v>1</v>
      </c>
      <c r="FG56" s="7">
        <f>IF(ISBLANK(VLOOKUP(FG$2,'Variables (Base)'!$A:$EC,$A56,0)),0,1)</f>
        <v>1</v>
      </c>
      <c r="FH56" s="7">
        <f>IF(ISBLANK(VLOOKUP(FH$2,'Variables (Base)'!$A:$EC,$A56,0)),0,1)</f>
        <v>1</v>
      </c>
      <c r="FI56" s="7">
        <f>IF(ISBLANK(VLOOKUP(FI$2,'Variables (Base)'!$A:$EC,$A56,0)),0,1)</f>
        <v>1</v>
      </c>
      <c r="FJ56" s="7">
        <f>IF(ISBLANK(VLOOKUP(FJ$2,'Variables (Base)'!$A:$EC,$A56,0)),0,1)</f>
        <v>1</v>
      </c>
      <c r="FK56" s="7">
        <f>IF(ISBLANK(VLOOKUP(FK$2,'Variables (Base)'!$A:$EC,$A56,0)),0,1)</f>
        <v>1</v>
      </c>
      <c r="FL56" s="7">
        <f>IF(ISBLANK(VLOOKUP(FL$2,'Variables (Base)'!$A:$EC,$A56,0)),0,1)</f>
        <v>1</v>
      </c>
      <c r="FM56" s="7">
        <f>IF(ISBLANK(VLOOKUP(FM$2,'Variables (Base)'!$A:$EC,$A56,0)),0,1)</f>
        <v>1</v>
      </c>
      <c r="FN56" s="7">
        <f>IF(ISBLANK(VLOOKUP(FN$2,'Variables (Base)'!$A:$EC,$A56,0)),0,1)</f>
        <v>1</v>
      </c>
      <c r="FO56" s="7">
        <f>IF(ISBLANK(VLOOKUP(FO$2,'Variables (Base)'!$A:$EC,$A56,0)),0,1)</f>
        <v>1</v>
      </c>
      <c r="FP56" s="7">
        <f>IF(ISBLANK(VLOOKUP(FP$2,'Variables (Base)'!$A:$EC,$A56,0)),0,1)</f>
        <v>1</v>
      </c>
      <c r="FQ56" s="7">
        <f>IF(ISBLANK(VLOOKUP(FQ$2,'Variables (Base)'!$A:$EC,$A56,0)),0,1)</f>
        <v>1</v>
      </c>
      <c r="FR56" s="7">
        <f>IF(ISBLANK(VLOOKUP(FR$2,'Variables (Base)'!$A:$EC,$A56,0)),0,1)</f>
        <v>1</v>
      </c>
      <c r="FS56" s="7">
        <f>IF(ISBLANK(VLOOKUP(FS$2,'Variables (Base)'!$A:$EC,$A56,0)),0,1)</f>
        <v>1</v>
      </c>
      <c r="FT56" s="7">
        <f>IF(ISBLANK(VLOOKUP(FT$2,'Variables (Base)'!$A:$EC,$A56,0)),0,1)</f>
        <v>1</v>
      </c>
      <c r="FU56" s="7">
        <f>IF(ISBLANK(VLOOKUP(FU$2,'Variables (Base)'!$A:$EC,$A56,0)),0,1)</f>
        <v>1</v>
      </c>
      <c r="FV56" s="7">
        <f>IF(ISBLANK(VLOOKUP(FV$2,'Variables (Base)'!$A:$EC,$A56,0)),0,1)</f>
        <v>1</v>
      </c>
      <c r="FW56" s="7">
        <f>IF(ISBLANK(VLOOKUP(FW$2,'Variables (Base)'!$A:$EC,$A56,0)),0,1)</f>
        <v>1</v>
      </c>
      <c r="FX56" s="7">
        <f>IF(ISBLANK(VLOOKUP(FX$2,'Variables (Base)'!$A:$EC,$A56,0)),0,1)</f>
        <v>1</v>
      </c>
      <c r="FY56" s="7">
        <f>IF(ISBLANK(VLOOKUP(FY$2,'Variables (Base)'!$A:$EC,$A56,0)),0,1)</f>
        <v>1</v>
      </c>
      <c r="FZ56" s="7">
        <f>IF(ISBLANK(VLOOKUP(FZ$2,'Variables (Base)'!$A:$EC,$A56,0)),0,1)</f>
        <v>1</v>
      </c>
      <c r="GA56" s="7">
        <f>IF(ISBLANK(VLOOKUP(GA$2,'Variables (Base)'!$A:$EC,$A56,0)),0,1)</f>
        <v>1</v>
      </c>
      <c r="GB56" s="7">
        <f>IF(ISBLANK(VLOOKUP(GB$2,'Variables (Base)'!$A:$EC,$A56,0)),0,1)</f>
        <v>1</v>
      </c>
      <c r="GC56" s="7">
        <f>IF(ISBLANK(VLOOKUP(GC$2,'Variables (Base)'!$A:$EC,$A56,0)),0,1)</f>
        <v>1</v>
      </c>
      <c r="GD56" s="7">
        <f>IF(ISBLANK(VLOOKUP(GD$2,'Variables (Base)'!$A:$EC,$A56,0)),0,1)</f>
        <v>1</v>
      </c>
      <c r="GE56" s="7">
        <f>IF(ISBLANK(VLOOKUP(GE$2,'Variables (Base)'!$A:$EC,$A56,0)),0,1)</f>
        <v>1</v>
      </c>
      <c r="GF56" s="7">
        <f>IF(ISBLANK(VLOOKUP(GF$2,'Variables (Base)'!$A:$EC,$A56,0)),0,1)</f>
        <v>1</v>
      </c>
      <c r="GG56" s="7">
        <f>IF(ISBLANK(VLOOKUP(GG$2,'Variables (Base)'!$A:$EC,$A56,0)),0,1)</f>
        <v>1</v>
      </c>
      <c r="GH56" s="7">
        <f>IF(ISBLANK(VLOOKUP(GH$2,'Variables (Base)'!$A:$EC,$A56,0)),0,1)</f>
        <v>1</v>
      </c>
      <c r="GI56" s="7">
        <f>IF(ISBLANK(VLOOKUP(GI$2,'Variables (Base)'!$A:$EC,$A56,0)),0,1)</f>
        <v>1</v>
      </c>
      <c r="GJ56" s="7">
        <f>IF(ISBLANK(VLOOKUP(GJ$2,'Variables (Base)'!$A:$EC,$A56,0)),0,1)</f>
        <v>1</v>
      </c>
      <c r="GK56" s="7">
        <f>IF(ISBLANK(VLOOKUP(GK$2,'Variables (Base)'!$A:$EC,$A56,0)),0,1)</f>
        <v>1</v>
      </c>
      <c r="GL56" s="7">
        <f>IF(ISBLANK(VLOOKUP(GL$2,'Variables (Base)'!$A:$EC,$A56,0)),0,1)</f>
        <v>1</v>
      </c>
      <c r="GM56" s="7">
        <f>IF(ISBLANK(VLOOKUP(GM$2,'Variables (Base)'!$A:$EC,$A56,0)),0,1)</f>
        <v>1</v>
      </c>
      <c r="GN56" s="7">
        <f>IF(ISBLANK(VLOOKUP(GN$2,'Variables (Base)'!$A:$EC,$A56,0)),0,1)</f>
        <v>1</v>
      </c>
      <c r="GO56" s="7">
        <f>IF(ISBLANK(VLOOKUP(GO$2,'Variables (Base)'!$A:$EC,$A56,0)),0,1)</f>
        <v>1</v>
      </c>
      <c r="GP56" s="7">
        <f>IF(ISBLANK(VLOOKUP(GP$2,'Variables (Base)'!$A:$EC,$A56,0)),0,1)</f>
        <v>1</v>
      </c>
      <c r="GQ56" s="7">
        <f>IF(ISBLANK(VLOOKUP(GQ$2,'Variables (Base)'!$A:$EC,$A56,0)),0,1)</f>
        <v>1</v>
      </c>
      <c r="GR56" s="7">
        <f>IF(ISBLANK(VLOOKUP(GR$2,'Variables (Base)'!$A:$EC,$A56,0)),0,1)</f>
        <v>1</v>
      </c>
      <c r="GS56" s="7">
        <f>IF(ISBLANK(VLOOKUP(GS$2,'Variables (Base)'!$A:$EC,$A56,0)),0,1)</f>
        <v>1</v>
      </c>
      <c r="GT56" s="7">
        <f>IF(ISBLANK(VLOOKUP(GT$2,'Variables (Base)'!$A:$EC,$A56,0)),0,1)</f>
        <v>1</v>
      </c>
      <c r="GU56" s="7">
        <f>IF(ISBLANK(VLOOKUP(GU$2,'Variables (Base)'!$A:$EC,$A56,0)),0,1)</f>
        <v>1</v>
      </c>
      <c r="GV56" s="7">
        <f>IF(ISBLANK(VLOOKUP(GV$2,'Variables (Base)'!$A:$EC,$A56,0)),0,1)</f>
        <v>1</v>
      </c>
      <c r="GW56" s="7">
        <f>IF(ISBLANK(VLOOKUP(GW$2,'Variables (Base)'!$A:$EC,$A56,0)),0,1)</f>
        <v>1</v>
      </c>
      <c r="GX56" s="7">
        <f>IF(ISBLANK(VLOOKUP(GX$2,'Variables (Base)'!$A:$EC,$A56,0)),0,1)</f>
        <v>1</v>
      </c>
      <c r="GY56" s="7">
        <f>IF(ISBLANK(VLOOKUP(GY$2,'Variables (Base)'!$A:$EC,$A56,0)),0,1)</f>
        <v>1</v>
      </c>
      <c r="GZ56" s="7">
        <f>IF(ISBLANK(VLOOKUP(GZ$2,'Variables (Base)'!$A:$EC,$A56,0)),0,1)</f>
        <v>1</v>
      </c>
      <c r="HA56" s="7">
        <f>IF(ISBLANK(VLOOKUP(HA$2,'Variables (Base)'!$A:$EC,$A56,0)),0,1)</f>
        <v>1</v>
      </c>
      <c r="HB56" s="7">
        <f>IF(ISBLANK(VLOOKUP(HB$2,'Variables (Base)'!$A:$EC,$A56,0)),0,1)</f>
        <v>1</v>
      </c>
      <c r="HC56" s="7">
        <f>IF(ISBLANK(VLOOKUP(HC$2,'Variables (Base)'!$A:$EC,$A56,0)),0,1)</f>
        <v>1</v>
      </c>
      <c r="HD56" s="7">
        <f>IF(ISBLANK(VLOOKUP(HD$2,'Variables (Base)'!$A:$EC,$A56,0)),0,1)</f>
        <v>1</v>
      </c>
      <c r="HE56" s="7">
        <f>IF(ISBLANK(VLOOKUP(HE$2,'Variables (Base)'!$A:$EC,$A56,0)),0,1)</f>
        <v>1</v>
      </c>
      <c r="HF56" s="7">
        <f>IF(ISBLANK(VLOOKUP(HF$2,'Variables (Base)'!$A:$EC,$A56,0)),0,1)</f>
        <v>1</v>
      </c>
      <c r="HG56" s="7">
        <f>IF(ISBLANK(VLOOKUP(HG$2,'Variables (Base)'!$A:$EC,$A56,0)),0,1)</f>
        <v>1</v>
      </c>
      <c r="HH56" s="7">
        <f>IF(ISBLANK(VLOOKUP(HH$2,'Variables (Base)'!$A:$EC,$A56,0)),0,1)</f>
        <v>1</v>
      </c>
      <c r="HI56" s="7">
        <f>IF(ISBLANK(VLOOKUP(HI$2,'Variables (Base)'!$A:$EC,$A56,0)),0,1)</f>
        <v>1</v>
      </c>
      <c r="HJ56" s="7">
        <f>IF(ISBLANK(VLOOKUP(HJ$2,'Variables (Base)'!$A:$EC,$A56,0)),0,1)</f>
        <v>1</v>
      </c>
      <c r="HK56" s="7">
        <f>IF(ISBLANK(VLOOKUP(HK$2,'Variables (Base)'!$A:$EC,$A56,0)),0,1)</f>
        <v>1</v>
      </c>
      <c r="HL56" s="7">
        <f>IF(ISBLANK(VLOOKUP(HL$2,'Variables (Base)'!$A:$EC,$A56,0)),0,1)</f>
        <v>1</v>
      </c>
      <c r="HM56" s="7">
        <f>IF(ISBLANK(VLOOKUP(HM$2,'Variables (Base)'!$A:$EC,$A56,0)),0,1)</f>
        <v>1</v>
      </c>
      <c r="HN56" s="7">
        <f>IF(ISBLANK(VLOOKUP(HN$2,'Variables (Base)'!$A:$EC,$A56,0)),0,1)</f>
        <v>1</v>
      </c>
      <c r="HO56" s="7">
        <f>IF(ISBLANK(VLOOKUP(HO$2,'Variables (Base)'!$A:$EC,$A56,0)),0,1)</f>
        <v>1</v>
      </c>
      <c r="HP56" s="7">
        <f>IF(ISBLANK(VLOOKUP(HP$2,'Variables (Base)'!$A:$EC,$A56,0)),0,1)</f>
        <v>1</v>
      </c>
      <c r="HQ56" s="7">
        <f>IF(ISBLANK(VLOOKUP(HQ$2,'Variables (Base)'!$A:$EC,$A56,0)),0,1)</f>
        <v>1</v>
      </c>
      <c r="HR56" s="7">
        <f>IF(ISBLANK(VLOOKUP(HR$2,'Variables (Base)'!$A:$EC,$A56,0)),0,1)</f>
        <v>1</v>
      </c>
      <c r="HS56" s="7">
        <f>IF(ISBLANK(VLOOKUP(HS$2,'Variables (Base)'!$A:$EC,$A56,0)),0,1)</f>
        <v>1</v>
      </c>
      <c r="HT56" s="7">
        <f>IF(ISBLANK(VLOOKUP(HT$2,'Variables (Base)'!$A:$EC,$A56,0)),0,1)</f>
        <v>1</v>
      </c>
      <c r="HU56" s="7">
        <f>IF(ISBLANK(VLOOKUP(HU$2,'Variables (Base)'!$A:$EC,$A56,0)),0,1)</f>
        <v>1</v>
      </c>
      <c r="HV56" s="7">
        <f>IF(ISBLANK(VLOOKUP(HV$2,'Variables (Base)'!$A:$EC,$A56,0)),0,1)</f>
        <v>1</v>
      </c>
      <c r="HW56" s="7">
        <f>IF(ISBLANK(VLOOKUP(HW$2,'Variables (Base)'!$A:$EC,$A56,0)),0,1)</f>
        <v>1</v>
      </c>
      <c r="HX56" s="7">
        <f>IF(ISBLANK(VLOOKUP(HX$2,'Variables (Base)'!$A:$EC,$A56,0)),0,1)</f>
        <v>1</v>
      </c>
      <c r="HY56" s="7">
        <f>IF(ISBLANK(VLOOKUP(HY$2,'Variables (Base)'!$A:$EC,$A56,0)),0,1)</f>
        <v>1</v>
      </c>
      <c r="HZ56" s="7">
        <f>IF(ISBLANK(VLOOKUP(HZ$2,'Variables (Base)'!$A:$EC,$A56,0)),0,1)</f>
        <v>1</v>
      </c>
      <c r="IA56" s="7">
        <f>IF(ISBLANK(VLOOKUP(IA$2,'Variables (Base)'!$A:$EC,$A56,0)),0,1)</f>
        <v>1</v>
      </c>
      <c r="IB56" s="7">
        <f>IF(ISBLANK(VLOOKUP(IB$2,'Variables (Base)'!$A:$EC,$A56,0)),0,1)</f>
        <v>1</v>
      </c>
      <c r="IC56" s="7">
        <f>IF(ISBLANK(VLOOKUP(IC$2,'Variables (Base)'!$A:$EC,$A56,0)),0,1)</f>
        <v>1</v>
      </c>
      <c r="ID56" s="7">
        <f>IF(ISBLANK(VLOOKUP(ID$2,'Variables (Base)'!$A:$EC,$A56,0)),0,1)</f>
        <v>1</v>
      </c>
      <c r="IE56" s="7">
        <f>IF(ISBLANK(VLOOKUP(IE$2,'Variables (Base)'!$A:$EC,$A56,0)),0,1)</f>
        <v>1</v>
      </c>
      <c r="IF56" s="7">
        <f>IF(ISBLANK(VLOOKUP(IF$2,'Variables (Base)'!$A:$EC,$A56,0)),0,1)</f>
        <v>1</v>
      </c>
      <c r="IG56" s="7">
        <f>IF(ISBLANK(VLOOKUP(IG$2,'Variables (Base)'!$A:$EC,$A56,0)),0,1)</f>
        <v>1</v>
      </c>
      <c r="IH56" s="7">
        <f>IF(ISBLANK(VLOOKUP(IH$2,'Variables (Base)'!$A:$EC,$A56,0)),0,1)</f>
        <v>1</v>
      </c>
      <c r="II56" s="7">
        <f>IF(ISBLANK(VLOOKUP(II$2,'Variables (Base)'!$A:$EC,$A56,0)),0,1)</f>
        <v>1</v>
      </c>
      <c r="IJ56" s="7">
        <f>IF(ISBLANK(VLOOKUP(IJ$2,'Variables (Base)'!$A:$EC,$A56,0)),0,1)</f>
        <v>1</v>
      </c>
      <c r="IK56" s="7">
        <f>IF(ISBLANK(VLOOKUP(IK$2,'Variables (Base)'!$A:$EC,$A56,0)),0,1)</f>
        <v>1</v>
      </c>
      <c r="IL56" s="7">
        <f>IF(ISBLANK(VLOOKUP(IL$2,'Variables (Base)'!$A:$EC,$A56,0)),0,1)</f>
        <v>1</v>
      </c>
      <c r="IM56" s="7">
        <f>IF(ISBLANK(VLOOKUP(IM$2,'Variables (Base)'!$A:$EC,$A56,0)),0,1)</f>
        <v>1</v>
      </c>
      <c r="IN56" s="7">
        <f>IF(ISBLANK(VLOOKUP(IN$2,'Variables (Base)'!$A:$EC,$A56,0)),0,1)</f>
        <v>1</v>
      </c>
      <c r="IO56" s="7">
        <f>IF(ISBLANK(VLOOKUP(IO$2,'Variables (Base)'!$A:$EC,$A56,0)),0,1)</f>
        <v>1</v>
      </c>
      <c r="IP56" s="7">
        <f>IF(ISBLANK(VLOOKUP(IP$2,'Variables (Base)'!$A:$EC,$A56,0)),0,1)</f>
        <v>1</v>
      </c>
      <c r="IQ56" s="7">
        <f>IF(ISBLANK(VLOOKUP(IQ$2,'Variables (Base)'!$A:$EC,$A56,0)),0,1)</f>
        <v>1</v>
      </c>
      <c r="IR56" s="7">
        <f>IF(ISBLANK(VLOOKUP(IR$2,'Variables (Base)'!$A:$EC,$A56,0)),0,1)</f>
        <v>1</v>
      </c>
      <c r="IS56" s="7">
        <f>IF(ISBLANK(VLOOKUP(IS$2,'Variables (Base)'!$A:$EC,$A56,0)),0,1)</f>
        <v>1</v>
      </c>
      <c r="IT56" s="7">
        <f>IF(ISBLANK(VLOOKUP(IT$2,'Variables (Base)'!$A:$EC,$A56,0)),0,1)</f>
        <v>1</v>
      </c>
      <c r="IU56" s="7">
        <f>IF(ISBLANK(VLOOKUP(IU$2,'Variables (Base)'!$A:$EC,$A56,0)),0,1)</f>
        <v>1</v>
      </c>
      <c r="IV56" s="7">
        <f>IF(ISBLANK(VLOOKUP(IV$2,'Variables (Base)'!$A:$EC,$A56,0)),0,1)</f>
        <v>1</v>
      </c>
      <c r="IW56" s="7">
        <f>IF(ISBLANK(VLOOKUP(IW$2,'Variables (Base)'!$A:$EC,$A56,0)),0,1)</f>
        <v>1</v>
      </c>
      <c r="IX56" s="7">
        <f>IF(ISBLANK(VLOOKUP(IX$2,'Variables (Base)'!$A:$EC,$A56,0)),0,1)</f>
        <v>1</v>
      </c>
      <c r="IY56" s="7">
        <f>IF(ISBLANK(VLOOKUP(IY$2,'Variables (Base)'!$A:$EC,$A56,0)),0,1)</f>
        <v>1</v>
      </c>
      <c r="IZ56" s="7">
        <f>IF(ISBLANK(VLOOKUP(IZ$2,'Variables (Base)'!$A:$EC,$A56,0)),0,1)</f>
        <v>1</v>
      </c>
      <c r="JA56" s="7">
        <f>IF(ISBLANK(VLOOKUP(JA$2,'Variables (Base)'!$A:$EC,$A56,0)),0,1)</f>
        <v>1</v>
      </c>
      <c r="JB56" s="7">
        <f>IF(ISBLANK(VLOOKUP(JB$2,'Variables (Base)'!$A:$EC,$A56,0)),0,1)</f>
        <v>1</v>
      </c>
      <c r="JC56" s="7">
        <f>IF(ISBLANK(VLOOKUP(JC$2,'Variables (Base)'!$A:$EC,$A56,0)),0,1)</f>
        <v>1</v>
      </c>
      <c r="JD56" s="7">
        <f>IF(ISBLANK(VLOOKUP(JD$2,'Variables (Base)'!$A:$EC,$A56,0)),0,1)</f>
        <v>1</v>
      </c>
      <c r="JE56" s="7">
        <f>IF(ISBLANK(VLOOKUP(JE$2,'Variables (Base)'!$A:$EC,$A56,0)),0,1)</f>
        <v>1</v>
      </c>
      <c r="JF56" s="7">
        <f>IF(ISBLANK(VLOOKUP(JF$2,'Variables (Base)'!$A:$EC,$A56,0)),0,1)</f>
        <v>1</v>
      </c>
      <c r="JG56" s="7">
        <f>IF(ISBLANK(VLOOKUP(JG$2,'Variables (Base)'!$A:$EC,$A56,0)),0,1)</f>
        <v>1</v>
      </c>
      <c r="JH56" s="7">
        <f>IF(ISBLANK(VLOOKUP(JH$2,'Variables (Base)'!$A:$EC,$A56,0)),0,1)</f>
        <v>1</v>
      </c>
      <c r="JI56" s="7">
        <f>IF(ISBLANK(VLOOKUP(JI$2,'Variables (Base)'!$A:$EC,$A56,0)),0,1)</f>
        <v>1</v>
      </c>
      <c r="JJ56" s="7">
        <f>IF(ISBLANK(VLOOKUP(JJ$2,'Variables (Base)'!$A:$EC,$A56,0)),0,1)</f>
        <v>1</v>
      </c>
      <c r="JK56" s="7">
        <f>IF(ISBLANK(VLOOKUP(JK$2,'Variables (Base)'!$A:$EC,$A56,0)),0,1)</f>
        <v>1</v>
      </c>
      <c r="JL56" s="7">
        <f>IF(ISBLANK(VLOOKUP(JL$2,'Variables (Base)'!$A:$EC,$A56,0)),0,1)</f>
        <v>1</v>
      </c>
      <c r="JM56" s="7">
        <f>IF(ISBLANK(VLOOKUP(JM$2,'Variables (Base)'!$A:$EC,$A56,0)),0,1)</f>
        <v>1</v>
      </c>
      <c r="JN56" s="7">
        <f>IF(ISBLANK(VLOOKUP(JN$2,'Variables (Base)'!$A:$EC,$A56,0)),0,1)</f>
        <v>1</v>
      </c>
      <c r="JO56" s="7">
        <f>IF(ISBLANK(VLOOKUP(JO$2,'Variables (Base)'!$A:$EC,$A56,0)),0,1)</f>
        <v>1</v>
      </c>
      <c r="JP56" s="7">
        <f>IF(ISBLANK(VLOOKUP(JP$2,'Variables (Base)'!$A:$EC,$A56,0)),0,1)</f>
        <v>1</v>
      </c>
      <c r="JQ56" s="7">
        <f>IF(ISBLANK(VLOOKUP(JQ$2,'Variables (Base)'!$A:$EC,$A56,0)),0,1)</f>
        <v>1</v>
      </c>
      <c r="JR56" s="7">
        <f>IF(ISBLANK(VLOOKUP(JR$2,'Variables (Base)'!$A:$EC,$A56,0)),0,1)</f>
        <v>1</v>
      </c>
      <c r="JS56" s="7">
        <f>IF(ISBLANK(VLOOKUP(JS$2,'Variables (Base)'!$A:$EC,$A56,0)),0,1)</f>
        <v>1</v>
      </c>
      <c r="JT56" s="7">
        <f>IF(ISBLANK(VLOOKUP(JT$2,'Variables (Base)'!$A:$EC,$A56,0)),0,1)</f>
        <v>1</v>
      </c>
      <c r="JU56" s="7">
        <f>IF(ISBLANK(VLOOKUP(JU$2,'Variables (Base)'!$A:$EC,$A56,0)),0,1)</f>
        <v>1</v>
      </c>
      <c r="JV56" s="7">
        <f>IF(ISBLANK(VLOOKUP(JV$2,'Variables (Base)'!$A:$EC,$A56,0)),0,1)</f>
        <v>1</v>
      </c>
      <c r="JW56" s="7">
        <f>IF(ISBLANK(VLOOKUP(JW$2,'Variables (Base)'!$A:$EC,$A56,0)),0,1)</f>
        <v>1</v>
      </c>
      <c r="JX56" s="7">
        <f>IF(ISBLANK(VLOOKUP(JX$2,'Variables (Base)'!$A:$EC,$A56,0)),0,1)</f>
        <v>1</v>
      </c>
      <c r="JY56" s="7">
        <f>IF(ISBLANK(VLOOKUP(JY$2,'Variables (Base)'!$A:$EC,$A56,0)),0,1)</f>
        <v>1</v>
      </c>
      <c r="JZ56" s="7">
        <f>IF(ISBLANK(VLOOKUP(JZ$2,'Variables (Base)'!$A:$EC,$A56,0)),0,1)</f>
        <v>1</v>
      </c>
      <c r="KA56" s="7">
        <f>IF(ISBLANK(VLOOKUP(KA$2,'Variables (Base)'!$A:$EC,$A56,0)),0,1)</f>
        <v>1</v>
      </c>
      <c r="KB56" s="7">
        <f>IF(ISBLANK(VLOOKUP(KB$2,'Variables (Base)'!$A:$EC,$A56,0)),0,1)</f>
        <v>1</v>
      </c>
      <c r="KC56" s="7">
        <f>IF(ISBLANK(VLOOKUP(KC$2,'Variables (Base)'!$A:$EC,$A56,0)),0,1)</f>
        <v>0</v>
      </c>
    </row>
    <row r="57" spans="1:289" ht="14.25" customHeight="1" x14ac:dyDescent="0.2">
      <c r="A57" s="42">
        <v>56</v>
      </c>
      <c r="B57" s="11" t="s">
        <v>55</v>
      </c>
      <c r="C57" s="35">
        <f>IF(ISBLANK(VLOOKUP(C$2,'Variables (Base)'!$A:$EC,$A57,0)),0,1)</f>
        <v>0</v>
      </c>
      <c r="D57" s="7">
        <f>IF(ISBLANK(VLOOKUP(D$2,'Variables (Base)'!$A:$EC,$A57,0)),0,1)</f>
        <v>0</v>
      </c>
      <c r="E57" s="7">
        <f>IF(ISBLANK(VLOOKUP(E$2,'Variables (Base)'!$A:$EC,$A57,0)),0,1)</f>
        <v>0</v>
      </c>
      <c r="F57" s="7">
        <f>IF(ISBLANK(VLOOKUP(F$2,'Variables (Base)'!$A:$EC,$A57,0)),0,1)</f>
        <v>0</v>
      </c>
      <c r="G57" s="7">
        <f>IF(ISBLANK(VLOOKUP(G$2,'Variables (Base)'!$A:$EC,$A57,0)),0,1)</f>
        <v>0</v>
      </c>
      <c r="H57" s="7">
        <f>IF(ISBLANK(VLOOKUP(H$2,'Variables (Base)'!$A:$EC,$A57,0)),0,1)</f>
        <v>0</v>
      </c>
      <c r="I57" s="7">
        <f>IF(ISBLANK(VLOOKUP(I$2,'Variables (Base)'!$A:$EC,$A57,0)),0,1)</f>
        <v>0</v>
      </c>
      <c r="J57" s="7">
        <f>IF(ISBLANK(VLOOKUP(J$2,'Variables (Base)'!$A:$EC,$A57,0)),0,1)</f>
        <v>0</v>
      </c>
      <c r="K57" s="7">
        <f>IF(ISBLANK(VLOOKUP(K$2,'Variables (Base)'!$A:$EC,$A57,0)),0,1)</f>
        <v>0</v>
      </c>
      <c r="L57" s="7">
        <f>IF(ISBLANK(VLOOKUP(L$2,'Variables (Base)'!$A:$EC,$A57,0)),0,1)</f>
        <v>0</v>
      </c>
      <c r="M57" s="7">
        <f>IF(ISBLANK(VLOOKUP(M$2,'Variables (Base)'!$A:$EC,$A57,0)),0,1)</f>
        <v>0</v>
      </c>
      <c r="N57" s="7">
        <f>IF(ISBLANK(VLOOKUP(N$2,'Variables (Base)'!$A:$EC,$A57,0)),0,1)</f>
        <v>0</v>
      </c>
      <c r="O57" s="7">
        <f>IF(ISBLANK(VLOOKUP(O$2,'Variables (Base)'!$A:$EC,$A57,0)),0,1)</f>
        <v>1</v>
      </c>
      <c r="P57" s="7">
        <f>IF(ISBLANK(VLOOKUP(P$2,'Variables (Base)'!$A:$EC,$A57,0)),0,1)</f>
        <v>1</v>
      </c>
      <c r="Q57" s="7">
        <f>IF(ISBLANK(VLOOKUP(Q$2,'Variables (Base)'!$A:$EC,$A57,0)),0,1)</f>
        <v>1</v>
      </c>
      <c r="R57" s="7">
        <f>IF(ISBLANK(VLOOKUP(R$2,'Variables (Base)'!$A:$EC,$A57,0)),0,1)</f>
        <v>1</v>
      </c>
      <c r="S57" s="7">
        <f>IF(ISBLANK(VLOOKUP(S$2,'Variables (Base)'!$A:$EC,$A57,0)),0,1)</f>
        <v>1</v>
      </c>
      <c r="T57" s="7">
        <f>IF(ISBLANK(VLOOKUP(T$2,'Variables (Base)'!$A:$EC,$A57,0)),0,1)</f>
        <v>1</v>
      </c>
      <c r="U57" s="7">
        <f>IF(ISBLANK(VLOOKUP(U$2,'Variables (Base)'!$A:$EC,$A57,0)),0,1)</f>
        <v>1</v>
      </c>
      <c r="V57" s="7">
        <f>IF(ISBLANK(VLOOKUP(V$2,'Variables (Base)'!$A:$EC,$A57,0)),0,1)</f>
        <v>1</v>
      </c>
      <c r="W57" s="7">
        <f>IF(ISBLANK(VLOOKUP(W$2,'Variables (Base)'!$A:$EC,$A57,0)),0,1)</f>
        <v>1</v>
      </c>
      <c r="X57" s="7">
        <f>IF(ISBLANK(VLOOKUP(X$2,'Variables (Base)'!$A:$EC,$A57,0)),0,1)</f>
        <v>1</v>
      </c>
      <c r="Y57" s="7">
        <f>IF(ISBLANK(VLOOKUP(Y$2,'Variables (Base)'!$A:$EC,$A57,0)),0,1)</f>
        <v>1</v>
      </c>
      <c r="Z57" s="7">
        <f>IF(ISBLANK(VLOOKUP(Z$2,'Variables (Base)'!$A:$EC,$A57,0)),0,1)</f>
        <v>1</v>
      </c>
      <c r="AA57" s="7">
        <f>IF(ISBLANK(VLOOKUP(AA$2,'Variables (Base)'!$A:$EC,$A57,0)),0,1)</f>
        <v>1</v>
      </c>
      <c r="AB57" s="7">
        <f>IF(ISBLANK(VLOOKUP(AB$2,'Variables (Base)'!$A:$EC,$A57,0)),0,1)</f>
        <v>1</v>
      </c>
      <c r="AC57" s="7">
        <f>IF(ISBLANK(VLOOKUP(AC$2,'Variables (Base)'!$A:$EC,$A57,0)),0,1)</f>
        <v>1</v>
      </c>
      <c r="AD57" s="7">
        <f>IF(ISBLANK(VLOOKUP(AD$2,'Variables (Base)'!$A:$EC,$A57,0)),0,1)</f>
        <v>1</v>
      </c>
      <c r="AE57" s="7">
        <f>IF(ISBLANK(VLOOKUP(AE$2,'Variables (Base)'!$A:$EC,$A57,0)),0,1)</f>
        <v>1</v>
      </c>
      <c r="AF57" s="7">
        <f>IF(ISBLANK(VLOOKUP(AF$2,'Variables (Base)'!$A:$EC,$A57,0)),0,1)</f>
        <v>1</v>
      </c>
      <c r="AG57" s="7">
        <f>IF(ISBLANK(VLOOKUP(AG$2,'Variables (Base)'!$A:$EC,$A57,0)),0,1)</f>
        <v>1</v>
      </c>
      <c r="AH57" s="7">
        <f>IF(ISBLANK(VLOOKUP(AH$2,'Variables (Base)'!$A:$EC,$A57,0)),0,1)</f>
        <v>1</v>
      </c>
      <c r="AI57" s="7">
        <f>IF(ISBLANK(VLOOKUP(AI$2,'Variables (Base)'!$A:$EC,$A57,0)),0,1)</f>
        <v>1</v>
      </c>
      <c r="AJ57" s="7">
        <f>IF(ISBLANK(VLOOKUP(AJ$2,'Variables (Base)'!$A:$EC,$A57,0)),0,1)</f>
        <v>1</v>
      </c>
      <c r="AK57" s="7">
        <f>IF(ISBLANK(VLOOKUP(AK$2,'Variables (Base)'!$A:$EC,$A57,0)),0,1)</f>
        <v>1</v>
      </c>
      <c r="AL57" s="7">
        <f>IF(ISBLANK(VLOOKUP(AL$2,'Variables (Base)'!$A:$EC,$A57,0)),0,1)</f>
        <v>1</v>
      </c>
      <c r="AM57" s="7">
        <f>IF(ISBLANK(VLOOKUP(AM$2,'Variables (Base)'!$A:$EC,$A57,0)),0,1)</f>
        <v>1</v>
      </c>
      <c r="AN57" s="7">
        <f>IF(ISBLANK(VLOOKUP(AN$2,'Variables (Base)'!$A:$EC,$A57,0)),0,1)</f>
        <v>1</v>
      </c>
      <c r="AO57" s="7">
        <f>IF(ISBLANK(VLOOKUP(AO$2,'Variables (Base)'!$A:$EC,$A57,0)),0,1)</f>
        <v>1</v>
      </c>
      <c r="AP57" s="7">
        <f>IF(ISBLANK(VLOOKUP(AP$2,'Variables (Base)'!$A:$EC,$A57,0)),0,1)</f>
        <v>1</v>
      </c>
      <c r="AQ57" s="7">
        <f>IF(ISBLANK(VLOOKUP(AQ$2,'Variables (Base)'!$A:$EC,$A57,0)),0,1)</f>
        <v>1</v>
      </c>
      <c r="AR57" s="7">
        <f>IF(ISBLANK(VLOOKUP(AR$2,'Variables (Base)'!$A:$EC,$A57,0)),0,1)</f>
        <v>1</v>
      </c>
      <c r="AS57" s="7">
        <f>IF(ISBLANK(VLOOKUP(AS$2,'Variables (Base)'!$A:$EC,$A57,0)),0,1)</f>
        <v>1</v>
      </c>
      <c r="AT57" s="7">
        <f>IF(ISBLANK(VLOOKUP(AT$2,'Variables (Base)'!$A:$EC,$A57,0)),0,1)</f>
        <v>1</v>
      </c>
      <c r="AU57" s="7">
        <f>IF(ISBLANK(VLOOKUP(AU$2,'Variables (Base)'!$A:$EC,$A57,0)),0,1)</f>
        <v>1</v>
      </c>
      <c r="AV57" s="7">
        <f>IF(ISBLANK(VLOOKUP(AV$2,'Variables (Base)'!$A:$EC,$A57,0)),0,1)</f>
        <v>1</v>
      </c>
      <c r="AW57" s="7">
        <f>IF(ISBLANK(VLOOKUP(AW$2,'Variables (Base)'!$A:$EC,$A57,0)),0,1)</f>
        <v>1</v>
      </c>
      <c r="AX57" s="7">
        <f>IF(ISBLANK(VLOOKUP(AX$2,'Variables (Base)'!$A:$EC,$A57,0)),0,1)</f>
        <v>1</v>
      </c>
      <c r="AY57" s="7">
        <f>IF(ISBLANK(VLOOKUP(AY$2,'Variables (Base)'!$A:$EC,$A57,0)),0,1)</f>
        <v>1</v>
      </c>
      <c r="AZ57" s="7">
        <f>IF(ISBLANK(VLOOKUP(AZ$2,'Variables (Base)'!$A:$EC,$A57,0)),0,1)</f>
        <v>1</v>
      </c>
      <c r="BA57" s="7">
        <f>IF(ISBLANK(VLOOKUP(BA$2,'Variables (Base)'!$A:$EC,$A57,0)),0,1)</f>
        <v>1</v>
      </c>
      <c r="BB57" s="7">
        <f>IF(ISBLANK(VLOOKUP(BB$2,'Variables (Base)'!$A:$EC,$A57,0)),0,1)</f>
        <v>1</v>
      </c>
      <c r="BC57" s="7">
        <f>IF(ISBLANK(VLOOKUP(BC$2,'Variables (Base)'!$A:$EC,$A57,0)),0,1)</f>
        <v>1</v>
      </c>
      <c r="BD57" s="7">
        <f>IF(ISBLANK(VLOOKUP(BD$2,'Variables (Base)'!$A:$EC,$A57,0)),0,1)</f>
        <v>1</v>
      </c>
      <c r="BE57" s="7">
        <f>IF(ISBLANK(VLOOKUP(BE$2,'Variables (Base)'!$A:$EC,$A57,0)),0,1)</f>
        <v>1</v>
      </c>
      <c r="BF57" s="7">
        <f>IF(ISBLANK(VLOOKUP(BF$2,'Variables (Base)'!$A:$EC,$A57,0)),0,1)</f>
        <v>1</v>
      </c>
      <c r="BG57" s="7">
        <f>IF(ISBLANK(VLOOKUP(BG$2,'Variables (Base)'!$A:$EC,$A57,0)),0,1)</f>
        <v>1</v>
      </c>
      <c r="BH57" s="7">
        <f>IF(ISBLANK(VLOOKUP(BH$2,'Variables (Base)'!$A:$EC,$A57,0)),0,1)</f>
        <v>1</v>
      </c>
      <c r="BI57" s="7">
        <f>IF(ISBLANK(VLOOKUP(BI$2,'Variables (Base)'!$A:$EC,$A57,0)),0,1)</f>
        <v>1</v>
      </c>
      <c r="BJ57" s="7">
        <f>IF(ISBLANK(VLOOKUP(BJ$2,'Variables (Base)'!$A:$EC,$A57,0)),0,1)</f>
        <v>1</v>
      </c>
      <c r="BK57" s="7">
        <f>IF(ISBLANK(VLOOKUP(BK$2,'Variables (Base)'!$A:$EC,$A57,0)),0,1)</f>
        <v>1</v>
      </c>
      <c r="BL57" s="7">
        <f>IF(ISBLANK(VLOOKUP(BL$2,'Variables (Base)'!$A:$EC,$A57,0)),0,1)</f>
        <v>1</v>
      </c>
      <c r="BM57" s="7">
        <f>IF(ISBLANK(VLOOKUP(BM$2,'Variables (Base)'!$A:$EC,$A57,0)),0,1)</f>
        <v>1</v>
      </c>
      <c r="BN57" s="7">
        <f>IF(ISBLANK(VLOOKUP(BN$2,'Variables (Base)'!$A:$EC,$A57,0)),0,1)</f>
        <v>1</v>
      </c>
      <c r="BO57" s="7">
        <f>IF(ISBLANK(VLOOKUP(BO$2,'Variables (Base)'!$A:$EC,$A57,0)),0,1)</f>
        <v>1</v>
      </c>
      <c r="BP57" s="7">
        <f>IF(ISBLANK(VLOOKUP(BP$2,'Variables (Base)'!$A:$EC,$A57,0)),0,1)</f>
        <v>1</v>
      </c>
      <c r="BQ57" s="7">
        <f>IF(ISBLANK(VLOOKUP(BQ$2,'Variables (Base)'!$A:$EC,$A57,0)),0,1)</f>
        <v>1</v>
      </c>
      <c r="BR57" s="7">
        <f>IF(ISBLANK(VLOOKUP(BR$2,'Variables (Base)'!$A:$EC,$A57,0)),0,1)</f>
        <v>1</v>
      </c>
      <c r="BS57" s="7">
        <f>IF(ISBLANK(VLOOKUP(BS$2,'Variables (Base)'!$A:$EC,$A57,0)),0,1)</f>
        <v>1</v>
      </c>
      <c r="BT57" s="7">
        <f>IF(ISBLANK(VLOOKUP(BT$2,'Variables (Base)'!$A:$EC,$A57,0)),0,1)</f>
        <v>1</v>
      </c>
      <c r="BU57" s="7">
        <f>IF(ISBLANK(VLOOKUP(BU$2,'Variables (Base)'!$A:$EC,$A57,0)),0,1)</f>
        <v>1</v>
      </c>
      <c r="BV57" s="7">
        <f>IF(ISBLANK(VLOOKUP(BV$2,'Variables (Base)'!$A:$EC,$A57,0)),0,1)</f>
        <v>1</v>
      </c>
      <c r="BW57" s="7">
        <f>IF(ISBLANK(VLOOKUP(BW$2,'Variables (Base)'!$A:$EC,$A57,0)),0,1)</f>
        <v>1</v>
      </c>
      <c r="BX57" s="7">
        <f>IF(ISBLANK(VLOOKUP(BX$2,'Variables (Base)'!$A:$EC,$A57,0)),0,1)</f>
        <v>1</v>
      </c>
      <c r="BY57" s="7">
        <f>IF(ISBLANK(VLOOKUP(BY$2,'Variables (Base)'!$A:$EC,$A57,0)),0,1)</f>
        <v>1</v>
      </c>
      <c r="BZ57" s="7">
        <f>IF(ISBLANK(VLOOKUP(BZ$2,'Variables (Base)'!$A:$EC,$A57,0)),0,1)</f>
        <v>1</v>
      </c>
      <c r="CA57" s="7">
        <f>IF(ISBLANK(VLOOKUP(CA$2,'Variables (Base)'!$A:$EC,$A57,0)),0,1)</f>
        <v>1</v>
      </c>
      <c r="CB57" s="7">
        <f>IF(ISBLANK(VLOOKUP(CB$2,'Variables (Base)'!$A:$EC,$A57,0)),0,1)</f>
        <v>1</v>
      </c>
      <c r="CC57" s="7">
        <f>IF(ISBLANK(VLOOKUP(CC$2,'Variables (Base)'!$A:$EC,$A57,0)),0,1)</f>
        <v>1</v>
      </c>
      <c r="CD57" s="7">
        <f>IF(ISBLANK(VLOOKUP(CD$2,'Variables (Base)'!$A:$EC,$A57,0)),0,1)</f>
        <v>1</v>
      </c>
      <c r="CE57" s="7">
        <f>IF(ISBLANK(VLOOKUP(CE$2,'Variables (Base)'!$A:$EC,$A57,0)),0,1)</f>
        <v>1</v>
      </c>
      <c r="CF57" s="7">
        <f>IF(ISBLANK(VLOOKUP(CF$2,'Variables (Base)'!$A:$EC,$A57,0)),0,1)</f>
        <v>1</v>
      </c>
      <c r="CG57" s="7">
        <f>IF(ISBLANK(VLOOKUP(CG$2,'Variables (Base)'!$A:$EC,$A57,0)),0,1)</f>
        <v>1</v>
      </c>
      <c r="CH57" s="7">
        <f>IF(ISBLANK(VLOOKUP(CH$2,'Variables (Base)'!$A:$EC,$A57,0)),0,1)</f>
        <v>1</v>
      </c>
      <c r="CI57" s="7">
        <f>IF(ISBLANK(VLOOKUP(CI$2,'Variables (Base)'!$A:$EC,$A57,0)),0,1)</f>
        <v>1</v>
      </c>
      <c r="CJ57" s="7">
        <f>IF(ISBLANK(VLOOKUP(CJ$2,'Variables (Base)'!$A:$EC,$A57,0)),0,1)</f>
        <v>1</v>
      </c>
      <c r="CK57" s="7">
        <f>IF(ISBLANK(VLOOKUP(CK$2,'Variables (Base)'!$A:$EC,$A57,0)),0,1)</f>
        <v>1</v>
      </c>
      <c r="CL57" s="7">
        <f>IF(ISBLANK(VLOOKUP(CL$2,'Variables (Base)'!$A:$EC,$A57,0)),0,1)</f>
        <v>1</v>
      </c>
      <c r="CM57" s="7">
        <f>IF(ISBLANK(VLOOKUP(CM$2,'Variables (Base)'!$A:$EC,$A57,0)),0,1)</f>
        <v>1</v>
      </c>
      <c r="CN57" s="7">
        <f>IF(ISBLANK(VLOOKUP(CN$2,'Variables (Base)'!$A:$EC,$A57,0)),0,1)</f>
        <v>1</v>
      </c>
      <c r="CO57" s="7">
        <f>IF(ISBLANK(VLOOKUP(CO$2,'Variables (Base)'!$A:$EC,$A57,0)),0,1)</f>
        <v>1</v>
      </c>
      <c r="CP57" s="7">
        <f>IF(ISBLANK(VLOOKUP(CP$2,'Variables (Base)'!$A:$EC,$A57,0)),0,1)</f>
        <v>1</v>
      </c>
      <c r="CQ57" s="7">
        <f>IF(ISBLANK(VLOOKUP(CQ$2,'Variables (Base)'!$A:$EC,$A57,0)),0,1)</f>
        <v>1</v>
      </c>
      <c r="CR57" s="7">
        <f>IF(ISBLANK(VLOOKUP(CR$2,'Variables (Base)'!$A:$EC,$A57,0)),0,1)</f>
        <v>1</v>
      </c>
      <c r="CS57" s="7">
        <f>IF(ISBLANK(VLOOKUP(CS$2,'Variables (Base)'!$A:$EC,$A57,0)),0,1)</f>
        <v>1</v>
      </c>
      <c r="CT57" s="7">
        <f>IF(ISBLANK(VLOOKUP(CT$2,'Variables (Base)'!$A:$EC,$A57,0)),0,1)</f>
        <v>1</v>
      </c>
      <c r="CU57" s="7">
        <f>IF(ISBLANK(VLOOKUP(CU$2,'Variables (Base)'!$A:$EC,$A57,0)),0,1)</f>
        <v>1</v>
      </c>
      <c r="CV57" s="7">
        <f>IF(ISBLANK(VLOOKUP(CV$2,'Variables (Base)'!$A:$EC,$A57,0)),0,1)</f>
        <v>1</v>
      </c>
      <c r="CW57" s="7">
        <f>IF(ISBLANK(VLOOKUP(CW$2,'Variables (Base)'!$A:$EC,$A57,0)),0,1)</f>
        <v>1</v>
      </c>
      <c r="CX57" s="7">
        <f>IF(ISBLANK(VLOOKUP(CX$2,'Variables (Base)'!$A:$EC,$A57,0)),0,1)</f>
        <v>1</v>
      </c>
      <c r="CY57" s="7">
        <f>IF(ISBLANK(VLOOKUP(CY$2,'Variables (Base)'!$A:$EC,$A57,0)),0,1)</f>
        <v>1</v>
      </c>
      <c r="CZ57" s="7">
        <f>IF(ISBLANK(VLOOKUP(CZ$2,'Variables (Base)'!$A:$EC,$A57,0)),0,1)</f>
        <v>1</v>
      </c>
      <c r="DA57" s="7">
        <f>IF(ISBLANK(VLOOKUP(DA$2,'Variables (Base)'!$A:$EC,$A57,0)),0,1)</f>
        <v>1</v>
      </c>
      <c r="DB57" s="7">
        <f>IF(ISBLANK(VLOOKUP(DB$2,'Variables (Base)'!$A:$EC,$A57,0)),0,1)</f>
        <v>1</v>
      </c>
      <c r="DC57" s="7">
        <f>IF(ISBLANK(VLOOKUP(DC$2,'Variables (Base)'!$A:$EC,$A57,0)),0,1)</f>
        <v>1</v>
      </c>
      <c r="DD57" s="7">
        <f>IF(ISBLANK(VLOOKUP(DD$2,'Variables (Base)'!$A:$EC,$A57,0)),0,1)</f>
        <v>1</v>
      </c>
      <c r="DE57" s="7">
        <f>IF(ISBLANK(VLOOKUP(DE$2,'Variables (Base)'!$A:$EC,$A57,0)),0,1)</f>
        <v>1</v>
      </c>
      <c r="DF57" s="7">
        <f>IF(ISBLANK(VLOOKUP(DF$2,'Variables (Base)'!$A:$EC,$A57,0)),0,1)</f>
        <v>1</v>
      </c>
      <c r="DG57" s="7">
        <f>IF(ISBLANK(VLOOKUP(DG$2,'Variables (Base)'!$A:$EC,$A57,0)),0,1)</f>
        <v>1</v>
      </c>
      <c r="DH57" s="7">
        <f>IF(ISBLANK(VLOOKUP(DH$2,'Variables (Base)'!$A:$EC,$A57,0)),0,1)</f>
        <v>1</v>
      </c>
      <c r="DI57" s="7">
        <f>IF(ISBLANK(VLOOKUP(DI$2,'Variables (Base)'!$A:$EC,$A57,0)),0,1)</f>
        <v>1</v>
      </c>
      <c r="DJ57" s="7">
        <f>IF(ISBLANK(VLOOKUP(DJ$2,'Variables (Base)'!$A:$EC,$A57,0)),0,1)</f>
        <v>1</v>
      </c>
      <c r="DK57" s="7">
        <f>IF(ISBLANK(VLOOKUP(DK$2,'Variables (Base)'!$A:$EC,$A57,0)),0,1)</f>
        <v>1</v>
      </c>
      <c r="DL57" s="7">
        <f>IF(ISBLANK(VLOOKUP(DL$2,'Variables (Base)'!$A:$EC,$A57,0)),0,1)</f>
        <v>1</v>
      </c>
      <c r="DM57" s="7">
        <f>IF(ISBLANK(VLOOKUP(DM$2,'Variables (Base)'!$A:$EC,$A57,0)),0,1)</f>
        <v>1</v>
      </c>
      <c r="DN57" s="7">
        <f>IF(ISBLANK(VLOOKUP(DN$2,'Variables (Base)'!$A:$EC,$A57,0)),0,1)</f>
        <v>1</v>
      </c>
      <c r="DO57" s="7">
        <f>IF(ISBLANK(VLOOKUP(DO$2,'Variables (Base)'!$A:$EC,$A57,0)),0,1)</f>
        <v>1</v>
      </c>
      <c r="DP57" s="7">
        <f>IF(ISBLANK(VLOOKUP(DP$2,'Variables (Base)'!$A:$EC,$A57,0)),0,1)</f>
        <v>1</v>
      </c>
      <c r="DQ57" s="7">
        <f>IF(ISBLANK(VLOOKUP(DQ$2,'Variables (Base)'!$A:$EC,$A57,0)),0,1)</f>
        <v>1</v>
      </c>
      <c r="DR57" s="7">
        <f>IF(ISBLANK(VLOOKUP(DR$2,'Variables (Base)'!$A:$EC,$A57,0)),0,1)</f>
        <v>1</v>
      </c>
      <c r="DS57" s="7">
        <f>IF(ISBLANK(VLOOKUP(DS$2,'Variables (Base)'!$A:$EC,$A57,0)),0,1)</f>
        <v>1</v>
      </c>
      <c r="DT57" s="7">
        <f>IF(ISBLANK(VLOOKUP(DT$2,'Variables (Base)'!$A:$EC,$A57,0)),0,1)</f>
        <v>1</v>
      </c>
      <c r="DU57" s="7">
        <f>IF(ISBLANK(VLOOKUP(DU$2,'Variables (Base)'!$A:$EC,$A57,0)),0,1)</f>
        <v>1</v>
      </c>
      <c r="DV57" s="7">
        <f>IF(ISBLANK(VLOOKUP(DV$2,'Variables (Base)'!$A:$EC,$A57,0)),0,1)</f>
        <v>1</v>
      </c>
      <c r="DW57" s="7">
        <f>IF(ISBLANK(VLOOKUP(DW$2,'Variables (Base)'!$A:$EC,$A57,0)),0,1)</f>
        <v>1</v>
      </c>
      <c r="DX57" s="7">
        <f>IF(ISBLANK(VLOOKUP(DX$2,'Variables (Base)'!$A:$EC,$A57,0)),0,1)</f>
        <v>1</v>
      </c>
      <c r="DY57" s="7">
        <f>IF(ISBLANK(VLOOKUP(DY$2,'Variables (Base)'!$A:$EC,$A57,0)),0,1)</f>
        <v>1</v>
      </c>
      <c r="DZ57" s="7">
        <f>IF(ISBLANK(VLOOKUP(DZ$2,'Variables (Base)'!$A:$EC,$A57,0)),0,1)</f>
        <v>1</v>
      </c>
      <c r="EA57" s="7">
        <f>IF(ISBLANK(VLOOKUP(EA$2,'Variables (Base)'!$A:$EC,$A57,0)),0,1)</f>
        <v>1</v>
      </c>
      <c r="EB57" s="7">
        <f>IF(ISBLANK(VLOOKUP(EB$2,'Variables (Base)'!$A:$EC,$A57,0)),0,1)</f>
        <v>1</v>
      </c>
      <c r="EC57" s="7">
        <f>IF(ISBLANK(VLOOKUP(EC$2,'Variables (Base)'!$A:$EC,$A57,0)),0,1)</f>
        <v>1</v>
      </c>
      <c r="ED57" s="7">
        <f>IF(ISBLANK(VLOOKUP(ED$2,'Variables (Base)'!$A:$EC,$A57,0)),0,1)</f>
        <v>1</v>
      </c>
      <c r="EE57" s="7">
        <f>IF(ISBLANK(VLOOKUP(EE$2,'Variables (Base)'!$A:$EC,$A57,0)),0,1)</f>
        <v>1</v>
      </c>
      <c r="EF57" s="7">
        <f>IF(ISBLANK(VLOOKUP(EF$2,'Variables (Base)'!$A:$EC,$A57,0)),0,1)</f>
        <v>1</v>
      </c>
      <c r="EG57" s="7">
        <f>IF(ISBLANK(VLOOKUP(EG$2,'Variables (Base)'!$A:$EC,$A57,0)),0,1)</f>
        <v>1</v>
      </c>
      <c r="EH57" s="7">
        <f>IF(ISBLANK(VLOOKUP(EH$2,'Variables (Base)'!$A:$EC,$A57,0)),0,1)</f>
        <v>1</v>
      </c>
      <c r="EI57" s="7">
        <f>IF(ISBLANK(VLOOKUP(EI$2,'Variables (Base)'!$A:$EC,$A57,0)),0,1)</f>
        <v>1</v>
      </c>
      <c r="EJ57" s="7">
        <f>IF(ISBLANK(VLOOKUP(EJ$2,'Variables (Base)'!$A:$EC,$A57,0)),0,1)</f>
        <v>1</v>
      </c>
      <c r="EK57" s="7">
        <f>IF(ISBLANK(VLOOKUP(EK$2,'Variables (Base)'!$A:$EC,$A57,0)),0,1)</f>
        <v>1</v>
      </c>
      <c r="EL57" s="7">
        <f>IF(ISBLANK(VLOOKUP(EL$2,'Variables (Base)'!$A:$EC,$A57,0)),0,1)</f>
        <v>1</v>
      </c>
      <c r="EM57" s="7">
        <f>IF(ISBLANK(VLOOKUP(EM$2,'Variables (Base)'!$A:$EC,$A57,0)),0,1)</f>
        <v>1</v>
      </c>
      <c r="EN57" s="7">
        <f>IF(ISBLANK(VLOOKUP(EN$2,'Variables (Base)'!$A:$EC,$A57,0)),0,1)</f>
        <v>1</v>
      </c>
      <c r="EO57" s="7">
        <f>IF(ISBLANK(VLOOKUP(EO$2,'Variables (Base)'!$A:$EC,$A57,0)),0,1)</f>
        <v>1</v>
      </c>
      <c r="EP57" s="7">
        <f>IF(ISBLANK(VLOOKUP(EP$2,'Variables (Base)'!$A:$EC,$A57,0)),0,1)</f>
        <v>1</v>
      </c>
      <c r="EQ57" s="7">
        <f>IF(ISBLANK(VLOOKUP(EQ$2,'Variables (Base)'!$A:$EC,$A57,0)),0,1)</f>
        <v>1</v>
      </c>
      <c r="ER57" s="7">
        <f>IF(ISBLANK(VLOOKUP(ER$2,'Variables (Base)'!$A:$EC,$A57,0)),0,1)</f>
        <v>1</v>
      </c>
      <c r="ES57" s="7">
        <f>IF(ISBLANK(VLOOKUP(ES$2,'Variables (Base)'!$A:$EC,$A57,0)),0,1)</f>
        <v>1</v>
      </c>
      <c r="ET57" s="7">
        <f>IF(ISBLANK(VLOOKUP(ET$2,'Variables (Base)'!$A:$EC,$A57,0)),0,1)</f>
        <v>1</v>
      </c>
      <c r="EU57" s="7">
        <f>IF(ISBLANK(VLOOKUP(EU$2,'Variables (Base)'!$A:$EC,$A57,0)),0,1)</f>
        <v>1</v>
      </c>
      <c r="EV57" s="7">
        <f>IF(ISBLANK(VLOOKUP(EV$2,'Variables (Base)'!$A:$EC,$A57,0)),0,1)</f>
        <v>1</v>
      </c>
      <c r="EW57" s="7">
        <f>IF(ISBLANK(VLOOKUP(EW$2,'Variables (Base)'!$A:$EC,$A57,0)),0,1)</f>
        <v>1</v>
      </c>
      <c r="EX57" s="7">
        <f>IF(ISBLANK(VLOOKUP(EX$2,'Variables (Base)'!$A:$EC,$A57,0)),0,1)</f>
        <v>1</v>
      </c>
      <c r="EY57" s="7">
        <f>IF(ISBLANK(VLOOKUP(EY$2,'Variables (Base)'!$A:$EC,$A57,0)),0,1)</f>
        <v>1</v>
      </c>
      <c r="EZ57" s="7">
        <f>IF(ISBLANK(VLOOKUP(EZ$2,'Variables (Base)'!$A:$EC,$A57,0)),0,1)</f>
        <v>1</v>
      </c>
      <c r="FA57" s="7">
        <f>IF(ISBLANK(VLOOKUP(FA$2,'Variables (Base)'!$A:$EC,$A57,0)),0,1)</f>
        <v>1</v>
      </c>
      <c r="FB57" s="7">
        <f>IF(ISBLANK(VLOOKUP(FB$2,'Variables (Base)'!$A:$EC,$A57,0)),0,1)</f>
        <v>1</v>
      </c>
      <c r="FC57" s="7">
        <f>IF(ISBLANK(VLOOKUP(FC$2,'Variables (Base)'!$A:$EC,$A57,0)),0,1)</f>
        <v>1</v>
      </c>
      <c r="FD57" s="7">
        <f>IF(ISBLANK(VLOOKUP(FD$2,'Variables (Base)'!$A:$EC,$A57,0)),0,1)</f>
        <v>1</v>
      </c>
      <c r="FE57" s="7">
        <f>IF(ISBLANK(VLOOKUP(FE$2,'Variables (Base)'!$A:$EC,$A57,0)),0,1)</f>
        <v>1</v>
      </c>
      <c r="FF57" s="7">
        <f>IF(ISBLANK(VLOOKUP(FF$2,'Variables (Base)'!$A:$EC,$A57,0)),0,1)</f>
        <v>1</v>
      </c>
      <c r="FG57" s="7">
        <f>IF(ISBLANK(VLOOKUP(FG$2,'Variables (Base)'!$A:$EC,$A57,0)),0,1)</f>
        <v>1</v>
      </c>
      <c r="FH57" s="7">
        <f>IF(ISBLANK(VLOOKUP(FH$2,'Variables (Base)'!$A:$EC,$A57,0)),0,1)</f>
        <v>1</v>
      </c>
      <c r="FI57" s="7">
        <f>IF(ISBLANK(VLOOKUP(FI$2,'Variables (Base)'!$A:$EC,$A57,0)),0,1)</f>
        <v>1</v>
      </c>
      <c r="FJ57" s="7">
        <f>IF(ISBLANK(VLOOKUP(FJ$2,'Variables (Base)'!$A:$EC,$A57,0)),0,1)</f>
        <v>1</v>
      </c>
      <c r="FK57" s="7">
        <f>IF(ISBLANK(VLOOKUP(FK$2,'Variables (Base)'!$A:$EC,$A57,0)),0,1)</f>
        <v>1</v>
      </c>
      <c r="FL57" s="7">
        <f>IF(ISBLANK(VLOOKUP(FL$2,'Variables (Base)'!$A:$EC,$A57,0)),0,1)</f>
        <v>1</v>
      </c>
      <c r="FM57" s="7">
        <f>IF(ISBLANK(VLOOKUP(FM$2,'Variables (Base)'!$A:$EC,$A57,0)),0,1)</f>
        <v>1</v>
      </c>
      <c r="FN57" s="7">
        <f>IF(ISBLANK(VLOOKUP(FN$2,'Variables (Base)'!$A:$EC,$A57,0)),0,1)</f>
        <v>1</v>
      </c>
      <c r="FO57" s="7">
        <f>IF(ISBLANK(VLOOKUP(FO$2,'Variables (Base)'!$A:$EC,$A57,0)),0,1)</f>
        <v>1</v>
      </c>
      <c r="FP57" s="7">
        <f>IF(ISBLANK(VLOOKUP(FP$2,'Variables (Base)'!$A:$EC,$A57,0)),0,1)</f>
        <v>1</v>
      </c>
      <c r="FQ57" s="7">
        <f>IF(ISBLANK(VLOOKUP(FQ$2,'Variables (Base)'!$A:$EC,$A57,0)),0,1)</f>
        <v>1</v>
      </c>
      <c r="FR57" s="7">
        <f>IF(ISBLANK(VLOOKUP(FR$2,'Variables (Base)'!$A:$EC,$A57,0)),0,1)</f>
        <v>1</v>
      </c>
      <c r="FS57" s="7">
        <f>IF(ISBLANK(VLOOKUP(FS$2,'Variables (Base)'!$A:$EC,$A57,0)),0,1)</f>
        <v>1</v>
      </c>
      <c r="FT57" s="7">
        <f>IF(ISBLANK(VLOOKUP(FT$2,'Variables (Base)'!$A:$EC,$A57,0)),0,1)</f>
        <v>1</v>
      </c>
      <c r="FU57" s="7">
        <f>IF(ISBLANK(VLOOKUP(FU$2,'Variables (Base)'!$A:$EC,$A57,0)),0,1)</f>
        <v>1</v>
      </c>
      <c r="FV57" s="7">
        <f>IF(ISBLANK(VLOOKUP(FV$2,'Variables (Base)'!$A:$EC,$A57,0)),0,1)</f>
        <v>1</v>
      </c>
      <c r="FW57" s="7">
        <f>IF(ISBLANK(VLOOKUP(FW$2,'Variables (Base)'!$A:$EC,$A57,0)),0,1)</f>
        <v>1</v>
      </c>
      <c r="FX57" s="7">
        <f>IF(ISBLANK(VLOOKUP(FX$2,'Variables (Base)'!$A:$EC,$A57,0)),0,1)</f>
        <v>1</v>
      </c>
      <c r="FY57" s="7">
        <f>IF(ISBLANK(VLOOKUP(FY$2,'Variables (Base)'!$A:$EC,$A57,0)),0,1)</f>
        <v>1</v>
      </c>
      <c r="FZ57" s="7">
        <f>IF(ISBLANK(VLOOKUP(FZ$2,'Variables (Base)'!$A:$EC,$A57,0)),0,1)</f>
        <v>1</v>
      </c>
      <c r="GA57" s="7">
        <f>IF(ISBLANK(VLOOKUP(GA$2,'Variables (Base)'!$A:$EC,$A57,0)),0,1)</f>
        <v>1</v>
      </c>
      <c r="GB57" s="7">
        <f>IF(ISBLANK(VLOOKUP(GB$2,'Variables (Base)'!$A:$EC,$A57,0)),0,1)</f>
        <v>1</v>
      </c>
      <c r="GC57" s="7">
        <f>IF(ISBLANK(VLOOKUP(GC$2,'Variables (Base)'!$A:$EC,$A57,0)),0,1)</f>
        <v>1</v>
      </c>
      <c r="GD57" s="7">
        <f>IF(ISBLANK(VLOOKUP(GD$2,'Variables (Base)'!$A:$EC,$A57,0)),0,1)</f>
        <v>1</v>
      </c>
      <c r="GE57" s="7">
        <f>IF(ISBLANK(VLOOKUP(GE$2,'Variables (Base)'!$A:$EC,$A57,0)),0,1)</f>
        <v>1</v>
      </c>
      <c r="GF57" s="7">
        <f>IF(ISBLANK(VLOOKUP(GF$2,'Variables (Base)'!$A:$EC,$A57,0)),0,1)</f>
        <v>1</v>
      </c>
      <c r="GG57" s="7">
        <f>IF(ISBLANK(VLOOKUP(GG$2,'Variables (Base)'!$A:$EC,$A57,0)),0,1)</f>
        <v>1</v>
      </c>
      <c r="GH57" s="7">
        <f>IF(ISBLANK(VLOOKUP(GH$2,'Variables (Base)'!$A:$EC,$A57,0)),0,1)</f>
        <v>1</v>
      </c>
      <c r="GI57" s="7">
        <f>IF(ISBLANK(VLOOKUP(GI$2,'Variables (Base)'!$A:$EC,$A57,0)),0,1)</f>
        <v>1</v>
      </c>
      <c r="GJ57" s="7">
        <f>IF(ISBLANK(VLOOKUP(GJ$2,'Variables (Base)'!$A:$EC,$A57,0)),0,1)</f>
        <v>1</v>
      </c>
      <c r="GK57" s="7">
        <f>IF(ISBLANK(VLOOKUP(GK$2,'Variables (Base)'!$A:$EC,$A57,0)),0,1)</f>
        <v>1</v>
      </c>
      <c r="GL57" s="7">
        <f>IF(ISBLANK(VLOOKUP(GL$2,'Variables (Base)'!$A:$EC,$A57,0)),0,1)</f>
        <v>1</v>
      </c>
      <c r="GM57" s="7">
        <f>IF(ISBLANK(VLOOKUP(GM$2,'Variables (Base)'!$A:$EC,$A57,0)),0,1)</f>
        <v>1</v>
      </c>
      <c r="GN57" s="7">
        <f>IF(ISBLANK(VLOOKUP(GN$2,'Variables (Base)'!$A:$EC,$A57,0)),0,1)</f>
        <v>1</v>
      </c>
      <c r="GO57" s="7">
        <f>IF(ISBLANK(VLOOKUP(GO$2,'Variables (Base)'!$A:$EC,$A57,0)),0,1)</f>
        <v>1</v>
      </c>
      <c r="GP57" s="7">
        <f>IF(ISBLANK(VLOOKUP(GP$2,'Variables (Base)'!$A:$EC,$A57,0)),0,1)</f>
        <v>1</v>
      </c>
      <c r="GQ57" s="7">
        <f>IF(ISBLANK(VLOOKUP(GQ$2,'Variables (Base)'!$A:$EC,$A57,0)),0,1)</f>
        <v>1</v>
      </c>
      <c r="GR57" s="7">
        <f>IF(ISBLANK(VLOOKUP(GR$2,'Variables (Base)'!$A:$EC,$A57,0)),0,1)</f>
        <v>1</v>
      </c>
      <c r="GS57" s="7">
        <f>IF(ISBLANK(VLOOKUP(GS$2,'Variables (Base)'!$A:$EC,$A57,0)),0,1)</f>
        <v>1</v>
      </c>
      <c r="GT57" s="7">
        <f>IF(ISBLANK(VLOOKUP(GT$2,'Variables (Base)'!$A:$EC,$A57,0)),0,1)</f>
        <v>1</v>
      </c>
      <c r="GU57" s="7">
        <f>IF(ISBLANK(VLOOKUP(GU$2,'Variables (Base)'!$A:$EC,$A57,0)),0,1)</f>
        <v>1</v>
      </c>
      <c r="GV57" s="7">
        <f>IF(ISBLANK(VLOOKUP(GV$2,'Variables (Base)'!$A:$EC,$A57,0)),0,1)</f>
        <v>1</v>
      </c>
      <c r="GW57" s="7">
        <f>IF(ISBLANK(VLOOKUP(GW$2,'Variables (Base)'!$A:$EC,$A57,0)),0,1)</f>
        <v>1</v>
      </c>
      <c r="GX57" s="7">
        <f>IF(ISBLANK(VLOOKUP(GX$2,'Variables (Base)'!$A:$EC,$A57,0)),0,1)</f>
        <v>1</v>
      </c>
      <c r="GY57" s="7">
        <f>IF(ISBLANK(VLOOKUP(GY$2,'Variables (Base)'!$A:$EC,$A57,0)),0,1)</f>
        <v>1</v>
      </c>
      <c r="GZ57" s="7">
        <f>IF(ISBLANK(VLOOKUP(GZ$2,'Variables (Base)'!$A:$EC,$A57,0)),0,1)</f>
        <v>1</v>
      </c>
      <c r="HA57" s="7">
        <f>IF(ISBLANK(VLOOKUP(HA$2,'Variables (Base)'!$A:$EC,$A57,0)),0,1)</f>
        <v>1</v>
      </c>
      <c r="HB57" s="7">
        <f>IF(ISBLANK(VLOOKUP(HB$2,'Variables (Base)'!$A:$EC,$A57,0)),0,1)</f>
        <v>1</v>
      </c>
      <c r="HC57" s="7">
        <f>IF(ISBLANK(VLOOKUP(HC$2,'Variables (Base)'!$A:$EC,$A57,0)),0,1)</f>
        <v>1</v>
      </c>
      <c r="HD57" s="7">
        <f>IF(ISBLANK(VLOOKUP(HD$2,'Variables (Base)'!$A:$EC,$A57,0)),0,1)</f>
        <v>1</v>
      </c>
      <c r="HE57" s="7">
        <f>IF(ISBLANK(VLOOKUP(HE$2,'Variables (Base)'!$A:$EC,$A57,0)),0,1)</f>
        <v>1</v>
      </c>
      <c r="HF57" s="7">
        <f>IF(ISBLANK(VLOOKUP(HF$2,'Variables (Base)'!$A:$EC,$A57,0)),0,1)</f>
        <v>1</v>
      </c>
      <c r="HG57" s="7">
        <f>IF(ISBLANK(VLOOKUP(HG$2,'Variables (Base)'!$A:$EC,$A57,0)),0,1)</f>
        <v>1</v>
      </c>
      <c r="HH57" s="7">
        <f>IF(ISBLANK(VLOOKUP(HH$2,'Variables (Base)'!$A:$EC,$A57,0)),0,1)</f>
        <v>1</v>
      </c>
      <c r="HI57" s="7">
        <f>IF(ISBLANK(VLOOKUP(HI$2,'Variables (Base)'!$A:$EC,$A57,0)),0,1)</f>
        <v>1</v>
      </c>
      <c r="HJ57" s="7">
        <f>IF(ISBLANK(VLOOKUP(HJ$2,'Variables (Base)'!$A:$EC,$A57,0)),0,1)</f>
        <v>1</v>
      </c>
      <c r="HK57" s="7">
        <f>IF(ISBLANK(VLOOKUP(HK$2,'Variables (Base)'!$A:$EC,$A57,0)),0,1)</f>
        <v>1</v>
      </c>
      <c r="HL57" s="7">
        <f>IF(ISBLANK(VLOOKUP(HL$2,'Variables (Base)'!$A:$EC,$A57,0)),0,1)</f>
        <v>1</v>
      </c>
      <c r="HM57" s="7">
        <f>IF(ISBLANK(VLOOKUP(HM$2,'Variables (Base)'!$A:$EC,$A57,0)),0,1)</f>
        <v>1</v>
      </c>
      <c r="HN57" s="7">
        <f>IF(ISBLANK(VLOOKUP(HN$2,'Variables (Base)'!$A:$EC,$A57,0)),0,1)</f>
        <v>1</v>
      </c>
      <c r="HO57" s="7">
        <f>IF(ISBLANK(VLOOKUP(HO$2,'Variables (Base)'!$A:$EC,$A57,0)),0,1)</f>
        <v>1</v>
      </c>
      <c r="HP57" s="7">
        <f>IF(ISBLANK(VLOOKUP(HP$2,'Variables (Base)'!$A:$EC,$A57,0)),0,1)</f>
        <v>1</v>
      </c>
      <c r="HQ57" s="7">
        <f>IF(ISBLANK(VLOOKUP(HQ$2,'Variables (Base)'!$A:$EC,$A57,0)),0,1)</f>
        <v>1</v>
      </c>
      <c r="HR57" s="7">
        <f>IF(ISBLANK(VLOOKUP(HR$2,'Variables (Base)'!$A:$EC,$A57,0)),0,1)</f>
        <v>1</v>
      </c>
      <c r="HS57" s="7">
        <f>IF(ISBLANK(VLOOKUP(HS$2,'Variables (Base)'!$A:$EC,$A57,0)),0,1)</f>
        <v>1</v>
      </c>
      <c r="HT57" s="7">
        <f>IF(ISBLANK(VLOOKUP(HT$2,'Variables (Base)'!$A:$EC,$A57,0)),0,1)</f>
        <v>1</v>
      </c>
      <c r="HU57" s="7">
        <f>IF(ISBLANK(VLOOKUP(HU$2,'Variables (Base)'!$A:$EC,$A57,0)),0,1)</f>
        <v>1</v>
      </c>
      <c r="HV57" s="7">
        <f>IF(ISBLANK(VLOOKUP(HV$2,'Variables (Base)'!$A:$EC,$A57,0)),0,1)</f>
        <v>1</v>
      </c>
      <c r="HW57" s="7">
        <f>IF(ISBLANK(VLOOKUP(HW$2,'Variables (Base)'!$A:$EC,$A57,0)),0,1)</f>
        <v>1</v>
      </c>
      <c r="HX57" s="7">
        <f>IF(ISBLANK(VLOOKUP(HX$2,'Variables (Base)'!$A:$EC,$A57,0)),0,1)</f>
        <v>1</v>
      </c>
      <c r="HY57" s="7">
        <f>IF(ISBLANK(VLOOKUP(HY$2,'Variables (Base)'!$A:$EC,$A57,0)),0,1)</f>
        <v>1</v>
      </c>
      <c r="HZ57" s="7">
        <f>IF(ISBLANK(VLOOKUP(HZ$2,'Variables (Base)'!$A:$EC,$A57,0)),0,1)</f>
        <v>1</v>
      </c>
      <c r="IA57" s="7">
        <f>IF(ISBLANK(VLOOKUP(IA$2,'Variables (Base)'!$A:$EC,$A57,0)),0,1)</f>
        <v>1</v>
      </c>
      <c r="IB57" s="7">
        <f>IF(ISBLANK(VLOOKUP(IB$2,'Variables (Base)'!$A:$EC,$A57,0)),0,1)</f>
        <v>1</v>
      </c>
      <c r="IC57" s="7">
        <f>IF(ISBLANK(VLOOKUP(IC$2,'Variables (Base)'!$A:$EC,$A57,0)),0,1)</f>
        <v>1</v>
      </c>
      <c r="ID57" s="7">
        <f>IF(ISBLANK(VLOOKUP(ID$2,'Variables (Base)'!$A:$EC,$A57,0)),0,1)</f>
        <v>1</v>
      </c>
      <c r="IE57" s="7">
        <f>IF(ISBLANK(VLOOKUP(IE$2,'Variables (Base)'!$A:$EC,$A57,0)),0,1)</f>
        <v>1</v>
      </c>
      <c r="IF57" s="7">
        <f>IF(ISBLANK(VLOOKUP(IF$2,'Variables (Base)'!$A:$EC,$A57,0)),0,1)</f>
        <v>1</v>
      </c>
      <c r="IG57" s="7">
        <f>IF(ISBLANK(VLOOKUP(IG$2,'Variables (Base)'!$A:$EC,$A57,0)),0,1)</f>
        <v>1</v>
      </c>
      <c r="IH57" s="7">
        <f>IF(ISBLANK(VLOOKUP(IH$2,'Variables (Base)'!$A:$EC,$A57,0)),0,1)</f>
        <v>1</v>
      </c>
      <c r="II57" s="7">
        <f>IF(ISBLANK(VLOOKUP(II$2,'Variables (Base)'!$A:$EC,$A57,0)),0,1)</f>
        <v>1</v>
      </c>
      <c r="IJ57" s="7">
        <f>IF(ISBLANK(VLOOKUP(IJ$2,'Variables (Base)'!$A:$EC,$A57,0)),0,1)</f>
        <v>1</v>
      </c>
      <c r="IK57" s="7">
        <f>IF(ISBLANK(VLOOKUP(IK$2,'Variables (Base)'!$A:$EC,$A57,0)),0,1)</f>
        <v>1</v>
      </c>
      <c r="IL57" s="7">
        <f>IF(ISBLANK(VLOOKUP(IL$2,'Variables (Base)'!$A:$EC,$A57,0)),0,1)</f>
        <v>1</v>
      </c>
      <c r="IM57" s="7">
        <f>IF(ISBLANK(VLOOKUP(IM$2,'Variables (Base)'!$A:$EC,$A57,0)),0,1)</f>
        <v>1</v>
      </c>
      <c r="IN57" s="7">
        <f>IF(ISBLANK(VLOOKUP(IN$2,'Variables (Base)'!$A:$EC,$A57,0)),0,1)</f>
        <v>1</v>
      </c>
      <c r="IO57" s="7">
        <f>IF(ISBLANK(VLOOKUP(IO$2,'Variables (Base)'!$A:$EC,$A57,0)),0,1)</f>
        <v>1</v>
      </c>
      <c r="IP57" s="7">
        <f>IF(ISBLANK(VLOOKUP(IP$2,'Variables (Base)'!$A:$EC,$A57,0)),0,1)</f>
        <v>1</v>
      </c>
      <c r="IQ57" s="7">
        <f>IF(ISBLANK(VLOOKUP(IQ$2,'Variables (Base)'!$A:$EC,$A57,0)),0,1)</f>
        <v>1</v>
      </c>
      <c r="IR57" s="7">
        <f>IF(ISBLANK(VLOOKUP(IR$2,'Variables (Base)'!$A:$EC,$A57,0)),0,1)</f>
        <v>1</v>
      </c>
      <c r="IS57" s="7">
        <f>IF(ISBLANK(VLOOKUP(IS$2,'Variables (Base)'!$A:$EC,$A57,0)),0,1)</f>
        <v>1</v>
      </c>
      <c r="IT57" s="7">
        <f>IF(ISBLANK(VLOOKUP(IT$2,'Variables (Base)'!$A:$EC,$A57,0)),0,1)</f>
        <v>1</v>
      </c>
      <c r="IU57" s="7">
        <f>IF(ISBLANK(VLOOKUP(IU$2,'Variables (Base)'!$A:$EC,$A57,0)),0,1)</f>
        <v>1</v>
      </c>
      <c r="IV57" s="7">
        <f>IF(ISBLANK(VLOOKUP(IV$2,'Variables (Base)'!$A:$EC,$A57,0)),0,1)</f>
        <v>1</v>
      </c>
      <c r="IW57" s="7">
        <f>IF(ISBLANK(VLOOKUP(IW$2,'Variables (Base)'!$A:$EC,$A57,0)),0,1)</f>
        <v>1</v>
      </c>
      <c r="IX57" s="7">
        <f>IF(ISBLANK(VLOOKUP(IX$2,'Variables (Base)'!$A:$EC,$A57,0)),0,1)</f>
        <v>1</v>
      </c>
      <c r="IY57" s="7">
        <f>IF(ISBLANK(VLOOKUP(IY$2,'Variables (Base)'!$A:$EC,$A57,0)),0,1)</f>
        <v>1</v>
      </c>
      <c r="IZ57" s="7">
        <f>IF(ISBLANK(VLOOKUP(IZ$2,'Variables (Base)'!$A:$EC,$A57,0)),0,1)</f>
        <v>1</v>
      </c>
      <c r="JA57" s="7">
        <f>IF(ISBLANK(VLOOKUP(JA$2,'Variables (Base)'!$A:$EC,$A57,0)),0,1)</f>
        <v>1</v>
      </c>
      <c r="JB57" s="7">
        <f>IF(ISBLANK(VLOOKUP(JB$2,'Variables (Base)'!$A:$EC,$A57,0)),0,1)</f>
        <v>1</v>
      </c>
      <c r="JC57" s="7">
        <f>IF(ISBLANK(VLOOKUP(JC$2,'Variables (Base)'!$A:$EC,$A57,0)),0,1)</f>
        <v>1</v>
      </c>
      <c r="JD57" s="7">
        <f>IF(ISBLANK(VLOOKUP(JD$2,'Variables (Base)'!$A:$EC,$A57,0)),0,1)</f>
        <v>1</v>
      </c>
      <c r="JE57" s="7">
        <f>IF(ISBLANK(VLOOKUP(JE$2,'Variables (Base)'!$A:$EC,$A57,0)),0,1)</f>
        <v>1</v>
      </c>
      <c r="JF57" s="7">
        <f>IF(ISBLANK(VLOOKUP(JF$2,'Variables (Base)'!$A:$EC,$A57,0)),0,1)</f>
        <v>1</v>
      </c>
      <c r="JG57" s="7">
        <f>IF(ISBLANK(VLOOKUP(JG$2,'Variables (Base)'!$A:$EC,$A57,0)),0,1)</f>
        <v>1</v>
      </c>
      <c r="JH57" s="7">
        <f>IF(ISBLANK(VLOOKUP(JH$2,'Variables (Base)'!$A:$EC,$A57,0)),0,1)</f>
        <v>1</v>
      </c>
      <c r="JI57" s="7">
        <f>IF(ISBLANK(VLOOKUP(JI$2,'Variables (Base)'!$A:$EC,$A57,0)),0,1)</f>
        <v>1</v>
      </c>
      <c r="JJ57" s="7">
        <f>IF(ISBLANK(VLOOKUP(JJ$2,'Variables (Base)'!$A:$EC,$A57,0)),0,1)</f>
        <v>1</v>
      </c>
      <c r="JK57" s="7">
        <f>IF(ISBLANK(VLOOKUP(JK$2,'Variables (Base)'!$A:$EC,$A57,0)),0,1)</f>
        <v>1</v>
      </c>
      <c r="JL57" s="7">
        <f>IF(ISBLANK(VLOOKUP(JL$2,'Variables (Base)'!$A:$EC,$A57,0)),0,1)</f>
        <v>1</v>
      </c>
      <c r="JM57" s="7">
        <f>IF(ISBLANK(VLOOKUP(JM$2,'Variables (Base)'!$A:$EC,$A57,0)),0,1)</f>
        <v>1</v>
      </c>
      <c r="JN57" s="7">
        <f>IF(ISBLANK(VLOOKUP(JN$2,'Variables (Base)'!$A:$EC,$A57,0)),0,1)</f>
        <v>1</v>
      </c>
      <c r="JO57" s="7">
        <f>IF(ISBLANK(VLOOKUP(JO$2,'Variables (Base)'!$A:$EC,$A57,0)),0,1)</f>
        <v>1</v>
      </c>
      <c r="JP57" s="7">
        <f>IF(ISBLANK(VLOOKUP(JP$2,'Variables (Base)'!$A:$EC,$A57,0)),0,1)</f>
        <v>1</v>
      </c>
      <c r="JQ57" s="7">
        <f>IF(ISBLANK(VLOOKUP(JQ$2,'Variables (Base)'!$A:$EC,$A57,0)),0,1)</f>
        <v>1</v>
      </c>
      <c r="JR57" s="7">
        <f>IF(ISBLANK(VLOOKUP(JR$2,'Variables (Base)'!$A:$EC,$A57,0)),0,1)</f>
        <v>1</v>
      </c>
      <c r="JS57" s="7">
        <f>IF(ISBLANK(VLOOKUP(JS$2,'Variables (Base)'!$A:$EC,$A57,0)),0,1)</f>
        <v>1</v>
      </c>
      <c r="JT57" s="7">
        <f>IF(ISBLANK(VLOOKUP(JT$2,'Variables (Base)'!$A:$EC,$A57,0)),0,1)</f>
        <v>1</v>
      </c>
      <c r="JU57" s="7">
        <f>IF(ISBLANK(VLOOKUP(JU$2,'Variables (Base)'!$A:$EC,$A57,0)),0,1)</f>
        <v>1</v>
      </c>
      <c r="JV57" s="7">
        <f>IF(ISBLANK(VLOOKUP(JV$2,'Variables (Base)'!$A:$EC,$A57,0)),0,1)</f>
        <v>1</v>
      </c>
      <c r="JW57" s="7">
        <f>IF(ISBLANK(VLOOKUP(JW$2,'Variables (Base)'!$A:$EC,$A57,0)),0,1)</f>
        <v>1</v>
      </c>
      <c r="JX57" s="7">
        <f>IF(ISBLANK(VLOOKUP(JX$2,'Variables (Base)'!$A:$EC,$A57,0)),0,1)</f>
        <v>1</v>
      </c>
      <c r="JY57" s="7">
        <f>IF(ISBLANK(VLOOKUP(JY$2,'Variables (Base)'!$A:$EC,$A57,0)),0,1)</f>
        <v>1</v>
      </c>
      <c r="JZ57" s="7">
        <f>IF(ISBLANK(VLOOKUP(JZ$2,'Variables (Base)'!$A:$EC,$A57,0)),0,1)</f>
        <v>1</v>
      </c>
      <c r="KA57" s="7">
        <f>IF(ISBLANK(VLOOKUP(KA$2,'Variables (Base)'!$A:$EC,$A57,0)),0,1)</f>
        <v>1</v>
      </c>
      <c r="KB57" s="7">
        <f>IF(ISBLANK(VLOOKUP(KB$2,'Variables (Base)'!$A:$EC,$A57,0)),0,1)</f>
        <v>1</v>
      </c>
      <c r="KC57" s="7">
        <f>IF(ISBLANK(VLOOKUP(KC$2,'Variables (Base)'!$A:$EC,$A57,0)),0,1)</f>
        <v>0</v>
      </c>
    </row>
    <row r="58" spans="1:289" ht="14.25" customHeight="1" x14ac:dyDescent="0.2">
      <c r="A58" s="42">
        <v>57</v>
      </c>
      <c r="B58" s="11" t="s">
        <v>56</v>
      </c>
      <c r="C58" s="35">
        <f>IF(ISBLANK(VLOOKUP(C$2,'Variables (Base)'!$A:$EC,$A58,0)),0,1)</f>
        <v>1</v>
      </c>
      <c r="D58" s="7">
        <f>IF(ISBLANK(VLOOKUP(D$2,'Variables (Base)'!$A:$EC,$A58,0)),0,1)</f>
        <v>1</v>
      </c>
      <c r="E58" s="7">
        <f>IF(ISBLANK(VLOOKUP(E$2,'Variables (Base)'!$A:$EC,$A58,0)),0,1)</f>
        <v>1</v>
      </c>
      <c r="F58" s="7">
        <f>IF(ISBLANK(VLOOKUP(F$2,'Variables (Base)'!$A:$EC,$A58,0)),0,1)</f>
        <v>1</v>
      </c>
      <c r="G58" s="7">
        <f>IF(ISBLANK(VLOOKUP(G$2,'Variables (Base)'!$A:$EC,$A58,0)),0,1)</f>
        <v>1</v>
      </c>
      <c r="H58" s="7">
        <f>IF(ISBLANK(VLOOKUP(H$2,'Variables (Base)'!$A:$EC,$A58,0)),0,1)</f>
        <v>1</v>
      </c>
      <c r="I58" s="7">
        <f>IF(ISBLANK(VLOOKUP(I$2,'Variables (Base)'!$A:$EC,$A58,0)),0,1)</f>
        <v>1</v>
      </c>
      <c r="J58" s="7">
        <f>IF(ISBLANK(VLOOKUP(J$2,'Variables (Base)'!$A:$EC,$A58,0)),0,1)</f>
        <v>1</v>
      </c>
      <c r="K58" s="7">
        <f>IF(ISBLANK(VLOOKUP(K$2,'Variables (Base)'!$A:$EC,$A58,0)),0,1)</f>
        <v>1</v>
      </c>
      <c r="L58" s="7">
        <f>IF(ISBLANK(VLOOKUP(L$2,'Variables (Base)'!$A:$EC,$A58,0)),0,1)</f>
        <v>1</v>
      </c>
      <c r="M58" s="7">
        <f>IF(ISBLANK(VLOOKUP(M$2,'Variables (Base)'!$A:$EC,$A58,0)),0,1)</f>
        <v>1</v>
      </c>
      <c r="N58" s="7">
        <f>IF(ISBLANK(VLOOKUP(N$2,'Variables (Base)'!$A:$EC,$A58,0)),0,1)</f>
        <v>1</v>
      </c>
      <c r="O58" s="7">
        <f>IF(ISBLANK(VLOOKUP(O$2,'Variables (Base)'!$A:$EC,$A58,0)),0,1)</f>
        <v>1</v>
      </c>
      <c r="P58" s="7">
        <f>IF(ISBLANK(VLOOKUP(P$2,'Variables (Base)'!$A:$EC,$A58,0)),0,1)</f>
        <v>1</v>
      </c>
      <c r="Q58" s="7">
        <f>IF(ISBLANK(VLOOKUP(Q$2,'Variables (Base)'!$A:$EC,$A58,0)),0,1)</f>
        <v>1</v>
      </c>
      <c r="R58" s="7">
        <f>IF(ISBLANK(VLOOKUP(R$2,'Variables (Base)'!$A:$EC,$A58,0)),0,1)</f>
        <v>1</v>
      </c>
      <c r="S58" s="7">
        <f>IF(ISBLANK(VLOOKUP(S$2,'Variables (Base)'!$A:$EC,$A58,0)),0,1)</f>
        <v>1</v>
      </c>
      <c r="T58" s="7">
        <f>IF(ISBLANK(VLOOKUP(T$2,'Variables (Base)'!$A:$EC,$A58,0)),0,1)</f>
        <v>1</v>
      </c>
      <c r="U58" s="7">
        <f>IF(ISBLANK(VLOOKUP(U$2,'Variables (Base)'!$A:$EC,$A58,0)),0,1)</f>
        <v>1</v>
      </c>
      <c r="V58" s="7">
        <f>IF(ISBLANK(VLOOKUP(V$2,'Variables (Base)'!$A:$EC,$A58,0)),0,1)</f>
        <v>1</v>
      </c>
      <c r="W58" s="7">
        <f>IF(ISBLANK(VLOOKUP(W$2,'Variables (Base)'!$A:$EC,$A58,0)),0,1)</f>
        <v>1</v>
      </c>
      <c r="X58" s="7">
        <f>IF(ISBLANK(VLOOKUP(X$2,'Variables (Base)'!$A:$EC,$A58,0)),0,1)</f>
        <v>1</v>
      </c>
      <c r="Y58" s="7">
        <f>IF(ISBLANK(VLOOKUP(Y$2,'Variables (Base)'!$A:$EC,$A58,0)),0,1)</f>
        <v>1</v>
      </c>
      <c r="Z58" s="7">
        <f>IF(ISBLANK(VLOOKUP(Z$2,'Variables (Base)'!$A:$EC,$A58,0)),0,1)</f>
        <v>1</v>
      </c>
      <c r="AA58" s="7">
        <f>IF(ISBLANK(VLOOKUP(AA$2,'Variables (Base)'!$A:$EC,$A58,0)),0,1)</f>
        <v>1</v>
      </c>
      <c r="AB58" s="7">
        <f>IF(ISBLANK(VLOOKUP(AB$2,'Variables (Base)'!$A:$EC,$A58,0)),0,1)</f>
        <v>1</v>
      </c>
      <c r="AC58" s="7">
        <f>IF(ISBLANK(VLOOKUP(AC$2,'Variables (Base)'!$A:$EC,$A58,0)),0,1)</f>
        <v>1</v>
      </c>
      <c r="AD58" s="7">
        <f>IF(ISBLANK(VLOOKUP(AD$2,'Variables (Base)'!$A:$EC,$A58,0)),0,1)</f>
        <v>1</v>
      </c>
      <c r="AE58" s="7">
        <f>IF(ISBLANK(VLOOKUP(AE$2,'Variables (Base)'!$A:$EC,$A58,0)),0,1)</f>
        <v>1</v>
      </c>
      <c r="AF58" s="7">
        <f>IF(ISBLANK(VLOOKUP(AF$2,'Variables (Base)'!$A:$EC,$A58,0)),0,1)</f>
        <v>1</v>
      </c>
      <c r="AG58" s="7">
        <f>IF(ISBLANK(VLOOKUP(AG$2,'Variables (Base)'!$A:$EC,$A58,0)),0,1)</f>
        <v>1</v>
      </c>
      <c r="AH58" s="7">
        <f>IF(ISBLANK(VLOOKUP(AH$2,'Variables (Base)'!$A:$EC,$A58,0)),0,1)</f>
        <v>1</v>
      </c>
      <c r="AI58" s="7">
        <f>IF(ISBLANK(VLOOKUP(AI$2,'Variables (Base)'!$A:$EC,$A58,0)),0,1)</f>
        <v>1</v>
      </c>
      <c r="AJ58" s="7">
        <f>IF(ISBLANK(VLOOKUP(AJ$2,'Variables (Base)'!$A:$EC,$A58,0)),0,1)</f>
        <v>1</v>
      </c>
      <c r="AK58" s="7">
        <f>IF(ISBLANK(VLOOKUP(AK$2,'Variables (Base)'!$A:$EC,$A58,0)),0,1)</f>
        <v>1</v>
      </c>
      <c r="AL58" s="7">
        <f>IF(ISBLANK(VLOOKUP(AL$2,'Variables (Base)'!$A:$EC,$A58,0)),0,1)</f>
        <v>1</v>
      </c>
      <c r="AM58" s="7">
        <f>IF(ISBLANK(VLOOKUP(AM$2,'Variables (Base)'!$A:$EC,$A58,0)),0,1)</f>
        <v>1</v>
      </c>
      <c r="AN58" s="7">
        <f>IF(ISBLANK(VLOOKUP(AN$2,'Variables (Base)'!$A:$EC,$A58,0)),0,1)</f>
        <v>1</v>
      </c>
      <c r="AO58" s="7">
        <f>IF(ISBLANK(VLOOKUP(AO$2,'Variables (Base)'!$A:$EC,$A58,0)),0,1)</f>
        <v>1</v>
      </c>
      <c r="AP58" s="7">
        <f>IF(ISBLANK(VLOOKUP(AP$2,'Variables (Base)'!$A:$EC,$A58,0)),0,1)</f>
        <v>1</v>
      </c>
      <c r="AQ58" s="7">
        <f>IF(ISBLANK(VLOOKUP(AQ$2,'Variables (Base)'!$A:$EC,$A58,0)),0,1)</f>
        <v>1</v>
      </c>
      <c r="AR58" s="7">
        <f>IF(ISBLANK(VLOOKUP(AR$2,'Variables (Base)'!$A:$EC,$A58,0)),0,1)</f>
        <v>1</v>
      </c>
      <c r="AS58" s="7">
        <f>IF(ISBLANK(VLOOKUP(AS$2,'Variables (Base)'!$A:$EC,$A58,0)),0,1)</f>
        <v>1</v>
      </c>
      <c r="AT58" s="7">
        <f>IF(ISBLANK(VLOOKUP(AT$2,'Variables (Base)'!$A:$EC,$A58,0)),0,1)</f>
        <v>1</v>
      </c>
      <c r="AU58" s="7">
        <f>IF(ISBLANK(VLOOKUP(AU$2,'Variables (Base)'!$A:$EC,$A58,0)),0,1)</f>
        <v>1</v>
      </c>
      <c r="AV58" s="7">
        <f>IF(ISBLANK(VLOOKUP(AV$2,'Variables (Base)'!$A:$EC,$A58,0)),0,1)</f>
        <v>1</v>
      </c>
      <c r="AW58" s="7">
        <f>IF(ISBLANK(VLOOKUP(AW$2,'Variables (Base)'!$A:$EC,$A58,0)),0,1)</f>
        <v>1</v>
      </c>
      <c r="AX58" s="7">
        <f>IF(ISBLANK(VLOOKUP(AX$2,'Variables (Base)'!$A:$EC,$A58,0)),0,1)</f>
        <v>1</v>
      </c>
      <c r="AY58" s="7">
        <f>IF(ISBLANK(VLOOKUP(AY$2,'Variables (Base)'!$A:$EC,$A58,0)),0,1)</f>
        <v>1</v>
      </c>
      <c r="AZ58" s="7">
        <f>IF(ISBLANK(VLOOKUP(AZ$2,'Variables (Base)'!$A:$EC,$A58,0)),0,1)</f>
        <v>1</v>
      </c>
      <c r="BA58" s="7">
        <f>IF(ISBLANK(VLOOKUP(BA$2,'Variables (Base)'!$A:$EC,$A58,0)),0,1)</f>
        <v>1</v>
      </c>
      <c r="BB58" s="7">
        <f>IF(ISBLANK(VLOOKUP(BB$2,'Variables (Base)'!$A:$EC,$A58,0)),0,1)</f>
        <v>1</v>
      </c>
      <c r="BC58" s="7">
        <f>IF(ISBLANK(VLOOKUP(BC$2,'Variables (Base)'!$A:$EC,$A58,0)),0,1)</f>
        <v>1</v>
      </c>
      <c r="BD58" s="7">
        <f>IF(ISBLANK(VLOOKUP(BD$2,'Variables (Base)'!$A:$EC,$A58,0)),0,1)</f>
        <v>1</v>
      </c>
      <c r="BE58" s="7">
        <f>IF(ISBLANK(VLOOKUP(BE$2,'Variables (Base)'!$A:$EC,$A58,0)),0,1)</f>
        <v>1</v>
      </c>
      <c r="BF58" s="7">
        <f>IF(ISBLANK(VLOOKUP(BF$2,'Variables (Base)'!$A:$EC,$A58,0)),0,1)</f>
        <v>1</v>
      </c>
      <c r="BG58" s="7">
        <f>IF(ISBLANK(VLOOKUP(BG$2,'Variables (Base)'!$A:$EC,$A58,0)),0,1)</f>
        <v>1</v>
      </c>
      <c r="BH58" s="7">
        <f>IF(ISBLANK(VLOOKUP(BH$2,'Variables (Base)'!$A:$EC,$A58,0)),0,1)</f>
        <v>1</v>
      </c>
      <c r="BI58" s="7">
        <f>IF(ISBLANK(VLOOKUP(BI$2,'Variables (Base)'!$A:$EC,$A58,0)),0,1)</f>
        <v>1</v>
      </c>
      <c r="BJ58" s="7">
        <f>IF(ISBLANK(VLOOKUP(BJ$2,'Variables (Base)'!$A:$EC,$A58,0)),0,1)</f>
        <v>1</v>
      </c>
      <c r="BK58" s="7">
        <f>IF(ISBLANK(VLOOKUP(BK$2,'Variables (Base)'!$A:$EC,$A58,0)),0,1)</f>
        <v>1</v>
      </c>
      <c r="BL58" s="7">
        <f>IF(ISBLANK(VLOOKUP(BL$2,'Variables (Base)'!$A:$EC,$A58,0)),0,1)</f>
        <v>1</v>
      </c>
      <c r="BM58" s="7">
        <f>IF(ISBLANK(VLOOKUP(BM$2,'Variables (Base)'!$A:$EC,$A58,0)),0,1)</f>
        <v>1</v>
      </c>
      <c r="BN58" s="7">
        <f>IF(ISBLANK(VLOOKUP(BN$2,'Variables (Base)'!$A:$EC,$A58,0)),0,1)</f>
        <v>1</v>
      </c>
      <c r="BO58" s="7">
        <f>IF(ISBLANK(VLOOKUP(BO$2,'Variables (Base)'!$A:$EC,$A58,0)),0,1)</f>
        <v>1</v>
      </c>
      <c r="BP58" s="7">
        <f>IF(ISBLANK(VLOOKUP(BP$2,'Variables (Base)'!$A:$EC,$A58,0)),0,1)</f>
        <v>1</v>
      </c>
      <c r="BQ58" s="7">
        <f>IF(ISBLANK(VLOOKUP(BQ$2,'Variables (Base)'!$A:$EC,$A58,0)),0,1)</f>
        <v>1</v>
      </c>
      <c r="BR58" s="7">
        <f>IF(ISBLANK(VLOOKUP(BR$2,'Variables (Base)'!$A:$EC,$A58,0)),0,1)</f>
        <v>1</v>
      </c>
      <c r="BS58" s="7">
        <f>IF(ISBLANK(VLOOKUP(BS$2,'Variables (Base)'!$A:$EC,$A58,0)),0,1)</f>
        <v>1</v>
      </c>
      <c r="BT58" s="7">
        <f>IF(ISBLANK(VLOOKUP(BT$2,'Variables (Base)'!$A:$EC,$A58,0)),0,1)</f>
        <v>1</v>
      </c>
      <c r="BU58" s="7">
        <f>IF(ISBLANK(VLOOKUP(BU$2,'Variables (Base)'!$A:$EC,$A58,0)),0,1)</f>
        <v>1</v>
      </c>
      <c r="BV58" s="7">
        <f>IF(ISBLANK(VLOOKUP(BV$2,'Variables (Base)'!$A:$EC,$A58,0)),0,1)</f>
        <v>1</v>
      </c>
      <c r="BW58" s="7">
        <f>IF(ISBLANK(VLOOKUP(BW$2,'Variables (Base)'!$A:$EC,$A58,0)),0,1)</f>
        <v>1</v>
      </c>
      <c r="BX58" s="7">
        <f>IF(ISBLANK(VLOOKUP(BX$2,'Variables (Base)'!$A:$EC,$A58,0)),0,1)</f>
        <v>1</v>
      </c>
      <c r="BY58" s="7">
        <f>IF(ISBLANK(VLOOKUP(BY$2,'Variables (Base)'!$A:$EC,$A58,0)),0,1)</f>
        <v>1</v>
      </c>
      <c r="BZ58" s="7">
        <f>IF(ISBLANK(VLOOKUP(BZ$2,'Variables (Base)'!$A:$EC,$A58,0)),0,1)</f>
        <v>1</v>
      </c>
      <c r="CA58" s="7">
        <f>IF(ISBLANK(VLOOKUP(CA$2,'Variables (Base)'!$A:$EC,$A58,0)),0,1)</f>
        <v>1</v>
      </c>
      <c r="CB58" s="7">
        <f>IF(ISBLANK(VLOOKUP(CB$2,'Variables (Base)'!$A:$EC,$A58,0)),0,1)</f>
        <v>1</v>
      </c>
      <c r="CC58" s="7">
        <f>IF(ISBLANK(VLOOKUP(CC$2,'Variables (Base)'!$A:$EC,$A58,0)),0,1)</f>
        <v>1</v>
      </c>
      <c r="CD58" s="7">
        <f>IF(ISBLANK(VLOOKUP(CD$2,'Variables (Base)'!$A:$EC,$A58,0)),0,1)</f>
        <v>1</v>
      </c>
      <c r="CE58" s="7">
        <f>IF(ISBLANK(VLOOKUP(CE$2,'Variables (Base)'!$A:$EC,$A58,0)),0,1)</f>
        <v>1</v>
      </c>
      <c r="CF58" s="7">
        <f>IF(ISBLANK(VLOOKUP(CF$2,'Variables (Base)'!$A:$EC,$A58,0)),0,1)</f>
        <v>1</v>
      </c>
      <c r="CG58" s="7">
        <f>IF(ISBLANK(VLOOKUP(CG$2,'Variables (Base)'!$A:$EC,$A58,0)),0,1)</f>
        <v>1</v>
      </c>
      <c r="CH58" s="7">
        <f>IF(ISBLANK(VLOOKUP(CH$2,'Variables (Base)'!$A:$EC,$A58,0)),0,1)</f>
        <v>1</v>
      </c>
      <c r="CI58" s="7">
        <f>IF(ISBLANK(VLOOKUP(CI$2,'Variables (Base)'!$A:$EC,$A58,0)),0,1)</f>
        <v>1</v>
      </c>
      <c r="CJ58" s="7">
        <f>IF(ISBLANK(VLOOKUP(CJ$2,'Variables (Base)'!$A:$EC,$A58,0)),0,1)</f>
        <v>1</v>
      </c>
      <c r="CK58" s="7">
        <f>IF(ISBLANK(VLOOKUP(CK$2,'Variables (Base)'!$A:$EC,$A58,0)),0,1)</f>
        <v>1</v>
      </c>
      <c r="CL58" s="7">
        <f>IF(ISBLANK(VLOOKUP(CL$2,'Variables (Base)'!$A:$EC,$A58,0)),0,1)</f>
        <v>1</v>
      </c>
      <c r="CM58" s="7">
        <f>IF(ISBLANK(VLOOKUP(CM$2,'Variables (Base)'!$A:$EC,$A58,0)),0,1)</f>
        <v>1</v>
      </c>
      <c r="CN58" s="7">
        <f>IF(ISBLANK(VLOOKUP(CN$2,'Variables (Base)'!$A:$EC,$A58,0)),0,1)</f>
        <v>1</v>
      </c>
      <c r="CO58" s="7">
        <f>IF(ISBLANK(VLOOKUP(CO$2,'Variables (Base)'!$A:$EC,$A58,0)),0,1)</f>
        <v>1</v>
      </c>
      <c r="CP58" s="7">
        <f>IF(ISBLANK(VLOOKUP(CP$2,'Variables (Base)'!$A:$EC,$A58,0)),0,1)</f>
        <v>1</v>
      </c>
      <c r="CQ58" s="7">
        <f>IF(ISBLANK(VLOOKUP(CQ$2,'Variables (Base)'!$A:$EC,$A58,0)),0,1)</f>
        <v>1</v>
      </c>
      <c r="CR58" s="7">
        <f>IF(ISBLANK(VLOOKUP(CR$2,'Variables (Base)'!$A:$EC,$A58,0)),0,1)</f>
        <v>1</v>
      </c>
      <c r="CS58" s="7">
        <f>IF(ISBLANK(VLOOKUP(CS$2,'Variables (Base)'!$A:$EC,$A58,0)),0,1)</f>
        <v>1</v>
      </c>
      <c r="CT58" s="7">
        <f>IF(ISBLANK(VLOOKUP(CT$2,'Variables (Base)'!$A:$EC,$A58,0)),0,1)</f>
        <v>1</v>
      </c>
      <c r="CU58" s="7">
        <f>IF(ISBLANK(VLOOKUP(CU$2,'Variables (Base)'!$A:$EC,$A58,0)),0,1)</f>
        <v>1</v>
      </c>
      <c r="CV58" s="7">
        <f>IF(ISBLANK(VLOOKUP(CV$2,'Variables (Base)'!$A:$EC,$A58,0)),0,1)</f>
        <v>1</v>
      </c>
      <c r="CW58" s="7">
        <f>IF(ISBLANK(VLOOKUP(CW$2,'Variables (Base)'!$A:$EC,$A58,0)),0,1)</f>
        <v>1</v>
      </c>
      <c r="CX58" s="7">
        <f>IF(ISBLANK(VLOOKUP(CX$2,'Variables (Base)'!$A:$EC,$A58,0)),0,1)</f>
        <v>1</v>
      </c>
      <c r="CY58" s="7">
        <f>IF(ISBLANK(VLOOKUP(CY$2,'Variables (Base)'!$A:$EC,$A58,0)),0,1)</f>
        <v>1</v>
      </c>
      <c r="CZ58" s="7">
        <f>IF(ISBLANK(VLOOKUP(CZ$2,'Variables (Base)'!$A:$EC,$A58,0)),0,1)</f>
        <v>1</v>
      </c>
      <c r="DA58" s="7">
        <f>IF(ISBLANK(VLOOKUP(DA$2,'Variables (Base)'!$A:$EC,$A58,0)),0,1)</f>
        <v>1</v>
      </c>
      <c r="DB58" s="7">
        <f>IF(ISBLANK(VLOOKUP(DB$2,'Variables (Base)'!$A:$EC,$A58,0)),0,1)</f>
        <v>1</v>
      </c>
      <c r="DC58" s="7">
        <f>IF(ISBLANK(VLOOKUP(DC$2,'Variables (Base)'!$A:$EC,$A58,0)),0,1)</f>
        <v>1</v>
      </c>
      <c r="DD58" s="7">
        <f>IF(ISBLANK(VLOOKUP(DD$2,'Variables (Base)'!$A:$EC,$A58,0)),0,1)</f>
        <v>1</v>
      </c>
      <c r="DE58" s="7">
        <f>IF(ISBLANK(VLOOKUP(DE$2,'Variables (Base)'!$A:$EC,$A58,0)),0,1)</f>
        <v>1</v>
      </c>
      <c r="DF58" s="7">
        <f>IF(ISBLANK(VLOOKUP(DF$2,'Variables (Base)'!$A:$EC,$A58,0)),0,1)</f>
        <v>1</v>
      </c>
      <c r="DG58" s="7">
        <f>IF(ISBLANK(VLOOKUP(DG$2,'Variables (Base)'!$A:$EC,$A58,0)),0,1)</f>
        <v>1</v>
      </c>
      <c r="DH58" s="7">
        <f>IF(ISBLANK(VLOOKUP(DH$2,'Variables (Base)'!$A:$EC,$A58,0)),0,1)</f>
        <v>1</v>
      </c>
      <c r="DI58" s="7">
        <f>IF(ISBLANK(VLOOKUP(DI$2,'Variables (Base)'!$A:$EC,$A58,0)),0,1)</f>
        <v>1</v>
      </c>
      <c r="DJ58" s="7">
        <f>IF(ISBLANK(VLOOKUP(DJ$2,'Variables (Base)'!$A:$EC,$A58,0)),0,1)</f>
        <v>1</v>
      </c>
      <c r="DK58" s="7">
        <f>IF(ISBLANK(VLOOKUP(DK$2,'Variables (Base)'!$A:$EC,$A58,0)),0,1)</f>
        <v>1</v>
      </c>
      <c r="DL58" s="7">
        <f>IF(ISBLANK(VLOOKUP(DL$2,'Variables (Base)'!$A:$EC,$A58,0)),0,1)</f>
        <v>1</v>
      </c>
      <c r="DM58" s="7">
        <f>IF(ISBLANK(VLOOKUP(DM$2,'Variables (Base)'!$A:$EC,$A58,0)),0,1)</f>
        <v>1</v>
      </c>
      <c r="DN58" s="7">
        <f>IF(ISBLANK(VLOOKUP(DN$2,'Variables (Base)'!$A:$EC,$A58,0)),0,1)</f>
        <v>1</v>
      </c>
      <c r="DO58" s="7">
        <f>IF(ISBLANK(VLOOKUP(DO$2,'Variables (Base)'!$A:$EC,$A58,0)),0,1)</f>
        <v>1</v>
      </c>
      <c r="DP58" s="7">
        <f>IF(ISBLANK(VLOOKUP(DP$2,'Variables (Base)'!$A:$EC,$A58,0)),0,1)</f>
        <v>1</v>
      </c>
      <c r="DQ58" s="7">
        <f>IF(ISBLANK(VLOOKUP(DQ$2,'Variables (Base)'!$A:$EC,$A58,0)),0,1)</f>
        <v>1</v>
      </c>
      <c r="DR58" s="7">
        <f>IF(ISBLANK(VLOOKUP(DR$2,'Variables (Base)'!$A:$EC,$A58,0)),0,1)</f>
        <v>1</v>
      </c>
      <c r="DS58" s="7">
        <f>IF(ISBLANK(VLOOKUP(DS$2,'Variables (Base)'!$A:$EC,$A58,0)),0,1)</f>
        <v>1</v>
      </c>
      <c r="DT58" s="7">
        <f>IF(ISBLANK(VLOOKUP(DT$2,'Variables (Base)'!$A:$EC,$A58,0)),0,1)</f>
        <v>1</v>
      </c>
      <c r="DU58" s="7">
        <f>IF(ISBLANK(VLOOKUP(DU$2,'Variables (Base)'!$A:$EC,$A58,0)),0,1)</f>
        <v>1</v>
      </c>
      <c r="DV58" s="7">
        <f>IF(ISBLANK(VLOOKUP(DV$2,'Variables (Base)'!$A:$EC,$A58,0)),0,1)</f>
        <v>1</v>
      </c>
      <c r="DW58" s="7">
        <f>IF(ISBLANK(VLOOKUP(DW$2,'Variables (Base)'!$A:$EC,$A58,0)),0,1)</f>
        <v>1</v>
      </c>
      <c r="DX58" s="7">
        <f>IF(ISBLANK(VLOOKUP(DX$2,'Variables (Base)'!$A:$EC,$A58,0)),0,1)</f>
        <v>1</v>
      </c>
      <c r="DY58" s="7">
        <f>IF(ISBLANK(VLOOKUP(DY$2,'Variables (Base)'!$A:$EC,$A58,0)),0,1)</f>
        <v>1</v>
      </c>
      <c r="DZ58" s="7">
        <f>IF(ISBLANK(VLOOKUP(DZ$2,'Variables (Base)'!$A:$EC,$A58,0)),0,1)</f>
        <v>1</v>
      </c>
      <c r="EA58" s="7">
        <f>IF(ISBLANK(VLOOKUP(EA$2,'Variables (Base)'!$A:$EC,$A58,0)),0,1)</f>
        <v>1</v>
      </c>
      <c r="EB58" s="7">
        <f>IF(ISBLANK(VLOOKUP(EB$2,'Variables (Base)'!$A:$EC,$A58,0)),0,1)</f>
        <v>1</v>
      </c>
      <c r="EC58" s="7">
        <f>IF(ISBLANK(VLOOKUP(EC$2,'Variables (Base)'!$A:$EC,$A58,0)),0,1)</f>
        <v>1</v>
      </c>
      <c r="ED58" s="7">
        <f>IF(ISBLANK(VLOOKUP(ED$2,'Variables (Base)'!$A:$EC,$A58,0)),0,1)</f>
        <v>1</v>
      </c>
      <c r="EE58" s="7">
        <f>IF(ISBLANK(VLOOKUP(EE$2,'Variables (Base)'!$A:$EC,$A58,0)),0,1)</f>
        <v>1</v>
      </c>
      <c r="EF58" s="7">
        <f>IF(ISBLANK(VLOOKUP(EF$2,'Variables (Base)'!$A:$EC,$A58,0)),0,1)</f>
        <v>1</v>
      </c>
      <c r="EG58" s="7">
        <f>IF(ISBLANK(VLOOKUP(EG$2,'Variables (Base)'!$A:$EC,$A58,0)),0,1)</f>
        <v>1</v>
      </c>
      <c r="EH58" s="7">
        <f>IF(ISBLANK(VLOOKUP(EH$2,'Variables (Base)'!$A:$EC,$A58,0)),0,1)</f>
        <v>1</v>
      </c>
      <c r="EI58" s="7">
        <f>IF(ISBLANK(VLOOKUP(EI$2,'Variables (Base)'!$A:$EC,$A58,0)),0,1)</f>
        <v>1</v>
      </c>
      <c r="EJ58" s="7">
        <f>IF(ISBLANK(VLOOKUP(EJ$2,'Variables (Base)'!$A:$EC,$A58,0)),0,1)</f>
        <v>1</v>
      </c>
      <c r="EK58" s="7">
        <f>IF(ISBLANK(VLOOKUP(EK$2,'Variables (Base)'!$A:$EC,$A58,0)),0,1)</f>
        <v>1</v>
      </c>
      <c r="EL58" s="7">
        <f>IF(ISBLANK(VLOOKUP(EL$2,'Variables (Base)'!$A:$EC,$A58,0)),0,1)</f>
        <v>1</v>
      </c>
      <c r="EM58" s="7">
        <f>IF(ISBLANK(VLOOKUP(EM$2,'Variables (Base)'!$A:$EC,$A58,0)),0,1)</f>
        <v>1</v>
      </c>
      <c r="EN58" s="7">
        <f>IF(ISBLANK(VLOOKUP(EN$2,'Variables (Base)'!$A:$EC,$A58,0)),0,1)</f>
        <v>1</v>
      </c>
      <c r="EO58" s="7">
        <f>IF(ISBLANK(VLOOKUP(EO$2,'Variables (Base)'!$A:$EC,$A58,0)),0,1)</f>
        <v>1</v>
      </c>
      <c r="EP58" s="7">
        <f>IF(ISBLANK(VLOOKUP(EP$2,'Variables (Base)'!$A:$EC,$A58,0)),0,1)</f>
        <v>1</v>
      </c>
      <c r="EQ58" s="7">
        <f>IF(ISBLANK(VLOOKUP(EQ$2,'Variables (Base)'!$A:$EC,$A58,0)),0,1)</f>
        <v>1</v>
      </c>
      <c r="ER58" s="7">
        <f>IF(ISBLANK(VLOOKUP(ER$2,'Variables (Base)'!$A:$EC,$A58,0)),0,1)</f>
        <v>1</v>
      </c>
      <c r="ES58" s="7">
        <f>IF(ISBLANK(VLOOKUP(ES$2,'Variables (Base)'!$A:$EC,$A58,0)),0,1)</f>
        <v>1</v>
      </c>
      <c r="ET58" s="7">
        <f>IF(ISBLANK(VLOOKUP(ET$2,'Variables (Base)'!$A:$EC,$A58,0)),0,1)</f>
        <v>1</v>
      </c>
      <c r="EU58" s="7">
        <f>IF(ISBLANK(VLOOKUP(EU$2,'Variables (Base)'!$A:$EC,$A58,0)),0,1)</f>
        <v>1</v>
      </c>
      <c r="EV58" s="7">
        <f>IF(ISBLANK(VLOOKUP(EV$2,'Variables (Base)'!$A:$EC,$A58,0)),0,1)</f>
        <v>1</v>
      </c>
      <c r="EW58" s="7">
        <f>IF(ISBLANK(VLOOKUP(EW$2,'Variables (Base)'!$A:$EC,$A58,0)),0,1)</f>
        <v>1</v>
      </c>
      <c r="EX58" s="7">
        <f>IF(ISBLANK(VLOOKUP(EX$2,'Variables (Base)'!$A:$EC,$A58,0)),0,1)</f>
        <v>1</v>
      </c>
      <c r="EY58" s="7">
        <f>IF(ISBLANK(VLOOKUP(EY$2,'Variables (Base)'!$A:$EC,$A58,0)),0,1)</f>
        <v>1</v>
      </c>
      <c r="EZ58" s="7">
        <f>IF(ISBLANK(VLOOKUP(EZ$2,'Variables (Base)'!$A:$EC,$A58,0)),0,1)</f>
        <v>1</v>
      </c>
      <c r="FA58" s="7">
        <f>IF(ISBLANK(VLOOKUP(FA$2,'Variables (Base)'!$A:$EC,$A58,0)),0,1)</f>
        <v>1</v>
      </c>
      <c r="FB58" s="7">
        <f>IF(ISBLANK(VLOOKUP(FB$2,'Variables (Base)'!$A:$EC,$A58,0)),0,1)</f>
        <v>1</v>
      </c>
      <c r="FC58" s="7">
        <f>IF(ISBLANK(VLOOKUP(FC$2,'Variables (Base)'!$A:$EC,$A58,0)),0,1)</f>
        <v>1</v>
      </c>
      <c r="FD58" s="7">
        <f>IF(ISBLANK(VLOOKUP(FD$2,'Variables (Base)'!$A:$EC,$A58,0)),0,1)</f>
        <v>1</v>
      </c>
      <c r="FE58" s="7">
        <f>IF(ISBLANK(VLOOKUP(FE$2,'Variables (Base)'!$A:$EC,$A58,0)),0,1)</f>
        <v>1</v>
      </c>
      <c r="FF58" s="7">
        <f>IF(ISBLANK(VLOOKUP(FF$2,'Variables (Base)'!$A:$EC,$A58,0)),0,1)</f>
        <v>1</v>
      </c>
      <c r="FG58" s="7">
        <f>IF(ISBLANK(VLOOKUP(FG$2,'Variables (Base)'!$A:$EC,$A58,0)),0,1)</f>
        <v>1</v>
      </c>
      <c r="FH58" s="7">
        <f>IF(ISBLANK(VLOOKUP(FH$2,'Variables (Base)'!$A:$EC,$A58,0)),0,1)</f>
        <v>1</v>
      </c>
      <c r="FI58" s="7">
        <f>IF(ISBLANK(VLOOKUP(FI$2,'Variables (Base)'!$A:$EC,$A58,0)),0,1)</f>
        <v>1</v>
      </c>
      <c r="FJ58" s="7">
        <f>IF(ISBLANK(VLOOKUP(FJ$2,'Variables (Base)'!$A:$EC,$A58,0)),0,1)</f>
        <v>1</v>
      </c>
      <c r="FK58" s="7">
        <f>IF(ISBLANK(VLOOKUP(FK$2,'Variables (Base)'!$A:$EC,$A58,0)),0,1)</f>
        <v>1</v>
      </c>
      <c r="FL58" s="7">
        <f>IF(ISBLANK(VLOOKUP(FL$2,'Variables (Base)'!$A:$EC,$A58,0)),0,1)</f>
        <v>1</v>
      </c>
      <c r="FM58" s="7">
        <f>IF(ISBLANK(VLOOKUP(FM$2,'Variables (Base)'!$A:$EC,$A58,0)),0,1)</f>
        <v>1</v>
      </c>
      <c r="FN58" s="7">
        <f>IF(ISBLANK(VLOOKUP(FN$2,'Variables (Base)'!$A:$EC,$A58,0)),0,1)</f>
        <v>1</v>
      </c>
      <c r="FO58" s="7">
        <f>IF(ISBLANK(VLOOKUP(FO$2,'Variables (Base)'!$A:$EC,$A58,0)),0,1)</f>
        <v>1</v>
      </c>
      <c r="FP58" s="7">
        <f>IF(ISBLANK(VLOOKUP(FP$2,'Variables (Base)'!$A:$EC,$A58,0)),0,1)</f>
        <v>1</v>
      </c>
      <c r="FQ58" s="7">
        <f>IF(ISBLANK(VLOOKUP(FQ$2,'Variables (Base)'!$A:$EC,$A58,0)),0,1)</f>
        <v>1</v>
      </c>
      <c r="FR58" s="7">
        <f>IF(ISBLANK(VLOOKUP(FR$2,'Variables (Base)'!$A:$EC,$A58,0)),0,1)</f>
        <v>1</v>
      </c>
      <c r="FS58" s="7">
        <f>IF(ISBLANK(VLOOKUP(FS$2,'Variables (Base)'!$A:$EC,$A58,0)),0,1)</f>
        <v>1</v>
      </c>
      <c r="FT58" s="7">
        <f>IF(ISBLANK(VLOOKUP(FT$2,'Variables (Base)'!$A:$EC,$A58,0)),0,1)</f>
        <v>1</v>
      </c>
      <c r="FU58" s="7">
        <f>IF(ISBLANK(VLOOKUP(FU$2,'Variables (Base)'!$A:$EC,$A58,0)),0,1)</f>
        <v>1</v>
      </c>
      <c r="FV58" s="7">
        <f>IF(ISBLANK(VLOOKUP(FV$2,'Variables (Base)'!$A:$EC,$A58,0)),0,1)</f>
        <v>1</v>
      </c>
      <c r="FW58" s="7">
        <f>IF(ISBLANK(VLOOKUP(FW$2,'Variables (Base)'!$A:$EC,$A58,0)),0,1)</f>
        <v>1</v>
      </c>
      <c r="FX58" s="7">
        <f>IF(ISBLANK(VLOOKUP(FX$2,'Variables (Base)'!$A:$EC,$A58,0)),0,1)</f>
        <v>1</v>
      </c>
      <c r="FY58" s="7">
        <f>IF(ISBLANK(VLOOKUP(FY$2,'Variables (Base)'!$A:$EC,$A58,0)),0,1)</f>
        <v>1</v>
      </c>
      <c r="FZ58" s="7">
        <f>IF(ISBLANK(VLOOKUP(FZ$2,'Variables (Base)'!$A:$EC,$A58,0)),0,1)</f>
        <v>1</v>
      </c>
      <c r="GA58" s="7">
        <f>IF(ISBLANK(VLOOKUP(GA$2,'Variables (Base)'!$A:$EC,$A58,0)),0,1)</f>
        <v>1</v>
      </c>
      <c r="GB58" s="7">
        <f>IF(ISBLANK(VLOOKUP(GB$2,'Variables (Base)'!$A:$EC,$A58,0)),0,1)</f>
        <v>1</v>
      </c>
      <c r="GC58" s="7">
        <f>IF(ISBLANK(VLOOKUP(GC$2,'Variables (Base)'!$A:$EC,$A58,0)),0,1)</f>
        <v>1</v>
      </c>
      <c r="GD58" s="7">
        <f>IF(ISBLANK(VLOOKUP(GD$2,'Variables (Base)'!$A:$EC,$A58,0)),0,1)</f>
        <v>1</v>
      </c>
      <c r="GE58" s="7">
        <f>IF(ISBLANK(VLOOKUP(GE$2,'Variables (Base)'!$A:$EC,$A58,0)),0,1)</f>
        <v>1</v>
      </c>
      <c r="GF58" s="7">
        <f>IF(ISBLANK(VLOOKUP(GF$2,'Variables (Base)'!$A:$EC,$A58,0)),0,1)</f>
        <v>1</v>
      </c>
      <c r="GG58" s="7">
        <f>IF(ISBLANK(VLOOKUP(GG$2,'Variables (Base)'!$A:$EC,$A58,0)),0,1)</f>
        <v>1</v>
      </c>
      <c r="GH58" s="7">
        <f>IF(ISBLANK(VLOOKUP(GH$2,'Variables (Base)'!$A:$EC,$A58,0)),0,1)</f>
        <v>1</v>
      </c>
      <c r="GI58" s="7">
        <f>IF(ISBLANK(VLOOKUP(GI$2,'Variables (Base)'!$A:$EC,$A58,0)),0,1)</f>
        <v>1</v>
      </c>
      <c r="GJ58" s="7">
        <f>IF(ISBLANK(VLOOKUP(GJ$2,'Variables (Base)'!$A:$EC,$A58,0)),0,1)</f>
        <v>1</v>
      </c>
      <c r="GK58" s="7">
        <f>IF(ISBLANK(VLOOKUP(GK$2,'Variables (Base)'!$A:$EC,$A58,0)),0,1)</f>
        <v>1</v>
      </c>
      <c r="GL58" s="7">
        <f>IF(ISBLANK(VLOOKUP(GL$2,'Variables (Base)'!$A:$EC,$A58,0)),0,1)</f>
        <v>1</v>
      </c>
      <c r="GM58" s="7">
        <f>IF(ISBLANK(VLOOKUP(GM$2,'Variables (Base)'!$A:$EC,$A58,0)),0,1)</f>
        <v>1</v>
      </c>
      <c r="GN58" s="7">
        <f>IF(ISBLANK(VLOOKUP(GN$2,'Variables (Base)'!$A:$EC,$A58,0)),0,1)</f>
        <v>1</v>
      </c>
      <c r="GO58" s="7">
        <f>IF(ISBLANK(VLOOKUP(GO$2,'Variables (Base)'!$A:$EC,$A58,0)),0,1)</f>
        <v>1</v>
      </c>
      <c r="GP58" s="7">
        <f>IF(ISBLANK(VLOOKUP(GP$2,'Variables (Base)'!$A:$EC,$A58,0)),0,1)</f>
        <v>1</v>
      </c>
      <c r="GQ58" s="7">
        <f>IF(ISBLANK(VLOOKUP(GQ$2,'Variables (Base)'!$A:$EC,$A58,0)),0,1)</f>
        <v>1</v>
      </c>
      <c r="GR58" s="7">
        <f>IF(ISBLANK(VLOOKUP(GR$2,'Variables (Base)'!$A:$EC,$A58,0)),0,1)</f>
        <v>1</v>
      </c>
      <c r="GS58" s="7">
        <f>IF(ISBLANK(VLOOKUP(GS$2,'Variables (Base)'!$A:$EC,$A58,0)),0,1)</f>
        <v>1</v>
      </c>
      <c r="GT58" s="7">
        <f>IF(ISBLANK(VLOOKUP(GT$2,'Variables (Base)'!$A:$EC,$A58,0)),0,1)</f>
        <v>1</v>
      </c>
      <c r="GU58" s="7">
        <f>IF(ISBLANK(VLOOKUP(GU$2,'Variables (Base)'!$A:$EC,$A58,0)),0,1)</f>
        <v>1</v>
      </c>
      <c r="GV58" s="7">
        <f>IF(ISBLANK(VLOOKUP(GV$2,'Variables (Base)'!$A:$EC,$A58,0)),0,1)</f>
        <v>1</v>
      </c>
      <c r="GW58" s="7">
        <f>IF(ISBLANK(VLOOKUP(GW$2,'Variables (Base)'!$A:$EC,$A58,0)),0,1)</f>
        <v>1</v>
      </c>
      <c r="GX58" s="7">
        <f>IF(ISBLANK(VLOOKUP(GX$2,'Variables (Base)'!$A:$EC,$A58,0)),0,1)</f>
        <v>1</v>
      </c>
      <c r="GY58" s="7">
        <f>IF(ISBLANK(VLOOKUP(GY$2,'Variables (Base)'!$A:$EC,$A58,0)),0,1)</f>
        <v>1</v>
      </c>
      <c r="GZ58" s="7">
        <f>IF(ISBLANK(VLOOKUP(GZ$2,'Variables (Base)'!$A:$EC,$A58,0)),0,1)</f>
        <v>1</v>
      </c>
      <c r="HA58" s="7">
        <f>IF(ISBLANK(VLOOKUP(HA$2,'Variables (Base)'!$A:$EC,$A58,0)),0,1)</f>
        <v>1</v>
      </c>
      <c r="HB58" s="7">
        <f>IF(ISBLANK(VLOOKUP(HB$2,'Variables (Base)'!$A:$EC,$A58,0)),0,1)</f>
        <v>1</v>
      </c>
      <c r="HC58" s="7">
        <f>IF(ISBLANK(VLOOKUP(HC$2,'Variables (Base)'!$A:$EC,$A58,0)),0,1)</f>
        <v>1</v>
      </c>
      <c r="HD58" s="7">
        <f>IF(ISBLANK(VLOOKUP(HD$2,'Variables (Base)'!$A:$EC,$A58,0)),0,1)</f>
        <v>1</v>
      </c>
      <c r="HE58" s="7">
        <f>IF(ISBLANK(VLOOKUP(HE$2,'Variables (Base)'!$A:$EC,$A58,0)),0,1)</f>
        <v>1</v>
      </c>
      <c r="HF58" s="7">
        <f>IF(ISBLANK(VLOOKUP(HF$2,'Variables (Base)'!$A:$EC,$A58,0)),0,1)</f>
        <v>1</v>
      </c>
      <c r="HG58" s="7">
        <f>IF(ISBLANK(VLOOKUP(HG$2,'Variables (Base)'!$A:$EC,$A58,0)),0,1)</f>
        <v>1</v>
      </c>
      <c r="HH58" s="7">
        <f>IF(ISBLANK(VLOOKUP(HH$2,'Variables (Base)'!$A:$EC,$A58,0)),0,1)</f>
        <v>1</v>
      </c>
      <c r="HI58" s="7">
        <f>IF(ISBLANK(VLOOKUP(HI$2,'Variables (Base)'!$A:$EC,$A58,0)),0,1)</f>
        <v>1</v>
      </c>
      <c r="HJ58" s="7">
        <f>IF(ISBLANK(VLOOKUP(HJ$2,'Variables (Base)'!$A:$EC,$A58,0)),0,1)</f>
        <v>1</v>
      </c>
      <c r="HK58" s="7">
        <f>IF(ISBLANK(VLOOKUP(HK$2,'Variables (Base)'!$A:$EC,$A58,0)),0,1)</f>
        <v>1</v>
      </c>
      <c r="HL58" s="7">
        <f>IF(ISBLANK(VLOOKUP(HL$2,'Variables (Base)'!$A:$EC,$A58,0)),0,1)</f>
        <v>1</v>
      </c>
      <c r="HM58" s="7">
        <f>IF(ISBLANK(VLOOKUP(HM$2,'Variables (Base)'!$A:$EC,$A58,0)),0,1)</f>
        <v>1</v>
      </c>
      <c r="HN58" s="7">
        <f>IF(ISBLANK(VLOOKUP(HN$2,'Variables (Base)'!$A:$EC,$A58,0)),0,1)</f>
        <v>1</v>
      </c>
      <c r="HO58" s="7">
        <f>IF(ISBLANK(VLOOKUP(HO$2,'Variables (Base)'!$A:$EC,$A58,0)),0,1)</f>
        <v>1</v>
      </c>
      <c r="HP58" s="7">
        <f>IF(ISBLANK(VLOOKUP(HP$2,'Variables (Base)'!$A:$EC,$A58,0)),0,1)</f>
        <v>1</v>
      </c>
      <c r="HQ58" s="7">
        <f>IF(ISBLANK(VLOOKUP(HQ$2,'Variables (Base)'!$A:$EC,$A58,0)),0,1)</f>
        <v>1</v>
      </c>
      <c r="HR58" s="7">
        <f>IF(ISBLANK(VLOOKUP(HR$2,'Variables (Base)'!$A:$EC,$A58,0)),0,1)</f>
        <v>1</v>
      </c>
      <c r="HS58" s="7">
        <f>IF(ISBLANK(VLOOKUP(HS$2,'Variables (Base)'!$A:$EC,$A58,0)),0,1)</f>
        <v>1</v>
      </c>
      <c r="HT58" s="7">
        <f>IF(ISBLANK(VLOOKUP(HT$2,'Variables (Base)'!$A:$EC,$A58,0)),0,1)</f>
        <v>1</v>
      </c>
      <c r="HU58" s="7">
        <f>IF(ISBLANK(VLOOKUP(HU$2,'Variables (Base)'!$A:$EC,$A58,0)),0,1)</f>
        <v>1</v>
      </c>
      <c r="HV58" s="7">
        <f>IF(ISBLANK(VLOOKUP(HV$2,'Variables (Base)'!$A:$EC,$A58,0)),0,1)</f>
        <v>1</v>
      </c>
      <c r="HW58" s="7">
        <f>IF(ISBLANK(VLOOKUP(HW$2,'Variables (Base)'!$A:$EC,$A58,0)),0,1)</f>
        <v>1</v>
      </c>
      <c r="HX58" s="7">
        <f>IF(ISBLANK(VLOOKUP(HX$2,'Variables (Base)'!$A:$EC,$A58,0)),0,1)</f>
        <v>1</v>
      </c>
      <c r="HY58" s="7">
        <f>IF(ISBLANK(VLOOKUP(HY$2,'Variables (Base)'!$A:$EC,$A58,0)),0,1)</f>
        <v>1</v>
      </c>
      <c r="HZ58" s="7">
        <f>IF(ISBLANK(VLOOKUP(HZ$2,'Variables (Base)'!$A:$EC,$A58,0)),0,1)</f>
        <v>1</v>
      </c>
      <c r="IA58" s="7">
        <f>IF(ISBLANK(VLOOKUP(IA$2,'Variables (Base)'!$A:$EC,$A58,0)),0,1)</f>
        <v>1</v>
      </c>
      <c r="IB58" s="7">
        <f>IF(ISBLANK(VLOOKUP(IB$2,'Variables (Base)'!$A:$EC,$A58,0)),0,1)</f>
        <v>1</v>
      </c>
      <c r="IC58" s="7">
        <f>IF(ISBLANK(VLOOKUP(IC$2,'Variables (Base)'!$A:$EC,$A58,0)),0,1)</f>
        <v>1</v>
      </c>
      <c r="ID58" s="7">
        <f>IF(ISBLANK(VLOOKUP(ID$2,'Variables (Base)'!$A:$EC,$A58,0)),0,1)</f>
        <v>1</v>
      </c>
      <c r="IE58" s="7">
        <f>IF(ISBLANK(VLOOKUP(IE$2,'Variables (Base)'!$A:$EC,$A58,0)),0,1)</f>
        <v>1</v>
      </c>
      <c r="IF58" s="7">
        <f>IF(ISBLANK(VLOOKUP(IF$2,'Variables (Base)'!$A:$EC,$A58,0)),0,1)</f>
        <v>1</v>
      </c>
      <c r="IG58" s="7">
        <f>IF(ISBLANK(VLOOKUP(IG$2,'Variables (Base)'!$A:$EC,$A58,0)),0,1)</f>
        <v>1</v>
      </c>
      <c r="IH58" s="7">
        <f>IF(ISBLANK(VLOOKUP(IH$2,'Variables (Base)'!$A:$EC,$A58,0)),0,1)</f>
        <v>1</v>
      </c>
      <c r="II58" s="7">
        <f>IF(ISBLANK(VLOOKUP(II$2,'Variables (Base)'!$A:$EC,$A58,0)),0,1)</f>
        <v>1</v>
      </c>
      <c r="IJ58" s="7">
        <f>IF(ISBLANK(VLOOKUP(IJ$2,'Variables (Base)'!$A:$EC,$A58,0)),0,1)</f>
        <v>1</v>
      </c>
      <c r="IK58" s="7">
        <f>IF(ISBLANK(VLOOKUP(IK$2,'Variables (Base)'!$A:$EC,$A58,0)),0,1)</f>
        <v>1</v>
      </c>
      <c r="IL58" s="7">
        <f>IF(ISBLANK(VLOOKUP(IL$2,'Variables (Base)'!$A:$EC,$A58,0)),0,1)</f>
        <v>1</v>
      </c>
      <c r="IM58" s="7">
        <f>IF(ISBLANK(VLOOKUP(IM$2,'Variables (Base)'!$A:$EC,$A58,0)),0,1)</f>
        <v>1</v>
      </c>
      <c r="IN58" s="7">
        <f>IF(ISBLANK(VLOOKUP(IN$2,'Variables (Base)'!$A:$EC,$A58,0)),0,1)</f>
        <v>1</v>
      </c>
      <c r="IO58" s="7">
        <f>IF(ISBLANK(VLOOKUP(IO$2,'Variables (Base)'!$A:$EC,$A58,0)),0,1)</f>
        <v>1</v>
      </c>
      <c r="IP58" s="7">
        <f>IF(ISBLANK(VLOOKUP(IP$2,'Variables (Base)'!$A:$EC,$A58,0)),0,1)</f>
        <v>1</v>
      </c>
      <c r="IQ58" s="7">
        <f>IF(ISBLANK(VLOOKUP(IQ$2,'Variables (Base)'!$A:$EC,$A58,0)),0,1)</f>
        <v>1</v>
      </c>
      <c r="IR58" s="7">
        <f>IF(ISBLANK(VLOOKUP(IR$2,'Variables (Base)'!$A:$EC,$A58,0)),0,1)</f>
        <v>1</v>
      </c>
      <c r="IS58" s="7">
        <f>IF(ISBLANK(VLOOKUP(IS$2,'Variables (Base)'!$A:$EC,$A58,0)),0,1)</f>
        <v>1</v>
      </c>
      <c r="IT58" s="7">
        <f>IF(ISBLANK(VLOOKUP(IT$2,'Variables (Base)'!$A:$EC,$A58,0)),0,1)</f>
        <v>1</v>
      </c>
      <c r="IU58" s="7">
        <f>IF(ISBLANK(VLOOKUP(IU$2,'Variables (Base)'!$A:$EC,$A58,0)),0,1)</f>
        <v>1</v>
      </c>
      <c r="IV58" s="7">
        <f>IF(ISBLANK(VLOOKUP(IV$2,'Variables (Base)'!$A:$EC,$A58,0)),0,1)</f>
        <v>1</v>
      </c>
      <c r="IW58" s="7">
        <f>IF(ISBLANK(VLOOKUP(IW$2,'Variables (Base)'!$A:$EC,$A58,0)),0,1)</f>
        <v>1</v>
      </c>
      <c r="IX58" s="7">
        <f>IF(ISBLANK(VLOOKUP(IX$2,'Variables (Base)'!$A:$EC,$A58,0)),0,1)</f>
        <v>1</v>
      </c>
      <c r="IY58" s="7">
        <f>IF(ISBLANK(VLOOKUP(IY$2,'Variables (Base)'!$A:$EC,$A58,0)),0,1)</f>
        <v>1</v>
      </c>
      <c r="IZ58" s="7">
        <f>IF(ISBLANK(VLOOKUP(IZ$2,'Variables (Base)'!$A:$EC,$A58,0)),0,1)</f>
        <v>1</v>
      </c>
      <c r="JA58" s="7">
        <f>IF(ISBLANK(VLOOKUP(JA$2,'Variables (Base)'!$A:$EC,$A58,0)),0,1)</f>
        <v>1</v>
      </c>
      <c r="JB58" s="7">
        <f>IF(ISBLANK(VLOOKUP(JB$2,'Variables (Base)'!$A:$EC,$A58,0)),0,1)</f>
        <v>1</v>
      </c>
      <c r="JC58" s="7">
        <f>IF(ISBLANK(VLOOKUP(JC$2,'Variables (Base)'!$A:$EC,$A58,0)),0,1)</f>
        <v>1</v>
      </c>
      <c r="JD58" s="7">
        <f>IF(ISBLANK(VLOOKUP(JD$2,'Variables (Base)'!$A:$EC,$A58,0)),0,1)</f>
        <v>1</v>
      </c>
      <c r="JE58" s="7">
        <f>IF(ISBLANK(VLOOKUP(JE$2,'Variables (Base)'!$A:$EC,$A58,0)),0,1)</f>
        <v>1</v>
      </c>
      <c r="JF58" s="7">
        <f>IF(ISBLANK(VLOOKUP(JF$2,'Variables (Base)'!$A:$EC,$A58,0)),0,1)</f>
        <v>1</v>
      </c>
      <c r="JG58" s="7">
        <f>IF(ISBLANK(VLOOKUP(JG$2,'Variables (Base)'!$A:$EC,$A58,0)),0,1)</f>
        <v>1</v>
      </c>
      <c r="JH58" s="7">
        <f>IF(ISBLANK(VLOOKUP(JH$2,'Variables (Base)'!$A:$EC,$A58,0)),0,1)</f>
        <v>1</v>
      </c>
      <c r="JI58" s="7">
        <f>IF(ISBLANK(VLOOKUP(JI$2,'Variables (Base)'!$A:$EC,$A58,0)),0,1)</f>
        <v>1</v>
      </c>
      <c r="JJ58" s="7">
        <f>IF(ISBLANK(VLOOKUP(JJ$2,'Variables (Base)'!$A:$EC,$A58,0)),0,1)</f>
        <v>1</v>
      </c>
      <c r="JK58" s="7">
        <f>IF(ISBLANK(VLOOKUP(JK$2,'Variables (Base)'!$A:$EC,$A58,0)),0,1)</f>
        <v>1</v>
      </c>
      <c r="JL58" s="7">
        <f>IF(ISBLANK(VLOOKUP(JL$2,'Variables (Base)'!$A:$EC,$A58,0)),0,1)</f>
        <v>1</v>
      </c>
      <c r="JM58" s="7">
        <f>IF(ISBLANK(VLOOKUP(JM$2,'Variables (Base)'!$A:$EC,$A58,0)),0,1)</f>
        <v>1</v>
      </c>
      <c r="JN58" s="7">
        <f>IF(ISBLANK(VLOOKUP(JN$2,'Variables (Base)'!$A:$EC,$A58,0)),0,1)</f>
        <v>1</v>
      </c>
      <c r="JO58" s="7">
        <f>IF(ISBLANK(VLOOKUP(JO$2,'Variables (Base)'!$A:$EC,$A58,0)),0,1)</f>
        <v>1</v>
      </c>
      <c r="JP58" s="7">
        <f>IF(ISBLANK(VLOOKUP(JP$2,'Variables (Base)'!$A:$EC,$A58,0)),0,1)</f>
        <v>1</v>
      </c>
      <c r="JQ58" s="7">
        <f>IF(ISBLANK(VLOOKUP(JQ$2,'Variables (Base)'!$A:$EC,$A58,0)),0,1)</f>
        <v>1</v>
      </c>
      <c r="JR58" s="7">
        <f>IF(ISBLANK(VLOOKUP(JR$2,'Variables (Base)'!$A:$EC,$A58,0)),0,1)</f>
        <v>1</v>
      </c>
      <c r="JS58" s="7">
        <f>IF(ISBLANK(VLOOKUP(JS$2,'Variables (Base)'!$A:$EC,$A58,0)),0,1)</f>
        <v>1</v>
      </c>
      <c r="JT58" s="7">
        <f>IF(ISBLANK(VLOOKUP(JT$2,'Variables (Base)'!$A:$EC,$A58,0)),0,1)</f>
        <v>1</v>
      </c>
      <c r="JU58" s="7">
        <f>IF(ISBLANK(VLOOKUP(JU$2,'Variables (Base)'!$A:$EC,$A58,0)),0,1)</f>
        <v>1</v>
      </c>
      <c r="JV58" s="7">
        <f>IF(ISBLANK(VLOOKUP(JV$2,'Variables (Base)'!$A:$EC,$A58,0)),0,1)</f>
        <v>1</v>
      </c>
      <c r="JW58" s="7">
        <f>IF(ISBLANK(VLOOKUP(JW$2,'Variables (Base)'!$A:$EC,$A58,0)),0,1)</f>
        <v>1</v>
      </c>
      <c r="JX58" s="7">
        <f>IF(ISBLANK(VLOOKUP(JX$2,'Variables (Base)'!$A:$EC,$A58,0)),0,1)</f>
        <v>1</v>
      </c>
      <c r="JY58" s="7">
        <f>IF(ISBLANK(VLOOKUP(JY$2,'Variables (Base)'!$A:$EC,$A58,0)),0,1)</f>
        <v>1</v>
      </c>
      <c r="JZ58" s="7">
        <f>IF(ISBLANK(VLOOKUP(JZ$2,'Variables (Base)'!$A:$EC,$A58,0)),0,1)</f>
        <v>1</v>
      </c>
      <c r="KA58" s="7">
        <f>IF(ISBLANK(VLOOKUP(KA$2,'Variables (Base)'!$A:$EC,$A58,0)),0,1)</f>
        <v>1</v>
      </c>
      <c r="KB58" s="7">
        <f>IF(ISBLANK(VLOOKUP(KB$2,'Variables (Base)'!$A:$EC,$A58,0)),0,1)</f>
        <v>1</v>
      </c>
      <c r="KC58" s="7">
        <f>IF(ISBLANK(VLOOKUP(KC$2,'Variables (Base)'!$A:$EC,$A58,0)),0,1)</f>
        <v>0</v>
      </c>
    </row>
    <row r="59" spans="1:289" ht="14.25" customHeight="1" x14ac:dyDescent="0.2">
      <c r="A59" s="42">
        <v>58</v>
      </c>
      <c r="B59" s="11" t="s">
        <v>57</v>
      </c>
      <c r="C59" s="35">
        <f>IF(ISBLANK(VLOOKUP(C$2,'Variables (Base)'!$A:$EC,$A59,0)),0,1)</f>
        <v>1</v>
      </c>
      <c r="D59" s="7">
        <f>IF(ISBLANK(VLOOKUP(D$2,'Variables (Base)'!$A:$EC,$A59,0)),0,1)</f>
        <v>1</v>
      </c>
      <c r="E59" s="7">
        <f>IF(ISBLANK(VLOOKUP(E$2,'Variables (Base)'!$A:$EC,$A59,0)),0,1)</f>
        <v>1</v>
      </c>
      <c r="F59" s="7">
        <f>IF(ISBLANK(VLOOKUP(F$2,'Variables (Base)'!$A:$EC,$A59,0)),0,1)</f>
        <v>1</v>
      </c>
      <c r="G59" s="7">
        <f>IF(ISBLANK(VLOOKUP(G$2,'Variables (Base)'!$A:$EC,$A59,0)),0,1)</f>
        <v>1</v>
      </c>
      <c r="H59" s="7">
        <f>IF(ISBLANK(VLOOKUP(H$2,'Variables (Base)'!$A:$EC,$A59,0)),0,1)</f>
        <v>1</v>
      </c>
      <c r="I59" s="7">
        <f>IF(ISBLANK(VLOOKUP(I$2,'Variables (Base)'!$A:$EC,$A59,0)),0,1)</f>
        <v>1</v>
      </c>
      <c r="J59" s="7">
        <f>IF(ISBLANK(VLOOKUP(J$2,'Variables (Base)'!$A:$EC,$A59,0)),0,1)</f>
        <v>1</v>
      </c>
      <c r="K59" s="7">
        <f>IF(ISBLANK(VLOOKUP(K$2,'Variables (Base)'!$A:$EC,$A59,0)),0,1)</f>
        <v>1</v>
      </c>
      <c r="L59" s="7">
        <f>IF(ISBLANK(VLOOKUP(L$2,'Variables (Base)'!$A:$EC,$A59,0)),0,1)</f>
        <v>1</v>
      </c>
      <c r="M59" s="7">
        <f>IF(ISBLANK(VLOOKUP(M$2,'Variables (Base)'!$A:$EC,$A59,0)),0,1)</f>
        <v>1</v>
      </c>
      <c r="N59" s="7">
        <f>IF(ISBLANK(VLOOKUP(N$2,'Variables (Base)'!$A:$EC,$A59,0)),0,1)</f>
        <v>1</v>
      </c>
      <c r="O59" s="7">
        <f>IF(ISBLANK(VLOOKUP(O$2,'Variables (Base)'!$A:$EC,$A59,0)),0,1)</f>
        <v>1</v>
      </c>
      <c r="P59" s="7">
        <f>IF(ISBLANK(VLOOKUP(P$2,'Variables (Base)'!$A:$EC,$A59,0)),0,1)</f>
        <v>1</v>
      </c>
      <c r="Q59" s="7">
        <f>IF(ISBLANK(VLOOKUP(Q$2,'Variables (Base)'!$A:$EC,$A59,0)),0,1)</f>
        <v>1</v>
      </c>
      <c r="R59" s="7">
        <f>IF(ISBLANK(VLOOKUP(R$2,'Variables (Base)'!$A:$EC,$A59,0)),0,1)</f>
        <v>1</v>
      </c>
      <c r="S59" s="7">
        <f>IF(ISBLANK(VLOOKUP(S$2,'Variables (Base)'!$A:$EC,$A59,0)),0,1)</f>
        <v>1</v>
      </c>
      <c r="T59" s="7">
        <f>IF(ISBLANK(VLOOKUP(T$2,'Variables (Base)'!$A:$EC,$A59,0)),0,1)</f>
        <v>1</v>
      </c>
      <c r="U59" s="7">
        <f>IF(ISBLANK(VLOOKUP(U$2,'Variables (Base)'!$A:$EC,$A59,0)),0,1)</f>
        <v>1</v>
      </c>
      <c r="V59" s="7">
        <f>IF(ISBLANK(VLOOKUP(V$2,'Variables (Base)'!$A:$EC,$A59,0)),0,1)</f>
        <v>1</v>
      </c>
      <c r="W59" s="7">
        <f>IF(ISBLANK(VLOOKUP(W$2,'Variables (Base)'!$A:$EC,$A59,0)),0,1)</f>
        <v>1</v>
      </c>
      <c r="X59" s="7">
        <f>IF(ISBLANK(VLOOKUP(X$2,'Variables (Base)'!$A:$EC,$A59,0)),0,1)</f>
        <v>1</v>
      </c>
      <c r="Y59" s="7">
        <f>IF(ISBLANK(VLOOKUP(Y$2,'Variables (Base)'!$A:$EC,$A59,0)),0,1)</f>
        <v>1</v>
      </c>
      <c r="Z59" s="7">
        <f>IF(ISBLANK(VLOOKUP(Z$2,'Variables (Base)'!$A:$EC,$A59,0)),0,1)</f>
        <v>1</v>
      </c>
      <c r="AA59" s="7">
        <f>IF(ISBLANK(VLOOKUP(AA$2,'Variables (Base)'!$A:$EC,$A59,0)),0,1)</f>
        <v>1</v>
      </c>
      <c r="AB59" s="7">
        <f>IF(ISBLANK(VLOOKUP(AB$2,'Variables (Base)'!$A:$EC,$A59,0)),0,1)</f>
        <v>1</v>
      </c>
      <c r="AC59" s="7">
        <f>IF(ISBLANK(VLOOKUP(AC$2,'Variables (Base)'!$A:$EC,$A59,0)),0,1)</f>
        <v>1</v>
      </c>
      <c r="AD59" s="7">
        <f>IF(ISBLANK(VLOOKUP(AD$2,'Variables (Base)'!$A:$EC,$A59,0)),0,1)</f>
        <v>1</v>
      </c>
      <c r="AE59" s="7">
        <f>IF(ISBLANK(VLOOKUP(AE$2,'Variables (Base)'!$A:$EC,$A59,0)),0,1)</f>
        <v>1</v>
      </c>
      <c r="AF59" s="7">
        <f>IF(ISBLANK(VLOOKUP(AF$2,'Variables (Base)'!$A:$EC,$A59,0)),0,1)</f>
        <v>1</v>
      </c>
      <c r="AG59" s="7">
        <f>IF(ISBLANK(VLOOKUP(AG$2,'Variables (Base)'!$A:$EC,$A59,0)),0,1)</f>
        <v>1</v>
      </c>
      <c r="AH59" s="7">
        <f>IF(ISBLANK(VLOOKUP(AH$2,'Variables (Base)'!$A:$EC,$A59,0)),0,1)</f>
        <v>1</v>
      </c>
      <c r="AI59" s="7">
        <f>IF(ISBLANK(VLOOKUP(AI$2,'Variables (Base)'!$A:$EC,$A59,0)),0,1)</f>
        <v>1</v>
      </c>
      <c r="AJ59" s="7">
        <f>IF(ISBLANK(VLOOKUP(AJ$2,'Variables (Base)'!$A:$EC,$A59,0)),0,1)</f>
        <v>1</v>
      </c>
      <c r="AK59" s="7">
        <f>IF(ISBLANK(VLOOKUP(AK$2,'Variables (Base)'!$A:$EC,$A59,0)),0,1)</f>
        <v>1</v>
      </c>
      <c r="AL59" s="7">
        <f>IF(ISBLANK(VLOOKUP(AL$2,'Variables (Base)'!$A:$EC,$A59,0)),0,1)</f>
        <v>1</v>
      </c>
      <c r="AM59" s="7">
        <f>IF(ISBLANK(VLOOKUP(AM$2,'Variables (Base)'!$A:$EC,$A59,0)),0,1)</f>
        <v>1</v>
      </c>
      <c r="AN59" s="7">
        <f>IF(ISBLANK(VLOOKUP(AN$2,'Variables (Base)'!$A:$EC,$A59,0)),0,1)</f>
        <v>1</v>
      </c>
      <c r="AO59" s="7">
        <f>IF(ISBLANK(VLOOKUP(AO$2,'Variables (Base)'!$A:$EC,$A59,0)),0,1)</f>
        <v>1</v>
      </c>
      <c r="AP59" s="7">
        <f>IF(ISBLANK(VLOOKUP(AP$2,'Variables (Base)'!$A:$EC,$A59,0)),0,1)</f>
        <v>1</v>
      </c>
      <c r="AQ59" s="7">
        <f>IF(ISBLANK(VLOOKUP(AQ$2,'Variables (Base)'!$A:$EC,$A59,0)),0,1)</f>
        <v>1</v>
      </c>
      <c r="AR59" s="7">
        <f>IF(ISBLANK(VLOOKUP(AR$2,'Variables (Base)'!$A:$EC,$A59,0)),0,1)</f>
        <v>1</v>
      </c>
      <c r="AS59" s="7">
        <f>IF(ISBLANK(VLOOKUP(AS$2,'Variables (Base)'!$A:$EC,$A59,0)),0,1)</f>
        <v>1</v>
      </c>
      <c r="AT59" s="7">
        <f>IF(ISBLANK(VLOOKUP(AT$2,'Variables (Base)'!$A:$EC,$A59,0)),0,1)</f>
        <v>1</v>
      </c>
      <c r="AU59" s="7">
        <f>IF(ISBLANK(VLOOKUP(AU$2,'Variables (Base)'!$A:$EC,$A59,0)),0,1)</f>
        <v>1</v>
      </c>
      <c r="AV59" s="7">
        <f>IF(ISBLANK(VLOOKUP(AV$2,'Variables (Base)'!$A:$EC,$A59,0)),0,1)</f>
        <v>1</v>
      </c>
      <c r="AW59" s="7">
        <f>IF(ISBLANK(VLOOKUP(AW$2,'Variables (Base)'!$A:$EC,$A59,0)),0,1)</f>
        <v>1</v>
      </c>
      <c r="AX59" s="7">
        <f>IF(ISBLANK(VLOOKUP(AX$2,'Variables (Base)'!$A:$EC,$A59,0)),0,1)</f>
        <v>1</v>
      </c>
      <c r="AY59" s="7">
        <f>IF(ISBLANK(VLOOKUP(AY$2,'Variables (Base)'!$A:$EC,$A59,0)),0,1)</f>
        <v>1</v>
      </c>
      <c r="AZ59" s="7">
        <f>IF(ISBLANK(VLOOKUP(AZ$2,'Variables (Base)'!$A:$EC,$A59,0)),0,1)</f>
        <v>1</v>
      </c>
      <c r="BA59" s="7">
        <f>IF(ISBLANK(VLOOKUP(BA$2,'Variables (Base)'!$A:$EC,$A59,0)),0,1)</f>
        <v>1</v>
      </c>
      <c r="BB59" s="7">
        <f>IF(ISBLANK(VLOOKUP(BB$2,'Variables (Base)'!$A:$EC,$A59,0)),0,1)</f>
        <v>1</v>
      </c>
      <c r="BC59" s="7">
        <f>IF(ISBLANK(VLOOKUP(BC$2,'Variables (Base)'!$A:$EC,$A59,0)),0,1)</f>
        <v>1</v>
      </c>
      <c r="BD59" s="7">
        <f>IF(ISBLANK(VLOOKUP(BD$2,'Variables (Base)'!$A:$EC,$A59,0)),0,1)</f>
        <v>1</v>
      </c>
      <c r="BE59" s="7">
        <f>IF(ISBLANK(VLOOKUP(BE$2,'Variables (Base)'!$A:$EC,$A59,0)),0,1)</f>
        <v>1</v>
      </c>
      <c r="BF59" s="7">
        <f>IF(ISBLANK(VLOOKUP(BF$2,'Variables (Base)'!$A:$EC,$A59,0)),0,1)</f>
        <v>1</v>
      </c>
      <c r="BG59" s="7">
        <f>IF(ISBLANK(VLOOKUP(BG$2,'Variables (Base)'!$A:$EC,$A59,0)),0,1)</f>
        <v>1</v>
      </c>
      <c r="BH59" s="7">
        <f>IF(ISBLANK(VLOOKUP(BH$2,'Variables (Base)'!$A:$EC,$A59,0)),0,1)</f>
        <v>1</v>
      </c>
      <c r="BI59" s="7">
        <f>IF(ISBLANK(VLOOKUP(BI$2,'Variables (Base)'!$A:$EC,$A59,0)),0,1)</f>
        <v>1</v>
      </c>
      <c r="BJ59" s="7">
        <f>IF(ISBLANK(VLOOKUP(BJ$2,'Variables (Base)'!$A:$EC,$A59,0)),0,1)</f>
        <v>1</v>
      </c>
      <c r="BK59" s="7">
        <f>IF(ISBLANK(VLOOKUP(BK$2,'Variables (Base)'!$A:$EC,$A59,0)),0,1)</f>
        <v>1</v>
      </c>
      <c r="BL59" s="7">
        <f>IF(ISBLANK(VLOOKUP(BL$2,'Variables (Base)'!$A:$EC,$A59,0)),0,1)</f>
        <v>1</v>
      </c>
      <c r="BM59" s="7">
        <f>IF(ISBLANK(VLOOKUP(BM$2,'Variables (Base)'!$A:$EC,$A59,0)),0,1)</f>
        <v>1</v>
      </c>
      <c r="BN59" s="7">
        <f>IF(ISBLANK(VLOOKUP(BN$2,'Variables (Base)'!$A:$EC,$A59,0)),0,1)</f>
        <v>1</v>
      </c>
      <c r="BO59" s="7">
        <f>IF(ISBLANK(VLOOKUP(BO$2,'Variables (Base)'!$A:$EC,$A59,0)),0,1)</f>
        <v>1</v>
      </c>
      <c r="BP59" s="7">
        <f>IF(ISBLANK(VLOOKUP(BP$2,'Variables (Base)'!$A:$EC,$A59,0)),0,1)</f>
        <v>1</v>
      </c>
      <c r="BQ59" s="7">
        <f>IF(ISBLANK(VLOOKUP(BQ$2,'Variables (Base)'!$A:$EC,$A59,0)),0,1)</f>
        <v>1</v>
      </c>
      <c r="BR59" s="7">
        <f>IF(ISBLANK(VLOOKUP(BR$2,'Variables (Base)'!$A:$EC,$A59,0)),0,1)</f>
        <v>1</v>
      </c>
      <c r="BS59" s="7">
        <f>IF(ISBLANK(VLOOKUP(BS$2,'Variables (Base)'!$A:$EC,$A59,0)),0,1)</f>
        <v>1</v>
      </c>
      <c r="BT59" s="7">
        <f>IF(ISBLANK(VLOOKUP(BT$2,'Variables (Base)'!$A:$EC,$A59,0)),0,1)</f>
        <v>1</v>
      </c>
      <c r="BU59" s="7">
        <f>IF(ISBLANK(VLOOKUP(BU$2,'Variables (Base)'!$A:$EC,$A59,0)),0,1)</f>
        <v>1</v>
      </c>
      <c r="BV59" s="7">
        <f>IF(ISBLANK(VLOOKUP(BV$2,'Variables (Base)'!$A:$EC,$A59,0)),0,1)</f>
        <v>1</v>
      </c>
      <c r="BW59" s="7">
        <f>IF(ISBLANK(VLOOKUP(BW$2,'Variables (Base)'!$A:$EC,$A59,0)),0,1)</f>
        <v>1</v>
      </c>
      <c r="BX59" s="7">
        <f>IF(ISBLANK(VLOOKUP(BX$2,'Variables (Base)'!$A:$EC,$A59,0)),0,1)</f>
        <v>1</v>
      </c>
      <c r="BY59" s="7">
        <f>IF(ISBLANK(VLOOKUP(BY$2,'Variables (Base)'!$A:$EC,$A59,0)),0,1)</f>
        <v>1</v>
      </c>
      <c r="BZ59" s="7">
        <f>IF(ISBLANK(VLOOKUP(BZ$2,'Variables (Base)'!$A:$EC,$A59,0)),0,1)</f>
        <v>1</v>
      </c>
      <c r="CA59" s="7">
        <f>IF(ISBLANK(VLOOKUP(CA$2,'Variables (Base)'!$A:$EC,$A59,0)),0,1)</f>
        <v>1</v>
      </c>
      <c r="CB59" s="7">
        <f>IF(ISBLANK(VLOOKUP(CB$2,'Variables (Base)'!$A:$EC,$A59,0)),0,1)</f>
        <v>1</v>
      </c>
      <c r="CC59" s="7">
        <f>IF(ISBLANK(VLOOKUP(CC$2,'Variables (Base)'!$A:$EC,$A59,0)),0,1)</f>
        <v>1</v>
      </c>
      <c r="CD59" s="7">
        <f>IF(ISBLANK(VLOOKUP(CD$2,'Variables (Base)'!$A:$EC,$A59,0)),0,1)</f>
        <v>1</v>
      </c>
      <c r="CE59" s="7">
        <f>IF(ISBLANK(VLOOKUP(CE$2,'Variables (Base)'!$A:$EC,$A59,0)),0,1)</f>
        <v>1</v>
      </c>
      <c r="CF59" s="7">
        <f>IF(ISBLANK(VLOOKUP(CF$2,'Variables (Base)'!$A:$EC,$A59,0)),0,1)</f>
        <v>1</v>
      </c>
      <c r="CG59" s="7">
        <f>IF(ISBLANK(VLOOKUP(CG$2,'Variables (Base)'!$A:$EC,$A59,0)),0,1)</f>
        <v>1</v>
      </c>
      <c r="CH59" s="7">
        <f>IF(ISBLANK(VLOOKUP(CH$2,'Variables (Base)'!$A:$EC,$A59,0)),0,1)</f>
        <v>1</v>
      </c>
      <c r="CI59" s="7">
        <f>IF(ISBLANK(VLOOKUP(CI$2,'Variables (Base)'!$A:$EC,$A59,0)),0,1)</f>
        <v>1</v>
      </c>
      <c r="CJ59" s="7">
        <f>IF(ISBLANK(VLOOKUP(CJ$2,'Variables (Base)'!$A:$EC,$A59,0)),0,1)</f>
        <v>1</v>
      </c>
      <c r="CK59" s="7">
        <f>IF(ISBLANK(VLOOKUP(CK$2,'Variables (Base)'!$A:$EC,$A59,0)),0,1)</f>
        <v>1</v>
      </c>
      <c r="CL59" s="7">
        <f>IF(ISBLANK(VLOOKUP(CL$2,'Variables (Base)'!$A:$EC,$A59,0)),0,1)</f>
        <v>1</v>
      </c>
      <c r="CM59" s="7">
        <f>IF(ISBLANK(VLOOKUP(CM$2,'Variables (Base)'!$A:$EC,$A59,0)),0,1)</f>
        <v>1</v>
      </c>
      <c r="CN59" s="7">
        <f>IF(ISBLANK(VLOOKUP(CN$2,'Variables (Base)'!$A:$EC,$A59,0)),0,1)</f>
        <v>1</v>
      </c>
      <c r="CO59" s="7">
        <f>IF(ISBLANK(VLOOKUP(CO$2,'Variables (Base)'!$A:$EC,$A59,0)),0,1)</f>
        <v>1</v>
      </c>
      <c r="CP59" s="7">
        <f>IF(ISBLANK(VLOOKUP(CP$2,'Variables (Base)'!$A:$EC,$A59,0)),0,1)</f>
        <v>1</v>
      </c>
      <c r="CQ59" s="7">
        <f>IF(ISBLANK(VLOOKUP(CQ$2,'Variables (Base)'!$A:$EC,$A59,0)),0,1)</f>
        <v>1</v>
      </c>
      <c r="CR59" s="7">
        <f>IF(ISBLANK(VLOOKUP(CR$2,'Variables (Base)'!$A:$EC,$A59,0)),0,1)</f>
        <v>1</v>
      </c>
      <c r="CS59" s="7">
        <f>IF(ISBLANK(VLOOKUP(CS$2,'Variables (Base)'!$A:$EC,$A59,0)),0,1)</f>
        <v>1</v>
      </c>
      <c r="CT59" s="7">
        <f>IF(ISBLANK(VLOOKUP(CT$2,'Variables (Base)'!$A:$EC,$A59,0)),0,1)</f>
        <v>1</v>
      </c>
      <c r="CU59" s="7">
        <f>IF(ISBLANK(VLOOKUP(CU$2,'Variables (Base)'!$A:$EC,$A59,0)),0,1)</f>
        <v>1</v>
      </c>
      <c r="CV59" s="7">
        <f>IF(ISBLANK(VLOOKUP(CV$2,'Variables (Base)'!$A:$EC,$A59,0)),0,1)</f>
        <v>1</v>
      </c>
      <c r="CW59" s="7">
        <f>IF(ISBLANK(VLOOKUP(CW$2,'Variables (Base)'!$A:$EC,$A59,0)),0,1)</f>
        <v>1</v>
      </c>
      <c r="CX59" s="7">
        <f>IF(ISBLANK(VLOOKUP(CX$2,'Variables (Base)'!$A:$EC,$A59,0)),0,1)</f>
        <v>1</v>
      </c>
      <c r="CY59" s="7">
        <f>IF(ISBLANK(VLOOKUP(CY$2,'Variables (Base)'!$A:$EC,$A59,0)),0,1)</f>
        <v>1</v>
      </c>
      <c r="CZ59" s="7">
        <f>IF(ISBLANK(VLOOKUP(CZ$2,'Variables (Base)'!$A:$EC,$A59,0)),0,1)</f>
        <v>1</v>
      </c>
      <c r="DA59" s="7">
        <f>IF(ISBLANK(VLOOKUP(DA$2,'Variables (Base)'!$A:$EC,$A59,0)),0,1)</f>
        <v>1</v>
      </c>
      <c r="DB59" s="7">
        <f>IF(ISBLANK(VLOOKUP(DB$2,'Variables (Base)'!$A:$EC,$A59,0)),0,1)</f>
        <v>1</v>
      </c>
      <c r="DC59" s="7">
        <f>IF(ISBLANK(VLOOKUP(DC$2,'Variables (Base)'!$A:$EC,$A59,0)),0,1)</f>
        <v>1</v>
      </c>
      <c r="DD59" s="7">
        <f>IF(ISBLANK(VLOOKUP(DD$2,'Variables (Base)'!$A:$EC,$A59,0)),0,1)</f>
        <v>1</v>
      </c>
      <c r="DE59" s="7">
        <f>IF(ISBLANK(VLOOKUP(DE$2,'Variables (Base)'!$A:$EC,$A59,0)),0,1)</f>
        <v>1</v>
      </c>
      <c r="DF59" s="7">
        <f>IF(ISBLANK(VLOOKUP(DF$2,'Variables (Base)'!$A:$EC,$A59,0)),0,1)</f>
        <v>1</v>
      </c>
      <c r="DG59" s="7">
        <f>IF(ISBLANK(VLOOKUP(DG$2,'Variables (Base)'!$A:$EC,$A59,0)),0,1)</f>
        <v>1</v>
      </c>
      <c r="DH59" s="7">
        <f>IF(ISBLANK(VLOOKUP(DH$2,'Variables (Base)'!$A:$EC,$A59,0)),0,1)</f>
        <v>1</v>
      </c>
      <c r="DI59" s="7">
        <f>IF(ISBLANK(VLOOKUP(DI$2,'Variables (Base)'!$A:$EC,$A59,0)),0,1)</f>
        <v>1</v>
      </c>
      <c r="DJ59" s="7">
        <f>IF(ISBLANK(VLOOKUP(DJ$2,'Variables (Base)'!$A:$EC,$A59,0)),0,1)</f>
        <v>1</v>
      </c>
      <c r="DK59" s="7">
        <f>IF(ISBLANK(VLOOKUP(DK$2,'Variables (Base)'!$A:$EC,$A59,0)),0,1)</f>
        <v>1</v>
      </c>
      <c r="DL59" s="7">
        <f>IF(ISBLANK(VLOOKUP(DL$2,'Variables (Base)'!$A:$EC,$A59,0)),0,1)</f>
        <v>1</v>
      </c>
      <c r="DM59" s="7">
        <f>IF(ISBLANK(VLOOKUP(DM$2,'Variables (Base)'!$A:$EC,$A59,0)),0,1)</f>
        <v>1</v>
      </c>
      <c r="DN59" s="7">
        <f>IF(ISBLANK(VLOOKUP(DN$2,'Variables (Base)'!$A:$EC,$A59,0)),0,1)</f>
        <v>1</v>
      </c>
      <c r="DO59" s="7">
        <f>IF(ISBLANK(VLOOKUP(DO$2,'Variables (Base)'!$A:$EC,$A59,0)),0,1)</f>
        <v>1</v>
      </c>
      <c r="DP59" s="7">
        <f>IF(ISBLANK(VLOOKUP(DP$2,'Variables (Base)'!$A:$EC,$A59,0)),0,1)</f>
        <v>1</v>
      </c>
      <c r="DQ59" s="7">
        <f>IF(ISBLANK(VLOOKUP(DQ$2,'Variables (Base)'!$A:$EC,$A59,0)),0,1)</f>
        <v>1</v>
      </c>
      <c r="DR59" s="7">
        <f>IF(ISBLANK(VLOOKUP(DR$2,'Variables (Base)'!$A:$EC,$A59,0)),0,1)</f>
        <v>1</v>
      </c>
      <c r="DS59" s="7">
        <f>IF(ISBLANK(VLOOKUP(DS$2,'Variables (Base)'!$A:$EC,$A59,0)),0,1)</f>
        <v>1</v>
      </c>
      <c r="DT59" s="7">
        <f>IF(ISBLANK(VLOOKUP(DT$2,'Variables (Base)'!$A:$EC,$A59,0)),0,1)</f>
        <v>1</v>
      </c>
      <c r="DU59" s="7">
        <f>IF(ISBLANK(VLOOKUP(DU$2,'Variables (Base)'!$A:$EC,$A59,0)),0,1)</f>
        <v>1</v>
      </c>
      <c r="DV59" s="7">
        <f>IF(ISBLANK(VLOOKUP(DV$2,'Variables (Base)'!$A:$EC,$A59,0)),0,1)</f>
        <v>1</v>
      </c>
      <c r="DW59" s="7">
        <f>IF(ISBLANK(VLOOKUP(DW$2,'Variables (Base)'!$A:$EC,$A59,0)),0,1)</f>
        <v>1</v>
      </c>
      <c r="DX59" s="7">
        <f>IF(ISBLANK(VLOOKUP(DX$2,'Variables (Base)'!$A:$EC,$A59,0)),0,1)</f>
        <v>1</v>
      </c>
      <c r="DY59" s="7">
        <f>IF(ISBLANK(VLOOKUP(DY$2,'Variables (Base)'!$A:$EC,$A59,0)),0,1)</f>
        <v>1</v>
      </c>
      <c r="DZ59" s="7">
        <f>IF(ISBLANK(VLOOKUP(DZ$2,'Variables (Base)'!$A:$EC,$A59,0)),0,1)</f>
        <v>1</v>
      </c>
      <c r="EA59" s="7">
        <f>IF(ISBLANK(VLOOKUP(EA$2,'Variables (Base)'!$A:$EC,$A59,0)),0,1)</f>
        <v>1</v>
      </c>
      <c r="EB59" s="7">
        <f>IF(ISBLANK(VLOOKUP(EB$2,'Variables (Base)'!$A:$EC,$A59,0)),0,1)</f>
        <v>1</v>
      </c>
      <c r="EC59" s="7">
        <f>IF(ISBLANK(VLOOKUP(EC$2,'Variables (Base)'!$A:$EC,$A59,0)),0,1)</f>
        <v>1</v>
      </c>
      <c r="ED59" s="7">
        <f>IF(ISBLANK(VLOOKUP(ED$2,'Variables (Base)'!$A:$EC,$A59,0)),0,1)</f>
        <v>1</v>
      </c>
      <c r="EE59" s="7">
        <f>IF(ISBLANK(VLOOKUP(EE$2,'Variables (Base)'!$A:$EC,$A59,0)),0,1)</f>
        <v>1</v>
      </c>
      <c r="EF59" s="7">
        <f>IF(ISBLANK(VLOOKUP(EF$2,'Variables (Base)'!$A:$EC,$A59,0)),0,1)</f>
        <v>1</v>
      </c>
      <c r="EG59" s="7">
        <f>IF(ISBLANK(VLOOKUP(EG$2,'Variables (Base)'!$A:$EC,$A59,0)),0,1)</f>
        <v>1</v>
      </c>
      <c r="EH59" s="7">
        <f>IF(ISBLANK(VLOOKUP(EH$2,'Variables (Base)'!$A:$EC,$A59,0)),0,1)</f>
        <v>1</v>
      </c>
      <c r="EI59" s="7">
        <f>IF(ISBLANK(VLOOKUP(EI$2,'Variables (Base)'!$A:$EC,$A59,0)),0,1)</f>
        <v>1</v>
      </c>
      <c r="EJ59" s="7">
        <f>IF(ISBLANK(VLOOKUP(EJ$2,'Variables (Base)'!$A:$EC,$A59,0)),0,1)</f>
        <v>1</v>
      </c>
      <c r="EK59" s="7">
        <f>IF(ISBLANK(VLOOKUP(EK$2,'Variables (Base)'!$A:$EC,$A59,0)),0,1)</f>
        <v>1</v>
      </c>
      <c r="EL59" s="7">
        <f>IF(ISBLANK(VLOOKUP(EL$2,'Variables (Base)'!$A:$EC,$A59,0)),0,1)</f>
        <v>1</v>
      </c>
      <c r="EM59" s="7">
        <f>IF(ISBLANK(VLOOKUP(EM$2,'Variables (Base)'!$A:$EC,$A59,0)),0,1)</f>
        <v>1</v>
      </c>
      <c r="EN59" s="7">
        <f>IF(ISBLANK(VLOOKUP(EN$2,'Variables (Base)'!$A:$EC,$A59,0)),0,1)</f>
        <v>1</v>
      </c>
      <c r="EO59" s="7">
        <f>IF(ISBLANK(VLOOKUP(EO$2,'Variables (Base)'!$A:$EC,$A59,0)),0,1)</f>
        <v>1</v>
      </c>
      <c r="EP59" s="7">
        <f>IF(ISBLANK(VLOOKUP(EP$2,'Variables (Base)'!$A:$EC,$A59,0)),0,1)</f>
        <v>1</v>
      </c>
      <c r="EQ59" s="7">
        <f>IF(ISBLANK(VLOOKUP(EQ$2,'Variables (Base)'!$A:$EC,$A59,0)),0,1)</f>
        <v>1</v>
      </c>
      <c r="ER59" s="7">
        <f>IF(ISBLANK(VLOOKUP(ER$2,'Variables (Base)'!$A:$EC,$A59,0)),0,1)</f>
        <v>1</v>
      </c>
      <c r="ES59" s="7">
        <f>IF(ISBLANK(VLOOKUP(ES$2,'Variables (Base)'!$A:$EC,$A59,0)),0,1)</f>
        <v>1</v>
      </c>
      <c r="ET59" s="7">
        <f>IF(ISBLANK(VLOOKUP(ET$2,'Variables (Base)'!$A:$EC,$A59,0)),0,1)</f>
        <v>1</v>
      </c>
      <c r="EU59" s="7">
        <f>IF(ISBLANK(VLOOKUP(EU$2,'Variables (Base)'!$A:$EC,$A59,0)),0,1)</f>
        <v>1</v>
      </c>
      <c r="EV59" s="7">
        <f>IF(ISBLANK(VLOOKUP(EV$2,'Variables (Base)'!$A:$EC,$A59,0)),0,1)</f>
        <v>1</v>
      </c>
      <c r="EW59" s="7">
        <f>IF(ISBLANK(VLOOKUP(EW$2,'Variables (Base)'!$A:$EC,$A59,0)),0,1)</f>
        <v>1</v>
      </c>
      <c r="EX59" s="7">
        <f>IF(ISBLANK(VLOOKUP(EX$2,'Variables (Base)'!$A:$EC,$A59,0)),0,1)</f>
        <v>1</v>
      </c>
      <c r="EY59" s="7">
        <f>IF(ISBLANK(VLOOKUP(EY$2,'Variables (Base)'!$A:$EC,$A59,0)),0,1)</f>
        <v>1</v>
      </c>
      <c r="EZ59" s="7">
        <f>IF(ISBLANK(VLOOKUP(EZ$2,'Variables (Base)'!$A:$EC,$A59,0)),0,1)</f>
        <v>1</v>
      </c>
      <c r="FA59" s="7">
        <f>IF(ISBLANK(VLOOKUP(FA$2,'Variables (Base)'!$A:$EC,$A59,0)),0,1)</f>
        <v>1</v>
      </c>
      <c r="FB59" s="7">
        <f>IF(ISBLANK(VLOOKUP(FB$2,'Variables (Base)'!$A:$EC,$A59,0)),0,1)</f>
        <v>1</v>
      </c>
      <c r="FC59" s="7">
        <f>IF(ISBLANK(VLOOKUP(FC$2,'Variables (Base)'!$A:$EC,$A59,0)),0,1)</f>
        <v>1</v>
      </c>
      <c r="FD59" s="7">
        <f>IF(ISBLANK(VLOOKUP(FD$2,'Variables (Base)'!$A:$EC,$A59,0)),0,1)</f>
        <v>1</v>
      </c>
      <c r="FE59" s="7">
        <f>IF(ISBLANK(VLOOKUP(FE$2,'Variables (Base)'!$A:$EC,$A59,0)),0,1)</f>
        <v>1</v>
      </c>
      <c r="FF59" s="7">
        <f>IF(ISBLANK(VLOOKUP(FF$2,'Variables (Base)'!$A:$EC,$A59,0)),0,1)</f>
        <v>1</v>
      </c>
      <c r="FG59" s="7">
        <f>IF(ISBLANK(VLOOKUP(FG$2,'Variables (Base)'!$A:$EC,$A59,0)),0,1)</f>
        <v>1</v>
      </c>
      <c r="FH59" s="7">
        <f>IF(ISBLANK(VLOOKUP(FH$2,'Variables (Base)'!$A:$EC,$A59,0)),0,1)</f>
        <v>1</v>
      </c>
      <c r="FI59" s="7">
        <f>IF(ISBLANK(VLOOKUP(FI$2,'Variables (Base)'!$A:$EC,$A59,0)),0,1)</f>
        <v>1</v>
      </c>
      <c r="FJ59" s="7">
        <f>IF(ISBLANK(VLOOKUP(FJ$2,'Variables (Base)'!$A:$EC,$A59,0)),0,1)</f>
        <v>1</v>
      </c>
      <c r="FK59" s="7">
        <f>IF(ISBLANK(VLOOKUP(FK$2,'Variables (Base)'!$A:$EC,$A59,0)),0,1)</f>
        <v>1</v>
      </c>
      <c r="FL59" s="7">
        <f>IF(ISBLANK(VLOOKUP(FL$2,'Variables (Base)'!$A:$EC,$A59,0)),0,1)</f>
        <v>1</v>
      </c>
      <c r="FM59" s="7">
        <f>IF(ISBLANK(VLOOKUP(FM$2,'Variables (Base)'!$A:$EC,$A59,0)),0,1)</f>
        <v>1</v>
      </c>
      <c r="FN59" s="7">
        <f>IF(ISBLANK(VLOOKUP(FN$2,'Variables (Base)'!$A:$EC,$A59,0)),0,1)</f>
        <v>1</v>
      </c>
      <c r="FO59" s="7">
        <f>IF(ISBLANK(VLOOKUP(FO$2,'Variables (Base)'!$A:$EC,$A59,0)),0,1)</f>
        <v>1</v>
      </c>
      <c r="FP59" s="7">
        <f>IF(ISBLANK(VLOOKUP(FP$2,'Variables (Base)'!$A:$EC,$A59,0)),0,1)</f>
        <v>1</v>
      </c>
      <c r="FQ59" s="7">
        <f>IF(ISBLANK(VLOOKUP(FQ$2,'Variables (Base)'!$A:$EC,$A59,0)),0,1)</f>
        <v>1</v>
      </c>
      <c r="FR59" s="7">
        <f>IF(ISBLANK(VLOOKUP(FR$2,'Variables (Base)'!$A:$EC,$A59,0)),0,1)</f>
        <v>1</v>
      </c>
      <c r="FS59" s="7">
        <f>IF(ISBLANK(VLOOKUP(FS$2,'Variables (Base)'!$A:$EC,$A59,0)),0,1)</f>
        <v>1</v>
      </c>
      <c r="FT59" s="7">
        <f>IF(ISBLANK(VLOOKUP(FT$2,'Variables (Base)'!$A:$EC,$A59,0)),0,1)</f>
        <v>1</v>
      </c>
      <c r="FU59" s="7">
        <f>IF(ISBLANK(VLOOKUP(FU$2,'Variables (Base)'!$A:$EC,$A59,0)),0,1)</f>
        <v>1</v>
      </c>
      <c r="FV59" s="7">
        <f>IF(ISBLANK(VLOOKUP(FV$2,'Variables (Base)'!$A:$EC,$A59,0)),0,1)</f>
        <v>1</v>
      </c>
      <c r="FW59" s="7">
        <f>IF(ISBLANK(VLOOKUP(FW$2,'Variables (Base)'!$A:$EC,$A59,0)),0,1)</f>
        <v>1</v>
      </c>
      <c r="FX59" s="7">
        <f>IF(ISBLANK(VLOOKUP(FX$2,'Variables (Base)'!$A:$EC,$A59,0)),0,1)</f>
        <v>1</v>
      </c>
      <c r="FY59" s="7">
        <f>IF(ISBLANK(VLOOKUP(FY$2,'Variables (Base)'!$A:$EC,$A59,0)),0,1)</f>
        <v>1</v>
      </c>
      <c r="FZ59" s="7">
        <f>IF(ISBLANK(VLOOKUP(FZ$2,'Variables (Base)'!$A:$EC,$A59,0)),0,1)</f>
        <v>1</v>
      </c>
      <c r="GA59" s="7">
        <f>IF(ISBLANK(VLOOKUP(GA$2,'Variables (Base)'!$A:$EC,$A59,0)),0,1)</f>
        <v>1</v>
      </c>
      <c r="GB59" s="7">
        <f>IF(ISBLANK(VLOOKUP(GB$2,'Variables (Base)'!$A:$EC,$A59,0)),0,1)</f>
        <v>1</v>
      </c>
      <c r="GC59" s="7">
        <f>IF(ISBLANK(VLOOKUP(GC$2,'Variables (Base)'!$A:$EC,$A59,0)),0,1)</f>
        <v>1</v>
      </c>
      <c r="GD59" s="7">
        <f>IF(ISBLANK(VLOOKUP(GD$2,'Variables (Base)'!$A:$EC,$A59,0)),0,1)</f>
        <v>1</v>
      </c>
      <c r="GE59" s="7">
        <f>IF(ISBLANK(VLOOKUP(GE$2,'Variables (Base)'!$A:$EC,$A59,0)),0,1)</f>
        <v>1</v>
      </c>
      <c r="GF59" s="7">
        <f>IF(ISBLANK(VLOOKUP(GF$2,'Variables (Base)'!$A:$EC,$A59,0)),0,1)</f>
        <v>1</v>
      </c>
      <c r="GG59" s="7">
        <f>IF(ISBLANK(VLOOKUP(GG$2,'Variables (Base)'!$A:$EC,$A59,0)),0,1)</f>
        <v>1</v>
      </c>
      <c r="GH59" s="7">
        <f>IF(ISBLANK(VLOOKUP(GH$2,'Variables (Base)'!$A:$EC,$A59,0)),0,1)</f>
        <v>1</v>
      </c>
      <c r="GI59" s="7">
        <f>IF(ISBLANK(VLOOKUP(GI$2,'Variables (Base)'!$A:$EC,$A59,0)),0,1)</f>
        <v>1</v>
      </c>
      <c r="GJ59" s="7">
        <f>IF(ISBLANK(VLOOKUP(GJ$2,'Variables (Base)'!$A:$EC,$A59,0)),0,1)</f>
        <v>1</v>
      </c>
      <c r="GK59" s="7">
        <f>IF(ISBLANK(VLOOKUP(GK$2,'Variables (Base)'!$A:$EC,$A59,0)),0,1)</f>
        <v>1</v>
      </c>
      <c r="GL59" s="7">
        <f>IF(ISBLANK(VLOOKUP(GL$2,'Variables (Base)'!$A:$EC,$A59,0)),0,1)</f>
        <v>1</v>
      </c>
      <c r="GM59" s="7">
        <f>IF(ISBLANK(VLOOKUP(GM$2,'Variables (Base)'!$A:$EC,$A59,0)),0,1)</f>
        <v>1</v>
      </c>
      <c r="GN59" s="7">
        <f>IF(ISBLANK(VLOOKUP(GN$2,'Variables (Base)'!$A:$EC,$A59,0)),0,1)</f>
        <v>1</v>
      </c>
      <c r="GO59" s="7">
        <f>IF(ISBLANK(VLOOKUP(GO$2,'Variables (Base)'!$A:$EC,$A59,0)),0,1)</f>
        <v>1</v>
      </c>
      <c r="GP59" s="7">
        <f>IF(ISBLANK(VLOOKUP(GP$2,'Variables (Base)'!$A:$EC,$A59,0)),0,1)</f>
        <v>1</v>
      </c>
      <c r="GQ59" s="7">
        <f>IF(ISBLANK(VLOOKUP(GQ$2,'Variables (Base)'!$A:$EC,$A59,0)),0,1)</f>
        <v>1</v>
      </c>
      <c r="GR59" s="7">
        <f>IF(ISBLANK(VLOOKUP(GR$2,'Variables (Base)'!$A:$EC,$A59,0)),0,1)</f>
        <v>1</v>
      </c>
      <c r="GS59" s="7">
        <f>IF(ISBLANK(VLOOKUP(GS$2,'Variables (Base)'!$A:$EC,$A59,0)),0,1)</f>
        <v>1</v>
      </c>
      <c r="GT59" s="7">
        <f>IF(ISBLANK(VLOOKUP(GT$2,'Variables (Base)'!$A:$EC,$A59,0)),0,1)</f>
        <v>1</v>
      </c>
      <c r="GU59" s="7">
        <f>IF(ISBLANK(VLOOKUP(GU$2,'Variables (Base)'!$A:$EC,$A59,0)),0,1)</f>
        <v>1</v>
      </c>
      <c r="GV59" s="7">
        <f>IF(ISBLANK(VLOOKUP(GV$2,'Variables (Base)'!$A:$EC,$A59,0)),0,1)</f>
        <v>1</v>
      </c>
      <c r="GW59" s="7">
        <f>IF(ISBLANK(VLOOKUP(GW$2,'Variables (Base)'!$A:$EC,$A59,0)),0,1)</f>
        <v>1</v>
      </c>
      <c r="GX59" s="7">
        <f>IF(ISBLANK(VLOOKUP(GX$2,'Variables (Base)'!$A:$EC,$A59,0)),0,1)</f>
        <v>1</v>
      </c>
      <c r="GY59" s="7">
        <f>IF(ISBLANK(VLOOKUP(GY$2,'Variables (Base)'!$A:$EC,$A59,0)),0,1)</f>
        <v>1</v>
      </c>
      <c r="GZ59" s="7">
        <f>IF(ISBLANK(VLOOKUP(GZ$2,'Variables (Base)'!$A:$EC,$A59,0)),0,1)</f>
        <v>1</v>
      </c>
      <c r="HA59" s="7">
        <f>IF(ISBLANK(VLOOKUP(HA$2,'Variables (Base)'!$A:$EC,$A59,0)),0,1)</f>
        <v>1</v>
      </c>
      <c r="HB59" s="7">
        <f>IF(ISBLANK(VLOOKUP(HB$2,'Variables (Base)'!$A:$EC,$A59,0)),0,1)</f>
        <v>1</v>
      </c>
      <c r="HC59" s="7">
        <f>IF(ISBLANK(VLOOKUP(HC$2,'Variables (Base)'!$A:$EC,$A59,0)),0,1)</f>
        <v>1</v>
      </c>
      <c r="HD59" s="7">
        <f>IF(ISBLANK(VLOOKUP(HD$2,'Variables (Base)'!$A:$EC,$A59,0)),0,1)</f>
        <v>1</v>
      </c>
      <c r="HE59" s="7">
        <f>IF(ISBLANK(VLOOKUP(HE$2,'Variables (Base)'!$A:$EC,$A59,0)),0,1)</f>
        <v>1</v>
      </c>
      <c r="HF59" s="7">
        <f>IF(ISBLANK(VLOOKUP(HF$2,'Variables (Base)'!$A:$EC,$A59,0)),0,1)</f>
        <v>1</v>
      </c>
      <c r="HG59" s="7">
        <f>IF(ISBLANK(VLOOKUP(HG$2,'Variables (Base)'!$A:$EC,$A59,0)),0,1)</f>
        <v>1</v>
      </c>
      <c r="HH59" s="7">
        <f>IF(ISBLANK(VLOOKUP(HH$2,'Variables (Base)'!$A:$EC,$A59,0)),0,1)</f>
        <v>1</v>
      </c>
      <c r="HI59" s="7">
        <f>IF(ISBLANK(VLOOKUP(HI$2,'Variables (Base)'!$A:$EC,$A59,0)),0,1)</f>
        <v>1</v>
      </c>
      <c r="HJ59" s="7">
        <f>IF(ISBLANK(VLOOKUP(HJ$2,'Variables (Base)'!$A:$EC,$A59,0)),0,1)</f>
        <v>1</v>
      </c>
      <c r="HK59" s="7">
        <f>IF(ISBLANK(VLOOKUP(HK$2,'Variables (Base)'!$A:$EC,$A59,0)),0,1)</f>
        <v>1</v>
      </c>
      <c r="HL59" s="7">
        <f>IF(ISBLANK(VLOOKUP(HL$2,'Variables (Base)'!$A:$EC,$A59,0)),0,1)</f>
        <v>1</v>
      </c>
      <c r="HM59" s="7">
        <f>IF(ISBLANK(VLOOKUP(HM$2,'Variables (Base)'!$A:$EC,$A59,0)),0,1)</f>
        <v>1</v>
      </c>
      <c r="HN59" s="7">
        <f>IF(ISBLANK(VLOOKUP(HN$2,'Variables (Base)'!$A:$EC,$A59,0)),0,1)</f>
        <v>1</v>
      </c>
      <c r="HO59" s="7">
        <f>IF(ISBLANK(VLOOKUP(HO$2,'Variables (Base)'!$A:$EC,$A59,0)),0,1)</f>
        <v>1</v>
      </c>
      <c r="HP59" s="7">
        <f>IF(ISBLANK(VLOOKUP(HP$2,'Variables (Base)'!$A:$EC,$A59,0)),0,1)</f>
        <v>1</v>
      </c>
      <c r="HQ59" s="7">
        <f>IF(ISBLANK(VLOOKUP(HQ$2,'Variables (Base)'!$A:$EC,$A59,0)),0,1)</f>
        <v>1</v>
      </c>
      <c r="HR59" s="7">
        <f>IF(ISBLANK(VLOOKUP(HR$2,'Variables (Base)'!$A:$EC,$A59,0)),0,1)</f>
        <v>1</v>
      </c>
      <c r="HS59" s="7">
        <f>IF(ISBLANK(VLOOKUP(HS$2,'Variables (Base)'!$A:$EC,$A59,0)),0,1)</f>
        <v>1</v>
      </c>
      <c r="HT59" s="7">
        <f>IF(ISBLANK(VLOOKUP(HT$2,'Variables (Base)'!$A:$EC,$A59,0)),0,1)</f>
        <v>1</v>
      </c>
      <c r="HU59" s="7">
        <f>IF(ISBLANK(VLOOKUP(HU$2,'Variables (Base)'!$A:$EC,$A59,0)),0,1)</f>
        <v>1</v>
      </c>
      <c r="HV59" s="7">
        <f>IF(ISBLANK(VLOOKUP(HV$2,'Variables (Base)'!$A:$EC,$A59,0)),0,1)</f>
        <v>1</v>
      </c>
      <c r="HW59" s="7">
        <f>IF(ISBLANK(VLOOKUP(HW$2,'Variables (Base)'!$A:$EC,$A59,0)),0,1)</f>
        <v>1</v>
      </c>
      <c r="HX59" s="7">
        <f>IF(ISBLANK(VLOOKUP(HX$2,'Variables (Base)'!$A:$EC,$A59,0)),0,1)</f>
        <v>1</v>
      </c>
      <c r="HY59" s="7">
        <f>IF(ISBLANK(VLOOKUP(HY$2,'Variables (Base)'!$A:$EC,$A59,0)),0,1)</f>
        <v>1</v>
      </c>
      <c r="HZ59" s="7">
        <f>IF(ISBLANK(VLOOKUP(HZ$2,'Variables (Base)'!$A:$EC,$A59,0)),0,1)</f>
        <v>1</v>
      </c>
      <c r="IA59" s="7">
        <f>IF(ISBLANK(VLOOKUP(IA$2,'Variables (Base)'!$A:$EC,$A59,0)),0,1)</f>
        <v>1</v>
      </c>
      <c r="IB59" s="7">
        <f>IF(ISBLANK(VLOOKUP(IB$2,'Variables (Base)'!$A:$EC,$A59,0)),0,1)</f>
        <v>1</v>
      </c>
      <c r="IC59" s="7">
        <f>IF(ISBLANK(VLOOKUP(IC$2,'Variables (Base)'!$A:$EC,$A59,0)),0,1)</f>
        <v>1</v>
      </c>
      <c r="ID59" s="7">
        <f>IF(ISBLANK(VLOOKUP(ID$2,'Variables (Base)'!$A:$EC,$A59,0)),0,1)</f>
        <v>1</v>
      </c>
      <c r="IE59" s="7">
        <f>IF(ISBLANK(VLOOKUP(IE$2,'Variables (Base)'!$A:$EC,$A59,0)),0,1)</f>
        <v>1</v>
      </c>
      <c r="IF59" s="7">
        <f>IF(ISBLANK(VLOOKUP(IF$2,'Variables (Base)'!$A:$EC,$A59,0)),0,1)</f>
        <v>1</v>
      </c>
      <c r="IG59" s="7">
        <f>IF(ISBLANK(VLOOKUP(IG$2,'Variables (Base)'!$A:$EC,$A59,0)),0,1)</f>
        <v>1</v>
      </c>
      <c r="IH59" s="7">
        <f>IF(ISBLANK(VLOOKUP(IH$2,'Variables (Base)'!$A:$EC,$A59,0)),0,1)</f>
        <v>1</v>
      </c>
      <c r="II59" s="7">
        <f>IF(ISBLANK(VLOOKUP(II$2,'Variables (Base)'!$A:$EC,$A59,0)),0,1)</f>
        <v>1</v>
      </c>
      <c r="IJ59" s="7">
        <f>IF(ISBLANK(VLOOKUP(IJ$2,'Variables (Base)'!$A:$EC,$A59,0)),0,1)</f>
        <v>1</v>
      </c>
      <c r="IK59" s="7">
        <f>IF(ISBLANK(VLOOKUP(IK$2,'Variables (Base)'!$A:$EC,$A59,0)),0,1)</f>
        <v>1</v>
      </c>
      <c r="IL59" s="7">
        <f>IF(ISBLANK(VLOOKUP(IL$2,'Variables (Base)'!$A:$EC,$A59,0)),0,1)</f>
        <v>1</v>
      </c>
      <c r="IM59" s="7">
        <f>IF(ISBLANK(VLOOKUP(IM$2,'Variables (Base)'!$A:$EC,$A59,0)),0,1)</f>
        <v>1</v>
      </c>
      <c r="IN59" s="7">
        <f>IF(ISBLANK(VLOOKUP(IN$2,'Variables (Base)'!$A:$EC,$A59,0)),0,1)</f>
        <v>1</v>
      </c>
      <c r="IO59" s="7">
        <f>IF(ISBLANK(VLOOKUP(IO$2,'Variables (Base)'!$A:$EC,$A59,0)),0,1)</f>
        <v>1</v>
      </c>
      <c r="IP59" s="7">
        <f>IF(ISBLANK(VLOOKUP(IP$2,'Variables (Base)'!$A:$EC,$A59,0)),0,1)</f>
        <v>1</v>
      </c>
      <c r="IQ59" s="7">
        <f>IF(ISBLANK(VLOOKUP(IQ$2,'Variables (Base)'!$A:$EC,$A59,0)),0,1)</f>
        <v>1</v>
      </c>
      <c r="IR59" s="7">
        <f>IF(ISBLANK(VLOOKUP(IR$2,'Variables (Base)'!$A:$EC,$A59,0)),0,1)</f>
        <v>1</v>
      </c>
      <c r="IS59" s="7">
        <f>IF(ISBLANK(VLOOKUP(IS$2,'Variables (Base)'!$A:$EC,$A59,0)),0,1)</f>
        <v>1</v>
      </c>
      <c r="IT59" s="7">
        <f>IF(ISBLANK(VLOOKUP(IT$2,'Variables (Base)'!$A:$EC,$A59,0)),0,1)</f>
        <v>1</v>
      </c>
      <c r="IU59" s="7">
        <f>IF(ISBLANK(VLOOKUP(IU$2,'Variables (Base)'!$A:$EC,$A59,0)),0,1)</f>
        <v>1</v>
      </c>
      <c r="IV59" s="7">
        <f>IF(ISBLANK(VLOOKUP(IV$2,'Variables (Base)'!$A:$EC,$A59,0)),0,1)</f>
        <v>1</v>
      </c>
      <c r="IW59" s="7">
        <f>IF(ISBLANK(VLOOKUP(IW$2,'Variables (Base)'!$A:$EC,$A59,0)),0,1)</f>
        <v>1</v>
      </c>
      <c r="IX59" s="7">
        <f>IF(ISBLANK(VLOOKUP(IX$2,'Variables (Base)'!$A:$EC,$A59,0)),0,1)</f>
        <v>1</v>
      </c>
      <c r="IY59" s="7">
        <f>IF(ISBLANK(VLOOKUP(IY$2,'Variables (Base)'!$A:$EC,$A59,0)),0,1)</f>
        <v>1</v>
      </c>
      <c r="IZ59" s="7">
        <f>IF(ISBLANK(VLOOKUP(IZ$2,'Variables (Base)'!$A:$EC,$A59,0)),0,1)</f>
        <v>1</v>
      </c>
      <c r="JA59" s="7">
        <f>IF(ISBLANK(VLOOKUP(JA$2,'Variables (Base)'!$A:$EC,$A59,0)),0,1)</f>
        <v>1</v>
      </c>
      <c r="JB59" s="7">
        <f>IF(ISBLANK(VLOOKUP(JB$2,'Variables (Base)'!$A:$EC,$A59,0)),0,1)</f>
        <v>1</v>
      </c>
      <c r="JC59" s="7">
        <f>IF(ISBLANK(VLOOKUP(JC$2,'Variables (Base)'!$A:$EC,$A59,0)),0,1)</f>
        <v>1</v>
      </c>
      <c r="JD59" s="7">
        <f>IF(ISBLANK(VLOOKUP(JD$2,'Variables (Base)'!$A:$EC,$A59,0)),0,1)</f>
        <v>1</v>
      </c>
      <c r="JE59" s="7">
        <f>IF(ISBLANK(VLOOKUP(JE$2,'Variables (Base)'!$A:$EC,$A59,0)),0,1)</f>
        <v>1</v>
      </c>
      <c r="JF59" s="7">
        <f>IF(ISBLANK(VLOOKUP(JF$2,'Variables (Base)'!$A:$EC,$A59,0)),0,1)</f>
        <v>1</v>
      </c>
      <c r="JG59" s="7">
        <f>IF(ISBLANK(VLOOKUP(JG$2,'Variables (Base)'!$A:$EC,$A59,0)),0,1)</f>
        <v>1</v>
      </c>
      <c r="JH59" s="7">
        <f>IF(ISBLANK(VLOOKUP(JH$2,'Variables (Base)'!$A:$EC,$A59,0)),0,1)</f>
        <v>1</v>
      </c>
      <c r="JI59" s="7">
        <f>IF(ISBLANK(VLOOKUP(JI$2,'Variables (Base)'!$A:$EC,$A59,0)),0,1)</f>
        <v>1</v>
      </c>
      <c r="JJ59" s="7">
        <f>IF(ISBLANK(VLOOKUP(JJ$2,'Variables (Base)'!$A:$EC,$A59,0)),0,1)</f>
        <v>1</v>
      </c>
      <c r="JK59" s="7">
        <f>IF(ISBLANK(VLOOKUP(JK$2,'Variables (Base)'!$A:$EC,$A59,0)),0,1)</f>
        <v>1</v>
      </c>
      <c r="JL59" s="7">
        <f>IF(ISBLANK(VLOOKUP(JL$2,'Variables (Base)'!$A:$EC,$A59,0)),0,1)</f>
        <v>1</v>
      </c>
      <c r="JM59" s="7">
        <f>IF(ISBLANK(VLOOKUP(JM$2,'Variables (Base)'!$A:$EC,$A59,0)),0,1)</f>
        <v>1</v>
      </c>
      <c r="JN59" s="7">
        <f>IF(ISBLANK(VLOOKUP(JN$2,'Variables (Base)'!$A:$EC,$A59,0)),0,1)</f>
        <v>1</v>
      </c>
      <c r="JO59" s="7">
        <f>IF(ISBLANK(VLOOKUP(JO$2,'Variables (Base)'!$A:$EC,$A59,0)),0,1)</f>
        <v>1</v>
      </c>
      <c r="JP59" s="7">
        <f>IF(ISBLANK(VLOOKUP(JP$2,'Variables (Base)'!$A:$EC,$A59,0)),0,1)</f>
        <v>1</v>
      </c>
      <c r="JQ59" s="7">
        <f>IF(ISBLANK(VLOOKUP(JQ$2,'Variables (Base)'!$A:$EC,$A59,0)),0,1)</f>
        <v>1</v>
      </c>
      <c r="JR59" s="7">
        <f>IF(ISBLANK(VLOOKUP(JR$2,'Variables (Base)'!$A:$EC,$A59,0)),0,1)</f>
        <v>1</v>
      </c>
      <c r="JS59" s="7">
        <f>IF(ISBLANK(VLOOKUP(JS$2,'Variables (Base)'!$A:$EC,$A59,0)),0,1)</f>
        <v>1</v>
      </c>
      <c r="JT59" s="7">
        <f>IF(ISBLANK(VLOOKUP(JT$2,'Variables (Base)'!$A:$EC,$A59,0)),0,1)</f>
        <v>1</v>
      </c>
      <c r="JU59" s="7">
        <f>IF(ISBLANK(VLOOKUP(JU$2,'Variables (Base)'!$A:$EC,$A59,0)),0,1)</f>
        <v>1</v>
      </c>
      <c r="JV59" s="7">
        <f>IF(ISBLANK(VLOOKUP(JV$2,'Variables (Base)'!$A:$EC,$A59,0)),0,1)</f>
        <v>1</v>
      </c>
      <c r="JW59" s="7">
        <f>IF(ISBLANK(VLOOKUP(JW$2,'Variables (Base)'!$A:$EC,$A59,0)),0,1)</f>
        <v>1</v>
      </c>
      <c r="JX59" s="7">
        <f>IF(ISBLANK(VLOOKUP(JX$2,'Variables (Base)'!$A:$EC,$A59,0)),0,1)</f>
        <v>1</v>
      </c>
      <c r="JY59" s="7">
        <f>IF(ISBLANK(VLOOKUP(JY$2,'Variables (Base)'!$A:$EC,$A59,0)),0,1)</f>
        <v>1</v>
      </c>
      <c r="JZ59" s="7">
        <f>IF(ISBLANK(VLOOKUP(JZ$2,'Variables (Base)'!$A:$EC,$A59,0)),0,1)</f>
        <v>1</v>
      </c>
      <c r="KA59" s="7">
        <f>IF(ISBLANK(VLOOKUP(KA$2,'Variables (Base)'!$A:$EC,$A59,0)),0,1)</f>
        <v>1</v>
      </c>
      <c r="KB59" s="7">
        <f>IF(ISBLANK(VLOOKUP(KB$2,'Variables (Base)'!$A:$EC,$A59,0)),0,1)</f>
        <v>1</v>
      </c>
      <c r="KC59" s="7">
        <f>IF(ISBLANK(VLOOKUP(KC$2,'Variables (Base)'!$A:$EC,$A59,0)),0,1)</f>
        <v>0</v>
      </c>
    </row>
    <row r="60" spans="1:289" ht="14.25" customHeight="1" x14ac:dyDescent="0.2">
      <c r="A60" s="42">
        <v>59</v>
      </c>
      <c r="B60" s="11" t="s">
        <v>58</v>
      </c>
      <c r="C60" s="35">
        <f>IF(ISBLANK(VLOOKUP(C$2,'Variables (Base)'!$A:$EC,$A60,0)),0,1)</f>
        <v>0</v>
      </c>
      <c r="D60" s="7">
        <f>IF(ISBLANK(VLOOKUP(D$2,'Variables (Base)'!$A:$EC,$A60,0)),0,1)</f>
        <v>0</v>
      </c>
      <c r="E60" s="7">
        <f>IF(ISBLANK(VLOOKUP(E$2,'Variables (Base)'!$A:$EC,$A60,0)),0,1)</f>
        <v>0</v>
      </c>
      <c r="F60" s="7">
        <f>IF(ISBLANK(VLOOKUP(F$2,'Variables (Base)'!$A:$EC,$A60,0)),0,1)</f>
        <v>0</v>
      </c>
      <c r="G60" s="7">
        <f>IF(ISBLANK(VLOOKUP(G$2,'Variables (Base)'!$A:$EC,$A60,0)),0,1)</f>
        <v>0</v>
      </c>
      <c r="H60" s="7">
        <f>IF(ISBLANK(VLOOKUP(H$2,'Variables (Base)'!$A:$EC,$A60,0)),0,1)</f>
        <v>0</v>
      </c>
      <c r="I60" s="7">
        <f>IF(ISBLANK(VLOOKUP(I$2,'Variables (Base)'!$A:$EC,$A60,0)),0,1)</f>
        <v>0</v>
      </c>
      <c r="J60" s="7">
        <f>IF(ISBLANK(VLOOKUP(J$2,'Variables (Base)'!$A:$EC,$A60,0)),0,1)</f>
        <v>0</v>
      </c>
      <c r="K60" s="7">
        <f>IF(ISBLANK(VLOOKUP(K$2,'Variables (Base)'!$A:$EC,$A60,0)),0,1)</f>
        <v>0</v>
      </c>
      <c r="L60" s="7">
        <f>IF(ISBLANK(VLOOKUP(L$2,'Variables (Base)'!$A:$EC,$A60,0)),0,1)</f>
        <v>0</v>
      </c>
      <c r="M60" s="7">
        <f>IF(ISBLANK(VLOOKUP(M$2,'Variables (Base)'!$A:$EC,$A60,0)),0,1)</f>
        <v>0</v>
      </c>
      <c r="N60" s="7">
        <f>IF(ISBLANK(VLOOKUP(N$2,'Variables (Base)'!$A:$EC,$A60,0)),0,1)</f>
        <v>0</v>
      </c>
      <c r="O60" s="7">
        <f>IF(ISBLANK(VLOOKUP(O$2,'Variables (Base)'!$A:$EC,$A60,0)),0,1)</f>
        <v>0</v>
      </c>
      <c r="P60" s="7">
        <f>IF(ISBLANK(VLOOKUP(P$2,'Variables (Base)'!$A:$EC,$A60,0)),0,1)</f>
        <v>0</v>
      </c>
      <c r="Q60" s="7">
        <f>IF(ISBLANK(VLOOKUP(Q$2,'Variables (Base)'!$A:$EC,$A60,0)),0,1)</f>
        <v>0</v>
      </c>
      <c r="R60" s="7">
        <f>IF(ISBLANK(VLOOKUP(R$2,'Variables (Base)'!$A:$EC,$A60,0)),0,1)</f>
        <v>0</v>
      </c>
      <c r="S60" s="7">
        <f>IF(ISBLANK(VLOOKUP(S$2,'Variables (Base)'!$A:$EC,$A60,0)),0,1)</f>
        <v>0</v>
      </c>
      <c r="T60" s="7">
        <f>IF(ISBLANK(VLOOKUP(T$2,'Variables (Base)'!$A:$EC,$A60,0)),0,1)</f>
        <v>0</v>
      </c>
      <c r="U60" s="7">
        <f>IF(ISBLANK(VLOOKUP(U$2,'Variables (Base)'!$A:$EC,$A60,0)),0,1)</f>
        <v>0</v>
      </c>
      <c r="V60" s="7">
        <f>IF(ISBLANK(VLOOKUP(V$2,'Variables (Base)'!$A:$EC,$A60,0)),0,1)</f>
        <v>0</v>
      </c>
      <c r="W60" s="7">
        <f>IF(ISBLANK(VLOOKUP(W$2,'Variables (Base)'!$A:$EC,$A60,0)),0,1)</f>
        <v>0</v>
      </c>
      <c r="X60" s="7">
        <f>IF(ISBLANK(VLOOKUP(X$2,'Variables (Base)'!$A:$EC,$A60,0)),0,1)</f>
        <v>0</v>
      </c>
      <c r="Y60" s="7">
        <f>IF(ISBLANK(VLOOKUP(Y$2,'Variables (Base)'!$A:$EC,$A60,0)),0,1)</f>
        <v>0</v>
      </c>
      <c r="Z60" s="7">
        <f>IF(ISBLANK(VLOOKUP(Z$2,'Variables (Base)'!$A:$EC,$A60,0)),0,1)</f>
        <v>0</v>
      </c>
      <c r="AA60" s="7">
        <f>IF(ISBLANK(VLOOKUP(AA$2,'Variables (Base)'!$A:$EC,$A60,0)),0,1)</f>
        <v>0</v>
      </c>
      <c r="AB60" s="7">
        <f>IF(ISBLANK(VLOOKUP(AB$2,'Variables (Base)'!$A:$EC,$A60,0)),0,1)</f>
        <v>0</v>
      </c>
      <c r="AC60" s="7">
        <f>IF(ISBLANK(VLOOKUP(AC$2,'Variables (Base)'!$A:$EC,$A60,0)),0,1)</f>
        <v>0</v>
      </c>
      <c r="AD60" s="7">
        <f>IF(ISBLANK(VLOOKUP(AD$2,'Variables (Base)'!$A:$EC,$A60,0)),0,1)</f>
        <v>0</v>
      </c>
      <c r="AE60" s="7">
        <f>IF(ISBLANK(VLOOKUP(AE$2,'Variables (Base)'!$A:$EC,$A60,0)),0,1)</f>
        <v>0</v>
      </c>
      <c r="AF60" s="7">
        <f>IF(ISBLANK(VLOOKUP(AF$2,'Variables (Base)'!$A:$EC,$A60,0)),0,1)</f>
        <v>0</v>
      </c>
      <c r="AG60" s="7">
        <f>IF(ISBLANK(VLOOKUP(AG$2,'Variables (Base)'!$A:$EC,$A60,0)),0,1)</f>
        <v>0</v>
      </c>
      <c r="AH60" s="7">
        <f>IF(ISBLANK(VLOOKUP(AH$2,'Variables (Base)'!$A:$EC,$A60,0)),0,1)</f>
        <v>0</v>
      </c>
      <c r="AI60" s="7">
        <f>IF(ISBLANK(VLOOKUP(AI$2,'Variables (Base)'!$A:$EC,$A60,0)),0,1)</f>
        <v>0</v>
      </c>
      <c r="AJ60" s="7">
        <f>IF(ISBLANK(VLOOKUP(AJ$2,'Variables (Base)'!$A:$EC,$A60,0)),0,1)</f>
        <v>0</v>
      </c>
      <c r="AK60" s="7">
        <f>IF(ISBLANK(VLOOKUP(AK$2,'Variables (Base)'!$A:$EC,$A60,0)),0,1)</f>
        <v>0</v>
      </c>
      <c r="AL60" s="7">
        <f>IF(ISBLANK(VLOOKUP(AL$2,'Variables (Base)'!$A:$EC,$A60,0)),0,1)</f>
        <v>0</v>
      </c>
      <c r="AM60" s="7">
        <f>IF(ISBLANK(VLOOKUP(AM$2,'Variables (Base)'!$A:$EC,$A60,0)),0,1)</f>
        <v>0</v>
      </c>
      <c r="AN60" s="7">
        <f>IF(ISBLANK(VLOOKUP(AN$2,'Variables (Base)'!$A:$EC,$A60,0)),0,1)</f>
        <v>0</v>
      </c>
      <c r="AO60" s="7">
        <f>IF(ISBLANK(VLOOKUP(AO$2,'Variables (Base)'!$A:$EC,$A60,0)),0,1)</f>
        <v>0</v>
      </c>
      <c r="AP60" s="7">
        <f>IF(ISBLANK(VLOOKUP(AP$2,'Variables (Base)'!$A:$EC,$A60,0)),0,1)</f>
        <v>0</v>
      </c>
      <c r="AQ60" s="7">
        <f>IF(ISBLANK(VLOOKUP(AQ$2,'Variables (Base)'!$A:$EC,$A60,0)),0,1)</f>
        <v>0</v>
      </c>
      <c r="AR60" s="7">
        <f>IF(ISBLANK(VLOOKUP(AR$2,'Variables (Base)'!$A:$EC,$A60,0)),0,1)</f>
        <v>0</v>
      </c>
      <c r="AS60" s="7">
        <f>IF(ISBLANK(VLOOKUP(AS$2,'Variables (Base)'!$A:$EC,$A60,0)),0,1)</f>
        <v>0</v>
      </c>
      <c r="AT60" s="7">
        <f>IF(ISBLANK(VLOOKUP(AT$2,'Variables (Base)'!$A:$EC,$A60,0)),0,1)</f>
        <v>0</v>
      </c>
      <c r="AU60" s="7">
        <f>IF(ISBLANK(VLOOKUP(AU$2,'Variables (Base)'!$A:$EC,$A60,0)),0,1)</f>
        <v>0</v>
      </c>
      <c r="AV60" s="7">
        <f>IF(ISBLANK(VLOOKUP(AV$2,'Variables (Base)'!$A:$EC,$A60,0)),0,1)</f>
        <v>0</v>
      </c>
      <c r="AW60" s="7">
        <f>IF(ISBLANK(VLOOKUP(AW$2,'Variables (Base)'!$A:$EC,$A60,0)),0,1)</f>
        <v>0</v>
      </c>
      <c r="AX60" s="7">
        <f>IF(ISBLANK(VLOOKUP(AX$2,'Variables (Base)'!$A:$EC,$A60,0)),0,1)</f>
        <v>0</v>
      </c>
      <c r="AY60" s="7">
        <f>IF(ISBLANK(VLOOKUP(AY$2,'Variables (Base)'!$A:$EC,$A60,0)),0,1)</f>
        <v>0</v>
      </c>
      <c r="AZ60" s="7">
        <f>IF(ISBLANK(VLOOKUP(AZ$2,'Variables (Base)'!$A:$EC,$A60,0)),0,1)</f>
        <v>0</v>
      </c>
      <c r="BA60" s="7">
        <f>IF(ISBLANK(VLOOKUP(BA$2,'Variables (Base)'!$A:$EC,$A60,0)),0,1)</f>
        <v>0</v>
      </c>
      <c r="BB60" s="7">
        <f>IF(ISBLANK(VLOOKUP(BB$2,'Variables (Base)'!$A:$EC,$A60,0)),0,1)</f>
        <v>0</v>
      </c>
      <c r="BC60" s="7">
        <f>IF(ISBLANK(VLOOKUP(BC$2,'Variables (Base)'!$A:$EC,$A60,0)),0,1)</f>
        <v>0</v>
      </c>
      <c r="BD60" s="7">
        <f>IF(ISBLANK(VLOOKUP(BD$2,'Variables (Base)'!$A:$EC,$A60,0)),0,1)</f>
        <v>0</v>
      </c>
      <c r="BE60" s="7">
        <f>IF(ISBLANK(VLOOKUP(BE$2,'Variables (Base)'!$A:$EC,$A60,0)),0,1)</f>
        <v>0</v>
      </c>
      <c r="BF60" s="7">
        <f>IF(ISBLANK(VLOOKUP(BF$2,'Variables (Base)'!$A:$EC,$A60,0)),0,1)</f>
        <v>0</v>
      </c>
      <c r="BG60" s="7">
        <f>IF(ISBLANK(VLOOKUP(BG$2,'Variables (Base)'!$A:$EC,$A60,0)),0,1)</f>
        <v>0</v>
      </c>
      <c r="BH60" s="7">
        <f>IF(ISBLANK(VLOOKUP(BH$2,'Variables (Base)'!$A:$EC,$A60,0)),0,1)</f>
        <v>0</v>
      </c>
      <c r="BI60" s="7">
        <f>IF(ISBLANK(VLOOKUP(BI$2,'Variables (Base)'!$A:$EC,$A60,0)),0,1)</f>
        <v>0</v>
      </c>
      <c r="BJ60" s="7">
        <f>IF(ISBLANK(VLOOKUP(BJ$2,'Variables (Base)'!$A:$EC,$A60,0)),0,1)</f>
        <v>0</v>
      </c>
      <c r="BK60" s="7">
        <f>IF(ISBLANK(VLOOKUP(BK$2,'Variables (Base)'!$A:$EC,$A60,0)),0,1)</f>
        <v>0</v>
      </c>
      <c r="BL60" s="7">
        <f>IF(ISBLANK(VLOOKUP(BL$2,'Variables (Base)'!$A:$EC,$A60,0)),0,1)</f>
        <v>0</v>
      </c>
      <c r="BM60" s="7">
        <f>IF(ISBLANK(VLOOKUP(BM$2,'Variables (Base)'!$A:$EC,$A60,0)),0,1)</f>
        <v>0</v>
      </c>
      <c r="BN60" s="7">
        <f>IF(ISBLANK(VLOOKUP(BN$2,'Variables (Base)'!$A:$EC,$A60,0)),0,1)</f>
        <v>0</v>
      </c>
      <c r="BO60" s="7">
        <f>IF(ISBLANK(VLOOKUP(BO$2,'Variables (Base)'!$A:$EC,$A60,0)),0,1)</f>
        <v>0</v>
      </c>
      <c r="BP60" s="7">
        <f>IF(ISBLANK(VLOOKUP(BP$2,'Variables (Base)'!$A:$EC,$A60,0)),0,1)</f>
        <v>0</v>
      </c>
      <c r="BQ60" s="7">
        <f>IF(ISBLANK(VLOOKUP(BQ$2,'Variables (Base)'!$A:$EC,$A60,0)),0,1)</f>
        <v>0</v>
      </c>
      <c r="BR60" s="7">
        <f>IF(ISBLANK(VLOOKUP(BR$2,'Variables (Base)'!$A:$EC,$A60,0)),0,1)</f>
        <v>0</v>
      </c>
      <c r="BS60" s="7">
        <f>IF(ISBLANK(VLOOKUP(BS$2,'Variables (Base)'!$A:$EC,$A60,0)),0,1)</f>
        <v>0</v>
      </c>
      <c r="BT60" s="7">
        <f>IF(ISBLANK(VLOOKUP(BT$2,'Variables (Base)'!$A:$EC,$A60,0)),0,1)</f>
        <v>0</v>
      </c>
      <c r="BU60" s="7">
        <f>IF(ISBLANK(VLOOKUP(BU$2,'Variables (Base)'!$A:$EC,$A60,0)),0,1)</f>
        <v>0</v>
      </c>
      <c r="BV60" s="7">
        <f>IF(ISBLANK(VLOOKUP(BV$2,'Variables (Base)'!$A:$EC,$A60,0)),0,1)</f>
        <v>0</v>
      </c>
      <c r="BW60" s="7">
        <f>IF(ISBLANK(VLOOKUP(BW$2,'Variables (Base)'!$A:$EC,$A60,0)),0,1)</f>
        <v>0</v>
      </c>
      <c r="BX60" s="7">
        <f>IF(ISBLANK(VLOOKUP(BX$2,'Variables (Base)'!$A:$EC,$A60,0)),0,1)</f>
        <v>0</v>
      </c>
      <c r="BY60" s="7">
        <f>IF(ISBLANK(VLOOKUP(BY$2,'Variables (Base)'!$A:$EC,$A60,0)),0,1)</f>
        <v>0</v>
      </c>
      <c r="BZ60" s="7">
        <f>IF(ISBLANK(VLOOKUP(BZ$2,'Variables (Base)'!$A:$EC,$A60,0)),0,1)</f>
        <v>0</v>
      </c>
      <c r="CA60" s="7">
        <f>IF(ISBLANK(VLOOKUP(CA$2,'Variables (Base)'!$A:$EC,$A60,0)),0,1)</f>
        <v>0</v>
      </c>
      <c r="CB60" s="7">
        <f>IF(ISBLANK(VLOOKUP(CB$2,'Variables (Base)'!$A:$EC,$A60,0)),0,1)</f>
        <v>0</v>
      </c>
      <c r="CC60" s="7">
        <f>IF(ISBLANK(VLOOKUP(CC$2,'Variables (Base)'!$A:$EC,$A60,0)),0,1)</f>
        <v>0</v>
      </c>
      <c r="CD60" s="7">
        <f>IF(ISBLANK(VLOOKUP(CD$2,'Variables (Base)'!$A:$EC,$A60,0)),0,1)</f>
        <v>0</v>
      </c>
      <c r="CE60" s="7">
        <f>IF(ISBLANK(VLOOKUP(CE$2,'Variables (Base)'!$A:$EC,$A60,0)),0,1)</f>
        <v>0</v>
      </c>
      <c r="CF60" s="7">
        <f>IF(ISBLANK(VLOOKUP(CF$2,'Variables (Base)'!$A:$EC,$A60,0)),0,1)</f>
        <v>0</v>
      </c>
      <c r="CG60" s="7">
        <f>IF(ISBLANK(VLOOKUP(CG$2,'Variables (Base)'!$A:$EC,$A60,0)),0,1)</f>
        <v>0</v>
      </c>
      <c r="CH60" s="7">
        <f>IF(ISBLANK(VLOOKUP(CH$2,'Variables (Base)'!$A:$EC,$A60,0)),0,1)</f>
        <v>0</v>
      </c>
      <c r="CI60" s="7">
        <f>IF(ISBLANK(VLOOKUP(CI$2,'Variables (Base)'!$A:$EC,$A60,0)),0,1)</f>
        <v>0</v>
      </c>
      <c r="CJ60" s="7">
        <f>IF(ISBLANK(VLOOKUP(CJ$2,'Variables (Base)'!$A:$EC,$A60,0)),0,1)</f>
        <v>0</v>
      </c>
      <c r="CK60" s="7">
        <f>IF(ISBLANK(VLOOKUP(CK$2,'Variables (Base)'!$A:$EC,$A60,0)),0,1)</f>
        <v>0</v>
      </c>
      <c r="CL60" s="7">
        <f>IF(ISBLANK(VLOOKUP(CL$2,'Variables (Base)'!$A:$EC,$A60,0)),0,1)</f>
        <v>0</v>
      </c>
      <c r="CM60" s="7">
        <f>IF(ISBLANK(VLOOKUP(CM$2,'Variables (Base)'!$A:$EC,$A60,0)),0,1)</f>
        <v>0</v>
      </c>
      <c r="CN60" s="7">
        <f>IF(ISBLANK(VLOOKUP(CN$2,'Variables (Base)'!$A:$EC,$A60,0)),0,1)</f>
        <v>0</v>
      </c>
      <c r="CO60" s="7">
        <f>IF(ISBLANK(VLOOKUP(CO$2,'Variables (Base)'!$A:$EC,$A60,0)),0,1)</f>
        <v>0</v>
      </c>
      <c r="CP60" s="7">
        <f>IF(ISBLANK(VLOOKUP(CP$2,'Variables (Base)'!$A:$EC,$A60,0)),0,1)</f>
        <v>0</v>
      </c>
      <c r="CQ60" s="7">
        <f>IF(ISBLANK(VLOOKUP(CQ$2,'Variables (Base)'!$A:$EC,$A60,0)),0,1)</f>
        <v>0</v>
      </c>
      <c r="CR60" s="7">
        <f>IF(ISBLANK(VLOOKUP(CR$2,'Variables (Base)'!$A:$EC,$A60,0)),0,1)</f>
        <v>0</v>
      </c>
      <c r="CS60" s="7">
        <f>IF(ISBLANK(VLOOKUP(CS$2,'Variables (Base)'!$A:$EC,$A60,0)),0,1)</f>
        <v>0</v>
      </c>
      <c r="CT60" s="7">
        <f>IF(ISBLANK(VLOOKUP(CT$2,'Variables (Base)'!$A:$EC,$A60,0)),0,1)</f>
        <v>0</v>
      </c>
      <c r="CU60" s="7">
        <f>IF(ISBLANK(VLOOKUP(CU$2,'Variables (Base)'!$A:$EC,$A60,0)),0,1)</f>
        <v>0</v>
      </c>
      <c r="CV60" s="7">
        <f>IF(ISBLANK(VLOOKUP(CV$2,'Variables (Base)'!$A:$EC,$A60,0)),0,1)</f>
        <v>0</v>
      </c>
      <c r="CW60" s="7">
        <f>IF(ISBLANK(VLOOKUP(CW$2,'Variables (Base)'!$A:$EC,$A60,0)),0,1)</f>
        <v>0</v>
      </c>
      <c r="CX60" s="7">
        <f>IF(ISBLANK(VLOOKUP(CX$2,'Variables (Base)'!$A:$EC,$A60,0)),0,1)</f>
        <v>0</v>
      </c>
      <c r="CY60" s="7">
        <f>IF(ISBLANK(VLOOKUP(CY$2,'Variables (Base)'!$A:$EC,$A60,0)),0,1)</f>
        <v>0</v>
      </c>
      <c r="CZ60" s="7">
        <f>IF(ISBLANK(VLOOKUP(CZ$2,'Variables (Base)'!$A:$EC,$A60,0)),0,1)</f>
        <v>0</v>
      </c>
      <c r="DA60" s="7">
        <f>IF(ISBLANK(VLOOKUP(DA$2,'Variables (Base)'!$A:$EC,$A60,0)),0,1)</f>
        <v>0</v>
      </c>
      <c r="DB60" s="7">
        <f>IF(ISBLANK(VLOOKUP(DB$2,'Variables (Base)'!$A:$EC,$A60,0)),0,1)</f>
        <v>0</v>
      </c>
      <c r="DC60" s="7">
        <f>IF(ISBLANK(VLOOKUP(DC$2,'Variables (Base)'!$A:$EC,$A60,0)),0,1)</f>
        <v>0</v>
      </c>
      <c r="DD60" s="7">
        <f>IF(ISBLANK(VLOOKUP(DD$2,'Variables (Base)'!$A:$EC,$A60,0)),0,1)</f>
        <v>0</v>
      </c>
      <c r="DE60" s="7">
        <f>IF(ISBLANK(VLOOKUP(DE$2,'Variables (Base)'!$A:$EC,$A60,0)),0,1)</f>
        <v>0</v>
      </c>
      <c r="DF60" s="7">
        <f>IF(ISBLANK(VLOOKUP(DF$2,'Variables (Base)'!$A:$EC,$A60,0)),0,1)</f>
        <v>0</v>
      </c>
      <c r="DG60" s="7">
        <f>IF(ISBLANK(VLOOKUP(DG$2,'Variables (Base)'!$A:$EC,$A60,0)),0,1)</f>
        <v>0</v>
      </c>
      <c r="DH60" s="7">
        <f>IF(ISBLANK(VLOOKUP(DH$2,'Variables (Base)'!$A:$EC,$A60,0)),0,1)</f>
        <v>0</v>
      </c>
      <c r="DI60" s="7">
        <f>IF(ISBLANK(VLOOKUP(DI$2,'Variables (Base)'!$A:$EC,$A60,0)),0,1)</f>
        <v>0</v>
      </c>
      <c r="DJ60" s="7">
        <f>IF(ISBLANK(VLOOKUP(DJ$2,'Variables (Base)'!$A:$EC,$A60,0)),0,1)</f>
        <v>0</v>
      </c>
      <c r="DK60" s="7">
        <f>IF(ISBLANK(VLOOKUP(DK$2,'Variables (Base)'!$A:$EC,$A60,0)),0,1)</f>
        <v>0</v>
      </c>
      <c r="DL60" s="7">
        <f>IF(ISBLANK(VLOOKUP(DL$2,'Variables (Base)'!$A:$EC,$A60,0)),0,1)</f>
        <v>0</v>
      </c>
      <c r="DM60" s="7">
        <f>IF(ISBLANK(VLOOKUP(DM$2,'Variables (Base)'!$A:$EC,$A60,0)),0,1)</f>
        <v>0</v>
      </c>
      <c r="DN60" s="7">
        <f>IF(ISBLANK(VLOOKUP(DN$2,'Variables (Base)'!$A:$EC,$A60,0)),0,1)</f>
        <v>0</v>
      </c>
      <c r="DO60" s="7">
        <f>IF(ISBLANK(VLOOKUP(DO$2,'Variables (Base)'!$A:$EC,$A60,0)),0,1)</f>
        <v>0</v>
      </c>
      <c r="DP60" s="7">
        <f>IF(ISBLANK(VLOOKUP(DP$2,'Variables (Base)'!$A:$EC,$A60,0)),0,1)</f>
        <v>0</v>
      </c>
      <c r="DQ60" s="7">
        <f>IF(ISBLANK(VLOOKUP(DQ$2,'Variables (Base)'!$A:$EC,$A60,0)),0,1)</f>
        <v>0</v>
      </c>
      <c r="DR60" s="7">
        <f>IF(ISBLANK(VLOOKUP(DR$2,'Variables (Base)'!$A:$EC,$A60,0)),0,1)</f>
        <v>0</v>
      </c>
      <c r="DS60" s="7">
        <f>IF(ISBLANK(VLOOKUP(DS$2,'Variables (Base)'!$A:$EC,$A60,0)),0,1)</f>
        <v>0</v>
      </c>
      <c r="DT60" s="7">
        <f>IF(ISBLANK(VLOOKUP(DT$2,'Variables (Base)'!$A:$EC,$A60,0)),0,1)</f>
        <v>0</v>
      </c>
      <c r="DU60" s="7">
        <f>IF(ISBLANK(VLOOKUP(DU$2,'Variables (Base)'!$A:$EC,$A60,0)),0,1)</f>
        <v>0</v>
      </c>
      <c r="DV60" s="7">
        <f>IF(ISBLANK(VLOOKUP(DV$2,'Variables (Base)'!$A:$EC,$A60,0)),0,1)</f>
        <v>0</v>
      </c>
      <c r="DW60" s="7">
        <f>IF(ISBLANK(VLOOKUP(DW$2,'Variables (Base)'!$A:$EC,$A60,0)),0,1)</f>
        <v>0</v>
      </c>
      <c r="DX60" s="7">
        <f>IF(ISBLANK(VLOOKUP(DX$2,'Variables (Base)'!$A:$EC,$A60,0)),0,1)</f>
        <v>0</v>
      </c>
      <c r="DY60" s="7">
        <f>IF(ISBLANK(VLOOKUP(DY$2,'Variables (Base)'!$A:$EC,$A60,0)),0,1)</f>
        <v>0</v>
      </c>
      <c r="DZ60" s="7">
        <f>IF(ISBLANK(VLOOKUP(DZ$2,'Variables (Base)'!$A:$EC,$A60,0)),0,1)</f>
        <v>0</v>
      </c>
      <c r="EA60" s="7">
        <f>IF(ISBLANK(VLOOKUP(EA$2,'Variables (Base)'!$A:$EC,$A60,0)),0,1)</f>
        <v>0</v>
      </c>
      <c r="EB60" s="7">
        <f>IF(ISBLANK(VLOOKUP(EB$2,'Variables (Base)'!$A:$EC,$A60,0)),0,1)</f>
        <v>0</v>
      </c>
      <c r="EC60" s="7">
        <f>IF(ISBLANK(VLOOKUP(EC$2,'Variables (Base)'!$A:$EC,$A60,0)),0,1)</f>
        <v>0</v>
      </c>
      <c r="ED60" s="7">
        <f>IF(ISBLANK(VLOOKUP(ED$2,'Variables (Base)'!$A:$EC,$A60,0)),0,1)</f>
        <v>0</v>
      </c>
      <c r="EE60" s="7">
        <f>IF(ISBLANK(VLOOKUP(EE$2,'Variables (Base)'!$A:$EC,$A60,0)),0,1)</f>
        <v>0</v>
      </c>
      <c r="EF60" s="7">
        <f>IF(ISBLANK(VLOOKUP(EF$2,'Variables (Base)'!$A:$EC,$A60,0)),0,1)</f>
        <v>0</v>
      </c>
      <c r="EG60" s="7">
        <f>IF(ISBLANK(VLOOKUP(EG$2,'Variables (Base)'!$A:$EC,$A60,0)),0,1)</f>
        <v>0</v>
      </c>
      <c r="EH60" s="7">
        <f>IF(ISBLANK(VLOOKUP(EH$2,'Variables (Base)'!$A:$EC,$A60,0)),0,1)</f>
        <v>0</v>
      </c>
      <c r="EI60" s="7">
        <f>IF(ISBLANK(VLOOKUP(EI$2,'Variables (Base)'!$A:$EC,$A60,0)),0,1)</f>
        <v>0</v>
      </c>
      <c r="EJ60" s="7">
        <f>IF(ISBLANK(VLOOKUP(EJ$2,'Variables (Base)'!$A:$EC,$A60,0)),0,1)</f>
        <v>0</v>
      </c>
      <c r="EK60" s="7">
        <f>IF(ISBLANK(VLOOKUP(EK$2,'Variables (Base)'!$A:$EC,$A60,0)),0,1)</f>
        <v>0</v>
      </c>
      <c r="EL60" s="7">
        <f>IF(ISBLANK(VLOOKUP(EL$2,'Variables (Base)'!$A:$EC,$A60,0)),0,1)</f>
        <v>0</v>
      </c>
      <c r="EM60" s="7">
        <f>IF(ISBLANK(VLOOKUP(EM$2,'Variables (Base)'!$A:$EC,$A60,0)),0,1)</f>
        <v>0</v>
      </c>
      <c r="EN60" s="7">
        <f>IF(ISBLANK(VLOOKUP(EN$2,'Variables (Base)'!$A:$EC,$A60,0)),0,1)</f>
        <v>0</v>
      </c>
      <c r="EO60" s="7">
        <f>IF(ISBLANK(VLOOKUP(EO$2,'Variables (Base)'!$A:$EC,$A60,0)),0,1)</f>
        <v>0</v>
      </c>
      <c r="EP60" s="7">
        <f>IF(ISBLANK(VLOOKUP(EP$2,'Variables (Base)'!$A:$EC,$A60,0)),0,1)</f>
        <v>0</v>
      </c>
      <c r="EQ60" s="7">
        <f>IF(ISBLANK(VLOOKUP(EQ$2,'Variables (Base)'!$A:$EC,$A60,0)),0,1)</f>
        <v>0</v>
      </c>
      <c r="ER60" s="7">
        <f>IF(ISBLANK(VLOOKUP(ER$2,'Variables (Base)'!$A:$EC,$A60,0)),0,1)</f>
        <v>0</v>
      </c>
      <c r="ES60" s="7">
        <f>IF(ISBLANK(VLOOKUP(ES$2,'Variables (Base)'!$A:$EC,$A60,0)),0,1)</f>
        <v>0</v>
      </c>
      <c r="ET60" s="7">
        <f>IF(ISBLANK(VLOOKUP(ET$2,'Variables (Base)'!$A:$EC,$A60,0)),0,1)</f>
        <v>0</v>
      </c>
      <c r="EU60" s="7">
        <f>IF(ISBLANK(VLOOKUP(EU$2,'Variables (Base)'!$A:$EC,$A60,0)),0,1)</f>
        <v>0</v>
      </c>
      <c r="EV60" s="7">
        <f>IF(ISBLANK(VLOOKUP(EV$2,'Variables (Base)'!$A:$EC,$A60,0)),0,1)</f>
        <v>0</v>
      </c>
      <c r="EW60" s="7">
        <f>IF(ISBLANK(VLOOKUP(EW$2,'Variables (Base)'!$A:$EC,$A60,0)),0,1)</f>
        <v>0</v>
      </c>
      <c r="EX60" s="7">
        <f>IF(ISBLANK(VLOOKUP(EX$2,'Variables (Base)'!$A:$EC,$A60,0)),0,1)</f>
        <v>0</v>
      </c>
      <c r="EY60" s="7">
        <f>IF(ISBLANK(VLOOKUP(EY$2,'Variables (Base)'!$A:$EC,$A60,0)),0,1)</f>
        <v>0</v>
      </c>
      <c r="EZ60" s="7">
        <f>IF(ISBLANK(VLOOKUP(EZ$2,'Variables (Base)'!$A:$EC,$A60,0)),0,1)</f>
        <v>0</v>
      </c>
      <c r="FA60" s="7">
        <f>IF(ISBLANK(VLOOKUP(FA$2,'Variables (Base)'!$A:$EC,$A60,0)),0,1)</f>
        <v>0</v>
      </c>
      <c r="FB60" s="7">
        <f>IF(ISBLANK(VLOOKUP(FB$2,'Variables (Base)'!$A:$EC,$A60,0)),0,1)</f>
        <v>0</v>
      </c>
      <c r="FC60" s="7">
        <f>IF(ISBLANK(VLOOKUP(FC$2,'Variables (Base)'!$A:$EC,$A60,0)),0,1)</f>
        <v>0</v>
      </c>
      <c r="FD60" s="7">
        <f>IF(ISBLANK(VLOOKUP(FD$2,'Variables (Base)'!$A:$EC,$A60,0)),0,1)</f>
        <v>0</v>
      </c>
      <c r="FE60" s="7">
        <f>IF(ISBLANK(VLOOKUP(FE$2,'Variables (Base)'!$A:$EC,$A60,0)),0,1)</f>
        <v>0</v>
      </c>
      <c r="FF60" s="7">
        <f>IF(ISBLANK(VLOOKUP(FF$2,'Variables (Base)'!$A:$EC,$A60,0)),0,1)</f>
        <v>0</v>
      </c>
      <c r="FG60" s="7">
        <f>IF(ISBLANK(VLOOKUP(FG$2,'Variables (Base)'!$A:$EC,$A60,0)),0,1)</f>
        <v>0</v>
      </c>
      <c r="FH60" s="7">
        <f>IF(ISBLANK(VLOOKUP(FH$2,'Variables (Base)'!$A:$EC,$A60,0)),0,1)</f>
        <v>0</v>
      </c>
      <c r="FI60" s="7">
        <f>IF(ISBLANK(VLOOKUP(FI$2,'Variables (Base)'!$A:$EC,$A60,0)),0,1)</f>
        <v>0</v>
      </c>
      <c r="FJ60" s="7">
        <f>IF(ISBLANK(VLOOKUP(FJ$2,'Variables (Base)'!$A:$EC,$A60,0)),0,1)</f>
        <v>0</v>
      </c>
      <c r="FK60" s="7">
        <f>IF(ISBLANK(VLOOKUP(FK$2,'Variables (Base)'!$A:$EC,$A60,0)),0,1)</f>
        <v>0</v>
      </c>
      <c r="FL60" s="7">
        <f>IF(ISBLANK(VLOOKUP(FL$2,'Variables (Base)'!$A:$EC,$A60,0)),0,1)</f>
        <v>0</v>
      </c>
      <c r="FM60" s="7">
        <f>IF(ISBLANK(VLOOKUP(FM$2,'Variables (Base)'!$A:$EC,$A60,0)),0,1)</f>
        <v>0</v>
      </c>
      <c r="FN60" s="7">
        <f>IF(ISBLANK(VLOOKUP(FN$2,'Variables (Base)'!$A:$EC,$A60,0)),0,1)</f>
        <v>0</v>
      </c>
      <c r="FO60" s="7">
        <f>IF(ISBLANK(VLOOKUP(FO$2,'Variables (Base)'!$A:$EC,$A60,0)),0,1)</f>
        <v>0</v>
      </c>
      <c r="FP60" s="7">
        <f>IF(ISBLANK(VLOOKUP(FP$2,'Variables (Base)'!$A:$EC,$A60,0)),0,1)</f>
        <v>0</v>
      </c>
      <c r="FQ60" s="7">
        <f>IF(ISBLANK(VLOOKUP(FQ$2,'Variables (Base)'!$A:$EC,$A60,0)),0,1)</f>
        <v>0</v>
      </c>
      <c r="FR60" s="7">
        <f>IF(ISBLANK(VLOOKUP(FR$2,'Variables (Base)'!$A:$EC,$A60,0)),0,1)</f>
        <v>0</v>
      </c>
      <c r="FS60" s="7">
        <f>IF(ISBLANK(VLOOKUP(FS$2,'Variables (Base)'!$A:$EC,$A60,0)),0,1)</f>
        <v>0</v>
      </c>
      <c r="FT60" s="7">
        <f>IF(ISBLANK(VLOOKUP(FT$2,'Variables (Base)'!$A:$EC,$A60,0)),0,1)</f>
        <v>0</v>
      </c>
      <c r="FU60" s="7">
        <f>IF(ISBLANK(VLOOKUP(FU$2,'Variables (Base)'!$A:$EC,$A60,0)),0,1)</f>
        <v>0</v>
      </c>
      <c r="FV60" s="7">
        <f>IF(ISBLANK(VLOOKUP(FV$2,'Variables (Base)'!$A:$EC,$A60,0)),0,1)</f>
        <v>0</v>
      </c>
      <c r="FW60" s="7">
        <f>IF(ISBLANK(VLOOKUP(FW$2,'Variables (Base)'!$A:$EC,$A60,0)),0,1)</f>
        <v>1</v>
      </c>
      <c r="FX60" s="7">
        <f>IF(ISBLANK(VLOOKUP(FX$2,'Variables (Base)'!$A:$EC,$A60,0)),0,1)</f>
        <v>1</v>
      </c>
      <c r="FY60" s="7">
        <f>IF(ISBLANK(VLOOKUP(FY$2,'Variables (Base)'!$A:$EC,$A60,0)),0,1)</f>
        <v>1</v>
      </c>
      <c r="FZ60" s="7">
        <f>IF(ISBLANK(VLOOKUP(FZ$2,'Variables (Base)'!$A:$EC,$A60,0)),0,1)</f>
        <v>1</v>
      </c>
      <c r="GA60" s="7">
        <f>IF(ISBLANK(VLOOKUP(GA$2,'Variables (Base)'!$A:$EC,$A60,0)),0,1)</f>
        <v>1</v>
      </c>
      <c r="GB60" s="7">
        <f>IF(ISBLANK(VLOOKUP(GB$2,'Variables (Base)'!$A:$EC,$A60,0)),0,1)</f>
        <v>1</v>
      </c>
      <c r="GC60" s="7">
        <f>IF(ISBLANK(VLOOKUP(GC$2,'Variables (Base)'!$A:$EC,$A60,0)),0,1)</f>
        <v>1</v>
      </c>
      <c r="GD60" s="7">
        <f>IF(ISBLANK(VLOOKUP(GD$2,'Variables (Base)'!$A:$EC,$A60,0)),0,1)</f>
        <v>1</v>
      </c>
      <c r="GE60" s="7">
        <f>IF(ISBLANK(VLOOKUP(GE$2,'Variables (Base)'!$A:$EC,$A60,0)),0,1)</f>
        <v>1</v>
      </c>
      <c r="GF60" s="7">
        <f>IF(ISBLANK(VLOOKUP(GF$2,'Variables (Base)'!$A:$EC,$A60,0)),0,1)</f>
        <v>1</v>
      </c>
      <c r="GG60" s="7">
        <f>IF(ISBLANK(VLOOKUP(GG$2,'Variables (Base)'!$A:$EC,$A60,0)),0,1)</f>
        <v>1</v>
      </c>
      <c r="GH60" s="7">
        <f>IF(ISBLANK(VLOOKUP(GH$2,'Variables (Base)'!$A:$EC,$A60,0)),0,1)</f>
        <v>1</v>
      </c>
      <c r="GI60" s="7">
        <f>IF(ISBLANK(VLOOKUP(GI$2,'Variables (Base)'!$A:$EC,$A60,0)),0,1)</f>
        <v>1</v>
      </c>
      <c r="GJ60" s="7">
        <f>IF(ISBLANK(VLOOKUP(GJ$2,'Variables (Base)'!$A:$EC,$A60,0)),0,1)</f>
        <v>1</v>
      </c>
      <c r="GK60" s="7">
        <f>IF(ISBLANK(VLOOKUP(GK$2,'Variables (Base)'!$A:$EC,$A60,0)),0,1)</f>
        <v>1</v>
      </c>
      <c r="GL60" s="7">
        <f>IF(ISBLANK(VLOOKUP(GL$2,'Variables (Base)'!$A:$EC,$A60,0)),0,1)</f>
        <v>1</v>
      </c>
      <c r="GM60" s="7">
        <f>IF(ISBLANK(VLOOKUP(GM$2,'Variables (Base)'!$A:$EC,$A60,0)),0,1)</f>
        <v>1</v>
      </c>
      <c r="GN60" s="7">
        <f>IF(ISBLANK(VLOOKUP(GN$2,'Variables (Base)'!$A:$EC,$A60,0)),0,1)</f>
        <v>1</v>
      </c>
      <c r="GO60" s="7">
        <f>IF(ISBLANK(VLOOKUP(GO$2,'Variables (Base)'!$A:$EC,$A60,0)),0,1)</f>
        <v>1</v>
      </c>
      <c r="GP60" s="7">
        <f>IF(ISBLANK(VLOOKUP(GP$2,'Variables (Base)'!$A:$EC,$A60,0)),0,1)</f>
        <v>1</v>
      </c>
      <c r="GQ60" s="7">
        <f>IF(ISBLANK(VLOOKUP(GQ$2,'Variables (Base)'!$A:$EC,$A60,0)),0,1)</f>
        <v>1</v>
      </c>
      <c r="GR60" s="7">
        <f>IF(ISBLANK(VLOOKUP(GR$2,'Variables (Base)'!$A:$EC,$A60,0)),0,1)</f>
        <v>1</v>
      </c>
      <c r="GS60" s="7">
        <f>IF(ISBLANK(VLOOKUP(GS$2,'Variables (Base)'!$A:$EC,$A60,0)),0,1)</f>
        <v>1</v>
      </c>
      <c r="GT60" s="7">
        <f>IF(ISBLANK(VLOOKUP(GT$2,'Variables (Base)'!$A:$EC,$A60,0)),0,1)</f>
        <v>1</v>
      </c>
      <c r="GU60" s="7">
        <f>IF(ISBLANK(VLOOKUP(GU$2,'Variables (Base)'!$A:$EC,$A60,0)),0,1)</f>
        <v>1</v>
      </c>
      <c r="GV60" s="7">
        <f>IF(ISBLANK(VLOOKUP(GV$2,'Variables (Base)'!$A:$EC,$A60,0)),0,1)</f>
        <v>1</v>
      </c>
      <c r="GW60" s="7">
        <f>IF(ISBLANK(VLOOKUP(GW$2,'Variables (Base)'!$A:$EC,$A60,0)),0,1)</f>
        <v>1</v>
      </c>
      <c r="GX60" s="7">
        <f>IF(ISBLANK(VLOOKUP(GX$2,'Variables (Base)'!$A:$EC,$A60,0)),0,1)</f>
        <v>1</v>
      </c>
      <c r="GY60" s="7">
        <f>IF(ISBLANK(VLOOKUP(GY$2,'Variables (Base)'!$A:$EC,$A60,0)),0,1)</f>
        <v>1</v>
      </c>
      <c r="GZ60" s="7">
        <f>IF(ISBLANK(VLOOKUP(GZ$2,'Variables (Base)'!$A:$EC,$A60,0)),0,1)</f>
        <v>1</v>
      </c>
      <c r="HA60" s="7">
        <f>IF(ISBLANK(VLOOKUP(HA$2,'Variables (Base)'!$A:$EC,$A60,0)),0,1)</f>
        <v>1</v>
      </c>
      <c r="HB60" s="7">
        <f>IF(ISBLANK(VLOOKUP(HB$2,'Variables (Base)'!$A:$EC,$A60,0)),0,1)</f>
        <v>1</v>
      </c>
      <c r="HC60" s="7">
        <f>IF(ISBLANK(VLOOKUP(HC$2,'Variables (Base)'!$A:$EC,$A60,0)),0,1)</f>
        <v>1</v>
      </c>
      <c r="HD60" s="7">
        <f>IF(ISBLANK(VLOOKUP(HD$2,'Variables (Base)'!$A:$EC,$A60,0)),0,1)</f>
        <v>1</v>
      </c>
      <c r="HE60" s="7">
        <f>IF(ISBLANK(VLOOKUP(HE$2,'Variables (Base)'!$A:$EC,$A60,0)),0,1)</f>
        <v>1</v>
      </c>
      <c r="HF60" s="7">
        <f>IF(ISBLANK(VLOOKUP(HF$2,'Variables (Base)'!$A:$EC,$A60,0)),0,1)</f>
        <v>1</v>
      </c>
      <c r="HG60" s="7">
        <f>IF(ISBLANK(VLOOKUP(HG$2,'Variables (Base)'!$A:$EC,$A60,0)),0,1)</f>
        <v>1</v>
      </c>
      <c r="HH60" s="7">
        <f>IF(ISBLANK(VLOOKUP(HH$2,'Variables (Base)'!$A:$EC,$A60,0)),0,1)</f>
        <v>1</v>
      </c>
      <c r="HI60" s="7">
        <f>IF(ISBLANK(VLOOKUP(HI$2,'Variables (Base)'!$A:$EC,$A60,0)),0,1)</f>
        <v>1</v>
      </c>
      <c r="HJ60" s="7">
        <f>IF(ISBLANK(VLOOKUP(HJ$2,'Variables (Base)'!$A:$EC,$A60,0)),0,1)</f>
        <v>1</v>
      </c>
      <c r="HK60" s="7">
        <f>IF(ISBLANK(VLOOKUP(HK$2,'Variables (Base)'!$A:$EC,$A60,0)),0,1)</f>
        <v>1</v>
      </c>
      <c r="HL60" s="7">
        <f>IF(ISBLANK(VLOOKUP(HL$2,'Variables (Base)'!$A:$EC,$A60,0)),0,1)</f>
        <v>1</v>
      </c>
      <c r="HM60" s="7">
        <f>IF(ISBLANK(VLOOKUP(HM$2,'Variables (Base)'!$A:$EC,$A60,0)),0,1)</f>
        <v>1</v>
      </c>
      <c r="HN60" s="7">
        <f>IF(ISBLANK(VLOOKUP(HN$2,'Variables (Base)'!$A:$EC,$A60,0)),0,1)</f>
        <v>1</v>
      </c>
      <c r="HO60" s="7">
        <f>IF(ISBLANK(VLOOKUP(HO$2,'Variables (Base)'!$A:$EC,$A60,0)),0,1)</f>
        <v>1</v>
      </c>
      <c r="HP60" s="7">
        <f>IF(ISBLANK(VLOOKUP(HP$2,'Variables (Base)'!$A:$EC,$A60,0)),0,1)</f>
        <v>1</v>
      </c>
      <c r="HQ60" s="7">
        <f>IF(ISBLANK(VLOOKUP(HQ$2,'Variables (Base)'!$A:$EC,$A60,0)),0,1)</f>
        <v>1</v>
      </c>
      <c r="HR60" s="7">
        <f>IF(ISBLANK(VLOOKUP(HR$2,'Variables (Base)'!$A:$EC,$A60,0)),0,1)</f>
        <v>1</v>
      </c>
      <c r="HS60" s="7">
        <f>IF(ISBLANK(VLOOKUP(HS$2,'Variables (Base)'!$A:$EC,$A60,0)),0,1)</f>
        <v>1</v>
      </c>
      <c r="HT60" s="7">
        <f>IF(ISBLANK(VLOOKUP(HT$2,'Variables (Base)'!$A:$EC,$A60,0)),0,1)</f>
        <v>1</v>
      </c>
      <c r="HU60" s="7">
        <f>IF(ISBLANK(VLOOKUP(HU$2,'Variables (Base)'!$A:$EC,$A60,0)),0,1)</f>
        <v>1</v>
      </c>
      <c r="HV60" s="7">
        <f>IF(ISBLANK(VLOOKUP(HV$2,'Variables (Base)'!$A:$EC,$A60,0)),0,1)</f>
        <v>1</v>
      </c>
      <c r="HW60" s="7">
        <f>IF(ISBLANK(VLOOKUP(HW$2,'Variables (Base)'!$A:$EC,$A60,0)),0,1)</f>
        <v>1</v>
      </c>
      <c r="HX60" s="7">
        <f>IF(ISBLANK(VLOOKUP(HX$2,'Variables (Base)'!$A:$EC,$A60,0)),0,1)</f>
        <v>1</v>
      </c>
      <c r="HY60" s="7">
        <f>IF(ISBLANK(VLOOKUP(HY$2,'Variables (Base)'!$A:$EC,$A60,0)),0,1)</f>
        <v>1</v>
      </c>
      <c r="HZ60" s="7">
        <f>IF(ISBLANK(VLOOKUP(HZ$2,'Variables (Base)'!$A:$EC,$A60,0)),0,1)</f>
        <v>1</v>
      </c>
      <c r="IA60" s="7">
        <f>IF(ISBLANK(VLOOKUP(IA$2,'Variables (Base)'!$A:$EC,$A60,0)),0,1)</f>
        <v>1</v>
      </c>
      <c r="IB60" s="7">
        <f>IF(ISBLANK(VLOOKUP(IB$2,'Variables (Base)'!$A:$EC,$A60,0)),0,1)</f>
        <v>1</v>
      </c>
      <c r="IC60" s="7">
        <f>IF(ISBLANK(VLOOKUP(IC$2,'Variables (Base)'!$A:$EC,$A60,0)),0,1)</f>
        <v>1</v>
      </c>
      <c r="ID60" s="7">
        <f>IF(ISBLANK(VLOOKUP(ID$2,'Variables (Base)'!$A:$EC,$A60,0)),0,1)</f>
        <v>1</v>
      </c>
      <c r="IE60" s="7">
        <f>IF(ISBLANK(VLOOKUP(IE$2,'Variables (Base)'!$A:$EC,$A60,0)),0,1)</f>
        <v>1</v>
      </c>
      <c r="IF60" s="7">
        <f>IF(ISBLANK(VLOOKUP(IF$2,'Variables (Base)'!$A:$EC,$A60,0)),0,1)</f>
        <v>1</v>
      </c>
      <c r="IG60" s="7">
        <f>IF(ISBLANK(VLOOKUP(IG$2,'Variables (Base)'!$A:$EC,$A60,0)),0,1)</f>
        <v>1</v>
      </c>
      <c r="IH60" s="7">
        <f>IF(ISBLANK(VLOOKUP(IH$2,'Variables (Base)'!$A:$EC,$A60,0)),0,1)</f>
        <v>1</v>
      </c>
      <c r="II60" s="7">
        <f>IF(ISBLANK(VLOOKUP(II$2,'Variables (Base)'!$A:$EC,$A60,0)),0,1)</f>
        <v>1</v>
      </c>
      <c r="IJ60" s="7">
        <f>IF(ISBLANK(VLOOKUP(IJ$2,'Variables (Base)'!$A:$EC,$A60,0)),0,1)</f>
        <v>1</v>
      </c>
      <c r="IK60" s="7">
        <f>IF(ISBLANK(VLOOKUP(IK$2,'Variables (Base)'!$A:$EC,$A60,0)),0,1)</f>
        <v>1</v>
      </c>
      <c r="IL60" s="7">
        <f>IF(ISBLANK(VLOOKUP(IL$2,'Variables (Base)'!$A:$EC,$A60,0)),0,1)</f>
        <v>1</v>
      </c>
      <c r="IM60" s="7">
        <f>IF(ISBLANK(VLOOKUP(IM$2,'Variables (Base)'!$A:$EC,$A60,0)),0,1)</f>
        <v>1</v>
      </c>
      <c r="IN60" s="7">
        <f>IF(ISBLANK(VLOOKUP(IN$2,'Variables (Base)'!$A:$EC,$A60,0)),0,1)</f>
        <v>1</v>
      </c>
      <c r="IO60" s="7">
        <f>IF(ISBLANK(VLOOKUP(IO$2,'Variables (Base)'!$A:$EC,$A60,0)),0,1)</f>
        <v>1</v>
      </c>
      <c r="IP60" s="7">
        <f>IF(ISBLANK(VLOOKUP(IP$2,'Variables (Base)'!$A:$EC,$A60,0)),0,1)</f>
        <v>1</v>
      </c>
      <c r="IQ60" s="7">
        <f>IF(ISBLANK(VLOOKUP(IQ$2,'Variables (Base)'!$A:$EC,$A60,0)),0,1)</f>
        <v>1</v>
      </c>
      <c r="IR60" s="7">
        <f>IF(ISBLANK(VLOOKUP(IR$2,'Variables (Base)'!$A:$EC,$A60,0)),0,1)</f>
        <v>1</v>
      </c>
      <c r="IS60" s="7">
        <f>IF(ISBLANK(VLOOKUP(IS$2,'Variables (Base)'!$A:$EC,$A60,0)),0,1)</f>
        <v>1</v>
      </c>
      <c r="IT60" s="7">
        <f>IF(ISBLANK(VLOOKUP(IT$2,'Variables (Base)'!$A:$EC,$A60,0)),0,1)</f>
        <v>1</v>
      </c>
      <c r="IU60" s="7">
        <f>IF(ISBLANK(VLOOKUP(IU$2,'Variables (Base)'!$A:$EC,$A60,0)),0,1)</f>
        <v>1</v>
      </c>
      <c r="IV60" s="7">
        <f>IF(ISBLANK(VLOOKUP(IV$2,'Variables (Base)'!$A:$EC,$A60,0)),0,1)</f>
        <v>1</v>
      </c>
      <c r="IW60" s="7">
        <f>IF(ISBLANK(VLOOKUP(IW$2,'Variables (Base)'!$A:$EC,$A60,0)),0,1)</f>
        <v>1</v>
      </c>
      <c r="IX60" s="7">
        <f>IF(ISBLANK(VLOOKUP(IX$2,'Variables (Base)'!$A:$EC,$A60,0)),0,1)</f>
        <v>1</v>
      </c>
      <c r="IY60" s="7">
        <f>IF(ISBLANK(VLOOKUP(IY$2,'Variables (Base)'!$A:$EC,$A60,0)),0,1)</f>
        <v>1</v>
      </c>
      <c r="IZ60" s="7">
        <f>IF(ISBLANK(VLOOKUP(IZ$2,'Variables (Base)'!$A:$EC,$A60,0)),0,1)</f>
        <v>1</v>
      </c>
      <c r="JA60" s="7">
        <f>IF(ISBLANK(VLOOKUP(JA$2,'Variables (Base)'!$A:$EC,$A60,0)),0,1)</f>
        <v>1</v>
      </c>
      <c r="JB60" s="7">
        <f>IF(ISBLANK(VLOOKUP(JB$2,'Variables (Base)'!$A:$EC,$A60,0)),0,1)</f>
        <v>1</v>
      </c>
      <c r="JC60" s="7">
        <f>IF(ISBLANK(VLOOKUP(JC$2,'Variables (Base)'!$A:$EC,$A60,0)),0,1)</f>
        <v>1</v>
      </c>
      <c r="JD60" s="7">
        <f>IF(ISBLANK(VLOOKUP(JD$2,'Variables (Base)'!$A:$EC,$A60,0)),0,1)</f>
        <v>1</v>
      </c>
      <c r="JE60" s="7">
        <f>IF(ISBLANK(VLOOKUP(JE$2,'Variables (Base)'!$A:$EC,$A60,0)),0,1)</f>
        <v>1</v>
      </c>
      <c r="JF60" s="7">
        <f>IF(ISBLANK(VLOOKUP(JF$2,'Variables (Base)'!$A:$EC,$A60,0)),0,1)</f>
        <v>1</v>
      </c>
      <c r="JG60" s="7">
        <f>IF(ISBLANK(VLOOKUP(JG$2,'Variables (Base)'!$A:$EC,$A60,0)),0,1)</f>
        <v>1</v>
      </c>
      <c r="JH60" s="7">
        <f>IF(ISBLANK(VLOOKUP(JH$2,'Variables (Base)'!$A:$EC,$A60,0)),0,1)</f>
        <v>1</v>
      </c>
      <c r="JI60" s="7">
        <f>IF(ISBLANK(VLOOKUP(JI$2,'Variables (Base)'!$A:$EC,$A60,0)),0,1)</f>
        <v>1</v>
      </c>
      <c r="JJ60" s="7">
        <f>IF(ISBLANK(VLOOKUP(JJ$2,'Variables (Base)'!$A:$EC,$A60,0)),0,1)</f>
        <v>1</v>
      </c>
      <c r="JK60" s="7">
        <f>IF(ISBLANK(VLOOKUP(JK$2,'Variables (Base)'!$A:$EC,$A60,0)),0,1)</f>
        <v>1</v>
      </c>
      <c r="JL60" s="7">
        <f>IF(ISBLANK(VLOOKUP(JL$2,'Variables (Base)'!$A:$EC,$A60,0)),0,1)</f>
        <v>1</v>
      </c>
      <c r="JM60" s="7">
        <f>IF(ISBLANK(VLOOKUP(JM$2,'Variables (Base)'!$A:$EC,$A60,0)),0,1)</f>
        <v>1</v>
      </c>
      <c r="JN60" s="7">
        <f>IF(ISBLANK(VLOOKUP(JN$2,'Variables (Base)'!$A:$EC,$A60,0)),0,1)</f>
        <v>1</v>
      </c>
      <c r="JO60" s="7">
        <f>IF(ISBLANK(VLOOKUP(JO$2,'Variables (Base)'!$A:$EC,$A60,0)),0,1)</f>
        <v>1</v>
      </c>
      <c r="JP60" s="7">
        <f>IF(ISBLANK(VLOOKUP(JP$2,'Variables (Base)'!$A:$EC,$A60,0)),0,1)</f>
        <v>1</v>
      </c>
      <c r="JQ60" s="7">
        <f>IF(ISBLANK(VLOOKUP(JQ$2,'Variables (Base)'!$A:$EC,$A60,0)),0,1)</f>
        <v>1</v>
      </c>
      <c r="JR60" s="7">
        <f>IF(ISBLANK(VLOOKUP(JR$2,'Variables (Base)'!$A:$EC,$A60,0)),0,1)</f>
        <v>1</v>
      </c>
      <c r="JS60" s="7">
        <f>IF(ISBLANK(VLOOKUP(JS$2,'Variables (Base)'!$A:$EC,$A60,0)),0,1)</f>
        <v>1</v>
      </c>
      <c r="JT60" s="7">
        <f>IF(ISBLANK(VLOOKUP(JT$2,'Variables (Base)'!$A:$EC,$A60,0)),0,1)</f>
        <v>1</v>
      </c>
      <c r="JU60" s="7">
        <f>IF(ISBLANK(VLOOKUP(JU$2,'Variables (Base)'!$A:$EC,$A60,0)),0,1)</f>
        <v>1</v>
      </c>
      <c r="JV60" s="7">
        <f>IF(ISBLANK(VLOOKUP(JV$2,'Variables (Base)'!$A:$EC,$A60,0)),0,1)</f>
        <v>1</v>
      </c>
      <c r="JW60" s="7">
        <f>IF(ISBLANK(VLOOKUP(JW$2,'Variables (Base)'!$A:$EC,$A60,0)),0,1)</f>
        <v>1</v>
      </c>
      <c r="JX60" s="7">
        <f>IF(ISBLANK(VLOOKUP(JX$2,'Variables (Base)'!$A:$EC,$A60,0)),0,1)</f>
        <v>1</v>
      </c>
      <c r="JY60" s="7">
        <f>IF(ISBLANK(VLOOKUP(JY$2,'Variables (Base)'!$A:$EC,$A60,0)),0,1)</f>
        <v>1</v>
      </c>
      <c r="JZ60" s="7">
        <f>IF(ISBLANK(VLOOKUP(JZ$2,'Variables (Base)'!$A:$EC,$A60,0)),0,1)</f>
        <v>1</v>
      </c>
      <c r="KA60" s="7">
        <f>IF(ISBLANK(VLOOKUP(KA$2,'Variables (Base)'!$A:$EC,$A60,0)),0,1)</f>
        <v>1</v>
      </c>
      <c r="KB60" s="7">
        <f>IF(ISBLANK(VLOOKUP(KB$2,'Variables (Base)'!$A:$EC,$A60,0)),0,1)</f>
        <v>1</v>
      </c>
      <c r="KC60" s="7">
        <f>IF(ISBLANK(VLOOKUP(KC$2,'Variables (Base)'!$A:$EC,$A60,0)),0,1)</f>
        <v>0</v>
      </c>
    </row>
    <row r="61" spans="1:289" ht="14.25" customHeight="1" x14ac:dyDescent="0.2">
      <c r="A61" s="42">
        <v>60</v>
      </c>
      <c r="B61" s="11" t="s">
        <v>59</v>
      </c>
      <c r="C61" s="35">
        <f>IF(ISBLANK(VLOOKUP(C$2,'Variables (Base)'!$A:$EC,$A61,0)),0,1)</f>
        <v>0</v>
      </c>
      <c r="D61" s="7">
        <f>IF(ISBLANK(VLOOKUP(D$2,'Variables (Base)'!$A:$EC,$A61,0)),0,1)</f>
        <v>0</v>
      </c>
      <c r="E61" s="7">
        <f>IF(ISBLANK(VLOOKUP(E$2,'Variables (Base)'!$A:$EC,$A61,0)),0,1)</f>
        <v>0</v>
      </c>
      <c r="F61" s="7">
        <f>IF(ISBLANK(VLOOKUP(F$2,'Variables (Base)'!$A:$EC,$A61,0)),0,1)</f>
        <v>0</v>
      </c>
      <c r="G61" s="7">
        <f>IF(ISBLANK(VLOOKUP(G$2,'Variables (Base)'!$A:$EC,$A61,0)),0,1)</f>
        <v>0</v>
      </c>
      <c r="H61" s="7">
        <f>IF(ISBLANK(VLOOKUP(H$2,'Variables (Base)'!$A:$EC,$A61,0)),0,1)</f>
        <v>0</v>
      </c>
      <c r="I61" s="7">
        <f>IF(ISBLANK(VLOOKUP(I$2,'Variables (Base)'!$A:$EC,$A61,0)),0,1)</f>
        <v>0</v>
      </c>
      <c r="J61" s="7">
        <f>IF(ISBLANK(VLOOKUP(J$2,'Variables (Base)'!$A:$EC,$A61,0)),0,1)</f>
        <v>0</v>
      </c>
      <c r="K61" s="7">
        <f>IF(ISBLANK(VLOOKUP(K$2,'Variables (Base)'!$A:$EC,$A61,0)),0,1)</f>
        <v>0</v>
      </c>
      <c r="L61" s="7">
        <f>IF(ISBLANK(VLOOKUP(L$2,'Variables (Base)'!$A:$EC,$A61,0)),0,1)</f>
        <v>0</v>
      </c>
      <c r="M61" s="7">
        <f>IF(ISBLANK(VLOOKUP(M$2,'Variables (Base)'!$A:$EC,$A61,0)),0,1)</f>
        <v>0</v>
      </c>
      <c r="N61" s="7">
        <f>IF(ISBLANK(VLOOKUP(N$2,'Variables (Base)'!$A:$EC,$A61,0)),0,1)</f>
        <v>0</v>
      </c>
      <c r="O61" s="7">
        <f>IF(ISBLANK(VLOOKUP(O$2,'Variables (Base)'!$A:$EC,$A61,0)),0,1)</f>
        <v>0</v>
      </c>
      <c r="P61" s="7">
        <f>IF(ISBLANK(VLOOKUP(P$2,'Variables (Base)'!$A:$EC,$A61,0)),0,1)</f>
        <v>0</v>
      </c>
      <c r="Q61" s="7">
        <f>IF(ISBLANK(VLOOKUP(Q$2,'Variables (Base)'!$A:$EC,$A61,0)),0,1)</f>
        <v>0</v>
      </c>
      <c r="R61" s="7">
        <f>IF(ISBLANK(VLOOKUP(R$2,'Variables (Base)'!$A:$EC,$A61,0)),0,1)</f>
        <v>0</v>
      </c>
      <c r="S61" s="7">
        <f>IF(ISBLANK(VLOOKUP(S$2,'Variables (Base)'!$A:$EC,$A61,0)),0,1)</f>
        <v>0</v>
      </c>
      <c r="T61" s="7">
        <f>IF(ISBLANK(VLOOKUP(T$2,'Variables (Base)'!$A:$EC,$A61,0)),0,1)</f>
        <v>0</v>
      </c>
      <c r="U61" s="7">
        <f>IF(ISBLANK(VLOOKUP(U$2,'Variables (Base)'!$A:$EC,$A61,0)),0,1)</f>
        <v>0</v>
      </c>
      <c r="V61" s="7">
        <f>IF(ISBLANK(VLOOKUP(V$2,'Variables (Base)'!$A:$EC,$A61,0)),0,1)</f>
        <v>0</v>
      </c>
      <c r="W61" s="7">
        <f>IF(ISBLANK(VLOOKUP(W$2,'Variables (Base)'!$A:$EC,$A61,0)),0,1)</f>
        <v>0</v>
      </c>
      <c r="X61" s="7">
        <f>IF(ISBLANK(VLOOKUP(X$2,'Variables (Base)'!$A:$EC,$A61,0)),0,1)</f>
        <v>0</v>
      </c>
      <c r="Y61" s="7">
        <f>IF(ISBLANK(VLOOKUP(Y$2,'Variables (Base)'!$A:$EC,$A61,0)),0,1)</f>
        <v>0</v>
      </c>
      <c r="Z61" s="7">
        <f>IF(ISBLANK(VLOOKUP(Z$2,'Variables (Base)'!$A:$EC,$A61,0)),0,1)</f>
        <v>0</v>
      </c>
      <c r="AA61" s="7">
        <f>IF(ISBLANK(VLOOKUP(AA$2,'Variables (Base)'!$A:$EC,$A61,0)),0,1)</f>
        <v>0</v>
      </c>
      <c r="AB61" s="7">
        <f>IF(ISBLANK(VLOOKUP(AB$2,'Variables (Base)'!$A:$EC,$A61,0)),0,1)</f>
        <v>0</v>
      </c>
      <c r="AC61" s="7">
        <f>IF(ISBLANK(VLOOKUP(AC$2,'Variables (Base)'!$A:$EC,$A61,0)),0,1)</f>
        <v>0</v>
      </c>
      <c r="AD61" s="7">
        <f>IF(ISBLANK(VLOOKUP(AD$2,'Variables (Base)'!$A:$EC,$A61,0)),0,1)</f>
        <v>0</v>
      </c>
      <c r="AE61" s="7">
        <f>IF(ISBLANK(VLOOKUP(AE$2,'Variables (Base)'!$A:$EC,$A61,0)),0,1)</f>
        <v>0</v>
      </c>
      <c r="AF61" s="7">
        <f>IF(ISBLANK(VLOOKUP(AF$2,'Variables (Base)'!$A:$EC,$A61,0)),0,1)</f>
        <v>0</v>
      </c>
      <c r="AG61" s="7">
        <f>IF(ISBLANK(VLOOKUP(AG$2,'Variables (Base)'!$A:$EC,$A61,0)),0,1)</f>
        <v>0</v>
      </c>
      <c r="AH61" s="7">
        <f>IF(ISBLANK(VLOOKUP(AH$2,'Variables (Base)'!$A:$EC,$A61,0)),0,1)</f>
        <v>0</v>
      </c>
      <c r="AI61" s="7">
        <f>IF(ISBLANK(VLOOKUP(AI$2,'Variables (Base)'!$A:$EC,$A61,0)),0,1)</f>
        <v>0</v>
      </c>
      <c r="AJ61" s="7">
        <f>IF(ISBLANK(VLOOKUP(AJ$2,'Variables (Base)'!$A:$EC,$A61,0)),0,1)</f>
        <v>0</v>
      </c>
      <c r="AK61" s="7">
        <f>IF(ISBLANK(VLOOKUP(AK$2,'Variables (Base)'!$A:$EC,$A61,0)),0,1)</f>
        <v>0</v>
      </c>
      <c r="AL61" s="7">
        <f>IF(ISBLANK(VLOOKUP(AL$2,'Variables (Base)'!$A:$EC,$A61,0)),0,1)</f>
        <v>0</v>
      </c>
      <c r="AM61" s="7">
        <f>IF(ISBLANK(VLOOKUP(AM$2,'Variables (Base)'!$A:$EC,$A61,0)),0,1)</f>
        <v>0</v>
      </c>
      <c r="AN61" s="7">
        <f>IF(ISBLANK(VLOOKUP(AN$2,'Variables (Base)'!$A:$EC,$A61,0)),0,1)</f>
        <v>0</v>
      </c>
      <c r="AO61" s="7">
        <f>IF(ISBLANK(VLOOKUP(AO$2,'Variables (Base)'!$A:$EC,$A61,0)),0,1)</f>
        <v>0</v>
      </c>
      <c r="AP61" s="7">
        <f>IF(ISBLANK(VLOOKUP(AP$2,'Variables (Base)'!$A:$EC,$A61,0)),0,1)</f>
        <v>0</v>
      </c>
      <c r="AQ61" s="7">
        <f>IF(ISBLANK(VLOOKUP(AQ$2,'Variables (Base)'!$A:$EC,$A61,0)),0,1)</f>
        <v>0</v>
      </c>
      <c r="AR61" s="7">
        <f>IF(ISBLANK(VLOOKUP(AR$2,'Variables (Base)'!$A:$EC,$A61,0)),0,1)</f>
        <v>0</v>
      </c>
      <c r="AS61" s="7">
        <f>IF(ISBLANK(VLOOKUP(AS$2,'Variables (Base)'!$A:$EC,$A61,0)),0,1)</f>
        <v>0</v>
      </c>
      <c r="AT61" s="7">
        <f>IF(ISBLANK(VLOOKUP(AT$2,'Variables (Base)'!$A:$EC,$A61,0)),0,1)</f>
        <v>0</v>
      </c>
      <c r="AU61" s="7">
        <f>IF(ISBLANK(VLOOKUP(AU$2,'Variables (Base)'!$A:$EC,$A61,0)),0,1)</f>
        <v>0</v>
      </c>
      <c r="AV61" s="7">
        <f>IF(ISBLANK(VLOOKUP(AV$2,'Variables (Base)'!$A:$EC,$A61,0)),0,1)</f>
        <v>0</v>
      </c>
      <c r="AW61" s="7">
        <f>IF(ISBLANK(VLOOKUP(AW$2,'Variables (Base)'!$A:$EC,$A61,0)),0,1)</f>
        <v>0</v>
      </c>
      <c r="AX61" s="7">
        <f>IF(ISBLANK(VLOOKUP(AX$2,'Variables (Base)'!$A:$EC,$A61,0)),0,1)</f>
        <v>0</v>
      </c>
      <c r="AY61" s="7">
        <f>IF(ISBLANK(VLOOKUP(AY$2,'Variables (Base)'!$A:$EC,$A61,0)),0,1)</f>
        <v>0</v>
      </c>
      <c r="AZ61" s="7">
        <f>IF(ISBLANK(VLOOKUP(AZ$2,'Variables (Base)'!$A:$EC,$A61,0)),0,1)</f>
        <v>0</v>
      </c>
      <c r="BA61" s="7">
        <f>IF(ISBLANK(VLOOKUP(BA$2,'Variables (Base)'!$A:$EC,$A61,0)),0,1)</f>
        <v>0</v>
      </c>
      <c r="BB61" s="7">
        <f>IF(ISBLANK(VLOOKUP(BB$2,'Variables (Base)'!$A:$EC,$A61,0)),0,1)</f>
        <v>0</v>
      </c>
      <c r="BC61" s="7">
        <f>IF(ISBLANK(VLOOKUP(BC$2,'Variables (Base)'!$A:$EC,$A61,0)),0,1)</f>
        <v>0</v>
      </c>
      <c r="BD61" s="7">
        <f>IF(ISBLANK(VLOOKUP(BD$2,'Variables (Base)'!$A:$EC,$A61,0)),0,1)</f>
        <v>0</v>
      </c>
      <c r="BE61" s="7">
        <f>IF(ISBLANK(VLOOKUP(BE$2,'Variables (Base)'!$A:$EC,$A61,0)),0,1)</f>
        <v>0</v>
      </c>
      <c r="BF61" s="7">
        <f>IF(ISBLANK(VLOOKUP(BF$2,'Variables (Base)'!$A:$EC,$A61,0)),0,1)</f>
        <v>0</v>
      </c>
      <c r="BG61" s="7">
        <f>IF(ISBLANK(VLOOKUP(BG$2,'Variables (Base)'!$A:$EC,$A61,0)),0,1)</f>
        <v>0</v>
      </c>
      <c r="BH61" s="7">
        <f>IF(ISBLANK(VLOOKUP(BH$2,'Variables (Base)'!$A:$EC,$A61,0)),0,1)</f>
        <v>0</v>
      </c>
      <c r="BI61" s="7">
        <f>IF(ISBLANK(VLOOKUP(BI$2,'Variables (Base)'!$A:$EC,$A61,0)),0,1)</f>
        <v>0</v>
      </c>
      <c r="BJ61" s="7">
        <f>IF(ISBLANK(VLOOKUP(BJ$2,'Variables (Base)'!$A:$EC,$A61,0)),0,1)</f>
        <v>0</v>
      </c>
      <c r="BK61" s="7">
        <f>IF(ISBLANK(VLOOKUP(BK$2,'Variables (Base)'!$A:$EC,$A61,0)),0,1)</f>
        <v>0</v>
      </c>
      <c r="BL61" s="7">
        <f>IF(ISBLANK(VLOOKUP(BL$2,'Variables (Base)'!$A:$EC,$A61,0)),0,1)</f>
        <v>0</v>
      </c>
      <c r="BM61" s="7">
        <f>IF(ISBLANK(VLOOKUP(BM$2,'Variables (Base)'!$A:$EC,$A61,0)),0,1)</f>
        <v>0</v>
      </c>
      <c r="BN61" s="7">
        <f>IF(ISBLANK(VLOOKUP(BN$2,'Variables (Base)'!$A:$EC,$A61,0)),0,1)</f>
        <v>0</v>
      </c>
      <c r="BO61" s="7">
        <f>IF(ISBLANK(VLOOKUP(BO$2,'Variables (Base)'!$A:$EC,$A61,0)),0,1)</f>
        <v>0</v>
      </c>
      <c r="BP61" s="7">
        <f>IF(ISBLANK(VLOOKUP(BP$2,'Variables (Base)'!$A:$EC,$A61,0)),0,1)</f>
        <v>0</v>
      </c>
      <c r="BQ61" s="7">
        <f>IF(ISBLANK(VLOOKUP(BQ$2,'Variables (Base)'!$A:$EC,$A61,0)),0,1)</f>
        <v>0</v>
      </c>
      <c r="BR61" s="7">
        <f>IF(ISBLANK(VLOOKUP(BR$2,'Variables (Base)'!$A:$EC,$A61,0)),0,1)</f>
        <v>0</v>
      </c>
      <c r="BS61" s="7">
        <f>IF(ISBLANK(VLOOKUP(BS$2,'Variables (Base)'!$A:$EC,$A61,0)),0,1)</f>
        <v>0</v>
      </c>
      <c r="BT61" s="7">
        <f>IF(ISBLANK(VLOOKUP(BT$2,'Variables (Base)'!$A:$EC,$A61,0)),0,1)</f>
        <v>0</v>
      </c>
      <c r="BU61" s="7">
        <f>IF(ISBLANK(VLOOKUP(BU$2,'Variables (Base)'!$A:$EC,$A61,0)),0,1)</f>
        <v>0</v>
      </c>
      <c r="BV61" s="7">
        <f>IF(ISBLANK(VLOOKUP(BV$2,'Variables (Base)'!$A:$EC,$A61,0)),0,1)</f>
        <v>0</v>
      </c>
      <c r="BW61" s="7">
        <f>IF(ISBLANK(VLOOKUP(BW$2,'Variables (Base)'!$A:$EC,$A61,0)),0,1)</f>
        <v>1</v>
      </c>
      <c r="BX61" s="7">
        <f>IF(ISBLANK(VLOOKUP(BX$2,'Variables (Base)'!$A:$EC,$A61,0)),0,1)</f>
        <v>1</v>
      </c>
      <c r="BY61" s="7">
        <f>IF(ISBLANK(VLOOKUP(BY$2,'Variables (Base)'!$A:$EC,$A61,0)),0,1)</f>
        <v>1</v>
      </c>
      <c r="BZ61" s="7">
        <f>IF(ISBLANK(VLOOKUP(BZ$2,'Variables (Base)'!$A:$EC,$A61,0)),0,1)</f>
        <v>1</v>
      </c>
      <c r="CA61" s="7">
        <f>IF(ISBLANK(VLOOKUP(CA$2,'Variables (Base)'!$A:$EC,$A61,0)),0,1)</f>
        <v>1</v>
      </c>
      <c r="CB61" s="7">
        <f>IF(ISBLANK(VLOOKUP(CB$2,'Variables (Base)'!$A:$EC,$A61,0)),0,1)</f>
        <v>1</v>
      </c>
      <c r="CC61" s="7">
        <f>IF(ISBLANK(VLOOKUP(CC$2,'Variables (Base)'!$A:$EC,$A61,0)),0,1)</f>
        <v>1</v>
      </c>
      <c r="CD61" s="7">
        <f>IF(ISBLANK(VLOOKUP(CD$2,'Variables (Base)'!$A:$EC,$A61,0)),0,1)</f>
        <v>1</v>
      </c>
      <c r="CE61" s="7">
        <f>IF(ISBLANK(VLOOKUP(CE$2,'Variables (Base)'!$A:$EC,$A61,0)),0,1)</f>
        <v>1</v>
      </c>
      <c r="CF61" s="7">
        <f>IF(ISBLANK(VLOOKUP(CF$2,'Variables (Base)'!$A:$EC,$A61,0)),0,1)</f>
        <v>1</v>
      </c>
      <c r="CG61" s="7">
        <f>IF(ISBLANK(VLOOKUP(CG$2,'Variables (Base)'!$A:$EC,$A61,0)),0,1)</f>
        <v>1</v>
      </c>
      <c r="CH61" s="7">
        <f>IF(ISBLANK(VLOOKUP(CH$2,'Variables (Base)'!$A:$EC,$A61,0)),0,1)</f>
        <v>1</v>
      </c>
      <c r="CI61" s="7">
        <f>IF(ISBLANK(VLOOKUP(CI$2,'Variables (Base)'!$A:$EC,$A61,0)),0,1)</f>
        <v>1</v>
      </c>
      <c r="CJ61" s="7">
        <f>IF(ISBLANK(VLOOKUP(CJ$2,'Variables (Base)'!$A:$EC,$A61,0)),0,1)</f>
        <v>1</v>
      </c>
      <c r="CK61" s="7">
        <f>IF(ISBLANK(VLOOKUP(CK$2,'Variables (Base)'!$A:$EC,$A61,0)),0,1)</f>
        <v>1</v>
      </c>
      <c r="CL61" s="7">
        <f>IF(ISBLANK(VLOOKUP(CL$2,'Variables (Base)'!$A:$EC,$A61,0)),0,1)</f>
        <v>1</v>
      </c>
      <c r="CM61" s="7">
        <f>IF(ISBLANK(VLOOKUP(CM$2,'Variables (Base)'!$A:$EC,$A61,0)),0,1)</f>
        <v>1</v>
      </c>
      <c r="CN61" s="7">
        <f>IF(ISBLANK(VLOOKUP(CN$2,'Variables (Base)'!$A:$EC,$A61,0)),0,1)</f>
        <v>1</v>
      </c>
      <c r="CO61" s="7">
        <f>IF(ISBLANK(VLOOKUP(CO$2,'Variables (Base)'!$A:$EC,$A61,0)),0,1)</f>
        <v>1</v>
      </c>
      <c r="CP61" s="7">
        <f>IF(ISBLANK(VLOOKUP(CP$2,'Variables (Base)'!$A:$EC,$A61,0)),0,1)</f>
        <v>1</v>
      </c>
      <c r="CQ61" s="7">
        <f>IF(ISBLANK(VLOOKUP(CQ$2,'Variables (Base)'!$A:$EC,$A61,0)),0,1)</f>
        <v>1</v>
      </c>
      <c r="CR61" s="7">
        <f>IF(ISBLANK(VLOOKUP(CR$2,'Variables (Base)'!$A:$EC,$A61,0)),0,1)</f>
        <v>1</v>
      </c>
      <c r="CS61" s="7">
        <f>IF(ISBLANK(VLOOKUP(CS$2,'Variables (Base)'!$A:$EC,$A61,0)),0,1)</f>
        <v>1</v>
      </c>
      <c r="CT61" s="7">
        <f>IF(ISBLANK(VLOOKUP(CT$2,'Variables (Base)'!$A:$EC,$A61,0)),0,1)</f>
        <v>1</v>
      </c>
      <c r="CU61" s="7">
        <f>IF(ISBLANK(VLOOKUP(CU$2,'Variables (Base)'!$A:$EC,$A61,0)),0,1)</f>
        <v>1</v>
      </c>
      <c r="CV61" s="7">
        <f>IF(ISBLANK(VLOOKUP(CV$2,'Variables (Base)'!$A:$EC,$A61,0)),0,1)</f>
        <v>1</v>
      </c>
      <c r="CW61" s="7">
        <f>IF(ISBLANK(VLOOKUP(CW$2,'Variables (Base)'!$A:$EC,$A61,0)),0,1)</f>
        <v>1</v>
      </c>
      <c r="CX61" s="7">
        <f>IF(ISBLANK(VLOOKUP(CX$2,'Variables (Base)'!$A:$EC,$A61,0)),0,1)</f>
        <v>1</v>
      </c>
      <c r="CY61" s="7">
        <f>IF(ISBLANK(VLOOKUP(CY$2,'Variables (Base)'!$A:$EC,$A61,0)),0,1)</f>
        <v>1</v>
      </c>
      <c r="CZ61" s="7">
        <f>IF(ISBLANK(VLOOKUP(CZ$2,'Variables (Base)'!$A:$EC,$A61,0)),0,1)</f>
        <v>1</v>
      </c>
      <c r="DA61" s="7">
        <f>IF(ISBLANK(VLOOKUP(DA$2,'Variables (Base)'!$A:$EC,$A61,0)),0,1)</f>
        <v>1</v>
      </c>
      <c r="DB61" s="7">
        <f>IF(ISBLANK(VLOOKUP(DB$2,'Variables (Base)'!$A:$EC,$A61,0)),0,1)</f>
        <v>1</v>
      </c>
      <c r="DC61" s="7">
        <f>IF(ISBLANK(VLOOKUP(DC$2,'Variables (Base)'!$A:$EC,$A61,0)),0,1)</f>
        <v>1</v>
      </c>
      <c r="DD61" s="7">
        <f>IF(ISBLANK(VLOOKUP(DD$2,'Variables (Base)'!$A:$EC,$A61,0)),0,1)</f>
        <v>1</v>
      </c>
      <c r="DE61" s="7">
        <f>IF(ISBLANK(VLOOKUP(DE$2,'Variables (Base)'!$A:$EC,$A61,0)),0,1)</f>
        <v>1</v>
      </c>
      <c r="DF61" s="7">
        <f>IF(ISBLANK(VLOOKUP(DF$2,'Variables (Base)'!$A:$EC,$A61,0)),0,1)</f>
        <v>1</v>
      </c>
      <c r="DG61" s="7">
        <f>IF(ISBLANK(VLOOKUP(DG$2,'Variables (Base)'!$A:$EC,$A61,0)),0,1)</f>
        <v>1</v>
      </c>
      <c r="DH61" s="7">
        <f>IF(ISBLANK(VLOOKUP(DH$2,'Variables (Base)'!$A:$EC,$A61,0)),0,1)</f>
        <v>1</v>
      </c>
      <c r="DI61" s="7">
        <f>IF(ISBLANK(VLOOKUP(DI$2,'Variables (Base)'!$A:$EC,$A61,0)),0,1)</f>
        <v>1</v>
      </c>
      <c r="DJ61" s="7">
        <f>IF(ISBLANK(VLOOKUP(DJ$2,'Variables (Base)'!$A:$EC,$A61,0)),0,1)</f>
        <v>1</v>
      </c>
      <c r="DK61" s="7">
        <f>IF(ISBLANK(VLOOKUP(DK$2,'Variables (Base)'!$A:$EC,$A61,0)),0,1)</f>
        <v>1</v>
      </c>
      <c r="DL61" s="7">
        <f>IF(ISBLANK(VLOOKUP(DL$2,'Variables (Base)'!$A:$EC,$A61,0)),0,1)</f>
        <v>1</v>
      </c>
      <c r="DM61" s="7">
        <f>IF(ISBLANK(VLOOKUP(DM$2,'Variables (Base)'!$A:$EC,$A61,0)),0,1)</f>
        <v>1</v>
      </c>
      <c r="DN61" s="7">
        <f>IF(ISBLANK(VLOOKUP(DN$2,'Variables (Base)'!$A:$EC,$A61,0)),0,1)</f>
        <v>1</v>
      </c>
      <c r="DO61" s="7">
        <f>IF(ISBLANK(VLOOKUP(DO$2,'Variables (Base)'!$A:$EC,$A61,0)),0,1)</f>
        <v>1</v>
      </c>
      <c r="DP61" s="7">
        <f>IF(ISBLANK(VLOOKUP(DP$2,'Variables (Base)'!$A:$EC,$A61,0)),0,1)</f>
        <v>1</v>
      </c>
      <c r="DQ61" s="7">
        <f>IF(ISBLANK(VLOOKUP(DQ$2,'Variables (Base)'!$A:$EC,$A61,0)),0,1)</f>
        <v>1</v>
      </c>
      <c r="DR61" s="7">
        <f>IF(ISBLANK(VLOOKUP(DR$2,'Variables (Base)'!$A:$EC,$A61,0)),0,1)</f>
        <v>1</v>
      </c>
      <c r="DS61" s="7">
        <f>IF(ISBLANK(VLOOKUP(DS$2,'Variables (Base)'!$A:$EC,$A61,0)),0,1)</f>
        <v>1</v>
      </c>
      <c r="DT61" s="7">
        <f>IF(ISBLANK(VLOOKUP(DT$2,'Variables (Base)'!$A:$EC,$A61,0)),0,1)</f>
        <v>1</v>
      </c>
      <c r="DU61" s="7">
        <f>IF(ISBLANK(VLOOKUP(DU$2,'Variables (Base)'!$A:$EC,$A61,0)),0,1)</f>
        <v>1</v>
      </c>
      <c r="DV61" s="7">
        <f>IF(ISBLANK(VLOOKUP(DV$2,'Variables (Base)'!$A:$EC,$A61,0)),0,1)</f>
        <v>1</v>
      </c>
      <c r="DW61" s="7">
        <f>IF(ISBLANK(VLOOKUP(DW$2,'Variables (Base)'!$A:$EC,$A61,0)),0,1)</f>
        <v>1</v>
      </c>
      <c r="DX61" s="7">
        <f>IF(ISBLANK(VLOOKUP(DX$2,'Variables (Base)'!$A:$EC,$A61,0)),0,1)</f>
        <v>1</v>
      </c>
      <c r="DY61" s="7">
        <f>IF(ISBLANK(VLOOKUP(DY$2,'Variables (Base)'!$A:$EC,$A61,0)),0,1)</f>
        <v>1</v>
      </c>
      <c r="DZ61" s="7">
        <f>IF(ISBLANK(VLOOKUP(DZ$2,'Variables (Base)'!$A:$EC,$A61,0)),0,1)</f>
        <v>1</v>
      </c>
      <c r="EA61" s="7">
        <f>IF(ISBLANK(VLOOKUP(EA$2,'Variables (Base)'!$A:$EC,$A61,0)),0,1)</f>
        <v>1</v>
      </c>
      <c r="EB61" s="7">
        <f>IF(ISBLANK(VLOOKUP(EB$2,'Variables (Base)'!$A:$EC,$A61,0)),0,1)</f>
        <v>1</v>
      </c>
      <c r="EC61" s="7">
        <f>IF(ISBLANK(VLOOKUP(EC$2,'Variables (Base)'!$A:$EC,$A61,0)),0,1)</f>
        <v>1</v>
      </c>
      <c r="ED61" s="7">
        <f>IF(ISBLANK(VLOOKUP(ED$2,'Variables (Base)'!$A:$EC,$A61,0)),0,1)</f>
        <v>1</v>
      </c>
      <c r="EE61" s="7">
        <f>IF(ISBLANK(VLOOKUP(EE$2,'Variables (Base)'!$A:$EC,$A61,0)),0,1)</f>
        <v>1</v>
      </c>
      <c r="EF61" s="7">
        <f>IF(ISBLANK(VLOOKUP(EF$2,'Variables (Base)'!$A:$EC,$A61,0)),0,1)</f>
        <v>1</v>
      </c>
      <c r="EG61" s="7">
        <f>IF(ISBLANK(VLOOKUP(EG$2,'Variables (Base)'!$A:$EC,$A61,0)),0,1)</f>
        <v>1</v>
      </c>
      <c r="EH61" s="7">
        <f>IF(ISBLANK(VLOOKUP(EH$2,'Variables (Base)'!$A:$EC,$A61,0)),0,1)</f>
        <v>1</v>
      </c>
      <c r="EI61" s="7">
        <f>IF(ISBLANK(VLOOKUP(EI$2,'Variables (Base)'!$A:$EC,$A61,0)),0,1)</f>
        <v>1</v>
      </c>
      <c r="EJ61" s="7">
        <f>IF(ISBLANK(VLOOKUP(EJ$2,'Variables (Base)'!$A:$EC,$A61,0)),0,1)</f>
        <v>1</v>
      </c>
      <c r="EK61" s="7">
        <f>IF(ISBLANK(VLOOKUP(EK$2,'Variables (Base)'!$A:$EC,$A61,0)),0,1)</f>
        <v>1</v>
      </c>
      <c r="EL61" s="7">
        <f>IF(ISBLANK(VLOOKUP(EL$2,'Variables (Base)'!$A:$EC,$A61,0)),0,1)</f>
        <v>1</v>
      </c>
      <c r="EM61" s="7">
        <f>IF(ISBLANK(VLOOKUP(EM$2,'Variables (Base)'!$A:$EC,$A61,0)),0,1)</f>
        <v>1</v>
      </c>
      <c r="EN61" s="7">
        <f>IF(ISBLANK(VLOOKUP(EN$2,'Variables (Base)'!$A:$EC,$A61,0)),0,1)</f>
        <v>1</v>
      </c>
      <c r="EO61" s="7">
        <f>IF(ISBLANK(VLOOKUP(EO$2,'Variables (Base)'!$A:$EC,$A61,0)),0,1)</f>
        <v>1</v>
      </c>
      <c r="EP61" s="7">
        <f>IF(ISBLANK(VLOOKUP(EP$2,'Variables (Base)'!$A:$EC,$A61,0)),0,1)</f>
        <v>1</v>
      </c>
      <c r="EQ61" s="7">
        <f>IF(ISBLANK(VLOOKUP(EQ$2,'Variables (Base)'!$A:$EC,$A61,0)),0,1)</f>
        <v>1</v>
      </c>
      <c r="ER61" s="7">
        <f>IF(ISBLANK(VLOOKUP(ER$2,'Variables (Base)'!$A:$EC,$A61,0)),0,1)</f>
        <v>1</v>
      </c>
      <c r="ES61" s="7">
        <f>IF(ISBLANK(VLOOKUP(ES$2,'Variables (Base)'!$A:$EC,$A61,0)),0,1)</f>
        <v>1</v>
      </c>
      <c r="ET61" s="7">
        <f>IF(ISBLANK(VLOOKUP(ET$2,'Variables (Base)'!$A:$EC,$A61,0)),0,1)</f>
        <v>1</v>
      </c>
      <c r="EU61" s="7">
        <f>IF(ISBLANK(VLOOKUP(EU$2,'Variables (Base)'!$A:$EC,$A61,0)),0,1)</f>
        <v>1</v>
      </c>
      <c r="EV61" s="7">
        <f>IF(ISBLANK(VLOOKUP(EV$2,'Variables (Base)'!$A:$EC,$A61,0)),0,1)</f>
        <v>1</v>
      </c>
      <c r="EW61" s="7">
        <f>IF(ISBLANK(VLOOKUP(EW$2,'Variables (Base)'!$A:$EC,$A61,0)),0,1)</f>
        <v>1</v>
      </c>
      <c r="EX61" s="7">
        <f>IF(ISBLANK(VLOOKUP(EX$2,'Variables (Base)'!$A:$EC,$A61,0)),0,1)</f>
        <v>1</v>
      </c>
      <c r="EY61" s="7">
        <f>IF(ISBLANK(VLOOKUP(EY$2,'Variables (Base)'!$A:$EC,$A61,0)),0,1)</f>
        <v>1</v>
      </c>
      <c r="EZ61" s="7">
        <f>IF(ISBLANK(VLOOKUP(EZ$2,'Variables (Base)'!$A:$EC,$A61,0)),0,1)</f>
        <v>1</v>
      </c>
      <c r="FA61" s="7">
        <f>IF(ISBLANK(VLOOKUP(FA$2,'Variables (Base)'!$A:$EC,$A61,0)),0,1)</f>
        <v>1</v>
      </c>
      <c r="FB61" s="7">
        <f>IF(ISBLANK(VLOOKUP(FB$2,'Variables (Base)'!$A:$EC,$A61,0)),0,1)</f>
        <v>1</v>
      </c>
      <c r="FC61" s="7">
        <f>IF(ISBLANK(VLOOKUP(FC$2,'Variables (Base)'!$A:$EC,$A61,0)),0,1)</f>
        <v>1</v>
      </c>
      <c r="FD61" s="7">
        <f>IF(ISBLANK(VLOOKUP(FD$2,'Variables (Base)'!$A:$EC,$A61,0)),0,1)</f>
        <v>1</v>
      </c>
      <c r="FE61" s="7">
        <f>IF(ISBLANK(VLOOKUP(FE$2,'Variables (Base)'!$A:$EC,$A61,0)),0,1)</f>
        <v>1</v>
      </c>
      <c r="FF61" s="7">
        <f>IF(ISBLANK(VLOOKUP(FF$2,'Variables (Base)'!$A:$EC,$A61,0)),0,1)</f>
        <v>1</v>
      </c>
      <c r="FG61" s="7">
        <f>IF(ISBLANK(VLOOKUP(FG$2,'Variables (Base)'!$A:$EC,$A61,0)),0,1)</f>
        <v>1</v>
      </c>
      <c r="FH61" s="7">
        <f>IF(ISBLANK(VLOOKUP(FH$2,'Variables (Base)'!$A:$EC,$A61,0)),0,1)</f>
        <v>1</v>
      </c>
      <c r="FI61" s="7">
        <f>IF(ISBLANK(VLOOKUP(FI$2,'Variables (Base)'!$A:$EC,$A61,0)),0,1)</f>
        <v>1</v>
      </c>
      <c r="FJ61" s="7">
        <f>IF(ISBLANK(VLOOKUP(FJ$2,'Variables (Base)'!$A:$EC,$A61,0)),0,1)</f>
        <v>1</v>
      </c>
      <c r="FK61" s="7">
        <f>IF(ISBLANK(VLOOKUP(FK$2,'Variables (Base)'!$A:$EC,$A61,0)),0,1)</f>
        <v>1</v>
      </c>
      <c r="FL61" s="7">
        <f>IF(ISBLANK(VLOOKUP(FL$2,'Variables (Base)'!$A:$EC,$A61,0)),0,1)</f>
        <v>1</v>
      </c>
      <c r="FM61" s="7">
        <f>IF(ISBLANK(VLOOKUP(FM$2,'Variables (Base)'!$A:$EC,$A61,0)),0,1)</f>
        <v>1</v>
      </c>
      <c r="FN61" s="7">
        <f>IF(ISBLANK(VLOOKUP(FN$2,'Variables (Base)'!$A:$EC,$A61,0)),0,1)</f>
        <v>1</v>
      </c>
      <c r="FO61" s="7">
        <f>IF(ISBLANK(VLOOKUP(FO$2,'Variables (Base)'!$A:$EC,$A61,0)),0,1)</f>
        <v>1</v>
      </c>
      <c r="FP61" s="7">
        <f>IF(ISBLANK(VLOOKUP(FP$2,'Variables (Base)'!$A:$EC,$A61,0)),0,1)</f>
        <v>1</v>
      </c>
      <c r="FQ61" s="7">
        <f>IF(ISBLANK(VLOOKUP(FQ$2,'Variables (Base)'!$A:$EC,$A61,0)),0,1)</f>
        <v>1</v>
      </c>
      <c r="FR61" s="7">
        <f>IF(ISBLANK(VLOOKUP(FR$2,'Variables (Base)'!$A:$EC,$A61,0)),0,1)</f>
        <v>1</v>
      </c>
      <c r="FS61" s="7">
        <f>IF(ISBLANK(VLOOKUP(FS$2,'Variables (Base)'!$A:$EC,$A61,0)),0,1)</f>
        <v>1</v>
      </c>
      <c r="FT61" s="7">
        <f>IF(ISBLANK(VLOOKUP(FT$2,'Variables (Base)'!$A:$EC,$A61,0)),0,1)</f>
        <v>1</v>
      </c>
      <c r="FU61" s="7">
        <f>IF(ISBLANK(VLOOKUP(FU$2,'Variables (Base)'!$A:$EC,$A61,0)),0,1)</f>
        <v>1</v>
      </c>
      <c r="FV61" s="7">
        <f>IF(ISBLANK(VLOOKUP(FV$2,'Variables (Base)'!$A:$EC,$A61,0)),0,1)</f>
        <v>1</v>
      </c>
      <c r="FW61" s="7">
        <f>IF(ISBLANK(VLOOKUP(FW$2,'Variables (Base)'!$A:$EC,$A61,0)),0,1)</f>
        <v>1</v>
      </c>
      <c r="FX61" s="7">
        <f>IF(ISBLANK(VLOOKUP(FX$2,'Variables (Base)'!$A:$EC,$A61,0)),0,1)</f>
        <v>1</v>
      </c>
      <c r="FY61" s="7">
        <f>IF(ISBLANK(VLOOKUP(FY$2,'Variables (Base)'!$A:$EC,$A61,0)),0,1)</f>
        <v>1</v>
      </c>
      <c r="FZ61" s="7">
        <f>IF(ISBLANK(VLOOKUP(FZ$2,'Variables (Base)'!$A:$EC,$A61,0)),0,1)</f>
        <v>1</v>
      </c>
      <c r="GA61" s="7">
        <f>IF(ISBLANK(VLOOKUP(GA$2,'Variables (Base)'!$A:$EC,$A61,0)),0,1)</f>
        <v>1</v>
      </c>
      <c r="GB61" s="7">
        <f>IF(ISBLANK(VLOOKUP(GB$2,'Variables (Base)'!$A:$EC,$A61,0)),0,1)</f>
        <v>1</v>
      </c>
      <c r="GC61" s="7">
        <f>IF(ISBLANK(VLOOKUP(GC$2,'Variables (Base)'!$A:$EC,$A61,0)),0,1)</f>
        <v>1</v>
      </c>
      <c r="GD61" s="7">
        <f>IF(ISBLANK(VLOOKUP(GD$2,'Variables (Base)'!$A:$EC,$A61,0)),0,1)</f>
        <v>1</v>
      </c>
      <c r="GE61" s="7">
        <f>IF(ISBLANK(VLOOKUP(GE$2,'Variables (Base)'!$A:$EC,$A61,0)),0,1)</f>
        <v>1</v>
      </c>
      <c r="GF61" s="7">
        <f>IF(ISBLANK(VLOOKUP(GF$2,'Variables (Base)'!$A:$EC,$A61,0)),0,1)</f>
        <v>1</v>
      </c>
      <c r="GG61" s="7">
        <f>IF(ISBLANK(VLOOKUP(GG$2,'Variables (Base)'!$A:$EC,$A61,0)),0,1)</f>
        <v>1</v>
      </c>
      <c r="GH61" s="7">
        <f>IF(ISBLANK(VLOOKUP(GH$2,'Variables (Base)'!$A:$EC,$A61,0)),0,1)</f>
        <v>1</v>
      </c>
      <c r="GI61" s="7">
        <f>IF(ISBLANK(VLOOKUP(GI$2,'Variables (Base)'!$A:$EC,$A61,0)),0,1)</f>
        <v>1</v>
      </c>
      <c r="GJ61" s="7">
        <f>IF(ISBLANK(VLOOKUP(GJ$2,'Variables (Base)'!$A:$EC,$A61,0)),0,1)</f>
        <v>1</v>
      </c>
      <c r="GK61" s="7">
        <f>IF(ISBLANK(VLOOKUP(GK$2,'Variables (Base)'!$A:$EC,$A61,0)),0,1)</f>
        <v>1</v>
      </c>
      <c r="GL61" s="7">
        <f>IF(ISBLANK(VLOOKUP(GL$2,'Variables (Base)'!$A:$EC,$A61,0)),0,1)</f>
        <v>1</v>
      </c>
      <c r="GM61" s="7">
        <f>IF(ISBLANK(VLOOKUP(GM$2,'Variables (Base)'!$A:$EC,$A61,0)),0,1)</f>
        <v>1</v>
      </c>
      <c r="GN61" s="7">
        <f>IF(ISBLANK(VLOOKUP(GN$2,'Variables (Base)'!$A:$EC,$A61,0)),0,1)</f>
        <v>1</v>
      </c>
      <c r="GO61" s="7">
        <f>IF(ISBLANK(VLOOKUP(GO$2,'Variables (Base)'!$A:$EC,$A61,0)),0,1)</f>
        <v>1</v>
      </c>
      <c r="GP61" s="7">
        <f>IF(ISBLANK(VLOOKUP(GP$2,'Variables (Base)'!$A:$EC,$A61,0)),0,1)</f>
        <v>1</v>
      </c>
      <c r="GQ61" s="7">
        <f>IF(ISBLANK(VLOOKUP(GQ$2,'Variables (Base)'!$A:$EC,$A61,0)),0,1)</f>
        <v>1</v>
      </c>
      <c r="GR61" s="7">
        <f>IF(ISBLANK(VLOOKUP(GR$2,'Variables (Base)'!$A:$EC,$A61,0)),0,1)</f>
        <v>1</v>
      </c>
      <c r="GS61" s="7">
        <f>IF(ISBLANK(VLOOKUP(GS$2,'Variables (Base)'!$A:$EC,$A61,0)),0,1)</f>
        <v>1</v>
      </c>
      <c r="GT61" s="7">
        <f>IF(ISBLANK(VLOOKUP(GT$2,'Variables (Base)'!$A:$EC,$A61,0)),0,1)</f>
        <v>1</v>
      </c>
      <c r="GU61" s="7">
        <f>IF(ISBLANK(VLOOKUP(GU$2,'Variables (Base)'!$A:$EC,$A61,0)),0,1)</f>
        <v>1</v>
      </c>
      <c r="GV61" s="7">
        <f>IF(ISBLANK(VLOOKUP(GV$2,'Variables (Base)'!$A:$EC,$A61,0)),0,1)</f>
        <v>1</v>
      </c>
      <c r="GW61" s="7">
        <f>IF(ISBLANK(VLOOKUP(GW$2,'Variables (Base)'!$A:$EC,$A61,0)),0,1)</f>
        <v>1</v>
      </c>
      <c r="GX61" s="7">
        <f>IF(ISBLANK(VLOOKUP(GX$2,'Variables (Base)'!$A:$EC,$A61,0)),0,1)</f>
        <v>1</v>
      </c>
      <c r="GY61" s="7">
        <f>IF(ISBLANK(VLOOKUP(GY$2,'Variables (Base)'!$A:$EC,$A61,0)),0,1)</f>
        <v>1</v>
      </c>
      <c r="GZ61" s="7">
        <f>IF(ISBLANK(VLOOKUP(GZ$2,'Variables (Base)'!$A:$EC,$A61,0)),0,1)</f>
        <v>1</v>
      </c>
      <c r="HA61" s="7">
        <f>IF(ISBLANK(VLOOKUP(HA$2,'Variables (Base)'!$A:$EC,$A61,0)),0,1)</f>
        <v>1</v>
      </c>
      <c r="HB61" s="7">
        <f>IF(ISBLANK(VLOOKUP(HB$2,'Variables (Base)'!$A:$EC,$A61,0)),0,1)</f>
        <v>1</v>
      </c>
      <c r="HC61" s="7">
        <f>IF(ISBLANK(VLOOKUP(HC$2,'Variables (Base)'!$A:$EC,$A61,0)),0,1)</f>
        <v>1</v>
      </c>
      <c r="HD61" s="7">
        <f>IF(ISBLANK(VLOOKUP(HD$2,'Variables (Base)'!$A:$EC,$A61,0)),0,1)</f>
        <v>1</v>
      </c>
      <c r="HE61" s="7">
        <f>IF(ISBLANK(VLOOKUP(HE$2,'Variables (Base)'!$A:$EC,$A61,0)),0,1)</f>
        <v>1</v>
      </c>
      <c r="HF61" s="7">
        <f>IF(ISBLANK(VLOOKUP(HF$2,'Variables (Base)'!$A:$EC,$A61,0)),0,1)</f>
        <v>1</v>
      </c>
      <c r="HG61" s="7">
        <f>IF(ISBLANK(VLOOKUP(HG$2,'Variables (Base)'!$A:$EC,$A61,0)),0,1)</f>
        <v>1</v>
      </c>
      <c r="HH61" s="7">
        <f>IF(ISBLANK(VLOOKUP(HH$2,'Variables (Base)'!$A:$EC,$A61,0)),0,1)</f>
        <v>1</v>
      </c>
      <c r="HI61" s="7">
        <f>IF(ISBLANK(VLOOKUP(HI$2,'Variables (Base)'!$A:$EC,$A61,0)),0,1)</f>
        <v>1</v>
      </c>
      <c r="HJ61" s="7">
        <f>IF(ISBLANK(VLOOKUP(HJ$2,'Variables (Base)'!$A:$EC,$A61,0)),0,1)</f>
        <v>1</v>
      </c>
      <c r="HK61" s="7">
        <f>IF(ISBLANK(VLOOKUP(HK$2,'Variables (Base)'!$A:$EC,$A61,0)),0,1)</f>
        <v>1</v>
      </c>
      <c r="HL61" s="7">
        <f>IF(ISBLANK(VLOOKUP(HL$2,'Variables (Base)'!$A:$EC,$A61,0)),0,1)</f>
        <v>1</v>
      </c>
      <c r="HM61" s="7">
        <f>IF(ISBLANK(VLOOKUP(HM$2,'Variables (Base)'!$A:$EC,$A61,0)),0,1)</f>
        <v>1</v>
      </c>
      <c r="HN61" s="7">
        <f>IF(ISBLANK(VLOOKUP(HN$2,'Variables (Base)'!$A:$EC,$A61,0)),0,1)</f>
        <v>1</v>
      </c>
      <c r="HO61" s="7">
        <f>IF(ISBLANK(VLOOKUP(HO$2,'Variables (Base)'!$A:$EC,$A61,0)),0,1)</f>
        <v>1</v>
      </c>
      <c r="HP61" s="7">
        <f>IF(ISBLANK(VLOOKUP(HP$2,'Variables (Base)'!$A:$EC,$A61,0)),0,1)</f>
        <v>1</v>
      </c>
      <c r="HQ61" s="7">
        <f>IF(ISBLANK(VLOOKUP(HQ$2,'Variables (Base)'!$A:$EC,$A61,0)),0,1)</f>
        <v>1</v>
      </c>
      <c r="HR61" s="7">
        <f>IF(ISBLANK(VLOOKUP(HR$2,'Variables (Base)'!$A:$EC,$A61,0)),0,1)</f>
        <v>1</v>
      </c>
      <c r="HS61" s="7">
        <f>IF(ISBLANK(VLOOKUP(HS$2,'Variables (Base)'!$A:$EC,$A61,0)),0,1)</f>
        <v>1</v>
      </c>
      <c r="HT61" s="7">
        <f>IF(ISBLANK(VLOOKUP(HT$2,'Variables (Base)'!$A:$EC,$A61,0)),0,1)</f>
        <v>1</v>
      </c>
      <c r="HU61" s="7">
        <f>IF(ISBLANK(VLOOKUP(HU$2,'Variables (Base)'!$A:$EC,$A61,0)),0,1)</f>
        <v>1</v>
      </c>
      <c r="HV61" s="7">
        <f>IF(ISBLANK(VLOOKUP(HV$2,'Variables (Base)'!$A:$EC,$A61,0)),0,1)</f>
        <v>1</v>
      </c>
      <c r="HW61" s="7">
        <f>IF(ISBLANK(VLOOKUP(HW$2,'Variables (Base)'!$A:$EC,$A61,0)),0,1)</f>
        <v>1</v>
      </c>
      <c r="HX61" s="7">
        <f>IF(ISBLANK(VLOOKUP(HX$2,'Variables (Base)'!$A:$EC,$A61,0)),0,1)</f>
        <v>1</v>
      </c>
      <c r="HY61" s="7">
        <f>IF(ISBLANK(VLOOKUP(HY$2,'Variables (Base)'!$A:$EC,$A61,0)),0,1)</f>
        <v>1</v>
      </c>
      <c r="HZ61" s="7">
        <f>IF(ISBLANK(VLOOKUP(HZ$2,'Variables (Base)'!$A:$EC,$A61,0)),0,1)</f>
        <v>1</v>
      </c>
      <c r="IA61" s="7">
        <f>IF(ISBLANK(VLOOKUP(IA$2,'Variables (Base)'!$A:$EC,$A61,0)),0,1)</f>
        <v>1</v>
      </c>
      <c r="IB61" s="7">
        <f>IF(ISBLANK(VLOOKUP(IB$2,'Variables (Base)'!$A:$EC,$A61,0)),0,1)</f>
        <v>1</v>
      </c>
      <c r="IC61" s="7">
        <f>IF(ISBLANK(VLOOKUP(IC$2,'Variables (Base)'!$A:$EC,$A61,0)),0,1)</f>
        <v>1</v>
      </c>
      <c r="ID61" s="7">
        <f>IF(ISBLANK(VLOOKUP(ID$2,'Variables (Base)'!$A:$EC,$A61,0)),0,1)</f>
        <v>1</v>
      </c>
      <c r="IE61" s="7">
        <f>IF(ISBLANK(VLOOKUP(IE$2,'Variables (Base)'!$A:$EC,$A61,0)),0,1)</f>
        <v>1</v>
      </c>
      <c r="IF61" s="7">
        <f>IF(ISBLANK(VLOOKUP(IF$2,'Variables (Base)'!$A:$EC,$A61,0)),0,1)</f>
        <v>1</v>
      </c>
      <c r="IG61" s="7">
        <f>IF(ISBLANK(VLOOKUP(IG$2,'Variables (Base)'!$A:$EC,$A61,0)),0,1)</f>
        <v>1</v>
      </c>
      <c r="IH61" s="7">
        <f>IF(ISBLANK(VLOOKUP(IH$2,'Variables (Base)'!$A:$EC,$A61,0)),0,1)</f>
        <v>1</v>
      </c>
      <c r="II61" s="7">
        <f>IF(ISBLANK(VLOOKUP(II$2,'Variables (Base)'!$A:$EC,$A61,0)),0,1)</f>
        <v>1</v>
      </c>
      <c r="IJ61" s="7">
        <f>IF(ISBLANK(VLOOKUP(IJ$2,'Variables (Base)'!$A:$EC,$A61,0)),0,1)</f>
        <v>1</v>
      </c>
      <c r="IK61" s="7">
        <f>IF(ISBLANK(VLOOKUP(IK$2,'Variables (Base)'!$A:$EC,$A61,0)),0,1)</f>
        <v>1</v>
      </c>
      <c r="IL61" s="7">
        <f>IF(ISBLANK(VLOOKUP(IL$2,'Variables (Base)'!$A:$EC,$A61,0)),0,1)</f>
        <v>1</v>
      </c>
      <c r="IM61" s="7">
        <f>IF(ISBLANK(VLOOKUP(IM$2,'Variables (Base)'!$A:$EC,$A61,0)),0,1)</f>
        <v>1</v>
      </c>
      <c r="IN61" s="7">
        <f>IF(ISBLANK(VLOOKUP(IN$2,'Variables (Base)'!$A:$EC,$A61,0)),0,1)</f>
        <v>1</v>
      </c>
      <c r="IO61" s="7">
        <f>IF(ISBLANK(VLOOKUP(IO$2,'Variables (Base)'!$A:$EC,$A61,0)),0,1)</f>
        <v>1</v>
      </c>
      <c r="IP61" s="7">
        <f>IF(ISBLANK(VLOOKUP(IP$2,'Variables (Base)'!$A:$EC,$A61,0)),0,1)</f>
        <v>1</v>
      </c>
      <c r="IQ61" s="7">
        <f>IF(ISBLANK(VLOOKUP(IQ$2,'Variables (Base)'!$A:$EC,$A61,0)),0,1)</f>
        <v>1</v>
      </c>
      <c r="IR61" s="7">
        <f>IF(ISBLANK(VLOOKUP(IR$2,'Variables (Base)'!$A:$EC,$A61,0)),0,1)</f>
        <v>1</v>
      </c>
      <c r="IS61" s="7">
        <f>IF(ISBLANK(VLOOKUP(IS$2,'Variables (Base)'!$A:$EC,$A61,0)),0,1)</f>
        <v>1</v>
      </c>
      <c r="IT61" s="7">
        <f>IF(ISBLANK(VLOOKUP(IT$2,'Variables (Base)'!$A:$EC,$A61,0)),0,1)</f>
        <v>1</v>
      </c>
      <c r="IU61" s="7">
        <f>IF(ISBLANK(VLOOKUP(IU$2,'Variables (Base)'!$A:$EC,$A61,0)),0,1)</f>
        <v>1</v>
      </c>
      <c r="IV61" s="7">
        <f>IF(ISBLANK(VLOOKUP(IV$2,'Variables (Base)'!$A:$EC,$A61,0)),0,1)</f>
        <v>1</v>
      </c>
      <c r="IW61" s="7">
        <f>IF(ISBLANK(VLOOKUP(IW$2,'Variables (Base)'!$A:$EC,$A61,0)),0,1)</f>
        <v>1</v>
      </c>
      <c r="IX61" s="7">
        <f>IF(ISBLANK(VLOOKUP(IX$2,'Variables (Base)'!$A:$EC,$A61,0)),0,1)</f>
        <v>1</v>
      </c>
      <c r="IY61" s="7">
        <f>IF(ISBLANK(VLOOKUP(IY$2,'Variables (Base)'!$A:$EC,$A61,0)),0,1)</f>
        <v>1</v>
      </c>
      <c r="IZ61" s="7">
        <f>IF(ISBLANK(VLOOKUP(IZ$2,'Variables (Base)'!$A:$EC,$A61,0)),0,1)</f>
        <v>1</v>
      </c>
      <c r="JA61" s="7">
        <f>IF(ISBLANK(VLOOKUP(JA$2,'Variables (Base)'!$A:$EC,$A61,0)),0,1)</f>
        <v>1</v>
      </c>
      <c r="JB61" s="7">
        <f>IF(ISBLANK(VLOOKUP(JB$2,'Variables (Base)'!$A:$EC,$A61,0)),0,1)</f>
        <v>1</v>
      </c>
      <c r="JC61" s="7">
        <f>IF(ISBLANK(VLOOKUP(JC$2,'Variables (Base)'!$A:$EC,$A61,0)),0,1)</f>
        <v>1</v>
      </c>
      <c r="JD61" s="7">
        <f>IF(ISBLANK(VLOOKUP(JD$2,'Variables (Base)'!$A:$EC,$A61,0)),0,1)</f>
        <v>1</v>
      </c>
      <c r="JE61" s="7">
        <f>IF(ISBLANK(VLOOKUP(JE$2,'Variables (Base)'!$A:$EC,$A61,0)),0,1)</f>
        <v>1</v>
      </c>
      <c r="JF61" s="7">
        <f>IF(ISBLANK(VLOOKUP(JF$2,'Variables (Base)'!$A:$EC,$A61,0)),0,1)</f>
        <v>1</v>
      </c>
      <c r="JG61" s="7">
        <f>IF(ISBLANK(VLOOKUP(JG$2,'Variables (Base)'!$A:$EC,$A61,0)),0,1)</f>
        <v>1</v>
      </c>
      <c r="JH61" s="7">
        <f>IF(ISBLANK(VLOOKUP(JH$2,'Variables (Base)'!$A:$EC,$A61,0)),0,1)</f>
        <v>1</v>
      </c>
      <c r="JI61" s="7">
        <f>IF(ISBLANK(VLOOKUP(JI$2,'Variables (Base)'!$A:$EC,$A61,0)),0,1)</f>
        <v>1</v>
      </c>
      <c r="JJ61" s="7">
        <f>IF(ISBLANK(VLOOKUP(JJ$2,'Variables (Base)'!$A:$EC,$A61,0)),0,1)</f>
        <v>1</v>
      </c>
      <c r="JK61" s="7">
        <f>IF(ISBLANK(VLOOKUP(JK$2,'Variables (Base)'!$A:$EC,$A61,0)),0,1)</f>
        <v>1</v>
      </c>
      <c r="JL61" s="7">
        <f>IF(ISBLANK(VLOOKUP(JL$2,'Variables (Base)'!$A:$EC,$A61,0)),0,1)</f>
        <v>1</v>
      </c>
      <c r="JM61" s="7">
        <f>IF(ISBLANK(VLOOKUP(JM$2,'Variables (Base)'!$A:$EC,$A61,0)),0,1)</f>
        <v>1</v>
      </c>
      <c r="JN61" s="7">
        <f>IF(ISBLANK(VLOOKUP(JN$2,'Variables (Base)'!$A:$EC,$A61,0)),0,1)</f>
        <v>1</v>
      </c>
      <c r="JO61" s="7">
        <f>IF(ISBLANK(VLOOKUP(JO$2,'Variables (Base)'!$A:$EC,$A61,0)),0,1)</f>
        <v>1</v>
      </c>
      <c r="JP61" s="7">
        <f>IF(ISBLANK(VLOOKUP(JP$2,'Variables (Base)'!$A:$EC,$A61,0)),0,1)</f>
        <v>1</v>
      </c>
      <c r="JQ61" s="7">
        <f>IF(ISBLANK(VLOOKUP(JQ$2,'Variables (Base)'!$A:$EC,$A61,0)),0,1)</f>
        <v>1</v>
      </c>
      <c r="JR61" s="7">
        <f>IF(ISBLANK(VLOOKUP(JR$2,'Variables (Base)'!$A:$EC,$A61,0)),0,1)</f>
        <v>1</v>
      </c>
      <c r="JS61" s="7">
        <f>IF(ISBLANK(VLOOKUP(JS$2,'Variables (Base)'!$A:$EC,$A61,0)),0,1)</f>
        <v>1</v>
      </c>
      <c r="JT61" s="7">
        <f>IF(ISBLANK(VLOOKUP(JT$2,'Variables (Base)'!$A:$EC,$A61,0)),0,1)</f>
        <v>1</v>
      </c>
      <c r="JU61" s="7">
        <f>IF(ISBLANK(VLOOKUP(JU$2,'Variables (Base)'!$A:$EC,$A61,0)),0,1)</f>
        <v>1</v>
      </c>
      <c r="JV61" s="7">
        <f>IF(ISBLANK(VLOOKUP(JV$2,'Variables (Base)'!$A:$EC,$A61,0)),0,1)</f>
        <v>1</v>
      </c>
      <c r="JW61" s="7">
        <f>IF(ISBLANK(VLOOKUP(JW$2,'Variables (Base)'!$A:$EC,$A61,0)),0,1)</f>
        <v>1</v>
      </c>
      <c r="JX61" s="7">
        <f>IF(ISBLANK(VLOOKUP(JX$2,'Variables (Base)'!$A:$EC,$A61,0)),0,1)</f>
        <v>1</v>
      </c>
      <c r="JY61" s="7">
        <f>IF(ISBLANK(VLOOKUP(JY$2,'Variables (Base)'!$A:$EC,$A61,0)),0,1)</f>
        <v>1</v>
      </c>
      <c r="JZ61" s="7">
        <f>IF(ISBLANK(VLOOKUP(JZ$2,'Variables (Base)'!$A:$EC,$A61,0)),0,1)</f>
        <v>1</v>
      </c>
      <c r="KA61" s="7">
        <f>IF(ISBLANK(VLOOKUP(KA$2,'Variables (Base)'!$A:$EC,$A61,0)),0,1)</f>
        <v>1</v>
      </c>
      <c r="KB61" s="7">
        <f>IF(ISBLANK(VLOOKUP(KB$2,'Variables (Base)'!$A:$EC,$A61,0)),0,1)</f>
        <v>1</v>
      </c>
      <c r="KC61" s="7">
        <f>IF(ISBLANK(VLOOKUP(KC$2,'Variables (Base)'!$A:$EC,$A61,0)),0,1)</f>
        <v>0</v>
      </c>
    </row>
    <row r="62" spans="1:289" ht="14.25" customHeight="1" x14ac:dyDescent="0.2">
      <c r="A62" s="42">
        <v>61</v>
      </c>
      <c r="B62" s="11" t="s">
        <v>60</v>
      </c>
      <c r="C62" s="35">
        <f>IF(ISBLANK(VLOOKUP(C$2,'Variables (Base)'!$A:$EC,$A62,0)),0,1)</f>
        <v>0</v>
      </c>
      <c r="D62" s="7">
        <f>IF(ISBLANK(VLOOKUP(D$2,'Variables (Base)'!$A:$EC,$A62,0)),0,1)</f>
        <v>0</v>
      </c>
      <c r="E62" s="7">
        <f>IF(ISBLANK(VLOOKUP(E$2,'Variables (Base)'!$A:$EC,$A62,0)),0,1)</f>
        <v>0</v>
      </c>
      <c r="F62" s="7">
        <f>IF(ISBLANK(VLOOKUP(F$2,'Variables (Base)'!$A:$EC,$A62,0)),0,1)</f>
        <v>0</v>
      </c>
      <c r="G62" s="7">
        <f>IF(ISBLANK(VLOOKUP(G$2,'Variables (Base)'!$A:$EC,$A62,0)),0,1)</f>
        <v>0</v>
      </c>
      <c r="H62" s="7">
        <f>IF(ISBLANK(VLOOKUP(H$2,'Variables (Base)'!$A:$EC,$A62,0)),0,1)</f>
        <v>0</v>
      </c>
      <c r="I62" s="7">
        <f>IF(ISBLANK(VLOOKUP(I$2,'Variables (Base)'!$A:$EC,$A62,0)),0,1)</f>
        <v>0</v>
      </c>
      <c r="J62" s="7">
        <f>IF(ISBLANK(VLOOKUP(J$2,'Variables (Base)'!$A:$EC,$A62,0)),0,1)</f>
        <v>0</v>
      </c>
      <c r="K62" s="7">
        <f>IF(ISBLANK(VLOOKUP(K$2,'Variables (Base)'!$A:$EC,$A62,0)),0,1)</f>
        <v>0</v>
      </c>
      <c r="L62" s="7">
        <f>IF(ISBLANK(VLOOKUP(L$2,'Variables (Base)'!$A:$EC,$A62,0)),0,1)</f>
        <v>0</v>
      </c>
      <c r="M62" s="7">
        <f>IF(ISBLANK(VLOOKUP(M$2,'Variables (Base)'!$A:$EC,$A62,0)),0,1)</f>
        <v>0</v>
      </c>
      <c r="N62" s="7">
        <f>IF(ISBLANK(VLOOKUP(N$2,'Variables (Base)'!$A:$EC,$A62,0)),0,1)</f>
        <v>0</v>
      </c>
      <c r="O62" s="7">
        <f>IF(ISBLANK(VLOOKUP(O$2,'Variables (Base)'!$A:$EC,$A62,0)),0,1)</f>
        <v>0</v>
      </c>
      <c r="P62" s="7">
        <f>IF(ISBLANK(VLOOKUP(P$2,'Variables (Base)'!$A:$EC,$A62,0)),0,1)</f>
        <v>0</v>
      </c>
      <c r="Q62" s="7">
        <f>IF(ISBLANK(VLOOKUP(Q$2,'Variables (Base)'!$A:$EC,$A62,0)),0,1)</f>
        <v>0</v>
      </c>
      <c r="R62" s="7">
        <f>IF(ISBLANK(VLOOKUP(R$2,'Variables (Base)'!$A:$EC,$A62,0)),0,1)</f>
        <v>0</v>
      </c>
      <c r="S62" s="7">
        <f>IF(ISBLANK(VLOOKUP(S$2,'Variables (Base)'!$A:$EC,$A62,0)),0,1)</f>
        <v>0</v>
      </c>
      <c r="T62" s="7">
        <f>IF(ISBLANK(VLOOKUP(T$2,'Variables (Base)'!$A:$EC,$A62,0)),0,1)</f>
        <v>0</v>
      </c>
      <c r="U62" s="7">
        <f>IF(ISBLANK(VLOOKUP(U$2,'Variables (Base)'!$A:$EC,$A62,0)),0,1)</f>
        <v>0</v>
      </c>
      <c r="V62" s="7">
        <f>IF(ISBLANK(VLOOKUP(V$2,'Variables (Base)'!$A:$EC,$A62,0)),0,1)</f>
        <v>0</v>
      </c>
      <c r="W62" s="7">
        <f>IF(ISBLANK(VLOOKUP(W$2,'Variables (Base)'!$A:$EC,$A62,0)),0,1)</f>
        <v>0</v>
      </c>
      <c r="X62" s="7">
        <f>IF(ISBLANK(VLOOKUP(X$2,'Variables (Base)'!$A:$EC,$A62,0)),0,1)</f>
        <v>0</v>
      </c>
      <c r="Y62" s="7">
        <f>IF(ISBLANK(VLOOKUP(Y$2,'Variables (Base)'!$A:$EC,$A62,0)),0,1)</f>
        <v>0</v>
      </c>
      <c r="Z62" s="7">
        <f>IF(ISBLANK(VLOOKUP(Z$2,'Variables (Base)'!$A:$EC,$A62,0)),0,1)</f>
        <v>0</v>
      </c>
      <c r="AA62" s="7">
        <f>IF(ISBLANK(VLOOKUP(AA$2,'Variables (Base)'!$A:$EC,$A62,0)),0,1)</f>
        <v>0</v>
      </c>
      <c r="AB62" s="7">
        <f>IF(ISBLANK(VLOOKUP(AB$2,'Variables (Base)'!$A:$EC,$A62,0)),0,1)</f>
        <v>0</v>
      </c>
      <c r="AC62" s="7">
        <f>IF(ISBLANK(VLOOKUP(AC$2,'Variables (Base)'!$A:$EC,$A62,0)),0,1)</f>
        <v>0</v>
      </c>
      <c r="AD62" s="7">
        <f>IF(ISBLANK(VLOOKUP(AD$2,'Variables (Base)'!$A:$EC,$A62,0)),0,1)</f>
        <v>0</v>
      </c>
      <c r="AE62" s="7">
        <f>IF(ISBLANK(VLOOKUP(AE$2,'Variables (Base)'!$A:$EC,$A62,0)),0,1)</f>
        <v>0</v>
      </c>
      <c r="AF62" s="7">
        <f>IF(ISBLANK(VLOOKUP(AF$2,'Variables (Base)'!$A:$EC,$A62,0)),0,1)</f>
        <v>0</v>
      </c>
      <c r="AG62" s="7">
        <f>IF(ISBLANK(VLOOKUP(AG$2,'Variables (Base)'!$A:$EC,$A62,0)),0,1)</f>
        <v>0</v>
      </c>
      <c r="AH62" s="7">
        <f>IF(ISBLANK(VLOOKUP(AH$2,'Variables (Base)'!$A:$EC,$A62,0)),0,1)</f>
        <v>0</v>
      </c>
      <c r="AI62" s="7">
        <f>IF(ISBLANK(VLOOKUP(AI$2,'Variables (Base)'!$A:$EC,$A62,0)),0,1)</f>
        <v>0</v>
      </c>
      <c r="AJ62" s="7">
        <f>IF(ISBLANK(VLOOKUP(AJ$2,'Variables (Base)'!$A:$EC,$A62,0)),0,1)</f>
        <v>0</v>
      </c>
      <c r="AK62" s="7">
        <f>IF(ISBLANK(VLOOKUP(AK$2,'Variables (Base)'!$A:$EC,$A62,0)),0,1)</f>
        <v>0</v>
      </c>
      <c r="AL62" s="7">
        <f>IF(ISBLANK(VLOOKUP(AL$2,'Variables (Base)'!$A:$EC,$A62,0)),0,1)</f>
        <v>0</v>
      </c>
      <c r="AM62" s="7">
        <f>IF(ISBLANK(VLOOKUP(AM$2,'Variables (Base)'!$A:$EC,$A62,0)),0,1)</f>
        <v>0</v>
      </c>
      <c r="AN62" s="7">
        <f>IF(ISBLANK(VLOOKUP(AN$2,'Variables (Base)'!$A:$EC,$A62,0)),0,1)</f>
        <v>0</v>
      </c>
      <c r="AO62" s="7">
        <f>IF(ISBLANK(VLOOKUP(AO$2,'Variables (Base)'!$A:$EC,$A62,0)),0,1)</f>
        <v>0</v>
      </c>
      <c r="AP62" s="7">
        <f>IF(ISBLANK(VLOOKUP(AP$2,'Variables (Base)'!$A:$EC,$A62,0)),0,1)</f>
        <v>0</v>
      </c>
      <c r="AQ62" s="7">
        <f>IF(ISBLANK(VLOOKUP(AQ$2,'Variables (Base)'!$A:$EC,$A62,0)),0,1)</f>
        <v>0</v>
      </c>
      <c r="AR62" s="7">
        <f>IF(ISBLANK(VLOOKUP(AR$2,'Variables (Base)'!$A:$EC,$A62,0)),0,1)</f>
        <v>0</v>
      </c>
      <c r="AS62" s="7">
        <f>IF(ISBLANK(VLOOKUP(AS$2,'Variables (Base)'!$A:$EC,$A62,0)),0,1)</f>
        <v>0</v>
      </c>
      <c r="AT62" s="7">
        <f>IF(ISBLANK(VLOOKUP(AT$2,'Variables (Base)'!$A:$EC,$A62,0)),0,1)</f>
        <v>0</v>
      </c>
      <c r="AU62" s="7">
        <f>IF(ISBLANK(VLOOKUP(AU$2,'Variables (Base)'!$A:$EC,$A62,0)),0,1)</f>
        <v>0</v>
      </c>
      <c r="AV62" s="7">
        <f>IF(ISBLANK(VLOOKUP(AV$2,'Variables (Base)'!$A:$EC,$A62,0)),0,1)</f>
        <v>0</v>
      </c>
      <c r="AW62" s="7">
        <f>IF(ISBLANK(VLOOKUP(AW$2,'Variables (Base)'!$A:$EC,$A62,0)),0,1)</f>
        <v>0</v>
      </c>
      <c r="AX62" s="7">
        <f>IF(ISBLANK(VLOOKUP(AX$2,'Variables (Base)'!$A:$EC,$A62,0)),0,1)</f>
        <v>0</v>
      </c>
      <c r="AY62" s="7">
        <f>IF(ISBLANK(VLOOKUP(AY$2,'Variables (Base)'!$A:$EC,$A62,0)),0,1)</f>
        <v>0</v>
      </c>
      <c r="AZ62" s="7">
        <f>IF(ISBLANK(VLOOKUP(AZ$2,'Variables (Base)'!$A:$EC,$A62,0)),0,1)</f>
        <v>0</v>
      </c>
      <c r="BA62" s="7">
        <f>IF(ISBLANK(VLOOKUP(BA$2,'Variables (Base)'!$A:$EC,$A62,0)),0,1)</f>
        <v>0</v>
      </c>
      <c r="BB62" s="7">
        <f>IF(ISBLANK(VLOOKUP(BB$2,'Variables (Base)'!$A:$EC,$A62,0)),0,1)</f>
        <v>0</v>
      </c>
      <c r="BC62" s="7">
        <f>IF(ISBLANK(VLOOKUP(BC$2,'Variables (Base)'!$A:$EC,$A62,0)),0,1)</f>
        <v>0</v>
      </c>
      <c r="BD62" s="7">
        <f>IF(ISBLANK(VLOOKUP(BD$2,'Variables (Base)'!$A:$EC,$A62,0)),0,1)</f>
        <v>0</v>
      </c>
      <c r="BE62" s="7">
        <f>IF(ISBLANK(VLOOKUP(BE$2,'Variables (Base)'!$A:$EC,$A62,0)),0,1)</f>
        <v>0</v>
      </c>
      <c r="BF62" s="7">
        <f>IF(ISBLANK(VLOOKUP(BF$2,'Variables (Base)'!$A:$EC,$A62,0)),0,1)</f>
        <v>0</v>
      </c>
      <c r="BG62" s="7">
        <f>IF(ISBLANK(VLOOKUP(BG$2,'Variables (Base)'!$A:$EC,$A62,0)),0,1)</f>
        <v>0</v>
      </c>
      <c r="BH62" s="7">
        <f>IF(ISBLANK(VLOOKUP(BH$2,'Variables (Base)'!$A:$EC,$A62,0)),0,1)</f>
        <v>0</v>
      </c>
      <c r="BI62" s="7">
        <f>IF(ISBLANK(VLOOKUP(BI$2,'Variables (Base)'!$A:$EC,$A62,0)),0,1)</f>
        <v>0</v>
      </c>
      <c r="BJ62" s="7">
        <f>IF(ISBLANK(VLOOKUP(BJ$2,'Variables (Base)'!$A:$EC,$A62,0)),0,1)</f>
        <v>0</v>
      </c>
      <c r="BK62" s="7">
        <f>IF(ISBLANK(VLOOKUP(BK$2,'Variables (Base)'!$A:$EC,$A62,0)),0,1)</f>
        <v>1</v>
      </c>
      <c r="BL62" s="7">
        <f>IF(ISBLANK(VLOOKUP(BL$2,'Variables (Base)'!$A:$EC,$A62,0)),0,1)</f>
        <v>1</v>
      </c>
      <c r="BM62" s="7">
        <f>IF(ISBLANK(VLOOKUP(BM$2,'Variables (Base)'!$A:$EC,$A62,0)),0,1)</f>
        <v>1</v>
      </c>
      <c r="BN62" s="7">
        <f>IF(ISBLANK(VLOOKUP(BN$2,'Variables (Base)'!$A:$EC,$A62,0)),0,1)</f>
        <v>1</v>
      </c>
      <c r="BO62" s="7">
        <f>IF(ISBLANK(VLOOKUP(BO$2,'Variables (Base)'!$A:$EC,$A62,0)),0,1)</f>
        <v>1</v>
      </c>
      <c r="BP62" s="7">
        <f>IF(ISBLANK(VLOOKUP(BP$2,'Variables (Base)'!$A:$EC,$A62,0)),0,1)</f>
        <v>1</v>
      </c>
      <c r="BQ62" s="7">
        <f>IF(ISBLANK(VLOOKUP(BQ$2,'Variables (Base)'!$A:$EC,$A62,0)),0,1)</f>
        <v>1</v>
      </c>
      <c r="BR62" s="7">
        <f>IF(ISBLANK(VLOOKUP(BR$2,'Variables (Base)'!$A:$EC,$A62,0)),0,1)</f>
        <v>1</v>
      </c>
      <c r="BS62" s="7">
        <f>IF(ISBLANK(VLOOKUP(BS$2,'Variables (Base)'!$A:$EC,$A62,0)),0,1)</f>
        <v>1</v>
      </c>
      <c r="BT62" s="7">
        <f>IF(ISBLANK(VLOOKUP(BT$2,'Variables (Base)'!$A:$EC,$A62,0)),0,1)</f>
        <v>1</v>
      </c>
      <c r="BU62" s="7">
        <f>IF(ISBLANK(VLOOKUP(BU$2,'Variables (Base)'!$A:$EC,$A62,0)),0,1)</f>
        <v>1</v>
      </c>
      <c r="BV62" s="7">
        <f>IF(ISBLANK(VLOOKUP(BV$2,'Variables (Base)'!$A:$EC,$A62,0)),0,1)</f>
        <v>1</v>
      </c>
      <c r="BW62" s="7">
        <f>IF(ISBLANK(VLOOKUP(BW$2,'Variables (Base)'!$A:$EC,$A62,0)),0,1)</f>
        <v>1</v>
      </c>
      <c r="BX62" s="7">
        <f>IF(ISBLANK(VLOOKUP(BX$2,'Variables (Base)'!$A:$EC,$A62,0)),0,1)</f>
        <v>1</v>
      </c>
      <c r="BY62" s="7">
        <f>IF(ISBLANK(VLOOKUP(BY$2,'Variables (Base)'!$A:$EC,$A62,0)),0,1)</f>
        <v>1</v>
      </c>
      <c r="BZ62" s="7">
        <f>IF(ISBLANK(VLOOKUP(BZ$2,'Variables (Base)'!$A:$EC,$A62,0)),0,1)</f>
        <v>1</v>
      </c>
      <c r="CA62" s="7">
        <f>IF(ISBLANK(VLOOKUP(CA$2,'Variables (Base)'!$A:$EC,$A62,0)),0,1)</f>
        <v>1</v>
      </c>
      <c r="CB62" s="7">
        <f>IF(ISBLANK(VLOOKUP(CB$2,'Variables (Base)'!$A:$EC,$A62,0)),0,1)</f>
        <v>1</v>
      </c>
      <c r="CC62" s="7">
        <f>IF(ISBLANK(VLOOKUP(CC$2,'Variables (Base)'!$A:$EC,$A62,0)),0,1)</f>
        <v>1</v>
      </c>
      <c r="CD62" s="7">
        <f>IF(ISBLANK(VLOOKUP(CD$2,'Variables (Base)'!$A:$EC,$A62,0)),0,1)</f>
        <v>1</v>
      </c>
      <c r="CE62" s="7">
        <f>IF(ISBLANK(VLOOKUP(CE$2,'Variables (Base)'!$A:$EC,$A62,0)),0,1)</f>
        <v>1</v>
      </c>
      <c r="CF62" s="7">
        <f>IF(ISBLANK(VLOOKUP(CF$2,'Variables (Base)'!$A:$EC,$A62,0)),0,1)</f>
        <v>1</v>
      </c>
      <c r="CG62" s="7">
        <f>IF(ISBLANK(VLOOKUP(CG$2,'Variables (Base)'!$A:$EC,$A62,0)),0,1)</f>
        <v>1</v>
      </c>
      <c r="CH62" s="7">
        <f>IF(ISBLANK(VLOOKUP(CH$2,'Variables (Base)'!$A:$EC,$A62,0)),0,1)</f>
        <v>1</v>
      </c>
      <c r="CI62" s="7">
        <f>IF(ISBLANK(VLOOKUP(CI$2,'Variables (Base)'!$A:$EC,$A62,0)),0,1)</f>
        <v>1</v>
      </c>
      <c r="CJ62" s="7">
        <f>IF(ISBLANK(VLOOKUP(CJ$2,'Variables (Base)'!$A:$EC,$A62,0)),0,1)</f>
        <v>1</v>
      </c>
      <c r="CK62" s="7">
        <f>IF(ISBLANK(VLOOKUP(CK$2,'Variables (Base)'!$A:$EC,$A62,0)),0,1)</f>
        <v>1</v>
      </c>
      <c r="CL62" s="7">
        <f>IF(ISBLANK(VLOOKUP(CL$2,'Variables (Base)'!$A:$EC,$A62,0)),0,1)</f>
        <v>1</v>
      </c>
      <c r="CM62" s="7">
        <f>IF(ISBLANK(VLOOKUP(CM$2,'Variables (Base)'!$A:$EC,$A62,0)),0,1)</f>
        <v>1</v>
      </c>
      <c r="CN62" s="7">
        <f>IF(ISBLANK(VLOOKUP(CN$2,'Variables (Base)'!$A:$EC,$A62,0)),0,1)</f>
        <v>1</v>
      </c>
      <c r="CO62" s="7">
        <f>IF(ISBLANK(VLOOKUP(CO$2,'Variables (Base)'!$A:$EC,$A62,0)),0,1)</f>
        <v>1</v>
      </c>
      <c r="CP62" s="7">
        <f>IF(ISBLANK(VLOOKUP(CP$2,'Variables (Base)'!$A:$EC,$A62,0)),0,1)</f>
        <v>1</v>
      </c>
      <c r="CQ62" s="7">
        <f>IF(ISBLANK(VLOOKUP(CQ$2,'Variables (Base)'!$A:$EC,$A62,0)),0,1)</f>
        <v>1</v>
      </c>
      <c r="CR62" s="7">
        <f>IF(ISBLANK(VLOOKUP(CR$2,'Variables (Base)'!$A:$EC,$A62,0)),0,1)</f>
        <v>1</v>
      </c>
      <c r="CS62" s="7">
        <f>IF(ISBLANK(VLOOKUP(CS$2,'Variables (Base)'!$A:$EC,$A62,0)),0,1)</f>
        <v>1</v>
      </c>
      <c r="CT62" s="7">
        <f>IF(ISBLANK(VLOOKUP(CT$2,'Variables (Base)'!$A:$EC,$A62,0)),0,1)</f>
        <v>1</v>
      </c>
      <c r="CU62" s="7">
        <f>IF(ISBLANK(VLOOKUP(CU$2,'Variables (Base)'!$A:$EC,$A62,0)),0,1)</f>
        <v>1</v>
      </c>
      <c r="CV62" s="7">
        <f>IF(ISBLANK(VLOOKUP(CV$2,'Variables (Base)'!$A:$EC,$A62,0)),0,1)</f>
        <v>1</v>
      </c>
      <c r="CW62" s="7">
        <f>IF(ISBLANK(VLOOKUP(CW$2,'Variables (Base)'!$A:$EC,$A62,0)),0,1)</f>
        <v>1</v>
      </c>
      <c r="CX62" s="7">
        <f>IF(ISBLANK(VLOOKUP(CX$2,'Variables (Base)'!$A:$EC,$A62,0)),0,1)</f>
        <v>1</v>
      </c>
      <c r="CY62" s="7">
        <f>IF(ISBLANK(VLOOKUP(CY$2,'Variables (Base)'!$A:$EC,$A62,0)),0,1)</f>
        <v>1</v>
      </c>
      <c r="CZ62" s="7">
        <f>IF(ISBLANK(VLOOKUP(CZ$2,'Variables (Base)'!$A:$EC,$A62,0)),0,1)</f>
        <v>1</v>
      </c>
      <c r="DA62" s="7">
        <f>IF(ISBLANK(VLOOKUP(DA$2,'Variables (Base)'!$A:$EC,$A62,0)),0,1)</f>
        <v>1</v>
      </c>
      <c r="DB62" s="7">
        <f>IF(ISBLANK(VLOOKUP(DB$2,'Variables (Base)'!$A:$EC,$A62,0)),0,1)</f>
        <v>1</v>
      </c>
      <c r="DC62" s="7">
        <f>IF(ISBLANK(VLOOKUP(DC$2,'Variables (Base)'!$A:$EC,$A62,0)),0,1)</f>
        <v>1</v>
      </c>
      <c r="DD62" s="7">
        <f>IF(ISBLANK(VLOOKUP(DD$2,'Variables (Base)'!$A:$EC,$A62,0)),0,1)</f>
        <v>1</v>
      </c>
      <c r="DE62" s="7">
        <f>IF(ISBLANK(VLOOKUP(DE$2,'Variables (Base)'!$A:$EC,$A62,0)),0,1)</f>
        <v>1</v>
      </c>
      <c r="DF62" s="7">
        <f>IF(ISBLANK(VLOOKUP(DF$2,'Variables (Base)'!$A:$EC,$A62,0)),0,1)</f>
        <v>1</v>
      </c>
      <c r="DG62" s="7">
        <f>IF(ISBLANK(VLOOKUP(DG$2,'Variables (Base)'!$A:$EC,$A62,0)),0,1)</f>
        <v>1</v>
      </c>
      <c r="DH62" s="7">
        <f>IF(ISBLANK(VLOOKUP(DH$2,'Variables (Base)'!$A:$EC,$A62,0)),0,1)</f>
        <v>1</v>
      </c>
      <c r="DI62" s="7">
        <f>IF(ISBLANK(VLOOKUP(DI$2,'Variables (Base)'!$A:$EC,$A62,0)),0,1)</f>
        <v>1</v>
      </c>
      <c r="DJ62" s="7">
        <f>IF(ISBLANK(VLOOKUP(DJ$2,'Variables (Base)'!$A:$EC,$A62,0)),0,1)</f>
        <v>1</v>
      </c>
      <c r="DK62" s="7">
        <f>IF(ISBLANK(VLOOKUP(DK$2,'Variables (Base)'!$A:$EC,$A62,0)),0,1)</f>
        <v>1</v>
      </c>
      <c r="DL62" s="7">
        <f>IF(ISBLANK(VLOOKUP(DL$2,'Variables (Base)'!$A:$EC,$A62,0)),0,1)</f>
        <v>1</v>
      </c>
      <c r="DM62" s="7">
        <f>IF(ISBLANK(VLOOKUP(DM$2,'Variables (Base)'!$A:$EC,$A62,0)),0,1)</f>
        <v>1</v>
      </c>
      <c r="DN62" s="7">
        <f>IF(ISBLANK(VLOOKUP(DN$2,'Variables (Base)'!$A:$EC,$A62,0)),0,1)</f>
        <v>1</v>
      </c>
      <c r="DO62" s="7">
        <f>IF(ISBLANK(VLOOKUP(DO$2,'Variables (Base)'!$A:$EC,$A62,0)),0,1)</f>
        <v>1</v>
      </c>
      <c r="DP62" s="7">
        <f>IF(ISBLANK(VLOOKUP(DP$2,'Variables (Base)'!$A:$EC,$A62,0)),0,1)</f>
        <v>1</v>
      </c>
      <c r="DQ62" s="7">
        <f>IF(ISBLANK(VLOOKUP(DQ$2,'Variables (Base)'!$A:$EC,$A62,0)),0,1)</f>
        <v>1</v>
      </c>
      <c r="DR62" s="7">
        <f>IF(ISBLANK(VLOOKUP(DR$2,'Variables (Base)'!$A:$EC,$A62,0)),0,1)</f>
        <v>1</v>
      </c>
      <c r="DS62" s="7">
        <f>IF(ISBLANK(VLOOKUP(DS$2,'Variables (Base)'!$A:$EC,$A62,0)),0,1)</f>
        <v>1</v>
      </c>
      <c r="DT62" s="7">
        <f>IF(ISBLANK(VLOOKUP(DT$2,'Variables (Base)'!$A:$EC,$A62,0)),0,1)</f>
        <v>1</v>
      </c>
      <c r="DU62" s="7">
        <f>IF(ISBLANK(VLOOKUP(DU$2,'Variables (Base)'!$A:$EC,$A62,0)),0,1)</f>
        <v>1</v>
      </c>
      <c r="DV62" s="7">
        <f>IF(ISBLANK(VLOOKUP(DV$2,'Variables (Base)'!$A:$EC,$A62,0)),0,1)</f>
        <v>1</v>
      </c>
      <c r="DW62" s="7">
        <f>IF(ISBLANK(VLOOKUP(DW$2,'Variables (Base)'!$A:$EC,$A62,0)),0,1)</f>
        <v>1</v>
      </c>
      <c r="DX62" s="7">
        <f>IF(ISBLANK(VLOOKUP(DX$2,'Variables (Base)'!$A:$EC,$A62,0)),0,1)</f>
        <v>1</v>
      </c>
      <c r="DY62" s="7">
        <f>IF(ISBLANK(VLOOKUP(DY$2,'Variables (Base)'!$A:$EC,$A62,0)),0,1)</f>
        <v>1</v>
      </c>
      <c r="DZ62" s="7">
        <f>IF(ISBLANK(VLOOKUP(DZ$2,'Variables (Base)'!$A:$EC,$A62,0)),0,1)</f>
        <v>1</v>
      </c>
      <c r="EA62" s="7">
        <f>IF(ISBLANK(VLOOKUP(EA$2,'Variables (Base)'!$A:$EC,$A62,0)),0,1)</f>
        <v>1</v>
      </c>
      <c r="EB62" s="7">
        <f>IF(ISBLANK(VLOOKUP(EB$2,'Variables (Base)'!$A:$EC,$A62,0)),0,1)</f>
        <v>1</v>
      </c>
      <c r="EC62" s="7">
        <f>IF(ISBLANK(VLOOKUP(EC$2,'Variables (Base)'!$A:$EC,$A62,0)),0,1)</f>
        <v>1</v>
      </c>
      <c r="ED62" s="7">
        <f>IF(ISBLANK(VLOOKUP(ED$2,'Variables (Base)'!$A:$EC,$A62,0)),0,1)</f>
        <v>1</v>
      </c>
      <c r="EE62" s="7">
        <f>IF(ISBLANK(VLOOKUP(EE$2,'Variables (Base)'!$A:$EC,$A62,0)),0,1)</f>
        <v>1</v>
      </c>
      <c r="EF62" s="7">
        <f>IF(ISBLANK(VLOOKUP(EF$2,'Variables (Base)'!$A:$EC,$A62,0)),0,1)</f>
        <v>1</v>
      </c>
      <c r="EG62" s="7">
        <f>IF(ISBLANK(VLOOKUP(EG$2,'Variables (Base)'!$A:$EC,$A62,0)),0,1)</f>
        <v>1</v>
      </c>
      <c r="EH62" s="7">
        <f>IF(ISBLANK(VLOOKUP(EH$2,'Variables (Base)'!$A:$EC,$A62,0)),0,1)</f>
        <v>1</v>
      </c>
      <c r="EI62" s="7">
        <f>IF(ISBLANK(VLOOKUP(EI$2,'Variables (Base)'!$A:$EC,$A62,0)),0,1)</f>
        <v>1</v>
      </c>
      <c r="EJ62" s="7">
        <f>IF(ISBLANK(VLOOKUP(EJ$2,'Variables (Base)'!$A:$EC,$A62,0)),0,1)</f>
        <v>1</v>
      </c>
      <c r="EK62" s="7">
        <f>IF(ISBLANK(VLOOKUP(EK$2,'Variables (Base)'!$A:$EC,$A62,0)),0,1)</f>
        <v>1</v>
      </c>
      <c r="EL62" s="7">
        <f>IF(ISBLANK(VLOOKUP(EL$2,'Variables (Base)'!$A:$EC,$A62,0)),0,1)</f>
        <v>1</v>
      </c>
      <c r="EM62" s="7">
        <f>IF(ISBLANK(VLOOKUP(EM$2,'Variables (Base)'!$A:$EC,$A62,0)),0,1)</f>
        <v>1</v>
      </c>
      <c r="EN62" s="7">
        <f>IF(ISBLANK(VLOOKUP(EN$2,'Variables (Base)'!$A:$EC,$A62,0)),0,1)</f>
        <v>1</v>
      </c>
      <c r="EO62" s="7">
        <f>IF(ISBLANK(VLOOKUP(EO$2,'Variables (Base)'!$A:$EC,$A62,0)),0,1)</f>
        <v>1</v>
      </c>
      <c r="EP62" s="7">
        <f>IF(ISBLANK(VLOOKUP(EP$2,'Variables (Base)'!$A:$EC,$A62,0)),0,1)</f>
        <v>1</v>
      </c>
      <c r="EQ62" s="7">
        <f>IF(ISBLANK(VLOOKUP(EQ$2,'Variables (Base)'!$A:$EC,$A62,0)),0,1)</f>
        <v>1</v>
      </c>
      <c r="ER62" s="7">
        <f>IF(ISBLANK(VLOOKUP(ER$2,'Variables (Base)'!$A:$EC,$A62,0)),0,1)</f>
        <v>1</v>
      </c>
      <c r="ES62" s="7">
        <f>IF(ISBLANK(VLOOKUP(ES$2,'Variables (Base)'!$A:$EC,$A62,0)),0,1)</f>
        <v>1</v>
      </c>
      <c r="ET62" s="7">
        <f>IF(ISBLANK(VLOOKUP(ET$2,'Variables (Base)'!$A:$EC,$A62,0)),0,1)</f>
        <v>1</v>
      </c>
      <c r="EU62" s="7">
        <f>IF(ISBLANK(VLOOKUP(EU$2,'Variables (Base)'!$A:$EC,$A62,0)),0,1)</f>
        <v>1</v>
      </c>
      <c r="EV62" s="7">
        <f>IF(ISBLANK(VLOOKUP(EV$2,'Variables (Base)'!$A:$EC,$A62,0)),0,1)</f>
        <v>1</v>
      </c>
      <c r="EW62" s="7">
        <f>IF(ISBLANK(VLOOKUP(EW$2,'Variables (Base)'!$A:$EC,$A62,0)),0,1)</f>
        <v>1</v>
      </c>
      <c r="EX62" s="7">
        <f>IF(ISBLANK(VLOOKUP(EX$2,'Variables (Base)'!$A:$EC,$A62,0)),0,1)</f>
        <v>1</v>
      </c>
      <c r="EY62" s="7">
        <f>IF(ISBLANK(VLOOKUP(EY$2,'Variables (Base)'!$A:$EC,$A62,0)),0,1)</f>
        <v>1</v>
      </c>
      <c r="EZ62" s="7">
        <f>IF(ISBLANK(VLOOKUP(EZ$2,'Variables (Base)'!$A:$EC,$A62,0)),0,1)</f>
        <v>1</v>
      </c>
      <c r="FA62" s="7">
        <f>IF(ISBLANK(VLOOKUP(FA$2,'Variables (Base)'!$A:$EC,$A62,0)),0,1)</f>
        <v>1</v>
      </c>
      <c r="FB62" s="7">
        <f>IF(ISBLANK(VLOOKUP(FB$2,'Variables (Base)'!$A:$EC,$A62,0)),0,1)</f>
        <v>1</v>
      </c>
      <c r="FC62" s="7">
        <f>IF(ISBLANK(VLOOKUP(FC$2,'Variables (Base)'!$A:$EC,$A62,0)),0,1)</f>
        <v>1</v>
      </c>
      <c r="FD62" s="7">
        <f>IF(ISBLANK(VLOOKUP(FD$2,'Variables (Base)'!$A:$EC,$A62,0)),0,1)</f>
        <v>1</v>
      </c>
      <c r="FE62" s="7">
        <f>IF(ISBLANK(VLOOKUP(FE$2,'Variables (Base)'!$A:$EC,$A62,0)),0,1)</f>
        <v>1</v>
      </c>
      <c r="FF62" s="7">
        <f>IF(ISBLANK(VLOOKUP(FF$2,'Variables (Base)'!$A:$EC,$A62,0)),0,1)</f>
        <v>1</v>
      </c>
      <c r="FG62" s="7">
        <f>IF(ISBLANK(VLOOKUP(FG$2,'Variables (Base)'!$A:$EC,$A62,0)),0,1)</f>
        <v>1</v>
      </c>
      <c r="FH62" s="7">
        <f>IF(ISBLANK(VLOOKUP(FH$2,'Variables (Base)'!$A:$EC,$A62,0)),0,1)</f>
        <v>1</v>
      </c>
      <c r="FI62" s="7">
        <f>IF(ISBLANK(VLOOKUP(FI$2,'Variables (Base)'!$A:$EC,$A62,0)),0,1)</f>
        <v>1</v>
      </c>
      <c r="FJ62" s="7">
        <f>IF(ISBLANK(VLOOKUP(FJ$2,'Variables (Base)'!$A:$EC,$A62,0)),0,1)</f>
        <v>1</v>
      </c>
      <c r="FK62" s="7">
        <f>IF(ISBLANK(VLOOKUP(FK$2,'Variables (Base)'!$A:$EC,$A62,0)),0,1)</f>
        <v>1</v>
      </c>
      <c r="FL62" s="7">
        <f>IF(ISBLANK(VLOOKUP(FL$2,'Variables (Base)'!$A:$EC,$A62,0)),0,1)</f>
        <v>1</v>
      </c>
      <c r="FM62" s="7">
        <f>IF(ISBLANK(VLOOKUP(FM$2,'Variables (Base)'!$A:$EC,$A62,0)),0,1)</f>
        <v>1</v>
      </c>
      <c r="FN62" s="7">
        <f>IF(ISBLANK(VLOOKUP(FN$2,'Variables (Base)'!$A:$EC,$A62,0)),0,1)</f>
        <v>1</v>
      </c>
      <c r="FO62" s="7">
        <f>IF(ISBLANK(VLOOKUP(FO$2,'Variables (Base)'!$A:$EC,$A62,0)),0,1)</f>
        <v>1</v>
      </c>
      <c r="FP62" s="7">
        <f>IF(ISBLANK(VLOOKUP(FP$2,'Variables (Base)'!$A:$EC,$A62,0)),0,1)</f>
        <v>1</v>
      </c>
      <c r="FQ62" s="7">
        <f>IF(ISBLANK(VLOOKUP(FQ$2,'Variables (Base)'!$A:$EC,$A62,0)),0,1)</f>
        <v>1</v>
      </c>
      <c r="FR62" s="7">
        <f>IF(ISBLANK(VLOOKUP(FR$2,'Variables (Base)'!$A:$EC,$A62,0)),0,1)</f>
        <v>1</v>
      </c>
      <c r="FS62" s="7">
        <f>IF(ISBLANK(VLOOKUP(FS$2,'Variables (Base)'!$A:$EC,$A62,0)),0,1)</f>
        <v>1</v>
      </c>
      <c r="FT62" s="7">
        <f>IF(ISBLANK(VLOOKUP(FT$2,'Variables (Base)'!$A:$EC,$A62,0)),0,1)</f>
        <v>1</v>
      </c>
      <c r="FU62" s="7">
        <f>IF(ISBLANK(VLOOKUP(FU$2,'Variables (Base)'!$A:$EC,$A62,0)),0,1)</f>
        <v>1</v>
      </c>
      <c r="FV62" s="7">
        <f>IF(ISBLANK(VLOOKUP(FV$2,'Variables (Base)'!$A:$EC,$A62,0)),0,1)</f>
        <v>1</v>
      </c>
      <c r="FW62" s="7">
        <f>IF(ISBLANK(VLOOKUP(FW$2,'Variables (Base)'!$A:$EC,$A62,0)),0,1)</f>
        <v>1</v>
      </c>
      <c r="FX62" s="7">
        <f>IF(ISBLANK(VLOOKUP(FX$2,'Variables (Base)'!$A:$EC,$A62,0)),0,1)</f>
        <v>1</v>
      </c>
      <c r="FY62" s="7">
        <f>IF(ISBLANK(VLOOKUP(FY$2,'Variables (Base)'!$A:$EC,$A62,0)),0,1)</f>
        <v>1</v>
      </c>
      <c r="FZ62" s="7">
        <f>IF(ISBLANK(VLOOKUP(FZ$2,'Variables (Base)'!$A:$EC,$A62,0)),0,1)</f>
        <v>1</v>
      </c>
      <c r="GA62" s="7">
        <f>IF(ISBLANK(VLOOKUP(GA$2,'Variables (Base)'!$A:$EC,$A62,0)),0,1)</f>
        <v>1</v>
      </c>
      <c r="GB62" s="7">
        <f>IF(ISBLANK(VLOOKUP(GB$2,'Variables (Base)'!$A:$EC,$A62,0)),0,1)</f>
        <v>1</v>
      </c>
      <c r="GC62" s="7">
        <f>IF(ISBLANK(VLOOKUP(GC$2,'Variables (Base)'!$A:$EC,$A62,0)),0,1)</f>
        <v>1</v>
      </c>
      <c r="GD62" s="7">
        <f>IF(ISBLANK(VLOOKUP(GD$2,'Variables (Base)'!$A:$EC,$A62,0)),0,1)</f>
        <v>1</v>
      </c>
      <c r="GE62" s="7">
        <f>IF(ISBLANK(VLOOKUP(GE$2,'Variables (Base)'!$A:$EC,$A62,0)),0,1)</f>
        <v>1</v>
      </c>
      <c r="GF62" s="7">
        <f>IF(ISBLANK(VLOOKUP(GF$2,'Variables (Base)'!$A:$EC,$A62,0)),0,1)</f>
        <v>1</v>
      </c>
      <c r="GG62" s="7">
        <f>IF(ISBLANK(VLOOKUP(GG$2,'Variables (Base)'!$A:$EC,$A62,0)),0,1)</f>
        <v>1</v>
      </c>
      <c r="GH62" s="7">
        <f>IF(ISBLANK(VLOOKUP(GH$2,'Variables (Base)'!$A:$EC,$A62,0)),0,1)</f>
        <v>1</v>
      </c>
      <c r="GI62" s="7">
        <f>IF(ISBLANK(VLOOKUP(GI$2,'Variables (Base)'!$A:$EC,$A62,0)),0,1)</f>
        <v>1</v>
      </c>
      <c r="GJ62" s="7">
        <f>IF(ISBLANK(VLOOKUP(GJ$2,'Variables (Base)'!$A:$EC,$A62,0)),0,1)</f>
        <v>1</v>
      </c>
      <c r="GK62" s="7">
        <f>IF(ISBLANK(VLOOKUP(GK$2,'Variables (Base)'!$A:$EC,$A62,0)),0,1)</f>
        <v>1</v>
      </c>
      <c r="GL62" s="7">
        <f>IF(ISBLANK(VLOOKUP(GL$2,'Variables (Base)'!$A:$EC,$A62,0)),0,1)</f>
        <v>1</v>
      </c>
      <c r="GM62" s="7">
        <f>IF(ISBLANK(VLOOKUP(GM$2,'Variables (Base)'!$A:$EC,$A62,0)),0,1)</f>
        <v>1</v>
      </c>
      <c r="GN62" s="7">
        <f>IF(ISBLANK(VLOOKUP(GN$2,'Variables (Base)'!$A:$EC,$A62,0)),0,1)</f>
        <v>1</v>
      </c>
      <c r="GO62" s="7">
        <f>IF(ISBLANK(VLOOKUP(GO$2,'Variables (Base)'!$A:$EC,$A62,0)),0,1)</f>
        <v>1</v>
      </c>
      <c r="GP62" s="7">
        <f>IF(ISBLANK(VLOOKUP(GP$2,'Variables (Base)'!$A:$EC,$A62,0)),0,1)</f>
        <v>1</v>
      </c>
      <c r="GQ62" s="7">
        <f>IF(ISBLANK(VLOOKUP(GQ$2,'Variables (Base)'!$A:$EC,$A62,0)),0,1)</f>
        <v>1</v>
      </c>
      <c r="GR62" s="7">
        <f>IF(ISBLANK(VLOOKUP(GR$2,'Variables (Base)'!$A:$EC,$A62,0)),0,1)</f>
        <v>1</v>
      </c>
      <c r="GS62" s="7">
        <f>IF(ISBLANK(VLOOKUP(GS$2,'Variables (Base)'!$A:$EC,$A62,0)),0,1)</f>
        <v>1</v>
      </c>
      <c r="GT62" s="7">
        <f>IF(ISBLANK(VLOOKUP(GT$2,'Variables (Base)'!$A:$EC,$A62,0)),0,1)</f>
        <v>1</v>
      </c>
      <c r="GU62" s="7">
        <f>IF(ISBLANK(VLOOKUP(GU$2,'Variables (Base)'!$A:$EC,$A62,0)),0,1)</f>
        <v>1</v>
      </c>
      <c r="GV62" s="7">
        <f>IF(ISBLANK(VLOOKUP(GV$2,'Variables (Base)'!$A:$EC,$A62,0)),0,1)</f>
        <v>1</v>
      </c>
      <c r="GW62" s="7">
        <f>IF(ISBLANK(VLOOKUP(GW$2,'Variables (Base)'!$A:$EC,$A62,0)),0,1)</f>
        <v>1</v>
      </c>
      <c r="GX62" s="7">
        <f>IF(ISBLANK(VLOOKUP(GX$2,'Variables (Base)'!$A:$EC,$A62,0)),0,1)</f>
        <v>1</v>
      </c>
      <c r="GY62" s="7">
        <f>IF(ISBLANK(VLOOKUP(GY$2,'Variables (Base)'!$A:$EC,$A62,0)),0,1)</f>
        <v>1</v>
      </c>
      <c r="GZ62" s="7">
        <f>IF(ISBLANK(VLOOKUP(GZ$2,'Variables (Base)'!$A:$EC,$A62,0)),0,1)</f>
        <v>1</v>
      </c>
      <c r="HA62" s="7">
        <f>IF(ISBLANK(VLOOKUP(HA$2,'Variables (Base)'!$A:$EC,$A62,0)),0,1)</f>
        <v>1</v>
      </c>
      <c r="HB62" s="7">
        <f>IF(ISBLANK(VLOOKUP(HB$2,'Variables (Base)'!$A:$EC,$A62,0)),0,1)</f>
        <v>1</v>
      </c>
      <c r="HC62" s="7">
        <f>IF(ISBLANK(VLOOKUP(HC$2,'Variables (Base)'!$A:$EC,$A62,0)),0,1)</f>
        <v>1</v>
      </c>
      <c r="HD62" s="7">
        <f>IF(ISBLANK(VLOOKUP(HD$2,'Variables (Base)'!$A:$EC,$A62,0)),0,1)</f>
        <v>1</v>
      </c>
      <c r="HE62" s="7">
        <f>IF(ISBLANK(VLOOKUP(HE$2,'Variables (Base)'!$A:$EC,$A62,0)),0,1)</f>
        <v>1</v>
      </c>
      <c r="HF62" s="7">
        <f>IF(ISBLANK(VLOOKUP(HF$2,'Variables (Base)'!$A:$EC,$A62,0)),0,1)</f>
        <v>1</v>
      </c>
      <c r="HG62" s="7">
        <f>IF(ISBLANK(VLOOKUP(HG$2,'Variables (Base)'!$A:$EC,$A62,0)),0,1)</f>
        <v>1</v>
      </c>
      <c r="HH62" s="7">
        <f>IF(ISBLANK(VLOOKUP(HH$2,'Variables (Base)'!$A:$EC,$A62,0)),0,1)</f>
        <v>1</v>
      </c>
      <c r="HI62" s="7">
        <f>IF(ISBLANK(VLOOKUP(HI$2,'Variables (Base)'!$A:$EC,$A62,0)),0,1)</f>
        <v>1</v>
      </c>
      <c r="HJ62" s="7">
        <f>IF(ISBLANK(VLOOKUP(HJ$2,'Variables (Base)'!$A:$EC,$A62,0)),0,1)</f>
        <v>1</v>
      </c>
      <c r="HK62" s="7">
        <f>IF(ISBLANK(VLOOKUP(HK$2,'Variables (Base)'!$A:$EC,$A62,0)),0,1)</f>
        <v>1</v>
      </c>
      <c r="HL62" s="7">
        <f>IF(ISBLANK(VLOOKUP(HL$2,'Variables (Base)'!$A:$EC,$A62,0)),0,1)</f>
        <v>1</v>
      </c>
      <c r="HM62" s="7">
        <f>IF(ISBLANK(VLOOKUP(HM$2,'Variables (Base)'!$A:$EC,$A62,0)),0,1)</f>
        <v>1</v>
      </c>
      <c r="HN62" s="7">
        <f>IF(ISBLANK(VLOOKUP(HN$2,'Variables (Base)'!$A:$EC,$A62,0)),0,1)</f>
        <v>1</v>
      </c>
      <c r="HO62" s="7">
        <f>IF(ISBLANK(VLOOKUP(HO$2,'Variables (Base)'!$A:$EC,$A62,0)),0,1)</f>
        <v>1</v>
      </c>
      <c r="HP62" s="7">
        <f>IF(ISBLANK(VLOOKUP(HP$2,'Variables (Base)'!$A:$EC,$A62,0)),0,1)</f>
        <v>1</v>
      </c>
      <c r="HQ62" s="7">
        <f>IF(ISBLANK(VLOOKUP(HQ$2,'Variables (Base)'!$A:$EC,$A62,0)),0,1)</f>
        <v>1</v>
      </c>
      <c r="HR62" s="7">
        <f>IF(ISBLANK(VLOOKUP(HR$2,'Variables (Base)'!$A:$EC,$A62,0)),0,1)</f>
        <v>1</v>
      </c>
      <c r="HS62" s="7">
        <f>IF(ISBLANK(VLOOKUP(HS$2,'Variables (Base)'!$A:$EC,$A62,0)),0,1)</f>
        <v>1</v>
      </c>
      <c r="HT62" s="7">
        <f>IF(ISBLANK(VLOOKUP(HT$2,'Variables (Base)'!$A:$EC,$A62,0)),0,1)</f>
        <v>1</v>
      </c>
      <c r="HU62" s="7">
        <f>IF(ISBLANK(VLOOKUP(HU$2,'Variables (Base)'!$A:$EC,$A62,0)),0,1)</f>
        <v>1</v>
      </c>
      <c r="HV62" s="7">
        <f>IF(ISBLANK(VLOOKUP(HV$2,'Variables (Base)'!$A:$EC,$A62,0)),0,1)</f>
        <v>1</v>
      </c>
      <c r="HW62" s="7">
        <f>IF(ISBLANK(VLOOKUP(HW$2,'Variables (Base)'!$A:$EC,$A62,0)),0,1)</f>
        <v>1</v>
      </c>
      <c r="HX62" s="7">
        <f>IF(ISBLANK(VLOOKUP(HX$2,'Variables (Base)'!$A:$EC,$A62,0)),0,1)</f>
        <v>1</v>
      </c>
      <c r="HY62" s="7">
        <f>IF(ISBLANK(VLOOKUP(HY$2,'Variables (Base)'!$A:$EC,$A62,0)),0,1)</f>
        <v>1</v>
      </c>
      <c r="HZ62" s="7">
        <f>IF(ISBLANK(VLOOKUP(HZ$2,'Variables (Base)'!$A:$EC,$A62,0)),0,1)</f>
        <v>1</v>
      </c>
      <c r="IA62" s="7">
        <f>IF(ISBLANK(VLOOKUP(IA$2,'Variables (Base)'!$A:$EC,$A62,0)),0,1)</f>
        <v>1</v>
      </c>
      <c r="IB62" s="7">
        <f>IF(ISBLANK(VLOOKUP(IB$2,'Variables (Base)'!$A:$EC,$A62,0)),0,1)</f>
        <v>1</v>
      </c>
      <c r="IC62" s="7">
        <f>IF(ISBLANK(VLOOKUP(IC$2,'Variables (Base)'!$A:$EC,$A62,0)),0,1)</f>
        <v>1</v>
      </c>
      <c r="ID62" s="7">
        <f>IF(ISBLANK(VLOOKUP(ID$2,'Variables (Base)'!$A:$EC,$A62,0)),0,1)</f>
        <v>1</v>
      </c>
      <c r="IE62" s="7">
        <f>IF(ISBLANK(VLOOKUP(IE$2,'Variables (Base)'!$A:$EC,$A62,0)),0,1)</f>
        <v>1</v>
      </c>
      <c r="IF62" s="7">
        <f>IF(ISBLANK(VLOOKUP(IF$2,'Variables (Base)'!$A:$EC,$A62,0)),0,1)</f>
        <v>1</v>
      </c>
      <c r="IG62" s="7">
        <f>IF(ISBLANK(VLOOKUP(IG$2,'Variables (Base)'!$A:$EC,$A62,0)),0,1)</f>
        <v>1</v>
      </c>
      <c r="IH62" s="7">
        <f>IF(ISBLANK(VLOOKUP(IH$2,'Variables (Base)'!$A:$EC,$A62,0)),0,1)</f>
        <v>1</v>
      </c>
      <c r="II62" s="7">
        <f>IF(ISBLANK(VLOOKUP(II$2,'Variables (Base)'!$A:$EC,$A62,0)),0,1)</f>
        <v>1</v>
      </c>
      <c r="IJ62" s="7">
        <f>IF(ISBLANK(VLOOKUP(IJ$2,'Variables (Base)'!$A:$EC,$A62,0)),0,1)</f>
        <v>1</v>
      </c>
      <c r="IK62" s="7">
        <f>IF(ISBLANK(VLOOKUP(IK$2,'Variables (Base)'!$A:$EC,$A62,0)),0,1)</f>
        <v>1</v>
      </c>
      <c r="IL62" s="7">
        <f>IF(ISBLANK(VLOOKUP(IL$2,'Variables (Base)'!$A:$EC,$A62,0)),0,1)</f>
        <v>1</v>
      </c>
      <c r="IM62" s="7">
        <f>IF(ISBLANK(VLOOKUP(IM$2,'Variables (Base)'!$A:$EC,$A62,0)),0,1)</f>
        <v>1</v>
      </c>
      <c r="IN62" s="7">
        <f>IF(ISBLANK(VLOOKUP(IN$2,'Variables (Base)'!$A:$EC,$A62,0)),0,1)</f>
        <v>1</v>
      </c>
      <c r="IO62" s="7">
        <f>IF(ISBLANK(VLOOKUP(IO$2,'Variables (Base)'!$A:$EC,$A62,0)),0,1)</f>
        <v>1</v>
      </c>
      <c r="IP62" s="7">
        <f>IF(ISBLANK(VLOOKUP(IP$2,'Variables (Base)'!$A:$EC,$A62,0)),0,1)</f>
        <v>1</v>
      </c>
      <c r="IQ62" s="7">
        <f>IF(ISBLANK(VLOOKUP(IQ$2,'Variables (Base)'!$A:$EC,$A62,0)),0,1)</f>
        <v>1</v>
      </c>
      <c r="IR62" s="7">
        <f>IF(ISBLANK(VLOOKUP(IR$2,'Variables (Base)'!$A:$EC,$A62,0)),0,1)</f>
        <v>1</v>
      </c>
      <c r="IS62" s="7">
        <f>IF(ISBLANK(VLOOKUP(IS$2,'Variables (Base)'!$A:$EC,$A62,0)),0,1)</f>
        <v>1</v>
      </c>
      <c r="IT62" s="7">
        <f>IF(ISBLANK(VLOOKUP(IT$2,'Variables (Base)'!$A:$EC,$A62,0)),0,1)</f>
        <v>1</v>
      </c>
      <c r="IU62" s="7">
        <f>IF(ISBLANK(VLOOKUP(IU$2,'Variables (Base)'!$A:$EC,$A62,0)),0,1)</f>
        <v>1</v>
      </c>
      <c r="IV62" s="7">
        <f>IF(ISBLANK(VLOOKUP(IV$2,'Variables (Base)'!$A:$EC,$A62,0)),0,1)</f>
        <v>1</v>
      </c>
      <c r="IW62" s="7">
        <f>IF(ISBLANK(VLOOKUP(IW$2,'Variables (Base)'!$A:$EC,$A62,0)),0,1)</f>
        <v>1</v>
      </c>
      <c r="IX62" s="7">
        <f>IF(ISBLANK(VLOOKUP(IX$2,'Variables (Base)'!$A:$EC,$A62,0)),0,1)</f>
        <v>1</v>
      </c>
      <c r="IY62" s="7">
        <f>IF(ISBLANK(VLOOKUP(IY$2,'Variables (Base)'!$A:$EC,$A62,0)),0,1)</f>
        <v>1</v>
      </c>
      <c r="IZ62" s="7">
        <f>IF(ISBLANK(VLOOKUP(IZ$2,'Variables (Base)'!$A:$EC,$A62,0)),0,1)</f>
        <v>1</v>
      </c>
      <c r="JA62" s="7">
        <f>IF(ISBLANK(VLOOKUP(JA$2,'Variables (Base)'!$A:$EC,$A62,0)),0,1)</f>
        <v>1</v>
      </c>
      <c r="JB62" s="7">
        <f>IF(ISBLANK(VLOOKUP(JB$2,'Variables (Base)'!$A:$EC,$A62,0)),0,1)</f>
        <v>1</v>
      </c>
      <c r="JC62" s="7">
        <f>IF(ISBLANK(VLOOKUP(JC$2,'Variables (Base)'!$A:$EC,$A62,0)),0,1)</f>
        <v>1</v>
      </c>
      <c r="JD62" s="7">
        <f>IF(ISBLANK(VLOOKUP(JD$2,'Variables (Base)'!$A:$EC,$A62,0)),0,1)</f>
        <v>1</v>
      </c>
      <c r="JE62" s="7">
        <f>IF(ISBLANK(VLOOKUP(JE$2,'Variables (Base)'!$A:$EC,$A62,0)),0,1)</f>
        <v>1</v>
      </c>
      <c r="JF62" s="7">
        <f>IF(ISBLANK(VLOOKUP(JF$2,'Variables (Base)'!$A:$EC,$A62,0)),0,1)</f>
        <v>1</v>
      </c>
      <c r="JG62" s="7">
        <f>IF(ISBLANK(VLOOKUP(JG$2,'Variables (Base)'!$A:$EC,$A62,0)),0,1)</f>
        <v>1</v>
      </c>
      <c r="JH62" s="7">
        <f>IF(ISBLANK(VLOOKUP(JH$2,'Variables (Base)'!$A:$EC,$A62,0)),0,1)</f>
        <v>1</v>
      </c>
      <c r="JI62" s="7">
        <f>IF(ISBLANK(VLOOKUP(JI$2,'Variables (Base)'!$A:$EC,$A62,0)),0,1)</f>
        <v>1</v>
      </c>
      <c r="JJ62" s="7">
        <f>IF(ISBLANK(VLOOKUP(JJ$2,'Variables (Base)'!$A:$EC,$A62,0)),0,1)</f>
        <v>1</v>
      </c>
      <c r="JK62" s="7">
        <f>IF(ISBLANK(VLOOKUP(JK$2,'Variables (Base)'!$A:$EC,$A62,0)),0,1)</f>
        <v>1</v>
      </c>
      <c r="JL62" s="7">
        <f>IF(ISBLANK(VLOOKUP(JL$2,'Variables (Base)'!$A:$EC,$A62,0)),0,1)</f>
        <v>1</v>
      </c>
      <c r="JM62" s="7">
        <f>IF(ISBLANK(VLOOKUP(JM$2,'Variables (Base)'!$A:$EC,$A62,0)),0,1)</f>
        <v>1</v>
      </c>
      <c r="JN62" s="7">
        <f>IF(ISBLANK(VLOOKUP(JN$2,'Variables (Base)'!$A:$EC,$A62,0)),0,1)</f>
        <v>1</v>
      </c>
      <c r="JO62" s="7">
        <f>IF(ISBLANK(VLOOKUP(JO$2,'Variables (Base)'!$A:$EC,$A62,0)),0,1)</f>
        <v>1</v>
      </c>
      <c r="JP62" s="7">
        <f>IF(ISBLANK(VLOOKUP(JP$2,'Variables (Base)'!$A:$EC,$A62,0)),0,1)</f>
        <v>1</v>
      </c>
      <c r="JQ62" s="7">
        <f>IF(ISBLANK(VLOOKUP(JQ$2,'Variables (Base)'!$A:$EC,$A62,0)),0,1)</f>
        <v>1</v>
      </c>
      <c r="JR62" s="7">
        <f>IF(ISBLANK(VLOOKUP(JR$2,'Variables (Base)'!$A:$EC,$A62,0)),0,1)</f>
        <v>1</v>
      </c>
      <c r="JS62" s="7">
        <f>IF(ISBLANK(VLOOKUP(JS$2,'Variables (Base)'!$A:$EC,$A62,0)),0,1)</f>
        <v>1</v>
      </c>
      <c r="JT62" s="7">
        <f>IF(ISBLANK(VLOOKUP(JT$2,'Variables (Base)'!$A:$EC,$A62,0)),0,1)</f>
        <v>1</v>
      </c>
      <c r="JU62" s="7">
        <f>IF(ISBLANK(VLOOKUP(JU$2,'Variables (Base)'!$A:$EC,$A62,0)),0,1)</f>
        <v>1</v>
      </c>
      <c r="JV62" s="7">
        <f>IF(ISBLANK(VLOOKUP(JV$2,'Variables (Base)'!$A:$EC,$A62,0)),0,1)</f>
        <v>1</v>
      </c>
      <c r="JW62" s="7">
        <f>IF(ISBLANK(VLOOKUP(JW$2,'Variables (Base)'!$A:$EC,$A62,0)),0,1)</f>
        <v>1</v>
      </c>
      <c r="JX62" s="7">
        <f>IF(ISBLANK(VLOOKUP(JX$2,'Variables (Base)'!$A:$EC,$A62,0)),0,1)</f>
        <v>1</v>
      </c>
      <c r="JY62" s="7">
        <f>IF(ISBLANK(VLOOKUP(JY$2,'Variables (Base)'!$A:$EC,$A62,0)),0,1)</f>
        <v>1</v>
      </c>
      <c r="JZ62" s="7">
        <f>IF(ISBLANK(VLOOKUP(JZ$2,'Variables (Base)'!$A:$EC,$A62,0)),0,1)</f>
        <v>1</v>
      </c>
      <c r="KA62" s="7">
        <f>IF(ISBLANK(VLOOKUP(KA$2,'Variables (Base)'!$A:$EC,$A62,0)),0,1)</f>
        <v>1</v>
      </c>
      <c r="KB62" s="7">
        <f>IF(ISBLANK(VLOOKUP(KB$2,'Variables (Base)'!$A:$EC,$A62,0)),0,1)</f>
        <v>1</v>
      </c>
      <c r="KC62" s="7">
        <f>IF(ISBLANK(VLOOKUP(KC$2,'Variables (Base)'!$A:$EC,$A62,0)),0,1)</f>
        <v>0</v>
      </c>
    </row>
    <row r="63" spans="1:289" ht="14.25" customHeight="1" x14ac:dyDescent="0.2">
      <c r="A63" s="42">
        <v>62</v>
      </c>
      <c r="B63" s="11" t="s">
        <v>61</v>
      </c>
      <c r="C63" s="35">
        <f>IF(ISBLANK(VLOOKUP(C$2,'Variables (Base)'!$A:$EC,$A63,0)),0,1)</f>
        <v>0</v>
      </c>
      <c r="D63" s="7">
        <f>IF(ISBLANK(VLOOKUP(D$2,'Variables (Base)'!$A:$EC,$A63,0)),0,1)</f>
        <v>0</v>
      </c>
      <c r="E63" s="7">
        <f>IF(ISBLANK(VLOOKUP(E$2,'Variables (Base)'!$A:$EC,$A63,0)),0,1)</f>
        <v>0</v>
      </c>
      <c r="F63" s="7">
        <f>IF(ISBLANK(VLOOKUP(F$2,'Variables (Base)'!$A:$EC,$A63,0)),0,1)</f>
        <v>0</v>
      </c>
      <c r="G63" s="7">
        <f>IF(ISBLANK(VLOOKUP(G$2,'Variables (Base)'!$A:$EC,$A63,0)),0,1)</f>
        <v>0</v>
      </c>
      <c r="H63" s="7">
        <f>IF(ISBLANK(VLOOKUP(H$2,'Variables (Base)'!$A:$EC,$A63,0)),0,1)</f>
        <v>0</v>
      </c>
      <c r="I63" s="7">
        <f>IF(ISBLANK(VLOOKUP(I$2,'Variables (Base)'!$A:$EC,$A63,0)),0,1)</f>
        <v>0</v>
      </c>
      <c r="J63" s="7">
        <f>IF(ISBLANK(VLOOKUP(J$2,'Variables (Base)'!$A:$EC,$A63,0)),0,1)</f>
        <v>0</v>
      </c>
      <c r="K63" s="7">
        <f>IF(ISBLANK(VLOOKUP(K$2,'Variables (Base)'!$A:$EC,$A63,0)),0,1)</f>
        <v>0</v>
      </c>
      <c r="L63" s="7">
        <f>IF(ISBLANK(VLOOKUP(L$2,'Variables (Base)'!$A:$EC,$A63,0)),0,1)</f>
        <v>0</v>
      </c>
      <c r="M63" s="7">
        <f>IF(ISBLANK(VLOOKUP(M$2,'Variables (Base)'!$A:$EC,$A63,0)),0,1)</f>
        <v>0</v>
      </c>
      <c r="N63" s="7">
        <f>IF(ISBLANK(VLOOKUP(N$2,'Variables (Base)'!$A:$EC,$A63,0)),0,1)</f>
        <v>0</v>
      </c>
      <c r="O63" s="7">
        <f>IF(ISBLANK(VLOOKUP(O$2,'Variables (Base)'!$A:$EC,$A63,0)),0,1)</f>
        <v>0</v>
      </c>
      <c r="P63" s="7">
        <f>IF(ISBLANK(VLOOKUP(P$2,'Variables (Base)'!$A:$EC,$A63,0)),0,1)</f>
        <v>0</v>
      </c>
      <c r="Q63" s="7">
        <f>IF(ISBLANK(VLOOKUP(Q$2,'Variables (Base)'!$A:$EC,$A63,0)),0,1)</f>
        <v>0</v>
      </c>
      <c r="R63" s="7">
        <f>IF(ISBLANK(VLOOKUP(R$2,'Variables (Base)'!$A:$EC,$A63,0)),0,1)</f>
        <v>0</v>
      </c>
      <c r="S63" s="7">
        <f>IF(ISBLANK(VLOOKUP(S$2,'Variables (Base)'!$A:$EC,$A63,0)),0,1)</f>
        <v>0</v>
      </c>
      <c r="T63" s="7">
        <f>IF(ISBLANK(VLOOKUP(T$2,'Variables (Base)'!$A:$EC,$A63,0)),0,1)</f>
        <v>0</v>
      </c>
      <c r="U63" s="7">
        <f>IF(ISBLANK(VLOOKUP(U$2,'Variables (Base)'!$A:$EC,$A63,0)),0,1)</f>
        <v>0</v>
      </c>
      <c r="V63" s="7">
        <f>IF(ISBLANK(VLOOKUP(V$2,'Variables (Base)'!$A:$EC,$A63,0)),0,1)</f>
        <v>0</v>
      </c>
      <c r="W63" s="7">
        <f>IF(ISBLANK(VLOOKUP(W$2,'Variables (Base)'!$A:$EC,$A63,0)),0,1)</f>
        <v>0</v>
      </c>
      <c r="X63" s="7">
        <f>IF(ISBLANK(VLOOKUP(X$2,'Variables (Base)'!$A:$EC,$A63,0)),0,1)</f>
        <v>0</v>
      </c>
      <c r="Y63" s="7">
        <f>IF(ISBLANK(VLOOKUP(Y$2,'Variables (Base)'!$A:$EC,$A63,0)),0,1)</f>
        <v>0</v>
      </c>
      <c r="Z63" s="7">
        <f>IF(ISBLANK(VLOOKUP(Z$2,'Variables (Base)'!$A:$EC,$A63,0)),0,1)</f>
        <v>0</v>
      </c>
      <c r="AA63" s="7">
        <f>IF(ISBLANK(VLOOKUP(AA$2,'Variables (Base)'!$A:$EC,$A63,0)),0,1)</f>
        <v>0</v>
      </c>
      <c r="AB63" s="7">
        <f>IF(ISBLANK(VLOOKUP(AB$2,'Variables (Base)'!$A:$EC,$A63,0)),0,1)</f>
        <v>0</v>
      </c>
      <c r="AC63" s="7">
        <f>IF(ISBLANK(VLOOKUP(AC$2,'Variables (Base)'!$A:$EC,$A63,0)),0,1)</f>
        <v>0</v>
      </c>
      <c r="AD63" s="7">
        <f>IF(ISBLANK(VLOOKUP(AD$2,'Variables (Base)'!$A:$EC,$A63,0)),0,1)</f>
        <v>0</v>
      </c>
      <c r="AE63" s="7">
        <f>IF(ISBLANK(VLOOKUP(AE$2,'Variables (Base)'!$A:$EC,$A63,0)),0,1)</f>
        <v>0</v>
      </c>
      <c r="AF63" s="7">
        <f>IF(ISBLANK(VLOOKUP(AF$2,'Variables (Base)'!$A:$EC,$A63,0)),0,1)</f>
        <v>0</v>
      </c>
      <c r="AG63" s="7">
        <f>IF(ISBLANK(VLOOKUP(AG$2,'Variables (Base)'!$A:$EC,$A63,0)),0,1)</f>
        <v>0</v>
      </c>
      <c r="AH63" s="7">
        <f>IF(ISBLANK(VLOOKUP(AH$2,'Variables (Base)'!$A:$EC,$A63,0)),0,1)</f>
        <v>0</v>
      </c>
      <c r="AI63" s="7">
        <f>IF(ISBLANK(VLOOKUP(AI$2,'Variables (Base)'!$A:$EC,$A63,0)),0,1)</f>
        <v>0</v>
      </c>
      <c r="AJ63" s="7">
        <f>IF(ISBLANK(VLOOKUP(AJ$2,'Variables (Base)'!$A:$EC,$A63,0)),0,1)</f>
        <v>0</v>
      </c>
      <c r="AK63" s="7">
        <f>IF(ISBLANK(VLOOKUP(AK$2,'Variables (Base)'!$A:$EC,$A63,0)),0,1)</f>
        <v>0</v>
      </c>
      <c r="AL63" s="7">
        <f>IF(ISBLANK(VLOOKUP(AL$2,'Variables (Base)'!$A:$EC,$A63,0)),0,1)</f>
        <v>0</v>
      </c>
      <c r="AM63" s="7">
        <f>IF(ISBLANK(VLOOKUP(AM$2,'Variables (Base)'!$A:$EC,$A63,0)),0,1)</f>
        <v>0</v>
      </c>
      <c r="AN63" s="7">
        <f>IF(ISBLANK(VLOOKUP(AN$2,'Variables (Base)'!$A:$EC,$A63,0)),0,1)</f>
        <v>0</v>
      </c>
      <c r="AO63" s="7">
        <f>IF(ISBLANK(VLOOKUP(AO$2,'Variables (Base)'!$A:$EC,$A63,0)),0,1)</f>
        <v>0</v>
      </c>
      <c r="AP63" s="7">
        <f>IF(ISBLANK(VLOOKUP(AP$2,'Variables (Base)'!$A:$EC,$A63,0)),0,1)</f>
        <v>0</v>
      </c>
      <c r="AQ63" s="7">
        <f>IF(ISBLANK(VLOOKUP(AQ$2,'Variables (Base)'!$A:$EC,$A63,0)),0,1)</f>
        <v>0</v>
      </c>
      <c r="AR63" s="7">
        <f>IF(ISBLANK(VLOOKUP(AR$2,'Variables (Base)'!$A:$EC,$A63,0)),0,1)</f>
        <v>0</v>
      </c>
      <c r="AS63" s="7">
        <f>IF(ISBLANK(VLOOKUP(AS$2,'Variables (Base)'!$A:$EC,$A63,0)),0,1)</f>
        <v>0</v>
      </c>
      <c r="AT63" s="7">
        <f>IF(ISBLANK(VLOOKUP(AT$2,'Variables (Base)'!$A:$EC,$A63,0)),0,1)</f>
        <v>0</v>
      </c>
      <c r="AU63" s="7">
        <f>IF(ISBLANK(VLOOKUP(AU$2,'Variables (Base)'!$A:$EC,$A63,0)),0,1)</f>
        <v>0</v>
      </c>
      <c r="AV63" s="7">
        <f>IF(ISBLANK(VLOOKUP(AV$2,'Variables (Base)'!$A:$EC,$A63,0)),0,1)</f>
        <v>0</v>
      </c>
      <c r="AW63" s="7">
        <f>IF(ISBLANK(VLOOKUP(AW$2,'Variables (Base)'!$A:$EC,$A63,0)),0,1)</f>
        <v>0</v>
      </c>
      <c r="AX63" s="7">
        <f>IF(ISBLANK(VLOOKUP(AX$2,'Variables (Base)'!$A:$EC,$A63,0)),0,1)</f>
        <v>0</v>
      </c>
      <c r="AY63" s="7">
        <f>IF(ISBLANK(VLOOKUP(AY$2,'Variables (Base)'!$A:$EC,$A63,0)),0,1)</f>
        <v>0</v>
      </c>
      <c r="AZ63" s="7">
        <f>IF(ISBLANK(VLOOKUP(AZ$2,'Variables (Base)'!$A:$EC,$A63,0)),0,1)</f>
        <v>0</v>
      </c>
      <c r="BA63" s="7">
        <f>IF(ISBLANK(VLOOKUP(BA$2,'Variables (Base)'!$A:$EC,$A63,0)),0,1)</f>
        <v>0</v>
      </c>
      <c r="BB63" s="7">
        <f>IF(ISBLANK(VLOOKUP(BB$2,'Variables (Base)'!$A:$EC,$A63,0)),0,1)</f>
        <v>0</v>
      </c>
      <c r="BC63" s="7">
        <f>IF(ISBLANK(VLOOKUP(BC$2,'Variables (Base)'!$A:$EC,$A63,0)),0,1)</f>
        <v>0</v>
      </c>
      <c r="BD63" s="7">
        <f>IF(ISBLANK(VLOOKUP(BD$2,'Variables (Base)'!$A:$EC,$A63,0)),0,1)</f>
        <v>0</v>
      </c>
      <c r="BE63" s="7">
        <f>IF(ISBLANK(VLOOKUP(BE$2,'Variables (Base)'!$A:$EC,$A63,0)),0,1)</f>
        <v>0</v>
      </c>
      <c r="BF63" s="7">
        <f>IF(ISBLANK(VLOOKUP(BF$2,'Variables (Base)'!$A:$EC,$A63,0)),0,1)</f>
        <v>0</v>
      </c>
      <c r="BG63" s="7">
        <f>IF(ISBLANK(VLOOKUP(BG$2,'Variables (Base)'!$A:$EC,$A63,0)),0,1)</f>
        <v>0</v>
      </c>
      <c r="BH63" s="7">
        <f>IF(ISBLANK(VLOOKUP(BH$2,'Variables (Base)'!$A:$EC,$A63,0)),0,1)</f>
        <v>0</v>
      </c>
      <c r="BI63" s="7">
        <f>IF(ISBLANK(VLOOKUP(BI$2,'Variables (Base)'!$A:$EC,$A63,0)),0,1)</f>
        <v>0</v>
      </c>
      <c r="BJ63" s="7">
        <f>IF(ISBLANK(VLOOKUP(BJ$2,'Variables (Base)'!$A:$EC,$A63,0)),0,1)</f>
        <v>0</v>
      </c>
      <c r="BK63" s="7">
        <f>IF(ISBLANK(VLOOKUP(BK$2,'Variables (Base)'!$A:$EC,$A63,0)),0,1)</f>
        <v>0</v>
      </c>
      <c r="BL63" s="7">
        <f>IF(ISBLANK(VLOOKUP(BL$2,'Variables (Base)'!$A:$EC,$A63,0)),0,1)</f>
        <v>0</v>
      </c>
      <c r="BM63" s="7">
        <f>IF(ISBLANK(VLOOKUP(BM$2,'Variables (Base)'!$A:$EC,$A63,0)),0,1)</f>
        <v>0</v>
      </c>
      <c r="BN63" s="7">
        <f>IF(ISBLANK(VLOOKUP(BN$2,'Variables (Base)'!$A:$EC,$A63,0)),0,1)</f>
        <v>0</v>
      </c>
      <c r="BO63" s="7">
        <f>IF(ISBLANK(VLOOKUP(BO$2,'Variables (Base)'!$A:$EC,$A63,0)),0,1)</f>
        <v>0</v>
      </c>
      <c r="BP63" s="7">
        <f>IF(ISBLANK(VLOOKUP(BP$2,'Variables (Base)'!$A:$EC,$A63,0)),0,1)</f>
        <v>0</v>
      </c>
      <c r="BQ63" s="7">
        <f>IF(ISBLANK(VLOOKUP(BQ$2,'Variables (Base)'!$A:$EC,$A63,0)),0,1)</f>
        <v>0</v>
      </c>
      <c r="BR63" s="7">
        <f>IF(ISBLANK(VLOOKUP(BR$2,'Variables (Base)'!$A:$EC,$A63,0)),0,1)</f>
        <v>0</v>
      </c>
      <c r="BS63" s="7">
        <f>IF(ISBLANK(VLOOKUP(BS$2,'Variables (Base)'!$A:$EC,$A63,0)),0,1)</f>
        <v>0</v>
      </c>
      <c r="BT63" s="7">
        <f>IF(ISBLANK(VLOOKUP(BT$2,'Variables (Base)'!$A:$EC,$A63,0)),0,1)</f>
        <v>0</v>
      </c>
      <c r="BU63" s="7">
        <f>IF(ISBLANK(VLOOKUP(BU$2,'Variables (Base)'!$A:$EC,$A63,0)),0,1)</f>
        <v>0</v>
      </c>
      <c r="BV63" s="7">
        <f>IF(ISBLANK(VLOOKUP(BV$2,'Variables (Base)'!$A:$EC,$A63,0)),0,1)</f>
        <v>0</v>
      </c>
      <c r="BW63" s="7">
        <f>IF(ISBLANK(VLOOKUP(BW$2,'Variables (Base)'!$A:$EC,$A63,0)),0,1)</f>
        <v>0</v>
      </c>
      <c r="BX63" s="7">
        <f>IF(ISBLANK(VLOOKUP(BX$2,'Variables (Base)'!$A:$EC,$A63,0)),0,1)</f>
        <v>0</v>
      </c>
      <c r="BY63" s="7">
        <f>IF(ISBLANK(VLOOKUP(BY$2,'Variables (Base)'!$A:$EC,$A63,0)),0,1)</f>
        <v>0</v>
      </c>
      <c r="BZ63" s="7">
        <f>IF(ISBLANK(VLOOKUP(BZ$2,'Variables (Base)'!$A:$EC,$A63,0)),0,1)</f>
        <v>0</v>
      </c>
      <c r="CA63" s="7">
        <f>IF(ISBLANK(VLOOKUP(CA$2,'Variables (Base)'!$A:$EC,$A63,0)),0,1)</f>
        <v>0</v>
      </c>
      <c r="CB63" s="7">
        <f>IF(ISBLANK(VLOOKUP(CB$2,'Variables (Base)'!$A:$EC,$A63,0)),0,1)</f>
        <v>0</v>
      </c>
      <c r="CC63" s="7">
        <f>IF(ISBLANK(VLOOKUP(CC$2,'Variables (Base)'!$A:$EC,$A63,0)),0,1)</f>
        <v>0</v>
      </c>
      <c r="CD63" s="7">
        <f>IF(ISBLANK(VLOOKUP(CD$2,'Variables (Base)'!$A:$EC,$A63,0)),0,1)</f>
        <v>0</v>
      </c>
      <c r="CE63" s="7">
        <f>IF(ISBLANK(VLOOKUP(CE$2,'Variables (Base)'!$A:$EC,$A63,0)),0,1)</f>
        <v>0</v>
      </c>
      <c r="CF63" s="7">
        <f>IF(ISBLANK(VLOOKUP(CF$2,'Variables (Base)'!$A:$EC,$A63,0)),0,1)</f>
        <v>0</v>
      </c>
      <c r="CG63" s="7">
        <f>IF(ISBLANK(VLOOKUP(CG$2,'Variables (Base)'!$A:$EC,$A63,0)),0,1)</f>
        <v>0</v>
      </c>
      <c r="CH63" s="7">
        <f>IF(ISBLANK(VLOOKUP(CH$2,'Variables (Base)'!$A:$EC,$A63,0)),0,1)</f>
        <v>0</v>
      </c>
      <c r="CI63" s="7">
        <f>IF(ISBLANK(VLOOKUP(CI$2,'Variables (Base)'!$A:$EC,$A63,0)),0,1)</f>
        <v>0</v>
      </c>
      <c r="CJ63" s="7">
        <f>IF(ISBLANK(VLOOKUP(CJ$2,'Variables (Base)'!$A:$EC,$A63,0)),0,1)</f>
        <v>0</v>
      </c>
      <c r="CK63" s="7">
        <f>IF(ISBLANK(VLOOKUP(CK$2,'Variables (Base)'!$A:$EC,$A63,0)),0,1)</f>
        <v>0</v>
      </c>
      <c r="CL63" s="7">
        <f>IF(ISBLANK(VLOOKUP(CL$2,'Variables (Base)'!$A:$EC,$A63,0)),0,1)</f>
        <v>0</v>
      </c>
      <c r="CM63" s="7">
        <f>IF(ISBLANK(VLOOKUP(CM$2,'Variables (Base)'!$A:$EC,$A63,0)),0,1)</f>
        <v>0</v>
      </c>
      <c r="CN63" s="7">
        <f>IF(ISBLANK(VLOOKUP(CN$2,'Variables (Base)'!$A:$EC,$A63,0)),0,1)</f>
        <v>0</v>
      </c>
      <c r="CO63" s="7">
        <f>IF(ISBLANK(VLOOKUP(CO$2,'Variables (Base)'!$A:$EC,$A63,0)),0,1)</f>
        <v>0</v>
      </c>
      <c r="CP63" s="7">
        <f>IF(ISBLANK(VLOOKUP(CP$2,'Variables (Base)'!$A:$EC,$A63,0)),0,1)</f>
        <v>0</v>
      </c>
      <c r="CQ63" s="7">
        <f>IF(ISBLANK(VLOOKUP(CQ$2,'Variables (Base)'!$A:$EC,$A63,0)),0,1)</f>
        <v>0</v>
      </c>
      <c r="CR63" s="7">
        <f>IF(ISBLANK(VLOOKUP(CR$2,'Variables (Base)'!$A:$EC,$A63,0)),0,1)</f>
        <v>0</v>
      </c>
      <c r="CS63" s="7">
        <f>IF(ISBLANK(VLOOKUP(CS$2,'Variables (Base)'!$A:$EC,$A63,0)),0,1)</f>
        <v>0</v>
      </c>
      <c r="CT63" s="7">
        <f>IF(ISBLANK(VLOOKUP(CT$2,'Variables (Base)'!$A:$EC,$A63,0)),0,1)</f>
        <v>0</v>
      </c>
      <c r="CU63" s="7">
        <f>IF(ISBLANK(VLOOKUP(CU$2,'Variables (Base)'!$A:$EC,$A63,0)),0,1)</f>
        <v>0</v>
      </c>
      <c r="CV63" s="7">
        <f>IF(ISBLANK(VLOOKUP(CV$2,'Variables (Base)'!$A:$EC,$A63,0)),0,1)</f>
        <v>0</v>
      </c>
      <c r="CW63" s="7">
        <f>IF(ISBLANK(VLOOKUP(CW$2,'Variables (Base)'!$A:$EC,$A63,0)),0,1)</f>
        <v>0</v>
      </c>
      <c r="CX63" s="7">
        <f>IF(ISBLANK(VLOOKUP(CX$2,'Variables (Base)'!$A:$EC,$A63,0)),0,1)</f>
        <v>0</v>
      </c>
      <c r="CY63" s="7">
        <f>IF(ISBLANK(VLOOKUP(CY$2,'Variables (Base)'!$A:$EC,$A63,0)),0,1)</f>
        <v>0</v>
      </c>
      <c r="CZ63" s="7">
        <f>IF(ISBLANK(VLOOKUP(CZ$2,'Variables (Base)'!$A:$EC,$A63,0)),0,1)</f>
        <v>0</v>
      </c>
      <c r="DA63" s="7">
        <f>IF(ISBLANK(VLOOKUP(DA$2,'Variables (Base)'!$A:$EC,$A63,0)),0,1)</f>
        <v>0</v>
      </c>
      <c r="DB63" s="7">
        <f>IF(ISBLANK(VLOOKUP(DB$2,'Variables (Base)'!$A:$EC,$A63,0)),0,1)</f>
        <v>0</v>
      </c>
      <c r="DC63" s="7">
        <f>IF(ISBLANK(VLOOKUP(DC$2,'Variables (Base)'!$A:$EC,$A63,0)),0,1)</f>
        <v>0</v>
      </c>
      <c r="DD63" s="7">
        <f>IF(ISBLANK(VLOOKUP(DD$2,'Variables (Base)'!$A:$EC,$A63,0)),0,1)</f>
        <v>1</v>
      </c>
      <c r="DE63" s="7">
        <f>IF(ISBLANK(VLOOKUP(DE$2,'Variables (Base)'!$A:$EC,$A63,0)),0,1)</f>
        <v>1</v>
      </c>
      <c r="DF63" s="7">
        <f>IF(ISBLANK(VLOOKUP(DF$2,'Variables (Base)'!$A:$EC,$A63,0)),0,1)</f>
        <v>1</v>
      </c>
      <c r="DG63" s="7">
        <f>IF(ISBLANK(VLOOKUP(DG$2,'Variables (Base)'!$A:$EC,$A63,0)),0,1)</f>
        <v>1</v>
      </c>
      <c r="DH63" s="7">
        <f>IF(ISBLANK(VLOOKUP(DH$2,'Variables (Base)'!$A:$EC,$A63,0)),0,1)</f>
        <v>1</v>
      </c>
      <c r="DI63" s="7">
        <f>IF(ISBLANK(VLOOKUP(DI$2,'Variables (Base)'!$A:$EC,$A63,0)),0,1)</f>
        <v>1</v>
      </c>
      <c r="DJ63" s="7">
        <f>IF(ISBLANK(VLOOKUP(DJ$2,'Variables (Base)'!$A:$EC,$A63,0)),0,1)</f>
        <v>1</v>
      </c>
      <c r="DK63" s="7">
        <f>IF(ISBLANK(VLOOKUP(DK$2,'Variables (Base)'!$A:$EC,$A63,0)),0,1)</f>
        <v>1</v>
      </c>
      <c r="DL63" s="7">
        <f>IF(ISBLANK(VLOOKUP(DL$2,'Variables (Base)'!$A:$EC,$A63,0)),0,1)</f>
        <v>1</v>
      </c>
      <c r="DM63" s="7">
        <f>IF(ISBLANK(VLOOKUP(DM$2,'Variables (Base)'!$A:$EC,$A63,0)),0,1)</f>
        <v>1</v>
      </c>
      <c r="DN63" s="7">
        <f>IF(ISBLANK(VLOOKUP(DN$2,'Variables (Base)'!$A:$EC,$A63,0)),0,1)</f>
        <v>1</v>
      </c>
      <c r="DO63" s="7">
        <f>IF(ISBLANK(VLOOKUP(DO$2,'Variables (Base)'!$A:$EC,$A63,0)),0,1)</f>
        <v>1</v>
      </c>
      <c r="DP63" s="7">
        <f>IF(ISBLANK(VLOOKUP(DP$2,'Variables (Base)'!$A:$EC,$A63,0)),0,1)</f>
        <v>1</v>
      </c>
      <c r="DQ63" s="7">
        <f>IF(ISBLANK(VLOOKUP(DQ$2,'Variables (Base)'!$A:$EC,$A63,0)),0,1)</f>
        <v>1</v>
      </c>
      <c r="DR63" s="7">
        <f>IF(ISBLANK(VLOOKUP(DR$2,'Variables (Base)'!$A:$EC,$A63,0)),0,1)</f>
        <v>1</v>
      </c>
      <c r="DS63" s="7">
        <f>IF(ISBLANK(VLOOKUP(DS$2,'Variables (Base)'!$A:$EC,$A63,0)),0,1)</f>
        <v>1</v>
      </c>
      <c r="DT63" s="7">
        <f>IF(ISBLANK(VLOOKUP(DT$2,'Variables (Base)'!$A:$EC,$A63,0)),0,1)</f>
        <v>1</v>
      </c>
      <c r="DU63" s="7">
        <f>IF(ISBLANK(VLOOKUP(DU$2,'Variables (Base)'!$A:$EC,$A63,0)),0,1)</f>
        <v>1</v>
      </c>
      <c r="DV63" s="7">
        <f>IF(ISBLANK(VLOOKUP(DV$2,'Variables (Base)'!$A:$EC,$A63,0)),0,1)</f>
        <v>1</v>
      </c>
      <c r="DW63" s="7">
        <f>IF(ISBLANK(VLOOKUP(DW$2,'Variables (Base)'!$A:$EC,$A63,0)),0,1)</f>
        <v>1</v>
      </c>
      <c r="DX63" s="7">
        <f>IF(ISBLANK(VLOOKUP(DX$2,'Variables (Base)'!$A:$EC,$A63,0)),0,1)</f>
        <v>1</v>
      </c>
      <c r="DY63" s="7">
        <f>IF(ISBLANK(VLOOKUP(DY$2,'Variables (Base)'!$A:$EC,$A63,0)),0,1)</f>
        <v>1</v>
      </c>
      <c r="DZ63" s="7">
        <f>IF(ISBLANK(VLOOKUP(DZ$2,'Variables (Base)'!$A:$EC,$A63,0)),0,1)</f>
        <v>1</v>
      </c>
      <c r="EA63" s="7">
        <f>IF(ISBLANK(VLOOKUP(EA$2,'Variables (Base)'!$A:$EC,$A63,0)),0,1)</f>
        <v>1</v>
      </c>
      <c r="EB63" s="7">
        <f>IF(ISBLANK(VLOOKUP(EB$2,'Variables (Base)'!$A:$EC,$A63,0)),0,1)</f>
        <v>1</v>
      </c>
      <c r="EC63" s="7">
        <f>IF(ISBLANK(VLOOKUP(EC$2,'Variables (Base)'!$A:$EC,$A63,0)),0,1)</f>
        <v>1</v>
      </c>
      <c r="ED63" s="7">
        <f>IF(ISBLANK(VLOOKUP(ED$2,'Variables (Base)'!$A:$EC,$A63,0)),0,1)</f>
        <v>1</v>
      </c>
      <c r="EE63" s="7">
        <f>IF(ISBLANK(VLOOKUP(EE$2,'Variables (Base)'!$A:$EC,$A63,0)),0,1)</f>
        <v>1</v>
      </c>
      <c r="EF63" s="7">
        <f>IF(ISBLANK(VLOOKUP(EF$2,'Variables (Base)'!$A:$EC,$A63,0)),0,1)</f>
        <v>1</v>
      </c>
      <c r="EG63" s="7">
        <f>IF(ISBLANK(VLOOKUP(EG$2,'Variables (Base)'!$A:$EC,$A63,0)),0,1)</f>
        <v>1</v>
      </c>
      <c r="EH63" s="7">
        <f>IF(ISBLANK(VLOOKUP(EH$2,'Variables (Base)'!$A:$EC,$A63,0)),0,1)</f>
        <v>1</v>
      </c>
      <c r="EI63" s="7">
        <f>IF(ISBLANK(VLOOKUP(EI$2,'Variables (Base)'!$A:$EC,$A63,0)),0,1)</f>
        <v>1</v>
      </c>
      <c r="EJ63" s="7">
        <f>IF(ISBLANK(VLOOKUP(EJ$2,'Variables (Base)'!$A:$EC,$A63,0)),0,1)</f>
        <v>1</v>
      </c>
      <c r="EK63" s="7">
        <f>IF(ISBLANK(VLOOKUP(EK$2,'Variables (Base)'!$A:$EC,$A63,0)),0,1)</f>
        <v>1</v>
      </c>
      <c r="EL63" s="7">
        <f>IF(ISBLANK(VLOOKUP(EL$2,'Variables (Base)'!$A:$EC,$A63,0)),0,1)</f>
        <v>1</v>
      </c>
      <c r="EM63" s="7">
        <f>IF(ISBLANK(VLOOKUP(EM$2,'Variables (Base)'!$A:$EC,$A63,0)),0,1)</f>
        <v>1</v>
      </c>
      <c r="EN63" s="7">
        <f>IF(ISBLANK(VLOOKUP(EN$2,'Variables (Base)'!$A:$EC,$A63,0)),0,1)</f>
        <v>1</v>
      </c>
      <c r="EO63" s="7">
        <f>IF(ISBLANK(VLOOKUP(EO$2,'Variables (Base)'!$A:$EC,$A63,0)),0,1)</f>
        <v>1</v>
      </c>
      <c r="EP63" s="7">
        <f>IF(ISBLANK(VLOOKUP(EP$2,'Variables (Base)'!$A:$EC,$A63,0)),0,1)</f>
        <v>1</v>
      </c>
      <c r="EQ63" s="7">
        <f>IF(ISBLANK(VLOOKUP(EQ$2,'Variables (Base)'!$A:$EC,$A63,0)),0,1)</f>
        <v>1</v>
      </c>
      <c r="ER63" s="7">
        <f>IF(ISBLANK(VLOOKUP(ER$2,'Variables (Base)'!$A:$EC,$A63,0)),0,1)</f>
        <v>1</v>
      </c>
      <c r="ES63" s="7">
        <f>IF(ISBLANK(VLOOKUP(ES$2,'Variables (Base)'!$A:$EC,$A63,0)),0,1)</f>
        <v>1</v>
      </c>
      <c r="ET63" s="7">
        <f>IF(ISBLANK(VLOOKUP(ET$2,'Variables (Base)'!$A:$EC,$A63,0)),0,1)</f>
        <v>1</v>
      </c>
      <c r="EU63" s="7">
        <f>IF(ISBLANK(VLOOKUP(EU$2,'Variables (Base)'!$A:$EC,$A63,0)),0,1)</f>
        <v>1</v>
      </c>
      <c r="EV63" s="7">
        <f>IF(ISBLANK(VLOOKUP(EV$2,'Variables (Base)'!$A:$EC,$A63,0)),0,1)</f>
        <v>1</v>
      </c>
      <c r="EW63" s="7">
        <f>IF(ISBLANK(VLOOKUP(EW$2,'Variables (Base)'!$A:$EC,$A63,0)),0,1)</f>
        <v>1</v>
      </c>
      <c r="EX63" s="7">
        <f>IF(ISBLANK(VLOOKUP(EX$2,'Variables (Base)'!$A:$EC,$A63,0)),0,1)</f>
        <v>1</v>
      </c>
      <c r="EY63" s="7">
        <f>IF(ISBLANK(VLOOKUP(EY$2,'Variables (Base)'!$A:$EC,$A63,0)),0,1)</f>
        <v>1</v>
      </c>
      <c r="EZ63" s="7">
        <f>IF(ISBLANK(VLOOKUP(EZ$2,'Variables (Base)'!$A:$EC,$A63,0)),0,1)</f>
        <v>1</v>
      </c>
      <c r="FA63" s="7">
        <f>IF(ISBLANK(VLOOKUP(FA$2,'Variables (Base)'!$A:$EC,$A63,0)),0,1)</f>
        <v>1</v>
      </c>
      <c r="FB63" s="7">
        <f>IF(ISBLANK(VLOOKUP(FB$2,'Variables (Base)'!$A:$EC,$A63,0)),0,1)</f>
        <v>1</v>
      </c>
      <c r="FC63" s="7">
        <f>IF(ISBLANK(VLOOKUP(FC$2,'Variables (Base)'!$A:$EC,$A63,0)),0,1)</f>
        <v>1</v>
      </c>
      <c r="FD63" s="7">
        <f>IF(ISBLANK(VLOOKUP(FD$2,'Variables (Base)'!$A:$EC,$A63,0)),0,1)</f>
        <v>1</v>
      </c>
      <c r="FE63" s="7">
        <f>IF(ISBLANK(VLOOKUP(FE$2,'Variables (Base)'!$A:$EC,$A63,0)),0,1)</f>
        <v>1</v>
      </c>
      <c r="FF63" s="7">
        <f>IF(ISBLANK(VLOOKUP(FF$2,'Variables (Base)'!$A:$EC,$A63,0)),0,1)</f>
        <v>1</v>
      </c>
      <c r="FG63" s="7">
        <f>IF(ISBLANK(VLOOKUP(FG$2,'Variables (Base)'!$A:$EC,$A63,0)),0,1)</f>
        <v>1</v>
      </c>
      <c r="FH63" s="7">
        <f>IF(ISBLANK(VLOOKUP(FH$2,'Variables (Base)'!$A:$EC,$A63,0)),0,1)</f>
        <v>1</v>
      </c>
      <c r="FI63" s="7">
        <f>IF(ISBLANK(VLOOKUP(FI$2,'Variables (Base)'!$A:$EC,$A63,0)),0,1)</f>
        <v>1</v>
      </c>
      <c r="FJ63" s="7">
        <f>IF(ISBLANK(VLOOKUP(FJ$2,'Variables (Base)'!$A:$EC,$A63,0)),0,1)</f>
        <v>1</v>
      </c>
      <c r="FK63" s="7">
        <f>IF(ISBLANK(VLOOKUP(FK$2,'Variables (Base)'!$A:$EC,$A63,0)),0,1)</f>
        <v>1</v>
      </c>
      <c r="FL63" s="7">
        <f>IF(ISBLANK(VLOOKUP(FL$2,'Variables (Base)'!$A:$EC,$A63,0)),0,1)</f>
        <v>1</v>
      </c>
      <c r="FM63" s="7">
        <f>IF(ISBLANK(VLOOKUP(FM$2,'Variables (Base)'!$A:$EC,$A63,0)),0,1)</f>
        <v>1</v>
      </c>
      <c r="FN63" s="7">
        <f>IF(ISBLANK(VLOOKUP(FN$2,'Variables (Base)'!$A:$EC,$A63,0)),0,1)</f>
        <v>1</v>
      </c>
      <c r="FO63" s="7">
        <f>IF(ISBLANK(VLOOKUP(FO$2,'Variables (Base)'!$A:$EC,$A63,0)),0,1)</f>
        <v>1</v>
      </c>
      <c r="FP63" s="7">
        <f>IF(ISBLANK(VLOOKUP(FP$2,'Variables (Base)'!$A:$EC,$A63,0)),0,1)</f>
        <v>1</v>
      </c>
      <c r="FQ63" s="7">
        <f>IF(ISBLANK(VLOOKUP(FQ$2,'Variables (Base)'!$A:$EC,$A63,0)),0,1)</f>
        <v>1</v>
      </c>
      <c r="FR63" s="7">
        <f>IF(ISBLANK(VLOOKUP(FR$2,'Variables (Base)'!$A:$EC,$A63,0)),0,1)</f>
        <v>1</v>
      </c>
      <c r="FS63" s="7">
        <f>IF(ISBLANK(VLOOKUP(FS$2,'Variables (Base)'!$A:$EC,$A63,0)),0,1)</f>
        <v>1</v>
      </c>
      <c r="FT63" s="7">
        <f>IF(ISBLANK(VLOOKUP(FT$2,'Variables (Base)'!$A:$EC,$A63,0)),0,1)</f>
        <v>1</v>
      </c>
      <c r="FU63" s="7">
        <f>IF(ISBLANK(VLOOKUP(FU$2,'Variables (Base)'!$A:$EC,$A63,0)),0,1)</f>
        <v>1</v>
      </c>
      <c r="FV63" s="7">
        <f>IF(ISBLANK(VLOOKUP(FV$2,'Variables (Base)'!$A:$EC,$A63,0)),0,1)</f>
        <v>1</v>
      </c>
      <c r="FW63" s="7">
        <f>IF(ISBLANK(VLOOKUP(FW$2,'Variables (Base)'!$A:$EC,$A63,0)),0,1)</f>
        <v>1</v>
      </c>
      <c r="FX63" s="7">
        <f>IF(ISBLANK(VLOOKUP(FX$2,'Variables (Base)'!$A:$EC,$A63,0)),0,1)</f>
        <v>1</v>
      </c>
      <c r="FY63" s="7">
        <f>IF(ISBLANK(VLOOKUP(FY$2,'Variables (Base)'!$A:$EC,$A63,0)),0,1)</f>
        <v>1</v>
      </c>
      <c r="FZ63" s="7">
        <f>IF(ISBLANK(VLOOKUP(FZ$2,'Variables (Base)'!$A:$EC,$A63,0)),0,1)</f>
        <v>1</v>
      </c>
      <c r="GA63" s="7">
        <f>IF(ISBLANK(VLOOKUP(GA$2,'Variables (Base)'!$A:$EC,$A63,0)),0,1)</f>
        <v>1</v>
      </c>
      <c r="GB63" s="7">
        <f>IF(ISBLANK(VLOOKUP(GB$2,'Variables (Base)'!$A:$EC,$A63,0)),0,1)</f>
        <v>1</v>
      </c>
      <c r="GC63" s="7">
        <f>IF(ISBLANK(VLOOKUP(GC$2,'Variables (Base)'!$A:$EC,$A63,0)),0,1)</f>
        <v>1</v>
      </c>
      <c r="GD63" s="7">
        <f>IF(ISBLANK(VLOOKUP(GD$2,'Variables (Base)'!$A:$EC,$A63,0)),0,1)</f>
        <v>1</v>
      </c>
      <c r="GE63" s="7">
        <f>IF(ISBLANK(VLOOKUP(GE$2,'Variables (Base)'!$A:$EC,$A63,0)),0,1)</f>
        <v>1</v>
      </c>
      <c r="GF63" s="7">
        <f>IF(ISBLANK(VLOOKUP(GF$2,'Variables (Base)'!$A:$EC,$A63,0)),0,1)</f>
        <v>1</v>
      </c>
      <c r="GG63" s="7">
        <f>IF(ISBLANK(VLOOKUP(GG$2,'Variables (Base)'!$A:$EC,$A63,0)),0,1)</f>
        <v>1</v>
      </c>
      <c r="GH63" s="7">
        <f>IF(ISBLANK(VLOOKUP(GH$2,'Variables (Base)'!$A:$EC,$A63,0)),0,1)</f>
        <v>1</v>
      </c>
      <c r="GI63" s="7">
        <f>IF(ISBLANK(VLOOKUP(GI$2,'Variables (Base)'!$A:$EC,$A63,0)),0,1)</f>
        <v>1</v>
      </c>
      <c r="GJ63" s="7">
        <f>IF(ISBLANK(VLOOKUP(GJ$2,'Variables (Base)'!$A:$EC,$A63,0)),0,1)</f>
        <v>1</v>
      </c>
      <c r="GK63" s="7">
        <f>IF(ISBLANK(VLOOKUP(GK$2,'Variables (Base)'!$A:$EC,$A63,0)),0,1)</f>
        <v>1</v>
      </c>
      <c r="GL63" s="7">
        <f>IF(ISBLANK(VLOOKUP(GL$2,'Variables (Base)'!$A:$EC,$A63,0)),0,1)</f>
        <v>1</v>
      </c>
      <c r="GM63" s="7">
        <f>IF(ISBLANK(VLOOKUP(GM$2,'Variables (Base)'!$A:$EC,$A63,0)),0,1)</f>
        <v>1</v>
      </c>
      <c r="GN63" s="7">
        <f>IF(ISBLANK(VLOOKUP(GN$2,'Variables (Base)'!$A:$EC,$A63,0)),0,1)</f>
        <v>1</v>
      </c>
      <c r="GO63" s="7">
        <f>IF(ISBLANK(VLOOKUP(GO$2,'Variables (Base)'!$A:$EC,$A63,0)),0,1)</f>
        <v>1</v>
      </c>
      <c r="GP63" s="7">
        <f>IF(ISBLANK(VLOOKUP(GP$2,'Variables (Base)'!$A:$EC,$A63,0)),0,1)</f>
        <v>1</v>
      </c>
      <c r="GQ63" s="7">
        <f>IF(ISBLANK(VLOOKUP(GQ$2,'Variables (Base)'!$A:$EC,$A63,0)),0,1)</f>
        <v>1</v>
      </c>
      <c r="GR63" s="7">
        <f>IF(ISBLANK(VLOOKUP(GR$2,'Variables (Base)'!$A:$EC,$A63,0)),0,1)</f>
        <v>1</v>
      </c>
      <c r="GS63" s="7">
        <f>IF(ISBLANK(VLOOKUP(GS$2,'Variables (Base)'!$A:$EC,$A63,0)),0,1)</f>
        <v>1</v>
      </c>
      <c r="GT63" s="7">
        <f>IF(ISBLANK(VLOOKUP(GT$2,'Variables (Base)'!$A:$EC,$A63,0)),0,1)</f>
        <v>1</v>
      </c>
      <c r="GU63" s="7">
        <f>IF(ISBLANK(VLOOKUP(GU$2,'Variables (Base)'!$A:$EC,$A63,0)),0,1)</f>
        <v>1</v>
      </c>
      <c r="GV63" s="7">
        <f>IF(ISBLANK(VLOOKUP(GV$2,'Variables (Base)'!$A:$EC,$A63,0)),0,1)</f>
        <v>1</v>
      </c>
      <c r="GW63" s="7">
        <f>IF(ISBLANK(VLOOKUP(GW$2,'Variables (Base)'!$A:$EC,$A63,0)),0,1)</f>
        <v>1</v>
      </c>
      <c r="GX63" s="7">
        <f>IF(ISBLANK(VLOOKUP(GX$2,'Variables (Base)'!$A:$EC,$A63,0)),0,1)</f>
        <v>1</v>
      </c>
      <c r="GY63" s="7">
        <f>IF(ISBLANK(VLOOKUP(GY$2,'Variables (Base)'!$A:$EC,$A63,0)),0,1)</f>
        <v>1</v>
      </c>
      <c r="GZ63" s="7">
        <f>IF(ISBLANK(VLOOKUP(GZ$2,'Variables (Base)'!$A:$EC,$A63,0)),0,1)</f>
        <v>1</v>
      </c>
      <c r="HA63" s="7">
        <f>IF(ISBLANK(VLOOKUP(HA$2,'Variables (Base)'!$A:$EC,$A63,0)),0,1)</f>
        <v>1</v>
      </c>
      <c r="HB63" s="7">
        <f>IF(ISBLANK(VLOOKUP(HB$2,'Variables (Base)'!$A:$EC,$A63,0)),0,1)</f>
        <v>1</v>
      </c>
      <c r="HC63" s="7">
        <f>IF(ISBLANK(VLOOKUP(HC$2,'Variables (Base)'!$A:$EC,$A63,0)),0,1)</f>
        <v>1</v>
      </c>
      <c r="HD63" s="7">
        <f>IF(ISBLANK(VLOOKUP(HD$2,'Variables (Base)'!$A:$EC,$A63,0)),0,1)</f>
        <v>1</v>
      </c>
      <c r="HE63" s="7">
        <f>IF(ISBLANK(VLOOKUP(HE$2,'Variables (Base)'!$A:$EC,$A63,0)),0,1)</f>
        <v>1</v>
      </c>
      <c r="HF63" s="7">
        <f>IF(ISBLANK(VLOOKUP(HF$2,'Variables (Base)'!$A:$EC,$A63,0)),0,1)</f>
        <v>1</v>
      </c>
      <c r="HG63" s="7">
        <f>IF(ISBLANK(VLOOKUP(HG$2,'Variables (Base)'!$A:$EC,$A63,0)),0,1)</f>
        <v>1</v>
      </c>
      <c r="HH63" s="7">
        <f>IF(ISBLANK(VLOOKUP(HH$2,'Variables (Base)'!$A:$EC,$A63,0)),0,1)</f>
        <v>1</v>
      </c>
      <c r="HI63" s="7">
        <f>IF(ISBLANK(VLOOKUP(HI$2,'Variables (Base)'!$A:$EC,$A63,0)),0,1)</f>
        <v>1</v>
      </c>
      <c r="HJ63" s="7">
        <f>IF(ISBLANK(VLOOKUP(HJ$2,'Variables (Base)'!$A:$EC,$A63,0)),0,1)</f>
        <v>1</v>
      </c>
      <c r="HK63" s="7">
        <f>IF(ISBLANK(VLOOKUP(HK$2,'Variables (Base)'!$A:$EC,$A63,0)),0,1)</f>
        <v>1</v>
      </c>
      <c r="HL63" s="7">
        <f>IF(ISBLANK(VLOOKUP(HL$2,'Variables (Base)'!$A:$EC,$A63,0)),0,1)</f>
        <v>1</v>
      </c>
      <c r="HM63" s="7">
        <f>IF(ISBLANK(VLOOKUP(HM$2,'Variables (Base)'!$A:$EC,$A63,0)),0,1)</f>
        <v>1</v>
      </c>
      <c r="HN63" s="7">
        <f>IF(ISBLANK(VLOOKUP(HN$2,'Variables (Base)'!$A:$EC,$A63,0)),0,1)</f>
        <v>1</v>
      </c>
      <c r="HO63" s="7">
        <f>IF(ISBLANK(VLOOKUP(HO$2,'Variables (Base)'!$A:$EC,$A63,0)),0,1)</f>
        <v>1</v>
      </c>
      <c r="HP63" s="7">
        <f>IF(ISBLANK(VLOOKUP(HP$2,'Variables (Base)'!$A:$EC,$A63,0)),0,1)</f>
        <v>1</v>
      </c>
      <c r="HQ63" s="7">
        <f>IF(ISBLANK(VLOOKUP(HQ$2,'Variables (Base)'!$A:$EC,$A63,0)),0,1)</f>
        <v>1</v>
      </c>
      <c r="HR63" s="7">
        <f>IF(ISBLANK(VLOOKUP(HR$2,'Variables (Base)'!$A:$EC,$A63,0)),0,1)</f>
        <v>1</v>
      </c>
      <c r="HS63" s="7">
        <f>IF(ISBLANK(VLOOKUP(HS$2,'Variables (Base)'!$A:$EC,$A63,0)),0,1)</f>
        <v>1</v>
      </c>
      <c r="HT63" s="7">
        <f>IF(ISBLANK(VLOOKUP(HT$2,'Variables (Base)'!$A:$EC,$A63,0)),0,1)</f>
        <v>1</v>
      </c>
      <c r="HU63" s="7">
        <f>IF(ISBLANK(VLOOKUP(HU$2,'Variables (Base)'!$A:$EC,$A63,0)),0,1)</f>
        <v>1</v>
      </c>
      <c r="HV63" s="7">
        <f>IF(ISBLANK(VLOOKUP(HV$2,'Variables (Base)'!$A:$EC,$A63,0)),0,1)</f>
        <v>1</v>
      </c>
      <c r="HW63" s="7">
        <f>IF(ISBLANK(VLOOKUP(HW$2,'Variables (Base)'!$A:$EC,$A63,0)),0,1)</f>
        <v>1</v>
      </c>
      <c r="HX63" s="7">
        <f>IF(ISBLANK(VLOOKUP(HX$2,'Variables (Base)'!$A:$EC,$A63,0)),0,1)</f>
        <v>1</v>
      </c>
      <c r="HY63" s="7">
        <f>IF(ISBLANK(VLOOKUP(HY$2,'Variables (Base)'!$A:$EC,$A63,0)),0,1)</f>
        <v>1</v>
      </c>
      <c r="HZ63" s="7">
        <f>IF(ISBLANK(VLOOKUP(HZ$2,'Variables (Base)'!$A:$EC,$A63,0)),0,1)</f>
        <v>1</v>
      </c>
      <c r="IA63" s="7">
        <f>IF(ISBLANK(VLOOKUP(IA$2,'Variables (Base)'!$A:$EC,$A63,0)),0,1)</f>
        <v>1</v>
      </c>
      <c r="IB63" s="7">
        <f>IF(ISBLANK(VLOOKUP(IB$2,'Variables (Base)'!$A:$EC,$A63,0)),0,1)</f>
        <v>1</v>
      </c>
      <c r="IC63" s="7">
        <f>IF(ISBLANK(VLOOKUP(IC$2,'Variables (Base)'!$A:$EC,$A63,0)),0,1)</f>
        <v>1</v>
      </c>
      <c r="ID63" s="7">
        <f>IF(ISBLANK(VLOOKUP(ID$2,'Variables (Base)'!$A:$EC,$A63,0)),0,1)</f>
        <v>1</v>
      </c>
      <c r="IE63" s="7">
        <f>IF(ISBLANK(VLOOKUP(IE$2,'Variables (Base)'!$A:$EC,$A63,0)),0,1)</f>
        <v>1</v>
      </c>
      <c r="IF63" s="7">
        <f>IF(ISBLANK(VLOOKUP(IF$2,'Variables (Base)'!$A:$EC,$A63,0)),0,1)</f>
        <v>1</v>
      </c>
      <c r="IG63" s="7">
        <f>IF(ISBLANK(VLOOKUP(IG$2,'Variables (Base)'!$A:$EC,$A63,0)),0,1)</f>
        <v>1</v>
      </c>
      <c r="IH63" s="7">
        <f>IF(ISBLANK(VLOOKUP(IH$2,'Variables (Base)'!$A:$EC,$A63,0)),0,1)</f>
        <v>1</v>
      </c>
      <c r="II63" s="7">
        <f>IF(ISBLANK(VLOOKUP(II$2,'Variables (Base)'!$A:$EC,$A63,0)),0,1)</f>
        <v>1</v>
      </c>
      <c r="IJ63" s="7">
        <f>IF(ISBLANK(VLOOKUP(IJ$2,'Variables (Base)'!$A:$EC,$A63,0)),0,1)</f>
        <v>1</v>
      </c>
      <c r="IK63" s="7">
        <f>IF(ISBLANK(VLOOKUP(IK$2,'Variables (Base)'!$A:$EC,$A63,0)),0,1)</f>
        <v>1</v>
      </c>
      <c r="IL63" s="7">
        <f>IF(ISBLANK(VLOOKUP(IL$2,'Variables (Base)'!$A:$EC,$A63,0)),0,1)</f>
        <v>1</v>
      </c>
      <c r="IM63" s="7">
        <f>IF(ISBLANK(VLOOKUP(IM$2,'Variables (Base)'!$A:$EC,$A63,0)),0,1)</f>
        <v>1</v>
      </c>
      <c r="IN63" s="7">
        <f>IF(ISBLANK(VLOOKUP(IN$2,'Variables (Base)'!$A:$EC,$A63,0)),0,1)</f>
        <v>1</v>
      </c>
      <c r="IO63" s="7">
        <f>IF(ISBLANK(VLOOKUP(IO$2,'Variables (Base)'!$A:$EC,$A63,0)),0,1)</f>
        <v>1</v>
      </c>
      <c r="IP63" s="7">
        <f>IF(ISBLANK(VLOOKUP(IP$2,'Variables (Base)'!$A:$EC,$A63,0)),0,1)</f>
        <v>1</v>
      </c>
      <c r="IQ63" s="7">
        <f>IF(ISBLANK(VLOOKUP(IQ$2,'Variables (Base)'!$A:$EC,$A63,0)),0,1)</f>
        <v>1</v>
      </c>
      <c r="IR63" s="7">
        <f>IF(ISBLANK(VLOOKUP(IR$2,'Variables (Base)'!$A:$EC,$A63,0)),0,1)</f>
        <v>1</v>
      </c>
      <c r="IS63" s="7">
        <f>IF(ISBLANK(VLOOKUP(IS$2,'Variables (Base)'!$A:$EC,$A63,0)),0,1)</f>
        <v>1</v>
      </c>
      <c r="IT63" s="7">
        <f>IF(ISBLANK(VLOOKUP(IT$2,'Variables (Base)'!$A:$EC,$A63,0)),0,1)</f>
        <v>1</v>
      </c>
      <c r="IU63" s="7">
        <f>IF(ISBLANK(VLOOKUP(IU$2,'Variables (Base)'!$A:$EC,$A63,0)),0,1)</f>
        <v>1</v>
      </c>
      <c r="IV63" s="7">
        <f>IF(ISBLANK(VLOOKUP(IV$2,'Variables (Base)'!$A:$EC,$A63,0)),0,1)</f>
        <v>1</v>
      </c>
      <c r="IW63" s="7">
        <f>IF(ISBLANK(VLOOKUP(IW$2,'Variables (Base)'!$A:$EC,$A63,0)),0,1)</f>
        <v>1</v>
      </c>
      <c r="IX63" s="7">
        <f>IF(ISBLANK(VLOOKUP(IX$2,'Variables (Base)'!$A:$EC,$A63,0)),0,1)</f>
        <v>1</v>
      </c>
      <c r="IY63" s="7">
        <f>IF(ISBLANK(VLOOKUP(IY$2,'Variables (Base)'!$A:$EC,$A63,0)),0,1)</f>
        <v>1</v>
      </c>
      <c r="IZ63" s="7">
        <f>IF(ISBLANK(VLOOKUP(IZ$2,'Variables (Base)'!$A:$EC,$A63,0)),0,1)</f>
        <v>1</v>
      </c>
      <c r="JA63" s="7">
        <f>IF(ISBLANK(VLOOKUP(JA$2,'Variables (Base)'!$A:$EC,$A63,0)),0,1)</f>
        <v>1</v>
      </c>
      <c r="JB63" s="7">
        <f>IF(ISBLANK(VLOOKUP(JB$2,'Variables (Base)'!$A:$EC,$A63,0)),0,1)</f>
        <v>1</v>
      </c>
      <c r="JC63" s="7">
        <f>IF(ISBLANK(VLOOKUP(JC$2,'Variables (Base)'!$A:$EC,$A63,0)),0,1)</f>
        <v>1</v>
      </c>
      <c r="JD63" s="7">
        <f>IF(ISBLANK(VLOOKUP(JD$2,'Variables (Base)'!$A:$EC,$A63,0)),0,1)</f>
        <v>1</v>
      </c>
      <c r="JE63" s="7">
        <f>IF(ISBLANK(VLOOKUP(JE$2,'Variables (Base)'!$A:$EC,$A63,0)),0,1)</f>
        <v>1</v>
      </c>
      <c r="JF63" s="7">
        <f>IF(ISBLANK(VLOOKUP(JF$2,'Variables (Base)'!$A:$EC,$A63,0)),0,1)</f>
        <v>1</v>
      </c>
      <c r="JG63" s="7">
        <f>IF(ISBLANK(VLOOKUP(JG$2,'Variables (Base)'!$A:$EC,$A63,0)),0,1)</f>
        <v>1</v>
      </c>
      <c r="JH63" s="7">
        <f>IF(ISBLANK(VLOOKUP(JH$2,'Variables (Base)'!$A:$EC,$A63,0)),0,1)</f>
        <v>1</v>
      </c>
      <c r="JI63" s="7">
        <f>IF(ISBLANK(VLOOKUP(JI$2,'Variables (Base)'!$A:$EC,$A63,0)),0,1)</f>
        <v>1</v>
      </c>
      <c r="JJ63" s="7">
        <f>IF(ISBLANK(VLOOKUP(JJ$2,'Variables (Base)'!$A:$EC,$A63,0)),0,1)</f>
        <v>1</v>
      </c>
      <c r="JK63" s="7">
        <f>IF(ISBLANK(VLOOKUP(JK$2,'Variables (Base)'!$A:$EC,$A63,0)),0,1)</f>
        <v>1</v>
      </c>
      <c r="JL63" s="7">
        <f>IF(ISBLANK(VLOOKUP(JL$2,'Variables (Base)'!$A:$EC,$A63,0)),0,1)</f>
        <v>1</v>
      </c>
      <c r="JM63" s="7">
        <f>IF(ISBLANK(VLOOKUP(JM$2,'Variables (Base)'!$A:$EC,$A63,0)),0,1)</f>
        <v>1</v>
      </c>
      <c r="JN63" s="7">
        <f>IF(ISBLANK(VLOOKUP(JN$2,'Variables (Base)'!$A:$EC,$A63,0)),0,1)</f>
        <v>1</v>
      </c>
      <c r="JO63" s="7">
        <f>IF(ISBLANK(VLOOKUP(JO$2,'Variables (Base)'!$A:$EC,$A63,0)),0,1)</f>
        <v>1</v>
      </c>
      <c r="JP63" s="7">
        <f>IF(ISBLANK(VLOOKUP(JP$2,'Variables (Base)'!$A:$EC,$A63,0)),0,1)</f>
        <v>1</v>
      </c>
      <c r="JQ63" s="7">
        <f>IF(ISBLANK(VLOOKUP(JQ$2,'Variables (Base)'!$A:$EC,$A63,0)),0,1)</f>
        <v>1</v>
      </c>
      <c r="JR63" s="7">
        <f>IF(ISBLANK(VLOOKUP(JR$2,'Variables (Base)'!$A:$EC,$A63,0)),0,1)</f>
        <v>1</v>
      </c>
      <c r="JS63" s="7">
        <f>IF(ISBLANK(VLOOKUP(JS$2,'Variables (Base)'!$A:$EC,$A63,0)),0,1)</f>
        <v>1</v>
      </c>
      <c r="JT63" s="7">
        <f>IF(ISBLANK(VLOOKUP(JT$2,'Variables (Base)'!$A:$EC,$A63,0)),0,1)</f>
        <v>1</v>
      </c>
      <c r="JU63" s="7">
        <f>IF(ISBLANK(VLOOKUP(JU$2,'Variables (Base)'!$A:$EC,$A63,0)),0,1)</f>
        <v>1</v>
      </c>
      <c r="JV63" s="7">
        <f>IF(ISBLANK(VLOOKUP(JV$2,'Variables (Base)'!$A:$EC,$A63,0)),0,1)</f>
        <v>1</v>
      </c>
      <c r="JW63" s="7">
        <f>IF(ISBLANK(VLOOKUP(JW$2,'Variables (Base)'!$A:$EC,$A63,0)),0,1)</f>
        <v>1</v>
      </c>
      <c r="JX63" s="7">
        <f>IF(ISBLANK(VLOOKUP(JX$2,'Variables (Base)'!$A:$EC,$A63,0)),0,1)</f>
        <v>1</v>
      </c>
      <c r="JY63" s="7">
        <f>IF(ISBLANK(VLOOKUP(JY$2,'Variables (Base)'!$A:$EC,$A63,0)),0,1)</f>
        <v>1</v>
      </c>
      <c r="JZ63" s="7">
        <f>IF(ISBLANK(VLOOKUP(JZ$2,'Variables (Base)'!$A:$EC,$A63,0)),0,1)</f>
        <v>1</v>
      </c>
      <c r="KA63" s="7">
        <f>IF(ISBLANK(VLOOKUP(KA$2,'Variables (Base)'!$A:$EC,$A63,0)),0,1)</f>
        <v>1</v>
      </c>
      <c r="KB63" s="7">
        <f>IF(ISBLANK(VLOOKUP(KB$2,'Variables (Base)'!$A:$EC,$A63,0)),0,1)</f>
        <v>1</v>
      </c>
      <c r="KC63" s="7">
        <f>IF(ISBLANK(VLOOKUP(KC$2,'Variables (Base)'!$A:$EC,$A63,0)),0,1)</f>
        <v>0</v>
      </c>
    </row>
    <row r="64" spans="1:289" ht="14.25" customHeight="1" x14ac:dyDescent="0.2">
      <c r="A64" s="42">
        <v>63</v>
      </c>
      <c r="B64" s="11" t="s">
        <v>62</v>
      </c>
      <c r="C64" s="35">
        <f>IF(ISBLANK(VLOOKUP(C$2,'Variables (Base)'!$A:$EC,$A64,0)),0,1)</f>
        <v>0</v>
      </c>
      <c r="D64" s="7">
        <f>IF(ISBLANK(VLOOKUP(D$2,'Variables (Base)'!$A:$EC,$A64,0)),0,1)</f>
        <v>0</v>
      </c>
      <c r="E64" s="7">
        <f>IF(ISBLANK(VLOOKUP(E$2,'Variables (Base)'!$A:$EC,$A64,0)),0,1)</f>
        <v>0</v>
      </c>
      <c r="F64" s="7">
        <f>IF(ISBLANK(VLOOKUP(F$2,'Variables (Base)'!$A:$EC,$A64,0)),0,1)</f>
        <v>0</v>
      </c>
      <c r="G64" s="7">
        <f>IF(ISBLANK(VLOOKUP(G$2,'Variables (Base)'!$A:$EC,$A64,0)),0,1)</f>
        <v>0</v>
      </c>
      <c r="H64" s="7">
        <f>IF(ISBLANK(VLOOKUP(H$2,'Variables (Base)'!$A:$EC,$A64,0)),0,1)</f>
        <v>0</v>
      </c>
      <c r="I64" s="7">
        <f>IF(ISBLANK(VLOOKUP(I$2,'Variables (Base)'!$A:$EC,$A64,0)),0,1)</f>
        <v>0</v>
      </c>
      <c r="J64" s="7">
        <f>IF(ISBLANK(VLOOKUP(J$2,'Variables (Base)'!$A:$EC,$A64,0)),0,1)</f>
        <v>0</v>
      </c>
      <c r="K64" s="7">
        <f>IF(ISBLANK(VLOOKUP(K$2,'Variables (Base)'!$A:$EC,$A64,0)),0,1)</f>
        <v>0</v>
      </c>
      <c r="L64" s="7">
        <f>IF(ISBLANK(VLOOKUP(L$2,'Variables (Base)'!$A:$EC,$A64,0)),0,1)</f>
        <v>0</v>
      </c>
      <c r="M64" s="7">
        <f>IF(ISBLANK(VLOOKUP(M$2,'Variables (Base)'!$A:$EC,$A64,0)),0,1)</f>
        <v>0</v>
      </c>
      <c r="N64" s="7">
        <f>IF(ISBLANK(VLOOKUP(N$2,'Variables (Base)'!$A:$EC,$A64,0)),0,1)</f>
        <v>0</v>
      </c>
      <c r="O64" s="7">
        <f>IF(ISBLANK(VLOOKUP(O$2,'Variables (Base)'!$A:$EC,$A64,0)),0,1)</f>
        <v>0</v>
      </c>
      <c r="P64" s="7">
        <f>IF(ISBLANK(VLOOKUP(P$2,'Variables (Base)'!$A:$EC,$A64,0)),0,1)</f>
        <v>0</v>
      </c>
      <c r="Q64" s="7">
        <f>IF(ISBLANK(VLOOKUP(Q$2,'Variables (Base)'!$A:$EC,$A64,0)),0,1)</f>
        <v>0</v>
      </c>
      <c r="R64" s="7">
        <f>IF(ISBLANK(VLOOKUP(R$2,'Variables (Base)'!$A:$EC,$A64,0)),0,1)</f>
        <v>0</v>
      </c>
      <c r="S64" s="7">
        <f>IF(ISBLANK(VLOOKUP(S$2,'Variables (Base)'!$A:$EC,$A64,0)),0,1)</f>
        <v>0</v>
      </c>
      <c r="T64" s="7">
        <f>IF(ISBLANK(VLOOKUP(T$2,'Variables (Base)'!$A:$EC,$A64,0)),0,1)</f>
        <v>0</v>
      </c>
      <c r="U64" s="7">
        <f>IF(ISBLANK(VLOOKUP(U$2,'Variables (Base)'!$A:$EC,$A64,0)),0,1)</f>
        <v>0</v>
      </c>
      <c r="V64" s="7">
        <f>IF(ISBLANK(VLOOKUP(V$2,'Variables (Base)'!$A:$EC,$A64,0)),0,1)</f>
        <v>0</v>
      </c>
      <c r="W64" s="7">
        <f>IF(ISBLANK(VLOOKUP(W$2,'Variables (Base)'!$A:$EC,$A64,0)),0,1)</f>
        <v>0</v>
      </c>
      <c r="X64" s="7">
        <f>IF(ISBLANK(VLOOKUP(X$2,'Variables (Base)'!$A:$EC,$A64,0)),0,1)</f>
        <v>0</v>
      </c>
      <c r="Y64" s="7">
        <f>IF(ISBLANK(VLOOKUP(Y$2,'Variables (Base)'!$A:$EC,$A64,0)),0,1)</f>
        <v>0</v>
      </c>
      <c r="Z64" s="7">
        <f>IF(ISBLANK(VLOOKUP(Z$2,'Variables (Base)'!$A:$EC,$A64,0)),0,1)</f>
        <v>0</v>
      </c>
      <c r="AA64" s="7">
        <f>IF(ISBLANK(VLOOKUP(AA$2,'Variables (Base)'!$A:$EC,$A64,0)),0,1)</f>
        <v>0</v>
      </c>
      <c r="AB64" s="7">
        <f>IF(ISBLANK(VLOOKUP(AB$2,'Variables (Base)'!$A:$EC,$A64,0)),0,1)</f>
        <v>0</v>
      </c>
      <c r="AC64" s="7">
        <f>IF(ISBLANK(VLOOKUP(AC$2,'Variables (Base)'!$A:$EC,$A64,0)),0,1)</f>
        <v>0</v>
      </c>
      <c r="AD64" s="7">
        <f>IF(ISBLANK(VLOOKUP(AD$2,'Variables (Base)'!$A:$EC,$A64,0)),0,1)</f>
        <v>0</v>
      </c>
      <c r="AE64" s="7">
        <f>IF(ISBLANK(VLOOKUP(AE$2,'Variables (Base)'!$A:$EC,$A64,0)),0,1)</f>
        <v>0</v>
      </c>
      <c r="AF64" s="7">
        <f>IF(ISBLANK(VLOOKUP(AF$2,'Variables (Base)'!$A:$EC,$A64,0)),0,1)</f>
        <v>0</v>
      </c>
      <c r="AG64" s="7">
        <f>IF(ISBLANK(VLOOKUP(AG$2,'Variables (Base)'!$A:$EC,$A64,0)),0,1)</f>
        <v>0</v>
      </c>
      <c r="AH64" s="7">
        <f>IF(ISBLANK(VLOOKUP(AH$2,'Variables (Base)'!$A:$EC,$A64,0)),0,1)</f>
        <v>0</v>
      </c>
      <c r="AI64" s="7">
        <f>IF(ISBLANK(VLOOKUP(AI$2,'Variables (Base)'!$A:$EC,$A64,0)),0,1)</f>
        <v>0</v>
      </c>
      <c r="AJ64" s="7">
        <f>IF(ISBLANK(VLOOKUP(AJ$2,'Variables (Base)'!$A:$EC,$A64,0)),0,1)</f>
        <v>0</v>
      </c>
      <c r="AK64" s="7">
        <f>IF(ISBLANK(VLOOKUP(AK$2,'Variables (Base)'!$A:$EC,$A64,0)),0,1)</f>
        <v>0</v>
      </c>
      <c r="AL64" s="7">
        <f>IF(ISBLANK(VLOOKUP(AL$2,'Variables (Base)'!$A:$EC,$A64,0)),0,1)</f>
        <v>0</v>
      </c>
      <c r="AM64" s="7">
        <f>IF(ISBLANK(VLOOKUP(AM$2,'Variables (Base)'!$A:$EC,$A64,0)),0,1)</f>
        <v>0</v>
      </c>
      <c r="AN64" s="7">
        <f>IF(ISBLANK(VLOOKUP(AN$2,'Variables (Base)'!$A:$EC,$A64,0)),0,1)</f>
        <v>0</v>
      </c>
      <c r="AO64" s="7">
        <f>IF(ISBLANK(VLOOKUP(AO$2,'Variables (Base)'!$A:$EC,$A64,0)),0,1)</f>
        <v>0</v>
      </c>
      <c r="AP64" s="7">
        <f>IF(ISBLANK(VLOOKUP(AP$2,'Variables (Base)'!$A:$EC,$A64,0)),0,1)</f>
        <v>0</v>
      </c>
      <c r="AQ64" s="7">
        <f>IF(ISBLANK(VLOOKUP(AQ$2,'Variables (Base)'!$A:$EC,$A64,0)),0,1)</f>
        <v>0</v>
      </c>
      <c r="AR64" s="7">
        <f>IF(ISBLANK(VLOOKUP(AR$2,'Variables (Base)'!$A:$EC,$A64,0)),0,1)</f>
        <v>0</v>
      </c>
      <c r="AS64" s="7">
        <f>IF(ISBLANK(VLOOKUP(AS$2,'Variables (Base)'!$A:$EC,$A64,0)),0,1)</f>
        <v>0</v>
      </c>
      <c r="AT64" s="7">
        <f>IF(ISBLANK(VLOOKUP(AT$2,'Variables (Base)'!$A:$EC,$A64,0)),0,1)</f>
        <v>0</v>
      </c>
      <c r="AU64" s="7">
        <f>IF(ISBLANK(VLOOKUP(AU$2,'Variables (Base)'!$A:$EC,$A64,0)),0,1)</f>
        <v>0</v>
      </c>
      <c r="AV64" s="7">
        <f>IF(ISBLANK(VLOOKUP(AV$2,'Variables (Base)'!$A:$EC,$A64,0)),0,1)</f>
        <v>0</v>
      </c>
      <c r="AW64" s="7">
        <f>IF(ISBLANK(VLOOKUP(AW$2,'Variables (Base)'!$A:$EC,$A64,0)),0,1)</f>
        <v>0</v>
      </c>
      <c r="AX64" s="7">
        <f>IF(ISBLANK(VLOOKUP(AX$2,'Variables (Base)'!$A:$EC,$A64,0)),0,1)</f>
        <v>0</v>
      </c>
      <c r="AY64" s="7">
        <f>IF(ISBLANK(VLOOKUP(AY$2,'Variables (Base)'!$A:$EC,$A64,0)),0,1)</f>
        <v>0</v>
      </c>
      <c r="AZ64" s="7">
        <f>IF(ISBLANK(VLOOKUP(AZ$2,'Variables (Base)'!$A:$EC,$A64,0)),0,1)</f>
        <v>0</v>
      </c>
      <c r="BA64" s="7">
        <f>IF(ISBLANK(VLOOKUP(BA$2,'Variables (Base)'!$A:$EC,$A64,0)),0,1)</f>
        <v>0</v>
      </c>
      <c r="BB64" s="7">
        <f>IF(ISBLANK(VLOOKUP(BB$2,'Variables (Base)'!$A:$EC,$A64,0)),0,1)</f>
        <v>0</v>
      </c>
      <c r="BC64" s="7">
        <f>IF(ISBLANK(VLOOKUP(BC$2,'Variables (Base)'!$A:$EC,$A64,0)),0,1)</f>
        <v>0</v>
      </c>
      <c r="BD64" s="7">
        <f>IF(ISBLANK(VLOOKUP(BD$2,'Variables (Base)'!$A:$EC,$A64,0)),0,1)</f>
        <v>0</v>
      </c>
      <c r="BE64" s="7">
        <f>IF(ISBLANK(VLOOKUP(BE$2,'Variables (Base)'!$A:$EC,$A64,0)),0,1)</f>
        <v>0</v>
      </c>
      <c r="BF64" s="7">
        <f>IF(ISBLANK(VLOOKUP(BF$2,'Variables (Base)'!$A:$EC,$A64,0)),0,1)</f>
        <v>0</v>
      </c>
      <c r="BG64" s="7">
        <f>IF(ISBLANK(VLOOKUP(BG$2,'Variables (Base)'!$A:$EC,$A64,0)),0,1)</f>
        <v>0</v>
      </c>
      <c r="BH64" s="7">
        <f>IF(ISBLANK(VLOOKUP(BH$2,'Variables (Base)'!$A:$EC,$A64,0)),0,1)</f>
        <v>0</v>
      </c>
      <c r="BI64" s="7">
        <f>IF(ISBLANK(VLOOKUP(BI$2,'Variables (Base)'!$A:$EC,$A64,0)),0,1)</f>
        <v>0</v>
      </c>
      <c r="BJ64" s="7">
        <f>IF(ISBLANK(VLOOKUP(BJ$2,'Variables (Base)'!$A:$EC,$A64,0)),0,1)</f>
        <v>0</v>
      </c>
      <c r="BK64" s="7">
        <f>IF(ISBLANK(VLOOKUP(BK$2,'Variables (Base)'!$A:$EC,$A64,0)),0,1)</f>
        <v>0</v>
      </c>
      <c r="BL64" s="7">
        <f>IF(ISBLANK(VLOOKUP(BL$2,'Variables (Base)'!$A:$EC,$A64,0)),0,1)</f>
        <v>0</v>
      </c>
      <c r="BM64" s="7">
        <f>IF(ISBLANK(VLOOKUP(BM$2,'Variables (Base)'!$A:$EC,$A64,0)),0,1)</f>
        <v>0</v>
      </c>
      <c r="BN64" s="7">
        <f>IF(ISBLANK(VLOOKUP(BN$2,'Variables (Base)'!$A:$EC,$A64,0)),0,1)</f>
        <v>0</v>
      </c>
      <c r="BO64" s="7">
        <f>IF(ISBLANK(VLOOKUP(BO$2,'Variables (Base)'!$A:$EC,$A64,0)),0,1)</f>
        <v>0</v>
      </c>
      <c r="BP64" s="7">
        <f>IF(ISBLANK(VLOOKUP(BP$2,'Variables (Base)'!$A:$EC,$A64,0)),0,1)</f>
        <v>0</v>
      </c>
      <c r="BQ64" s="7">
        <f>IF(ISBLANK(VLOOKUP(BQ$2,'Variables (Base)'!$A:$EC,$A64,0)),0,1)</f>
        <v>0</v>
      </c>
      <c r="BR64" s="7">
        <f>IF(ISBLANK(VLOOKUP(BR$2,'Variables (Base)'!$A:$EC,$A64,0)),0,1)</f>
        <v>0</v>
      </c>
      <c r="BS64" s="7">
        <f>IF(ISBLANK(VLOOKUP(BS$2,'Variables (Base)'!$A:$EC,$A64,0)),0,1)</f>
        <v>0</v>
      </c>
      <c r="BT64" s="7">
        <f>IF(ISBLANK(VLOOKUP(BT$2,'Variables (Base)'!$A:$EC,$A64,0)),0,1)</f>
        <v>0</v>
      </c>
      <c r="BU64" s="7">
        <f>IF(ISBLANK(VLOOKUP(BU$2,'Variables (Base)'!$A:$EC,$A64,0)),0,1)</f>
        <v>0</v>
      </c>
      <c r="BV64" s="7">
        <f>IF(ISBLANK(VLOOKUP(BV$2,'Variables (Base)'!$A:$EC,$A64,0)),0,1)</f>
        <v>0</v>
      </c>
      <c r="BW64" s="7">
        <f>IF(ISBLANK(VLOOKUP(BW$2,'Variables (Base)'!$A:$EC,$A64,0)),0,1)</f>
        <v>0</v>
      </c>
      <c r="BX64" s="7">
        <f>IF(ISBLANK(VLOOKUP(BX$2,'Variables (Base)'!$A:$EC,$A64,0)),0,1)</f>
        <v>0</v>
      </c>
      <c r="BY64" s="7">
        <f>IF(ISBLANK(VLOOKUP(BY$2,'Variables (Base)'!$A:$EC,$A64,0)),0,1)</f>
        <v>0</v>
      </c>
      <c r="BZ64" s="7">
        <f>IF(ISBLANK(VLOOKUP(BZ$2,'Variables (Base)'!$A:$EC,$A64,0)),0,1)</f>
        <v>0</v>
      </c>
      <c r="CA64" s="7">
        <f>IF(ISBLANK(VLOOKUP(CA$2,'Variables (Base)'!$A:$EC,$A64,0)),0,1)</f>
        <v>0</v>
      </c>
      <c r="CB64" s="7">
        <f>IF(ISBLANK(VLOOKUP(CB$2,'Variables (Base)'!$A:$EC,$A64,0)),0,1)</f>
        <v>0</v>
      </c>
      <c r="CC64" s="7">
        <f>IF(ISBLANK(VLOOKUP(CC$2,'Variables (Base)'!$A:$EC,$A64,0)),0,1)</f>
        <v>0</v>
      </c>
      <c r="CD64" s="7">
        <f>IF(ISBLANK(VLOOKUP(CD$2,'Variables (Base)'!$A:$EC,$A64,0)),0,1)</f>
        <v>0</v>
      </c>
      <c r="CE64" s="7">
        <f>IF(ISBLANK(VLOOKUP(CE$2,'Variables (Base)'!$A:$EC,$A64,0)),0,1)</f>
        <v>0</v>
      </c>
      <c r="CF64" s="7">
        <f>IF(ISBLANK(VLOOKUP(CF$2,'Variables (Base)'!$A:$EC,$A64,0)),0,1)</f>
        <v>0</v>
      </c>
      <c r="CG64" s="7">
        <f>IF(ISBLANK(VLOOKUP(CG$2,'Variables (Base)'!$A:$EC,$A64,0)),0,1)</f>
        <v>0</v>
      </c>
      <c r="CH64" s="7">
        <f>IF(ISBLANK(VLOOKUP(CH$2,'Variables (Base)'!$A:$EC,$A64,0)),0,1)</f>
        <v>0</v>
      </c>
      <c r="CI64" s="7">
        <f>IF(ISBLANK(VLOOKUP(CI$2,'Variables (Base)'!$A:$EC,$A64,0)),0,1)</f>
        <v>0</v>
      </c>
      <c r="CJ64" s="7">
        <f>IF(ISBLANK(VLOOKUP(CJ$2,'Variables (Base)'!$A:$EC,$A64,0)),0,1)</f>
        <v>0</v>
      </c>
      <c r="CK64" s="7">
        <f>IF(ISBLANK(VLOOKUP(CK$2,'Variables (Base)'!$A:$EC,$A64,0)),0,1)</f>
        <v>0</v>
      </c>
      <c r="CL64" s="7">
        <f>IF(ISBLANK(VLOOKUP(CL$2,'Variables (Base)'!$A:$EC,$A64,0)),0,1)</f>
        <v>0</v>
      </c>
      <c r="CM64" s="7">
        <f>IF(ISBLANK(VLOOKUP(CM$2,'Variables (Base)'!$A:$EC,$A64,0)),0,1)</f>
        <v>0</v>
      </c>
      <c r="CN64" s="7">
        <f>IF(ISBLANK(VLOOKUP(CN$2,'Variables (Base)'!$A:$EC,$A64,0)),0,1)</f>
        <v>0</v>
      </c>
      <c r="CO64" s="7">
        <f>IF(ISBLANK(VLOOKUP(CO$2,'Variables (Base)'!$A:$EC,$A64,0)),0,1)</f>
        <v>0</v>
      </c>
      <c r="CP64" s="7">
        <f>IF(ISBLANK(VLOOKUP(CP$2,'Variables (Base)'!$A:$EC,$A64,0)),0,1)</f>
        <v>0</v>
      </c>
      <c r="CQ64" s="7">
        <f>IF(ISBLANK(VLOOKUP(CQ$2,'Variables (Base)'!$A:$EC,$A64,0)),0,1)</f>
        <v>0</v>
      </c>
      <c r="CR64" s="7">
        <f>IF(ISBLANK(VLOOKUP(CR$2,'Variables (Base)'!$A:$EC,$A64,0)),0,1)</f>
        <v>0</v>
      </c>
      <c r="CS64" s="7">
        <f>IF(ISBLANK(VLOOKUP(CS$2,'Variables (Base)'!$A:$EC,$A64,0)),0,1)</f>
        <v>0</v>
      </c>
      <c r="CT64" s="7">
        <f>IF(ISBLANK(VLOOKUP(CT$2,'Variables (Base)'!$A:$EC,$A64,0)),0,1)</f>
        <v>0</v>
      </c>
      <c r="CU64" s="7">
        <f>IF(ISBLANK(VLOOKUP(CU$2,'Variables (Base)'!$A:$EC,$A64,0)),0,1)</f>
        <v>0</v>
      </c>
      <c r="CV64" s="7">
        <f>IF(ISBLANK(VLOOKUP(CV$2,'Variables (Base)'!$A:$EC,$A64,0)),0,1)</f>
        <v>0</v>
      </c>
      <c r="CW64" s="7">
        <f>IF(ISBLANK(VLOOKUP(CW$2,'Variables (Base)'!$A:$EC,$A64,0)),0,1)</f>
        <v>0</v>
      </c>
      <c r="CX64" s="7">
        <f>IF(ISBLANK(VLOOKUP(CX$2,'Variables (Base)'!$A:$EC,$A64,0)),0,1)</f>
        <v>0</v>
      </c>
      <c r="CY64" s="7">
        <f>IF(ISBLANK(VLOOKUP(CY$2,'Variables (Base)'!$A:$EC,$A64,0)),0,1)</f>
        <v>0</v>
      </c>
      <c r="CZ64" s="7">
        <f>IF(ISBLANK(VLOOKUP(CZ$2,'Variables (Base)'!$A:$EC,$A64,0)),0,1)</f>
        <v>0</v>
      </c>
      <c r="DA64" s="7">
        <f>IF(ISBLANK(VLOOKUP(DA$2,'Variables (Base)'!$A:$EC,$A64,0)),0,1)</f>
        <v>0</v>
      </c>
      <c r="DB64" s="7">
        <f>IF(ISBLANK(VLOOKUP(DB$2,'Variables (Base)'!$A:$EC,$A64,0)),0,1)</f>
        <v>0</v>
      </c>
      <c r="DC64" s="7">
        <f>IF(ISBLANK(VLOOKUP(DC$2,'Variables (Base)'!$A:$EC,$A64,0)),0,1)</f>
        <v>0</v>
      </c>
      <c r="DD64" s="7">
        <f>IF(ISBLANK(VLOOKUP(DD$2,'Variables (Base)'!$A:$EC,$A64,0)),0,1)</f>
        <v>1</v>
      </c>
      <c r="DE64" s="7">
        <f>IF(ISBLANK(VLOOKUP(DE$2,'Variables (Base)'!$A:$EC,$A64,0)),0,1)</f>
        <v>1</v>
      </c>
      <c r="DF64" s="7">
        <f>IF(ISBLANK(VLOOKUP(DF$2,'Variables (Base)'!$A:$EC,$A64,0)),0,1)</f>
        <v>1</v>
      </c>
      <c r="DG64" s="7">
        <f>IF(ISBLANK(VLOOKUP(DG$2,'Variables (Base)'!$A:$EC,$A64,0)),0,1)</f>
        <v>1</v>
      </c>
      <c r="DH64" s="7">
        <f>IF(ISBLANK(VLOOKUP(DH$2,'Variables (Base)'!$A:$EC,$A64,0)),0,1)</f>
        <v>1</v>
      </c>
      <c r="DI64" s="7">
        <f>IF(ISBLANK(VLOOKUP(DI$2,'Variables (Base)'!$A:$EC,$A64,0)),0,1)</f>
        <v>1</v>
      </c>
      <c r="DJ64" s="7">
        <f>IF(ISBLANK(VLOOKUP(DJ$2,'Variables (Base)'!$A:$EC,$A64,0)),0,1)</f>
        <v>1</v>
      </c>
      <c r="DK64" s="7">
        <f>IF(ISBLANK(VLOOKUP(DK$2,'Variables (Base)'!$A:$EC,$A64,0)),0,1)</f>
        <v>1</v>
      </c>
      <c r="DL64" s="7">
        <f>IF(ISBLANK(VLOOKUP(DL$2,'Variables (Base)'!$A:$EC,$A64,0)),0,1)</f>
        <v>1</v>
      </c>
      <c r="DM64" s="7">
        <f>IF(ISBLANK(VLOOKUP(DM$2,'Variables (Base)'!$A:$EC,$A64,0)),0,1)</f>
        <v>1</v>
      </c>
      <c r="DN64" s="7">
        <f>IF(ISBLANK(VLOOKUP(DN$2,'Variables (Base)'!$A:$EC,$A64,0)),0,1)</f>
        <v>1</v>
      </c>
      <c r="DO64" s="7">
        <f>IF(ISBLANK(VLOOKUP(DO$2,'Variables (Base)'!$A:$EC,$A64,0)),0,1)</f>
        <v>1</v>
      </c>
      <c r="DP64" s="7">
        <f>IF(ISBLANK(VLOOKUP(DP$2,'Variables (Base)'!$A:$EC,$A64,0)),0,1)</f>
        <v>1</v>
      </c>
      <c r="DQ64" s="7">
        <f>IF(ISBLANK(VLOOKUP(DQ$2,'Variables (Base)'!$A:$EC,$A64,0)),0,1)</f>
        <v>1</v>
      </c>
      <c r="DR64" s="7">
        <f>IF(ISBLANK(VLOOKUP(DR$2,'Variables (Base)'!$A:$EC,$A64,0)),0,1)</f>
        <v>1</v>
      </c>
      <c r="DS64" s="7">
        <f>IF(ISBLANK(VLOOKUP(DS$2,'Variables (Base)'!$A:$EC,$A64,0)),0,1)</f>
        <v>1</v>
      </c>
      <c r="DT64" s="7">
        <f>IF(ISBLANK(VLOOKUP(DT$2,'Variables (Base)'!$A:$EC,$A64,0)),0,1)</f>
        <v>1</v>
      </c>
      <c r="DU64" s="7">
        <f>IF(ISBLANK(VLOOKUP(DU$2,'Variables (Base)'!$A:$EC,$A64,0)),0,1)</f>
        <v>1</v>
      </c>
      <c r="DV64" s="7">
        <f>IF(ISBLANK(VLOOKUP(DV$2,'Variables (Base)'!$A:$EC,$A64,0)),0,1)</f>
        <v>1</v>
      </c>
      <c r="DW64" s="7">
        <f>IF(ISBLANK(VLOOKUP(DW$2,'Variables (Base)'!$A:$EC,$A64,0)),0,1)</f>
        <v>1</v>
      </c>
      <c r="DX64" s="7">
        <f>IF(ISBLANK(VLOOKUP(DX$2,'Variables (Base)'!$A:$EC,$A64,0)),0,1)</f>
        <v>1</v>
      </c>
      <c r="DY64" s="7">
        <f>IF(ISBLANK(VLOOKUP(DY$2,'Variables (Base)'!$A:$EC,$A64,0)),0,1)</f>
        <v>1</v>
      </c>
      <c r="DZ64" s="7">
        <f>IF(ISBLANK(VLOOKUP(DZ$2,'Variables (Base)'!$A:$EC,$A64,0)),0,1)</f>
        <v>1</v>
      </c>
      <c r="EA64" s="7">
        <f>IF(ISBLANK(VLOOKUP(EA$2,'Variables (Base)'!$A:$EC,$A64,0)),0,1)</f>
        <v>1</v>
      </c>
      <c r="EB64" s="7">
        <f>IF(ISBLANK(VLOOKUP(EB$2,'Variables (Base)'!$A:$EC,$A64,0)),0,1)</f>
        <v>1</v>
      </c>
      <c r="EC64" s="7">
        <f>IF(ISBLANK(VLOOKUP(EC$2,'Variables (Base)'!$A:$EC,$A64,0)),0,1)</f>
        <v>1</v>
      </c>
      <c r="ED64" s="7">
        <f>IF(ISBLANK(VLOOKUP(ED$2,'Variables (Base)'!$A:$EC,$A64,0)),0,1)</f>
        <v>1</v>
      </c>
      <c r="EE64" s="7">
        <f>IF(ISBLANK(VLOOKUP(EE$2,'Variables (Base)'!$A:$EC,$A64,0)),0,1)</f>
        <v>1</v>
      </c>
      <c r="EF64" s="7">
        <f>IF(ISBLANK(VLOOKUP(EF$2,'Variables (Base)'!$A:$EC,$A64,0)),0,1)</f>
        <v>1</v>
      </c>
      <c r="EG64" s="7">
        <f>IF(ISBLANK(VLOOKUP(EG$2,'Variables (Base)'!$A:$EC,$A64,0)),0,1)</f>
        <v>1</v>
      </c>
      <c r="EH64" s="7">
        <f>IF(ISBLANK(VLOOKUP(EH$2,'Variables (Base)'!$A:$EC,$A64,0)),0,1)</f>
        <v>1</v>
      </c>
      <c r="EI64" s="7">
        <f>IF(ISBLANK(VLOOKUP(EI$2,'Variables (Base)'!$A:$EC,$A64,0)),0,1)</f>
        <v>1</v>
      </c>
      <c r="EJ64" s="7">
        <f>IF(ISBLANK(VLOOKUP(EJ$2,'Variables (Base)'!$A:$EC,$A64,0)),0,1)</f>
        <v>1</v>
      </c>
      <c r="EK64" s="7">
        <f>IF(ISBLANK(VLOOKUP(EK$2,'Variables (Base)'!$A:$EC,$A64,0)),0,1)</f>
        <v>1</v>
      </c>
      <c r="EL64" s="7">
        <f>IF(ISBLANK(VLOOKUP(EL$2,'Variables (Base)'!$A:$EC,$A64,0)),0,1)</f>
        <v>1</v>
      </c>
      <c r="EM64" s="7">
        <f>IF(ISBLANK(VLOOKUP(EM$2,'Variables (Base)'!$A:$EC,$A64,0)),0,1)</f>
        <v>1</v>
      </c>
      <c r="EN64" s="7">
        <f>IF(ISBLANK(VLOOKUP(EN$2,'Variables (Base)'!$A:$EC,$A64,0)),0,1)</f>
        <v>1</v>
      </c>
      <c r="EO64" s="7">
        <f>IF(ISBLANK(VLOOKUP(EO$2,'Variables (Base)'!$A:$EC,$A64,0)),0,1)</f>
        <v>1</v>
      </c>
      <c r="EP64" s="7">
        <f>IF(ISBLANK(VLOOKUP(EP$2,'Variables (Base)'!$A:$EC,$A64,0)),0,1)</f>
        <v>1</v>
      </c>
      <c r="EQ64" s="7">
        <f>IF(ISBLANK(VLOOKUP(EQ$2,'Variables (Base)'!$A:$EC,$A64,0)),0,1)</f>
        <v>1</v>
      </c>
      <c r="ER64" s="7">
        <f>IF(ISBLANK(VLOOKUP(ER$2,'Variables (Base)'!$A:$EC,$A64,0)),0,1)</f>
        <v>1</v>
      </c>
      <c r="ES64" s="7">
        <f>IF(ISBLANK(VLOOKUP(ES$2,'Variables (Base)'!$A:$EC,$A64,0)),0,1)</f>
        <v>1</v>
      </c>
      <c r="ET64" s="7">
        <f>IF(ISBLANK(VLOOKUP(ET$2,'Variables (Base)'!$A:$EC,$A64,0)),0,1)</f>
        <v>1</v>
      </c>
      <c r="EU64" s="7">
        <f>IF(ISBLANK(VLOOKUP(EU$2,'Variables (Base)'!$A:$EC,$A64,0)),0,1)</f>
        <v>1</v>
      </c>
      <c r="EV64" s="7">
        <f>IF(ISBLANK(VLOOKUP(EV$2,'Variables (Base)'!$A:$EC,$A64,0)),0,1)</f>
        <v>1</v>
      </c>
      <c r="EW64" s="7">
        <f>IF(ISBLANK(VLOOKUP(EW$2,'Variables (Base)'!$A:$EC,$A64,0)),0,1)</f>
        <v>1</v>
      </c>
      <c r="EX64" s="7">
        <f>IF(ISBLANK(VLOOKUP(EX$2,'Variables (Base)'!$A:$EC,$A64,0)),0,1)</f>
        <v>1</v>
      </c>
      <c r="EY64" s="7">
        <f>IF(ISBLANK(VLOOKUP(EY$2,'Variables (Base)'!$A:$EC,$A64,0)),0,1)</f>
        <v>1</v>
      </c>
      <c r="EZ64" s="7">
        <f>IF(ISBLANK(VLOOKUP(EZ$2,'Variables (Base)'!$A:$EC,$A64,0)),0,1)</f>
        <v>1</v>
      </c>
      <c r="FA64" s="7">
        <f>IF(ISBLANK(VLOOKUP(FA$2,'Variables (Base)'!$A:$EC,$A64,0)),0,1)</f>
        <v>1</v>
      </c>
      <c r="FB64" s="7">
        <f>IF(ISBLANK(VLOOKUP(FB$2,'Variables (Base)'!$A:$EC,$A64,0)),0,1)</f>
        <v>1</v>
      </c>
      <c r="FC64" s="7">
        <f>IF(ISBLANK(VLOOKUP(FC$2,'Variables (Base)'!$A:$EC,$A64,0)),0,1)</f>
        <v>1</v>
      </c>
      <c r="FD64" s="7">
        <f>IF(ISBLANK(VLOOKUP(FD$2,'Variables (Base)'!$A:$EC,$A64,0)),0,1)</f>
        <v>1</v>
      </c>
      <c r="FE64" s="7">
        <f>IF(ISBLANK(VLOOKUP(FE$2,'Variables (Base)'!$A:$EC,$A64,0)),0,1)</f>
        <v>1</v>
      </c>
      <c r="FF64" s="7">
        <f>IF(ISBLANK(VLOOKUP(FF$2,'Variables (Base)'!$A:$EC,$A64,0)),0,1)</f>
        <v>1</v>
      </c>
      <c r="FG64" s="7">
        <f>IF(ISBLANK(VLOOKUP(FG$2,'Variables (Base)'!$A:$EC,$A64,0)),0,1)</f>
        <v>1</v>
      </c>
      <c r="FH64" s="7">
        <f>IF(ISBLANK(VLOOKUP(FH$2,'Variables (Base)'!$A:$EC,$A64,0)),0,1)</f>
        <v>1</v>
      </c>
      <c r="FI64" s="7">
        <f>IF(ISBLANK(VLOOKUP(FI$2,'Variables (Base)'!$A:$EC,$A64,0)),0,1)</f>
        <v>1</v>
      </c>
      <c r="FJ64" s="7">
        <f>IF(ISBLANK(VLOOKUP(FJ$2,'Variables (Base)'!$A:$EC,$A64,0)),0,1)</f>
        <v>1</v>
      </c>
      <c r="FK64" s="7">
        <f>IF(ISBLANK(VLOOKUP(FK$2,'Variables (Base)'!$A:$EC,$A64,0)),0,1)</f>
        <v>1</v>
      </c>
      <c r="FL64" s="7">
        <f>IF(ISBLANK(VLOOKUP(FL$2,'Variables (Base)'!$A:$EC,$A64,0)),0,1)</f>
        <v>1</v>
      </c>
      <c r="FM64" s="7">
        <f>IF(ISBLANK(VLOOKUP(FM$2,'Variables (Base)'!$A:$EC,$A64,0)),0,1)</f>
        <v>1</v>
      </c>
      <c r="FN64" s="7">
        <f>IF(ISBLANK(VLOOKUP(FN$2,'Variables (Base)'!$A:$EC,$A64,0)),0,1)</f>
        <v>1</v>
      </c>
      <c r="FO64" s="7">
        <f>IF(ISBLANK(VLOOKUP(FO$2,'Variables (Base)'!$A:$EC,$A64,0)),0,1)</f>
        <v>1</v>
      </c>
      <c r="FP64" s="7">
        <f>IF(ISBLANK(VLOOKUP(FP$2,'Variables (Base)'!$A:$EC,$A64,0)),0,1)</f>
        <v>1</v>
      </c>
      <c r="FQ64" s="7">
        <f>IF(ISBLANK(VLOOKUP(FQ$2,'Variables (Base)'!$A:$EC,$A64,0)),0,1)</f>
        <v>1</v>
      </c>
      <c r="FR64" s="7">
        <f>IF(ISBLANK(VLOOKUP(FR$2,'Variables (Base)'!$A:$EC,$A64,0)),0,1)</f>
        <v>1</v>
      </c>
      <c r="FS64" s="7">
        <f>IF(ISBLANK(VLOOKUP(FS$2,'Variables (Base)'!$A:$EC,$A64,0)),0,1)</f>
        <v>1</v>
      </c>
      <c r="FT64" s="7">
        <f>IF(ISBLANK(VLOOKUP(FT$2,'Variables (Base)'!$A:$EC,$A64,0)),0,1)</f>
        <v>1</v>
      </c>
      <c r="FU64" s="7">
        <f>IF(ISBLANK(VLOOKUP(FU$2,'Variables (Base)'!$A:$EC,$A64,0)),0,1)</f>
        <v>1</v>
      </c>
      <c r="FV64" s="7">
        <f>IF(ISBLANK(VLOOKUP(FV$2,'Variables (Base)'!$A:$EC,$A64,0)),0,1)</f>
        <v>1</v>
      </c>
      <c r="FW64" s="7">
        <f>IF(ISBLANK(VLOOKUP(FW$2,'Variables (Base)'!$A:$EC,$A64,0)),0,1)</f>
        <v>1</v>
      </c>
      <c r="FX64" s="7">
        <f>IF(ISBLANK(VLOOKUP(FX$2,'Variables (Base)'!$A:$EC,$A64,0)),0,1)</f>
        <v>1</v>
      </c>
      <c r="FY64" s="7">
        <f>IF(ISBLANK(VLOOKUP(FY$2,'Variables (Base)'!$A:$EC,$A64,0)),0,1)</f>
        <v>1</v>
      </c>
      <c r="FZ64" s="7">
        <f>IF(ISBLANK(VLOOKUP(FZ$2,'Variables (Base)'!$A:$EC,$A64,0)),0,1)</f>
        <v>1</v>
      </c>
      <c r="GA64" s="7">
        <f>IF(ISBLANK(VLOOKUP(GA$2,'Variables (Base)'!$A:$EC,$A64,0)),0,1)</f>
        <v>1</v>
      </c>
      <c r="GB64" s="7">
        <f>IF(ISBLANK(VLOOKUP(GB$2,'Variables (Base)'!$A:$EC,$A64,0)),0,1)</f>
        <v>1</v>
      </c>
      <c r="GC64" s="7">
        <f>IF(ISBLANK(VLOOKUP(GC$2,'Variables (Base)'!$A:$EC,$A64,0)),0,1)</f>
        <v>1</v>
      </c>
      <c r="GD64" s="7">
        <f>IF(ISBLANK(VLOOKUP(GD$2,'Variables (Base)'!$A:$EC,$A64,0)),0,1)</f>
        <v>1</v>
      </c>
      <c r="GE64" s="7">
        <f>IF(ISBLANK(VLOOKUP(GE$2,'Variables (Base)'!$A:$EC,$A64,0)),0,1)</f>
        <v>1</v>
      </c>
      <c r="GF64" s="7">
        <f>IF(ISBLANK(VLOOKUP(GF$2,'Variables (Base)'!$A:$EC,$A64,0)),0,1)</f>
        <v>1</v>
      </c>
      <c r="GG64" s="7">
        <f>IF(ISBLANK(VLOOKUP(GG$2,'Variables (Base)'!$A:$EC,$A64,0)),0,1)</f>
        <v>1</v>
      </c>
      <c r="GH64" s="7">
        <f>IF(ISBLANK(VLOOKUP(GH$2,'Variables (Base)'!$A:$EC,$A64,0)),0,1)</f>
        <v>1</v>
      </c>
      <c r="GI64" s="7">
        <f>IF(ISBLANK(VLOOKUP(GI$2,'Variables (Base)'!$A:$EC,$A64,0)),0,1)</f>
        <v>1</v>
      </c>
      <c r="GJ64" s="7">
        <f>IF(ISBLANK(VLOOKUP(GJ$2,'Variables (Base)'!$A:$EC,$A64,0)),0,1)</f>
        <v>1</v>
      </c>
      <c r="GK64" s="7">
        <f>IF(ISBLANK(VLOOKUP(GK$2,'Variables (Base)'!$A:$EC,$A64,0)),0,1)</f>
        <v>1</v>
      </c>
      <c r="GL64" s="7">
        <f>IF(ISBLANK(VLOOKUP(GL$2,'Variables (Base)'!$A:$EC,$A64,0)),0,1)</f>
        <v>1</v>
      </c>
      <c r="GM64" s="7">
        <f>IF(ISBLANK(VLOOKUP(GM$2,'Variables (Base)'!$A:$EC,$A64,0)),0,1)</f>
        <v>1</v>
      </c>
      <c r="GN64" s="7">
        <f>IF(ISBLANK(VLOOKUP(GN$2,'Variables (Base)'!$A:$EC,$A64,0)),0,1)</f>
        <v>1</v>
      </c>
      <c r="GO64" s="7">
        <f>IF(ISBLANK(VLOOKUP(GO$2,'Variables (Base)'!$A:$EC,$A64,0)),0,1)</f>
        <v>1</v>
      </c>
      <c r="GP64" s="7">
        <f>IF(ISBLANK(VLOOKUP(GP$2,'Variables (Base)'!$A:$EC,$A64,0)),0,1)</f>
        <v>1</v>
      </c>
      <c r="GQ64" s="7">
        <f>IF(ISBLANK(VLOOKUP(GQ$2,'Variables (Base)'!$A:$EC,$A64,0)),0,1)</f>
        <v>1</v>
      </c>
      <c r="GR64" s="7">
        <f>IF(ISBLANK(VLOOKUP(GR$2,'Variables (Base)'!$A:$EC,$A64,0)),0,1)</f>
        <v>1</v>
      </c>
      <c r="GS64" s="7">
        <f>IF(ISBLANK(VLOOKUP(GS$2,'Variables (Base)'!$A:$EC,$A64,0)),0,1)</f>
        <v>1</v>
      </c>
      <c r="GT64" s="7">
        <f>IF(ISBLANK(VLOOKUP(GT$2,'Variables (Base)'!$A:$EC,$A64,0)),0,1)</f>
        <v>1</v>
      </c>
      <c r="GU64" s="7">
        <f>IF(ISBLANK(VLOOKUP(GU$2,'Variables (Base)'!$A:$EC,$A64,0)),0,1)</f>
        <v>1</v>
      </c>
      <c r="GV64" s="7">
        <f>IF(ISBLANK(VLOOKUP(GV$2,'Variables (Base)'!$A:$EC,$A64,0)),0,1)</f>
        <v>1</v>
      </c>
      <c r="GW64" s="7">
        <f>IF(ISBLANK(VLOOKUP(GW$2,'Variables (Base)'!$A:$EC,$A64,0)),0,1)</f>
        <v>1</v>
      </c>
      <c r="GX64" s="7">
        <f>IF(ISBLANK(VLOOKUP(GX$2,'Variables (Base)'!$A:$EC,$A64,0)),0,1)</f>
        <v>1</v>
      </c>
      <c r="GY64" s="7">
        <f>IF(ISBLANK(VLOOKUP(GY$2,'Variables (Base)'!$A:$EC,$A64,0)),0,1)</f>
        <v>1</v>
      </c>
      <c r="GZ64" s="7">
        <f>IF(ISBLANK(VLOOKUP(GZ$2,'Variables (Base)'!$A:$EC,$A64,0)),0,1)</f>
        <v>1</v>
      </c>
      <c r="HA64" s="7">
        <f>IF(ISBLANK(VLOOKUP(HA$2,'Variables (Base)'!$A:$EC,$A64,0)),0,1)</f>
        <v>1</v>
      </c>
      <c r="HB64" s="7">
        <f>IF(ISBLANK(VLOOKUP(HB$2,'Variables (Base)'!$A:$EC,$A64,0)),0,1)</f>
        <v>1</v>
      </c>
      <c r="HC64" s="7">
        <f>IF(ISBLANK(VLOOKUP(HC$2,'Variables (Base)'!$A:$EC,$A64,0)),0,1)</f>
        <v>1</v>
      </c>
      <c r="HD64" s="7">
        <f>IF(ISBLANK(VLOOKUP(HD$2,'Variables (Base)'!$A:$EC,$A64,0)),0,1)</f>
        <v>1</v>
      </c>
      <c r="HE64" s="7">
        <f>IF(ISBLANK(VLOOKUP(HE$2,'Variables (Base)'!$A:$EC,$A64,0)),0,1)</f>
        <v>1</v>
      </c>
      <c r="HF64" s="7">
        <f>IF(ISBLANK(VLOOKUP(HF$2,'Variables (Base)'!$A:$EC,$A64,0)),0,1)</f>
        <v>1</v>
      </c>
      <c r="HG64" s="7">
        <f>IF(ISBLANK(VLOOKUP(HG$2,'Variables (Base)'!$A:$EC,$A64,0)),0,1)</f>
        <v>1</v>
      </c>
      <c r="HH64" s="7">
        <f>IF(ISBLANK(VLOOKUP(HH$2,'Variables (Base)'!$A:$EC,$A64,0)),0,1)</f>
        <v>1</v>
      </c>
      <c r="HI64" s="7">
        <f>IF(ISBLANK(VLOOKUP(HI$2,'Variables (Base)'!$A:$EC,$A64,0)),0,1)</f>
        <v>1</v>
      </c>
      <c r="HJ64" s="7">
        <f>IF(ISBLANK(VLOOKUP(HJ$2,'Variables (Base)'!$A:$EC,$A64,0)),0,1)</f>
        <v>1</v>
      </c>
      <c r="HK64" s="7">
        <f>IF(ISBLANK(VLOOKUP(HK$2,'Variables (Base)'!$A:$EC,$A64,0)),0,1)</f>
        <v>1</v>
      </c>
      <c r="HL64" s="7">
        <f>IF(ISBLANK(VLOOKUP(HL$2,'Variables (Base)'!$A:$EC,$A64,0)),0,1)</f>
        <v>1</v>
      </c>
      <c r="HM64" s="7">
        <f>IF(ISBLANK(VLOOKUP(HM$2,'Variables (Base)'!$A:$EC,$A64,0)),0,1)</f>
        <v>1</v>
      </c>
      <c r="HN64" s="7">
        <f>IF(ISBLANK(VLOOKUP(HN$2,'Variables (Base)'!$A:$EC,$A64,0)),0,1)</f>
        <v>1</v>
      </c>
      <c r="HO64" s="7">
        <f>IF(ISBLANK(VLOOKUP(HO$2,'Variables (Base)'!$A:$EC,$A64,0)),0,1)</f>
        <v>1</v>
      </c>
      <c r="HP64" s="7">
        <f>IF(ISBLANK(VLOOKUP(HP$2,'Variables (Base)'!$A:$EC,$A64,0)),0,1)</f>
        <v>1</v>
      </c>
      <c r="HQ64" s="7">
        <f>IF(ISBLANK(VLOOKUP(HQ$2,'Variables (Base)'!$A:$EC,$A64,0)),0,1)</f>
        <v>1</v>
      </c>
      <c r="HR64" s="7">
        <f>IF(ISBLANK(VLOOKUP(HR$2,'Variables (Base)'!$A:$EC,$A64,0)),0,1)</f>
        <v>1</v>
      </c>
      <c r="HS64" s="7">
        <f>IF(ISBLANK(VLOOKUP(HS$2,'Variables (Base)'!$A:$EC,$A64,0)),0,1)</f>
        <v>1</v>
      </c>
      <c r="HT64" s="7">
        <f>IF(ISBLANK(VLOOKUP(HT$2,'Variables (Base)'!$A:$EC,$A64,0)),0,1)</f>
        <v>1</v>
      </c>
      <c r="HU64" s="7">
        <f>IF(ISBLANK(VLOOKUP(HU$2,'Variables (Base)'!$A:$EC,$A64,0)),0,1)</f>
        <v>1</v>
      </c>
      <c r="HV64" s="7">
        <f>IF(ISBLANK(VLOOKUP(HV$2,'Variables (Base)'!$A:$EC,$A64,0)),0,1)</f>
        <v>1</v>
      </c>
      <c r="HW64" s="7">
        <f>IF(ISBLANK(VLOOKUP(HW$2,'Variables (Base)'!$A:$EC,$A64,0)),0,1)</f>
        <v>1</v>
      </c>
      <c r="HX64" s="7">
        <f>IF(ISBLANK(VLOOKUP(HX$2,'Variables (Base)'!$A:$EC,$A64,0)),0,1)</f>
        <v>1</v>
      </c>
      <c r="HY64" s="7">
        <f>IF(ISBLANK(VLOOKUP(HY$2,'Variables (Base)'!$A:$EC,$A64,0)),0,1)</f>
        <v>1</v>
      </c>
      <c r="HZ64" s="7">
        <f>IF(ISBLANK(VLOOKUP(HZ$2,'Variables (Base)'!$A:$EC,$A64,0)),0,1)</f>
        <v>1</v>
      </c>
      <c r="IA64" s="7">
        <f>IF(ISBLANK(VLOOKUP(IA$2,'Variables (Base)'!$A:$EC,$A64,0)),0,1)</f>
        <v>1</v>
      </c>
      <c r="IB64" s="7">
        <f>IF(ISBLANK(VLOOKUP(IB$2,'Variables (Base)'!$A:$EC,$A64,0)),0,1)</f>
        <v>1</v>
      </c>
      <c r="IC64" s="7">
        <f>IF(ISBLANK(VLOOKUP(IC$2,'Variables (Base)'!$A:$EC,$A64,0)),0,1)</f>
        <v>1</v>
      </c>
      <c r="ID64" s="7">
        <f>IF(ISBLANK(VLOOKUP(ID$2,'Variables (Base)'!$A:$EC,$A64,0)),0,1)</f>
        <v>1</v>
      </c>
      <c r="IE64" s="7">
        <f>IF(ISBLANK(VLOOKUP(IE$2,'Variables (Base)'!$A:$EC,$A64,0)),0,1)</f>
        <v>1</v>
      </c>
      <c r="IF64" s="7">
        <f>IF(ISBLANK(VLOOKUP(IF$2,'Variables (Base)'!$A:$EC,$A64,0)),0,1)</f>
        <v>1</v>
      </c>
      <c r="IG64" s="7">
        <f>IF(ISBLANK(VLOOKUP(IG$2,'Variables (Base)'!$A:$EC,$A64,0)),0,1)</f>
        <v>1</v>
      </c>
      <c r="IH64" s="7">
        <f>IF(ISBLANK(VLOOKUP(IH$2,'Variables (Base)'!$A:$EC,$A64,0)),0,1)</f>
        <v>1</v>
      </c>
      <c r="II64" s="7">
        <f>IF(ISBLANK(VLOOKUP(II$2,'Variables (Base)'!$A:$EC,$A64,0)),0,1)</f>
        <v>1</v>
      </c>
      <c r="IJ64" s="7">
        <f>IF(ISBLANK(VLOOKUP(IJ$2,'Variables (Base)'!$A:$EC,$A64,0)),0,1)</f>
        <v>1</v>
      </c>
      <c r="IK64" s="7">
        <f>IF(ISBLANK(VLOOKUP(IK$2,'Variables (Base)'!$A:$EC,$A64,0)),0,1)</f>
        <v>1</v>
      </c>
      <c r="IL64" s="7">
        <f>IF(ISBLANK(VLOOKUP(IL$2,'Variables (Base)'!$A:$EC,$A64,0)),0,1)</f>
        <v>1</v>
      </c>
      <c r="IM64" s="7">
        <f>IF(ISBLANK(VLOOKUP(IM$2,'Variables (Base)'!$A:$EC,$A64,0)),0,1)</f>
        <v>1</v>
      </c>
      <c r="IN64" s="7">
        <f>IF(ISBLANK(VLOOKUP(IN$2,'Variables (Base)'!$A:$EC,$A64,0)),0,1)</f>
        <v>1</v>
      </c>
      <c r="IO64" s="7">
        <f>IF(ISBLANK(VLOOKUP(IO$2,'Variables (Base)'!$A:$EC,$A64,0)),0,1)</f>
        <v>1</v>
      </c>
      <c r="IP64" s="7">
        <f>IF(ISBLANK(VLOOKUP(IP$2,'Variables (Base)'!$A:$EC,$A64,0)),0,1)</f>
        <v>1</v>
      </c>
      <c r="IQ64" s="7">
        <f>IF(ISBLANK(VLOOKUP(IQ$2,'Variables (Base)'!$A:$EC,$A64,0)),0,1)</f>
        <v>1</v>
      </c>
      <c r="IR64" s="7">
        <f>IF(ISBLANK(VLOOKUP(IR$2,'Variables (Base)'!$A:$EC,$A64,0)),0,1)</f>
        <v>1</v>
      </c>
      <c r="IS64" s="7">
        <f>IF(ISBLANK(VLOOKUP(IS$2,'Variables (Base)'!$A:$EC,$A64,0)),0,1)</f>
        <v>1</v>
      </c>
      <c r="IT64" s="7">
        <f>IF(ISBLANK(VLOOKUP(IT$2,'Variables (Base)'!$A:$EC,$A64,0)),0,1)</f>
        <v>1</v>
      </c>
      <c r="IU64" s="7">
        <f>IF(ISBLANK(VLOOKUP(IU$2,'Variables (Base)'!$A:$EC,$A64,0)),0,1)</f>
        <v>1</v>
      </c>
      <c r="IV64" s="7">
        <f>IF(ISBLANK(VLOOKUP(IV$2,'Variables (Base)'!$A:$EC,$A64,0)),0,1)</f>
        <v>1</v>
      </c>
      <c r="IW64" s="7">
        <f>IF(ISBLANK(VLOOKUP(IW$2,'Variables (Base)'!$A:$EC,$A64,0)),0,1)</f>
        <v>1</v>
      </c>
      <c r="IX64" s="7">
        <f>IF(ISBLANK(VLOOKUP(IX$2,'Variables (Base)'!$A:$EC,$A64,0)),0,1)</f>
        <v>1</v>
      </c>
      <c r="IY64" s="7">
        <f>IF(ISBLANK(VLOOKUP(IY$2,'Variables (Base)'!$A:$EC,$A64,0)),0,1)</f>
        <v>1</v>
      </c>
      <c r="IZ64" s="7">
        <f>IF(ISBLANK(VLOOKUP(IZ$2,'Variables (Base)'!$A:$EC,$A64,0)),0,1)</f>
        <v>1</v>
      </c>
      <c r="JA64" s="7">
        <f>IF(ISBLANK(VLOOKUP(JA$2,'Variables (Base)'!$A:$EC,$A64,0)),0,1)</f>
        <v>1</v>
      </c>
      <c r="JB64" s="7">
        <f>IF(ISBLANK(VLOOKUP(JB$2,'Variables (Base)'!$A:$EC,$A64,0)),0,1)</f>
        <v>1</v>
      </c>
      <c r="JC64" s="7">
        <f>IF(ISBLANK(VLOOKUP(JC$2,'Variables (Base)'!$A:$EC,$A64,0)),0,1)</f>
        <v>1</v>
      </c>
      <c r="JD64" s="7">
        <f>IF(ISBLANK(VLOOKUP(JD$2,'Variables (Base)'!$A:$EC,$A64,0)),0,1)</f>
        <v>1</v>
      </c>
      <c r="JE64" s="7">
        <f>IF(ISBLANK(VLOOKUP(JE$2,'Variables (Base)'!$A:$EC,$A64,0)),0,1)</f>
        <v>1</v>
      </c>
      <c r="JF64" s="7">
        <f>IF(ISBLANK(VLOOKUP(JF$2,'Variables (Base)'!$A:$EC,$A64,0)),0,1)</f>
        <v>1</v>
      </c>
      <c r="JG64" s="7">
        <f>IF(ISBLANK(VLOOKUP(JG$2,'Variables (Base)'!$A:$EC,$A64,0)),0,1)</f>
        <v>1</v>
      </c>
      <c r="JH64" s="7">
        <f>IF(ISBLANK(VLOOKUP(JH$2,'Variables (Base)'!$A:$EC,$A64,0)),0,1)</f>
        <v>1</v>
      </c>
      <c r="JI64" s="7">
        <f>IF(ISBLANK(VLOOKUP(JI$2,'Variables (Base)'!$A:$EC,$A64,0)),0,1)</f>
        <v>1</v>
      </c>
      <c r="JJ64" s="7">
        <f>IF(ISBLANK(VLOOKUP(JJ$2,'Variables (Base)'!$A:$EC,$A64,0)),0,1)</f>
        <v>1</v>
      </c>
      <c r="JK64" s="7">
        <f>IF(ISBLANK(VLOOKUP(JK$2,'Variables (Base)'!$A:$EC,$A64,0)),0,1)</f>
        <v>1</v>
      </c>
      <c r="JL64" s="7">
        <f>IF(ISBLANK(VLOOKUP(JL$2,'Variables (Base)'!$A:$EC,$A64,0)),0,1)</f>
        <v>1</v>
      </c>
      <c r="JM64" s="7">
        <f>IF(ISBLANK(VLOOKUP(JM$2,'Variables (Base)'!$A:$EC,$A64,0)),0,1)</f>
        <v>1</v>
      </c>
      <c r="JN64" s="7">
        <f>IF(ISBLANK(VLOOKUP(JN$2,'Variables (Base)'!$A:$EC,$A64,0)),0,1)</f>
        <v>1</v>
      </c>
      <c r="JO64" s="7">
        <f>IF(ISBLANK(VLOOKUP(JO$2,'Variables (Base)'!$A:$EC,$A64,0)),0,1)</f>
        <v>1</v>
      </c>
      <c r="JP64" s="7">
        <f>IF(ISBLANK(VLOOKUP(JP$2,'Variables (Base)'!$A:$EC,$A64,0)),0,1)</f>
        <v>1</v>
      </c>
      <c r="JQ64" s="7">
        <f>IF(ISBLANK(VLOOKUP(JQ$2,'Variables (Base)'!$A:$EC,$A64,0)),0,1)</f>
        <v>1</v>
      </c>
      <c r="JR64" s="7">
        <f>IF(ISBLANK(VLOOKUP(JR$2,'Variables (Base)'!$A:$EC,$A64,0)),0,1)</f>
        <v>1</v>
      </c>
      <c r="JS64" s="7">
        <f>IF(ISBLANK(VLOOKUP(JS$2,'Variables (Base)'!$A:$EC,$A64,0)),0,1)</f>
        <v>1</v>
      </c>
      <c r="JT64" s="7">
        <f>IF(ISBLANK(VLOOKUP(JT$2,'Variables (Base)'!$A:$EC,$A64,0)),0,1)</f>
        <v>1</v>
      </c>
      <c r="JU64" s="7">
        <f>IF(ISBLANK(VLOOKUP(JU$2,'Variables (Base)'!$A:$EC,$A64,0)),0,1)</f>
        <v>1</v>
      </c>
      <c r="JV64" s="7">
        <f>IF(ISBLANK(VLOOKUP(JV$2,'Variables (Base)'!$A:$EC,$A64,0)),0,1)</f>
        <v>1</v>
      </c>
      <c r="JW64" s="7">
        <f>IF(ISBLANK(VLOOKUP(JW$2,'Variables (Base)'!$A:$EC,$A64,0)),0,1)</f>
        <v>1</v>
      </c>
      <c r="JX64" s="7">
        <f>IF(ISBLANK(VLOOKUP(JX$2,'Variables (Base)'!$A:$EC,$A64,0)),0,1)</f>
        <v>1</v>
      </c>
      <c r="JY64" s="7">
        <f>IF(ISBLANK(VLOOKUP(JY$2,'Variables (Base)'!$A:$EC,$A64,0)),0,1)</f>
        <v>1</v>
      </c>
      <c r="JZ64" s="7">
        <f>IF(ISBLANK(VLOOKUP(JZ$2,'Variables (Base)'!$A:$EC,$A64,0)),0,1)</f>
        <v>1</v>
      </c>
      <c r="KA64" s="7">
        <f>IF(ISBLANK(VLOOKUP(KA$2,'Variables (Base)'!$A:$EC,$A64,0)),0,1)</f>
        <v>1</v>
      </c>
      <c r="KB64" s="7">
        <f>IF(ISBLANK(VLOOKUP(KB$2,'Variables (Base)'!$A:$EC,$A64,0)),0,1)</f>
        <v>1</v>
      </c>
      <c r="KC64" s="7">
        <f>IF(ISBLANK(VLOOKUP(KC$2,'Variables (Base)'!$A:$EC,$A64,0)),0,1)</f>
        <v>0</v>
      </c>
    </row>
    <row r="65" spans="1:289" ht="14.25" customHeight="1" x14ac:dyDescent="0.2">
      <c r="A65" s="42">
        <v>64</v>
      </c>
      <c r="B65" s="11" t="s">
        <v>63</v>
      </c>
      <c r="C65" s="35">
        <f>IF(ISBLANK(VLOOKUP(C$2,'Variables (Base)'!$A:$EC,$A65,0)),0,1)</f>
        <v>1</v>
      </c>
      <c r="D65" s="7">
        <f>IF(ISBLANK(VLOOKUP(D$2,'Variables (Base)'!$A:$EC,$A65,0)),0,1)</f>
        <v>1</v>
      </c>
      <c r="E65" s="7">
        <f>IF(ISBLANK(VLOOKUP(E$2,'Variables (Base)'!$A:$EC,$A65,0)),0,1)</f>
        <v>1</v>
      </c>
      <c r="F65" s="7">
        <f>IF(ISBLANK(VLOOKUP(F$2,'Variables (Base)'!$A:$EC,$A65,0)),0,1)</f>
        <v>1</v>
      </c>
      <c r="G65" s="7">
        <f>IF(ISBLANK(VLOOKUP(G$2,'Variables (Base)'!$A:$EC,$A65,0)),0,1)</f>
        <v>1</v>
      </c>
      <c r="H65" s="7">
        <f>IF(ISBLANK(VLOOKUP(H$2,'Variables (Base)'!$A:$EC,$A65,0)),0,1)</f>
        <v>1</v>
      </c>
      <c r="I65" s="7">
        <f>IF(ISBLANK(VLOOKUP(I$2,'Variables (Base)'!$A:$EC,$A65,0)),0,1)</f>
        <v>1</v>
      </c>
      <c r="J65" s="7">
        <f>IF(ISBLANK(VLOOKUP(J$2,'Variables (Base)'!$A:$EC,$A65,0)),0,1)</f>
        <v>1</v>
      </c>
      <c r="K65" s="7">
        <f>IF(ISBLANK(VLOOKUP(K$2,'Variables (Base)'!$A:$EC,$A65,0)),0,1)</f>
        <v>1</v>
      </c>
      <c r="L65" s="7">
        <f>IF(ISBLANK(VLOOKUP(L$2,'Variables (Base)'!$A:$EC,$A65,0)),0,1)</f>
        <v>1</v>
      </c>
      <c r="M65" s="7">
        <f>IF(ISBLANK(VLOOKUP(M$2,'Variables (Base)'!$A:$EC,$A65,0)),0,1)</f>
        <v>1</v>
      </c>
      <c r="N65" s="7">
        <f>IF(ISBLANK(VLOOKUP(N$2,'Variables (Base)'!$A:$EC,$A65,0)),0,1)</f>
        <v>1</v>
      </c>
      <c r="O65" s="7">
        <f>IF(ISBLANK(VLOOKUP(O$2,'Variables (Base)'!$A:$EC,$A65,0)),0,1)</f>
        <v>1</v>
      </c>
      <c r="P65" s="7">
        <f>IF(ISBLANK(VLOOKUP(P$2,'Variables (Base)'!$A:$EC,$A65,0)),0,1)</f>
        <v>1</v>
      </c>
      <c r="Q65" s="7">
        <f>IF(ISBLANK(VLOOKUP(Q$2,'Variables (Base)'!$A:$EC,$A65,0)),0,1)</f>
        <v>1</v>
      </c>
      <c r="R65" s="7">
        <f>IF(ISBLANK(VLOOKUP(R$2,'Variables (Base)'!$A:$EC,$A65,0)),0,1)</f>
        <v>1</v>
      </c>
      <c r="S65" s="7">
        <f>IF(ISBLANK(VLOOKUP(S$2,'Variables (Base)'!$A:$EC,$A65,0)),0,1)</f>
        <v>1</v>
      </c>
      <c r="T65" s="7">
        <f>IF(ISBLANK(VLOOKUP(T$2,'Variables (Base)'!$A:$EC,$A65,0)),0,1)</f>
        <v>1</v>
      </c>
      <c r="U65" s="7">
        <f>IF(ISBLANK(VLOOKUP(U$2,'Variables (Base)'!$A:$EC,$A65,0)),0,1)</f>
        <v>1</v>
      </c>
      <c r="V65" s="7">
        <f>IF(ISBLANK(VLOOKUP(V$2,'Variables (Base)'!$A:$EC,$A65,0)),0,1)</f>
        <v>1</v>
      </c>
      <c r="W65" s="7">
        <f>IF(ISBLANK(VLOOKUP(W$2,'Variables (Base)'!$A:$EC,$A65,0)),0,1)</f>
        <v>1</v>
      </c>
      <c r="X65" s="7">
        <f>IF(ISBLANK(VLOOKUP(X$2,'Variables (Base)'!$A:$EC,$A65,0)),0,1)</f>
        <v>1</v>
      </c>
      <c r="Y65" s="7">
        <f>IF(ISBLANK(VLOOKUP(Y$2,'Variables (Base)'!$A:$EC,$A65,0)),0,1)</f>
        <v>1</v>
      </c>
      <c r="Z65" s="7">
        <f>IF(ISBLANK(VLOOKUP(Z$2,'Variables (Base)'!$A:$EC,$A65,0)),0,1)</f>
        <v>1</v>
      </c>
      <c r="AA65" s="7">
        <f>IF(ISBLANK(VLOOKUP(AA$2,'Variables (Base)'!$A:$EC,$A65,0)),0,1)</f>
        <v>1</v>
      </c>
      <c r="AB65" s="7">
        <f>IF(ISBLANK(VLOOKUP(AB$2,'Variables (Base)'!$A:$EC,$A65,0)),0,1)</f>
        <v>1</v>
      </c>
      <c r="AC65" s="7">
        <f>IF(ISBLANK(VLOOKUP(AC$2,'Variables (Base)'!$A:$EC,$A65,0)),0,1)</f>
        <v>1</v>
      </c>
      <c r="AD65" s="7">
        <f>IF(ISBLANK(VLOOKUP(AD$2,'Variables (Base)'!$A:$EC,$A65,0)),0,1)</f>
        <v>1</v>
      </c>
      <c r="AE65" s="7">
        <f>IF(ISBLANK(VLOOKUP(AE$2,'Variables (Base)'!$A:$EC,$A65,0)),0,1)</f>
        <v>1</v>
      </c>
      <c r="AF65" s="7">
        <f>IF(ISBLANK(VLOOKUP(AF$2,'Variables (Base)'!$A:$EC,$A65,0)),0,1)</f>
        <v>1</v>
      </c>
      <c r="AG65" s="7">
        <f>IF(ISBLANK(VLOOKUP(AG$2,'Variables (Base)'!$A:$EC,$A65,0)),0,1)</f>
        <v>1</v>
      </c>
      <c r="AH65" s="7">
        <f>IF(ISBLANK(VLOOKUP(AH$2,'Variables (Base)'!$A:$EC,$A65,0)),0,1)</f>
        <v>1</v>
      </c>
      <c r="AI65" s="7">
        <f>IF(ISBLANK(VLOOKUP(AI$2,'Variables (Base)'!$A:$EC,$A65,0)),0,1)</f>
        <v>1</v>
      </c>
      <c r="AJ65" s="7">
        <f>IF(ISBLANK(VLOOKUP(AJ$2,'Variables (Base)'!$A:$EC,$A65,0)),0,1)</f>
        <v>1</v>
      </c>
      <c r="AK65" s="7">
        <f>IF(ISBLANK(VLOOKUP(AK$2,'Variables (Base)'!$A:$EC,$A65,0)),0,1)</f>
        <v>1</v>
      </c>
      <c r="AL65" s="7">
        <f>IF(ISBLANK(VLOOKUP(AL$2,'Variables (Base)'!$A:$EC,$A65,0)),0,1)</f>
        <v>1</v>
      </c>
      <c r="AM65" s="7">
        <f>IF(ISBLANK(VLOOKUP(AM$2,'Variables (Base)'!$A:$EC,$A65,0)),0,1)</f>
        <v>1</v>
      </c>
      <c r="AN65" s="7">
        <f>IF(ISBLANK(VLOOKUP(AN$2,'Variables (Base)'!$A:$EC,$A65,0)),0,1)</f>
        <v>1</v>
      </c>
      <c r="AO65" s="7">
        <f>IF(ISBLANK(VLOOKUP(AO$2,'Variables (Base)'!$A:$EC,$A65,0)),0,1)</f>
        <v>1</v>
      </c>
      <c r="AP65" s="7">
        <f>IF(ISBLANK(VLOOKUP(AP$2,'Variables (Base)'!$A:$EC,$A65,0)),0,1)</f>
        <v>1</v>
      </c>
      <c r="AQ65" s="7">
        <f>IF(ISBLANK(VLOOKUP(AQ$2,'Variables (Base)'!$A:$EC,$A65,0)),0,1)</f>
        <v>1</v>
      </c>
      <c r="AR65" s="7">
        <f>IF(ISBLANK(VLOOKUP(AR$2,'Variables (Base)'!$A:$EC,$A65,0)),0,1)</f>
        <v>1</v>
      </c>
      <c r="AS65" s="7">
        <f>IF(ISBLANK(VLOOKUP(AS$2,'Variables (Base)'!$A:$EC,$A65,0)),0,1)</f>
        <v>1</v>
      </c>
      <c r="AT65" s="7">
        <f>IF(ISBLANK(VLOOKUP(AT$2,'Variables (Base)'!$A:$EC,$A65,0)),0,1)</f>
        <v>1</v>
      </c>
      <c r="AU65" s="7">
        <f>IF(ISBLANK(VLOOKUP(AU$2,'Variables (Base)'!$A:$EC,$A65,0)),0,1)</f>
        <v>1</v>
      </c>
      <c r="AV65" s="7">
        <f>IF(ISBLANK(VLOOKUP(AV$2,'Variables (Base)'!$A:$EC,$A65,0)),0,1)</f>
        <v>1</v>
      </c>
      <c r="AW65" s="7">
        <f>IF(ISBLANK(VLOOKUP(AW$2,'Variables (Base)'!$A:$EC,$A65,0)),0,1)</f>
        <v>1</v>
      </c>
      <c r="AX65" s="7">
        <f>IF(ISBLANK(VLOOKUP(AX$2,'Variables (Base)'!$A:$EC,$A65,0)),0,1)</f>
        <v>1</v>
      </c>
      <c r="AY65" s="7">
        <f>IF(ISBLANK(VLOOKUP(AY$2,'Variables (Base)'!$A:$EC,$A65,0)),0,1)</f>
        <v>1</v>
      </c>
      <c r="AZ65" s="7">
        <f>IF(ISBLANK(VLOOKUP(AZ$2,'Variables (Base)'!$A:$EC,$A65,0)),0,1)</f>
        <v>1</v>
      </c>
      <c r="BA65" s="7">
        <f>IF(ISBLANK(VLOOKUP(BA$2,'Variables (Base)'!$A:$EC,$A65,0)),0,1)</f>
        <v>1</v>
      </c>
      <c r="BB65" s="7">
        <f>IF(ISBLANK(VLOOKUP(BB$2,'Variables (Base)'!$A:$EC,$A65,0)),0,1)</f>
        <v>1</v>
      </c>
      <c r="BC65" s="7">
        <f>IF(ISBLANK(VLOOKUP(BC$2,'Variables (Base)'!$A:$EC,$A65,0)),0,1)</f>
        <v>1</v>
      </c>
      <c r="BD65" s="7">
        <f>IF(ISBLANK(VLOOKUP(BD$2,'Variables (Base)'!$A:$EC,$A65,0)),0,1)</f>
        <v>1</v>
      </c>
      <c r="BE65" s="7">
        <f>IF(ISBLANK(VLOOKUP(BE$2,'Variables (Base)'!$A:$EC,$A65,0)),0,1)</f>
        <v>1</v>
      </c>
      <c r="BF65" s="7">
        <f>IF(ISBLANK(VLOOKUP(BF$2,'Variables (Base)'!$A:$EC,$A65,0)),0,1)</f>
        <v>1</v>
      </c>
      <c r="BG65" s="7">
        <f>IF(ISBLANK(VLOOKUP(BG$2,'Variables (Base)'!$A:$EC,$A65,0)),0,1)</f>
        <v>1</v>
      </c>
      <c r="BH65" s="7">
        <f>IF(ISBLANK(VLOOKUP(BH$2,'Variables (Base)'!$A:$EC,$A65,0)),0,1)</f>
        <v>1</v>
      </c>
      <c r="BI65" s="7">
        <f>IF(ISBLANK(VLOOKUP(BI$2,'Variables (Base)'!$A:$EC,$A65,0)),0,1)</f>
        <v>1</v>
      </c>
      <c r="BJ65" s="7">
        <f>IF(ISBLANK(VLOOKUP(BJ$2,'Variables (Base)'!$A:$EC,$A65,0)),0,1)</f>
        <v>1</v>
      </c>
      <c r="BK65" s="7">
        <f>IF(ISBLANK(VLOOKUP(BK$2,'Variables (Base)'!$A:$EC,$A65,0)),0,1)</f>
        <v>1</v>
      </c>
      <c r="BL65" s="7">
        <f>IF(ISBLANK(VLOOKUP(BL$2,'Variables (Base)'!$A:$EC,$A65,0)),0,1)</f>
        <v>1</v>
      </c>
      <c r="BM65" s="7">
        <f>IF(ISBLANK(VLOOKUP(BM$2,'Variables (Base)'!$A:$EC,$A65,0)),0,1)</f>
        <v>1</v>
      </c>
      <c r="BN65" s="7">
        <f>IF(ISBLANK(VLOOKUP(BN$2,'Variables (Base)'!$A:$EC,$A65,0)),0,1)</f>
        <v>1</v>
      </c>
      <c r="BO65" s="7">
        <f>IF(ISBLANK(VLOOKUP(BO$2,'Variables (Base)'!$A:$EC,$A65,0)),0,1)</f>
        <v>1</v>
      </c>
      <c r="BP65" s="7">
        <f>IF(ISBLANK(VLOOKUP(BP$2,'Variables (Base)'!$A:$EC,$A65,0)),0,1)</f>
        <v>1</v>
      </c>
      <c r="BQ65" s="7">
        <f>IF(ISBLANK(VLOOKUP(BQ$2,'Variables (Base)'!$A:$EC,$A65,0)),0,1)</f>
        <v>1</v>
      </c>
      <c r="BR65" s="7">
        <f>IF(ISBLANK(VLOOKUP(BR$2,'Variables (Base)'!$A:$EC,$A65,0)),0,1)</f>
        <v>1</v>
      </c>
      <c r="BS65" s="7">
        <f>IF(ISBLANK(VLOOKUP(BS$2,'Variables (Base)'!$A:$EC,$A65,0)),0,1)</f>
        <v>1</v>
      </c>
      <c r="BT65" s="7">
        <f>IF(ISBLANK(VLOOKUP(BT$2,'Variables (Base)'!$A:$EC,$A65,0)),0,1)</f>
        <v>1</v>
      </c>
      <c r="BU65" s="7">
        <f>IF(ISBLANK(VLOOKUP(BU$2,'Variables (Base)'!$A:$EC,$A65,0)),0,1)</f>
        <v>1</v>
      </c>
      <c r="BV65" s="7">
        <f>IF(ISBLANK(VLOOKUP(BV$2,'Variables (Base)'!$A:$EC,$A65,0)),0,1)</f>
        <v>1</v>
      </c>
      <c r="BW65" s="7">
        <f>IF(ISBLANK(VLOOKUP(BW$2,'Variables (Base)'!$A:$EC,$A65,0)),0,1)</f>
        <v>1</v>
      </c>
      <c r="BX65" s="7">
        <f>IF(ISBLANK(VLOOKUP(BX$2,'Variables (Base)'!$A:$EC,$A65,0)),0,1)</f>
        <v>1</v>
      </c>
      <c r="BY65" s="7">
        <f>IF(ISBLANK(VLOOKUP(BY$2,'Variables (Base)'!$A:$EC,$A65,0)),0,1)</f>
        <v>1</v>
      </c>
      <c r="BZ65" s="7">
        <f>IF(ISBLANK(VLOOKUP(BZ$2,'Variables (Base)'!$A:$EC,$A65,0)),0,1)</f>
        <v>1</v>
      </c>
      <c r="CA65" s="7">
        <f>IF(ISBLANK(VLOOKUP(CA$2,'Variables (Base)'!$A:$EC,$A65,0)),0,1)</f>
        <v>1</v>
      </c>
      <c r="CB65" s="7">
        <f>IF(ISBLANK(VLOOKUP(CB$2,'Variables (Base)'!$A:$EC,$A65,0)),0,1)</f>
        <v>1</v>
      </c>
      <c r="CC65" s="7">
        <f>IF(ISBLANK(VLOOKUP(CC$2,'Variables (Base)'!$A:$EC,$A65,0)),0,1)</f>
        <v>1</v>
      </c>
      <c r="CD65" s="7">
        <f>IF(ISBLANK(VLOOKUP(CD$2,'Variables (Base)'!$A:$EC,$A65,0)),0,1)</f>
        <v>1</v>
      </c>
      <c r="CE65" s="7">
        <f>IF(ISBLANK(VLOOKUP(CE$2,'Variables (Base)'!$A:$EC,$A65,0)),0,1)</f>
        <v>1</v>
      </c>
      <c r="CF65" s="7">
        <f>IF(ISBLANK(VLOOKUP(CF$2,'Variables (Base)'!$A:$EC,$A65,0)),0,1)</f>
        <v>1</v>
      </c>
      <c r="CG65" s="7">
        <f>IF(ISBLANK(VLOOKUP(CG$2,'Variables (Base)'!$A:$EC,$A65,0)),0,1)</f>
        <v>1</v>
      </c>
      <c r="CH65" s="7">
        <f>IF(ISBLANK(VLOOKUP(CH$2,'Variables (Base)'!$A:$EC,$A65,0)),0,1)</f>
        <v>1</v>
      </c>
      <c r="CI65" s="7">
        <f>IF(ISBLANK(VLOOKUP(CI$2,'Variables (Base)'!$A:$EC,$A65,0)),0,1)</f>
        <v>1</v>
      </c>
      <c r="CJ65" s="7">
        <f>IF(ISBLANK(VLOOKUP(CJ$2,'Variables (Base)'!$A:$EC,$A65,0)),0,1)</f>
        <v>1</v>
      </c>
      <c r="CK65" s="7">
        <f>IF(ISBLANK(VLOOKUP(CK$2,'Variables (Base)'!$A:$EC,$A65,0)),0,1)</f>
        <v>1</v>
      </c>
      <c r="CL65" s="7">
        <f>IF(ISBLANK(VLOOKUP(CL$2,'Variables (Base)'!$A:$EC,$A65,0)),0,1)</f>
        <v>1</v>
      </c>
      <c r="CM65" s="7">
        <f>IF(ISBLANK(VLOOKUP(CM$2,'Variables (Base)'!$A:$EC,$A65,0)),0,1)</f>
        <v>1</v>
      </c>
      <c r="CN65" s="7">
        <f>IF(ISBLANK(VLOOKUP(CN$2,'Variables (Base)'!$A:$EC,$A65,0)),0,1)</f>
        <v>1</v>
      </c>
      <c r="CO65" s="7">
        <f>IF(ISBLANK(VLOOKUP(CO$2,'Variables (Base)'!$A:$EC,$A65,0)),0,1)</f>
        <v>1</v>
      </c>
      <c r="CP65" s="7">
        <f>IF(ISBLANK(VLOOKUP(CP$2,'Variables (Base)'!$A:$EC,$A65,0)),0,1)</f>
        <v>1</v>
      </c>
      <c r="CQ65" s="7">
        <f>IF(ISBLANK(VLOOKUP(CQ$2,'Variables (Base)'!$A:$EC,$A65,0)),0,1)</f>
        <v>1</v>
      </c>
      <c r="CR65" s="7">
        <f>IF(ISBLANK(VLOOKUP(CR$2,'Variables (Base)'!$A:$EC,$A65,0)),0,1)</f>
        <v>1</v>
      </c>
      <c r="CS65" s="7">
        <f>IF(ISBLANK(VLOOKUP(CS$2,'Variables (Base)'!$A:$EC,$A65,0)),0,1)</f>
        <v>1</v>
      </c>
      <c r="CT65" s="7">
        <f>IF(ISBLANK(VLOOKUP(CT$2,'Variables (Base)'!$A:$EC,$A65,0)),0,1)</f>
        <v>1</v>
      </c>
      <c r="CU65" s="7">
        <f>IF(ISBLANK(VLOOKUP(CU$2,'Variables (Base)'!$A:$EC,$A65,0)),0,1)</f>
        <v>1</v>
      </c>
      <c r="CV65" s="7">
        <f>IF(ISBLANK(VLOOKUP(CV$2,'Variables (Base)'!$A:$EC,$A65,0)),0,1)</f>
        <v>1</v>
      </c>
      <c r="CW65" s="7">
        <f>IF(ISBLANK(VLOOKUP(CW$2,'Variables (Base)'!$A:$EC,$A65,0)),0,1)</f>
        <v>1</v>
      </c>
      <c r="CX65" s="7">
        <f>IF(ISBLANK(VLOOKUP(CX$2,'Variables (Base)'!$A:$EC,$A65,0)),0,1)</f>
        <v>1</v>
      </c>
      <c r="CY65" s="7">
        <f>IF(ISBLANK(VLOOKUP(CY$2,'Variables (Base)'!$A:$EC,$A65,0)),0,1)</f>
        <v>1</v>
      </c>
      <c r="CZ65" s="7">
        <f>IF(ISBLANK(VLOOKUP(CZ$2,'Variables (Base)'!$A:$EC,$A65,0)),0,1)</f>
        <v>1</v>
      </c>
      <c r="DA65" s="7">
        <f>IF(ISBLANK(VLOOKUP(DA$2,'Variables (Base)'!$A:$EC,$A65,0)),0,1)</f>
        <v>1</v>
      </c>
      <c r="DB65" s="7">
        <f>IF(ISBLANK(VLOOKUP(DB$2,'Variables (Base)'!$A:$EC,$A65,0)),0,1)</f>
        <v>1</v>
      </c>
      <c r="DC65" s="7">
        <f>IF(ISBLANK(VLOOKUP(DC$2,'Variables (Base)'!$A:$EC,$A65,0)),0,1)</f>
        <v>1</v>
      </c>
      <c r="DD65" s="7">
        <f>IF(ISBLANK(VLOOKUP(DD$2,'Variables (Base)'!$A:$EC,$A65,0)),0,1)</f>
        <v>1</v>
      </c>
      <c r="DE65" s="7">
        <f>IF(ISBLANK(VLOOKUP(DE$2,'Variables (Base)'!$A:$EC,$A65,0)),0,1)</f>
        <v>1</v>
      </c>
      <c r="DF65" s="7">
        <f>IF(ISBLANK(VLOOKUP(DF$2,'Variables (Base)'!$A:$EC,$A65,0)),0,1)</f>
        <v>1</v>
      </c>
      <c r="DG65" s="7">
        <f>IF(ISBLANK(VLOOKUP(DG$2,'Variables (Base)'!$A:$EC,$A65,0)),0,1)</f>
        <v>1</v>
      </c>
      <c r="DH65" s="7">
        <f>IF(ISBLANK(VLOOKUP(DH$2,'Variables (Base)'!$A:$EC,$A65,0)),0,1)</f>
        <v>1</v>
      </c>
      <c r="DI65" s="7">
        <f>IF(ISBLANK(VLOOKUP(DI$2,'Variables (Base)'!$A:$EC,$A65,0)),0,1)</f>
        <v>1</v>
      </c>
      <c r="DJ65" s="7">
        <f>IF(ISBLANK(VLOOKUP(DJ$2,'Variables (Base)'!$A:$EC,$A65,0)),0,1)</f>
        <v>1</v>
      </c>
      <c r="DK65" s="7">
        <f>IF(ISBLANK(VLOOKUP(DK$2,'Variables (Base)'!$A:$EC,$A65,0)),0,1)</f>
        <v>1</v>
      </c>
      <c r="DL65" s="7">
        <f>IF(ISBLANK(VLOOKUP(DL$2,'Variables (Base)'!$A:$EC,$A65,0)),0,1)</f>
        <v>1</v>
      </c>
      <c r="DM65" s="7">
        <f>IF(ISBLANK(VLOOKUP(DM$2,'Variables (Base)'!$A:$EC,$A65,0)),0,1)</f>
        <v>1</v>
      </c>
      <c r="DN65" s="7">
        <f>IF(ISBLANK(VLOOKUP(DN$2,'Variables (Base)'!$A:$EC,$A65,0)),0,1)</f>
        <v>1</v>
      </c>
      <c r="DO65" s="7">
        <f>IF(ISBLANK(VLOOKUP(DO$2,'Variables (Base)'!$A:$EC,$A65,0)),0,1)</f>
        <v>1</v>
      </c>
      <c r="DP65" s="7">
        <f>IF(ISBLANK(VLOOKUP(DP$2,'Variables (Base)'!$A:$EC,$A65,0)),0,1)</f>
        <v>1</v>
      </c>
      <c r="DQ65" s="7">
        <f>IF(ISBLANK(VLOOKUP(DQ$2,'Variables (Base)'!$A:$EC,$A65,0)),0,1)</f>
        <v>1</v>
      </c>
      <c r="DR65" s="7">
        <f>IF(ISBLANK(VLOOKUP(DR$2,'Variables (Base)'!$A:$EC,$A65,0)),0,1)</f>
        <v>1</v>
      </c>
      <c r="DS65" s="7">
        <f>IF(ISBLANK(VLOOKUP(DS$2,'Variables (Base)'!$A:$EC,$A65,0)),0,1)</f>
        <v>1</v>
      </c>
      <c r="DT65" s="7">
        <f>IF(ISBLANK(VLOOKUP(DT$2,'Variables (Base)'!$A:$EC,$A65,0)),0,1)</f>
        <v>1</v>
      </c>
      <c r="DU65" s="7">
        <f>IF(ISBLANK(VLOOKUP(DU$2,'Variables (Base)'!$A:$EC,$A65,0)),0,1)</f>
        <v>1</v>
      </c>
      <c r="DV65" s="7">
        <f>IF(ISBLANK(VLOOKUP(DV$2,'Variables (Base)'!$A:$EC,$A65,0)),0,1)</f>
        <v>1</v>
      </c>
      <c r="DW65" s="7">
        <f>IF(ISBLANK(VLOOKUP(DW$2,'Variables (Base)'!$A:$EC,$A65,0)),0,1)</f>
        <v>1</v>
      </c>
      <c r="DX65" s="7">
        <f>IF(ISBLANK(VLOOKUP(DX$2,'Variables (Base)'!$A:$EC,$A65,0)),0,1)</f>
        <v>1</v>
      </c>
      <c r="DY65" s="7">
        <f>IF(ISBLANK(VLOOKUP(DY$2,'Variables (Base)'!$A:$EC,$A65,0)),0,1)</f>
        <v>1</v>
      </c>
      <c r="DZ65" s="7">
        <f>IF(ISBLANK(VLOOKUP(DZ$2,'Variables (Base)'!$A:$EC,$A65,0)),0,1)</f>
        <v>1</v>
      </c>
      <c r="EA65" s="7">
        <f>IF(ISBLANK(VLOOKUP(EA$2,'Variables (Base)'!$A:$EC,$A65,0)),0,1)</f>
        <v>1</v>
      </c>
      <c r="EB65" s="7">
        <f>IF(ISBLANK(VLOOKUP(EB$2,'Variables (Base)'!$A:$EC,$A65,0)),0,1)</f>
        <v>1</v>
      </c>
      <c r="EC65" s="7">
        <f>IF(ISBLANK(VLOOKUP(EC$2,'Variables (Base)'!$A:$EC,$A65,0)),0,1)</f>
        <v>1</v>
      </c>
      <c r="ED65" s="7">
        <f>IF(ISBLANK(VLOOKUP(ED$2,'Variables (Base)'!$A:$EC,$A65,0)),0,1)</f>
        <v>1</v>
      </c>
      <c r="EE65" s="7">
        <f>IF(ISBLANK(VLOOKUP(EE$2,'Variables (Base)'!$A:$EC,$A65,0)),0,1)</f>
        <v>1</v>
      </c>
      <c r="EF65" s="7">
        <f>IF(ISBLANK(VLOOKUP(EF$2,'Variables (Base)'!$A:$EC,$A65,0)),0,1)</f>
        <v>1</v>
      </c>
      <c r="EG65" s="7">
        <f>IF(ISBLANK(VLOOKUP(EG$2,'Variables (Base)'!$A:$EC,$A65,0)),0,1)</f>
        <v>1</v>
      </c>
      <c r="EH65" s="7">
        <f>IF(ISBLANK(VLOOKUP(EH$2,'Variables (Base)'!$A:$EC,$A65,0)),0,1)</f>
        <v>1</v>
      </c>
      <c r="EI65" s="7">
        <f>IF(ISBLANK(VLOOKUP(EI$2,'Variables (Base)'!$A:$EC,$A65,0)),0,1)</f>
        <v>1</v>
      </c>
      <c r="EJ65" s="7">
        <f>IF(ISBLANK(VLOOKUP(EJ$2,'Variables (Base)'!$A:$EC,$A65,0)),0,1)</f>
        <v>1</v>
      </c>
      <c r="EK65" s="7">
        <f>IF(ISBLANK(VLOOKUP(EK$2,'Variables (Base)'!$A:$EC,$A65,0)),0,1)</f>
        <v>1</v>
      </c>
      <c r="EL65" s="7">
        <f>IF(ISBLANK(VLOOKUP(EL$2,'Variables (Base)'!$A:$EC,$A65,0)),0,1)</f>
        <v>1</v>
      </c>
      <c r="EM65" s="7">
        <f>IF(ISBLANK(VLOOKUP(EM$2,'Variables (Base)'!$A:$EC,$A65,0)),0,1)</f>
        <v>1</v>
      </c>
      <c r="EN65" s="7">
        <f>IF(ISBLANK(VLOOKUP(EN$2,'Variables (Base)'!$A:$EC,$A65,0)),0,1)</f>
        <v>1</v>
      </c>
      <c r="EO65" s="7">
        <f>IF(ISBLANK(VLOOKUP(EO$2,'Variables (Base)'!$A:$EC,$A65,0)),0,1)</f>
        <v>1</v>
      </c>
      <c r="EP65" s="7">
        <f>IF(ISBLANK(VLOOKUP(EP$2,'Variables (Base)'!$A:$EC,$A65,0)),0,1)</f>
        <v>1</v>
      </c>
      <c r="EQ65" s="7">
        <f>IF(ISBLANK(VLOOKUP(EQ$2,'Variables (Base)'!$A:$EC,$A65,0)),0,1)</f>
        <v>1</v>
      </c>
      <c r="ER65" s="7">
        <f>IF(ISBLANK(VLOOKUP(ER$2,'Variables (Base)'!$A:$EC,$A65,0)),0,1)</f>
        <v>1</v>
      </c>
      <c r="ES65" s="7">
        <f>IF(ISBLANK(VLOOKUP(ES$2,'Variables (Base)'!$A:$EC,$A65,0)),0,1)</f>
        <v>1</v>
      </c>
      <c r="ET65" s="7">
        <f>IF(ISBLANK(VLOOKUP(ET$2,'Variables (Base)'!$A:$EC,$A65,0)),0,1)</f>
        <v>1</v>
      </c>
      <c r="EU65" s="7">
        <f>IF(ISBLANK(VLOOKUP(EU$2,'Variables (Base)'!$A:$EC,$A65,0)),0,1)</f>
        <v>1</v>
      </c>
      <c r="EV65" s="7">
        <f>IF(ISBLANK(VLOOKUP(EV$2,'Variables (Base)'!$A:$EC,$A65,0)),0,1)</f>
        <v>1</v>
      </c>
      <c r="EW65" s="7">
        <f>IF(ISBLANK(VLOOKUP(EW$2,'Variables (Base)'!$A:$EC,$A65,0)),0,1)</f>
        <v>1</v>
      </c>
      <c r="EX65" s="7">
        <f>IF(ISBLANK(VLOOKUP(EX$2,'Variables (Base)'!$A:$EC,$A65,0)),0,1)</f>
        <v>1</v>
      </c>
      <c r="EY65" s="7">
        <f>IF(ISBLANK(VLOOKUP(EY$2,'Variables (Base)'!$A:$EC,$A65,0)),0,1)</f>
        <v>1</v>
      </c>
      <c r="EZ65" s="7">
        <f>IF(ISBLANK(VLOOKUP(EZ$2,'Variables (Base)'!$A:$EC,$A65,0)),0,1)</f>
        <v>1</v>
      </c>
      <c r="FA65" s="7">
        <f>IF(ISBLANK(VLOOKUP(FA$2,'Variables (Base)'!$A:$EC,$A65,0)),0,1)</f>
        <v>1</v>
      </c>
      <c r="FB65" s="7">
        <f>IF(ISBLANK(VLOOKUP(FB$2,'Variables (Base)'!$A:$EC,$A65,0)),0,1)</f>
        <v>1</v>
      </c>
      <c r="FC65" s="7">
        <f>IF(ISBLANK(VLOOKUP(FC$2,'Variables (Base)'!$A:$EC,$A65,0)),0,1)</f>
        <v>1</v>
      </c>
      <c r="FD65" s="7">
        <f>IF(ISBLANK(VLOOKUP(FD$2,'Variables (Base)'!$A:$EC,$A65,0)),0,1)</f>
        <v>1</v>
      </c>
      <c r="FE65" s="7">
        <f>IF(ISBLANK(VLOOKUP(FE$2,'Variables (Base)'!$A:$EC,$A65,0)),0,1)</f>
        <v>1</v>
      </c>
      <c r="FF65" s="7">
        <f>IF(ISBLANK(VLOOKUP(FF$2,'Variables (Base)'!$A:$EC,$A65,0)),0,1)</f>
        <v>1</v>
      </c>
      <c r="FG65" s="7">
        <f>IF(ISBLANK(VLOOKUP(FG$2,'Variables (Base)'!$A:$EC,$A65,0)),0,1)</f>
        <v>1</v>
      </c>
      <c r="FH65" s="7">
        <f>IF(ISBLANK(VLOOKUP(FH$2,'Variables (Base)'!$A:$EC,$A65,0)),0,1)</f>
        <v>1</v>
      </c>
      <c r="FI65" s="7">
        <f>IF(ISBLANK(VLOOKUP(FI$2,'Variables (Base)'!$A:$EC,$A65,0)),0,1)</f>
        <v>1</v>
      </c>
      <c r="FJ65" s="7">
        <f>IF(ISBLANK(VLOOKUP(FJ$2,'Variables (Base)'!$A:$EC,$A65,0)),0,1)</f>
        <v>1</v>
      </c>
      <c r="FK65" s="7">
        <f>IF(ISBLANK(VLOOKUP(FK$2,'Variables (Base)'!$A:$EC,$A65,0)),0,1)</f>
        <v>1</v>
      </c>
      <c r="FL65" s="7">
        <f>IF(ISBLANK(VLOOKUP(FL$2,'Variables (Base)'!$A:$EC,$A65,0)),0,1)</f>
        <v>1</v>
      </c>
      <c r="FM65" s="7">
        <f>IF(ISBLANK(VLOOKUP(FM$2,'Variables (Base)'!$A:$EC,$A65,0)),0,1)</f>
        <v>1</v>
      </c>
      <c r="FN65" s="7">
        <f>IF(ISBLANK(VLOOKUP(FN$2,'Variables (Base)'!$A:$EC,$A65,0)),0,1)</f>
        <v>1</v>
      </c>
      <c r="FO65" s="7">
        <f>IF(ISBLANK(VLOOKUP(FO$2,'Variables (Base)'!$A:$EC,$A65,0)),0,1)</f>
        <v>1</v>
      </c>
      <c r="FP65" s="7">
        <f>IF(ISBLANK(VLOOKUP(FP$2,'Variables (Base)'!$A:$EC,$A65,0)),0,1)</f>
        <v>1</v>
      </c>
      <c r="FQ65" s="7">
        <f>IF(ISBLANK(VLOOKUP(FQ$2,'Variables (Base)'!$A:$EC,$A65,0)),0,1)</f>
        <v>1</v>
      </c>
      <c r="FR65" s="7">
        <f>IF(ISBLANK(VLOOKUP(FR$2,'Variables (Base)'!$A:$EC,$A65,0)),0,1)</f>
        <v>1</v>
      </c>
      <c r="FS65" s="7">
        <f>IF(ISBLANK(VLOOKUP(FS$2,'Variables (Base)'!$A:$EC,$A65,0)),0,1)</f>
        <v>1</v>
      </c>
      <c r="FT65" s="7">
        <f>IF(ISBLANK(VLOOKUP(FT$2,'Variables (Base)'!$A:$EC,$A65,0)),0,1)</f>
        <v>1</v>
      </c>
      <c r="FU65" s="7">
        <f>IF(ISBLANK(VLOOKUP(FU$2,'Variables (Base)'!$A:$EC,$A65,0)),0,1)</f>
        <v>1</v>
      </c>
      <c r="FV65" s="7">
        <f>IF(ISBLANK(VLOOKUP(FV$2,'Variables (Base)'!$A:$EC,$A65,0)),0,1)</f>
        <v>1</v>
      </c>
      <c r="FW65" s="7">
        <f>IF(ISBLANK(VLOOKUP(FW$2,'Variables (Base)'!$A:$EC,$A65,0)),0,1)</f>
        <v>1</v>
      </c>
      <c r="FX65" s="7">
        <f>IF(ISBLANK(VLOOKUP(FX$2,'Variables (Base)'!$A:$EC,$A65,0)),0,1)</f>
        <v>1</v>
      </c>
      <c r="FY65" s="7">
        <f>IF(ISBLANK(VLOOKUP(FY$2,'Variables (Base)'!$A:$EC,$A65,0)),0,1)</f>
        <v>1</v>
      </c>
      <c r="FZ65" s="7">
        <f>IF(ISBLANK(VLOOKUP(FZ$2,'Variables (Base)'!$A:$EC,$A65,0)),0,1)</f>
        <v>1</v>
      </c>
      <c r="GA65" s="7">
        <f>IF(ISBLANK(VLOOKUP(GA$2,'Variables (Base)'!$A:$EC,$A65,0)),0,1)</f>
        <v>1</v>
      </c>
      <c r="GB65" s="7">
        <f>IF(ISBLANK(VLOOKUP(GB$2,'Variables (Base)'!$A:$EC,$A65,0)),0,1)</f>
        <v>1</v>
      </c>
      <c r="GC65" s="7">
        <f>IF(ISBLANK(VLOOKUP(GC$2,'Variables (Base)'!$A:$EC,$A65,0)),0,1)</f>
        <v>1</v>
      </c>
      <c r="GD65" s="7">
        <f>IF(ISBLANK(VLOOKUP(GD$2,'Variables (Base)'!$A:$EC,$A65,0)),0,1)</f>
        <v>1</v>
      </c>
      <c r="GE65" s="7">
        <f>IF(ISBLANK(VLOOKUP(GE$2,'Variables (Base)'!$A:$EC,$A65,0)),0,1)</f>
        <v>1</v>
      </c>
      <c r="GF65" s="7">
        <f>IF(ISBLANK(VLOOKUP(GF$2,'Variables (Base)'!$A:$EC,$A65,0)),0,1)</f>
        <v>1</v>
      </c>
      <c r="GG65" s="7">
        <f>IF(ISBLANK(VLOOKUP(GG$2,'Variables (Base)'!$A:$EC,$A65,0)),0,1)</f>
        <v>1</v>
      </c>
      <c r="GH65" s="7">
        <f>IF(ISBLANK(VLOOKUP(GH$2,'Variables (Base)'!$A:$EC,$A65,0)),0,1)</f>
        <v>1</v>
      </c>
      <c r="GI65" s="7">
        <f>IF(ISBLANK(VLOOKUP(GI$2,'Variables (Base)'!$A:$EC,$A65,0)),0,1)</f>
        <v>1</v>
      </c>
      <c r="GJ65" s="7">
        <f>IF(ISBLANK(VLOOKUP(GJ$2,'Variables (Base)'!$A:$EC,$A65,0)),0,1)</f>
        <v>1</v>
      </c>
      <c r="GK65" s="7">
        <f>IF(ISBLANK(VLOOKUP(GK$2,'Variables (Base)'!$A:$EC,$A65,0)),0,1)</f>
        <v>1</v>
      </c>
      <c r="GL65" s="7">
        <f>IF(ISBLANK(VLOOKUP(GL$2,'Variables (Base)'!$A:$EC,$A65,0)),0,1)</f>
        <v>1</v>
      </c>
      <c r="GM65" s="7">
        <f>IF(ISBLANK(VLOOKUP(GM$2,'Variables (Base)'!$A:$EC,$A65,0)),0,1)</f>
        <v>1</v>
      </c>
      <c r="GN65" s="7">
        <f>IF(ISBLANK(VLOOKUP(GN$2,'Variables (Base)'!$A:$EC,$A65,0)),0,1)</f>
        <v>1</v>
      </c>
      <c r="GO65" s="7">
        <f>IF(ISBLANK(VLOOKUP(GO$2,'Variables (Base)'!$A:$EC,$A65,0)),0,1)</f>
        <v>1</v>
      </c>
      <c r="GP65" s="7">
        <f>IF(ISBLANK(VLOOKUP(GP$2,'Variables (Base)'!$A:$EC,$A65,0)),0,1)</f>
        <v>1</v>
      </c>
      <c r="GQ65" s="7">
        <f>IF(ISBLANK(VLOOKUP(GQ$2,'Variables (Base)'!$A:$EC,$A65,0)),0,1)</f>
        <v>1</v>
      </c>
      <c r="GR65" s="7">
        <f>IF(ISBLANK(VLOOKUP(GR$2,'Variables (Base)'!$A:$EC,$A65,0)),0,1)</f>
        <v>1</v>
      </c>
      <c r="GS65" s="7">
        <f>IF(ISBLANK(VLOOKUP(GS$2,'Variables (Base)'!$A:$EC,$A65,0)),0,1)</f>
        <v>1</v>
      </c>
      <c r="GT65" s="7">
        <f>IF(ISBLANK(VLOOKUP(GT$2,'Variables (Base)'!$A:$EC,$A65,0)),0,1)</f>
        <v>1</v>
      </c>
      <c r="GU65" s="7">
        <f>IF(ISBLANK(VLOOKUP(GU$2,'Variables (Base)'!$A:$EC,$A65,0)),0,1)</f>
        <v>1</v>
      </c>
      <c r="GV65" s="7">
        <f>IF(ISBLANK(VLOOKUP(GV$2,'Variables (Base)'!$A:$EC,$A65,0)),0,1)</f>
        <v>1</v>
      </c>
      <c r="GW65" s="7">
        <f>IF(ISBLANK(VLOOKUP(GW$2,'Variables (Base)'!$A:$EC,$A65,0)),0,1)</f>
        <v>1</v>
      </c>
      <c r="GX65" s="7">
        <f>IF(ISBLANK(VLOOKUP(GX$2,'Variables (Base)'!$A:$EC,$A65,0)),0,1)</f>
        <v>1</v>
      </c>
      <c r="GY65" s="7">
        <f>IF(ISBLANK(VLOOKUP(GY$2,'Variables (Base)'!$A:$EC,$A65,0)),0,1)</f>
        <v>1</v>
      </c>
      <c r="GZ65" s="7">
        <f>IF(ISBLANK(VLOOKUP(GZ$2,'Variables (Base)'!$A:$EC,$A65,0)),0,1)</f>
        <v>1</v>
      </c>
      <c r="HA65" s="7">
        <f>IF(ISBLANK(VLOOKUP(HA$2,'Variables (Base)'!$A:$EC,$A65,0)),0,1)</f>
        <v>1</v>
      </c>
      <c r="HB65" s="7">
        <f>IF(ISBLANK(VLOOKUP(HB$2,'Variables (Base)'!$A:$EC,$A65,0)),0,1)</f>
        <v>1</v>
      </c>
      <c r="HC65" s="7">
        <f>IF(ISBLANK(VLOOKUP(HC$2,'Variables (Base)'!$A:$EC,$A65,0)),0,1)</f>
        <v>1</v>
      </c>
      <c r="HD65" s="7">
        <f>IF(ISBLANK(VLOOKUP(HD$2,'Variables (Base)'!$A:$EC,$A65,0)),0,1)</f>
        <v>1</v>
      </c>
      <c r="HE65" s="7">
        <f>IF(ISBLANK(VLOOKUP(HE$2,'Variables (Base)'!$A:$EC,$A65,0)),0,1)</f>
        <v>1</v>
      </c>
      <c r="HF65" s="7">
        <f>IF(ISBLANK(VLOOKUP(HF$2,'Variables (Base)'!$A:$EC,$A65,0)),0,1)</f>
        <v>1</v>
      </c>
      <c r="HG65" s="7">
        <f>IF(ISBLANK(VLOOKUP(HG$2,'Variables (Base)'!$A:$EC,$A65,0)),0,1)</f>
        <v>1</v>
      </c>
      <c r="HH65" s="7">
        <f>IF(ISBLANK(VLOOKUP(HH$2,'Variables (Base)'!$A:$EC,$A65,0)),0,1)</f>
        <v>1</v>
      </c>
      <c r="HI65" s="7">
        <f>IF(ISBLANK(VLOOKUP(HI$2,'Variables (Base)'!$A:$EC,$A65,0)),0,1)</f>
        <v>1</v>
      </c>
      <c r="HJ65" s="7">
        <f>IF(ISBLANK(VLOOKUP(HJ$2,'Variables (Base)'!$A:$EC,$A65,0)),0,1)</f>
        <v>1</v>
      </c>
      <c r="HK65" s="7">
        <f>IF(ISBLANK(VLOOKUP(HK$2,'Variables (Base)'!$A:$EC,$A65,0)),0,1)</f>
        <v>1</v>
      </c>
      <c r="HL65" s="7">
        <f>IF(ISBLANK(VLOOKUP(HL$2,'Variables (Base)'!$A:$EC,$A65,0)),0,1)</f>
        <v>1</v>
      </c>
      <c r="HM65" s="7">
        <f>IF(ISBLANK(VLOOKUP(HM$2,'Variables (Base)'!$A:$EC,$A65,0)),0,1)</f>
        <v>1</v>
      </c>
      <c r="HN65" s="7">
        <f>IF(ISBLANK(VLOOKUP(HN$2,'Variables (Base)'!$A:$EC,$A65,0)),0,1)</f>
        <v>1</v>
      </c>
      <c r="HO65" s="7">
        <f>IF(ISBLANK(VLOOKUP(HO$2,'Variables (Base)'!$A:$EC,$A65,0)),0,1)</f>
        <v>1</v>
      </c>
      <c r="HP65" s="7">
        <f>IF(ISBLANK(VLOOKUP(HP$2,'Variables (Base)'!$A:$EC,$A65,0)),0,1)</f>
        <v>1</v>
      </c>
      <c r="HQ65" s="7">
        <f>IF(ISBLANK(VLOOKUP(HQ$2,'Variables (Base)'!$A:$EC,$A65,0)),0,1)</f>
        <v>1</v>
      </c>
      <c r="HR65" s="7">
        <f>IF(ISBLANK(VLOOKUP(HR$2,'Variables (Base)'!$A:$EC,$A65,0)),0,1)</f>
        <v>1</v>
      </c>
      <c r="HS65" s="7">
        <f>IF(ISBLANK(VLOOKUP(HS$2,'Variables (Base)'!$A:$EC,$A65,0)),0,1)</f>
        <v>1</v>
      </c>
      <c r="HT65" s="7">
        <f>IF(ISBLANK(VLOOKUP(HT$2,'Variables (Base)'!$A:$EC,$A65,0)),0,1)</f>
        <v>1</v>
      </c>
      <c r="HU65" s="7">
        <f>IF(ISBLANK(VLOOKUP(HU$2,'Variables (Base)'!$A:$EC,$A65,0)),0,1)</f>
        <v>1</v>
      </c>
      <c r="HV65" s="7">
        <f>IF(ISBLANK(VLOOKUP(HV$2,'Variables (Base)'!$A:$EC,$A65,0)),0,1)</f>
        <v>1</v>
      </c>
      <c r="HW65" s="7">
        <f>IF(ISBLANK(VLOOKUP(HW$2,'Variables (Base)'!$A:$EC,$A65,0)),0,1)</f>
        <v>1</v>
      </c>
      <c r="HX65" s="7">
        <f>IF(ISBLANK(VLOOKUP(HX$2,'Variables (Base)'!$A:$EC,$A65,0)),0,1)</f>
        <v>1</v>
      </c>
      <c r="HY65" s="7">
        <f>IF(ISBLANK(VLOOKUP(HY$2,'Variables (Base)'!$A:$EC,$A65,0)),0,1)</f>
        <v>1</v>
      </c>
      <c r="HZ65" s="7">
        <f>IF(ISBLANK(VLOOKUP(HZ$2,'Variables (Base)'!$A:$EC,$A65,0)),0,1)</f>
        <v>1</v>
      </c>
      <c r="IA65" s="7">
        <f>IF(ISBLANK(VLOOKUP(IA$2,'Variables (Base)'!$A:$EC,$A65,0)),0,1)</f>
        <v>1</v>
      </c>
      <c r="IB65" s="7">
        <f>IF(ISBLANK(VLOOKUP(IB$2,'Variables (Base)'!$A:$EC,$A65,0)),0,1)</f>
        <v>1</v>
      </c>
      <c r="IC65" s="7">
        <f>IF(ISBLANK(VLOOKUP(IC$2,'Variables (Base)'!$A:$EC,$A65,0)),0,1)</f>
        <v>1</v>
      </c>
      <c r="ID65" s="7">
        <f>IF(ISBLANK(VLOOKUP(ID$2,'Variables (Base)'!$A:$EC,$A65,0)),0,1)</f>
        <v>1</v>
      </c>
      <c r="IE65" s="7">
        <f>IF(ISBLANK(VLOOKUP(IE$2,'Variables (Base)'!$A:$EC,$A65,0)),0,1)</f>
        <v>1</v>
      </c>
      <c r="IF65" s="7">
        <f>IF(ISBLANK(VLOOKUP(IF$2,'Variables (Base)'!$A:$EC,$A65,0)),0,1)</f>
        <v>1</v>
      </c>
      <c r="IG65" s="7">
        <f>IF(ISBLANK(VLOOKUP(IG$2,'Variables (Base)'!$A:$EC,$A65,0)),0,1)</f>
        <v>1</v>
      </c>
      <c r="IH65" s="7">
        <f>IF(ISBLANK(VLOOKUP(IH$2,'Variables (Base)'!$A:$EC,$A65,0)),0,1)</f>
        <v>1</v>
      </c>
      <c r="II65" s="7">
        <f>IF(ISBLANK(VLOOKUP(II$2,'Variables (Base)'!$A:$EC,$A65,0)),0,1)</f>
        <v>1</v>
      </c>
      <c r="IJ65" s="7">
        <f>IF(ISBLANK(VLOOKUP(IJ$2,'Variables (Base)'!$A:$EC,$A65,0)),0,1)</f>
        <v>1</v>
      </c>
      <c r="IK65" s="7">
        <f>IF(ISBLANK(VLOOKUP(IK$2,'Variables (Base)'!$A:$EC,$A65,0)),0,1)</f>
        <v>1</v>
      </c>
      <c r="IL65" s="7">
        <f>IF(ISBLANK(VLOOKUP(IL$2,'Variables (Base)'!$A:$EC,$A65,0)),0,1)</f>
        <v>1</v>
      </c>
      <c r="IM65" s="7">
        <f>IF(ISBLANK(VLOOKUP(IM$2,'Variables (Base)'!$A:$EC,$A65,0)),0,1)</f>
        <v>1</v>
      </c>
      <c r="IN65" s="7">
        <f>IF(ISBLANK(VLOOKUP(IN$2,'Variables (Base)'!$A:$EC,$A65,0)),0,1)</f>
        <v>1</v>
      </c>
      <c r="IO65" s="7">
        <f>IF(ISBLANK(VLOOKUP(IO$2,'Variables (Base)'!$A:$EC,$A65,0)),0,1)</f>
        <v>1</v>
      </c>
      <c r="IP65" s="7">
        <f>IF(ISBLANK(VLOOKUP(IP$2,'Variables (Base)'!$A:$EC,$A65,0)),0,1)</f>
        <v>1</v>
      </c>
      <c r="IQ65" s="7">
        <f>IF(ISBLANK(VLOOKUP(IQ$2,'Variables (Base)'!$A:$EC,$A65,0)),0,1)</f>
        <v>1</v>
      </c>
      <c r="IR65" s="7">
        <f>IF(ISBLANK(VLOOKUP(IR$2,'Variables (Base)'!$A:$EC,$A65,0)),0,1)</f>
        <v>1</v>
      </c>
      <c r="IS65" s="7">
        <f>IF(ISBLANK(VLOOKUP(IS$2,'Variables (Base)'!$A:$EC,$A65,0)),0,1)</f>
        <v>1</v>
      </c>
      <c r="IT65" s="7">
        <f>IF(ISBLANK(VLOOKUP(IT$2,'Variables (Base)'!$A:$EC,$A65,0)),0,1)</f>
        <v>1</v>
      </c>
      <c r="IU65" s="7">
        <f>IF(ISBLANK(VLOOKUP(IU$2,'Variables (Base)'!$A:$EC,$A65,0)),0,1)</f>
        <v>1</v>
      </c>
      <c r="IV65" s="7">
        <f>IF(ISBLANK(VLOOKUP(IV$2,'Variables (Base)'!$A:$EC,$A65,0)),0,1)</f>
        <v>1</v>
      </c>
      <c r="IW65" s="7">
        <f>IF(ISBLANK(VLOOKUP(IW$2,'Variables (Base)'!$A:$EC,$A65,0)),0,1)</f>
        <v>1</v>
      </c>
      <c r="IX65" s="7">
        <f>IF(ISBLANK(VLOOKUP(IX$2,'Variables (Base)'!$A:$EC,$A65,0)),0,1)</f>
        <v>1</v>
      </c>
      <c r="IY65" s="7">
        <f>IF(ISBLANK(VLOOKUP(IY$2,'Variables (Base)'!$A:$EC,$A65,0)),0,1)</f>
        <v>1</v>
      </c>
      <c r="IZ65" s="7">
        <f>IF(ISBLANK(VLOOKUP(IZ$2,'Variables (Base)'!$A:$EC,$A65,0)),0,1)</f>
        <v>1</v>
      </c>
      <c r="JA65" s="7">
        <f>IF(ISBLANK(VLOOKUP(JA$2,'Variables (Base)'!$A:$EC,$A65,0)),0,1)</f>
        <v>1</v>
      </c>
      <c r="JB65" s="7">
        <f>IF(ISBLANK(VLOOKUP(JB$2,'Variables (Base)'!$A:$EC,$A65,0)),0,1)</f>
        <v>1</v>
      </c>
      <c r="JC65" s="7">
        <f>IF(ISBLANK(VLOOKUP(JC$2,'Variables (Base)'!$A:$EC,$A65,0)),0,1)</f>
        <v>1</v>
      </c>
      <c r="JD65" s="7">
        <f>IF(ISBLANK(VLOOKUP(JD$2,'Variables (Base)'!$A:$EC,$A65,0)),0,1)</f>
        <v>1</v>
      </c>
      <c r="JE65" s="7">
        <f>IF(ISBLANK(VLOOKUP(JE$2,'Variables (Base)'!$A:$EC,$A65,0)),0,1)</f>
        <v>1</v>
      </c>
      <c r="JF65" s="7">
        <f>IF(ISBLANK(VLOOKUP(JF$2,'Variables (Base)'!$A:$EC,$A65,0)),0,1)</f>
        <v>1</v>
      </c>
      <c r="JG65" s="7">
        <f>IF(ISBLANK(VLOOKUP(JG$2,'Variables (Base)'!$A:$EC,$A65,0)),0,1)</f>
        <v>1</v>
      </c>
      <c r="JH65" s="7">
        <f>IF(ISBLANK(VLOOKUP(JH$2,'Variables (Base)'!$A:$EC,$A65,0)),0,1)</f>
        <v>1</v>
      </c>
      <c r="JI65" s="7">
        <f>IF(ISBLANK(VLOOKUP(JI$2,'Variables (Base)'!$A:$EC,$A65,0)),0,1)</f>
        <v>1</v>
      </c>
      <c r="JJ65" s="7">
        <f>IF(ISBLANK(VLOOKUP(JJ$2,'Variables (Base)'!$A:$EC,$A65,0)),0,1)</f>
        <v>1</v>
      </c>
      <c r="JK65" s="7">
        <f>IF(ISBLANK(VLOOKUP(JK$2,'Variables (Base)'!$A:$EC,$A65,0)),0,1)</f>
        <v>1</v>
      </c>
      <c r="JL65" s="7">
        <f>IF(ISBLANK(VLOOKUP(JL$2,'Variables (Base)'!$A:$EC,$A65,0)),0,1)</f>
        <v>1</v>
      </c>
      <c r="JM65" s="7">
        <f>IF(ISBLANK(VLOOKUP(JM$2,'Variables (Base)'!$A:$EC,$A65,0)),0,1)</f>
        <v>1</v>
      </c>
      <c r="JN65" s="7">
        <f>IF(ISBLANK(VLOOKUP(JN$2,'Variables (Base)'!$A:$EC,$A65,0)),0,1)</f>
        <v>1</v>
      </c>
      <c r="JO65" s="7">
        <f>IF(ISBLANK(VLOOKUP(JO$2,'Variables (Base)'!$A:$EC,$A65,0)),0,1)</f>
        <v>1</v>
      </c>
      <c r="JP65" s="7">
        <f>IF(ISBLANK(VLOOKUP(JP$2,'Variables (Base)'!$A:$EC,$A65,0)),0,1)</f>
        <v>1</v>
      </c>
      <c r="JQ65" s="7">
        <f>IF(ISBLANK(VLOOKUP(JQ$2,'Variables (Base)'!$A:$EC,$A65,0)),0,1)</f>
        <v>1</v>
      </c>
      <c r="JR65" s="7">
        <f>IF(ISBLANK(VLOOKUP(JR$2,'Variables (Base)'!$A:$EC,$A65,0)),0,1)</f>
        <v>1</v>
      </c>
      <c r="JS65" s="7">
        <f>IF(ISBLANK(VLOOKUP(JS$2,'Variables (Base)'!$A:$EC,$A65,0)),0,1)</f>
        <v>1</v>
      </c>
      <c r="JT65" s="7">
        <f>IF(ISBLANK(VLOOKUP(JT$2,'Variables (Base)'!$A:$EC,$A65,0)),0,1)</f>
        <v>1</v>
      </c>
      <c r="JU65" s="7">
        <f>IF(ISBLANK(VLOOKUP(JU$2,'Variables (Base)'!$A:$EC,$A65,0)),0,1)</f>
        <v>1</v>
      </c>
      <c r="JV65" s="7">
        <f>IF(ISBLANK(VLOOKUP(JV$2,'Variables (Base)'!$A:$EC,$A65,0)),0,1)</f>
        <v>1</v>
      </c>
      <c r="JW65" s="7">
        <f>IF(ISBLANK(VLOOKUP(JW$2,'Variables (Base)'!$A:$EC,$A65,0)),0,1)</f>
        <v>1</v>
      </c>
      <c r="JX65" s="7">
        <f>IF(ISBLANK(VLOOKUP(JX$2,'Variables (Base)'!$A:$EC,$A65,0)),0,1)</f>
        <v>1</v>
      </c>
      <c r="JY65" s="7">
        <f>IF(ISBLANK(VLOOKUP(JY$2,'Variables (Base)'!$A:$EC,$A65,0)),0,1)</f>
        <v>1</v>
      </c>
      <c r="JZ65" s="7">
        <f>IF(ISBLANK(VLOOKUP(JZ$2,'Variables (Base)'!$A:$EC,$A65,0)),0,1)</f>
        <v>1</v>
      </c>
      <c r="KA65" s="7">
        <f>IF(ISBLANK(VLOOKUP(KA$2,'Variables (Base)'!$A:$EC,$A65,0)),0,1)</f>
        <v>1</v>
      </c>
      <c r="KB65" s="7">
        <f>IF(ISBLANK(VLOOKUP(KB$2,'Variables (Base)'!$A:$EC,$A65,0)),0,1)</f>
        <v>1</v>
      </c>
      <c r="KC65" s="7">
        <f>IF(ISBLANK(VLOOKUP(KC$2,'Variables (Base)'!$A:$EC,$A65,0)),0,1)</f>
        <v>1</v>
      </c>
    </row>
    <row r="66" spans="1:289" ht="14.25" customHeight="1" x14ac:dyDescent="0.2">
      <c r="A66" s="42">
        <v>65</v>
      </c>
      <c r="B66" s="11" t="s">
        <v>64</v>
      </c>
      <c r="C66" s="35">
        <f>IF(ISBLANK(VLOOKUP(C$2,'Variables (Base)'!$A:$EC,$A66,0)),0,1)</f>
        <v>0</v>
      </c>
      <c r="D66" s="7">
        <f>IF(ISBLANK(VLOOKUP(D$2,'Variables (Base)'!$A:$EC,$A66,0)),0,1)</f>
        <v>0</v>
      </c>
      <c r="E66" s="7">
        <f>IF(ISBLANK(VLOOKUP(E$2,'Variables (Base)'!$A:$EC,$A66,0)),0,1)</f>
        <v>0</v>
      </c>
      <c r="F66" s="7">
        <f>IF(ISBLANK(VLOOKUP(F$2,'Variables (Base)'!$A:$EC,$A66,0)),0,1)</f>
        <v>0</v>
      </c>
      <c r="G66" s="7">
        <f>IF(ISBLANK(VLOOKUP(G$2,'Variables (Base)'!$A:$EC,$A66,0)),0,1)</f>
        <v>0</v>
      </c>
      <c r="H66" s="7">
        <f>IF(ISBLANK(VLOOKUP(H$2,'Variables (Base)'!$A:$EC,$A66,0)),0,1)</f>
        <v>0</v>
      </c>
      <c r="I66" s="7">
        <f>IF(ISBLANK(VLOOKUP(I$2,'Variables (Base)'!$A:$EC,$A66,0)),0,1)</f>
        <v>0</v>
      </c>
      <c r="J66" s="7">
        <f>IF(ISBLANK(VLOOKUP(J$2,'Variables (Base)'!$A:$EC,$A66,0)),0,1)</f>
        <v>0</v>
      </c>
      <c r="K66" s="7">
        <f>IF(ISBLANK(VLOOKUP(K$2,'Variables (Base)'!$A:$EC,$A66,0)),0,1)</f>
        <v>0</v>
      </c>
      <c r="L66" s="7">
        <f>IF(ISBLANK(VLOOKUP(L$2,'Variables (Base)'!$A:$EC,$A66,0)),0,1)</f>
        <v>0</v>
      </c>
      <c r="M66" s="7">
        <f>IF(ISBLANK(VLOOKUP(M$2,'Variables (Base)'!$A:$EC,$A66,0)),0,1)</f>
        <v>0</v>
      </c>
      <c r="N66" s="7">
        <f>IF(ISBLANK(VLOOKUP(N$2,'Variables (Base)'!$A:$EC,$A66,0)),0,1)</f>
        <v>0</v>
      </c>
      <c r="O66" s="7">
        <f>IF(ISBLANK(VLOOKUP(O$2,'Variables (Base)'!$A:$EC,$A66,0)),0,1)</f>
        <v>0</v>
      </c>
      <c r="P66" s="7">
        <f>IF(ISBLANK(VLOOKUP(P$2,'Variables (Base)'!$A:$EC,$A66,0)),0,1)</f>
        <v>0</v>
      </c>
      <c r="Q66" s="7">
        <f>IF(ISBLANK(VLOOKUP(Q$2,'Variables (Base)'!$A:$EC,$A66,0)),0,1)</f>
        <v>0</v>
      </c>
      <c r="R66" s="7">
        <f>IF(ISBLANK(VLOOKUP(R$2,'Variables (Base)'!$A:$EC,$A66,0)),0,1)</f>
        <v>0</v>
      </c>
      <c r="S66" s="7">
        <f>IF(ISBLANK(VLOOKUP(S$2,'Variables (Base)'!$A:$EC,$A66,0)),0,1)</f>
        <v>0</v>
      </c>
      <c r="T66" s="7">
        <f>IF(ISBLANK(VLOOKUP(T$2,'Variables (Base)'!$A:$EC,$A66,0)),0,1)</f>
        <v>0</v>
      </c>
      <c r="U66" s="7">
        <f>IF(ISBLANK(VLOOKUP(U$2,'Variables (Base)'!$A:$EC,$A66,0)),0,1)</f>
        <v>0</v>
      </c>
      <c r="V66" s="7">
        <f>IF(ISBLANK(VLOOKUP(V$2,'Variables (Base)'!$A:$EC,$A66,0)),0,1)</f>
        <v>0</v>
      </c>
      <c r="W66" s="7">
        <f>IF(ISBLANK(VLOOKUP(W$2,'Variables (Base)'!$A:$EC,$A66,0)),0,1)</f>
        <v>0</v>
      </c>
      <c r="X66" s="7">
        <f>IF(ISBLANK(VLOOKUP(X$2,'Variables (Base)'!$A:$EC,$A66,0)),0,1)</f>
        <v>0</v>
      </c>
      <c r="Y66" s="7">
        <f>IF(ISBLANK(VLOOKUP(Y$2,'Variables (Base)'!$A:$EC,$A66,0)),0,1)</f>
        <v>0</v>
      </c>
      <c r="Z66" s="7">
        <f>IF(ISBLANK(VLOOKUP(Z$2,'Variables (Base)'!$A:$EC,$A66,0)),0,1)</f>
        <v>0</v>
      </c>
      <c r="AA66" s="7">
        <f>IF(ISBLANK(VLOOKUP(AA$2,'Variables (Base)'!$A:$EC,$A66,0)),0,1)</f>
        <v>0</v>
      </c>
      <c r="AB66" s="7">
        <f>IF(ISBLANK(VLOOKUP(AB$2,'Variables (Base)'!$A:$EC,$A66,0)),0,1)</f>
        <v>0</v>
      </c>
      <c r="AC66" s="7">
        <f>IF(ISBLANK(VLOOKUP(AC$2,'Variables (Base)'!$A:$EC,$A66,0)),0,1)</f>
        <v>0</v>
      </c>
      <c r="AD66" s="7">
        <f>IF(ISBLANK(VLOOKUP(AD$2,'Variables (Base)'!$A:$EC,$A66,0)),0,1)</f>
        <v>0</v>
      </c>
      <c r="AE66" s="7">
        <f>IF(ISBLANK(VLOOKUP(AE$2,'Variables (Base)'!$A:$EC,$A66,0)),0,1)</f>
        <v>0</v>
      </c>
      <c r="AF66" s="7">
        <f>IF(ISBLANK(VLOOKUP(AF$2,'Variables (Base)'!$A:$EC,$A66,0)),0,1)</f>
        <v>0</v>
      </c>
      <c r="AG66" s="7">
        <f>IF(ISBLANK(VLOOKUP(AG$2,'Variables (Base)'!$A:$EC,$A66,0)),0,1)</f>
        <v>0</v>
      </c>
      <c r="AH66" s="7">
        <f>IF(ISBLANK(VLOOKUP(AH$2,'Variables (Base)'!$A:$EC,$A66,0)),0,1)</f>
        <v>0</v>
      </c>
      <c r="AI66" s="7">
        <f>IF(ISBLANK(VLOOKUP(AI$2,'Variables (Base)'!$A:$EC,$A66,0)),0,1)</f>
        <v>0</v>
      </c>
      <c r="AJ66" s="7">
        <f>IF(ISBLANK(VLOOKUP(AJ$2,'Variables (Base)'!$A:$EC,$A66,0)),0,1)</f>
        <v>0</v>
      </c>
      <c r="AK66" s="7">
        <f>IF(ISBLANK(VLOOKUP(AK$2,'Variables (Base)'!$A:$EC,$A66,0)),0,1)</f>
        <v>0</v>
      </c>
      <c r="AL66" s="7">
        <f>IF(ISBLANK(VLOOKUP(AL$2,'Variables (Base)'!$A:$EC,$A66,0)),0,1)</f>
        <v>0</v>
      </c>
      <c r="AM66" s="7">
        <f>IF(ISBLANK(VLOOKUP(AM$2,'Variables (Base)'!$A:$EC,$A66,0)),0,1)</f>
        <v>0</v>
      </c>
      <c r="AN66" s="7">
        <f>IF(ISBLANK(VLOOKUP(AN$2,'Variables (Base)'!$A:$EC,$A66,0)),0,1)</f>
        <v>0</v>
      </c>
      <c r="AO66" s="7">
        <f>IF(ISBLANK(VLOOKUP(AO$2,'Variables (Base)'!$A:$EC,$A66,0)),0,1)</f>
        <v>0</v>
      </c>
      <c r="AP66" s="7">
        <f>IF(ISBLANK(VLOOKUP(AP$2,'Variables (Base)'!$A:$EC,$A66,0)),0,1)</f>
        <v>0</v>
      </c>
      <c r="AQ66" s="7">
        <f>IF(ISBLANK(VLOOKUP(AQ$2,'Variables (Base)'!$A:$EC,$A66,0)),0,1)</f>
        <v>0</v>
      </c>
      <c r="AR66" s="7">
        <f>IF(ISBLANK(VLOOKUP(AR$2,'Variables (Base)'!$A:$EC,$A66,0)),0,1)</f>
        <v>0</v>
      </c>
      <c r="AS66" s="7">
        <f>IF(ISBLANK(VLOOKUP(AS$2,'Variables (Base)'!$A:$EC,$A66,0)),0,1)</f>
        <v>0</v>
      </c>
      <c r="AT66" s="7">
        <f>IF(ISBLANK(VLOOKUP(AT$2,'Variables (Base)'!$A:$EC,$A66,0)),0,1)</f>
        <v>0</v>
      </c>
      <c r="AU66" s="7">
        <f>IF(ISBLANK(VLOOKUP(AU$2,'Variables (Base)'!$A:$EC,$A66,0)),0,1)</f>
        <v>0</v>
      </c>
      <c r="AV66" s="7">
        <f>IF(ISBLANK(VLOOKUP(AV$2,'Variables (Base)'!$A:$EC,$A66,0)),0,1)</f>
        <v>0</v>
      </c>
      <c r="AW66" s="7">
        <f>IF(ISBLANK(VLOOKUP(AW$2,'Variables (Base)'!$A:$EC,$A66,0)),0,1)</f>
        <v>0</v>
      </c>
      <c r="AX66" s="7">
        <f>IF(ISBLANK(VLOOKUP(AX$2,'Variables (Base)'!$A:$EC,$A66,0)),0,1)</f>
        <v>0</v>
      </c>
      <c r="AY66" s="7">
        <f>IF(ISBLANK(VLOOKUP(AY$2,'Variables (Base)'!$A:$EC,$A66,0)),0,1)</f>
        <v>0</v>
      </c>
      <c r="AZ66" s="7">
        <f>IF(ISBLANK(VLOOKUP(AZ$2,'Variables (Base)'!$A:$EC,$A66,0)),0,1)</f>
        <v>0</v>
      </c>
      <c r="BA66" s="7">
        <f>IF(ISBLANK(VLOOKUP(BA$2,'Variables (Base)'!$A:$EC,$A66,0)),0,1)</f>
        <v>0</v>
      </c>
      <c r="BB66" s="7">
        <f>IF(ISBLANK(VLOOKUP(BB$2,'Variables (Base)'!$A:$EC,$A66,0)),0,1)</f>
        <v>0</v>
      </c>
      <c r="BC66" s="7">
        <f>IF(ISBLANK(VLOOKUP(BC$2,'Variables (Base)'!$A:$EC,$A66,0)),0,1)</f>
        <v>0</v>
      </c>
      <c r="BD66" s="7">
        <f>IF(ISBLANK(VLOOKUP(BD$2,'Variables (Base)'!$A:$EC,$A66,0)),0,1)</f>
        <v>0</v>
      </c>
      <c r="BE66" s="7">
        <f>IF(ISBLANK(VLOOKUP(BE$2,'Variables (Base)'!$A:$EC,$A66,0)),0,1)</f>
        <v>0</v>
      </c>
      <c r="BF66" s="7">
        <f>IF(ISBLANK(VLOOKUP(BF$2,'Variables (Base)'!$A:$EC,$A66,0)),0,1)</f>
        <v>0</v>
      </c>
      <c r="BG66" s="7">
        <f>IF(ISBLANK(VLOOKUP(BG$2,'Variables (Base)'!$A:$EC,$A66,0)),0,1)</f>
        <v>0</v>
      </c>
      <c r="BH66" s="7">
        <f>IF(ISBLANK(VLOOKUP(BH$2,'Variables (Base)'!$A:$EC,$A66,0)),0,1)</f>
        <v>0</v>
      </c>
      <c r="BI66" s="7">
        <f>IF(ISBLANK(VLOOKUP(BI$2,'Variables (Base)'!$A:$EC,$A66,0)),0,1)</f>
        <v>0</v>
      </c>
      <c r="BJ66" s="7">
        <f>IF(ISBLANK(VLOOKUP(BJ$2,'Variables (Base)'!$A:$EC,$A66,0)),0,1)</f>
        <v>0</v>
      </c>
      <c r="BK66" s="7">
        <f>IF(ISBLANK(VLOOKUP(BK$2,'Variables (Base)'!$A:$EC,$A66,0)),0,1)</f>
        <v>0</v>
      </c>
      <c r="BL66" s="7">
        <f>IF(ISBLANK(VLOOKUP(BL$2,'Variables (Base)'!$A:$EC,$A66,0)),0,1)</f>
        <v>0</v>
      </c>
      <c r="BM66" s="7">
        <f>IF(ISBLANK(VLOOKUP(BM$2,'Variables (Base)'!$A:$EC,$A66,0)),0,1)</f>
        <v>0</v>
      </c>
      <c r="BN66" s="7">
        <f>IF(ISBLANK(VLOOKUP(BN$2,'Variables (Base)'!$A:$EC,$A66,0)),0,1)</f>
        <v>0</v>
      </c>
      <c r="BO66" s="7">
        <f>IF(ISBLANK(VLOOKUP(BO$2,'Variables (Base)'!$A:$EC,$A66,0)),0,1)</f>
        <v>0</v>
      </c>
      <c r="BP66" s="7">
        <f>IF(ISBLANK(VLOOKUP(BP$2,'Variables (Base)'!$A:$EC,$A66,0)),0,1)</f>
        <v>0</v>
      </c>
      <c r="BQ66" s="7">
        <f>IF(ISBLANK(VLOOKUP(BQ$2,'Variables (Base)'!$A:$EC,$A66,0)),0,1)</f>
        <v>0</v>
      </c>
      <c r="BR66" s="7">
        <f>IF(ISBLANK(VLOOKUP(BR$2,'Variables (Base)'!$A:$EC,$A66,0)),0,1)</f>
        <v>0</v>
      </c>
      <c r="BS66" s="7">
        <f>IF(ISBLANK(VLOOKUP(BS$2,'Variables (Base)'!$A:$EC,$A66,0)),0,1)</f>
        <v>0</v>
      </c>
      <c r="BT66" s="7">
        <f>IF(ISBLANK(VLOOKUP(BT$2,'Variables (Base)'!$A:$EC,$A66,0)),0,1)</f>
        <v>0</v>
      </c>
      <c r="BU66" s="7">
        <f>IF(ISBLANK(VLOOKUP(BU$2,'Variables (Base)'!$A:$EC,$A66,0)),0,1)</f>
        <v>0</v>
      </c>
      <c r="BV66" s="7">
        <f>IF(ISBLANK(VLOOKUP(BV$2,'Variables (Base)'!$A:$EC,$A66,0)),0,1)</f>
        <v>0</v>
      </c>
      <c r="BW66" s="7">
        <f>IF(ISBLANK(VLOOKUP(BW$2,'Variables (Base)'!$A:$EC,$A66,0)),0,1)</f>
        <v>0</v>
      </c>
      <c r="BX66" s="7">
        <f>IF(ISBLANK(VLOOKUP(BX$2,'Variables (Base)'!$A:$EC,$A66,0)),0,1)</f>
        <v>0</v>
      </c>
      <c r="BY66" s="7">
        <f>IF(ISBLANK(VLOOKUP(BY$2,'Variables (Base)'!$A:$EC,$A66,0)),0,1)</f>
        <v>0</v>
      </c>
      <c r="BZ66" s="7">
        <f>IF(ISBLANK(VLOOKUP(BZ$2,'Variables (Base)'!$A:$EC,$A66,0)),0,1)</f>
        <v>0</v>
      </c>
      <c r="CA66" s="7">
        <f>IF(ISBLANK(VLOOKUP(CA$2,'Variables (Base)'!$A:$EC,$A66,0)),0,1)</f>
        <v>0</v>
      </c>
      <c r="CB66" s="7">
        <f>IF(ISBLANK(VLOOKUP(CB$2,'Variables (Base)'!$A:$EC,$A66,0)),0,1)</f>
        <v>0</v>
      </c>
      <c r="CC66" s="7">
        <f>IF(ISBLANK(VLOOKUP(CC$2,'Variables (Base)'!$A:$EC,$A66,0)),0,1)</f>
        <v>0</v>
      </c>
      <c r="CD66" s="7">
        <f>IF(ISBLANK(VLOOKUP(CD$2,'Variables (Base)'!$A:$EC,$A66,0)),0,1)</f>
        <v>0</v>
      </c>
      <c r="CE66" s="7">
        <f>IF(ISBLANK(VLOOKUP(CE$2,'Variables (Base)'!$A:$EC,$A66,0)),0,1)</f>
        <v>0</v>
      </c>
      <c r="CF66" s="7">
        <f>IF(ISBLANK(VLOOKUP(CF$2,'Variables (Base)'!$A:$EC,$A66,0)),0,1)</f>
        <v>0</v>
      </c>
      <c r="CG66" s="7">
        <f>IF(ISBLANK(VLOOKUP(CG$2,'Variables (Base)'!$A:$EC,$A66,0)),0,1)</f>
        <v>0</v>
      </c>
      <c r="CH66" s="7">
        <f>IF(ISBLANK(VLOOKUP(CH$2,'Variables (Base)'!$A:$EC,$A66,0)),0,1)</f>
        <v>0</v>
      </c>
      <c r="CI66" s="7">
        <f>IF(ISBLANK(VLOOKUP(CI$2,'Variables (Base)'!$A:$EC,$A66,0)),0,1)</f>
        <v>0</v>
      </c>
      <c r="CJ66" s="7">
        <f>IF(ISBLANK(VLOOKUP(CJ$2,'Variables (Base)'!$A:$EC,$A66,0)),0,1)</f>
        <v>0</v>
      </c>
      <c r="CK66" s="7">
        <f>IF(ISBLANK(VLOOKUP(CK$2,'Variables (Base)'!$A:$EC,$A66,0)),0,1)</f>
        <v>0</v>
      </c>
      <c r="CL66" s="7">
        <f>IF(ISBLANK(VLOOKUP(CL$2,'Variables (Base)'!$A:$EC,$A66,0)),0,1)</f>
        <v>0</v>
      </c>
      <c r="CM66" s="7">
        <f>IF(ISBLANK(VLOOKUP(CM$2,'Variables (Base)'!$A:$EC,$A66,0)),0,1)</f>
        <v>0</v>
      </c>
      <c r="CN66" s="7">
        <f>IF(ISBLANK(VLOOKUP(CN$2,'Variables (Base)'!$A:$EC,$A66,0)),0,1)</f>
        <v>0</v>
      </c>
      <c r="CO66" s="7">
        <f>IF(ISBLANK(VLOOKUP(CO$2,'Variables (Base)'!$A:$EC,$A66,0)),0,1)</f>
        <v>0</v>
      </c>
      <c r="CP66" s="7">
        <f>IF(ISBLANK(VLOOKUP(CP$2,'Variables (Base)'!$A:$EC,$A66,0)),0,1)</f>
        <v>0</v>
      </c>
      <c r="CQ66" s="7">
        <f>IF(ISBLANK(VLOOKUP(CQ$2,'Variables (Base)'!$A:$EC,$A66,0)),0,1)</f>
        <v>0</v>
      </c>
      <c r="CR66" s="7">
        <f>IF(ISBLANK(VLOOKUP(CR$2,'Variables (Base)'!$A:$EC,$A66,0)),0,1)</f>
        <v>0</v>
      </c>
      <c r="CS66" s="7">
        <f>IF(ISBLANK(VLOOKUP(CS$2,'Variables (Base)'!$A:$EC,$A66,0)),0,1)</f>
        <v>0</v>
      </c>
      <c r="CT66" s="7">
        <f>IF(ISBLANK(VLOOKUP(CT$2,'Variables (Base)'!$A:$EC,$A66,0)),0,1)</f>
        <v>0</v>
      </c>
      <c r="CU66" s="7">
        <f>IF(ISBLANK(VLOOKUP(CU$2,'Variables (Base)'!$A:$EC,$A66,0)),0,1)</f>
        <v>0</v>
      </c>
      <c r="CV66" s="7">
        <f>IF(ISBLANK(VLOOKUP(CV$2,'Variables (Base)'!$A:$EC,$A66,0)),0,1)</f>
        <v>0</v>
      </c>
      <c r="CW66" s="7">
        <f>IF(ISBLANK(VLOOKUP(CW$2,'Variables (Base)'!$A:$EC,$A66,0)),0,1)</f>
        <v>0</v>
      </c>
      <c r="CX66" s="7">
        <f>IF(ISBLANK(VLOOKUP(CX$2,'Variables (Base)'!$A:$EC,$A66,0)),0,1)</f>
        <v>0</v>
      </c>
      <c r="CY66" s="7">
        <f>IF(ISBLANK(VLOOKUP(CY$2,'Variables (Base)'!$A:$EC,$A66,0)),0,1)</f>
        <v>0</v>
      </c>
      <c r="CZ66" s="7">
        <f>IF(ISBLANK(VLOOKUP(CZ$2,'Variables (Base)'!$A:$EC,$A66,0)),0,1)</f>
        <v>0</v>
      </c>
      <c r="DA66" s="7">
        <f>IF(ISBLANK(VLOOKUP(DA$2,'Variables (Base)'!$A:$EC,$A66,0)),0,1)</f>
        <v>0</v>
      </c>
      <c r="DB66" s="7">
        <f>IF(ISBLANK(VLOOKUP(DB$2,'Variables (Base)'!$A:$EC,$A66,0)),0,1)</f>
        <v>0</v>
      </c>
      <c r="DC66" s="7">
        <f>IF(ISBLANK(VLOOKUP(DC$2,'Variables (Base)'!$A:$EC,$A66,0)),0,1)</f>
        <v>0</v>
      </c>
      <c r="DD66" s="7">
        <f>IF(ISBLANK(VLOOKUP(DD$2,'Variables (Base)'!$A:$EC,$A66,0)),0,1)</f>
        <v>0</v>
      </c>
      <c r="DE66" s="7">
        <f>IF(ISBLANK(VLOOKUP(DE$2,'Variables (Base)'!$A:$EC,$A66,0)),0,1)</f>
        <v>0</v>
      </c>
      <c r="DF66" s="7">
        <f>IF(ISBLANK(VLOOKUP(DF$2,'Variables (Base)'!$A:$EC,$A66,0)),0,1)</f>
        <v>0</v>
      </c>
      <c r="DG66" s="7">
        <f>IF(ISBLANK(VLOOKUP(DG$2,'Variables (Base)'!$A:$EC,$A66,0)),0,1)</f>
        <v>0</v>
      </c>
      <c r="DH66" s="7">
        <f>IF(ISBLANK(VLOOKUP(DH$2,'Variables (Base)'!$A:$EC,$A66,0)),0,1)</f>
        <v>0</v>
      </c>
      <c r="DI66" s="7">
        <f>IF(ISBLANK(VLOOKUP(DI$2,'Variables (Base)'!$A:$EC,$A66,0)),0,1)</f>
        <v>0</v>
      </c>
      <c r="DJ66" s="7">
        <f>IF(ISBLANK(VLOOKUP(DJ$2,'Variables (Base)'!$A:$EC,$A66,0)),0,1)</f>
        <v>0</v>
      </c>
      <c r="DK66" s="7">
        <f>IF(ISBLANK(VLOOKUP(DK$2,'Variables (Base)'!$A:$EC,$A66,0)),0,1)</f>
        <v>0</v>
      </c>
      <c r="DL66" s="7">
        <f>IF(ISBLANK(VLOOKUP(DL$2,'Variables (Base)'!$A:$EC,$A66,0)),0,1)</f>
        <v>0</v>
      </c>
      <c r="DM66" s="7">
        <f>IF(ISBLANK(VLOOKUP(DM$2,'Variables (Base)'!$A:$EC,$A66,0)),0,1)</f>
        <v>0</v>
      </c>
      <c r="DN66" s="7">
        <f>IF(ISBLANK(VLOOKUP(DN$2,'Variables (Base)'!$A:$EC,$A66,0)),0,1)</f>
        <v>0</v>
      </c>
      <c r="DO66" s="7">
        <f>IF(ISBLANK(VLOOKUP(DO$2,'Variables (Base)'!$A:$EC,$A66,0)),0,1)</f>
        <v>0</v>
      </c>
      <c r="DP66" s="7">
        <f>IF(ISBLANK(VLOOKUP(DP$2,'Variables (Base)'!$A:$EC,$A66,0)),0,1)</f>
        <v>0</v>
      </c>
      <c r="DQ66" s="7">
        <f>IF(ISBLANK(VLOOKUP(DQ$2,'Variables (Base)'!$A:$EC,$A66,0)),0,1)</f>
        <v>0</v>
      </c>
      <c r="DR66" s="7">
        <f>IF(ISBLANK(VLOOKUP(DR$2,'Variables (Base)'!$A:$EC,$A66,0)),0,1)</f>
        <v>0</v>
      </c>
      <c r="DS66" s="7">
        <f>IF(ISBLANK(VLOOKUP(DS$2,'Variables (Base)'!$A:$EC,$A66,0)),0,1)</f>
        <v>0</v>
      </c>
      <c r="DT66" s="7">
        <f>IF(ISBLANK(VLOOKUP(DT$2,'Variables (Base)'!$A:$EC,$A66,0)),0,1)</f>
        <v>0</v>
      </c>
      <c r="DU66" s="7">
        <f>IF(ISBLANK(VLOOKUP(DU$2,'Variables (Base)'!$A:$EC,$A66,0)),0,1)</f>
        <v>0</v>
      </c>
      <c r="DV66" s="7">
        <f>IF(ISBLANK(VLOOKUP(DV$2,'Variables (Base)'!$A:$EC,$A66,0)),0,1)</f>
        <v>0</v>
      </c>
      <c r="DW66" s="7">
        <f>IF(ISBLANK(VLOOKUP(DW$2,'Variables (Base)'!$A:$EC,$A66,0)),0,1)</f>
        <v>0</v>
      </c>
      <c r="DX66" s="7">
        <f>IF(ISBLANK(VLOOKUP(DX$2,'Variables (Base)'!$A:$EC,$A66,0)),0,1)</f>
        <v>0</v>
      </c>
      <c r="DY66" s="7">
        <f>IF(ISBLANK(VLOOKUP(DY$2,'Variables (Base)'!$A:$EC,$A66,0)),0,1)</f>
        <v>0</v>
      </c>
      <c r="DZ66" s="7">
        <f>IF(ISBLANK(VLOOKUP(DZ$2,'Variables (Base)'!$A:$EC,$A66,0)),0,1)</f>
        <v>0</v>
      </c>
      <c r="EA66" s="7">
        <f>IF(ISBLANK(VLOOKUP(EA$2,'Variables (Base)'!$A:$EC,$A66,0)),0,1)</f>
        <v>0</v>
      </c>
      <c r="EB66" s="7">
        <f>IF(ISBLANK(VLOOKUP(EB$2,'Variables (Base)'!$A:$EC,$A66,0)),0,1)</f>
        <v>0</v>
      </c>
      <c r="EC66" s="7">
        <f>IF(ISBLANK(VLOOKUP(EC$2,'Variables (Base)'!$A:$EC,$A66,0)),0,1)</f>
        <v>0</v>
      </c>
      <c r="ED66" s="7">
        <f>IF(ISBLANK(VLOOKUP(ED$2,'Variables (Base)'!$A:$EC,$A66,0)),0,1)</f>
        <v>0</v>
      </c>
      <c r="EE66" s="7">
        <f>IF(ISBLANK(VLOOKUP(EE$2,'Variables (Base)'!$A:$EC,$A66,0)),0,1)</f>
        <v>0</v>
      </c>
      <c r="EF66" s="7">
        <f>IF(ISBLANK(VLOOKUP(EF$2,'Variables (Base)'!$A:$EC,$A66,0)),0,1)</f>
        <v>0</v>
      </c>
      <c r="EG66" s="7">
        <f>IF(ISBLANK(VLOOKUP(EG$2,'Variables (Base)'!$A:$EC,$A66,0)),0,1)</f>
        <v>0</v>
      </c>
      <c r="EH66" s="7">
        <f>IF(ISBLANK(VLOOKUP(EH$2,'Variables (Base)'!$A:$EC,$A66,0)),0,1)</f>
        <v>0</v>
      </c>
      <c r="EI66" s="7">
        <f>IF(ISBLANK(VLOOKUP(EI$2,'Variables (Base)'!$A:$EC,$A66,0)),0,1)</f>
        <v>0</v>
      </c>
      <c r="EJ66" s="7">
        <f>IF(ISBLANK(VLOOKUP(EJ$2,'Variables (Base)'!$A:$EC,$A66,0)),0,1)</f>
        <v>0</v>
      </c>
      <c r="EK66" s="7">
        <f>IF(ISBLANK(VLOOKUP(EK$2,'Variables (Base)'!$A:$EC,$A66,0)),0,1)</f>
        <v>0</v>
      </c>
      <c r="EL66" s="7">
        <f>IF(ISBLANK(VLOOKUP(EL$2,'Variables (Base)'!$A:$EC,$A66,0)),0,1)</f>
        <v>0</v>
      </c>
      <c r="EM66" s="7">
        <f>IF(ISBLANK(VLOOKUP(EM$2,'Variables (Base)'!$A:$EC,$A66,0)),0,1)</f>
        <v>0</v>
      </c>
      <c r="EN66" s="7">
        <f>IF(ISBLANK(VLOOKUP(EN$2,'Variables (Base)'!$A:$EC,$A66,0)),0,1)</f>
        <v>0</v>
      </c>
      <c r="EO66" s="7">
        <f>IF(ISBLANK(VLOOKUP(EO$2,'Variables (Base)'!$A:$EC,$A66,0)),0,1)</f>
        <v>0</v>
      </c>
      <c r="EP66" s="7">
        <f>IF(ISBLANK(VLOOKUP(EP$2,'Variables (Base)'!$A:$EC,$A66,0)),0,1)</f>
        <v>0</v>
      </c>
      <c r="EQ66" s="7">
        <f>IF(ISBLANK(VLOOKUP(EQ$2,'Variables (Base)'!$A:$EC,$A66,0)),0,1)</f>
        <v>0</v>
      </c>
      <c r="ER66" s="7">
        <f>IF(ISBLANK(VLOOKUP(ER$2,'Variables (Base)'!$A:$EC,$A66,0)),0,1)</f>
        <v>0</v>
      </c>
      <c r="ES66" s="7">
        <f>IF(ISBLANK(VLOOKUP(ES$2,'Variables (Base)'!$A:$EC,$A66,0)),0,1)</f>
        <v>0</v>
      </c>
      <c r="ET66" s="7">
        <f>IF(ISBLANK(VLOOKUP(ET$2,'Variables (Base)'!$A:$EC,$A66,0)),0,1)</f>
        <v>0</v>
      </c>
      <c r="EU66" s="7">
        <f>IF(ISBLANK(VLOOKUP(EU$2,'Variables (Base)'!$A:$EC,$A66,0)),0,1)</f>
        <v>0</v>
      </c>
      <c r="EV66" s="7">
        <f>IF(ISBLANK(VLOOKUP(EV$2,'Variables (Base)'!$A:$EC,$A66,0)),0,1)</f>
        <v>0</v>
      </c>
      <c r="EW66" s="7">
        <f>IF(ISBLANK(VLOOKUP(EW$2,'Variables (Base)'!$A:$EC,$A66,0)),0,1)</f>
        <v>0</v>
      </c>
      <c r="EX66" s="7">
        <f>IF(ISBLANK(VLOOKUP(EX$2,'Variables (Base)'!$A:$EC,$A66,0)),0,1)</f>
        <v>0</v>
      </c>
      <c r="EY66" s="7">
        <f>IF(ISBLANK(VLOOKUP(EY$2,'Variables (Base)'!$A:$EC,$A66,0)),0,1)</f>
        <v>0</v>
      </c>
      <c r="EZ66" s="7">
        <f>IF(ISBLANK(VLOOKUP(EZ$2,'Variables (Base)'!$A:$EC,$A66,0)),0,1)</f>
        <v>0</v>
      </c>
      <c r="FA66" s="7">
        <f>IF(ISBLANK(VLOOKUP(FA$2,'Variables (Base)'!$A:$EC,$A66,0)),0,1)</f>
        <v>0</v>
      </c>
      <c r="FB66" s="7">
        <f>IF(ISBLANK(VLOOKUP(FB$2,'Variables (Base)'!$A:$EC,$A66,0)),0,1)</f>
        <v>0</v>
      </c>
      <c r="FC66" s="7">
        <f>IF(ISBLANK(VLOOKUP(FC$2,'Variables (Base)'!$A:$EC,$A66,0)),0,1)</f>
        <v>0</v>
      </c>
      <c r="FD66" s="7">
        <f>IF(ISBLANK(VLOOKUP(FD$2,'Variables (Base)'!$A:$EC,$A66,0)),0,1)</f>
        <v>0</v>
      </c>
      <c r="FE66" s="7">
        <f>IF(ISBLANK(VLOOKUP(FE$2,'Variables (Base)'!$A:$EC,$A66,0)),0,1)</f>
        <v>0</v>
      </c>
      <c r="FF66" s="7">
        <f>IF(ISBLANK(VLOOKUP(FF$2,'Variables (Base)'!$A:$EC,$A66,0)),0,1)</f>
        <v>0</v>
      </c>
      <c r="FG66" s="7">
        <f>IF(ISBLANK(VLOOKUP(FG$2,'Variables (Base)'!$A:$EC,$A66,0)),0,1)</f>
        <v>0</v>
      </c>
      <c r="FH66" s="7">
        <f>IF(ISBLANK(VLOOKUP(FH$2,'Variables (Base)'!$A:$EC,$A66,0)),0,1)</f>
        <v>0</v>
      </c>
      <c r="FI66" s="7">
        <f>IF(ISBLANK(VLOOKUP(FI$2,'Variables (Base)'!$A:$EC,$A66,0)),0,1)</f>
        <v>0</v>
      </c>
      <c r="FJ66" s="7">
        <f>IF(ISBLANK(VLOOKUP(FJ$2,'Variables (Base)'!$A:$EC,$A66,0)),0,1)</f>
        <v>0</v>
      </c>
      <c r="FK66" s="7">
        <f>IF(ISBLANK(VLOOKUP(FK$2,'Variables (Base)'!$A:$EC,$A66,0)),0,1)</f>
        <v>0</v>
      </c>
      <c r="FL66" s="7">
        <f>IF(ISBLANK(VLOOKUP(FL$2,'Variables (Base)'!$A:$EC,$A66,0)),0,1)</f>
        <v>0</v>
      </c>
      <c r="FM66" s="7">
        <f>IF(ISBLANK(VLOOKUP(FM$2,'Variables (Base)'!$A:$EC,$A66,0)),0,1)</f>
        <v>0</v>
      </c>
      <c r="FN66" s="7">
        <f>IF(ISBLANK(VLOOKUP(FN$2,'Variables (Base)'!$A:$EC,$A66,0)),0,1)</f>
        <v>0</v>
      </c>
      <c r="FO66" s="7">
        <f>IF(ISBLANK(VLOOKUP(FO$2,'Variables (Base)'!$A:$EC,$A66,0)),0,1)</f>
        <v>1</v>
      </c>
      <c r="FP66" s="7">
        <f>IF(ISBLANK(VLOOKUP(FP$2,'Variables (Base)'!$A:$EC,$A66,0)),0,1)</f>
        <v>1</v>
      </c>
      <c r="FQ66" s="7">
        <f>IF(ISBLANK(VLOOKUP(FQ$2,'Variables (Base)'!$A:$EC,$A66,0)),0,1)</f>
        <v>1</v>
      </c>
      <c r="FR66" s="7">
        <f>IF(ISBLANK(VLOOKUP(FR$2,'Variables (Base)'!$A:$EC,$A66,0)),0,1)</f>
        <v>1</v>
      </c>
      <c r="FS66" s="7">
        <f>IF(ISBLANK(VLOOKUP(FS$2,'Variables (Base)'!$A:$EC,$A66,0)),0,1)</f>
        <v>1</v>
      </c>
      <c r="FT66" s="7">
        <f>IF(ISBLANK(VLOOKUP(FT$2,'Variables (Base)'!$A:$EC,$A66,0)),0,1)</f>
        <v>1</v>
      </c>
      <c r="FU66" s="7">
        <f>IF(ISBLANK(VLOOKUP(FU$2,'Variables (Base)'!$A:$EC,$A66,0)),0,1)</f>
        <v>1</v>
      </c>
      <c r="FV66" s="7">
        <f>IF(ISBLANK(VLOOKUP(FV$2,'Variables (Base)'!$A:$EC,$A66,0)),0,1)</f>
        <v>1</v>
      </c>
      <c r="FW66" s="7">
        <f>IF(ISBLANK(VLOOKUP(FW$2,'Variables (Base)'!$A:$EC,$A66,0)),0,1)</f>
        <v>1</v>
      </c>
      <c r="FX66" s="7">
        <f>IF(ISBLANK(VLOOKUP(FX$2,'Variables (Base)'!$A:$EC,$A66,0)),0,1)</f>
        <v>1</v>
      </c>
      <c r="FY66" s="7">
        <f>IF(ISBLANK(VLOOKUP(FY$2,'Variables (Base)'!$A:$EC,$A66,0)),0,1)</f>
        <v>1</v>
      </c>
      <c r="FZ66" s="7">
        <f>IF(ISBLANK(VLOOKUP(FZ$2,'Variables (Base)'!$A:$EC,$A66,0)),0,1)</f>
        <v>1</v>
      </c>
      <c r="GA66" s="7">
        <f>IF(ISBLANK(VLOOKUP(GA$2,'Variables (Base)'!$A:$EC,$A66,0)),0,1)</f>
        <v>1</v>
      </c>
      <c r="GB66" s="7">
        <f>IF(ISBLANK(VLOOKUP(GB$2,'Variables (Base)'!$A:$EC,$A66,0)),0,1)</f>
        <v>1</v>
      </c>
      <c r="GC66" s="7">
        <f>IF(ISBLANK(VLOOKUP(GC$2,'Variables (Base)'!$A:$EC,$A66,0)),0,1)</f>
        <v>1</v>
      </c>
      <c r="GD66" s="7">
        <f>IF(ISBLANK(VLOOKUP(GD$2,'Variables (Base)'!$A:$EC,$A66,0)),0,1)</f>
        <v>1</v>
      </c>
      <c r="GE66" s="7">
        <f>IF(ISBLANK(VLOOKUP(GE$2,'Variables (Base)'!$A:$EC,$A66,0)),0,1)</f>
        <v>1</v>
      </c>
      <c r="GF66" s="7">
        <f>IF(ISBLANK(VLOOKUP(GF$2,'Variables (Base)'!$A:$EC,$A66,0)),0,1)</f>
        <v>1</v>
      </c>
      <c r="GG66" s="7">
        <f>IF(ISBLANK(VLOOKUP(GG$2,'Variables (Base)'!$A:$EC,$A66,0)),0,1)</f>
        <v>1</v>
      </c>
      <c r="GH66" s="7">
        <f>IF(ISBLANK(VLOOKUP(GH$2,'Variables (Base)'!$A:$EC,$A66,0)),0,1)</f>
        <v>1</v>
      </c>
      <c r="GI66" s="7">
        <f>IF(ISBLANK(VLOOKUP(GI$2,'Variables (Base)'!$A:$EC,$A66,0)),0,1)</f>
        <v>1</v>
      </c>
      <c r="GJ66" s="7">
        <f>IF(ISBLANK(VLOOKUP(GJ$2,'Variables (Base)'!$A:$EC,$A66,0)),0,1)</f>
        <v>1</v>
      </c>
      <c r="GK66" s="7">
        <f>IF(ISBLANK(VLOOKUP(GK$2,'Variables (Base)'!$A:$EC,$A66,0)),0,1)</f>
        <v>1</v>
      </c>
      <c r="GL66" s="7">
        <f>IF(ISBLANK(VLOOKUP(GL$2,'Variables (Base)'!$A:$EC,$A66,0)),0,1)</f>
        <v>1</v>
      </c>
      <c r="GM66" s="7">
        <f>IF(ISBLANK(VLOOKUP(GM$2,'Variables (Base)'!$A:$EC,$A66,0)),0,1)</f>
        <v>1</v>
      </c>
      <c r="GN66" s="7">
        <f>IF(ISBLANK(VLOOKUP(GN$2,'Variables (Base)'!$A:$EC,$A66,0)),0,1)</f>
        <v>1</v>
      </c>
      <c r="GO66" s="7">
        <f>IF(ISBLANK(VLOOKUP(GO$2,'Variables (Base)'!$A:$EC,$A66,0)),0,1)</f>
        <v>1</v>
      </c>
      <c r="GP66" s="7">
        <f>IF(ISBLANK(VLOOKUP(GP$2,'Variables (Base)'!$A:$EC,$A66,0)),0,1)</f>
        <v>1</v>
      </c>
      <c r="GQ66" s="7">
        <f>IF(ISBLANK(VLOOKUP(GQ$2,'Variables (Base)'!$A:$EC,$A66,0)),0,1)</f>
        <v>1</v>
      </c>
      <c r="GR66" s="7">
        <f>IF(ISBLANK(VLOOKUP(GR$2,'Variables (Base)'!$A:$EC,$A66,0)),0,1)</f>
        <v>1</v>
      </c>
      <c r="GS66" s="7">
        <f>IF(ISBLANK(VLOOKUP(GS$2,'Variables (Base)'!$A:$EC,$A66,0)),0,1)</f>
        <v>1</v>
      </c>
      <c r="GT66" s="7">
        <f>IF(ISBLANK(VLOOKUP(GT$2,'Variables (Base)'!$A:$EC,$A66,0)),0,1)</f>
        <v>1</v>
      </c>
      <c r="GU66" s="7">
        <f>IF(ISBLANK(VLOOKUP(GU$2,'Variables (Base)'!$A:$EC,$A66,0)),0,1)</f>
        <v>1</v>
      </c>
      <c r="GV66" s="7">
        <f>IF(ISBLANK(VLOOKUP(GV$2,'Variables (Base)'!$A:$EC,$A66,0)),0,1)</f>
        <v>1</v>
      </c>
      <c r="GW66" s="7">
        <f>IF(ISBLANK(VLOOKUP(GW$2,'Variables (Base)'!$A:$EC,$A66,0)),0,1)</f>
        <v>1</v>
      </c>
      <c r="GX66" s="7">
        <f>IF(ISBLANK(VLOOKUP(GX$2,'Variables (Base)'!$A:$EC,$A66,0)),0,1)</f>
        <v>1</v>
      </c>
      <c r="GY66" s="7">
        <f>IF(ISBLANK(VLOOKUP(GY$2,'Variables (Base)'!$A:$EC,$A66,0)),0,1)</f>
        <v>1</v>
      </c>
      <c r="GZ66" s="7">
        <f>IF(ISBLANK(VLOOKUP(GZ$2,'Variables (Base)'!$A:$EC,$A66,0)),0,1)</f>
        <v>1</v>
      </c>
      <c r="HA66" s="7">
        <f>IF(ISBLANK(VLOOKUP(HA$2,'Variables (Base)'!$A:$EC,$A66,0)),0,1)</f>
        <v>1</v>
      </c>
      <c r="HB66" s="7">
        <f>IF(ISBLANK(VLOOKUP(HB$2,'Variables (Base)'!$A:$EC,$A66,0)),0,1)</f>
        <v>1</v>
      </c>
      <c r="HC66" s="7">
        <f>IF(ISBLANK(VLOOKUP(HC$2,'Variables (Base)'!$A:$EC,$A66,0)),0,1)</f>
        <v>1</v>
      </c>
      <c r="HD66" s="7">
        <f>IF(ISBLANK(VLOOKUP(HD$2,'Variables (Base)'!$A:$EC,$A66,0)),0,1)</f>
        <v>1</v>
      </c>
      <c r="HE66" s="7">
        <f>IF(ISBLANK(VLOOKUP(HE$2,'Variables (Base)'!$A:$EC,$A66,0)),0,1)</f>
        <v>1</v>
      </c>
      <c r="HF66" s="7">
        <f>IF(ISBLANK(VLOOKUP(HF$2,'Variables (Base)'!$A:$EC,$A66,0)),0,1)</f>
        <v>1</v>
      </c>
      <c r="HG66" s="7">
        <f>IF(ISBLANK(VLOOKUP(HG$2,'Variables (Base)'!$A:$EC,$A66,0)),0,1)</f>
        <v>1</v>
      </c>
      <c r="HH66" s="7">
        <f>IF(ISBLANK(VLOOKUP(HH$2,'Variables (Base)'!$A:$EC,$A66,0)),0,1)</f>
        <v>1</v>
      </c>
      <c r="HI66" s="7">
        <f>IF(ISBLANK(VLOOKUP(HI$2,'Variables (Base)'!$A:$EC,$A66,0)),0,1)</f>
        <v>1</v>
      </c>
      <c r="HJ66" s="7">
        <f>IF(ISBLANK(VLOOKUP(HJ$2,'Variables (Base)'!$A:$EC,$A66,0)),0,1)</f>
        <v>1</v>
      </c>
      <c r="HK66" s="7">
        <f>IF(ISBLANK(VLOOKUP(HK$2,'Variables (Base)'!$A:$EC,$A66,0)),0,1)</f>
        <v>1</v>
      </c>
      <c r="HL66" s="7">
        <f>IF(ISBLANK(VLOOKUP(HL$2,'Variables (Base)'!$A:$EC,$A66,0)),0,1)</f>
        <v>1</v>
      </c>
      <c r="HM66" s="7">
        <f>IF(ISBLANK(VLOOKUP(HM$2,'Variables (Base)'!$A:$EC,$A66,0)),0,1)</f>
        <v>1</v>
      </c>
      <c r="HN66" s="7">
        <f>IF(ISBLANK(VLOOKUP(HN$2,'Variables (Base)'!$A:$EC,$A66,0)),0,1)</f>
        <v>1</v>
      </c>
      <c r="HO66" s="7">
        <f>IF(ISBLANK(VLOOKUP(HO$2,'Variables (Base)'!$A:$EC,$A66,0)),0,1)</f>
        <v>1</v>
      </c>
      <c r="HP66" s="7">
        <f>IF(ISBLANK(VLOOKUP(HP$2,'Variables (Base)'!$A:$EC,$A66,0)),0,1)</f>
        <v>1</v>
      </c>
      <c r="HQ66" s="7">
        <f>IF(ISBLANK(VLOOKUP(HQ$2,'Variables (Base)'!$A:$EC,$A66,0)),0,1)</f>
        <v>1</v>
      </c>
      <c r="HR66" s="7">
        <f>IF(ISBLANK(VLOOKUP(HR$2,'Variables (Base)'!$A:$EC,$A66,0)),0,1)</f>
        <v>1</v>
      </c>
      <c r="HS66" s="7">
        <f>IF(ISBLANK(VLOOKUP(HS$2,'Variables (Base)'!$A:$EC,$A66,0)),0,1)</f>
        <v>1</v>
      </c>
      <c r="HT66" s="7">
        <f>IF(ISBLANK(VLOOKUP(HT$2,'Variables (Base)'!$A:$EC,$A66,0)),0,1)</f>
        <v>1</v>
      </c>
      <c r="HU66" s="7">
        <f>IF(ISBLANK(VLOOKUP(HU$2,'Variables (Base)'!$A:$EC,$A66,0)),0,1)</f>
        <v>1</v>
      </c>
      <c r="HV66" s="7">
        <f>IF(ISBLANK(VLOOKUP(HV$2,'Variables (Base)'!$A:$EC,$A66,0)),0,1)</f>
        <v>1</v>
      </c>
      <c r="HW66" s="7">
        <f>IF(ISBLANK(VLOOKUP(HW$2,'Variables (Base)'!$A:$EC,$A66,0)),0,1)</f>
        <v>1</v>
      </c>
      <c r="HX66" s="7">
        <f>IF(ISBLANK(VLOOKUP(HX$2,'Variables (Base)'!$A:$EC,$A66,0)),0,1)</f>
        <v>1</v>
      </c>
      <c r="HY66" s="7">
        <f>IF(ISBLANK(VLOOKUP(HY$2,'Variables (Base)'!$A:$EC,$A66,0)),0,1)</f>
        <v>1</v>
      </c>
      <c r="HZ66" s="7">
        <f>IF(ISBLANK(VLOOKUP(HZ$2,'Variables (Base)'!$A:$EC,$A66,0)),0,1)</f>
        <v>1</v>
      </c>
      <c r="IA66" s="7">
        <f>IF(ISBLANK(VLOOKUP(IA$2,'Variables (Base)'!$A:$EC,$A66,0)),0,1)</f>
        <v>1</v>
      </c>
      <c r="IB66" s="7">
        <f>IF(ISBLANK(VLOOKUP(IB$2,'Variables (Base)'!$A:$EC,$A66,0)),0,1)</f>
        <v>1</v>
      </c>
      <c r="IC66" s="7">
        <f>IF(ISBLANK(VLOOKUP(IC$2,'Variables (Base)'!$A:$EC,$A66,0)),0,1)</f>
        <v>1</v>
      </c>
      <c r="ID66" s="7">
        <f>IF(ISBLANK(VLOOKUP(ID$2,'Variables (Base)'!$A:$EC,$A66,0)),0,1)</f>
        <v>1</v>
      </c>
      <c r="IE66" s="7">
        <f>IF(ISBLANK(VLOOKUP(IE$2,'Variables (Base)'!$A:$EC,$A66,0)),0,1)</f>
        <v>1</v>
      </c>
      <c r="IF66" s="7">
        <f>IF(ISBLANK(VLOOKUP(IF$2,'Variables (Base)'!$A:$EC,$A66,0)),0,1)</f>
        <v>1</v>
      </c>
      <c r="IG66" s="7">
        <f>IF(ISBLANK(VLOOKUP(IG$2,'Variables (Base)'!$A:$EC,$A66,0)),0,1)</f>
        <v>1</v>
      </c>
      <c r="IH66" s="7">
        <f>IF(ISBLANK(VLOOKUP(IH$2,'Variables (Base)'!$A:$EC,$A66,0)),0,1)</f>
        <v>1</v>
      </c>
      <c r="II66" s="7">
        <f>IF(ISBLANK(VLOOKUP(II$2,'Variables (Base)'!$A:$EC,$A66,0)),0,1)</f>
        <v>1</v>
      </c>
      <c r="IJ66" s="7">
        <f>IF(ISBLANK(VLOOKUP(IJ$2,'Variables (Base)'!$A:$EC,$A66,0)),0,1)</f>
        <v>1</v>
      </c>
      <c r="IK66" s="7">
        <f>IF(ISBLANK(VLOOKUP(IK$2,'Variables (Base)'!$A:$EC,$A66,0)),0,1)</f>
        <v>1</v>
      </c>
      <c r="IL66" s="7">
        <f>IF(ISBLANK(VLOOKUP(IL$2,'Variables (Base)'!$A:$EC,$A66,0)),0,1)</f>
        <v>1</v>
      </c>
      <c r="IM66" s="7">
        <f>IF(ISBLANK(VLOOKUP(IM$2,'Variables (Base)'!$A:$EC,$A66,0)),0,1)</f>
        <v>1</v>
      </c>
      <c r="IN66" s="7">
        <f>IF(ISBLANK(VLOOKUP(IN$2,'Variables (Base)'!$A:$EC,$A66,0)),0,1)</f>
        <v>1</v>
      </c>
      <c r="IO66" s="7">
        <f>IF(ISBLANK(VLOOKUP(IO$2,'Variables (Base)'!$A:$EC,$A66,0)),0,1)</f>
        <v>1</v>
      </c>
      <c r="IP66" s="7">
        <f>IF(ISBLANK(VLOOKUP(IP$2,'Variables (Base)'!$A:$EC,$A66,0)),0,1)</f>
        <v>1</v>
      </c>
      <c r="IQ66" s="7">
        <f>IF(ISBLANK(VLOOKUP(IQ$2,'Variables (Base)'!$A:$EC,$A66,0)),0,1)</f>
        <v>1</v>
      </c>
      <c r="IR66" s="7">
        <f>IF(ISBLANK(VLOOKUP(IR$2,'Variables (Base)'!$A:$EC,$A66,0)),0,1)</f>
        <v>1</v>
      </c>
      <c r="IS66" s="7">
        <f>IF(ISBLANK(VLOOKUP(IS$2,'Variables (Base)'!$A:$EC,$A66,0)),0,1)</f>
        <v>1</v>
      </c>
      <c r="IT66" s="7">
        <f>IF(ISBLANK(VLOOKUP(IT$2,'Variables (Base)'!$A:$EC,$A66,0)),0,1)</f>
        <v>1</v>
      </c>
      <c r="IU66" s="7">
        <f>IF(ISBLANK(VLOOKUP(IU$2,'Variables (Base)'!$A:$EC,$A66,0)),0,1)</f>
        <v>1</v>
      </c>
      <c r="IV66" s="7">
        <f>IF(ISBLANK(VLOOKUP(IV$2,'Variables (Base)'!$A:$EC,$A66,0)),0,1)</f>
        <v>1</v>
      </c>
      <c r="IW66" s="7">
        <f>IF(ISBLANK(VLOOKUP(IW$2,'Variables (Base)'!$A:$EC,$A66,0)),0,1)</f>
        <v>1</v>
      </c>
      <c r="IX66" s="7">
        <f>IF(ISBLANK(VLOOKUP(IX$2,'Variables (Base)'!$A:$EC,$A66,0)),0,1)</f>
        <v>1</v>
      </c>
      <c r="IY66" s="7">
        <f>IF(ISBLANK(VLOOKUP(IY$2,'Variables (Base)'!$A:$EC,$A66,0)),0,1)</f>
        <v>1</v>
      </c>
      <c r="IZ66" s="7">
        <f>IF(ISBLANK(VLOOKUP(IZ$2,'Variables (Base)'!$A:$EC,$A66,0)),0,1)</f>
        <v>1</v>
      </c>
      <c r="JA66" s="7">
        <f>IF(ISBLANK(VLOOKUP(JA$2,'Variables (Base)'!$A:$EC,$A66,0)),0,1)</f>
        <v>1</v>
      </c>
      <c r="JB66" s="7">
        <f>IF(ISBLANK(VLOOKUP(JB$2,'Variables (Base)'!$A:$EC,$A66,0)),0,1)</f>
        <v>1</v>
      </c>
      <c r="JC66" s="7">
        <f>IF(ISBLANK(VLOOKUP(JC$2,'Variables (Base)'!$A:$EC,$A66,0)),0,1)</f>
        <v>1</v>
      </c>
      <c r="JD66" s="7">
        <f>IF(ISBLANK(VLOOKUP(JD$2,'Variables (Base)'!$A:$EC,$A66,0)),0,1)</f>
        <v>1</v>
      </c>
      <c r="JE66" s="7">
        <f>IF(ISBLANK(VLOOKUP(JE$2,'Variables (Base)'!$A:$EC,$A66,0)),0,1)</f>
        <v>1</v>
      </c>
      <c r="JF66" s="7">
        <f>IF(ISBLANK(VLOOKUP(JF$2,'Variables (Base)'!$A:$EC,$A66,0)),0,1)</f>
        <v>1</v>
      </c>
      <c r="JG66" s="7">
        <f>IF(ISBLANK(VLOOKUP(JG$2,'Variables (Base)'!$A:$EC,$A66,0)),0,1)</f>
        <v>1</v>
      </c>
      <c r="JH66" s="7">
        <f>IF(ISBLANK(VLOOKUP(JH$2,'Variables (Base)'!$A:$EC,$A66,0)),0,1)</f>
        <v>1</v>
      </c>
      <c r="JI66" s="7">
        <f>IF(ISBLANK(VLOOKUP(JI$2,'Variables (Base)'!$A:$EC,$A66,0)),0,1)</f>
        <v>1</v>
      </c>
      <c r="JJ66" s="7">
        <f>IF(ISBLANK(VLOOKUP(JJ$2,'Variables (Base)'!$A:$EC,$A66,0)),0,1)</f>
        <v>1</v>
      </c>
      <c r="JK66" s="7">
        <f>IF(ISBLANK(VLOOKUP(JK$2,'Variables (Base)'!$A:$EC,$A66,0)),0,1)</f>
        <v>1</v>
      </c>
      <c r="JL66" s="7">
        <f>IF(ISBLANK(VLOOKUP(JL$2,'Variables (Base)'!$A:$EC,$A66,0)),0,1)</f>
        <v>1</v>
      </c>
      <c r="JM66" s="7">
        <f>IF(ISBLANK(VLOOKUP(JM$2,'Variables (Base)'!$A:$EC,$A66,0)),0,1)</f>
        <v>1</v>
      </c>
      <c r="JN66" s="7">
        <f>IF(ISBLANK(VLOOKUP(JN$2,'Variables (Base)'!$A:$EC,$A66,0)),0,1)</f>
        <v>1</v>
      </c>
      <c r="JO66" s="7">
        <f>IF(ISBLANK(VLOOKUP(JO$2,'Variables (Base)'!$A:$EC,$A66,0)),0,1)</f>
        <v>1</v>
      </c>
      <c r="JP66" s="7">
        <f>IF(ISBLANK(VLOOKUP(JP$2,'Variables (Base)'!$A:$EC,$A66,0)),0,1)</f>
        <v>1</v>
      </c>
      <c r="JQ66" s="7">
        <f>IF(ISBLANK(VLOOKUP(JQ$2,'Variables (Base)'!$A:$EC,$A66,0)),0,1)</f>
        <v>1</v>
      </c>
      <c r="JR66" s="7">
        <f>IF(ISBLANK(VLOOKUP(JR$2,'Variables (Base)'!$A:$EC,$A66,0)),0,1)</f>
        <v>1</v>
      </c>
      <c r="JS66" s="7">
        <f>IF(ISBLANK(VLOOKUP(JS$2,'Variables (Base)'!$A:$EC,$A66,0)),0,1)</f>
        <v>1</v>
      </c>
      <c r="JT66" s="7">
        <f>IF(ISBLANK(VLOOKUP(JT$2,'Variables (Base)'!$A:$EC,$A66,0)),0,1)</f>
        <v>1</v>
      </c>
      <c r="JU66" s="7">
        <f>IF(ISBLANK(VLOOKUP(JU$2,'Variables (Base)'!$A:$EC,$A66,0)),0,1)</f>
        <v>1</v>
      </c>
      <c r="JV66" s="7">
        <f>IF(ISBLANK(VLOOKUP(JV$2,'Variables (Base)'!$A:$EC,$A66,0)),0,1)</f>
        <v>1</v>
      </c>
      <c r="JW66" s="7">
        <f>IF(ISBLANK(VLOOKUP(JW$2,'Variables (Base)'!$A:$EC,$A66,0)),0,1)</f>
        <v>1</v>
      </c>
      <c r="JX66" s="7">
        <f>IF(ISBLANK(VLOOKUP(JX$2,'Variables (Base)'!$A:$EC,$A66,0)),0,1)</f>
        <v>1</v>
      </c>
      <c r="JY66" s="7">
        <f>IF(ISBLANK(VLOOKUP(JY$2,'Variables (Base)'!$A:$EC,$A66,0)),0,1)</f>
        <v>1</v>
      </c>
      <c r="JZ66" s="7">
        <f>IF(ISBLANK(VLOOKUP(JZ$2,'Variables (Base)'!$A:$EC,$A66,0)),0,1)</f>
        <v>1</v>
      </c>
      <c r="KA66" s="7">
        <f>IF(ISBLANK(VLOOKUP(KA$2,'Variables (Base)'!$A:$EC,$A66,0)),0,1)</f>
        <v>1</v>
      </c>
      <c r="KB66" s="7">
        <f>IF(ISBLANK(VLOOKUP(KB$2,'Variables (Base)'!$A:$EC,$A66,0)),0,1)</f>
        <v>1</v>
      </c>
      <c r="KC66" s="7">
        <f>IF(ISBLANK(VLOOKUP(KC$2,'Variables (Base)'!$A:$EC,$A66,0)),0,1)</f>
        <v>0</v>
      </c>
    </row>
    <row r="67" spans="1:289" ht="14.25" customHeight="1" x14ac:dyDescent="0.2">
      <c r="A67" s="42">
        <v>66</v>
      </c>
      <c r="B67" s="11" t="s">
        <v>65</v>
      </c>
      <c r="C67" s="35">
        <f>IF(ISBLANK(VLOOKUP(C$2,'Variables (Base)'!$A:$EC,$A67,0)),0,1)</f>
        <v>1</v>
      </c>
      <c r="D67" s="7">
        <f>IF(ISBLANK(VLOOKUP(D$2,'Variables (Base)'!$A:$EC,$A67,0)),0,1)</f>
        <v>1</v>
      </c>
      <c r="E67" s="7">
        <f>IF(ISBLANK(VLOOKUP(E$2,'Variables (Base)'!$A:$EC,$A67,0)),0,1)</f>
        <v>1</v>
      </c>
      <c r="F67" s="7">
        <f>IF(ISBLANK(VLOOKUP(F$2,'Variables (Base)'!$A:$EC,$A67,0)),0,1)</f>
        <v>1</v>
      </c>
      <c r="G67" s="7">
        <f>IF(ISBLANK(VLOOKUP(G$2,'Variables (Base)'!$A:$EC,$A67,0)),0,1)</f>
        <v>1</v>
      </c>
      <c r="H67" s="7">
        <f>IF(ISBLANK(VLOOKUP(H$2,'Variables (Base)'!$A:$EC,$A67,0)),0,1)</f>
        <v>1</v>
      </c>
      <c r="I67" s="7">
        <f>IF(ISBLANK(VLOOKUP(I$2,'Variables (Base)'!$A:$EC,$A67,0)),0,1)</f>
        <v>1</v>
      </c>
      <c r="J67" s="7">
        <f>IF(ISBLANK(VLOOKUP(J$2,'Variables (Base)'!$A:$EC,$A67,0)),0,1)</f>
        <v>1</v>
      </c>
      <c r="K67" s="7">
        <f>IF(ISBLANK(VLOOKUP(K$2,'Variables (Base)'!$A:$EC,$A67,0)),0,1)</f>
        <v>1</v>
      </c>
      <c r="L67" s="7">
        <f>IF(ISBLANK(VLOOKUP(L$2,'Variables (Base)'!$A:$EC,$A67,0)),0,1)</f>
        <v>1</v>
      </c>
      <c r="M67" s="7">
        <f>IF(ISBLANK(VLOOKUP(M$2,'Variables (Base)'!$A:$EC,$A67,0)),0,1)</f>
        <v>1</v>
      </c>
      <c r="N67" s="7">
        <f>IF(ISBLANK(VLOOKUP(N$2,'Variables (Base)'!$A:$EC,$A67,0)),0,1)</f>
        <v>1</v>
      </c>
      <c r="O67" s="7">
        <f>IF(ISBLANK(VLOOKUP(O$2,'Variables (Base)'!$A:$EC,$A67,0)),0,1)</f>
        <v>1</v>
      </c>
      <c r="P67" s="7">
        <f>IF(ISBLANK(VLOOKUP(P$2,'Variables (Base)'!$A:$EC,$A67,0)),0,1)</f>
        <v>1</v>
      </c>
      <c r="Q67" s="7">
        <f>IF(ISBLANK(VLOOKUP(Q$2,'Variables (Base)'!$A:$EC,$A67,0)),0,1)</f>
        <v>1</v>
      </c>
      <c r="R67" s="7">
        <f>IF(ISBLANK(VLOOKUP(R$2,'Variables (Base)'!$A:$EC,$A67,0)),0,1)</f>
        <v>1</v>
      </c>
      <c r="S67" s="7">
        <f>IF(ISBLANK(VLOOKUP(S$2,'Variables (Base)'!$A:$EC,$A67,0)),0,1)</f>
        <v>1</v>
      </c>
      <c r="T67" s="7">
        <f>IF(ISBLANK(VLOOKUP(T$2,'Variables (Base)'!$A:$EC,$A67,0)),0,1)</f>
        <v>1</v>
      </c>
      <c r="U67" s="7">
        <f>IF(ISBLANK(VLOOKUP(U$2,'Variables (Base)'!$A:$EC,$A67,0)),0,1)</f>
        <v>1</v>
      </c>
      <c r="V67" s="7">
        <f>IF(ISBLANK(VLOOKUP(V$2,'Variables (Base)'!$A:$EC,$A67,0)),0,1)</f>
        <v>1</v>
      </c>
      <c r="W67" s="7">
        <f>IF(ISBLANK(VLOOKUP(W$2,'Variables (Base)'!$A:$EC,$A67,0)),0,1)</f>
        <v>1</v>
      </c>
      <c r="X67" s="7">
        <f>IF(ISBLANK(VLOOKUP(X$2,'Variables (Base)'!$A:$EC,$A67,0)),0,1)</f>
        <v>1</v>
      </c>
      <c r="Y67" s="7">
        <f>IF(ISBLANK(VLOOKUP(Y$2,'Variables (Base)'!$A:$EC,$A67,0)),0,1)</f>
        <v>1</v>
      </c>
      <c r="Z67" s="7">
        <f>IF(ISBLANK(VLOOKUP(Z$2,'Variables (Base)'!$A:$EC,$A67,0)),0,1)</f>
        <v>1</v>
      </c>
      <c r="AA67" s="7">
        <f>IF(ISBLANK(VLOOKUP(AA$2,'Variables (Base)'!$A:$EC,$A67,0)),0,1)</f>
        <v>1</v>
      </c>
      <c r="AB67" s="7">
        <f>IF(ISBLANK(VLOOKUP(AB$2,'Variables (Base)'!$A:$EC,$A67,0)),0,1)</f>
        <v>1</v>
      </c>
      <c r="AC67" s="7">
        <f>IF(ISBLANK(VLOOKUP(AC$2,'Variables (Base)'!$A:$EC,$A67,0)),0,1)</f>
        <v>1</v>
      </c>
      <c r="AD67" s="7">
        <f>IF(ISBLANK(VLOOKUP(AD$2,'Variables (Base)'!$A:$EC,$A67,0)),0,1)</f>
        <v>1</v>
      </c>
      <c r="AE67" s="7">
        <f>IF(ISBLANK(VLOOKUP(AE$2,'Variables (Base)'!$A:$EC,$A67,0)),0,1)</f>
        <v>1</v>
      </c>
      <c r="AF67" s="7">
        <f>IF(ISBLANK(VLOOKUP(AF$2,'Variables (Base)'!$A:$EC,$A67,0)),0,1)</f>
        <v>1</v>
      </c>
      <c r="AG67" s="7">
        <f>IF(ISBLANK(VLOOKUP(AG$2,'Variables (Base)'!$A:$EC,$A67,0)),0,1)</f>
        <v>1</v>
      </c>
      <c r="AH67" s="7">
        <f>IF(ISBLANK(VLOOKUP(AH$2,'Variables (Base)'!$A:$EC,$A67,0)),0,1)</f>
        <v>1</v>
      </c>
      <c r="AI67" s="7">
        <f>IF(ISBLANK(VLOOKUP(AI$2,'Variables (Base)'!$A:$EC,$A67,0)),0,1)</f>
        <v>1</v>
      </c>
      <c r="AJ67" s="7">
        <f>IF(ISBLANK(VLOOKUP(AJ$2,'Variables (Base)'!$A:$EC,$A67,0)),0,1)</f>
        <v>1</v>
      </c>
      <c r="AK67" s="7">
        <f>IF(ISBLANK(VLOOKUP(AK$2,'Variables (Base)'!$A:$EC,$A67,0)),0,1)</f>
        <v>1</v>
      </c>
      <c r="AL67" s="7">
        <f>IF(ISBLANK(VLOOKUP(AL$2,'Variables (Base)'!$A:$EC,$A67,0)),0,1)</f>
        <v>1</v>
      </c>
      <c r="AM67" s="7">
        <f>IF(ISBLANK(VLOOKUP(AM$2,'Variables (Base)'!$A:$EC,$A67,0)),0,1)</f>
        <v>1</v>
      </c>
      <c r="AN67" s="7">
        <f>IF(ISBLANK(VLOOKUP(AN$2,'Variables (Base)'!$A:$EC,$A67,0)),0,1)</f>
        <v>1</v>
      </c>
      <c r="AO67" s="7">
        <f>IF(ISBLANK(VLOOKUP(AO$2,'Variables (Base)'!$A:$EC,$A67,0)),0,1)</f>
        <v>1</v>
      </c>
      <c r="AP67" s="7">
        <f>IF(ISBLANK(VLOOKUP(AP$2,'Variables (Base)'!$A:$EC,$A67,0)),0,1)</f>
        <v>1</v>
      </c>
      <c r="AQ67" s="7">
        <f>IF(ISBLANK(VLOOKUP(AQ$2,'Variables (Base)'!$A:$EC,$A67,0)),0,1)</f>
        <v>1</v>
      </c>
      <c r="AR67" s="7">
        <f>IF(ISBLANK(VLOOKUP(AR$2,'Variables (Base)'!$A:$EC,$A67,0)),0,1)</f>
        <v>1</v>
      </c>
      <c r="AS67" s="7">
        <f>IF(ISBLANK(VLOOKUP(AS$2,'Variables (Base)'!$A:$EC,$A67,0)),0,1)</f>
        <v>1</v>
      </c>
      <c r="AT67" s="7">
        <f>IF(ISBLANK(VLOOKUP(AT$2,'Variables (Base)'!$A:$EC,$A67,0)),0,1)</f>
        <v>1</v>
      </c>
      <c r="AU67" s="7">
        <f>IF(ISBLANK(VLOOKUP(AU$2,'Variables (Base)'!$A:$EC,$A67,0)),0,1)</f>
        <v>1</v>
      </c>
      <c r="AV67" s="7">
        <f>IF(ISBLANK(VLOOKUP(AV$2,'Variables (Base)'!$A:$EC,$A67,0)),0,1)</f>
        <v>1</v>
      </c>
      <c r="AW67" s="7">
        <f>IF(ISBLANK(VLOOKUP(AW$2,'Variables (Base)'!$A:$EC,$A67,0)),0,1)</f>
        <v>1</v>
      </c>
      <c r="AX67" s="7">
        <f>IF(ISBLANK(VLOOKUP(AX$2,'Variables (Base)'!$A:$EC,$A67,0)),0,1)</f>
        <v>1</v>
      </c>
      <c r="AY67" s="7">
        <f>IF(ISBLANK(VLOOKUP(AY$2,'Variables (Base)'!$A:$EC,$A67,0)),0,1)</f>
        <v>1</v>
      </c>
      <c r="AZ67" s="7">
        <f>IF(ISBLANK(VLOOKUP(AZ$2,'Variables (Base)'!$A:$EC,$A67,0)),0,1)</f>
        <v>1</v>
      </c>
      <c r="BA67" s="7">
        <f>IF(ISBLANK(VLOOKUP(BA$2,'Variables (Base)'!$A:$EC,$A67,0)),0,1)</f>
        <v>1</v>
      </c>
      <c r="BB67" s="7">
        <f>IF(ISBLANK(VLOOKUP(BB$2,'Variables (Base)'!$A:$EC,$A67,0)),0,1)</f>
        <v>1</v>
      </c>
      <c r="BC67" s="7">
        <f>IF(ISBLANK(VLOOKUP(BC$2,'Variables (Base)'!$A:$EC,$A67,0)),0,1)</f>
        <v>1</v>
      </c>
      <c r="BD67" s="7">
        <f>IF(ISBLANK(VLOOKUP(BD$2,'Variables (Base)'!$A:$EC,$A67,0)),0,1)</f>
        <v>1</v>
      </c>
      <c r="BE67" s="7">
        <f>IF(ISBLANK(VLOOKUP(BE$2,'Variables (Base)'!$A:$EC,$A67,0)),0,1)</f>
        <v>1</v>
      </c>
      <c r="BF67" s="7">
        <f>IF(ISBLANK(VLOOKUP(BF$2,'Variables (Base)'!$A:$EC,$A67,0)),0,1)</f>
        <v>1</v>
      </c>
      <c r="BG67" s="7">
        <f>IF(ISBLANK(VLOOKUP(BG$2,'Variables (Base)'!$A:$EC,$A67,0)),0,1)</f>
        <v>1</v>
      </c>
      <c r="BH67" s="7">
        <f>IF(ISBLANK(VLOOKUP(BH$2,'Variables (Base)'!$A:$EC,$A67,0)),0,1)</f>
        <v>1</v>
      </c>
      <c r="BI67" s="7">
        <f>IF(ISBLANK(VLOOKUP(BI$2,'Variables (Base)'!$A:$EC,$A67,0)),0,1)</f>
        <v>1</v>
      </c>
      <c r="BJ67" s="7">
        <f>IF(ISBLANK(VLOOKUP(BJ$2,'Variables (Base)'!$A:$EC,$A67,0)),0,1)</f>
        <v>1</v>
      </c>
      <c r="BK67" s="7">
        <f>IF(ISBLANK(VLOOKUP(BK$2,'Variables (Base)'!$A:$EC,$A67,0)),0,1)</f>
        <v>1</v>
      </c>
      <c r="BL67" s="7">
        <f>IF(ISBLANK(VLOOKUP(BL$2,'Variables (Base)'!$A:$EC,$A67,0)),0,1)</f>
        <v>1</v>
      </c>
      <c r="BM67" s="7">
        <f>IF(ISBLANK(VLOOKUP(BM$2,'Variables (Base)'!$A:$EC,$A67,0)),0,1)</f>
        <v>1</v>
      </c>
      <c r="BN67" s="7">
        <f>IF(ISBLANK(VLOOKUP(BN$2,'Variables (Base)'!$A:$EC,$A67,0)),0,1)</f>
        <v>1</v>
      </c>
      <c r="BO67" s="7">
        <f>IF(ISBLANK(VLOOKUP(BO$2,'Variables (Base)'!$A:$EC,$A67,0)),0,1)</f>
        <v>1</v>
      </c>
      <c r="BP67" s="7">
        <f>IF(ISBLANK(VLOOKUP(BP$2,'Variables (Base)'!$A:$EC,$A67,0)),0,1)</f>
        <v>1</v>
      </c>
      <c r="BQ67" s="7">
        <f>IF(ISBLANK(VLOOKUP(BQ$2,'Variables (Base)'!$A:$EC,$A67,0)),0,1)</f>
        <v>1</v>
      </c>
      <c r="BR67" s="7">
        <f>IF(ISBLANK(VLOOKUP(BR$2,'Variables (Base)'!$A:$EC,$A67,0)),0,1)</f>
        <v>1</v>
      </c>
      <c r="BS67" s="7">
        <f>IF(ISBLANK(VLOOKUP(BS$2,'Variables (Base)'!$A:$EC,$A67,0)),0,1)</f>
        <v>1</v>
      </c>
      <c r="BT67" s="7">
        <f>IF(ISBLANK(VLOOKUP(BT$2,'Variables (Base)'!$A:$EC,$A67,0)),0,1)</f>
        <v>1</v>
      </c>
      <c r="BU67" s="7">
        <f>IF(ISBLANK(VLOOKUP(BU$2,'Variables (Base)'!$A:$EC,$A67,0)),0,1)</f>
        <v>1</v>
      </c>
      <c r="BV67" s="7">
        <f>IF(ISBLANK(VLOOKUP(BV$2,'Variables (Base)'!$A:$EC,$A67,0)),0,1)</f>
        <v>1</v>
      </c>
      <c r="BW67" s="7">
        <f>IF(ISBLANK(VLOOKUP(BW$2,'Variables (Base)'!$A:$EC,$A67,0)),0,1)</f>
        <v>1</v>
      </c>
      <c r="BX67" s="7">
        <f>IF(ISBLANK(VLOOKUP(BX$2,'Variables (Base)'!$A:$EC,$A67,0)),0,1)</f>
        <v>1</v>
      </c>
      <c r="BY67" s="7">
        <f>IF(ISBLANK(VLOOKUP(BY$2,'Variables (Base)'!$A:$EC,$A67,0)),0,1)</f>
        <v>1</v>
      </c>
      <c r="BZ67" s="7">
        <f>IF(ISBLANK(VLOOKUP(BZ$2,'Variables (Base)'!$A:$EC,$A67,0)),0,1)</f>
        <v>1</v>
      </c>
      <c r="CA67" s="7">
        <f>IF(ISBLANK(VLOOKUP(CA$2,'Variables (Base)'!$A:$EC,$A67,0)),0,1)</f>
        <v>1</v>
      </c>
      <c r="CB67" s="7">
        <f>IF(ISBLANK(VLOOKUP(CB$2,'Variables (Base)'!$A:$EC,$A67,0)),0,1)</f>
        <v>1</v>
      </c>
      <c r="CC67" s="7">
        <f>IF(ISBLANK(VLOOKUP(CC$2,'Variables (Base)'!$A:$EC,$A67,0)),0,1)</f>
        <v>1</v>
      </c>
      <c r="CD67" s="7">
        <f>IF(ISBLANK(VLOOKUP(CD$2,'Variables (Base)'!$A:$EC,$A67,0)),0,1)</f>
        <v>1</v>
      </c>
      <c r="CE67" s="7">
        <f>IF(ISBLANK(VLOOKUP(CE$2,'Variables (Base)'!$A:$EC,$A67,0)),0,1)</f>
        <v>1</v>
      </c>
      <c r="CF67" s="7">
        <f>IF(ISBLANK(VLOOKUP(CF$2,'Variables (Base)'!$A:$EC,$A67,0)),0,1)</f>
        <v>1</v>
      </c>
      <c r="CG67" s="7">
        <f>IF(ISBLANK(VLOOKUP(CG$2,'Variables (Base)'!$A:$EC,$A67,0)),0,1)</f>
        <v>1</v>
      </c>
      <c r="CH67" s="7">
        <f>IF(ISBLANK(VLOOKUP(CH$2,'Variables (Base)'!$A:$EC,$A67,0)),0,1)</f>
        <v>1</v>
      </c>
      <c r="CI67" s="7">
        <f>IF(ISBLANK(VLOOKUP(CI$2,'Variables (Base)'!$A:$EC,$A67,0)),0,1)</f>
        <v>1</v>
      </c>
      <c r="CJ67" s="7">
        <f>IF(ISBLANK(VLOOKUP(CJ$2,'Variables (Base)'!$A:$EC,$A67,0)),0,1)</f>
        <v>1</v>
      </c>
      <c r="CK67" s="7">
        <f>IF(ISBLANK(VLOOKUP(CK$2,'Variables (Base)'!$A:$EC,$A67,0)),0,1)</f>
        <v>1</v>
      </c>
      <c r="CL67" s="7">
        <f>IF(ISBLANK(VLOOKUP(CL$2,'Variables (Base)'!$A:$EC,$A67,0)),0,1)</f>
        <v>1</v>
      </c>
      <c r="CM67" s="7">
        <f>IF(ISBLANK(VLOOKUP(CM$2,'Variables (Base)'!$A:$EC,$A67,0)),0,1)</f>
        <v>1</v>
      </c>
      <c r="CN67" s="7">
        <f>IF(ISBLANK(VLOOKUP(CN$2,'Variables (Base)'!$A:$EC,$A67,0)),0,1)</f>
        <v>1</v>
      </c>
      <c r="CO67" s="7">
        <f>IF(ISBLANK(VLOOKUP(CO$2,'Variables (Base)'!$A:$EC,$A67,0)),0,1)</f>
        <v>1</v>
      </c>
      <c r="CP67" s="7">
        <f>IF(ISBLANK(VLOOKUP(CP$2,'Variables (Base)'!$A:$EC,$A67,0)),0,1)</f>
        <v>1</v>
      </c>
      <c r="CQ67" s="7">
        <f>IF(ISBLANK(VLOOKUP(CQ$2,'Variables (Base)'!$A:$EC,$A67,0)),0,1)</f>
        <v>1</v>
      </c>
      <c r="CR67" s="7">
        <f>IF(ISBLANK(VLOOKUP(CR$2,'Variables (Base)'!$A:$EC,$A67,0)),0,1)</f>
        <v>1</v>
      </c>
      <c r="CS67" s="7">
        <f>IF(ISBLANK(VLOOKUP(CS$2,'Variables (Base)'!$A:$EC,$A67,0)),0,1)</f>
        <v>1</v>
      </c>
      <c r="CT67" s="7">
        <f>IF(ISBLANK(VLOOKUP(CT$2,'Variables (Base)'!$A:$EC,$A67,0)),0,1)</f>
        <v>1</v>
      </c>
      <c r="CU67" s="7">
        <f>IF(ISBLANK(VLOOKUP(CU$2,'Variables (Base)'!$A:$EC,$A67,0)),0,1)</f>
        <v>1</v>
      </c>
      <c r="CV67" s="7">
        <f>IF(ISBLANK(VLOOKUP(CV$2,'Variables (Base)'!$A:$EC,$A67,0)),0,1)</f>
        <v>1</v>
      </c>
      <c r="CW67" s="7">
        <f>IF(ISBLANK(VLOOKUP(CW$2,'Variables (Base)'!$A:$EC,$A67,0)),0,1)</f>
        <v>1</v>
      </c>
      <c r="CX67" s="7">
        <f>IF(ISBLANK(VLOOKUP(CX$2,'Variables (Base)'!$A:$EC,$A67,0)),0,1)</f>
        <v>1</v>
      </c>
      <c r="CY67" s="7">
        <f>IF(ISBLANK(VLOOKUP(CY$2,'Variables (Base)'!$A:$EC,$A67,0)),0,1)</f>
        <v>1</v>
      </c>
      <c r="CZ67" s="7">
        <f>IF(ISBLANK(VLOOKUP(CZ$2,'Variables (Base)'!$A:$EC,$A67,0)),0,1)</f>
        <v>1</v>
      </c>
      <c r="DA67" s="7">
        <f>IF(ISBLANK(VLOOKUP(DA$2,'Variables (Base)'!$A:$EC,$A67,0)),0,1)</f>
        <v>1</v>
      </c>
      <c r="DB67" s="7">
        <f>IF(ISBLANK(VLOOKUP(DB$2,'Variables (Base)'!$A:$EC,$A67,0)),0,1)</f>
        <v>1</v>
      </c>
      <c r="DC67" s="7">
        <f>IF(ISBLANK(VLOOKUP(DC$2,'Variables (Base)'!$A:$EC,$A67,0)),0,1)</f>
        <v>1</v>
      </c>
      <c r="DD67" s="7">
        <f>IF(ISBLANK(VLOOKUP(DD$2,'Variables (Base)'!$A:$EC,$A67,0)),0,1)</f>
        <v>1</v>
      </c>
      <c r="DE67" s="7">
        <f>IF(ISBLANK(VLOOKUP(DE$2,'Variables (Base)'!$A:$EC,$A67,0)),0,1)</f>
        <v>1</v>
      </c>
      <c r="DF67" s="7">
        <f>IF(ISBLANK(VLOOKUP(DF$2,'Variables (Base)'!$A:$EC,$A67,0)),0,1)</f>
        <v>1</v>
      </c>
      <c r="DG67" s="7">
        <f>IF(ISBLANK(VLOOKUP(DG$2,'Variables (Base)'!$A:$EC,$A67,0)),0,1)</f>
        <v>1</v>
      </c>
      <c r="DH67" s="7">
        <f>IF(ISBLANK(VLOOKUP(DH$2,'Variables (Base)'!$A:$EC,$A67,0)),0,1)</f>
        <v>1</v>
      </c>
      <c r="DI67" s="7">
        <f>IF(ISBLANK(VLOOKUP(DI$2,'Variables (Base)'!$A:$EC,$A67,0)),0,1)</f>
        <v>1</v>
      </c>
      <c r="DJ67" s="7">
        <f>IF(ISBLANK(VLOOKUP(DJ$2,'Variables (Base)'!$A:$EC,$A67,0)),0,1)</f>
        <v>1</v>
      </c>
      <c r="DK67" s="7">
        <f>IF(ISBLANK(VLOOKUP(DK$2,'Variables (Base)'!$A:$EC,$A67,0)),0,1)</f>
        <v>1</v>
      </c>
      <c r="DL67" s="7">
        <f>IF(ISBLANK(VLOOKUP(DL$2,'Variables (Base)'!$A:$EC,$A67,0)),0,1)</f>
        <v>1</v>
      </c>
      <c r="DM67" s="7">
        <f>IF(ISBLANK(VLOOKUP(DM$2,'Variables (Base)'!$A:$EC,$A67,0)),0,1)</f>
        <v>1</v>
      </c>
      <c r="DN67" s="7">
        <f>IF(ISBLANK(VLOOKUP(DN$2,'Variables (Base)'!$A:$EC,$A67,0)),0,1)</f>
        <v>1</v>
      </c>
      <c r="DO67" s="7">
        <f>IF(ISBLANK(VLOOKUP(DO$2,'Variables (Base)'!$A:$EC,$A67,0)),0,1)</f>
        <v>1</v>
      </c>
      <c r="DP67" s="7">
        <f>IF(ISBLANK(VLOOKUP(DP$2,'Variables (Base)'!$A:$EC,$A67,0)),0,1)</f>
        <v>1</v>
      </c>
      <c r="DQ67" s="7">
        <f>IF(ISBLANK(VLOOKUP(DQ$2,'Variables (Base)'!$A:$EC,$A67,0)),0,1)</f>
        <v>1</v>
      </c>
      <c r="DR67" s="7">
        <f>IF(ISBLANK(VLOOKUP(DR$2,'Variables (Base)'!$A:$EC,$A67,0)),0,1)</f>
        <v>1</v>
      </c>
      <c r="DS67" s="7">
        <f>IF(ISBLANK(VLOOKUP(DS$2,'Variables (Base)'!$A:$EC,$A67,0)),0,1)</f>
        <v>1</v>
      </c>
      <c r="DT67" s="7">
        <f>IF(ISBLANK(VLOOKUP(DT$2,'Variables (Base)'!$A:$EC,$A67,0)),0,1)</f>
        <v>1</v>
      </c>
      <c r="DU67" s="7">
        <f>IF(ISBLANK(VLOOKUP(DU$2,'Variables (Base)'!$A:$EC,$A67,0)),0,1)</f>
        <v>1</v>
      </c>
      <c r="DV67" s="7">
        <f>IF(ISBLANK(VLOOKUP(DV$2,'Variables (Base)'!$A:$EC,$A67,0)),0,1)</f>
        <v>1</v>
      </c>
      <c r="DW67" s="7">
        <f>IF(ISBLANK(VLOOKUP(DW$2,'Variables (Base)'!$A:$EC,$A67,0)),0,1)</f>
        <v>1</v>
      </c>
      <c r="DX67" s="7">
        <f>IF(ISBLANK(VLOOKUP(DX$2,'Variables (Base)'!$A:$EC,$A67,0)),0,1)</f>
        <v>1</v>
      </c>
      <c r="DY67" s="7">
        <f>IF(ISBLANK(VLOOKUP(DY$2,'Variables (Base)'!$A:$EC,$A67,0)),0,1)</f>
        <v>1</v>
      </c>
      <c r="DZ67" s="7">
        <f>IF(ISBLANK(VLOOKUP(DZ$2,'Variables (Base)'!$A:$EC,$A67,0)),0,1)</f>
        <v>1</v>
      </c>
      <c r="EA67" s="7">
        <f>IF(ISBLANK(VLOOKUP(EA$2,'Variables (Base)'!$A:$EC,$A67,0)),0,1)</f>
        <v>1</v>
      </c>
      <c r="EB67" s="7">
        <f>IF(ISBLANK(VLOOKUP(EB$2,'Variables (Base)'!$A:$EC,$A67,0)),0,1)</f>
        <v>1</v>
      </c>
      <c r="EC67" s="7">
        <f>IF(ISBLANK(VLOOKUP(EC$2,'Variables (Base)'!$A:$EC,$A67,0)),0,1)</f>
        <v>1</v>
      </c>
      <c r="ED67" s="7">
        <f>IF(ISBLANK(VLOOKUP(ED$2,'Variables (Base)'!$A:$EC,$A67,0)),0,1)</f>
        <v>1</v>
      </c>
      <c r="EE67" s="7">
        <f>IF(ISBLANK(VLOOKUP(EE$2,'Variables (Base)'!$A:$EC,$A67,0)),0,1)</f>
        <v>1</v>
      </c>
      <c r="EF67" s="7">
        <f>IF(ISBLANK(VLOOKUP(EF$2,'Variables (Base)'!$A:$EC,$A67,0)),0,1)</f>
        <v>1</v>
      </c>
      <c r="EG67" s="7">
        <f>IF(ISBLANK(VLOOKUP(EG$2,'Variables (Base)'!$A:$EC,$A67,0)),0,1)</f>
        <v>1</v>
      </c>
      <c r="EH67" s="7">
        <f>IF(ISBLANK(VLOOKUP(EH$2,'Variables (Base)'!$A:$EC,$A67,0)),0,1)</f>
        <v>1</v>
      </c>
      <c r="EI67" s="7">
        <f>IF(ISBLANK(VLOOKUP(EI$2,'Variables (Base)'!$A:$EC,$A67,0)),0,1)</f>
        <v>1</v>
      </c>
      <c r="EJ67" s="7">
        <f>IF(ISBLANK(VLOOKUP(EJ$2,'Variables (Base)'!$A:$EC,$A67,0)),0,1)</f>
        <v>1</v>
      </c>
      <c r="EK67" s="7">
        <f>IF(ISBLANK(VLOOKUP(EK$2,'Variables (Base)'!$A:$EC,$A67,0)),0,1)</f>
        <v>1</v>
      </c>
      <c r="EL67" s="7">
        <f>IF(ISBLANK(VLOOKUP(EL$2,'Variables (Base)'!$A:$EC,$A67,0)),0,1)</f>
        <v>1</v>
      </c>
      <c r="EM67" s="7">
        <f>IF(ISBLANK(VLOOKUP(EM$2,'Variables (Base)'!$A:$EC,$A67,0)),0,1)</f>
        <v>1</v>
      </c>
      <c r="EN67" s="7">
        <f>IF(ISBLANK(VLOOKUP(EN$2,'Variables (Base)'!$A:$EC,$A67,0)),0,1)</f>
        <v>1</v>
      </c>
      <c r="EO67" s="7">
        <f>IF(ISBLANK(VLOOKUP(EO$2,'Variables (Base)'!$A:$EC,$A67,0)),0,1)</f>
        <v>1</v>
      </c>
      <c r="EP67" s="7">
        <f>IF(ISBLANK(VLOOKUP(EP$2,'Variables (Base)'!$A:$EC,$A67,0)),0,1)</f>
        <v>1</v>
      </c>
      <c r="EQ67" s="7">
        <f>IF(ISBLANK(VLOOKUP(EQ$2,'Variables (Base)'!$A:$EC,$A67,0)),0,1)</f>
        <v>1</v>
      </c>
      <c r="ER67" s="7">
        <f>IF(ISBLANK(VLOOKUP(ER$2,'Variables (Base)'!$A:$EC,$A67,0)),0,1)</f>
        <v>1</v>
      </c>
      <c r="ES67" s="7">
        <f>IF(ISBLANK(VLOOKUP(ES$2,'Variables (Base)'!$A:$EC,$A67,0)),0,1)</f>
        <v>1</v>
      </c>
      <c r="ET67" s="7">
        <f>IF(ISBLANK(VLOOKUP(ET$2,'Variables (Base)'!$A:$EC,$A67,0)),0,1)</f>
        <v>1</v>
      </c>
      <c r="EU67" s="7">
        <f>IF(ISBLANK(VLOOKUP(EU$2,'Variables (Base)'!$A:$EC,$A67,0)),0,1)</f>
        <v>1</v>
      </c>
      <c r="EV67" s="7">
        <f>IF(ISBLANK(VLOOKUP(EV$2,'Variables (Base)'!$A:$EC,$A67,0)),0,1)</f>
        <v>1</v>
      </c>
      <c r="EW67" s="7">
        <f>IF(ISBLANK(VLOOKUP(EW$2,'Variables (Base)'!$A:$EC,$A67,0)),0,1)</f>
        <v>1</v>
      </c>
      <c r="EX67" s="7">
        <f>IF(ISBLANK(VLOOKUP(EX$2,'Variables (Base)'!$A:$EC,$A67,0)),0,1)</f>
        <v>1</v>
      </c>
      <c r="EY67" s="7">
        <f>IF(ISBLANK(VLOOKUP(EY$2,'Variables (Base)'!$A:$EC,$A67,0)),0,1)</f>
        <v>1</v>
      </c>
      <c r="EZ67" s="7">
        <f>IF(ISBLANK(VLOOKUP(EZ$2,'Variables (Base)'!$A:$EC,$A67,0)),0,1)</f>
        <v>1</v>
      </c>
      <c r="FA67" s="7">
        <f>IF(ISBLANK(VLOOKUP(FA$2,'Variables (Base)'!$A:$EC,$A67,0)),0,1)</f>
        <v>1</v>
      </c>
      <c r="FB67" s="7">
        <f>IF(ISBLANK(VLOOKUP(FB$2,'Variables (Base)'!$A:$EC,$A67,0)),0,1)</f>
        <v>1</v>
      </c>
      <c r="FC67" s="7">
        <f>IF(ISBLANK(VLOOKUP(FC$2,'Variables (Base)'!$A:$EC,$A67,0)),0,1)</f>
        <v>1</v>
      </c>
      <c r="FD67" s="7">
        <f>IF(ISBLANK(VLOOKUP(FD$2,'Variables (Base)'!$A:$EC,$A67,0)),0,1)</f>
        <v>1</v>
      </c>
      <c r="FE67" s="7">
        <f>IF(ISBLANK(VLOOKUP(FE$2,'Variables (Base)'!$A:$EC,$A67,0)),0,1)</f>
        <v>1</v>
      </c>
      <c r="FF67" s="7">
        <f>IF(ISBLANK(VLOOKUP(FF$2,'Variables (Base)'!$A:$EC,$A67,0)),0,1)</f>
        <v>1</v>
      </c>
      <c r="FG67" s="7">
        <f>IF(ISBLANK(VLOOKUP(FG$2,'Variables (Base)'!$A:$EC,$A67,0)),0,1)</f>
        <v>1</v>
      </c>
      <c r="FH67" s="7">
        <f>IF(ISBLANK(VLOOKUP(FH$2,'Variables (Base)'!$A:$EC,$A67,0)),0,1)</f>
        <v>1</v>
      </c>
      <c r="FI67" s="7">
        <f>IF(ISBLANK(VLOOKUP(FI$2,'Variables (Base)'!$A:$EC,$A67,0)),0,1)</f>
        <v>1</v>
      </c>
      <c r="FJ67" s="7">
        <f>IF(ISBLANK(VLOOKUP(FJ$2,'Variables (Base)'!$A:$EC,$A67,0)),0,1)</f>
        <v>1</v>
      </c>
      <c r="FK67" s="7">
        <f>IF(ISBLANK(VLOOKUP(FK$2,'Variables (Base)'!$A:$EC,$A67,0)),0,1)</f>
        <v>1</v>
      </c>
      <c r="FL67" s="7">
        <f>IF(ISBLANK(VLOOKUP(FL$2,'Variables (Base)'!$A:$EC,$A67,0)),0,1)</f>
        <v>1</v>
      </c>
      <c r="FM67" s="7">
        <f>IF(ISBLANK(VLOOKUP(FM$2,'Variables (Base)'!$A:$EC,$A67,0)),0,1)</f>
        <v>1</v>
      </c>
      <c r="FN67" s="7">
        <f>IF(ISBLANK(VLOOKUP(FN$2,'Variables (Base)'!$A:$EC,$A67,0)),0,1)</f>
        <v>1</v>
      </c>
      <c r="FO67" s="7">
        <f>IF(ISBLANK(VLOOKUP(FO$2,'Variables (Base)'!$A:$EC,$A67,0)),0,1)</f>
        <v>1</v>
      </c>
      <c r="FP67" s="7">
        <f>IF(ISBLANK(VLOOKUP(FP$2,'Variables (Base)'!$A:$EC,$A67,0)),0,1)</f>
        <v>1</v>
      </c>
      <c r="FQ67" s="7">
        <f>IF(ISBLANK(VLOOKUP(FQ$2,'Variables (Base)'!$A:$EC,$A67,0)),0,1)</f>
        <v>1</v>
      </c>
      <c r="FR67" s="7">
        <f>IF(ISBLANK(VLOOKUP(FR$2,'Variables (Base)'!$A:$EC,$A67,0)),0,1)</f>
        <v>1</v>
      </c>
      <c r="FS67" s="7">
        <f>IF(ISBLANK(VLOOKUP(FS$2,'Variables (Base)'!$A:$EC,$A67,0)),0,1)</f>
        <v>1</v>
      </c>
      <c r="FT67" s="7">
        <f>IF(ISBLANK(VLOOKUP(FT$2,'Variables (Base)'!$A:$EC,$A67,0)),0,1)</f>
        <v>1</v>
      </c>
      <c r="FU67" s="7">
        <f>IF(ISBLANK(VLOOKUP(FU$2,'Variables (Base)'!$A:$EC,$A67,0)),0,1)</f>
        <v>1</v>
      </c>
      <c r="FV67" s="7">
        <f>IF(ISBLANK(VLOOKUP(FV$2,'Variables (Base)'!$A:$EC,$A67,0)),0,1)</f>
        <v>1</v>
      </c>
      <c r="FW67" s="7">
        <f>IF(ISBLANK(VLOOKUP(FW$2,'Variables (Base)'!$A:$EC,$A67,0)),0,1)</f>
        <v>1</v>
      </c>
      <c r="FX67" s="7">
        <f>IF(ISBLANK(VLOOKUP(FX$2,'Variables (Base)'!$A:$EC,$A67,0)),0,1)</f>
        <v>1</v>
      </c>
      <c r="FY67" s="7">
        <f>IF(ISBLANK(VLOOKUP(FY$2,'Variables (Base)'!$A:$EC,$A67,0)),0,1)</f>
        <v>1</v>
      </c>
      <c r="FZ67" s="7">
        <f>IF(ISBLANK(VLOOKUP(FZ$2,'Variables (Base)'!$A:$EC,$A67,0)),0,1)</f>
        <v>1</v>
      </c>
      <c r="GA67" s="7">
        <f>IF(ISBLANK(VLOOKUP(GA$2,'Variables (Base)'!$A:$EC,$A67,0)),0,1)</f>
        <v>1</v>
      </c>
      <c r="GB67" s="7">
        <f>IF(ISBLANK(VLOOKUP(GB$2,'Variables (Base)'!$A:$EC,$A67,0)),0,1)</f>
        <v>1</v>
      </c>
      <c r="GC67" s="7">
        <f>IF(ISBLANK(VLOOKUP(GC$2,'Variables (Base)'!$A:$EC,$A67,0)),0,1)</f>
        <v>1</v>
      </c>
      <c r="GD67" s="7">
        <f>IF(ISBLANK(VLOOKUP(GD$2,'Variables (Base)'!$A:$EC,$A67,0)),0,1)</f>
        <v>1</v>
      </c>
      <c r="GE67" s="7">
        <f>IF(ISBLANK(VLOOKUP(GE$2,'Variables (Base)'!$A:$EC,$A67,0)),0,1)</f>
        <v>1</v>
      </c>
      <c r="GF67" s="7">
        <f>IF(ISBLANK(VLOOKUP(GF$2,'Variables (Base)'!$A:$EC,$A67,0)),0,1)</f>
        <v>1</v>
      </c>
      <c r="GG67" s="7">
        <f>IF(ISBLANK(VLOOKUP(GG$2,'Variables (Base)'!$A:$EC,$A67,0)),0,1)</f>
        <v>1</v>
      </c>
      <c r="GH67" s="7">
        <f>IF(ISBLANK(VLOOKUP(GH$2,'Variables (Base)'!$A:$EC,$A67,0)),0,1)</f>
        <v>1</v>
      </c>
      <c r="GI67" s="7">
        <f>IF(ISBLANK(VLOOKUP(GI$2,'Variables (Base)'!$A:$EC,$A67,0)),0,1)</f>
        <v>1</v>
      </c>
      <c r="GJ67" s="7">
        <f>IF(ISBLANK(VLOOKUP(GJ$2,'Variables (Base)'!$A:$EC,$A67,0)),0,1)</f>
        <v>1</v>
      </c>
      <c r="GK67" s="7">
        <f>IF(ISBLANK(VLOOKUP(GK$2,'Variables (Base)'!$A:$EC,$A67,0)),0,1)</f>
        <v>1</v>
      </c>
      <c r="GL67" s="7">
        <f>IF(ISBLANK(VLOOKUP(GL$2,'Variables (Base)'!$A:$EC,$A67,0)),0,1)</f>
        <v>1</v>
      </c>
      <c r="GM67" s="7">
        <f>IF(ISBLANK(VLOOKUP(GM$2,'Variables (Base)'!$A:$EC,$A67,0)),0,1)</f>
        <v>1</v>
      </c>
      <c r="GN67" s="7">
        <f>IF(ISBLANK(VLOOKUP(GN$2,'Variables (Base)'!$A:$EC,$A67,0)),0,1)</f>
        <v>1</v>
      </c>
      <c r="GO67" s="7">
        <f>IF(ISBLANK(VLOOKUP(GO$2,'Variables (Base)'!$A:$EC,$A67,0)),0,1)</f>
        <v>1</v>
      </c>
      <c r="GP67" s="7">
        <f>IF(ISBLANK(VLOOKUP(GP$2,'Variables (Base)'!$A:$EC,$A67,0)),0,1)</f>
        <v>1</v>
      </c>
      <c r="GQ67" s="7">
        <f>IF(ISBLANK(VLOOKUP(GQ$2,'Variables (Base)'!$A:$EC,$A67,0)),0,1)</f>
        <v>1</v>
      </c>
      <c r="GR67" s="7">
        <f>IF(ISBLANK(VLOOKUP(GR$2,'Variables (Base)'!$A:$EC,$A67,0)),0,1)</f>
        <v>1</v>
      </c>
      <c r="GS67" s="7">
        <f>IF(ISBLANK(VLOOKUP(GS$2,'Variables (Base)'!$A:$EC,$A67,0)),0,1)</f>
        <v>1</v>
      </c>
      <c r="GT67" s="7">
        <f>IF(ISBLANK(VLOOKUP(GT$2,'Variables (Base)'!$A:$EC,$A67,0)),0,1)</f>
        <v>1</v>
      </c>
      <c r="GU67" s="7">
        <f>IF(ISBLANK(VLOOKUP(GU$2,'Variables (Base)'!$A:$EC,$A67,0)),0,1)</f>
        <v>1</v>
      </c>
      <c r="GV67" s="7">
        <f>IF(ISBLANK(VLOOKUP(GV$2,'Variables (Base)'!$A:$EC,$A67,0)),0,1)</f>
        <v>1</v>
      </c>
      <c r="GW67" s="7">
        <f>IF(ISBLANK(VLOOKUP(GW$2,'Variables (Base)'!$A:$EC,$A67,0)),0,1)</f>
        <v>1</v>
      </c>
      <c r="GX67" s="7">
        <f>IF(ISBLANK(VLOOKUP(GX$2,'Variables (Base)'!$A:$EC,$A67,0)),0,1)</f>
        <v>1</v>
      </c>
      <c r="GY67" s="7">
        <f>IF(ISBLANK(VLOOKUP(GY$2,'Variables (Base)'!$A:$EC,$A67,0)),0,1)</f>
        <v>1</v>
      </c>
      <c r="GZ67" s="7">
        <f>IF(ISBLANK(VLOOKUP(GZ$2,'Variables (Base)'!$A:$EC,$A67,0)),0,1)</f>
        <v>1</v>
      </c>
      <c r="HA67" s="7">
        <f>IF(ISBLANK(VLOOKUP(HA$2,'Variables (Base)'!$A:$EC,$A67,0)),0,1)</f>
        <v>1</v>
      </c>
      <c r="HB67" s="7">
        <f>IF(ISBLANK(VLOOKUP(HB$2,'Variables (Base)'!$A:$EC,$A67,0)),0,1)</f>
        <v>1</v>
      </c>
      <c r="HC67" s="7">
        <f>IF(ISBLANK(VLOOKUP(HC$2,'Variables (Base)'!$A:$EC,$A67,0)),0,1)</f>
        <v>1</v>
      </c>
      <c r="HD67" s="7">
        <f>IF(ISBLANK(VLOOKUP(HD$2,'Variables (Base)'!$A:$EC,$A67,0)),0,1)</f>
        <v>1</v>
      </c>
      <c r="HE67" s="7">
        <f>IF(ISBLANK(VLOOKUP(HE$2,'Variables (Base)'!$A:$EC,$A67,0)),0,1)</f>
        <v>1</v>
      </c>
      <c r="HF67" s="7">
        <f>IF(ISBLANK(VLOOKUP(HF$2,'Variables (Base)'!$A:$EC,$A67,0)),0,1)</f>
        <v>1</v>
      </c>
      <c r="HG67" s="7">
        <f>IF(ISBLANK(VLOOKUP(HG$2,'Variables (Base)'!$A:$EC,$A67,0)),0,1)</f>
        <v>1</v>
      </c>
      <c r="HH67" s="7">
        <f>IF(ISBLANK(VLOOKUP(HH$2,'Variables (Base)'!$A:$EC,$A67,0)),0,1)</f>
        <v>1</v>
      </c>
      <c r="HI67" s="7">
        <f>IF(ISBLANK(VLOOKUP(HI$2,'Variables (Base)'!$A:$EC,$A67,0)),0,1)</f>
        <v>1</v>
      </c>
      <c r="HJ67" s="7">
        <f>IF(ISBLANK(VLOOKUP(HJ$2,'Variables (Base)'!$A:$EC,$A67,0)),0,1)</f>
        <v>1</v>
      </c>
      <c r="HK67" s="7">
        <f>IF(ISBLANK(VLOOKUP(HK$2,'Variables (Base)'!$A:$EC,$A67,0)),0,1)</f>
        <v>1</v>
      </c>
      <c r="HL67" s="7">
        <f>IF(ISBLANK(VLOOKUP(HL$2,'Variables (Base)'!$A:$EC,$A67,0)),0,1)</f>
        <v>1</v>
      </c>
      <c r="HM67" s="7">
        <f>IF(ISBLANK(VLOOKUP(HM$2,'Variables (Base)'!$A:$EC,$A67,0)),0,1)</f>
        <v>1</v>
      </c>
      <c r="HN67" s="7">
        <f>IF(ISBLANK(VLOOKUP(HN$2,'Variables (Base)'!$A:$EC,$A67,0)),0,1)</f>
        <v>1</v>
      </c>
      <c r="HO67" s="7">
        <f>IF(ISBLANK(VLOOKUP(HO$2,'Variables (Base)'!$A:$EC,$A67,0)),0,1)</f>
        <v>1</v>
      </c>
      <c r="HP67" s="7">
        <f>IF(ISBLANK(VLOOKUP(HP$2,'Variables (Base)'!$A:$EC,$A67,0)),0,1)</f>
        <v>1</v>
      </c>
      <c r="HQ67" s="7">
        <f>IF(ISBLANK(VLOOKUP(HQ$2,'Variables (Base)'!$A:$EC,$A67,0)),0,1)</f>
        <v>1</v>
      </c>
      <c r="HR67" s="7">
        <f>IF(ISBLANK(VLOOKUP(HR$2,'Variables (Base)'!$A:$EC,$A67,0)),0,1)</f>
        <v>1</v>
      </c>
      <c r="HS67" s="7">
        <f>IF(ISBLANK(VLOOKUP(HS$2,'Variables (Base)'!$A:$EC,$A67,0)),0,1)</f>
        <v>1</v>
      </c>
      <c r="HT67" s="7">
        <f>IF(ISBLANK(VLOOKUP(HT$2,'Variables (Base)'!$A:$EC,$A67,0)),0,1)</f>
        <v>1</v>
      </c>
      <c r="HU67" s="7">
        <f>IF(ISBLANK(VLOOKUP(HU$2,'Variables (Base)'!$A:$EC,$A67,0)),0,1)</f>
        <v>1</v>
      </c>
      <c r="HV67" s="7">
        <f>IF(ISBLANK(VLOOKUP(HV$2,'Variables (Base)'!$A:$EC,$A67,0)),0,1)</f>
        <v>1</v>
      </c>
      <c r="HW67" s="7">
        <f>IF(ISBLANK(VLOOKUP(HW$2,'Variables (Base)'!$A:$EC,$A67,0)),0,1)</f>
        <v>1</v>
      </c>
      <c r="HX67" s="7">
        <f>IF(ISBLANK(VLOOKUP(HX$2,'Variables (Base)'!$A:$EC,$A67,0)),0,1)</f>
        <v>1</v>
      </c>
      <c r="HY67" s="7">
        <f>IF(ISBLANK(VLOOKUP(HY$2,'Variables (Base)'!$A:$EC,$A67,0)),0,1)</f>
        <v>1</v>
      </c>
      <c r="HZ67" s="7">
        <f>IF(ISBLANK(VLOOKUP(HZ$2,'Variables (Base)'!$A:$EC,$A67,0)),0,1)</f>
        <v>1</v>
      </c>
      <c r="IA67" s="7">
        <f>IF(ISBLANK(VLOOKUP(IA$2,'Variables (Base)'!$A:$EC,$A67,0)),0,1)</f>
        <v>1</v>
      </c>
      <c r="IB67" s="7">
        <f>IF(ISBLANK(VLOOKUP(IB$2,'Variables (Base)'!$A:$EC,$A67,0)),0,1)</f>
        <v>1</v>
      </c>
      <c r="IC67" s="7">
        <f>IF(ISBLANK(VLOOKUP(IC$2,'Variables (Base)'!$A:$EC,$A67,0)),0,1)</f>
        <v>1</v>
      </c>
      <c r="ID67" s="7">
        <f>IF(ISBLANK(VLOOKUP(ID$2,'Variables (Base)'!$A:$EC,$A67,0)),0,1)</f>
        <v>1</v>
      </c>
      <c r="IE67" s="7">
        <f>IF(ISBLANK(VLOOKUP(IE$2,'Variables (Base)'!$A:$EC,$A67,0)),0,1)</f>
        <v>1</v>
      </c>
      <c r="IF67" s="7">
        <f>IF(ISBLANK(VLOOKUP(IF$2,'Variables (Base)'!$A:$EC,$A67,0)),0,1)</f>
        <v>1</v>
      </c>
      <c r="IG67" s="7">
        <f>IF(ISBLANK(VLOOKUP(IG$2,'Variables (Base)'!$A:$EC,$A67,0)),0,1)</f>
        <v>1</v>
      </c>
      <c r="IH67" s="7">
        <f>IF(ISBLANK(VLOOKUP(IH$2,'Variables (Base)'!$A:$EC,$A67,0)),0,1)</f>
        <v>1</v>
      </c>
      <c r="II67" s="7">
        <f>IF(ISBLANK(VLOOKUP(II$2,'Variables (Base)'!$A:$EC,$A67,0)),0,1)</f>
        <v>1</v>
      </c>
      <c r="IJ67" s="7">
        <f>IF(ISBLANK(VLOOKUP(IJ$2,'Variables (Base)'!$A:$EC,$A67,0)),0,1)</f>
        <v>1</v>
      </c>
      <c r="IK67" s="7">
        <f>IF(ISBLANK(VLOOKUP(IK$2,'Variables (Base)'!$A:$EC,$A67,0)),0,1)</f>
        <v>1</v>
      </c>
      <c r="IL67" s="7">
        <f>IF(ISBLANK(VLOOKUP(IL$2,'Variables (Base)'!$A:$EC,$A67,0)),0,1)</f>
        <v>1</v>
      </c>
      <c r="IM67" s="7">
        <f>IF(ISBLANK(VLOOKUP(IM$2,'Variables (Base)'!$A:$EC,$A67,0)),0,1)</f>
        <v>1</v>
      </c>
      <c r="IN67" s="7">
        <f>IF(ISBLANK(VLOOKUP(IN$2,'Variables (Base)'!$A:$EC,$A67,0)),0,1)</f>
        <v>1</v>
      </c>
      <c r="IO67" s="7">
        <f>IF(ISBLANK(VLOOKUP(IO$2,'Variables (Base)'!$A:$EC,$A67,0)),0,1)</f>
        <v>1</v>
      </c>
      <c r="IP67" s="7">
        <f>IF(ISBLANK(VLOOKUP(IP$2,'Variables (Base)'!$A:$EC,$A67,0)),0,1)</f>
        <v>1</v>
      </c>
      <c r="IQ67" s="7">
        <f>IF(ISBLANK(VLOOKUP(IQ$2,'Variables (Base)'!$A:$EC,$A67,0)),0,1)</f>
        <v>1</v>
      </c>
      <c r="IR67" s="7">
        <f>IF(ISBLANK(VLOOKUP(IR$2,'Variables (Base)'!$A:$EC,$A67,0)),0,1)</f>
        <v>1</v>
      </c>
      <c r="IS67" s="7">
        <f>IF(ISBLANK(VLOOKUP(IS$2,'Variables (Base)'!$A:$EC,$A67,0)),0,1)</f>
        <v>1</v>
      </c>
      <c r="IT67" s="7">
        <f>IF(ISBLANK(VLOOKUP(IT$2,'Variables (Base)'!$A:$EC,$A67,0)),0,1)</f>
        <v>1</v>
      </c>
      <c r="IU67" s="7">
        <f>IF(ISBLANK(VLOOKUP(IU$2,'Variables (Base)'!$A:$EC,$A67,0)),0,1)</f>
        <v>1</v>
      </c>
      <c r="IV67" s="7">
        <f>IF(ISBLANK(VLOOKUP(IV$2,'Variables (Base)'!$A:$EC,$A67,0)),0,1)</f>
        <v>1</v>
      </c>
      <c r="IW67" s="7">
        <f>IF(ISBLANK(VLOOKUP(IW$2,'Variables (Base)'!$A:$EC,$A67,0)),0,1)</f>
        <v>1</v>
      </c>
      <c r="IX67" s="7">
        <f>IF(ISBLANK(VLOOKUP(IX$2,'Variables (Base)'!$A:$EC,$A67,0)),0,1)</f>
        <v>1</v>
      </c>
      <c r="IY67" s="7">
        <f>IF(ISBLANK(VLOOKUP(IY$2,'Variables (Base)'!$A:$EC,$A67,0)),0,1)</f>
        <v>1</v>
      </c>
      <c r="IZ67" s="7">
        <f>IF(ISBLANK(VLOOKUP(IZ$2,'Variables (Base)'!$A:$EC,$A67,0)),0,1)</f>
        <v>1</v>
      </c>
      <c r="JA67" s="7">
        <f>IF(ISBLANK(VLOOKUP(JA$2,'Variables (Base)'!$A:$EC,$A67,0)),0,1)</f>
        <v>1</v>
      </c>
      <c r="JB67" s="7">
        <f>IF(ISBLANK(VLOOKUP(JB$2,'Variables (Base)'!$A:$EC,$A67,0)),0,1)</f>
        <v>1</v>
      </c>
      <c r="JC67" s="7">
        <f>IF(ISBLANK(VLOOKUP(JC$2,'Variables (Base)'!$A:$EC,$A67,0)),0,1)</f>
        <v>1</v>
      </c>
      <c r="JD67" s="7">
        <f>IF(ISBLANK(VLOOKUP(JD$2,'Variables (Base)'!$A:$EC,$A67,0)),0,1)</f>
        <v>1</v>
      </c>
      <c r="JE67" s="7">
        <f>IF(ISBLANK(VLOOKUP(JE$2,'Variables (Base)'!$A:$EC,$A67,0)),0,1)</f>
        <v>1</v>
      </c>
      <c r="JF67" s="7">
        <f>IF(ISBLANK(VLOOKUP(JF$2,'Variables (Base)'!$A:$EC,$A67,0)),0,1)</f>
        <v>1</v>
      </c>
      <c r="JG67" s="7">
        <f>IF(ISBLANK(VLOOKUP(JG$2,'Variables (Base)'!$A:$EC,$A67,0)),0,1)</f>
        <v>1</v>
      </c>
      <c r="JH67" s="7">
        <f>IF(ISBLANK(VLOOKUP(JH$2,'Variables (Base)'!$A:$EC,$A67,0)),0,1)</f>
        <v>1</v>
      </c>
      <c r="JI67" s="7">
        <f>IF(ISBLANK(VLOOKUP(JI$2,'Variables (Base)'!$A:$EC,$A67,0)),0,1)</f>
        <v>1</v>
      </c>
      <c r="JJ67" s="7">
        <f>IF(ISBLANK(VLOOKUP(JJ$2,'Variables (Base)'!$A:$EC,$A67,0)),0,1)</f>
        <v>1</v>
      </c>
      <c r="JK67" s="7">
        <f>IF(ISBLANK(VLOOKUP(JK$2,'Variables (Base)'!$A:$EC,$A67,0)),0,1)</f>
        <v>1</v>
      </c>
      <c r="JL67" s="7">
        <f>IF(ISBLANK(VLOOKUP(JL$2,'Variables (Base)'!$A:$EC,$A67,0)),0,1)</f>
        <v>1</v>
      </c>
      <c r="JM67" s="7">
        <f>IF(ISBLANK(VLOOKUP(JM$2,'Variables (Base)'!$A:$EC,$A67,0)),0,1)</f>
        <v>1</v>
      </c>
      <c r="JN67" s="7">
        <f>IF(ISBLANK(VLOOKUP(JN$2,'Variables (Base)'!$A:$EC,$A67,0)),0,1)</f>
        <v>1</v>
      </c>
      <c r="JO67" s="7">
        <f>IF(ISBLANK(VLOOKUP(JO$2,'Variables (Base)'!$A:$EC,$A67,0)),0,1)</f>
        <v>1</v>
      </c>
      <c r="JP67" s="7">
        <f>IF(ISBLANK(VLOOKUP(JP$2,'Variables (Base)'!$A:$EC,$A67,0)),0,1)</f>
        <v>1</v>
      </c>
      <c r="JQ67" s="7">
        <f>IF(ISBLANK(VLOOKUP(JQ$2,'Variables (Base)'!$A:$EC,$A67,0)),0,1)</f>
        <v>1</v>
      </c>
      <c r="JR67" s="7">
        <f>IF(ISBLANK(VLOOKUP(JR$2,'Variables (Base)'!$A:$EC,$A67,0)),0,1)</f>
        <v>1</v>
      </c>
      <c r="JS67" s="7">
        <f>IF(ISBLANK(VLOOKUP(JS$2,'Variables (Base)'!$A:$EC,$A67,0)),0,1)</f>
        <v>1</v>
      </c>
      <c r="JT67" s="7">
        <f>IF(ISBLANK(VLOOKUP(JT$2,'Variables (Base)'!$A:$EC,$A67,0)),0,1)</f>
        <v>1</v>
      </c>
      <c r="JU67" s="7">
        <f>IF(ISBLANK(VLOOKUP(JU$2,'Variables (Base)'!$A:$EC,$A67,0)),0,1)</f>
        <v>1</v>
      </c>
      <c r="JV67" s="7">
        <f>IF(ISBLANK(VLOOKUP(JV$2,'Variables (Base)'!$A:$EC,$A67,0)),0,1)</f>
        <v>1</v>
      </c>
      <c r="JW67" s="7">
        <f>IF(ISBLANK(VLOOKUP(JW$2,'Variables (Base)'!$A:$EC,$A67,0)),0,1)</f>
        <v>1</v>
      </c>
      <c r="JX67" s="7">
        <f>IF(ISBLANK(VLOOKUP(JX$2,'Variables (Base)'!$A:$EC,$A67,0)),0,1)</f>
        <v>1</v>
      </c>
      <c r="JY67" s="7">
        <f>IF(ISBLANK(VLOOKUP(JY$2,'Variables (Base)'!$A:$EC,$A67,0)),0,1)</f>
        <v>1</v>
      </c>
      <c r="JZ67" s="7">
        <f>IF(ISBLANK(VLOOKUP(JZ$2,'Variables (Base)'!$A:$EC,$A67,0)),0,1)</f>
        <v>1</v>
      </c>
      <c r="KA67" s="7">
        <f>IF(ISBLANK(VLOOKUP(KA$2,'Variables (Base)'!$A:$EC,$A67,0)),0,1)</f>
        <v>1</v>
      </c>
      <c r="KB67" s="7">
        <f>IF(ISBLANK(VLOOKUP(KB$2,'Variables (Base)'!$A:$EC,$A67,0)),0,1)</f>
        <v>1</v>
      </c>
      <c r="KC67" s="7">
        <f>IF(ISBLANK(VLOOKUP(KC$2,'Variables (Base)'!$A:$EC,$A67,0)),0,1)</f>
        <v>0</v>
      </c>
    </row>
    <row r="68" spans="1:289" ht="14.25" customHeight="1" x14ac:dyDescent="0.2">
      <c r="A68" s="42">
        <v>67</v>
      </c>
      <c r="B68" s="11" t="s">
        <v>66</v>
      </c>
      <c r="C68" s="35">
        <f>IF(ISBLANK(VLOOKUP(C$2,'Variables (Base)'!$A:$EC,$A68,0)),0,1)</f>
        <v>0</v>
      </c>
      <c r="D68" s="7">
        <f>IF(ISBLANK(VLOOKUP(D$2,'Variables (Base)'!$A:$EC,$A68,0)),0,1)</f>
        <v>0</v>
      </c>
      <c r="E68" s="7">
        <f>IF(ISBLANK(VLOOKUP(E$2,'Variables (Base)'!$A:$EC,$A68,0)),0,1)</f>
        <v>0</v>
      </c>
      <c r="F68" s="7">
        <f>IF(ISBLANK(VLOOKUP(F$2,'Variables (Base)'!$A:$EC,$A68,0)),0,1)</f>
        <v>0</v>
      </c>
      <c r="G68" s="7">
        <f>IF(ISBLANK(VLOOKUP(G$2,'Variables (Base)'!$A:$EC,$A68,0)),0,1)</f>
        <v>0</v>
      </c>
      <c r="H68" s="7">
        <f>IF(ISBLANK(VLOOKUP(H$2,'Variables (Base)'!$A:$EC,$A68,0)),0,1)</f>
        <v>0</v>
      </c>
      <c r="I68" s="7">
        <f>IF(ISBLANK(VLOOKUP(I$2,'Variables (Base)'!$A:$EC,$A68,0)),0,1)</f>
        <v>0</v>
      </c>
      <c r="J68" s="7">
        <f>IF(ISBLANK(VLOOKUP(J$2,'Variables (Base)'!$A:$EC,$A68,0)),0,1)</f>
        <v>0</v>
      </c>
      <c r="K68" s="7">
        <f>IF(ISBLANK(VLOOKUP(K$2,'Variables (Base)'!$A:$EC,$A68,0)),0,1)</f>
        <v>0</v>
      </c>
      <c r="L68" s="7">
        <f>IF(ISBLANK(VLOOKUP(L$2,'Variables (Base)'!$A:$EC,$A68,0)),0,1)</f>
        <v>0</v>
      </c>
      <c r="M68" s="7">
        <f>IF(ISBLANK(VLOOKUP(M$2,'Variables (Base)'!$A:$EC,$A68,0)),0,1)</f>
        <v>0</v>
      </c>
      <c r="N68" s="7">
        <f>IF(ISBLANK(VLOOKUP(N$2,'Variables (Base)'!$A:$EC,$A68,0)),0,1)</f>
        <v>0</v>
      </c>
      <c r="O68" s="7">
        <f>IF(ISBLANK(VLOOKUP(O$2,'Variables (Base)'!$A:$EC,$A68,0)),0,1)</f>
        <v>0</v>
      </c>
      <c r="P68" s="7">
        <f>IF(ISBLANK(VLOOKUP(P$2,'Variables (Base)'!$A:$EC,$A68,0)),0,1)</f>
        <v>0</v>
      </c>
      <c r="Q68" s="7">
        <f>IF(ISBLANK(VLOOKUP(Q$2,'Variables (Base)'!$A:$EC,$A68,0)),0,1)</f>
        <v>0</v>
      </c>
      <c r="R68" s="7">
        <f>IF(ISBLANK(VLOOKUP(R$2,'Variables (Base)'!$A:$EC,$A68,0)),0,1)</f>
        <v>0</v>
      </c>
      <c r="S68" s="7">
        <f>IF(ISBLANK(VLOOKUP(S$2,'Variables (Base)'!$A:$EC,$A68,0)),0,1)</f>
        <v>0</v>
      </c>
      <c r="T68" s="7">
        <f>IF(ISBLANK(VLOOKUP(T$2,'Variables (Base)'!$A:$EC,$A68,0)),0,1)</f>
        <v>0</v>
      </c>
      <c r="U68" s="7">
        <f>IF(ISBLANK(VLOOKUP(U$2,'Variables (Base)'!$A:$EC,$A68,0)),0,1)</f>
        <v>0</v>
      </c>
      <c r="V68" s="7">
        <f>IF(ISBLANK(VLOOKUP(V$2,'Variables (Base)'!$A:$EC,$A68,0)),0,1)</f>
        <v>0</v>
      </c>
      <c r="W68" s="7">
        <f>IF(ISBLANK(VLOOKUP(W$2,'Variables (Base)'!$A:$EC,$A68,0)),0,1)</f>
        <v>0</v>
      </c>
      <c r="X68" s="7">
        <f>IF(ISBLANK(VLOOKUP(X$2,'Variables (Base)'!$A:$EC,$A68,0)),0,1)</f>
        <v>0</v>
      </c>
      <c r="Y68" s="7">
        <f>IF(ISBLANK(VLOOKUP(Y$2,'Variables (Base)'!$A:$EC,$A68,0)),0,1)</f>
        <v>0</v>
      </c>
      <c r="Z68" s="7">
        <f>IF(ISBLANK(VLOOKUP(Z$2,'Variables (Base)'!$A:$EC,$A68,0)),0,1)</f>
        <v>0</v>
      </c>
      <c r="AA68" s="7">
        <f>IF(ISBLANK(VLOOKUP(AA$2,'Variables (Base)'!$A:$EC,$A68,0)),0,1)</f>
        <v>0</v>
      </c>
      <c r="AB68" s="7">
        <f>IF(ISBLANK(VLOOKUP(AB$2,'Variables (Base)'!$A:$EC,$A68,0)),0,1)</f>
        <v>0</v>
      </c>
      <c r="AC68" s="7">
        <f>IF(ISBLANK(VLOOKUP(AC$2,'Variables (Base)'!$A:$EC,$A68,0)),0,1)</f>
        <v>0</v>
      </c>
      <c r="AD68" s="7">
        <f>IF(ISBLANK(VLOOKUP(AD$2,'Variables (Base)'!$A:$EC,$A68,0)),0,1)</f>
        <v>0</v>
      </c>
      <c r="AE68" s="7">
        <f>IF(ISBLANK(VLOOKUP(AE$2,'Variables (Base)'!$A:$EC,$A68,0)),0,1)</f>
        <v>0</v>
      </c>
      <c r="AF68" s="7">
        <f>IF(ISBLANK(VLOOKUP(AF$2,'Variables (Base)'!$A:$EC,$A68,0)),0,1)</f>
        <v>0</v>
      </c>
      <c r="AG68" s="7">
        <f>IF(ISBLANK(VLOOKUP(AG$2,'Variables (Base)'!$A:$EC,$A68,0)),0,1)</f>
        <v>0</v>
      </c>
      <c r="AH68" s="7">
        <f>IF(ISBLANK(VLOOKUP(AH$2,'Variables (Base)'!$A:$EC,$A68,0)),0,1)</f>
        <v>0</v>
      </c>
      <c r="AI68" s="7">
        <f>IF(ISBLANK(VLOOKUP(AI$2,'Variables (Base)'!$A:$EC,$A68,0)),0,1)</f>
        <v>0</v>
      </c>
      <c r="AJ68" s="7">
        <f>IF(ISBLANK(VLOOKUP(AJ$2,'Variables (Base)'!$A:$EC,$A68,0)),0,1)</f>
        <v>0</v>
      </c>
      <c r="AK68" s="7">
        <f>IF(ISBLANK(VLOOKUP(AK$2,'Variables (Base)'!$A:$EC,$A68,0)),0,1)</f>
        <v>0</v>
      </c>
      <c r="AL68" s="7">
        <f>IF(ISBLANK(VLOOKUP(AL$2,'Variables (Base)'!$A:$EC,$A68,0)),0,1)</f>
        <v>0</v>
      </c>
      <c r="AM68" s="7">
        <f>IF(ISBLANK(VLOOKUP(AM$2,'Variables (Base)'!$A:$EC,$A68,0)),0,1)</f>
        <v>0</v>
      </c>
      <c r="AN68" s="7">
        <f>IF(ISBLANK(VLOOKUP(AN$2,'Variables (Base)'!$A:$EC,$A68,0)),0,1)</f>
        <v>0</v>
      </c>
      <c r="AO68" s="7">
        <f>IF(ISBLANK(VLOOKUP(AO$2,'Variables (Base)'!$A:$EC,$A68,0)),0,1)</f>
        <v>0</v>
      </c>
      <c r="AP68" s="7">
        <f>IF(ISBLANK(VLOOKUP(AP$2,'Variables (Base)'!$A:$EC,$A68,0)),0,1)</f>
        <v>0</v>
      </c>
      <c r="AQ68" s="7">
        <f>IF(ISBLANK(VLOOKUP(AQ$2,'Variables (Base)'!$A:$EC,$A68,0)),0,1)</f>
        <v>0</v>
      </c>
      <c r="AR68" s="7">
        <f>IF(ISBLANK(VLOOKUP(AR$2,'Variables (Base)'!$A:$EC,$A68,0)),0,1)</f>
        <v>0</v>
      </c>
      <c r="AS68" s="7">
        <f>IF(ISBLANK(VLOOKUP(AS$2,'Variables (Base)'!$A:$EC,$A68,0)),0,1)</f>
        <v>0</v>
      </c>
      <c r="AT68" s="7">
        <f>IF(ISBLANK(VLOOKUP(AT$2,'Variables (Base)'!$A:$EC,$A68,0)),0,1)</f>
        <v>0</v>
      </c>
      <c r="AU68" s="7">
        <f>IF(ISBLANK(VLOOKUP(AU$2,'Variables (Base)'!$A:$EC,$A68,0)),0,1)</f>
        <v>0</v>
      </c>
      <c r="AV68" s="7">
        <f>IF(ISBLANK(VLOOKUP(AV$2,'Variables (Base)'!$A:$EC,$A68,0)),0,1)</f>
        <v>0</v>
      </c>
      <c r="AW68" s="7">
        <f>IF(ISBLANK(VLOOKUP(AW$2,'Variables (Base)'!$A:$EC,$A68,0)),0,1)</f>
        <v>0</v>
      </c>
      <c r="AX68" s="7">
        <f>IF(ISBLANK(VLOOKUP(AX$2,'Variables (Base)'!$A:$EC,$A68,0)),0,1)</f>
        <v>0</v>
      </c>
      <c r="AY68" s="7">
        <f>IF(ISBLANK(VLOOKUP(AY$2,'Variables (Base)'!$A:$EC,$A68,0)),0,1)</f>
        <v>0</v>
      </c>
      <c r="AZ68" s="7">
        <f>IF(ISBLANK(VLOOKUP(AZ$2,'Variables (Base)'!$A:$EC,$A68,0)),0,1)</f>
        <v>0</v>
      </c>
      <c r="BA68" s="7">
        <f>IF(ISBLANK(VLOOKUP(BA$2,'Variables (Base)'!$A:$EC,$A68,0)),0,1)</f>
        <v>0</v>
      </c>
      <c r="BB68" s="7">
        <f>IF(ISBLANK(VLOOKUP(BB$2,'Variables (Base)'!$A:$EC,$A68,0)),0,1)</f>
        <v>0</v>
      </c>
      <c r="BC68" s="7">
        <f>IF(ISBLANK(VLOOKUP(BC$2,'Variables (Base)'!$A:$EC,$A68,0)),0,1)</f>
        <v>0</v>
      </c>
      <c r="BD68" s="7">
        <f>IF(ISBLANK(VLOOKUP(BD$2,'Variables (Base)'!$A:$EC,$A68,0)),0,1)</f>
        <v>0</v>
      </c>
      <c r="BE68" s="7">
        <f>IF(ISBLANK(VLOOKUP(BE$2,'Variables (Base)'!$A:$EC,$A68,0)),0,1)</f>
        <v>0</v>
      </c>
      <c r="BF68" s="7">
        <f>IF(ISBLANK(VLOOKUP(BF$2,'Variables (Base)'!$A:$EC,$A68,0)),0,1)</f>
        <v>0</v>
      </c>
      <c r="BG68" s="7">
        <f>IF(ISBLANK(VLOOKUP(BG$2,'Variables (Base)'!$A:$EC,$A68,0)),0,1)</f>
        <v>0</v>
      </c>
      <c r="BH68" s="7">
        <f>IF(ISBLANK(VLOOKUP(BH$2,'Variables (Base)'!$A:$EC,$A68,0)),0,1)</f>
        <v>0</v>
      </c>
      <c r="BI68" s="7">
        <f>IF(ISBLANK(VLOOKUP(BI$2,'Variables (Base)'!$A:$EC,$A68,0)),0,1)</f>
        <v>0</v>
      </c>
      <c r="BJ68" s="7">
        <f>IF(ISBLANK(VLOOKUP(BJ$2,'Variables (Base)'!$A:$EC,$A68,0)),0,1)</f>
        <v>0</v>
      </c>
      <c r="BK68" s="7">
        <f>IF(ISBLANK(VLOOKUP(BK$2,'Variables (Base)'!$A:$EC,$A68,0)),0,1)</f>
        <v>0</v>
      </c>
      <c r="BL68" s="7">
        <f>IF(ISBLANK(VLOOKUP(BL$2,'Variables (Base)'!$A:$EC,$A68,0)),0,1)</f>
        <v>0</v>
      </c>
      <c r="BM68" s="7">
        <f>IF(ISBLANK(VLOOKUP(BM$2,'Variables (Base)'!$A:$EC,$A68,0)),0,1)</f>
        <v>0</v>
      </c>
      <c r="BN68" s="7">
        <f>IF(ISBLANK(VLOOKUP(BN$2,'Variables (Base)'!$A:$EC,$A68,0)),0,1)</f>
        <v>0</v>
      </c>
      <c r="BO68" s="7">
        <f>IF(ISBLANK(VLOOKUP(BO$2,'Variables (Base)'!$A:$EC,$A68,0)),0,1)</f>
        <v>0</v>
      </c>
      <c r="BP68" s="7">
        <f>IF(ISBLANK(VLOOKUP(BP$2,'Variables (Base)'!$A:$EC,$A68,0)),0,1)</f>
        <v>0</v>
      </c>
      <c r="BQ68" s="7">
        <f>IF(ISBLANK(VLOOKUP(BQ$2,'Variables (Base)'!$A:$EC,$A68,0)),0,1)</f>
        <v>0</v>
      </c>
      <c r="BR68" s="7">
        <f>IF(ISBLANK(VLOOKUP(BR$2,'Variables (Base)'!$A:$EC,$A68,0)),0,1)</f>
        <v>0</v>
      </c>
      <c r="BS68" s="7">
        <f>IF(ISBLANK(VLOOKUP(BS$2,'Variables (Base)'!$A:$EC,$A68,0)),0,1)</f>
        <v>0</v>
      </c>
      <c r="BT68" s="7">
        <f>IF(ISBLANK(VLOOKUP(BT$2,'Variables (Base)'!$A:$EC,$A68,0)),0,1)</f>
        <v>0</v>
      </c>
      <c r="BU68" s="7">
        <f>IF(ISBLANK(VLOOKUP(BU$2,'Variables (Base)'!$A:$EC,$A68,0)),0,1)</f>
        <v>0</v>
      </c>
      <c r="BV68" s="7">
        <f>IF(ISBLANK(VLOOKUP(BV$2,'Variables (Base)'!$A:$EC,$A68,0)),0,1)</f>
        <v>0</v>
      </c>
      <c r="BW68" s="7">
        <f>IF(ISBLANK(VLOOKUP(BW$2,'Variables (Base)'!$A:$EC,$A68,0)),0,1)</f>
        <v>0</v>
      </c>
      <c r="BX68" s="7">
        <f>IF(ISBLANK(VLOOKUP(BX$2,'Variables (Base)'!$A:$EC,$A68,0)),0,1)</f>
        <v>0</v>
      </c>
      <c r="BY68" s="7">
        <f>IF(ISBLANK(VLOOKUP(BY$2,'Variables (Base)'!$A:$EC,$A68,0)),0,1)</f>
        <v>0</v>
      </c>
      <c r="BZ68" s="7">
        <f>IF(ISBLANK(VLOOKUP(BZ$2,'Variables (Base)'!$A:$EC,$A68,0)),0,1)</f>
        <v>0</v>
      </c>
      <c r="CA68" s="7">
        <f>IF(ISBLANK(VLOOKUP(CA$2,'Variables (Base)'!$A:$EC,$A68,0)),0,1)</f>
        <v>0</v>
      </c>
      <c r="CB68" s="7">
        <f>IF(ISBLANK(VLOOKUP(CB$2,'Variables (Base)'!$A:$EC,$A68,0)),0,1)</f>
        <v>0</v>
      </c>
      <c r="CC68" s="7">
        <f>IF(ISBLANK(VLOOKUP(CC$2,'Variables (Base)'!$A:$EC,$A68,0)),0,1)</f>
        <v>0</v>
      </c>
      <c r="CD68" s="7">
        <f>IF(ISBLANK(VLOOKUP(CD$2,'Variables (Base)'!$A:$EC,$A68,0)),0,1)</f>
        <v>0</v>
      </c>
      <c r="CE68" s="7">
        <f>IF(ISBLANK(VLOOKUP(CE$2,'Variables (Base)'!$A:$EC,$A68,0)),0,1)</f>
        <v>0</v>
      </c>
      <c r="CF68" s="7">
        <f>IF(ISBLANK(VLOOKUP(CF$2,'Variables (Base)'!$A:$EC,$A68,0)),0,1)</f>
        <v>0</v>
      </c>
      <c r="CG68" s="7">
        <f>IF(ISBLANK(VLOOKUP(CG$2,'Variables (Base)'!$A:$EC,$A68,0)),0,1)</f>
        <v>0</v>
      </c>
      <c r="CH68" s="7">
        <f>IF(ISBLANK(VLOOKUP(CH$2,'Variables (Base)'!$A:$EC,$A68,0)),0,1)</f>
        <v>0</v>
      </c>
      <c r="CI68" s="7">
        <f>IF(ISBLANK(VLOOKUP(CI$2,'Variables (Base)'!$A:$EC,$A68,0)),0,1)</f>
        <v>0</v>
      </c>
      <c r="CJ68" s="7">
        <f>IF(ISBLANK(VLOOKUP(CJ$2,'Variables (Base)'!$A:$EC,$A68,0)),0,1)</f>
        <v>0</v>
      </c>
      <c r="CK68" s="7">
        <f>IF(ISBLANK(VLOOKUP(CK$2,'Variables (Base)'!$A:$EC,$A68,0)),0,1)</f>
        <v>0</v>
      </c>
      <c r="CL68" s="7">
        <f>IF(ISBLANK(VLOOKUP(CL$2,'Variables (Base)'!$A:$EC,$A68,0)),0,1)</f>
        <v>0</v>
      </c>
      <c r="CM68" s="7">
        <f>IF(ISBLANK(VLOOKUP(CM$2,'Variables (Base)'!$A:$EC,$A68,0)),0,1)</f>
        <v>0</v>
      </c>
      <c r="CN68" s="7">
        <f>IF(ISBLANK(VLOOKUP(CN$2,'Variables (Base)'!$A:$EC,$A68,0)),0,1)</f>
        <v>0</v>
      </c>
      <c r="CO68" s="7">
        <f>IF(ISBLANK(VLOOKUP(CO$2,'Variables (Base)'!$A:$EC,$A68,0)),0,1)</f>
        <v>0</v>
      </c>
      <c r="CP68" s="7">
        <f>IF(ISBLANK(VLOOKUP(CP$2,'Variables (Base)'!$A:$EC,$A68,0)),0,1)</f>
        <v>0</v>
      </c>
      <c r="CQ68" s="7">
        <f>IF(ISBLANK(VLOOKUP(CQ$2,'Variables (Base)'!$A:$EC,$A68,0)),0,1)</f>
        <v>0</v>
      </c>
      <c r="CR68" s="7">
        <f>IF(ISBLANK(VLOOKUP(CR$2,'Variables (Base)'!$A:$EC,$A68,0)),0,1)</f>
        <v>0</v>
      </c>
      <c r="CS68" s="7">
        <f>IF(ISBLANK(VLOOKUP(CS$2,'Variables (Base)'!$A:$EC,$A68,0)),0,1)</f>
        <v>0</v>
      </c>
      <c r="CT68" s="7">
        <f>IF(ISBLANK(VLOOKUP(CT$2,'Variables (Base)'!$A:$EC,$A68,0)),0,1)</f>
        <v>0</v>
      </c>
      <c r="CU68" s="7">
        <f>IF(ISBLANK(VLOOKUP(CU$2,'Variables (Base)'!$A:$EC,$A68,0)),0,1)</f>
        <v>0</v>
      </c>
      <c r="CV68" s="7">
        <f>IF(ISBLANK(VLOOKUP(CV$2,'Variables (Base)'!$A:$EC,$A68,0)),0,1)</f>
        <v>0</v>
      </c>
      <c r="CW68" s="7">
        <f>IF(ISBLANK(VLOOKUP(CW$2,'Variables (Base)'!$A:$EC,$A68,0)),0,1)</f>
        <v>0</v>
      </c>
      <c r="CX68" s="7">
        <f>IF(ISBLANK(VLOOKUP(CX$2,'Variables (Base)'!$A:$EC,$A68,0)),0,1)</f>
        <v>0</v>
      </c>
      <c r="CY68" s="7">
        <f>IF(ISBLANK(VLOOKUP(CY$2,'Variables (Base)'!$A:$EC,$A68,0)),0,1)</f>
        <v>0</v>
      </c>
      <c r="CZ68" s="7">
        <f>IF(ISBLANK(VLOOKUP(CZ$2,'Variables (Base)'!$A:$EC,$A68,0)),0,1)</f>
        <v>0</v>
      </c>
      <c r="DA68" s="7">
        <f>IF(ISBLANK(VLOOKUP(DA$2,'Variables (Base)'!$A:$EC,$A68,0)),0,1)</f>
        <v>0</v>
      </c>
      <c r="DB68" s="7">
        <f>IF(ISBLANK(VLOOKUP(DB$2,'Variables (Base)'!$A:$EC,$A68,0)),0,1)</f>
        <v>0</v>
      </c>
      <c r="DC68" s="7">
        <f>IF(ISBLANK(VLOOKUP(DC$2,'Variables (Base)'!$A:$EC,$A68,0)),0,1)</f>
        <v>0</v>
      </c>
      <c r="DD68" s="7">
        <f>IF(ISBLANK(VLOOKUP(DD$2,'Variables (Base)'!$A:$EC,$A68,0)),0,1)</f>
        <v>0</v>
      </c>
      <c r="DE68" s="7">
        <f>IF(ISBLANK(VLOOKUP(DE$2,'Variables (Base)'!$A:$EC,$A68,0)),0,1)</f>
        <v>0</v>
      </c>
      <c r="DF68" s="7">
        <f>IF(ISBLANK(VLOOKUP(DF$2,'Variables (Base)'!$A:$EC,$A68,0)),0,1)</f>
        <v>0</v>
      </c>
      <c r="DG68" s="7">
        <f>IF(ISBLANK(VLOOKUP(DG$2,'Variables (Base)'!$A:$EC,$A68,0)),0,1)</f>
        <v>0</v>
      </c>
      <c r="DH68" s="7">
        <f>IF(ISBLANK(VLOOKUP(DH$2,'Variables (Base)'!$A:$EC,$A68,0)),0,1)</f>
        <v>0</v>
      </c>
      <c r="DI68" s="7">
        <f>IF(ISBLANK(VLOOKUP(DI$2,'Variables (Base)'!$A:$EC,$A68,0)),0,1)</f>
        <v>0</v>
      </c>
      <c r="DJ68" s="7">
        <f>IF(ISBLANK(VLOOKUP(DJ$2,'Variables (Base)'!$A:$EC,$A68,0)),0,1)</f>
        <v>0</v>
      </c>
      <c r="DK68" s="7">
        <f>IF(ISBLANK(VLOOKUP(DK$2,'Variables (Base)'!$A:$EC,$A68,0)),0,1)</f>
        <v>0</v>
      </c>
      <c r="DL68" s="7">
        <f>IF(ISBLANK(VLOOKUP(DL$2,'Variables (Base)'!$A:$EC,$A68,0)),0,1)</f>
        <v>0</v>
      </c>
      <c r="DM68" s="7">
        <f>IF(ISBLANK(VLOOKUP(DM$2,'Variables (Base)'!$A:$EC,$A68,0)),0,1)</f>
        <v>0</v>
      </c>
      <c r="DN68" s="7">
        <f>IF(ISBLANK(VLOOKUP(DN$2,'Variables (Base)'!$A:$EC,$A68,0)),0,1)</f>
        <v>0</v>
      </c>
      <c r="DO68" s="7">
        <f>IF(ISBLANK(VLOOKUP(DO$2,'Variables (Base)'!$A:$EC,$A68,0)),0,1)</f>
        <v>0</v>
      </c>
      <c r="DP68" s="7">
        <f>IF(ISBLANK(VLOOKUP(DP$2,'Variables (Base)'!$A:$EC,$A68,0)),0,1)</f>
        <v>0</v>
      </c>
      <c r="DQ68" s="7">
        <f>IF(ISBLANK(VLOOKUP(DQ$2,'Variables (Base)'!$A:$EC,$A68,0)),0,1)</f>
        <v>0</v>
      </c>
      <c r="DR68" s="7">
        <f>IF(ISBLANK(VLOOKUP(DR$2,'Variables (Base)'!$A:$EC,$A68,0)),0,1)</f>
        <v>0</v>
      </c>
      <c r="DS68" s="7">
        <f>IF(ISBLANK(VLOOKUP(DS$2,'Variables (Base)'!$A:$EC,$A68,0)),0,1)</f>
        <v>0</v>
      </c>
      <c r="DT68" s="7">
        <f>IF(ISBLANK(VLOOKUP(DT$2,'Variables (Base)'!$A:$EC,$A68,0)),0,1)</f>
        <v>0</v>
      </c>
      <c r="DU68" s="7">
        <f>IF(ISBLANK(VLOOKUP(DU$2,'Variables (Base)'!$A:$EC,$A68,0)),0,1)</f>
        <v>0</v>
      </c>
      <c r="DV68" s="7">
        <f>IF(ISBLANK(VLOOKUP(DV$2,'Variables (Base)'!$A:$EC,$A68,0)),0,1)</f>
        <v>0</v>
      </c>
      <c r="DW68" s="7">
        <f>IF(ISBLANK(VLOOKUP(DW$2,'Variables (Base)'!$A:$EC,$A68,0)),0,1)</f>
        <v>0</v>
      </c>
      <c r="DX68" s="7">
        <f>IF(ISBLANK(VLOOKUP(DX$2,'Variables (Base)'!$A:$EC,$A68,0)),0,1)</f>
        <v>0</v>
      </c>
      <c r="DY68" s="7">
        <f>IF(ISBLANK(VLOOKUP(DY$2,'Variables (Base)'!$A:$EC,$A68,0)),0,1)</f>
        <v>0</v>
      </c>
      <c r="DZ68" s="7">
        <f>IF(ISBLANK(VLOOKUP(DZ$2,'Variables (Base)'!$A:$EC,$A68,0)),0,1)</f>
        <v>0</v>
      </c>
      <c r="EA68" s="7">
        <f>IF(ISBLANK(VLOOKUP(EA$2,'Variables (Base)'!$A:$EC,$A68,0)),0,1)</f>
        <v>0</v>
      </c>
      <c r="EB68" s="7">
        <f>IF(ISBLANK(VLOOKUP(EB$2,'Variables (Base)'!$A:$EC,$A68,0)),0,1)</f>
        <v>0</v>
      </c>
      <c r="EC68" s="7">
        <f>IF(ISBLANK(VLOOKUP(EC$2,'Variables (Base)'!$A:$EC,$A68,0)),0,1)</f>
        <v>0</v>
      </c>
      <c r="ED68" s="7">
        <f>IF(ISBLANK(VLOOKUP(ED$2,'Variables (Base)'!$A:$EC,$A68,0)),0,1)</f>
        <v>0</v>
      </c>
      <c r="EE68" s="7">
        <f>IF(ISBLANK(VLOOKUP(EE$2,'Variables (Base)'!$A:$EC,$A68,0)),0,1)</f>
        <v>0</v>
      </c>
      <c r="EF68" s="7">
        <f>IF(ISBLANK(VLOOKUP(EF$2,'Variables (Base)'!$A:$EC,$A68,0)),0,1)</f>
        <v>0</v>
      </c>
      <c r="EG68" s="7">
        <f>IF(ISBLANK(VLOOKUP(EG$2,'Variables (Base)'!$A:$EC,$A68,0)),0,1)</f>
        <v>0</v>
      </c>
      <c r="EH68" s="7">
        <f>IF(ISBLANK(VLOOKUP(EH$2,'Variables (Base)'!$A:$EC,$A68,0)),0,1)</f>
        <v>0</v>
      </c>
      <c r="EI68" s="7">
        <f>IF(ISBLANK(VLOOKUP(EI$2,'Variables (Base)'!$A:$EC,$A68,0)),0,1)</f>
        <v>0</v>
      </c>
      <c r="EJ68" s="7">
        <f>IF(ISBLANK(VLOOKUP(EJ$2,'Variables (Base)'!$A:$EC,$A68,0)),0,1)</f>
        <v>0</v>
      </c>
      <c r="EK68" s="7">
        <f>IF(ISBLANK(VLOOKUP(EK$2,'Variables (Base)'!$A:$EC,$A68,0)),0,1)</f>
        <v>0</v>
      </c>
      <c r="EL68" s="7">
        <f>IF(ISBLANK(VLOOKUP(EL$2,'Variables (Base)'!$A:$EC,$A68,0)),0,1)</f>
        <v>0</v>
      </c>
      <c r="EM68" s="7">
        <f>IF(ISBLANK(VLOOKUP(EM$2,'Variables (Base)'!$A:$EC,$A68,0)),0,1)</f>
        <v>0</v>
      </c>
      <c r="EN68" s="7">
        <f>IF(ISBLANK(VLOOKUP(EN$2,'Variables (Base)'!$A:$EC,$A68,0)),0,1)</f>
        <v>0</v>
      </c>
      <c r="EO68" s="7">
        <f>IF(ISBLANK(VLOOKUP(EO$2,'Variables (Base)'!$A:$EC,$A68,0)),0,1)</f>
        <v>0</v>
      </c>
      <c r="EP68" s="7">
        <f>IF(ISBLANK(VLOOKUP(EP$2,'Variables (Base)'!$A:$EC,$A68,0)),0,1)</f>
        <v>0</v>
      </c>
      <c r="EQ68" s="7">
        <f>IF(ISBLANK(VLOOKUP(EQ$2,'Variables (Base)'!$A:$EC,$A68,0)),0,1)</f>
        <v>0</v>
      </c>
      <c r="ER68" s="7">
        <f>IF(ISBLANK(VLOOKUP(ER$2,'Variables (Base)'!$A:$EC,$A68,0)),0,1)</f>
        <v>0</v>
      </c>
      <c r="ES68" s="7">
        <f>IF(ISBLANK(VLOOKUP(ES$2,'Variables (Base)'!$A:$EC,$A68,0)),0,1)</f>
        <v>0</v>
      </c>
      <c r="ET68" s="7">
        <f>IF(ISBLANK(VLOOKUP(ET$2,'Variables (Base)'!$A:$EC,$A68,0)),0,1)</f>
        <v>0</v>
      </c>
      <c r="EU68" s="7">
        <f>IF(ISBLANK(VLOOKUP(EU$2,'Variables (Base)'!$A:$EC,$A68,0)),0,1)</f>
        <v>0</v>
      </c>
      <c r="EV68" s="7">
        <f>IF(ISBLANK(VLOOKUP(EV$2,'Variables (Base)'!$A:$EC,$A68,0)),0,1)</f>
        <v>0</v>
      </c>
      <c r="EW68" s="7">
        <f>IF(ISBLANK(VLOOKUP(EW$2,'Variables (Base)'!$A:$EC,$A68,0)),0,1)</f>
        <v>0</v>
      </c>
      <c r="EX68" s="7">
        <f>IF(ISBLANK(VLOOKUP(EX$2,'Variables (Base)'!$A:$EC,$A68,0)),0,1)</f>
        <v>0</v>
      </c>
      <c r="EY68" s="7">
        <f>IF(ISBLANK(VLOOKUP(EY$2,'Variables (Base)'!$A:$EC,$A68,0)),0,1)</f>
        <v>0</v>
      </c>
      <c r="EZ68" s="7">
        <f>IF(ISBLANK(VLOOKUP(EZ$2,'Variables (Base)'!$A:$EC,$A68,0)),0,1)</f>
        <v>0</v>
      </c>
      <c r="FA68" s="7">
        <f>IF(ISBLANK(VLOOKUP(FA$2,'Variables (Base)'!$A:$EC,$A68,0)),0,1)</f>
        <v>0</v>
      </c>
      <c r="FB68" s="7">
        <f>IF(ISBLANK(VLOOKUP(FB$2,'Variables (Base)'!$A:$EC,$A68,0)),0,1)</f>
        <v>0</v>
      </c>
      <c r="FC68" s="7">
        <f>IF(ISBLANK(VLOOKUP(FC$2,'Variables (Base)'!$A:$EC,$A68,0)),0,1)</f>
        <v>0</v>
      </c>
      <c r="FD68" s="7">
        <f>IF(ISBLANK(VLOOKUP(FD$2,'Variables (Base)'!$A:$EC,$A68,0)),0,1)</f>
        <v>0</v>
      </c>
      <c r="FE68" s="7">
        <f>IF(ISBLANK(VLOOKUP(FE$2,'Variables (Base)'!$A:$EC,$A68,0)),0,1)</f>
        <v>0</v>
      </c>
      <c r="FF68" s="7">
        <f>IF(ISBLANK(VLOOKUP(FF$2,'Variables (Base)'!$A:$EC,$A68,0)),0,1)</f>
        <v>0</v>
      </c>
      <c r="FG68" s="7">
        <f>IF(ISBLANK(VLOOKUP(FG$2,'Variables (Base)'!$A:$EC,$A68,0)),0,1)</f>
        <v>0</v>
      </c>
      <c r="FH68" s="7">
        <f>IF(ISBLANK(VLOOKUP(FH$2,'Variables (Base)'!$A:$EC,$A68,0)),0,1)</f>
        <v>0</v>
      </c>
      <c r="FI68" s="7">
        <f>IF(ISBLANK(VLOOKUP(FI$2,'Variables (Base)'!$A:$EC,$A68,0)),0,1)</f>
        <v>0</v>
      </c>
      <c r="FJ68" s="7">
        <f>IF(ISBLANK(VLOOKUP(FJ$2,'Variables (Base)'!$A:$EC,$A68,0)),0,1)</f>
        <v>0</v>
      </c>
      <c r="FK68" s="7">
        <f>IF(ISBLANK(VLOOKUP(FK$2,'Variables (Base)'!$A:$EC,$A68,0)),0,1)</f>
        <v>0</v>
      </c>
      <c r="FL68" s="7">
        <f>IF(ISBLANK(VLOOKUP(FL$2,'Variables (Base)'!$A:$EC,$A68,0)),0,1)</f>
        <v>0</v>
      </c>
      <c r="FM68" s="7">
        <f>IF(ISBLANK(VLOOKUP(FM$2,'Variables (Base)'!$A:$EC,$A68,0)),0,1)</f>
        <v>0</v>
      </c>
      <c r="FN68" s="7">
        <f>IF(ISBLANK(VLOOKUP(FN$2,'Variables (Base)'!$A:$EC,$A68,0)),0,1)</f>
        <v>0</v>
      </c>
      <c r="FO68" s="7">
        <f>IF(ISBLANK(VLOOKUP(FO$2,'Variables (Base)'!$A:$EC,$A68,0)),0,1)</f>
        <v>0</v>
      </c>
      <c r="FP68" s="7">
        <f>IF(ISBLANK(VLOOKUP(FP$2,'Variables (Base)'!$A:$EC,$A68,0)),0,1)</f>
        <v>0</v>
      </c>
      <c r="FQ68" s="7">
        <f>IF(ISBLANK(VLOOKUP(FQ$2,'Variables (Base)'!$A:$EC,$A68,0)),0,1)</f>
        <v>0</v>
      </c>
      <c r="FR68" s="7">
        <f>IF(ISBLANK(VLOOKUP(FR$2,'Variables (Base)'!$A:$EC,$A68,0)),0,1)</f>
        <v>0</v>
      </c>
      <c r="FS68" s="7">
        <f>IF(ISBLANK(VLOOKUP(FS$2,'Variables (Base)'!$A:$EC,$A68,0)),0,1)</f>
        <v>0</v>
      </c>
      <c r="FT68" s="7">
        <f>IF(ISBLANK(VLOOKUP(FT$2,'Variables (Base)'!$A:$EC,$A68,0)),0,1)</f>
        <v>0</v>
      </c>
      <c r="FU68" s="7">
        <f>IF(ISBLANK(VLOOKUP(FU$2,'Variables (Base)'!$A:$EC,$A68,0)),0,1)</f>
        <v>0</v>
      </c>
      <c r="FV68" s="7">
        <f>IF(ISBLANK(VLOOKUP(FV$2,'Variables (Base)'!$A:$EC,$A68,0)),0,1)</f>
        <v>0</v>
      </c>
      <c r="FW68" s="7">
        <f>IF(ISBLANK(VLOOKUP(FW$2,'Variables (Base)'!$A:$EC,$A68,0)),0,1)</f>
        <v>0</v>
      </c>
      <c r="FX68" s="7">
        <f>IF(ISBLANK(VLOOKUP(FX$2,'Variables (Base)'!$A:$EC,$A68,0)),0,1)</f>
        <v>0</v>
      </c>
      <c r="FY68" s="7">
        <f>IF(ISBLANK(VLOOKUP(FY$2,'Variables (Base)'!$A:$EC,$A68,0)),0,1)</f>
        <v>0</v>
      </c>
      <c r="FZ68" s="7">
        <f>IF(ISBLANK(VLOOKUP(FZ$2,'Variables (Base)'!$A:$EC,$A68,0)),0,1)</f>
        <v>0</v>
      </c>
      <c r="GA68" s="7">
        <f>IF(ISBLANK(VLOOKUP(GA$2,'Variables (Base)'!$A:$EC,$A68,0)),0,1)</f>
        <v>0</v>
      </c>
      <c r="GB68" s="7">
        <f>IF(ISBLANK(VLOOKUP(GB$2,'Variables (Base)'!$A:$EC,$A68,0)),0,1)</f>
        <v>0</v>
      </c>
      <c r="GC68" s="7">
        <f>IF(ISBLANK(VLOOKUP(GC$2,'Variables (Base)'!$A:$EC,$A68,0)),0,1)</f>
        <v>0</v>
      </c>
      <c r="GD68" s="7">
        <f>IF(ISBLANK(VLOOKUP(GD$2,'Variables (Base)'!$A:$EC,$A68,0)),0,1)</f>
        <v>0</v>
      </c>
      <c r="GE68" s="7">
        <f>IF(ISBLANK(VLOOKUP(GE$2,'Variables (Base)'!$A:$EC,$A68,0)),0,1)</f>
        <v>0</v>
      </c>
      <c r="GF68" s="7">
        <f>IF(ISBLANK(VLOOKUP(GF$2,'Variables (Base)'!$A:$EC,$A68,0)),0,1)</f>
        <v>0</v>
      </c>
      <c r="GG68" s="7">
        <f>IF(ISBLANK(VLOOKUP(GG$2,'Variables (Base)'!$A:$EC,$A68,0)),0,1)</f>
        <v>0</v>
      </c>
      <c r="GH68" s="7">
        <f>IF(ISBLANK(VLOOKUP(GH$2,'Variables (Base)'!$A:$EC,$A68,0)),0,1)</f>
        <v>0</v>
      </c>
      <c r="GI68" s="7">
        <f>IF(ISBLANK(VLOOKUP(GI$2,'Variables (Base)'!$A:$EC,$A68,0)),0,1)</f>
        <v>0</v>
      </c>
      <c r="GJ68" s="7">
        <f>IF(ISBLANK(VLOOKUP(GJ$2,'Variables (Base)'!$A:$EC,$A68,0)),0,1)</f>
        <v>0</v>
      </c>
      <c r="GK68" s="7">
        <f>IF(ISBLANK(VLOOKUP(GK$2,'Variables (Base)'!$A:$EC,$A68,0)),0,1)</f>
        <v>0</v>
      </c>
      <c r="GL68" s="7">
        <f>IF(ISBLANK(VLOOKUP(GL$2,'Variables (Base)'!$A:$EC,$A68,0)),0,1)</f>
        <v>0</v>
      </c>
      <c r="GM68" s="7">
        <f>IF(ISBLANK(VLOOKUP(GM$2,'Variables (Base)'!$A:$EC,$A68,0)),0,1)</f>
        <v>1</v>
      </c>
      <c r="GN68" s="7">
        <f>IF(ISBLANK(VLOOKUP(GN$2,'Variables (Base)'!$A:$EC,$A68,0)),0,1)</f>
        <v>1</v>
      </c>
      <c r="GO68" s="7">
        <f>IF(ISBLANK(VLOOKUP(GO$2,'Variables (Base)'!$A:$EC,$A68,0)),0,1)</f>
        <v>1</v>
      </c>
      <c r="GP68" s="7">
        <f>IF(ISBLANK(VLOOKUP(GP$2,'Variables (Base)'!$A:$EC,$A68,0)),0,1)</f>
        <v>1</v>
      </c>
      <c r="GQ68" s="7">
        <f>IF(ISBLANK(VLOOKUP(GQ$2,'Variables (Base)'!$A:$EC,$A68,0)),0,1)</f>
        <v>1</v>
      </c>
      <c r="GR68" s="7">
        <f>IF(ISBLANK(VLOOKUP(GR$2,'Variables (Base)'!$A:$EC,$A68,0)),0,1)</f>
        <v>1</v>
      </c>
      <c r="GS68" s="7">
        <f>IF(ISBLANK(VLOOKUP(GS$2,'Variables (Base)'!$A:$EC,$A68,0)),0,1)</f>
        <v>1</v>
      </c>
      <c r="GT68" s="7">
        <f>IF(ISBLANK(VLOOKUP(GT$2,'Variables (Base)'!$A:$EC,$A68,0)),0,1)</f>
        <v>1</v>
      </c>
      <c r="GU68" s="7">
        <f>IF(ISBLANK(VLOOKUP(GU$2,'Variables (Base)'!$A:$EC,$A68,0)),0,1)</f>
        <v>1</v>
      </c>
      <c r="GV68" s="7">
        <f>IF(ISBLANK(VLOOKUP(GV$2,'Variables (Base)'!$A:$EC,$A68,0)),0,1)</f>
        <v>1</v>
      </c>
      <c r="GW68" s="7">
        <f>IF(ISBLANK(VLOOKUP(GW$2,'Variables (Base)'!$A:$EC,$A68,0)),0,1)</f>
        <v>1</v>
      </c>
      <c r="GX68" s="7">
        <f>IF(ISBLANK(VLOOKUP(GX$2,'Variables (Base)'!$A:$EC,$A68,0)),0,1)</f>
        <v>1</v>
      </c>
      <c r="GY68" s="7">
        <f>IF(ISBLANK(VLOOKUP(GY$2,'Variables (Base)'!$A:$EC,$A68,0)),0,1)</f>
        <v>1</v>
      </c>
      <c r="GZ68" s="7">
        <f>IF(ISBLANK(VLOOKUP(GZ$2,'Variables (Base)'!$A:$EC,$A68,0)),0,1)</f>
        <v>1</v>
      </c>
      <c r="HA68" s="7">
        <f>IF(ISBLANK(VLOOKUP(HA$2,'Variables (Base)'!$A:$EC,$A68,0)),0,1)</f>
        <v>1</v>
      </c>
      <c r="HB68" s="7">
        <f>IF(ISBLANK(VLOOKUP(HB$2,'Variables (Base)'!$A:$EC,$A68,0)),0,1)</f>
        <v>1</v>
      </c>
      <c r="HC68" s="7">
        <f>IF(ISBLANK(VLOOKUP(HC$2,'Variables (Base)'!$A:$EC,$A68,0)),0,1)</f>
        <v>1</v>
      </c>
      <c r="HD68" s="7">
        <f>IF(ISBLANK(VLOOKUP(HD$2,'Variables (Base)'!$A:$EC,$A68,0)),0,1)</f>
        <v>1</v>
      </c>
      <c r="HE68" s="7">
        <f>IF(ISBLANK(VLOOKUP(HE$2,'Variables (Base)'!$A:$EC,$A68,0)),0,1)</f>
        <v>1</v>
      </c>
      <c r="HF68" s="7">
        <f>IF(ISBLANK(VLOOKUP(HF$2,'Variables (Base)'!$A:$EC,$A68,0)),0,1)</f>
        <v>1</v>
      </c>
      <c r="HG68" s="7">
        <f>IF(ISBLANK(VLOOKUP(HG$2,'Variables (Base)'!$A:$EC,$A68,0)),0,1)</f>
        <v>1</v>
      </c>
      <c r="HH68" s="7">
        <f>IF(ISBLANK(VLOOKUP(HH$2,'Variables (Base)'!$A:$EC,$A68,0)),0,1)</f>
        <v>1</v>
      </c>
      <c r="HI68" s="7">
        <f>IF(ISBLANK(VLOOKUP(HI$2,'Variables (Base)'!$A:$EC,$A68,0)),0,1)</f>
        <v>1</v>
      </c>
      <c r="HJ68" s="7">
        <f>IF(ISBLANK(VLOOKUP(HJ$2,'Variables (Base)'!$A:$EC,$A68,0)),0,1)</f>
        <v>1</v>
      </c>
      <c r="HK68" s="7">
        <f>IF(ISBLANK(VLOOKUP(HK$2,'Variables (Base)'!$A:$EC,$A68,0)),0,1)</f>
        <v>1</v>
      </c>
      <c r="HL68" s="7">
        <f>IF(ISBLANK(VLOOKUP(HL$2,'Variables (Base)'!$A:$EC,$A68,0)),0,1)</f>
        <v>1</v>
      </c>
      <c r="HM68" s="7">
        <f>IF(ISBLANK(VLOOKUP(HM$2,'Variables (Base)'!$A:$EC,$A68,0)),0,1)</f>
        <v>1</v>
      </c>
      <c r="HN68" s="7">
        <f>IF(ISBLANK(VLOOKUP(HN$2,'Variables (Base)'!$A:$EC,$A68,0)),0,1)</f>
        <v>1</v>
      </c>
      <c r="HO68" s="7">
        <f>IF(ISBLANK(VLOOKUP(HO$2,'Variables (Base)'!$A:$EC,$A68,0)),0,1)</f>
        <v>1</v>
      </c>
      <c r="HP68" s="7">
        <f>IF(ISBLANK(VLOOKUP(HP$2,'Variables (Base)'!$A:$EC,$A68,0)),0,1)</f>
        <v>1</v>
      </c>
      <c r="HQ68" s="7">
        <f>IF(ISBLANK(VLOOKUP(HQ$2,'Variables (Base)'!$A:$EC,$A68,0)),0,1)</f>
        <v>1</v>
      </c>
      <c r="HR68" s="7">
        <f>IF(ISBLANK(VLOOKUP(HR$2,'Variables (Base)'!$A:$EC,$A68,0)),0,1)</f>
        <v>1</v>
      </c>
      <c r="HS68" s="7">
        <f>IF(ISBLANK(VLOOKUP(HS$2,'Variables (Base)'!$A:$EC,$A68,0)),0,1)</f>
        <v>1</v>
      </c>
      <c r="HT68" s="7">
        <f>IF(ISBLANK(VLOOKUP(HT$2,'Variables (Base)'!$A:$EC,$A68,0)),0,1)</f>
        <v>1</v>
      </c>
      <c r="HU68" s="7">
        <f>IF(ISBLANK(VLOOKUP(HU$2,'Variables (Base)'!$A:$EC,$A68,0)),0,1)</f>
        <v>1</v>
      </c>
      <c r="HV68" s="7">
        <f>IF(ISBLANK(VLOOKUP(HV$2,'Variables (Base)'!$A:$EC,$A68,0)),0,1)</f>
        <v>1</v>
      </c>
      <c r="HW68" s="7">
        <f>IF(ISBLANK(VLOOKUP(HW$2,'Variables (Base)'!$A:$EC,$A68,0)),0,1)</f>
        <v>1</v>
      </c>
      <c r="HX68" s="7">
        <f>IF(ISBLANK(VLOOKUP(HX$2,'Variables (Base)'!$A:$EC,$A68,0)),0,1)</f>
        <v>1</v>
      </c>
      <c r="HY68" s="7">
        <f>IF(ISBLANK(VLOOKUP(HY$2,'Variables (Base)'!$A:$EC,$A68,0)),0,1)</f>
        <v>1</v>
      </c>
      <c r="HZ68" s="7">
        <f>IF(ISBLANK(VLOOKUP(HZ$2,'Variables (Base)'!$A:$EC,$A68,0)),0,1)</f>
        <v>1</v>
      </c>
      <c r="IA68" s="7">
        <f>IF(ISBLANK(VLOOKUP(IA$2,'Variables (Base)'!$A:$EC,$A68,0)),0,1)</f>
        <v>1</v>
      </c>
      <c r="IB68" s="7">
        <f>IF(ISBLANK(VLOOKUP(IB$2,'Variables (Base)'!$A:$EC,$A68,0)),0,1)</f>
        <v>1</v>
      </c>
      <c r="IC68" s="7">
        <f>IF(ISBLANK(VLOOKUP(IC$2,'Variables (Base)'!$A:$EC,$A68,0)),0,1)</f>
        <v>1</v>
      </c>
      <c r="ID68" s="7">
        <f>IF(ISBLANK(VLOOKUP(ID$2,'Variables (Base)'!$A:$EC,$A68,0)),0,1)</f>
        <v>1</v>
      </c>
      <c r="IE68" s="7">
        <f>IF(ISBLANK(VLOOKUP(IE$2,'Variables (Base)'!$A:$EC,$A68,0)),0,1)</f>
        <v>1</v>
      </c>
      <c r="IF68" s="7">
        <f>IF(ISBLANK(VLOOKUP(IF$2,'Variables (Base)'!$A:$EC,$A68,0)),0,1)</f>
        <v>1</v>
      </c>
      <c r="IG68" s="7">
        <f>IF(ISBLANK(VLOOKUP(IG$2,'Variables (Base)'!$A:$EC,$A68,0)),0,1)</f>
        <v>1</v>
      </c>
      <c r="IH68" s="7">
        <f>IF(ISBLANK(VLOOKUP(IH$2,'Variables (Base)'!$A:$EC,$A68,0)),0,1)</f>
        <v>1</v>
      </c>
      <c r="II68" s="7">
        <f>IF(ISBLANK(VLOOKUP(II$2,'Variables (Base)'!$A:$EC,$A68,0)),0,1)</f>
        <v>1</v>
      </c>
      <c r="IJ68" s="7">
        <f>IF(ISBLANK(VLOOKUP(IJ$2,'Variables (Base)'!$A:$EC,$A68,0)),0,1)</f>
        <v>1</v>
      </c>
      <c r="IK68" s="7">
        <f>IF(ISBLANK(VLOOKUP(IK$2,'Variables (Base)'!$A:$EC,$A68,0)),0,1)</f>
        <v>1</v>
      </c>
      <c r="IL68" s="7">
        <f>IF(ISBLANK(VLOOKUP(IL$2,'Variables (Base)'!$A:$EC,$A68,0)),0,1)</f>
        <v>1</v>
      </c>
      <c r="IM68" s="7">
        <f>IF(ISBLANK(VLOOKUP(IM$2,'Variables (Base)'!$A:$EC,$A68,0)),0,1)</f>
        <v>1</v>
      </c>
      <c r="IN68" s="7">
        <f>IF(ISBLANK(VLOOKUP(IN$2,'Variables (Base)'!$A:$EC,$A68,0)),0,1)</f>
        <v>1</v>
      </c>
      <c r="IO68" s="7">
        <f>IF(ISBLANK(VLOOKUP(IO$2,'Variables (Base)'!$A:$EC,$A68,0)),0,1)</f>
        <v>1</v>
      </c>
      <c r="IP68" s="7">
        <f>IF(ISBLANK(VLOOKUP(IP$2,'Variables (Base)'!$A:$EC,$A68,0)),0,1)</f>
        <v>1</v>
      </c>
      <c r="IQ68" s="7">
        <f>IF(ISBLANK(VLOOKUP(IQ$2,'Variables (Base)'!$A:$EC,$A68,0)),0,1)</f>
        <v>1</v>
      </c>
      <c r="IR68" s="7">
        <f>IF(ISBLANK(VLOOKUP(IR$2,'Variables (Base)'!$A:$EC,$A68,0)),0,1)</f>
        <v>1</v>
      </c>
      <c r="IS68" s="7">
        <f>IF(ISBLANK(VLOOKUP(IS$2,'Variables (Base)'!$A:$EC,$A68,0)),0,1)</f>
        <v>1</v>
      </c>
      <c r="IT68" s="7">
        <f>IF(ISBLANK(VLOOKUP(IT$2,'Variables (Base)'!$A:$EC,$A68,0)),0,1)</f>
        <v>1</v>
      </c>
      <c r="IU68" s="7">
        <f>IF(ISBLANK(VLOOKUP(IU$2,'Variables (Base)'!$A:$EC,$A68,0)),0,1)</f>
        <v>1</v>
      </c>
      <c r="IV68" s="7">
        <f>IF(ISBLANK(VLOOKUP(IV$2,'Variables (Base)'!$A:$EC,$A68,0)),0,1)</f>
        <v>1</v>
      </c>
      <c r="IW68" s="7">
        <f>IF(ISBLANK(VLOOKUP(IW$2,'Variables (Base)'!$A:$EC,$A68,0)),0,1)</f>
        <v>1</v>
      </c>
      <c r="IX68" s="7">
        <f>IF(ISBLANK(VLOOKUP(IX$2,'Variables (Base)'!$A:$EC,$A68,0)),0,1)</f>
        <v>1</v>
      </c>
      <c r="IY68" s="7">
        <f>IF(ISBLANK(VLOOKUP(IY$2,'Variables (Base)'!$A:$EC,$A68,0)),0,1)</f>
        <v>1</v>
      </c>
      <c r="IZ68" s="7">
        <f>IF(ISBLANK(VLOOKUP(IZ$2,'Variables (Base)'!$A:$EC,$A68,0)),0,1)</f>
        <v>1</v>
      </c>
      <c r="JA68" s="7">
        <f>IF(ISBLANK(VLOOKUP(JA$2,'Variables (Base)'!$A:$EC,$A68,0)),0,1)</f>
        <v>1</v>
      </c>
      <c r="JB68" s="7">
        <f>IF(ISBLANK(VLOOKUP(JB$2,'Variables (Base)'!$A:$EC,$A68,0)),0,1)</f>
        <v>1</v>
      </c>
      <c r="JC68" s="7">
        <f>IF(ISBLANK(VLOOKUP(JC$2,'Variables (Base)'!$A:$EC,$A68,0)),0,1)</f>
        <v>1</v>
      </c>
      <c r="JD68" s="7">
        <f>IF(ISBLANK(VLOOKUP(JD$2,'Variables (Base)'!$A:$EC,$A68,0)),0,1)</f>
        <v>1</v>
      </c>
      <c r="JE68" s="7">
        <f>IF(ISBLANK(VLOOKUP(JE$2,'Variables (Base)'!$A:$EC,$A68,0)),0,1)</f>
        <v>1</v>
      </c>
      <c r="JF68" s="7">
        <f>IF(ISBLANK(VLOOKUP(JF$2,'Variables (Base)'!$A:$EC,$A68,0)),0,1)</f>
        <v>1</v>
      </c>
      <c r="JG68" s="7">
        <f>IF(ISBLANK(VLOOKUP(JG$2,'Variables (Base)'!$A:$EC,$A68,0)),0,1)</f>
        <v>1</v>
      </c>
      <c r="JH68" s="7">
        <f>IF(ISBLANK(VLOOKUP(JH$2,'Variables (Base)'!$A:$EC,$A68,0)),0,1)</f>
        <v>1</v>
      </c>
      <c r="JI68" s="7">
        <f>IF(ISBLANK(VLOOKUP(JI$2,'Variables (Base)'!$A:$EC,$A68,0)),0,1)</f>
        <v>1</v>
      </c>
      <c r="JJ68" s="7">
        <f>IF(ISBLANK(VLOOKUP(JJ$2,'Variables (Base)'!$A:$EC,$A68,0)),0,1)</f>
        <v>1</v>
      </c>
      <c r="JK68" s="7">
        <f>IF(ISBLANK(VLOOKUP(JK$2,'Variables (Base)'!$A:$EC,$A68,0)),0,1)</f>
        <v>1</v>
      </c>
      <c r="JL68" s="7">
        <f>IF(ISBLANK(VLOOKUP(JL$2,'Variables (Base)'!$A:$EC,$A68,0)),0,1)</f>
        <v>1</v>
      </c>
      <c r="JM68" s="7">
        <f>IF(ISBLANK(VLOOKUP(JM$2,'Variables (Base)'!$A:$EC,$A68,0)),0,1)</f>
        <v>1</v>
      </c>
      <c r="JN68" s="7">
        <f>IF(ISBLANK(VLOOKUP(JN$2,'Variables (Base)'!$A:$EC,$A68,0)),0,1)</f>
        <v>1</v>
      </c>
      <c r="JO68" s="7">
        <f>IF(ISBLANK(VLOOKUP(JO$2,'Variables (Base)'!$A:$EC,$A68,0)),0,1)</f>
        <v>1</v>
      </c>
      <c r="JP68" s="7">
        <f>IF(ISBLANK(VLOOKUP(JP$2,'Variables (Base)'!$A:$EC,$A68,0)),0,1)</f>
        <v>1</v>
      </c>
      <c r="JQ68" s="7">
        <f>IF(ISBLANK(VLOOKUP(JQ$2,'Variables (Base)'!$A:$EC,$A68,0)),0,1)</f>
        <v>1</v>
      </c>
      <c r="JR68" s="7">
        <f>IF(ISBLANK(VLOOKUP(JR$2,'Variables (Base)'!$A:$EC,$A68,0)),0,1)</f>
        <v>1</v>
      </c>
      <c r="JS68" s="7">
        <f>IF(ISBLANK(VLOOKUP(JS$2,'Variables (Base)'!$A:$EC,$A68,0)),0,1)</f>
        <v>1</v>
      </c>
      <c r="JT68" s="7">
        <f>IF(ISBLANK(VLOOKUP(JT$2,'Variables (Base)'!$A:$EC,$A68,0)),0,1)</f>
        <v>1</v>
      </c>
      <c r="JU68" s="7">
        <f>IF(ISBLANK(VLOOKUP(JU$2,'Variables (Base)'!$A:$EC,$A68,0)),0,1)</f>
        <v>1</v>
      </c>
      <c r="JV68" s="7">
        <f>IF(ISBLANK(VLOOKUP(JV$2,'Variables (Base)'!$A:$EC,$A68,0)),0,1)</f>
        <v>1</v>
      </c>
      <c r="JW68" s="7">
        <f>IF(ISBLANK(VLOOKUP(JW$2,'Variables (Base)'!$A:$EC,$A68,0)),0,1)</f>
        <v>1</v>
      </c>
      <c r="JX68" s="7">
        <f>IF(ISBLANK(VLOOKUP(JX$2,'Variables (Base)'!$A:$EC,$A68,0)),0,1)</f>
        <v>1</v>
      </c>
      <c r="JY68" s="7">
        <f>IF(ISBLANK(VLOOKUP(JY$2,'Variables (Base)'!$A:$EC,$A68,0)),0,1)</f>
        <v>1</v>
      </c>
      <c r="JZ68" s="7">
        <f>IF(ISBLANK(VLOOKUP(JZ$2,'Variables (Base)'!$A:$EC,$A68,0)),0,1)</f>
        <v>1</v>
      </c>
      <c r="KA68" s="7">
        <f>IF(ISBLANK(VLOOKUP(KA$2,'Variables (Base)'!$A:$EC,$A68,0)),0,1)</f>
        <v>1</v>
      </c>
      <c r="KB68" s="7">
        <f>IF(ISBLANK(VLOOKUP(KB$2,'Variables (Base)'!$A:$EC,$A68,0)),0,1)</f>
        <v>1</v>
      </c>
      <c r="KC68" s="7">
        <f>IF(ISBLANK(VLOOKUP(KC$2,'Variables (Base)'!$A:$EC,$A68,0)),0,1)</f>
        <v>1</v>
      </c>
    </row>
    <row r="69" spans="1:289" ht="14.25" customHeight="1" x14ac:dyDescent="0.2">
      <c r="A69" s="42">
        <v>68</v>
      </c>
      <c r="B69" s="11" t="s">
        <v>67</v>
      </c>
      <c r="C69" s="35">
        <f>IF(ISBLANK(VLOOKUP(C$2,'Variables (Base)'!$A:$EC,$A69,0)),0,1)</f>
        <v>0</v>
      </c>
      <c r="D69" s="7">
        <f>IF(ISBLANK(VLOOKUP(D$2,'Variables (Base)'!$A:$EC,$A69,0)),0,1)</f>
        <v>0</v>
      </c>
      <c r="E69" s="7">
        <f>IF(ISBLANK(VLOOKUP(E$2,'Variables (Base)'!$A:$EC,$A69,0)),0,1)</f>
        <v>0</v>
      </c>
      <c r="F69" s="7">
        <f>IF(ISBLANK(VLOOKUP(F$2,'Variables (Base)'!$A:$EC,$A69,0)),0,1)</f>
        <v>0</v>
      </c>
      <c r="G69" s="7">
        <f>IF(ISBLANK(VLOOKUP(G$2,'Variables (Base)'!$A:$EC,$A69,0)),0,1)</f>
        <v>0</v>
      </c>
      <c r="H69" s="7">
        <f>IF(ISBLANK(VLOOKUP(H$2,'Variables (Base)'!$A:$EC,$A69,0)),0,1)</f>
        <v>0</v>
      </c>
      <c r="I69" s="7">
        <f>IF(ISBLANK(VLOOKUP(I$2,'Variables (Base)'!$A:$EC,$A69,0)),0,1)</f>
        <v>0</v>
      </c>
      <c r="J69" s="7">
        <f>IF(ISBLANK(VLOOKUP(J$2,'Variables (Base)'!$A:$EC,$A69,0)),0,1)</f>
        <v>0</v>
      </c>
      <c r="K69" s="7">
        <f>IF(ISBLANK(VLOOKUP(K$2,'Variables (Base)'!$A:$EC,$A69,0)),0,1)</f>
        <v>0</v>
      </c>
      <c r="L69" s="7">
        <f>IF(ISBLANK(VLOOKUP(L$2,'Variables (Base)'!$A:$EC,$A69,0)),0,1)</f>
        <v>0</v>
      </c>
      <c r="M69" s="7">
        <f>IF(ISBLANK(VLOOKUP(M$2,'Variables (Base)'!$A:$EC,$A69,0)),0,1)</f>
        <v>0</v>
      </c>
      <c r="N69" s="7">
        <f>IF(ISBLANK(VLOOKUP(N$2,'Variables (Base)'!$A:$EC,$A69,0)),0,1)</f>
        <v>0</v>
      </c>
      <c r="O69" s="7">
        <f>IF(ISBLANK(VLOOKUP(O$2,'Variables (Base)'!$A:$EC,$A69,0)),0,1)</f>
        <v>0</v>
      </c>
      <c r="P69" s="7">
        <f>IF(ISBLANK(VLOOKUP(P$2,'Variables (Base)'!$A:$EC,$A69,0)),0,1)</f>
        <v>0</v>
      </c>
      <c r="Q69" s="7">
        <f>IF(ISBLANK(VLOOKUP(Q$2,'Variables (Base)'!$A:$EC,$A69,0)),0,1)</f>
        <v>0</v>
      </c>
      <c r="R69" s="7">
        <f>IF(ISBLANK(VLOOKUP(R$2,'Variables (Base)'!$A:$EC,$A69,0)),0,1)</f>
        <v>0</v>
      </c>
      <c r="S69" s="7">
        <f>IF(ISBLANK(VLOOKUP(S$2,'Variables (Base)'!$A:$EC,$A69,0)),0,1)</f>
        <v>0</v>
      </c>
      <c r="T69" s="7">
        <f>IF(ISBLANK(VLOOKUP(T$2,'Variables (Base)'!$A:$EC,$A69,0)),0,1)</f>
        <v>0</v>
      </c>
      <c r="U69" s="7">
        <f>IF(ISBLANK(VLOOKUP(U$2,'Variables (Base)'!$A:$EC,$A69,0)),0,1)</f>
        <v>0</v>
      </c>
      <c r="V69" s="7">
        <f>IF(ISBLANK(VLOOKUP(V$2,'Variables (Base)'!$A:$EC,$A69,0)),0,1)</f>
        <v>0</v>
      </c>
      <c r="W69" s="7">
        <f>IF(ISBLANK(VLOOKUP(W$2,'Variables (Base)'!$A:$EC,$A69,0)),0,1)</f>
        <v>0</v>
      </c>
      <c r="X69" s="7">
        <f>IF(ISBLANK(VLOOKUP(X$2,'Variables (Base)'!$A:$EC,$A69,0)),0,1)</f>
        <v>0</v>
      </c>
      <c r="Y69" s="7">
        <f>IF(ISBLANK(VLOOKUP(Y$2,'Variables (Base)'!$A:$EC,$A69,0)),0,1)</f>
        <v>0</v>
      </c>
      <c r="Z69" s="7">
        <f>IF(ISBLANK(VLOOKUP(Z$2,'Variables (Base)'!$A:$EC,$A69,0)),0,1)</f>
        <v>0</v>
      </c>
      <c r="AA69" s="7">
        <f>IF(ISBLANK(VLOOKUP(AA$2,'Variables (Base)'!$A:$EC,$A69,0)),0,1)</f>
        <v>0</v>
      </c>
      <c r="AB69" s="7">
        <f>IF(ISBLANK(VLOOKUP(AB$2,'Variables (Base)'!$A:$EC,$A69,0)),0,1)</f>
        <v>0</v>
      </c>
      <c r="AC69" s="7">
        <f>IF(ISBLANK(VLOOKUP(AC$2,'Variables (Base)'!$A:$EC,$A69,0)),0,1)</f>
        <v>0</v>
      </c>
      <c r="AD69" s="7">
        <f>IF(ISBLANK(VLOOKUP(AD$2,'Variables (Base)'!$A:$EC,$A69,0)),0,1)</f>
        <v>0</v>
      </c>
      <c r="AE69" s="7">
        <f>IF(ISBLANK(VLOOKUP(AE$2,'Variables (Base)'!$A:$EC,$A69,0)),0,1)</f>
        <v>0</v>
      </c>
      <c r="AF69" s="7">
        <f>IF(ISBLANK(VLOOKUP(AF$2,'Variables (Base)'!$A:$EC,$A69,0)),0,1)</f>
        <v>0</v>
      </c>
      <c r="AG69" s="7">
        <f>IF(ISBLANK(VLOOKUP(AG$2,'Variables (Base)'!$A:$EC,$A69,0)),0,1)</f>
        <v>0</v>
      </c>
      <c r="AH69" s="7">
        <f>IF(ISBLANK(VLOOKUP(AH$2,'Variables (Base)'!$A:$EC,$A69,0)),0,1)</f>
        <v>0</v>
      </c>
      <c r="AI69" s="7">
        <f>IF(ISBLANK(VLOOKUP(AI$2,'Variables (Base)'!$A:$EC,$A69,0)),0,1)</f>
        <v>0</v>
      </c>
      <c r="AJ69" s="7">
        <f>IF(ISBLANK(VLOOKUP(AJ$2,'Variables (Base)'!$A:$EC,$A69,0)),0,1)</f>
        <v>0</v>
      </c>
      <c r="AK69" s="7">
        <f>IF(ISBLANK(VLOOKUP(AK$2,'Variables (Base)'!$A:$EC,$A69,0)),0,1)</f>
        <v>0</v>
      </c>
      <c r="AL69" s="7">
        <f>IF(ISBLANK(VLOOKUP(AL$2,'Variables (Base)'!$A:$EC,$A69,0)),0,1)</f>
        <v>0</v>
      </c>
      <c r="AM69" s="7">
        <f>IF(ISBLANK(VLOOKUP(AM$2,'Variables (Base)'!$A:$EC,$A69,0)),0,1)</f>
        <v>0</v>
      </c>
      <c r="AN69" s="7">
        <f>IF(ISBLANK(VLOOKUP(AN$2,'Variables (Base)'!$A:$EC,$A69,0)),0,1)</f>
        <v>0</v>
      </c>
      <c r="AO69" s="7">
        <f>IF(ISBLANK(VLOOKUP(AO$2,'Variables (Base)'!$A:$EC,$A69,0)),0,1)</f>
        <v>0</v>
      </c>
      <c r="AP69" s="7">
        <f>IF(ISBLANK(VLOOKUP(AP$2,'Variables (Base)'!$A:$EC,$A69,0)),0,1)</f>
        <v>0</v>
      </c>
      <c r="AQ69" s="7">
        <f>IF(ISBLANK(VLOOKUP(AQ$2,'Variables (Base)'!$A:$EC,$A69,0)),0,1)</f>
        <v>0</v>
      </c>
      <c r="AR69" s="7">
        <f>IF(ISBLANK(VLOOKUP(AR$2,'Variables (Base)'!$A:$EC,$A69,0)),0,1)</f>
        <v>0</v>
      </c>
      <c r="AS69" s="7">
        <f>IF(ISBLANK(VLOOKUP(AS$2,'Variables (Base)'!$A:$EC,$A69,0)),0,1)</f>
        <v>0</v>
      </c>
      <c r="AT69" s="7">
        <f>IF(ISBLANK(VLOOKUP(AT$2,'Variables (Base)'!$A:$EC,$A69,0)),0,1)</f>
        <v>0</v>
      </c>
      <c r="AU69" s="7">
        <f>IF(ISBLANK(VLOOKUP(AU$2,'Variables (Base)'!$A:$EC,$A69,0)),0,1)</f>
        <v>0</v>
      </c>
      <c r="AV69" s="7">
        <f>IF(ISBLANK(VLOOKUP(AV$2,'Variables (Base)'!$A:$EC,$A69,0)),0,1)</f>
        <v>0</v>
      </c>
      <c r="AW69" s="7">
        <f>IF(ISBLANK(VLOOKUP(AW$2,'Variables (Base)'!$A:$EC,$A69,0)),0,1)</f>
        <v>0</v>
      </c>
      <c r="AX69" s="7">
        <f>IF(ISBLANK(VLOOKUP(AX$2,'Variables (Base)'!$A:$EC,$A69,0)),0,1)</f>
        <v>0</v>
      </c>
      <c r="AY69" s="7">
        <f>IF(ISBLANK(VLOOKUP(AY$2,'Variables (Base)'!$A:$EC,$A69,0)),0,1)</f>
        <v>0</v>
      </c>
      <c r="AZ69" s="7">
        <f>IF(ISBLANK(VLOOKUP(AZ$2,'Variables (Base)'!$A:$EC,$A69,0)),0,1)</f>
        <v>0</v>
      </c>
      <c r="BA69" s="7">
        <f>IF(ISBLANK(VLOOKUP(BA$2,'Variables (Base)'!$A:$EC,$A69,0)),0,1)</f>
        <v>0</v>
      </c>
      <c r="BB69" s="7">
        <f>IF(ISBLANK(VLOOKUP(BB$2,'Variables (Base)'!$A:$EC,$A69,0)),0,1)</f>
        <v>0</v>
      </c>
      <c r="BC69" s="7">
        <f>IF(ISBLANK(VLOOKUP(BC$2,'Variables (Base)'!$A:$EC,$A69,0)),0,1)</f>
        <v>0</v>
      </c>
      <c r="BD69" s="7">
        <f>IF(ISBLANK(VLOOKUP(BD$2,'Variables (Base)'!$A:$EC,$A69,0)),0,1)</f>
        <v>0</v>
      </c>
      <c r="BE69" s="7">
        <f>IF(ISBLANK(VLOOKUP(BE$2,'Variables (Base)'!$A:$EC,$A69,0)),0,1)</f>
        <v>0</v>
      </c>
      <c r="BF69" s="7">
        <f>IF(ISBLANK(VLOOKUP(BF$2,'Variables (Base)'!$A:$EC,$A69,0)),0,1)</f>
        <v>0</v>
      </c>
      <c r="BG69" s="7">
        <f>IF(ISBLANK(VLOOKUP(BG$2,'Variables (Base)'!$A:$EC,$A69,0)),0,1)</f>
        <v>0</v>
      </c>
      <c r="BH69" s="7">
        <f>IF(ISBLANK(VLOOKUP(BH$2,'Variables (Base)'!$A:$EC,$A69,0)),0,1)</f>
        <v>0</v>
      </c>
      <c r="BI69" s="7">
        <f>IF(ISBLANK(VLOOKUP(BI$2,'Variables (Base)'!$A:$EC,$A69,0)),0,1)</f>
        <v>0</v>
      </c>
      <c r="BJ69" s="7">
        <f>IF(ISBLANK(VLOOKUP(BJ$2,'Variables (Base)'!$A:$EC,$A69,0)),0,1)</f>
        <v>0</v>
      </c>
      <c r="BK69" s="7">
        <f>IF(ISBLANK(VLOOKUP(BK$2,'Variables (Base)'!$A:$EC,$A69,0)),0,1)</f>
        <v>0</v>
      </c>
      <c r="BL69" s="7">
        <f>IF(ISBLANK(VLOOKUP(BL$2,'Variables (Base)'!$A:$EC,$A69,0)),0,1)</f>
        <v>0</v>
      </c>
      <c r="BM69" s="7">
        <f>IF(ISBLANK(VLOOKUP(BM$2,'Variables (Base)'!$A:$EC,$A69,0)),0,1)</f>
        <v>0</v>
      </c>
      <c r="BN69" s="7">
        <f>IF(ISBLANK(VLOOKUP(BN$2,'Variables (Base)'!$A:$EC,$A69,0)),0,1)</f>
        <v>0</v>
      </c>
      <c r="BO69" s="7">
        <f>IF(ISBLANK(VLOOKUP(BO$2,'Variables (Base)'!$A:$EC,$A69,0)),0,1)</f>
        <v>0</v>
      </c>
      <c r="BP69" s="7">
        <f>IF(ISBLANK(VLOOKUP(BP$2,'Variables (Base)'!$A:$EC,$A69,0)),0,1)</f>
        <v>0</v>
      </c>
      <c r="BQ69" s="7">
        <f>IF(ISBLANK(VLOOKUP(BQ$2,'Variables (Base)'!$A:$EC,$A69,0)),0,1)</f>
        <v>0</v>
      </c>
      <c r="BR69" s="7">
        <f>IF(ISBLANK(VLOOKUP(BR$2,'Variables (Base)'!$A:$EC,$A69,0)),0,1)</f>
        <v>0</v>
      </c>
      <c r="BS69" s="7">
        <f>IF(ISBLANK(VLOOKUP(BS$2,'Variables (Base)'!$A:$EC,$A69,0)),0,1)</f>
        <v>0</v>
      </c>
      <c r="BT69" s="7">
        <f>IF(ISBLANK(VLOOKUP(BT$2,'Variables (Base)'!$A:$EC,$A69,0)),0,1)</f>
        <v>0</v>
      </c>
      <c r="BU69" s="7">
        <f>IF(ISBLANK(VLOOKUP(BU$2,'Variables (Base)'!$A:$EC,$A69,0)),0,1)</f>
        <v>0</v>
      </c>
      <c r="BV69" s="7">
        <f>IF(ISBLANK(VLOOKUP(BV$2,'Variables (Base)'!$A:$EC,$A69,0)),0,1)</f>
        <v>0</v>
      </c>
      <c r="BW69" s="7">
        <f>IF(ISBLANK(VLOOKUP(BW$2,'Variables (Base)'!$A:$EC,$A69,0)),0,1)</f>
        <v>0</v>
      </c>
      <c r="BX69" s="7">
        <f>IF(ISBLANK(VLOOKUP(BX$2,'Variables (Base)'!$A:$EC,$A69,0)),0,1)</f>
        <v>0</v>
      </c>
      <c r="BY69" s="7">
        <f>IF(ISBLANK(VLOOKUP(BY$2,'Variables (Base)'!$A:$EC,$A69,0)),0,1)</f>
        <v>0</v>
      </c>
      <c r="BZ69" s="7">
        <f>IF(ISBLANK(VLOOKUP(BZ$2,'Variables (Base)'!$A:$EC,$A69,0)),0,1)</f>
        <v>0</v>
      </c>
      <c r="CA69" s="7">
        <f>IF(ISBLANK(VLOOKUP(CA$2,'Variables (Base)'!$A:$EC,$A69,0)),0,1)</f>
        <v>0</v>
      </c>
      <c r="CB69" s="7">
        <f>IF(ISBLANK(VLOOKUP(CB$2,'Variables (Base)'!$A:$EC,$A69,0)),0,1)</f>
        <v>0</v>
      </c>
      <c r="CC69" s="7">
        <f>IF(ISBLANK(VLOOKUP(CC$2,'Variables (Base)'!$A:$EC,$A69,0)),0,1)</f>
        <v>0</v>
      </c>
      <c r="CD69" s="7">
        <f>IF(ISBLANK(VLOOKUP(CD$2,'Variables (Base)'!$A:$EC,$A69,0)),0,1)</f>
        <v>0</v>
      </c>
      <c r="CE69" s="7">
        <f>IF(ISBLANK(VLOOKUP(CE$2,'Variables (Base)'!$A:$EC,$A69,0)),0,1)</f>
        <v>0</v>
      </c>
      <c r="CF69" s="7">
        <f>IF(ISBLANK(VLOOKUP(CF$2,'Variables (Base)'!$A:$EC,$A69,0)),0,1)</f>
        <v>0</v>
      </c>
      <c r="CG69" s="7">
        <f>IF(ISBLANK(VLOOKUP(CG$2,'Variables (Base)'!$A:$EC,$A69,0)),0,1)</f>
        <v>0</v>
      </c>
      <c r="CH69" s="7">
        <f>IF(ISBLANK(VLOOKUP(CH$2,'Variables (Base)'!$A:$EC,$A69,0)),0,1)</f>
        <v>0</v>
      </c>
      <c r="CI69" s="7">
        <f>IF(ISBLANK(VLOOKUP(CI$2,'Variables (Base)'!$A:$EC,$A69,0)),0,1)</f>
        <v>0</v>
      </c>
      <c r="CJ69" s="7">
        <f>IF(ISBLANK(VLOOKUP(CJ$2,'Variables (Base)'!$A:$EC,$A69,0)),0,1)</f>
        <v>0</v>
      </c>
      <c r="CK69" s="7">
        <f>IF(ISBLANK(VLOOKUP(CK$2,'Variables (Base)'!$A:$EC,$A69,0)),0,1)</f>
        <v>0</v>
      </c>
      <c r="CL69" s="7">
        <f>IF(ISBLANK(VLOOKUP(CL$2,'Variables (Base)'!$A:$EC,$A69,0)),0,1)</f>
        <v>0</v>
      </c>
      <c r="CM69" s="7">
        <f>IF(ISBLANK(VLOOKUP(CM$2,'Variables (Base)'!$A:$EC,$A69,0)),0,1)</f>
        <v>0</v>
      </c>
      <c r="CN69" s="7">
        <f>IF(ISBLANK(VLOOKUP(CN$2,'Variables (Base)'!$A:$EC,$A69,0)),0,1)</f>
        <v>0</v>
      </c>
      <c r="CO69" s="7">
        <f>IF(ISBLANK(VLOOKUP(CO$2,'Variables (Base)'!$A:$EC,$A69,0)),0,1)</f>
        <v>0</v>
      </c>
      <c r="CP69" s="7">
        <f>IF(ISBLANK(VLOOKUP(CP$2,'Variables (Base)'!$A:$EC,$A69,0)),0,1)</f>
        <v>0</v>
      </c>
      <c r="CQ69" s="7">
        <f>IF(ISBLANK(VLOOKUP(CQ$2,'Variables (Base)'!$A:$EC,$A69,0)),0,1)</f>
        <v>0</v>
      </c>
      <c r="CR69" s="7">
        <f>IF(ISBLANK(VLOOKUP(CR$2,'Variables (Base)'!$A:$EC,$A69,0)),0,1)</f>
        <v>0</v>
      </c>
      <c r="CS69" s="7">
        <f>IF(ISBLANK(VLOOKUP(CS$2,'Variables (Base)'!$A:$EC,$A69,0)),0,1)</f>
        <v>0</v>
      </c>
      <c r="CT69" s="7">
        <f>IF(ISBLANK(VLOOKUP(CT$2,'Variables (Base)'!$A:$EC,$A69,0)),0,1)</f>
        <v>0</v>
      </c>
      <c r="CU69" s="7">
        <f>IF(ISBLANK(VLOOKUP(CU$2,'Variables (Base)'!$A:$EC,$A69,0)),0,1)</f>
        <v>0</v>
      </c>
      <c r="CV69" s="7">
        <f>IF(ISBLANK(VLOOKUP(CV$2,'Variables (Base)'!$A:$EC,$A69,0)),0,1)</f>
        <v>0</v>
      </c>
      <c r="CW69" s="7">
        <f>IF(ISBLANK(VLOOKUP(CW$2,'Variables (Base)'!$A:$EC,$A69,0)),0,1)</f>
        <v>0</v>
      </c>
      <c r="CX69" s="7">
        <f>IF(ISBLANK(VLOOKUP(CX$2,'Variables (Base)'!$A:$EC,$A69,0)),0,1)</f>
        <v>0</v>
      </c>
      <c r="CY69" s="7">
        <f>IF(ISBLANK(VLOOKUP(CY$2,'Variables (Base)'!$A:$EC,$A69,0)),0,1)</f>
        <v>0</v>
      </c>
      <c r="CZ69" s="7">
        <f>IF(ISBLANK(VLOOKUP(CZ$2,'Variables (Base)'!$A:$EC,$A69,0)),0,1)</f>
        <v>0</v>
      </c>
      <c r="DA69" s="7">
        <f>IF(ISBLANK(VLOOKUP(DA$2,'Variables (Base)'!$A:$EC,$A69,0)),0,1)</f>
        <v>0</v>
      </c>
      <c r="DB69" s="7">
        <f>IF(ISBLANK(VLOOKUP(DB$2,'Variables (Base)'!$A:$EC,$A69,0)),0,1)</f>
        <v>0</v>
      </c>
      <c r="DC69" s="7">
        <f>IF(ISBLANK(VLOOKUP(DC$2,'Variables (Base)'!$A:$EC,$A69,0)),0,1)</f>
        <v>0</v>
      </c>
      <c r="DD69" s="7">
        <f>IF(ISBLANK(VLOOKUP(DD$2,'Variables (Base)'!$A:$EC,$A69,0)),0,1)</f>
        <v>0</v>
      </c>
      <c r="DE69" s="7">
        <f>IF(ISBLANK(VLOOKUP(DE$2,'Variables (Base)'!$A:$EC,$A69,0)),0,1)</f>
        <v>0</v>
      </c>
      <c r="DF69" s="7">
        <f>IF(ISBLANK(VLOOKUP(DF$2,'Variables (Base)'!$A:$EC,$A69,0)),0,1)</f>
        <v>0</v>
      </c>
      <c r="DG69" s="7">
        <f>IF(ISBLANK(VLOOKUP(DG$2,'Variables (Base)'!$A:$EC,$A69,0)),0,1)</f>
        <v>0</v>
      </c>
      <c r="DH69" s="7">
        <f>IF(ISBLANK(VLOOKUP(DH$2,'Variables (Base)'!$A:$EC,$A69,0)),0,1)</f>
        <v>0</v>
      </c>
      <c r="DI69" s="7">
        <f>IF(ISBLANK(VLOOKUP(DI$2,'Variables (Base)'!$A:$EC,$A69,0)),0,1)</f>
        <v>0</v>
      </c>
      <c r="DJ69" s="7">
        <f>IF(ISBLANK(VLOOKUP(DJ$2,'Variables (Base)'!$A:$EC,$A69,0)),0,1)</f>
        <v>0</v>
      </c>
      <c r="DK69" s="7">
        <f>IF(ISBLANK(VLOOKUP(DK$2,'Variables (Base)'!$A:$EC,$A69,0)),0,1)</f>
        <v>0</v>
      </c>
      <c r="DL69" s="7">
        <f>IF(ISBLANK(VLOOKUP(DL$2,'Variables (Base)'!$A:$EC,$A69,0)),0,1)</f>
        <v>0</v>
      </c>
      <c r="DM69" s="7">
        <f>IF(ISBLANK(VLOOKUP(DM$2,'Variables (Base)'!$A:$EC,$A69,0)),0,1)</f>
        <v>0</v>
      </c>
      <c r="DN69" s="7">
        <f>IF(ISBLANK(VLOOKUP(DN$2,'Variables (Base)'!$A:$EC,$A69,0)),0,1)</f>
        <v>0</v>
      </c>
      <c r="DO69" s="7">
        <f>IF(ISBLANK(VLOOKUP(DO$2,'Variables (Base)'!$A:$EC,$A69,0)),0,1)</f>
        <v>0</v>
      </c>
      <c r="DP69" s="7">
        <f>IF(ISBLANK(VLOOKUP(DP$2,'Variables (Base)'!$A:$EC,$A69,0)),0,1)</f>
        <v>0</v>
      </c>
      <c r="DQ69" s="7">
        <f>IF(ISBLANK(VLOOKUP(DQ$2,'Variables (Base)'!$A:$EC,$A69,0)),0,1)</f>
        <v>0</v>
      </c>
      <c r="DR69" s="7">
        <f>IF(ISBLANK(VLOOKUP(DR$2,'Variables (Base)'!$A:$EC,$A69,0)),0,1)</f>
        <v>0</v>
      </c>
      <c r="DS69" s="7">
        <f>IF(ISBLANK(VLOOKUP(DS$2,'Variables (Base)'!$A:$EC,$A69,0)),0,1)</f>
        <v>0</v>
      </c>
      <c r="DT69" s="7">
        <f>IF(ISBLANK(VLOOKUP(DT$2,'Variables (Base)'!$A:$EC,$A69,0)),0,1)</f>
        <v>0</v>
      </c>
      <c r="DU69" s="7">
        <f>IF(ISBLANK(VLOOKUP(DU$2,'Variables (Base)'!$A:$EC,$A69,0)),0,1)</f>
        <v>0</v>
      </c>
      <c r="DV69" s="7">
        <f>IF(ISBLANK(VLOOKUP(DV$2,'Variables (Base)'!$A:$EC,$A69,0)),0,1)</f>
        <v>0</v>
      </c>
      <c r="DW69" s="7">
        <f>IF(ISBLANK(VLOOKUP(DW$2,'Variables (Base)'!$A:$EC,$A69,0)),0,1)</f>
        <v>0</v>
      </c>
      <c r="DX69" s="7">
        <f>IF(ISBLANK(VLOOKUP(DX$2,'Variables (Base)'!$A:$EC,$A69,0)),0,1)</f>
        <v>0</v>
      </c>
      <c r="DY69" s="7">
        <f>IF(ISBLANK(VLOOKUP(DY$2,'Variables (Base)'!$A:$EC,$A69,0)),0,1)</f>
        <v>0</v>
      </c>
      <c r="DZ69" s="7">
        <f>IF(ISBLANK(VLOOKUP(DZ$2,'Variables (Base)'!$A:$EC,$A69,0)),0,1)</f>
        <v>0</v>
      </c>
      <c r="EA69" s="7">
        <f>IF(ISBLANK(VLOOKUP(EA$2,'Variables (Base)'!$A:$EC,$A69,0)),0,1)</f>
        <v>0</v>
      </c>
      <c r="EB69" s="7">
        <f>IF(ISBLANK(VLOOKUP(EB$2,'Variables (Base)'!$A:$EC,$A69,0)),0,1)</f>
        <v>0</v>
      </c>
      <c r="EC69" s="7">
        <f>IF(ISBLANK(VLOOKUP(EC$2,'Variables (Base)'!$A:$EC,$A69,0)),0,1)</f>
        <v>0</v>
      </c>
      <c r="ED69" s="7">
        <f>IF(ISBLANK(VLOOKUP(ED$2,'Variables (Base)'!$A:$EC,$A69,0)),0,1)</f>
        <v>0</v>
      </c>
      <c r="EE69" s="7">
        <f>IF(ISBLANK(VLOOKUP(EE$2,'Variables (Base)'!$A:$EC,$A69,0)),0,1)</f>
        <v>0</v>
      </c>
      <c r="EF69" s="7">
        <f>IF(ISBLANK(VLOOKUP(EF$2,'Variables (Base)'!$A:$EC,$A69,0)),0,1)</f>
        <v>0</v>
      </c>
      <c r="EG69" s="7">
        <f>IF(ISBLANK(VLOOKUP(EG$2,'Variables (Base)'!$A:$EC,$A69,0)),0,1)</f>
        <v>0</v>
      </c>
      <c r="EH69" s="7">
        <f>IF(ISBLANK(VLOOKUP(EH$2,'Variables (Base)'!$A:$EC,$A69,0)),0,1)</f>
        <v>0</v>
      </c>
      <c r="EI69" s="7">
        <f>IF(ISBLANK(VLOOKUP(EI$2,'Variables (Base)'!$A:$EC,$A69,0)),0,1)</f>
        <v>0</v>
      </c>
      <c r="EJ69" s="7">
        <f>IF(ISBLANK(VLOOKUP(EJ$2,'Variables (Base)'!$A:$EC,$A69,0)),0,1)</f>
        <v>0</v>
      </c>
      <c r="EK69" s="7">
        <f>IF(ISBLANK(VLOOKUP(EK$2,'Variables (Base)'!$A:$EC,$A69,0)),0,1)</f>
        <v>0</v>
      </c>
      <c r="EL69" s="7">
        <f>IF(ISBLANK(VLOOKUP(EL$2,'Variables (Base)'!$A:$EC,$A69,0)),0,1)</f>
        <v>0</v>
      </c>
      <c r="EM69" s="7">
        <f>IF(ISBLANK(VLOOKUP(EM$2,'Variables (Base)'!$A:$EC,$A69,0)),0,1)</f>
        <v>0</v>
      </c>
      <c r="EN69" s="7">
        <f>IF(ISBLANK(VLOOKUP(EN$2,'Variables (Base)'!$A:$EC,$A69,0)),0,1)</f>
        <v>0</v>
      </c>
      <c r="EO69" s="7">
        <f>IF(ISBLANK(VLOOKUP(EO$2,'Variables (Base)'!$A:$EC,$A69,0)),0,1)</f>
        <v>0</v>
      </c>
      <c r="EP69" s="7">
        <f>IF(ISBLANK(VLOOKUP(EP$2,'Variables (Base)'!$A:$EC,$A69,0)),0,1)</f>
        <v>0</v>
      </c>
      <c r="EQ69" s="7">
        <f>IF(ISBLANK(VLOOKUP(EQ$2,'Variables (Base)'!$A:$EC,$A69,0)),0,1)</f>
        <v>0</v>
      </c>
      <c r="ER69" s="7">
        <f>IF(ISBLANK(VLOOKUP(ER$2,'Variables (Base)'!$A:$EC,$A69,0)),0,1)</f>
        <v>0</v>
      </c>
      <c r="ES69" s="7">
        <f>IF(ISBLANK(VLOOKUP(ES$2,'Variables (Base)'!$A:$EC,$A69,0)),0,1)</f>
        <v>0</v>
      </c>
      <c r="ET69" s="7">
        <f>IF(ISBLANK(VLOOKUP(ET$2,'Variables (Base)'!$A:$EC,$A69,0)),0,1)</f>
        <v>0</v>
      </c>
      <c r="EU69" s="7">
        <f>IF(ISBLANK(VLOOKUP(EU$2,'Variables (Base)'!$A:$EC,$A69,0)),0,1)</f>
        <v>0</v>
      </c>
      <c r="EV69" s="7">
        <f>IF(ISBLANK(VLOOKUP(EV$2,'Variables (Base)'!$A:$EC,$A69,0)),0,1)</f>
        <v>0</v>
      </c>
      <c r="EW69" s="7">
        <f>IF(ISBLANK(VLOOKUP(EW$2,'Variables (Base)'!$A:$EC,$A69,0)),0,1)</f>
        <v>0</v>
      </c>
      <c r="EX69" s="7">
        <f>IF(ISBLANK(VLOOKUP(EX$2,'Variables (Base)'!$A:$EC,$A69,0)),0,1)</f>
        <v>0</v>
      </c>
      <c r="EY69" s="7">
        <f>IF(ISBLANK(VLOOKUP(EY$2,'Variables (Base)'!$A:$EC,$A69,0)),0,1)</f>
        <v>0</v>
      </c>
      <c r="EZ69" s="7">
        <f>IF(ISBLANK(VLOOKUP(EZ$2,'Variables (Base)'!$A:$EC,$A69,0)),0,1)</f>
        <v>0</v>
      </c>
      <c r="FA69" s="7">
        <f>IF(ISBLANK(VLOOKUP(FA$2,'Variables (Base)'!$A:$EC,$A69,0)),0,1)</f>
        <v>0</v>
      </c>
      <c r="FB69" s="7">
        <f>IF(ISBLANK(VLOOKUP(FB$2,'Variables (Base)'!$A:$EC,$A69,0)),0,1)</f>
        <v>0</v>
      </c>
      <c r="FC69" s="7">
        <f>IF(ISBLANK(VLOOKUP(FC$2,'Variables (Base)'!$A:$EC,$A69,0)),0,1)</f>
        <v>0</v>
      </c>
      <c r="FD69" s="7">
        <f>IF(ISBLANK(VLOOKUP(FD$2,'Variables (Base)'!$A:$EC,$A69,0)),0,1)</f>
        <v>0</v>
      </c>
      <c r="FE69" s="7">
        <f>IF(ISBLANK(VLOOKUP(FE$2,'Variables (Base)'!$A:$EC,$A69,0)),0,1)</f>
        <v>0</v>
      </c>
      <c r="FF69" s="7">
        <f>IF(ISBLANK(VLOOKUP(FF$2,'Variables (Base)'!$A:$EC,$A69,0)),0,1)</f>
        <v>0</v>
      </c>
      <c r="FG69" s="7">
        <f>IF(ISBLANK(VLOOKUP(FG$2,'Variables (Base)'!$A:$EC,$A69,0)),0,1)</f>
        <v>0</v>
      </c>
      <c r="FH69" s="7">
        <f>IF(ISBLANK(VLOOKUP(FH$2,'Variables (Base)'!$A:$EC,$A69,0)),0,1)</f>
        <v>0</v>
      </c>
      <c r="FI69" s="7">
        <f>IF(ISBLANK(VLOOKUP(FI$2,'Variables (Base)'!$A:$EC,$A69,0)),0,1)</f>
        <v>0</v>
      </c>
      <c r="FJ69" s="7">
        <f>IF(ISBLANK(VLOOKUP(FJ$2,'Variables (Base)'!$A:$EC,$A69,0)),0,1)</f>
        <v>0</v>
      </c>
      <c r="FK69" s="7">
        <f>IF(ISBLANK(VLOOKUP(FK$2,'Variables (Base)'!$A:$EC,$A69,0)),0,1)</f>
        <v>0</v>
      </c>
      <c r="FL69" s="7">
        <f>IF(ISBLANK(VLOOKUP(FL$2,'Variables (Base)'!$A:$EC,$A69,0)),0,1)</f>
        <v>0</v>
      </c>
      <c r="FM69" s="7">
        <f>IF(ISBLANK(VLOOKUP(FM$2,'Variables (Base)'!$A:$EC,$A69,0)),0,1)</f>
        <v>0</v>
      </c>
      <c r="FN69" s="7">
        <f>IF(ISBLANK(VLOOKUP(FN$2,'Variables (Base)'!$A:$EC,$A69,0)),0,1)</f>
        <v>0</v>
      </c>
      <c r="FO69" s="7">
        <f>IF(ISBLANK(VLOOKUP(FO$2,'Variables (Base)'!$A:$EC,$A69,0)),0,1)</f>
        <v>0</v>
      </c>
      <c r="FP69" s="7">
        <f>IF(ISBLANK(VLOOKUP(FP$2,'Variables (Base)'!$A:$EC,$A69,0)),0,1)</f>
        <v>0</v>
      </c>
      <c r="FQ69" s="7">
        <f>IF(ISBLANK(VLOOKUP(FQ$2,'Variables (Base)'!$A:$EC,$A69,0)),0,1)</f>
        <v>0</v>
      </c>
      <c r="FR69" s="7">
        <f>IF(ISBLANK(VLOOKUP(FR$2,'Variables (Base)'!$A:$EC,$A69,0)),0,1)</f>
        <v>0</v>
      </c>
      <c r="FS69" s="7">
        <f>IF(ISBLANK(VLOOKUP(FS$2,'Variables (Base)'!$A:$EC,$A69,0)),0,1)</f>
        <v>0</v>
      </c>
      <c r="FT69" s="7">
        <f>IF(ISBLANK(VLOOKUP(FT$2,'Variables (Base)'!$A:$EC,$A69,0)),0,1)</f>
        <v>0</v>
      </c>
      <c r="FU69" s="7">
        <f>IF(ISBLANK(VLOOKUP(FU$2,'Variables (Base)'!$A:$EC,$A69,0)),0,1)</f>
        <v>0</v>
      </c>
      <c r="FV69" s="7">
        <f>IF(ISBLANK(VLOOKUP(FV$2,'Variables (Base)'!$A:$EC,$A69,0)),0,1)</f>
        <v>0</v>
      </c>
      <c r="FW69" s="7">
        <f>IF(ISBLANK(VLOOKUP(FW$2,'Variables (Base)'!$A:$EC,$A69,0)),0,1)</f>
        <v>0</v>
      </c>
      <c r="FX69" s="7">
        <f>IF(ISBLANK(VLOOKUP(FX$2,'Variables (Base)'!$A:$EC,$A69,0)),0,1)</f>
        <v>0</v>
      </c>
      <c r="FY69" s="7">
        <f>IF(ISBLANK(VLOOKUP(FY$2,'Variables (Base)'!$A:$EC,$A69,0)),0,1)</f>
        <v>0</v>
      </c>
      <c r="FZ69" s="7">
        <f>IF(ISBLANK(VLOOKUP(FZ$2,'Variables (Base)'!$A:$EC,$A69,0)),0,1)</f>
        <v>0</v>
      </c>
      <c r="GA69" s="7">
        <f>IF(ISBLANK(VLOOKUP(GA$2,'Variables (Base)'!$A:$EC,$A69,0)),0,1)</f>
        <v>0</v>
      </c>
      <c r="GB69" s="7">
        <f>IF(ISBLANK(VLOOKUP(GB$2,'Variables (Base)'!$A:$EC,$A69,0)),0,1)</f>
        <v>0</v>
      </c>
      <c r="GC69" s="7">
        <f>IF(ISBLANK(VLOOKUP(GC$2,'Variables (Base)'!$A:$EC,$A69,0)),0,1)</f>
        <v>0</v>
      </c>
      <c r="GD69" s="7">
        <f>IF(ISBLANK(VLOOKUP(GD$2,'Variables (Base)'!$A:$EC,$A69,0)),0,1)</f>
        <v>0</v>
      </c>
      <c r="GE69" s="7">
        <f>IF(ISBLANK(VLOOKUP(GE$2,'Variables (Base)'!$A:$EC,$A69,0)),0,1)</f>
        <v>0</v>
      </c>
      <c r="GF69" s="7">
        <f>IF(ISBLANK(VLOOKUP(GF$2,'Variables (Base)'!$A:$EC,$A69,0)),0,1)</f>
        <v>0</v>
      </c>
      <c r="GG69" s="7">
        <f>IF(ISBLANK(VLOOKUP(GG$2,'Variables (Base)'!$A:$EC,$A69,0)),0,1)</f>
        <v>0</v>
      </c>
      <c r="GH69" s="7">
        <f>IF(ISBLANK(VLOOKUP(GH$2,'Variables (Base)'!$A:$EC,$A69,0)),0,1)</f>
        <v>0</v>
      </c>
      <c r="GI69" s="7">
        <f>IF(ISBLANK(VLOOKUP(GI$2,'Variables (Base)'!$A:$EC,$A69,0)),0,1)</f>
        <v>0</v>
      </c>
      <c r="GJ69" s="7">
        <f>IF(ISBLANK(VLOOKUP(GJ$2,'Variables (Base)'!$A:$EC,$A69,0)),0,1)</f>
        <v>0</v>
      </c>
      <c r="GK69" s="7">
        <f>IF(ISBLANK(VLOOKUP(GK$2,'Variables (Base)'!$A:$EC,$A69,0)),0,1)</f>
        <v>0</v>
      </c>
      <c r="GL69" s="7">
        <f>IF(ISBLANK(VLOOKUP(GL$2,'Variables (Base)'!$A:$EC,$A69,0)),0,1)</f>
        <v>0</v>
      </c>
      <c r="GM69" s="7">
        <f>IF(ISBLANK(VLOOKUP(GM$2,'Variables (Base)'!$A:$EC,$A69,0)),0,1)</f>
        <v>0</v>
      </c>
      <c r="GN69" s="7">
        <f>IF(ISBLANK(VLOOKUP(GN$2,'Variables (Base)'!$A:$EC,$A69,0)),0,1)</f>
        <v>0</v>
      </c>
      <c r="GO69" s="7">
        <f>IF(ISBLANK(VLOOKUP(GO$2,'Variables (Base)'!$A:$EC,$A69,0)),0,1)</f>
        <v>0</v>
      </c>
      <c r="GP69" s="7">
        <f>IF(ISBLANK(VLOOKUP(GP$2,'Variables (Base)'!$A:$EC,$A69,0)),0,1)</f>
        <v>0</v>
      </c>
      <c r="GQ69" s="7">
        <f>IF(ISBLANK(VLOOKUP(GQ$2,'Variables (Base)'!$A:$EC,$A69,0)),0,1)</f>
        <v>0</v>
      </c>
      <c r="GR69" s="7">
        <f>IF(ISBLANK(VLOOKUP(GR$2,'Variables (Base)'!$A:$EC,$A69,0)),0,1)</f>
        <v>0</v>
      </c>
      <c r="GS69" s="7">
        <f>IF(ISBLANK(VLOOKUP(GS$2,'Variables (Base)'!$A:$EC,$A69,0)),0,1)</f>
        <v>0</v>
      </c>
      <c r="GT69" s="7">
        <f>IF(ISBLANK(VLOOKUP(GT$2,'Variables (Base)'!$A:$EC,$A69,0)),0,1)</f>
        <v>0</v>
      </c>
      <c r="GU69" s="7">
        <f>IF(ISBLANK(VLOOKUP(GU$2,'Variables (Base)'!$A:$EC,$A69,0)),0,1)</f>
        <v>1</v>
      </c>
      <c r="GV69" s="7">
        <f>IF(ISBLANK(VLOOKUP(GV$2,'Variables (Base)'!$A:$EC,$A69,0)),0,1)</f>
        <v>1</v>
      </c>
      <c r="GW69" s="7">
        <f>IF(ISBLANK(VLOOKUP(GW$2,'Variables (Base)'!$A:$EC,$A69,0)),0,1)</f>
        <v>1</v>
      </c>
      <c r="GX69" s="7">
        <f>IF(ISBLANK(VLOOKUP(GX$2,'Variables (Base)'!$A:$EC,$A69,0)),0,1)</f>
        <v>1</v>
      </c>
      <c r="GY69" s="7">
        <f>IF(ISBLANK(VLOOKUP(GY$2,'Variables (Base)'!$A:$EC,$A69,0)),0,1)</f>
        <v>1</v>
      </c>
      <c r="GZ69" s="7">
        <f>IF(ISBLANK(VLOOKUP(GZ$2,'Variables (Base)'!$A:$EC,$A69,0)),0,1)</f>
        <v>1</v>
      </c>
      <c r="HA69" s="7">
        <f>IF(ISBLANK(VLOOKUP(HA$2,'Variables (Base)'!$A:$EC,$A69,0)),0,1)</f>
        <v>1</v>
      </c>
      <c r="HB69" s="7">
        <f>IF(ISBLANK(VLOOKUP(HB$2,'Variables (Base)'!$A:$EC,$A69,0)),0,1)</f>
        <v>1</v>
      </c>
      <c r="HC69" s="7">
        <f>IF(ISBLANK(VLOOKUP(HC$2,'Variables (Base)'!$A:$EC,$A69,0)),0,1)</f>
        <v>1</v>
      </c>
      <c r="HD69" s="7">
        <f>IF(ISBLANK(VLOOKUP(HD$2,'Variables (Base)'!$A:$EC,$A69,0)),0,1)</f>
        <v>1</v>
      </c>
      <c r="HE69" s="7">
        <f>IF(ISBLANK(VLOOKUP(HE$2,'Variables (Base)'!$A:$EC,$A69,0)),0,1)</f>
        <v>1</v>
      </c>
      <c r="HF69" s="7">
        <f>IF(ISBLANK(VLOOKUP(HF$2,'Variables (Base)'!$A:$EC,$A69,0)),0,1)</f>
        <v>1</v>
      </c>
      <c r="HG69" s="7">
        <f>IF(ISBLANK(VLOOKUP(HG$2,'Variables (Base)'!$A:$EC,$A69,0)),0,1)</f>
        <v>1</v>
      </c>
      <c r="HH69" s="7">
        <f>IF(ISBLANK(VLOOKUP(HH$2,'Variables (Base)'!$A:$EC,$A69,0)),0,1)</f>
        <v>1</v>
      </c>
      <c r="HI69" s="7">
        <f>IF(ISBLANK(VLOOKUP(HI$2,'Variables (Base)'!$A:$EC,$A69,0)),0,1)</f>
        <v>1</v>
      </c>
      <c r="HJ69" s="7">
        <f>IF(ISBLANK(VLOOKUP(HJ$2,'Variables (Base)'!$A:$EC,$A69,0)),0,1)</f>
        <v>1</v>
      </c>
      <c r="HK69" s="7">
        <f>IF(ISBLANK(VLOOKUP(HK$2,'Variables (Base)'!$A:$EC,$A69,0)),0,1)</f>
        <v>1</v>
      </c>
      <c r="HL69" s="7">
        <f>IF(ISBLANK(VLOOKUP(HL$2,'Variables (Base)'!$A:$EC,$A69,0)),0,1)</f>
        <v>1</v>
      </c>
      <c r="HM69" s="7">
        <f>IF(ISBLANK(VLOOKUP(HM$2,'Variables (Base)'!$A:$EC,$A69,0)),0,1)</f>
        <v>1</v>
      </c>
      <c r="HN69" s="7">
        <f>IF(ISBLANK(VLOOKUP(HN$2,'Variables (Base)'!$A:$EC,$A69,0)),0,1)</f>
        <v>1</v>
      </c>
      <c r="HO69" s="7">
        <f>IF(ISBLANK(VLOOKUP(HO$2,'Variables (Base)'!$A:$EC,$A69,0)),0,1)</f>
        <v>1</v>
      </c>
      <c r="HP69" s="7">
        <f>IF(ISBLANK(VLOOKUP(HP$2,'Variables (Base)'!$A:$EC,$A69,0)),0,1)</f>
        <v>1</v>
      </c>
      <c r="HQ69" s="7">
        <f>IF(ISBLANK(VLOOKUP(HQ$2,'Variables (Base)'!$A:$EC,$A69,0)),0,1)</f>
        <v>1</v>
      </c>
      <c r="HR69" s="7">
        <f>IF(ISBLANK(VLOOKUP(HR$2,'Variables (Base)'!$A:$EC,$A69,0)),0,1)</f>
        <v>1</v>
      </c>
      <c r="HS69" s="7">
        <f>IF(ISBLANK(VLOOKUP(HS$2,'Variables (Base)'!$A:$EC,$A69,0)),0,1)</f>
        <v>1</v>
      </c>
      <c r="HT69" s="7">
        <f>IF(ISBLANK(VLOOKUP(HT$2,'Variables (Base)'!$A:$EC,$A69,0)),0,1)</f>
        <v>1</v>
      </c>
      <c r="HU69" s="7">
        <f>IF(ISBLANK(VLOOKUP(HU$2,'Variables (Base)'!$A:$EC,$A69,0)),0,1)</f>
        <v>1</v>
      </c>
      <c r="HV69" s="7">
        <f>IF(ISBLANK(VLOOKUP(HV$2,'Variables (Base)'!$A:$EC,$A69,0)),0,1)</f>
        <v>1</v>
      </c>
      <c r="HW69" s="7">
        <f>IF(ISBLANK(VLOOKUP(HW$2,'Variables (Base)'!$A:$EC,$A69,0)),0,1)</f>
        <v>1</v>
      </c>
      <c r="HX69" s="7">
        <f>IF(ISBLANK(VLOOKUP(HX$2,'Variables (Base)'!$A:$EC,$A69,0)),0,1)</f>
        <v>1</v>
      </c>
      <c r="HY69" s="7">
        <f>IF(ISBLANK(VLOOKUP(HY$2,'Variables (Base)'!$A:$EC,$A69,0)),0,1)</f>
        <v>1</v>
      </c>
      <c r="HZ69" s="7">
        <f>IF(ISBLANK(VLOOKUP(HZ$2,'Variables (Base)'!$A:$EC,$A69,0)),0,1)</f>
        <v>1</v>
      </c>
      <c r="IA69" s="7">
        <f>IF(ISBLANK(VLOOKUP(IA$2,'Variables (Base)'!$A:$EC,$A69,0)),0,1)</f>
        <v>1</v>
      </c>
      <c r="IB69" s="7">
        <f>IF(ISBLANK(VLOOKUP(IB$2,'Variables (Base)'!$A:$EC,$A69,0)),0,1)</f>
        <v>1</v>
      </c>
      <c r="IC69" s="7">
        <f>IF(ISBLANK(VLOOKUP(IC$2,'Variables (Base)'!$A:$EC,$A69,0)),0,1)</f>
        <v>1</v>
      </c>
      <c r="ID69" s="7">
        <f>IF(ISBLANK(VLOOKUP(ID$2,'Variables (Base)'!$A:$EC,$A69,0)),0,1)</f>
        <v>1</v>
      </c>
      <c r="IE69" s="7">
        <f>IF(ISBLANK(VLOOKUP(IE$2,'Variables (Base)'!$A:$EC,$A69,0)),0,1)</f>
        <v>1</v>
      </c>
      <c r="IF69" s="7">
        <f>IF(ISBLANK(VLOOKUP(IF$2,'Variables (Base)'!$A:$EC,$A69,0)),0,1)</f>
        <v>1</v>
      </c>
      <c r="IG69" s="7">
        <f>IF(ISBLANK(VLOOKUP(IG$2,'Variables (Base)'!$A:$EC,$A69,0)),0,1)</f>
        <v>1</v>
      </c>
      <c r="IH69" s="7">
        <f>IF(ISBLANK(VLOOKUP(IH$2,'Variables (Base)'!$A:$EC,$A69,0)),0,1)</f>
        <v>1</v>
      </c>
      <c r="II69" s="7">
        <f>IF(ISBLANK(VLOOKUP(II$2,'Variables (Base)'!$A:$EC,$A69,0)),0,1)</f>
        <v>1</v>
      </c>
      <c r="IJ69" s="7">
        <f>IF(ISBLANK(VLOOKUP(IJ$2,'Variables (Base)'!$A:$EC,$A69,0)),0,1)</f>
        <v>1</v>
      </c>
      <c r="IK69" s="7">
        <f>IF(ISBLANK(VLOOKUP(IK$2,'Variables (Base)'!$A:$EC,$A69,0)),0,1)</f>
        <v>1</v>
      </c>
      <c r="IL69" s="7">
        <f>IF(ISBLANK(VLOOKUP(IL$2,'Variables (Base)'!$A:$EC,$A69,0)),0,1)</f>
        <v>1</v>
      </c>
      <c r="IM69" s="7">
        <f>IF(ISBLANK(VLOOKUP(IM$2,'Variables (Base)'!$A:$EC,$A69,0)),0,1)</f>
        <v>1</v>
      </c>
      <c r="IN69" s="7">
        <f>IF(ISBLANK(VLOOKUP(IN$2,'Variables (Base)'!$A:$EC,$A69,0)),0,1)</f>
        <v>1</v>
      </c>
      <c r="IO69" s="7">
        <f>IF(ISBLANK(VLOOKUP(IO$2,'Variables (Base)'!$A:$EC,$A69,0)),0,1)</f>
        <v>1</v>
      </c>
      <c r="IP69" s="7">
        <f>IF(ISBLANK(VLOOKUP(IP$2,'Variables (Base)'!$A:$EC,$A69,0)),0,1)</f>
        <v>1</v>
      </c>
      <c r="IQ69" s="7">
        <f>IF(ISBLANK(VLOOKUP(IQ$2,'Variables (Base)'!$A:$EC,$A69,0)),0,1)</f>
        <v>1</v>
      </c>
      <c r="IR69" s="7">
        <f>IF(ISBLANK(VLOOKUP(IR$2,'Variables (Base)'!$A:$EC,$A69,0)),0,1)</f>
        <v>1</v>
      </c>
      <c r="IS69" s="7">
        <f>IF(ISBLANK(VLOOKUP(IS$2,'Variables (Base)'!$A:$EC,$A69,0)),0,1)</f>
        <v>1</v>
      </c>
      <c r="IT69" s="7">
        <f>IF(ISBLANK(VLOOKUP(IT$2,'Variables (Base)'!$A:$EC,$A69,0)),0,1)</f>
        <v>1</v>
      </c>
      <c r="IU69" s="7">
        <f>IF(ISBLANK(VLOOKUP(IU$2,'Variables (Base)'!$A:$EC,$A69,0)),0,1)</f>
        <v>1</v>
      </c>
      <c r="IV69" s="7">
        <f>IF(ISBLANK(VLOOKUP(IV$2,'Variables (Base)'!$A:$EC,$A69,0)),0,1)</f>
        <v>1</v>
      </c>
      <c r="IW69" s="7">
        <f>IF(ISBLANK(VLOOKUP(IW$2,'Variables (Base)'!$A:$EC,$A69,0)),0,1)</f>
        <v>1</v>
      </c>
      <c r="IX69" s="7">
        <f>IF(ISBLANK(VLOOKUP(IX$2,'Variables (Base)'!$A:$EC,$A69,0)),0,1)</f>
        <v>1</v>
      </c>
      <c r="IY69" s="7">
        <f>IF(ISBLANK(VLOOKUP(IY$2,'Variables (Base)'!$A:$EC,$A69,0)),0,1)</f>
        <v>1</v>
      </c>
      <c r="IZ69" s="7">
        <f>IF(ISBLANK(VLOOKUP(IZ$2,'Variables (Base)'!$A:$EC,$A69,0)),0,1)</f>
        <v>1</v>
      </c>
      <c r="JA69" s="7">
        <f>IF(ISBLANK(VLOOKUP(JA$2,'Variables (Base)'!$A:$EC,$A69,0)),0,1)</f>
        <v>1</v>
      </c>
      <c r="JB69" s="7">
        <f>IF(ISBLANK(VLOOKUP(JB$2,'Variables (Base)'!$A:$EC,$A69,0)),0,1)</f>
        <v>1</v>
      </c>
      <c r="JC69" s="7">
        <f>IF(ISBLANK(VLOOKUP(JC$2,'Variables (Base)'!$A:$EC,$A69,0)),0,1)</f>
        <v>1</v>
      </c>
      <c r="JD69" s="7">
        <f>IF(ISBLANK(VLOOKUP(JD$2,'Variables (Base)'!$A:$EC,$A69,0)),0,1)</f>
        <v>1</v>
      </c>
      <c r="JE69" s="7">
        <f>IF(ISBLANK(VLOOKUP(JE$2,'Variables (Base)'!$A:$EC,$A69,0)),0,1)</f>
        <v>1</v>
      </c>
      <c r="JF69" s="7">
        <f>IF(ISBLANK(VLOOKUP(JF$2,'Variables (Base)'!$A:$EC,$A69,0)),0,1)</f>
        <v>1</v>
      </c>
      <c r="JG69" s="7">
        <f>IF(ISBLANK(VLOOKUP(JG$2,'Variables (Base)'!$A:$EC,$A69,0)),0,1)</f>
        <v>1</v>
      </c>
      <c r="JH69" s="7">
        <f>IF(ISBLANK(VLOOKUP(JH$2,'Variables (Base)'!$A:$EC,$A69,0)),0,1)</f>
        <v>1</v>
      </c>
      <c r="JI69" s="7">
        <f>IF(ISBLANK(VLOOKUP(JI$2,'Variables (Base)'!$A:$EC,$A69,0)),0,1)</f>
        <v>1</v>
      </c>
      <c r="JJ69" s="7">
        <f>IF(ISBLANK(VLOOKUP(JJ$2,'Variables (Base)'!$A:$EC,$A69,0)),0,1)</f>
        <v>1</v>
      </c>
      <c r="JK69" s="7">
        <f>IF(ISBLANK(VLOOKUP(JK$2,'Variables (Base)'!$A:$EC,$A69,0)),0,1)</f>
        <v>1</v>
      </c>
      <c r="JL69" s="7">
        <f>IF(ISBLANK(VLOOKUP(JL$2,'Variables (Base)'!$A:$EC,$A69,0)),0,1)</f>
        <v>1</v>
      </c>
      <c r="JM69" s="7">
        <f>IF(ISBLANK(VLOOKUP(JM$2,'Variables (Base)'!$A:$EC,$A69,0)),0,1)</f>
        <v>1</v>
      </c>
      <c r="JN69" s="7">
        <f>IF(ISBLANK(VLOOKUP(JN$2,'Variables (Base)'!$A:$EC,$A69,0)),0,1)</f>
        <v>1</v>
      </c>
      <c r="JO69" s="7">
        <f>IF(ISBLANK(VLOOKUP(JO$2,'Variables (Base)'!$A:$EC,$A69,0)),0,1)</f>
        <v>1</v>
      </c>
      <c r="JP69" s="7">
        <f>IF(ISBLANK(VLOOKUP(JP$2,'Variables (Base)'!$A:$EC,$A69,0)),0,1)</f>
        <v>1</v>
      </c>
      <c r="JQ69" s="7">
        <f>IF(ISBLANK(VLOOKUP(JQ$2,'Variables (Base)'!$A:$EC,$A69,0)),0,1)</f>
        <v>1</v>
      </c>
      <c r="JR69" s="7">
        <f>IF(ISBLANK(VLOOKUP(JR$2,'Variables (Base)'!$A:$EC,$A69,0)),0,1)</f>
        <v>1</v>
      </c>
      <c r="JS69" s="7">
        <f>IF(ISBLANK(VLOOKUP(JS$2,'Variables (Base)'!$A:$EC,$A69,0)),0,1)</f>
        <v>1</v>
      </c>
      <c r="JT69" s="7">
        <f>IF(ISBLANK(VLOOKUP(JT$2,'Variables (Base)'!$A:$EC,$A69,0)),0,1)</f>
        <v>1</v>
      </c>
      <c r="JU69" s="7">
        <f>IF(ISBLANK(VLOOKUP(JU$2,'Variables (Base)'!$A:$EC,$A69,0)),0,1)</f>
        <v>1</v>
      </c>
      <c r="JV69" s="7">
        <f>IF(ISBLANK(VLOOKUP(JV$2,'Variables (Base)'!$A:$EC,$A69,0)),0,1)</f>
        <v>1</v>
      </c>
      <c r="JW69" s="7">
        <f>IF(ISBLANK(VLOOKUP(JW$2,'Variables (Base)'!$A:$EC,$A69,0)),0,1)</f>
        <v>1</v>
      </c>
      <c r="JX69" s="7">
        <f>IF(ISBLANK(VLOOKUP(JX$2,'Variables (Base)'!$A:$EC,$A69,0)),0,1)</f>
        <v>1</v>
      </c>
      <c r="JY69" s="7">
        <f>IF(ISBLANK(VLOOKUP(JY$2,'Variables (Base)'!$A:$EC,$A69,0)),0,1)</f>
        <v>1</v>
      </c>
      <c r="JZ69" s="7">
        <f>IF(ISBLANK(VLOOKUP(JZ$2,'Variables (Base)'!$A:$EC,$A69,0)),0,1)</f>
        <v>1</v>
      </c>
      <c r="KA69" s="7">
        <f>IF(ISBLANK(VLOOKUP(KA$2,'Variables (Base)'!$A:$EC,$A69,0)),0,1)</f>
        <v>1</v>
      </c>
      <c r="KB69" s="7">
        <f>IF(ISBLANK(VLOOKUP(KB$2,'Variables (Base)'!$A:$EC,$A69,0)),0,1)</f>
        <v>1</v>
      </c>
      <c r="KC69" s="7">
        <f>IF(ISBLANK(VLOOKUP(KC$2,'Variables (Base)'!$A:$EC,$A69,0)),0,1)</f>
        <v>1</v>
      </c>
    </row>
    <row r="70" spans="1:289" ht="14.25" customHeight="1" x14ac:dyDescent="0.2">
      <c r="A70" s="42">
        <v>69</v>
      </c>
      <c r="B70" s="11" t="s">
        <v>61</v>
      </c>
      <c r="C70" s="35">
        <f>IF(ISBLANK(VLOOKUP(C$2,'Variables (Base)'!$A:$EC,$A70,0)),0,1)</f>
        <v>0</v>
      </c>
      <c r="D70" s="7">
        <f>IF(ISBLANK(VLOOKUP(D$2,'Variables (Base)'!$A:$EC,$A70,0)),0,1)</f>
        <v>0</v>
      </c>
      <c r="E70" s="7">
        <f>IF(ISBLANK(VLOOKUP(E$2,'Variables (Base)'!$A:$EC,$A70,0)),0,1)</f>
        <v>0</v>
      </c>
      <c r="F70" s="7">
        <f>IF(ISBLANK(VLOOKUP(F$2,'Variables (Base)'!$A:$EC,$A70,0)),0,1)</f>
        <v>0</v>
      </c>
      <c r="G70" s="7">
        <f>IF(ISBLANK(VLOOKUP(G$2,'Variables (Base)'!$A:$EC,$A70,0)),0,1)</f>
        <v>0</v>
      </c>
      <c r="H70" s="7">
        <f>IF(ISBLANK(VLOOKUP(H$2,'Variables (Base)'!$A:$EC,$A70,0)),0,1)</f>
        <v>0</v>
      </c>
      <c r="I70" s="7">
        <f>IF(ISBLANK(VLOOKUP(I$2,'Variables (Base)'!$A:$EC,$A70,0)),0,1)</f>
        <v>0</v>
      </c>
      <c r="J70" s="7">
        <f>IF(ISBLANK(VLOOKUP(J$2,'Variables (Base)'!$A:$EC,$A70,0)),0,1)</f>
        <v>0</v>
      </c>
      <c r="K70" s="7">
        <f>IF(ISBLANK(VLOOKUP(K$2,'Variables (Base)'!$A:$EC,$A70,0)),0,1)</f>
        <v>0</v>
      </c>
      <c r="L70" s="7">
        <f>IF(ISBLANK(VLOOKUP(L$2,'Variables (Base)'!$A:$EC,$A70,0)),0,1)</f>
        <v>0</v>
      </c>
      <c r="M70" s="7">
        <f>IF(ISBLANK(VLOOKUP(M$2,'Variables (Base)'!$A:$EC,$A70,0)),0,1)</f>
        <v>0</v>
      </c>
      <c r="N70" s="7">
        <f>IF(ISBLANK(VLOOKUP(N$2,'Variables (Base)'!$A:$EC,$A70,0)),0,1)</f>
        <v>0</v>
      </c>
      <c r="O70" s="7">
        <f>IF(ISBLANK(VLOOKUP(O$2,'Variables (Base)'!$A:$EC,$A70,0)),0,1)</f>
        <v>0</v>
      </c>
      <c r="P70" s="7">
        <f>IF(ISBLANK(VLOOKUP(P$2,'Variables (Base)'!$A:$EC,$A70,0)),0,1)</f>
        <v>0</v>
      </c>
      <c r="Q70" s="7">
        <f>IF(ISBLANK(VLOOKUP(Q$2,'Variables (Base)'!$A:$EC,$A70,0)),0,1)</f>
        <v>0</v>
      </c>
      <c r="R70" s="7">
        <f>IF(ISBLANK(VLOOKUP(R$2,'Variables (Base)'!$A:$EC,$A70,0)),0,1)</f>
        <v>0</v>
      </c>
      <c r="S70" s="7">
        <f>IF(ISBLANK(VLOOKUP(S$2,'Variables (Base)'!$A:$EC,$A70,0)),0,1)</f>
        <v>0</v>
      </c>
      <c r="T70" s="7">
        <f>IF(ISBLANK(VLOOKUP(T$2,'Variables (Base)'!$A:$EC,$A70,0)),0,1)</f>
        <v>0</v>
      </c>
      <c r="U70" s="7">
        <f>IF(ISBLANK(VLOOKUP(U$2,'Variables (Base)'!$A:$EC,$A70,0)),0,1)</f>
        <v>0</v>
      </c>
      <c r="V70" s="7">
        <f>IF(ISBLANK(VLOOKUP(V$2,'Variables (Base)'!$A:$EC,$A70,0)),0,1)</f>
        <v>0</v>
      </c>
      <c r="W70" s="7">
        <f>IF(ISBLANK(VLOOKUP(W$2,'Variables (Base)'!$A:$EC,$A70,0)),0,1)</f>
        <v>0</v>
      </c>
      <c r="X70" s="7">
        <f>IF(ISBLANK(VLOOKUP(X$2,'Variables (Base)'!$A:$EC,$A70,0)),0,1)</f>
        <v>0</v>
      </c>
      <c r="Y70" s="7">
        <f>IF(ISBLANK(VLOOKUP(Y$2,'Variables (Base)'!$A:$EC,$A70,0)),0,1)</f>
        <v>0</v>
      </c>
      <c r="Z70" s="7">
        <f>IF(ISBLANK(VLOOKUP(Z$2,'Variables (Base)'!$A:$EC,$A70,0)),0,1)</f>
        <v>0</v>
      </c>
      <c r="AA70" s="7">
        <f>IF(ISBLANK(VLOOKUP(AA$2,'Variables (Base)'!$A:$EC,$A70,0)),0,1)</f>
        <v>0</v>
      </c>
      <c r="AB70" s="7">
        <f>IF(ISBLANK(VLOOKUP(AB$2,'Variables (Base)'!$A:$EC,$A70,0)),0,1)</f>
        <v>0</v>
      </c>
      <c r="AC70" s="7">
        <f>IF(ISBLANK(VLOOKUP(AC$2,'Variables (Base)'!$A:$EC,$A70,0)),0,1)</f>
        <v>0</v>
      </c>
      <c r="AD70" s="7">
        <f>IF(ISBLANK(VLOOKUP(AD$2,'Variables (Base)'!$A:$EC,$A70,0)),0,1)</f>
        <v>0</v>
      </c>
      <c r="AE70" s="7">
        <f>IF(ISBLANK(VLOOKUP(AE$2,'Variables (Base)'!$A:$EC,$A70,0)),0,1)</f>
        <v>0</v>
      </c>
      <c r="AF70" s="7">
        <f>IF(ISBLANK(VLOOKUP(AF$2,'Variables (Base)'!$A:$EC,$A70,0)),0,1)</f>
        <v>0</v>
      </c>
      <c r="AG70" s="7">
        <f>IF(ISBLANK(VLOOKUP(AG$2,'Variables (Base)'!$A:$EC,$A70,0)),0,1)</f>
        <v>0</v>
      </c>
      <c r="AH70" s="7">
        <f>IF(ISBLANK(VLOOKUP(AH$2,'Variables (Base)'!$A:$EC,$A70,0)),0,1)</f>
        <v>0</v>
      </c>
      <c r="AI70" s="7">
        <f>IF(ISBLANK(VLOOKUP(AI$2,'Variables (Base)'!$A:$EC,$A70,0)),0,1)</f>
        <v>0</v>
      </c>
      <c r="AJ70" s="7">
        <f>IF(ISBLANK(VLOOKUP(AJ$2,'Variables (Base)'!$A:$EC,$A70,0)),0,1)</f>
        <v>0</v>
      </c>
      <c r="AK70" s="7">
        <f>IF(ISBLANK(VLOOKUP(AK$2,'Variables (Base)'!$A:$EC,$A70,0)),0,1)</f>
        <v>0</v>
      </c>
      <c r="AL70" s="7">
        <f>IF(ISBLANK(VLOOKUP(AL$2,'Variables (Base)'!$A:$EC,$A70,0)),0,1)</f>
        <v>0</v>
      </c>
      <c r="AM70" s="7">
        <f>IF(ISBLANK(VLOOKUP(AM$2,'Variables (Base)'!$A:$EC,$A70,0)),0,1)</f>
        <v>0</v>
      </c>
      <c r="AN70" s="7">
        <f>IF(ISBLANK(VLOOKUP(AN$2,'Variables (Base)'!$A:$EC,$A70,0)),0,1)</f>
        <v>0</v>
      </c>
      <c r="AO70" s="7">
        <f>IF(ISBLANK(VLOOKUP(AO$2,'Variables (Base)'!$A:$EC,$A70,0)),0,1)</f>
        <v>0</v>
      </c>
      <c r="AP70" s="7">
        <f>IF(ISBLANK(VLOOKUP(AP$2,'Variables (Base)'!$A:$EC,$A70,0)),0,1)</f>
        <v>0</v>
      </c>
      <c r="AQ70" s="7">
        <f>IF(ISBLANK(VLOOKUP(AQ$2,'Variables (Base)'!$A:$EC,$A70,0)),0,1)</f>
        <v>0</v>
      </c>
      <c r="AR70" s="7">
        <f>IF(ISBLANK(VLOOKUP(AR$2,'Variables (Base)'!$A:$EC,$A70,0)),0,1)</f>
        <v>0</v>
      </c>
      <c r="AS70" s="7">
        <f>IF(ISBLANK(VLOOKUP(AS$2,'Variables (Base)'!$A:$EC,$A70,0)),0,1)</f>
        <v>0</v>
      </c>
      <c r="AT70" s="7">
        <f>IF(ISBLANK(VLOOKUP(AT$2,'Variables (Base)'!$A:$EC,$A70,0)),0,1)</f>
        <v>0</v>
      </c>
      <c r="AU70" s="7">
        <f>IF(ISBLANK(VLOOKUP(AU$2,'Variables (Base)'!$A:$EC,$A70,0)),0,1)</f>
        <v>0</v>
      </c>
      <c r="AV70" s="7">
        <f>IF(ISBLANK(VLOOKUP(AV$2,'Variables (Base)'!$A:$EC,$A70,0)),0,1)</f>
        <v>0</v>
      </c>
      <c r="AW70" s="7">
        <f>IF(ISBLANK(VLOOKUP(AW$2,'Variables (Base)'!$A:$EC,$A70,0)),0,1)</f>
        <v>0</v>
      </c>
      <c r="AX70" s="7">
        <f>IF(ISBLANK(VLOOKUP(AX$2,'Variables (Base)'!$A:$EC,$A70,0)),0,1)</f>
        <v>0</v>
      </c>
      <c r="AY70" s="7">
        <f>IF(ISBLANK(VLOOKUP(AY$2,'Variables (Base)'!$A:$EC,$A70,0)),0,1)</f>
        <v>0</v>
      </c>
      <c r="AZ70" s="7">
        <f>IF(ISBLANK(VLOOKUP(AZ$2,'Variables (Base)'!$A:$EC,$A70,0)),0,1)</f>
        <v>0</v>
      </c>
      <c r="BA70" s="7">
        <f>IF(ISBLANK(VLOOKUP(BA$2,'Variables (Base)'!$A:$EC,$A70,0)),0,1)</f>
        <v>0</v>
      </c>
      <c r="BB70" s="7">
        <f>IF(ISBLANK(VLOOKUP(BB$2,'Variables (Base)'!$A:$EC,$A70,0)),0,1)</f>
        <v>0</v>
      </c>
      <c r="BC70" s="7">
        <f>IF(ISBLANK(VLOOKUP(BC$2,'Variables (Base)'!$A:$EC,$A70,0)),0,1)</f>
        <v>0</v>
      </c>
      <c r="BD70" s="7">
        <f>IF(ISBLANK(VLOOKUP(BD$2,'Variables (Base)'!$A:$EC,$A70,0)),0,1)</f>
        <v>0</v>
      </c>
      <c r="BE70" s="7">
        <f>IF(ISBLANK(VLOOKUP(BE$2,'Variables (Base)'!$A:$EC,$A70,0)),0,1)</f>
        <v>0</v>
      </c>
      <c r="BF70" s="7">
        <f>IF(ISBLANK(VLOOKUP(BF$2,'Variables (Base)'!$A:$EC,$A70,0)),0,1)</f>
        <v>0</v>
      </c>
      <c r="BG70" s="7">
        <f>IF(ISBLANK(VLOOKUP(BG$2,'Variables (Base)'!$A:$EC,$A70,0)),0,1)</f>
        <v>0</v>
      </c>
      <c r="BH70" s="7">
        <f>IF(ISBLANK(VLOOKUP(BH$2,'Variables (Base)'!$A:$EC,$A70,0)),0,1)</f>
        <v>0</v>
      </c>
      <c r="BI70" s="7">
        <f>IF(ISBLANK(VLOOKUP(BI$2,'Variables (Base)'!$A:$EC,$A70,0)),0,1)</f>
        <v>0</v>
      </c>
      <c r="BJ70" s="7">
        <f>IF(ISBLANK(VLOOKUP(BJ$2,'Variables (Base)'!$A:$EC,$A70,0)),0,1)</f>
        <v>0</v>
      </c>
      <c r="BK70" s="7">
        <f>IF(ISBLANK(VLOOKUP(BK$2,'Variables (Base)'!$A:$EC,$A70,0)),0,1)</f>
        <v>0</v>
      </c>
      <c r="BL70" s="7">
        <f>IF(ISBLANK(VLOOKUP(BL$2,'Variables (Base)'!$A:$EC,$A70,0)),0,1)</f>
        <v>0</v>
      </c>
      <c r="BM70" s="7">
        <f>IF(ISBLANK(VLOOKUP(BM$2,'Variables (Base)'!$A:$EC,$A70,0)),0,1)</f>
        <v>0</v>
      </c>
      <c r="BN70" s="7">
        <f>IF(ISBLANK(VLOOKUP(BN$2,'Variables (Base)'!$A:$EC,$A70,0)),0,1)</f>
        <v>0</v>
      </c>
      <c r="BO70" s="7">
        <f>IF(ISBLANK(VLOOKUP(BO$2,'Variables (Base)'!$A:$EC,$A70,0)),0,1)</f>
        <v>0</v>
      </c>
      <c r="BP70" s="7">
        <f>IF(ISBLANK(VLOOKUP(BP$2,'Variables (Base)'!$A:$EC,$A70,0)),0,1)</f>
        <v>0</v>
      </c>
      <c r="BQ70" s="7">
        <f>IF(ISBLANK(VLOOKUP(BQ$2,'Variables (Base)'!$A:$EC,$A70,0)),0,1)</f>
        <v>0</v>
      </c>
      <c r="BR70" s="7">
        <f>IF(ISBLANK(VLOOKUP(BR$2,'Variables (Base)'!$A:$EC,$A70,0)),0,1)</f>
        <v>0</v>
      </c>
      <c r="BS70" s="7">
        <f>IF(ISBLANK(VLOOKUP(BS$2,'Variables (Base)'!$A:$EC,$A70,0)),0,1)</f>
        <v>0</v>
      </c>
      <c r="BT70" s="7">
        <f>IF(ISBLANK(VLOOKUP(BT$2,'Variables (Base)'!$A:$EC,$A70,0)),0,1)</f>
        <v>0</v>
      </c>
      <c r="BU70" s="7">
        <f>IF(ISBLANK(VLOOKUP(BU$2,'Variables (Base)'!$A:$EC,$A70,0)),0,1)</f>
        <v>0</v>
      </c>
      <c r="BV70" s="7">
        <f>IF(ISBLANK(VLOOKUP(BV$2,'Variables (Base)'!$A:$EC,$A70,0)),0,1)</f>
        <v>0</v>
      </c>
      <c r="BW70" s="7">
        <f>IF(ISBLANK(VLOOKUP(BW$2,'Variables (Base)'!$A:$EC,$A70,0)),0,1)</f>
        <v>0</v>
      </c>
      <c r="BX70" s="7">
        <f>IF(ISBLANK(VLOOKUP(BX$2,'Variables (Base)'!$A:$EC,$A70,0)),0,1)</f>
        <v>0</v>
      </c>
      <c r="BY70" s="7">
        <f>IF(ISBLANK(VLOOKUP(BY$2,'Variables (Base)'!$A:$EC,$A70,0)),0,1)</f>
        <v>0</v>
      </c>
      <c r="BZ70" s="7">
        <f>IF(ISBLANK(VLOOKUP(BZ$2,'Variables (Base)'!$A:$EC,$A70,0)),0,1)</f>
        <v>0</v>
      </c>
      <c r="CA70" s="7">
        <f>IF(ISBLANK(VLOOKUP(CA$2,'Variables (Base)'!$A:$EC,$A70,0)),0,1)</f>
        <v>0</v>
      </c>
      <c r="CB70" s="7">
        <f>IF(ISBLANK(VLOOKUP(CB$2,'Variables (Base)'!$A:$EC,$A70,0)),0,1)</f>
        <v>0</v>
      </c>
      <c r="CC70" s="7">
        <f>IF(ISBLANK(VLOOKUP(CC$2,'Variables (Base)'!$A:$EC,$A70,0)),0,1)</f>
        <v>0</v>
      </c>
      <c r="CD70" s="7">
        <f>IF(ISBLANK(VLOOKUP(CD$2,'Variables (Base)'!$A:$EC,$A70,0)),0,1)</f>
        <v>0</v>
      </c>
      <c r="CE70" s="7">
        <f>IF(ISBLANK(VLOOKUP(CE$2,'Variables (Base)'!$A:$EC,$A70,0)),0,1)</f>
        <v>0</v>
      </c>
      <c r="CF70" s="7">
        <f>IF(ISBLANK(VLOOKUP(CF$2,'Variables (Base)'!$A:$EC,$A70,0)),0,1)</f>
        <v>0</v>
      </c>
      <c r="CG70" s="7">
        <f>IF(ISBLANK(VLOOKUP(CG$2,'Variables (Base)'!$A:$EC,$A70,0)),0,1)</f>
        <v>0</v>
      </c>
      <c r="CH70" s="7">
        <f>IF(ISBLANK(VLOOKUP(CH$2,'Variables (Base)'!$A:$EC,$A70,0)),0,1)</f>
        <v>0</v>
      </c>
      <c r="CI70" s="7">
        <f>IF(ISBLANK(VLOOKUP(CI$2,'Variables (Base)'!$A:$EC,$A70,0)),0,1)</f>
        <v>0</v>
      </c>
      <c r="CJ70" s="7">
        <f>IF(ISBLANK(VLOOKUP(CJ$2,'Variables (Base)'!$A:$EC,$A70,0)),0,1)</f>
        <v>0</v>
      </c>
      <c r="CK70" s="7">
        <f>IF(ISBLANK(VLOOKUP(CK$2,'Variables (Base)'!$A:$EC,$A70,0)),0,1)</f>
        <v>0</v>
      </c>
      <c r="CL70" s="7">
        <f>IF(ISBLANK(VLOOKUP(CL$2,'Variables (Base)'!$A:$EC,$A70,0)),0,1)</f>
        <v>0</v>
      </c>
      <c r="CM70" s="7">
        <f>IF(ISBLANK(VLOOKUP(CM$2,'Variables (Base)'!$A:$EC,$A70,0)),0,1)</f>
        <v>0</v>
      </c>
      <c r="CN70" s="7">
        <f>IF(ISBLANK(VLOOKUP(CN$2,'Variables (Base)'!$A:$EC,$A70,0)),0,1)</f>
        <v>0</v>
      </c>
      <c r="CO70" s="7">
        <f>IF(ISBLANK(VLOOKUP(CO$2,'Variables (Base)'!$A:$EC,$A70,0)),0,1)</f>
        <v>0</v>
      </c>
      <c r="CP70" s="7">
        <f>IF(ISBLANK(VLOOKUP(CP$2,'Variables (Base)'!$A:$EC,$A70,0)),0,1)</f>
        <v>0</v>
      </c>
      <c r="CQ70" s="7">
        <f>IF(ISBLANK(VLOOKUP(CQ$2,'Variables (Base)'!$A:$EC,$A70,0)),0,1)</f>
        <v>0</v>
      </c>
      <c r="CR70" s="7">
        <f>IF(ISBLANK(VLOOKUP(CR$2,'Variables (Base)'!$A:$EC,$A70,0)),0,1)</f>
        <v>0</v>
      </c>
      <c r="CS70" s="7">
        <f>IF(ISBLANK(VLOOKUP(CS$2,'Variables (Base)'!$A:$EC,$A70,0)),0,1)</f>
        <v>0</v>
      </c>
      <c r="CT70" s="7">
        <f>IF(ISBLANK(VLOOKUP(CT$2,'Variables (Base)'!$A:$EC,$A70,0)),0,1)</f>
        <v>0</v>
      </c>
      <c r="CU70" s="7">
        <f>IF(ISBLANK(VLOOKUP(CU$2,'Variables (Base)'!$A:$EC,$A70,0)),0,1)</f>
        <v>0</v>
      </c>
      <c r="CV70" s="7">
        <f>IF(ISBLANK(VLOOKUP(CV$2,'Variables (Base)'!$A:$EC,$A70,0)),0,1)</f>
        <v>0</v>
      </c>
      <c r="CW70" s="7">
        <f>IF(ISBLANK(VLOOKUP(CW$2,'Variables (Base)'!$A:$EC,$A70,0)),0,1)</f>
        <v>0</v>
      </c>
      <c r="CX70" s="7">
        <f>IF(ISBLANK(VLOOKUP(CX$2,'Variables (Base)'!$A:$EC,$A70,0)),0,1)</f>
        <v>0</v>
      </c>
      <c r="CY70" s="7">
        <f>IF(ISBLANK(VLOOKUP(CY$2,'Variables (Base)'!$A:$EC,$A70,0)),0,1)</f>
        <v>0</v>
      </c>
      <c r="CZ70" s="7">
        <f>IF(ISBLANK(VLOOKUP(CZ$2,'Variables (Base)'!$A:$EC,$A70,0)),0,1)</f>
        <v>0</v>
      </c>
      <c r="DA70" s="7">
        <f>IF(ISBLANK(VLOOKUP(DA$2,'Variables (Base)'!$A:$EC,$A70,0)),0,1)</f>
        <v>0</v>
      </c>
      <c r="DB70" s="7">
        <f>IF(ISBLANK(VLOOKUP(DB$2,'Variables (Base)'!$A:$EC,$A70,0)),0,1)</f>
        <v>0</v>
      </c>
      <c r="DC70" s="7">
        <f>IF(ISBLANK(VLOOKUP(DC$2,'Variables (Base)'!$A:$EC,$A70,0)),0,1)</f>
        <v>0</v>
      </c>
      <c r="DD70" s="7">
        <f>IF(ISBLANK(VLOOKUP(DD$2,'Variables (Base)'!$A:$EC,$A70,0)),0,1)</f>
        <v>0</v>
      </c>
      <c r="DE70" s="7">
        <f>IF(ISBLANK(VLOOKUP(DE$2,'Variables (Base)'!$A:$EC,$A70,0)),0,1)</f>
        <v>0</v>
      </c>
      <c r="DF70" s="7">
        <f>IF(ISBLANK(VLOOKUP(DF$2,'Variables (Base)'!$A:$EC,$A70,0)),0,1)</f>
        <v>0</v>
      </c>
      <c r="DG70" s="7">
        <f>IF(ISBLANK(VLOOKUP(DG$2,'Variables (Base)'!$A:$EC,$A70,0)),0,1)</f>
        <v>0</v>
      </c>
      <c r="DH70" s="7">
        <f>IF(ISBLANK(VLOOKUP(DH$2,'Variables (Base)'!$A:$EC,$A70,0)),0,1)</f>
        <v>0</v>
      </c>
      <c r="DI70" s="7">
        <f>IF(ISBLANK(VLOOKUP(DI$2,'Variables (Base)'!$A:$EC,$A70,0)),0,1)</f>
        <v>0</v>
      </c>
      <c r="DJ70" s="7">
        <f>IF(ISBLANK(VLOOKUP(DJ$2,'Variables (Base)'!$A:$EC,$A70,0)),0,1)</f>
        <v>0</v>
      </c>
      <c r="DK70" s="7">
        <f>IF(ISBLANK(VLOOKUP(DK$2,'Variables (Base)'!$A:$EC,$A70,0)),0,1)</f>
        <v>0</v>
      </c>
      <c r="DL70" s="7">
        <f>IF(ISBLANK(VLOOKUP(DL$2,'Variables (Base)'!$A:$EC,$A70,0)),0,1)</f>
        <v>0</v>
      </c>
      <c r="DM70" s="7">
        <f>IF(ISBLANK(VLOOKUP(DM$2,'Variables (Base)'!$A:$EC,$A70,0)),0,1)</f>
        <v>0</v>
      </c>
      <c r="DN70" s="7">
        <f>IF(ISBLANK(VLOOKUP(DN$2,'Variables (Base)'!$A:$EC,$A70,0)),0,1)</f>
        <v>0</v>
      </c>
      <c r="DO70" s="7">
        <f>IF(ISBLANK(VLOOKUP(DO$2,'Variables (Base)'!$A:$EC,$A70,0)),0,1)</f>
        <v>0</v>
      </c>
      <c r="DP70" s="7">
        <f>IF(ISBLANK(VLOOKUP(DP$2,'Variables (Base)'!$A:$EC,$A70,0)),0,1)</f>
        <v>0</v>
      </c>
      <c r="DQ70" s="7">
        <f>IF(ISBLANK(VLOOKUP(DQ$2,'Variables (Base)'!$A:$EC,$A70,0)),0,1)</f>
        <v>0</v>
      </c>
      <c r="DR70" s="7">
        <f>IF(ISBLANK(VLOOKUP(DR$2,'Variables (Base)'!$A:$EC,$A70,0)),0,1)</f>
        <v>0</v>
      </c>
      <c r="DS70" s="7">
        <f>IF(ISBLANK(VLOOKUP(DS$2,'Variables (Base)'!$A:$EC,$A70,0)),0,1)</f>
        <v>1</v>
      </c>
      <c r="DT70" s="7">
        <f>IF(ISBLANK(VLOOKUP(DT$2,'Variables (Base)'!$A:$EC,$A70,0)),0,1)</f>
        <v>1</v>
      </c>
      <c r="DU70" s="7">
        <f>IF(ISBLANK(VLOOKUP(DU$2,'Variables (Base)'!$A:$EC,$A70,0)),0,1)</f>
        <v>1</v>
      </c>
      <c r="DV70" s="7">
        <f>IF(ISBLANK(VLOOKUP(DV$2,'Variables (Base)'!$A:$EC,$A70,0)),0,1)</f>
        <v>1</v>
      </c>
      <c r="DW70" s="7">
        <f>IF(ISBLANK(VLOOKUP(DW$2,'Variables (Base)'!$A:$EC,$A70,0)),0,1)</f>
        <v>1</v>
      </c>
      <c r="DX70" s="7">
        <f>IF(ISBLANK(VLOOKUP(DX$2,'Variables (Base)'!$A:$EC,$A70,0)),0,1)</f>
        <v>1</v>
      </c>
      <c r="DY70" s="7">
        <f>IF(ISBLANK(VLOOKUP(DY$2,'Variables (Base)'!$A:$EC,$A70,0)),0,1)</f>
        <v>1</v>
      </c>
      <c r="DZ70" s="7">
        <f>IF(ISBLANK(VLOOKUP(DZ$2,'Variables (Base)'!$A:$EC,$A70,0)),0,1)</f>
        <v>1</v>
      </c>
      <c r="EA70" s="7">
        <f>IF(ISBLANK(VLOOKUP(EA$2,'Variables (Base)'!$A:$EC,$A70,0)),0,1)</f>
        <v>1</v>
      </c>
      <c r="EB70" s="7">
        <f>IF(ISBLANK(VLOOKUP(EB$2,'Variables (Base)'!$A:$EC,$A70,0)),0,1)</f>
        <v>1</v>
      </c>
      <c r="EC70" s="7">
        <f>IF(ISBLANK(VLOOKUP(EC$2,'Variables (Base)'!$A:$EC,$A70,0)),0,1)</f>
        <v>1</v>
      </c>
      <c r="ED70" s="7">
        <f>IF(ISBLANK(VLOOKUP(ED$2,'Variables (Base)'!$A:$EC,$A70,0)),0,1)</f>
        <v>1</v>
      </c>
      <c r="EE70" s="7">
        <f>IF(ISBLANK(VLOOKUP(EE$2,'Variables (Base)'!$A:$EC,$A70,0)),0,1)</f>
        <v>1</v>
      </c>
      <c r="EF70" s="7">
        <f>IF(ISBLANK(VLOOKUP(EF$2,'Variables (Base)'!$A:$EC,$A70,0)),0,1)</f>
        <v>1</v>
      </c>
      <c r="EG70" s="7">
        <f>IF(ISBLANK(VLOOKUP(EG$2,'Variables (Base)'!$A:$EC,$A70,0)),0,1)</f>
        <v>1</v>
      </c>
      <c r="EH70" s="7">
        <f>IF(ISBLANK(VLOOKUP(EH$2,'Variables (Base)'!$A:$EC,$A70,0)),0,1)</f>
        <v>1</v>
      </c>
      <c r="EI70" s="7">
        <f>IF(ISBLANK(VLOOKUP(EI$2,'Variables (Base)'!$A:$EC,$A70,0)),0,1)</f>
        <v>1</v>
      </c>
      <c r="EJ70" s="7">
        <f>IF(ISBLANK(VLOOKUP(EJ$2,'Variables (Base)'!$A:$EC,$A70,0)),0,1)</f>
        <v>1</v>
      </c>
      <c r="EK70" s="7">
        <f>IF(ISBLANK(VLOOKUP(EK$2,'Variables (Base)'!$A:$EC,$A70,0)),0,1)</f>
        <v>1</v>
      </c>
      <c r="EL70" s="7">
        <f>IF(ISBLANK(VLOOKUP(EL$2,'Variables (Base)'!$A:$EC,$A70,0)),0,1)</f>
        <v>1</v>
      </c>
      <c r="EM70" s="7">
        <f>IF(ISBLANK(VLOOKUP(EM$2,'Variables (Base)'!$A:$EC,$A70,0)),0,1)</f>
        <v>1</v>
      </c>
      <c r="EN70" s="7">
        <f>IF(ISBLANK(VLOOKUP(EN$2,'Variables (Base)'!$A:$EC,$A70,0)),0,1)</f>
        <v>1</v>
      </c>
      <c r="EO70" s="7">
        <f>IF(ISBLANK(VLOOKUP(EO$2,'Variables (Base)'!$A:$EC,$A70,0)),0,1)</f>
        <v>1</v>
      </c>
      <c r="EP70" s="7">
        <f>IF(ISBLANK(VLOOKUP(EP$2,'Variables (Base)'!$A:$EC,$A70,0)),0,1)</f>
        <v>1</v>
      </c>
      <c r="EQ70" s="7">
        <f>IF(ISBLANK(VLOOKUP(EQ$2,'Variables (Base)'!$A:$EC,$A70,0)),0,1)</f>
        <v>1</v>
      </c>
      <c r="ER70" s="7">
        <f>IF(ISBLANK(VLOOKUP(ER$2,'Variables (Base)'!$A:$EC,$A70,0)),0,1)</f>
        <v>1</v>
      </c>
      <c r="ES70" s="7">
        <f>IF(ISBLANK(VLOOKUP(ES$2,'Variables (Base)'!$A:$EC,$A70,0)),0,1)</f>
        <v>1</v>
      </c>
      <c r="ET70" s="7">
        <f>IF(ISBLANK(VLOOKUP(ET$2,'Variables (Base)'!$A:$EC,$A70,0)),0,1)</f>
        <v>1</v>
      </c>
      <c r="EU70" s="7">
        <f>IF(ISBLANK(VLOOKUP(EU$2,'Variables (Base)'!$A:$EC,$A70,0)),0,1)</f>
        <v>1</v>
      </c>
      <c r="EV70" s="7">
        <f>IF(ISBLANK(VLOOKUP(EV$2,'Variables (Base)'!$A:$EC,$A70,0)),0,1)</f>
        <v>1</v>
      </c>
      <c r="EW70" s="7">
        <f>IF(ISBLANK(VLOOKUP(EW$2,'Variables (Base)'!$A:$EC,$A70,0)),0,1)</f>
        <v>1</v>
      </c>
      <c r="EX70" s="7">
        <f>IF(ISBLANK(VLOOKUP(EX$2,'Variables (Base)'!$A:$EC,$A70,0)),0,1)</f>
        <v>1</v>
      </c>
      <c r="EY70" s="7">
        <f>IF(ISBLANK(VLOOKUP(EY$2,'Variables (Base)'!$A:$EC,$A70,0)),0,1)</f>
        <v>1</v>
      </c>
      <c r="EZ70" s="7">
        <f>IF(ISBLANK(VLOOKUP(EZ$2,'Variables (Base)'!$A:$EC,$A70,0)),0,1)</f>
        <v>1</v>
      </c>
      <c r="FA70" s="7">
        <f>IF(ISBLANK(VLOOKUP(FA$2,'Variables (Base)'!$A:$EC,$A70,0)),0,1)</f>
        <v>1</v>
      </c>
      <c r="FB70" s="7">
        <f>IF(ISBLANK(VLOOKUP(FB$2,'Variables (Base)'!$A:$EC,$A70,0)),0,1)</f>
        <v>1</v>
      </c>
      <c r="FC70" s="7">
        <f>IF(ISBLANK(VLOOKUP(FC$2,'Variables (Base)'!$A:$EC,$A70,0)),0,1)</f>
        <v>1</v>
      </c>
      <c r="FD70" s="7">
        <f>IF(ISBLANK(VLOOKUP(FD$2,'Variables (Base)'!$A:$EC,$A70,0)),0,1)</f>
        <v>1</v>
      </c>
      <c r="FE70" s="7">
        <f>IF(ISBLANK(VLOOKUP(FE$2,'Variables (Base)'!$A:$EC,$A70,0)),0,1)</f>
        <v>1</v>
      </c>
      <c r="FF70" s="7">
        <f>IF(ISBLANK(VLOOKUP(FF$2,'Variables (Base)'!$A:$EC,$A70,0)),0,1)</f>
        <v>1</v>
      </c>
      <c r="FG70" s="7">
        <f>IF(ISBLANK(VLOOKUP(FG$2,'Variables (Base)'!$A:$EC,$A70,0)),0,1)</f>
        <v>1</v>
      </c>
      <c r="FH70" s="7">
        <f>IF(ISBLANK(VLOOKUP(FH$2,'Variables (Base)'!$A:$EC,$A70,0)),0,1)</f>
        <v>1</v>
      </c>
      <c r="FI70" s="7">
        <f>IF(ISBLANK(VLOOKUP(FI$2,'Variables (Base)'!$A:$EC,$A70,0)),0,1)</f>
        <v>1</v>
      </c>
      <c r="FJ70" s="7">
        <f>IF(ISBLANK(VLOOKUP(FJ$2,'Variables (Base)'!$A:$EC,$A70,0)),0,1)</f>
        <v>1</v>
      </c>
      <c r="FK70" s="7">
        <f>IF(ISBLANK(VLOOKUP(FK$2,'Variables (Base)'!$A:$EC,$A70,0)),0,1)</f>
        <v>1</v>
      </c>
      <c r="FL70" s="7">
        <f>IF(ISBLANK(VLOOKUP(FL$2,'Variables (Base)'!$A:$EC,$A70,0)),0,1)</f>
        <v>1</v>
      </c>
      <c r="FM70" s="7">
        <f>IF(ISBLANK(VLOOKUP(FM$2,'Variables (Base)'!$A:$EC,$A70,0)),0,1)</f>
        <v>1</v>
      </c>
      <c r="FN70" s="7">
        <f>IF(ISBLANK(VLOOKUP(FN$2,'Variables (Base)'!$A:$EC,$A70,0)),0,1)</f>
        <v>1</v>
      </c>
      <c r="FO70" s="7">
        <f>IF(ISBLANK(VLOOKUP(FO$2,'Variables (Base)'!$A:$EC,$A70,0)),0,1)</f>
        <v>1</v>
      </c>
      <c r="FP70" s="7">
        <f>IF(ISBLANK(VLOOKUP(FP$2,'Variables (Base)'!$A:$EC,$A70,0)),0,1)</f>
        <v>1</v>
      </c>
      <c r="FQ70" s="7">
        <f>IF(ISBLANK(VLOOKUP(FQ$2,'Variables (Base)'!$A:$EC,$A70,0)),0,1)</f>
        <v>1</v>
      </c>
      <c r="FR70" s="7">
        <f>IF(ISBLANK(VLOOKUP(FR$2,'Variables (Base)'!$A:$EC,$A70,0)),0,1)</f>
        <v>1</v>
      </c>
      <c r="FS70" s="7">
        <f>IF(ISBLANK(VLOOKUP(FS$2,'Variables (Base)'!$A:$EC,$A70,0)),0,1)</f>
        <v>1</v>
      </c>
      <c r="FT70" s="7">
        <f>IF(ISBLANK(VLOOKUP(FT$2,'Variables (Base)'!$A:$EC,$A70,0)),0,1)</f>
        <v>1</v>
      </c>
      <c r="FU70" s="7">
        <f>IF(ISBLANK(VLOOKUP(FU$2,'Variables (Base)'!$A:$EC,$A70,0)),0,1)</f>
        <v>1</v>
      </c>
      <c r="FV70" s="7">
        <f>IF(ISBLANK(VLOOKUP(FV$2,'Variables (Base)'!$A:$EC,$A70,0)),0,1)</f>
        <v>1</v>
      </c>
      <c r="FW70" s="7">
        <f>IF(ISBLANK(VLOOKUP(FW$2,'Variables (Base)'!$A:$EC,$A70,0)),0,1)</f>
        <v>1</v>
      </c>
      <c r="FX70" s="7">
        <f>IF(ISBLANK(VLOOKUP(FX$2,'Variables (Base)'!$A:$EC,$A70,0)),0,1)</f>
        <v>1</v>
      </c>
      <c r="FY70" s="7">
        <f>IF(ISBLANK(VLOOKUP(FY$2,'Variables (Base)'!$A:$EC,$A70,0)),0,1)</f>
        <v>1</v>
      </c>
      <c r="FZ70" s="7">
        <f>IF(ISBLANK(VLOOKUP(FZ$2,'Variables (Base)'!$A:$EC,$A70,0)),0,1)</f>
        <v>1</v>
      </c>
      <c r="GA70" s="7">
        <f>IF(ISBLANK(VLOOKUP(GA$2,'Variables (Base)'!$A:$EC,$A70,0)),0,1)</f>
        <v>1</v>
      </c>
      <c r="GB70" s="7">
        <f>IF(ISBLANK(VLOOKUP(GB$2,'Variables (Base)'!$A:$EC,$A70,0)),0,1)</f>
        <v>1</v>
      </c>
      <c r="GC70" s="7">
        <f>IF(ISBLANK(VLOOKUP(GC$2,'Variables (Base)'!$A:$EC,$A70,0)),0,1)</f>
        <v>1</v>
      </c>
      <c r="GD70" s="7">
        <f>IF(ISBLANK(VLOOKUP(GD$2,'Variables (Base)'!$A:$EC,$A70,0)),0,1)</f>
        <v>1</v>
      </c>
      <c r="GE70" s="7">
        <f>IF(ISBLANK(VLOOKUP(GE$2,'Variables (Base)'!$A:$EC,$A70,0)),0,1)</f>
        <v>1</v>
      </c>
      <c r="GF70" s="7">
        <f>IF(ISBLANK(VLOOKUP(GF$2,'Variables (Base)'!$A:$EC,$A70,0)),0,1)</f>
        <v>1</v>
      </c>
      <c r="GG70" s="7">
        <f>IF(ISBLANK(VLOOKUP(GG$2,'Variables (Base)'!$A:$EC,$A70,0)),0,1)</f>
        <v>1</v>
      </c>
      <c r="GH70" s="7">
        <f>IF(ISBLANK(VLOOKUP(GH$2,'Variables (Base)'!$A:$EC,$A70,0)),0,1)</f>
        <v>1</v>
      </c>
      <c r="GI70" s="7">
        <f>IF(ISBLANK(VLOOKUP(GI$2,'Variables (Base)'!$A:$EC,$A70,0)),0,1)</f>
        <v>1</v>
      </c>
      <c r="GJ70" s="7">
        <f>IF(ISBLANK(VLOOKUP(GJ$2,'Variables (Base)'!$A:$EC,$A70,0)),0,1)</f>
        <v>1</v>
      </c>
      <c r="GK70" s="7">
        <f>IF(ISBLANK(VLOOKUP(GK$2,'Variables (Base)'!$A:$EC,$A70,0)),0,1)</f>
        <v>1</v>
      </c>
      <c r="GL70" s="7">
        <f>IF(ISBLANK(VLOOKUP(GL$2,'Variables (Base)'!$A:$EC,$A70,0)),0,1)</f>
        <v>1</v>
      </c>
      <c r="GM70" s="7">
        <f>IF(ISBLANK(VLOOKUP(GM$2,'Variables (Base)'!$A:$EC,$A70,0)),0,1)</f>
        <v>1</v>
      </c>
      <c r="GN70" s="7">
        <f>IF(ISBLANK(VLOOKUP(GN$2,'Variables (Base)'!$A:$EC,$A70,0)),0,1)</f>
        <v>1</v>
      </c>
      <c r="GO70" s="7">
        <f>IF(ISBLANK(VLOOKUP(GO$2,'Variables (Base)'!$A:$EC,$A70,0)),0,1)</f>
        <v>1</v>
      </c>
      <c r="GP70" s="7">
        <f>IF(ISBLANK(VLOOKUP(GP$2,'Variables (Base)'!$A:$EC,$A70,0)),0,1)</f>
        <v>1</v>
      </c>
      <c r="GQ70" s="7">
        <f>IF(ISBLANK(VLOOKUP(GQ$2,'Variables (Base)'!$A:$EC,$A70,0)),0,1)</f>
        <v>1</v>
      </c>
      <c r="GR70" s="7">
        <f>IF(ISBLANK(VLOOKUP(GR$2,'Variables (Base)'!$A:$EC,$A70,0)),0,1)</f>
        <v>1</v>
      </c>
      <c r="GS70" s="7">
        <f>IF(ISBLANK(VLOOKUP(GS$2,'Variables (Base)'!$A:$EC,$A70,0)),0,1)</f>
        <v>1</v>
      </c>
      <c r="GT70" s="7">
        <f>IF(ISBLANK(VLOOKUP(GT$2,'Variables (Base)'!$A:$EC,$A70,0)),0,1)</f>
        <v>1</v>
      </c>
      <c r="GU70" s="7">
        <f>IF(ISBLANK(VLOOKUP(GU$2,'Variables (Base)'!$A:$EC,$A70,0)),0,1)</f>
        <v>1</v>
      </c>
      <c r="GV70" s="7">
        <f>IF(ISBLANK(VLOOKUP(GV$2,'Variables (Base)'!$A:$EC,$A70,0)),0,1)</f>
        <v>1</v>
      </c>
      <c r="GW70" s="7">
        <f>IF(ISBLANK(VLOOKUP(GW$2,'Variables (Base)'!$A:$EC,$A70,0)),0,1)</f>
        <v>1</v>
      </c>
      <c r="GX70" s="7">
        <f>IF(ISBLANK(VLOOKUP(GX$2,'Variables (Base)'!$A:$EC,$A70,0)),0,1)</f>
        <v>1</v>
      </c>
      <c r="GY70" s="7">
        <f>IF(ISBLANK(VLOOKUP(GY$2,'Variables (Base)'!$A:$EC,$A70,0)),0,1)</f>
        <v>1</v>
      </c>
      <c r="GZ70" s="7">
        <f>IF(ISBLANK(VLOOKUP(GZ$2,'Variables (Base)'!$A:$EC,$A70,0)),0,1)</f>
        <v>1</v>
      </c>
      <c r="HA70" s="7">
        <f>IF(ISBLANK(VLOOKUP(HA$2,'Variables (Base)'!$A:$EC,$A70,0)),0,1)</f>
        <v>1</v>
      </c>
      <c r="HB70" s="7">
        <f>IF(ISBLANK(VLOOKUP(HB$2,'Variables (Base)'!$A:$EC,$A70,0)),0,1)</f>
        <v>1</v>
      </c>
      <c r="HC70" s="7">
        <f>IF(ISBLANK(VLOOKUP(HC$2,'Variables (Base)'!$A:$EC,$A70,0)),0,1)</f>
        <v>1</v>
      </c>
      <c r="HD70" s="7">
        <f>IF(ISBLANK(VLOOKUP(HD$2,'Variables (Base)'!$A:$EC,$A70,0)),0,1)</f>
        <v>1</v>
      </c>
      <c r="HE70" s="7">
        <f>IF(ISBLANK(VLOOKUP(HE$2,'Variables (Base)'!$A:$EC,$A70,0)),0,1)</f>
        <v>1</v>
      </c>
      <c r="HF70" s="7">
        <f>IF(ISBLANK(VLOOKUP(HF$2,'Variables (Base)'!$A:$EC,$A70,0)),0,1)</f>
        <v>1</v>
      </c>
      <c r="HG70" s="7">
        <f>IF(ISBLANK(VLOOKUP(HG$2,'Variables (Base)'!$A:$EC,$A70,0)),0,1)</f>
        <v>1</v>
      </c>
      <c r="HH70" s="7">
        <f>IF(ISBLANK(VLOOKUP(HH$2,'Variables (Base)'!$A:$EC,$A70,0)),0,1)</f>
        <v>1</v>
      </c>
      <c r="HI70" s="7">
        <f>IF(ISBLANK(VLOOKUP(HI$2,'Variables (Base)'!$A:$EC,$A70,0)),0,1)</f>
        <v>1</v>
      </c>
      <c r="HJ70" s="7">
        <f>IF(ISBLANK(VLOOKUP(HJ$2,'Variables (Base)'!$A:$EC,$A70,0)),0,1)</f>
        <v>1</v>
      </c>
      <c r="HK70" s="7">
        <f>IF(ISBLANK(VLOOKUP(HK$2,'Variables (Base)'!$A:$EC,$A70,0)),0,1)</f>
        <v>1</v>
      </c>
      <c r="HL70" s="7">
        <f>IF(ISBLANK(VLOOKUP(HL$2,'Variables (Base)'!$A:$EC,$A70,0)),0,1)</f>
        <v>1</v>
      </c>
      <c r="HM70" s="7">
        <f>IF(ISBLANK(VLOOKUP(HM$2,'Variables (Base)'!$A:$EC,$A70,0)),0,1)</f>
        <v>1</v>
      </c>
      <c r="HN70" s="7">
        <f>IF(ISBLANK(VLOOKUP(HN$2,'Variables (Base)'!$A:$EC,$A70,0)),0,1)</f>
        <v>1</v>
      </c>
      <c r="HO70" s="7">
        <f>IF(ISBLANK(VLOOKUP(HO$2,'Variables (Base)'!$A:$EC,$A70,0)),0,1)</f>
        <v>1</v>
      </c>
      <c r="HP70" s="7">
        <f>IF(ISBLANK(VLOOKUP(HP$2,'Variables (Base)'!$A:$EC,$A70,0)),0,1)</f>
        <v>1</v>
      </c>
      <c r="HQ70" s="7">
        <f>IF(ISBLANK(VLOOKUP(HQ$2,'Variables (Base)'!$A:$EC,$A70,0)),0,1)</f>
        <v>1</v>
      </c>
      <c r="HR70" s="7">
        <f>IF(ISBLANK(VLOOKUP(HR$2,'Variables (Base)'!$A:$EC,$A70,0)),0,1)</f>
        <v>1</v>
      </c>
      <c r="HS70" s="7">
        <f>IF(ISBLANK(VLOOKUP(HS$2,'Variables (Base)'!$A:$EC,$A70,0)),0,1)</f>
        <v>1</v>
      </c>
      <c r="HT70" s="7">
        <f>IF(ISBLANK(VLOOKUP(HT$2,'Variables (Base)'!$A:$EC,$A70,0)),0,1)</f>
        <v>1</v>
      </c>
      <c r="HU70" s="7">
        <f>IF(ISBLANK(VLOOKUP(HU$2,'Variables (Base)'!$A:$EC,$A70,0)),0,1)</f>
        <v>1</v>
      </c>
      <c r="HV70" s="7">
        <f>IF(ISBLANK(VLOOKUP(HV$2,'Variables (Base)'!$A:$EC,$A70,0)),0,1)</f>
        <v>1</v>
      </c>
      <c r="HW70" s="7">
        <f>IF(ISBLANK(VLOOKUP(HW$2,'Variables (Base)'!$A:$EC,$A70,0)),0,1)</f>
        <v>1</v>
      </c>
      <c r="HX70" s="7">
        <f>IF(ISBLANK(VLOOKUP(HX$2,'Variables (Base)'!$A:$EC,$A70,0)),0,1)</f>
        <v>1</v>
      </c>
      <c r="HY70" s="7">
        <f>IF(ISBLANK(VLOOKUP(HY$2,'Variables (Base)'!$A:$EC,$A70,0)),0,1)</f>
        <v>1</v>
      </c>
      <c r="HZ70" s="7">
        <f>IF(ISBLANK(VLOOKUP(HZ$2,'Variables (Base)'!$A:$EC,$A70,0)),0,1)</f>
        <v>1</v>
      </c>
      <c r="IA70" s="7">
        <f>IF(ISBLANK(VLOOKUP(IA$2,'Variables (Base)'!$A:$EC,$A70,0)),0,1)</f>
        <v>1</v>
      </c>
      <c r="IB70" s="7">
        <f>IF(ISBLANK(VLOOKUP(IB$2,'Variables (Base)'!$A:$EC,$A70,0)),0,1)</f>
        <v>1</v>
      </c>
      <c r="IC70" s="7">
        <f>IF(ISBLANK(VLOOKUP(IC$2,'Variables (Base)'!$A:$EC,$A70,0)),0,1)</f>
        <v>1</v>
      </c>
      <c r="ID70" s="7">
        <f>IF(ISBLANK(VLOOKUP(ID$2,'Variables (Base)'!$A:$EC,$A70,0)),0,1)</f>
        <v>1</v>
      </c>
      <c r="IE70" s="7">
        <f>IF(ISBLANK(VLOOKUP(IE$2,'Variables (Base)'!$A:$EC,$A70,0)),0,1)</f>
        <v>1</v>
      </c>
      <c r="IF70" s="7">
        <f>IF(ISBLANK(VLOOKUP(IF$2,'Variables (Base)'!$A:$EC,$A70,0)),0,1)</f>
        <v>1</v>
      </c>
      <c r="IG70" s="7">
        <f>IF(ISBLANK(VLOOKUP(IG$2,'Variables (Base)'!$A:$EC,$A70,0)),0,1)</f>
        <v>1</v>
      </c>
      <c r="IH70" s="7">
        <f>IF(ISBLANK(VLOOKUP(IH$2,'Variables (Base)'!$A:$EC,$A70,0)),0,1)</f>
        <v>1</v>
      </c>
      <c r="II70" s="7">
        <f>IF(ISBLANK(VLOOKUP(II$2,'Variables (Base)'!$A:$EC,$A70,0)),0,1)</f>
        <v>1</v>
      </c>
      <c r="IJ70" s="7">
        <f>IF(ISBLANK(VLOOKUP(IJ$2,'Variables (Base)'!$A:$EC,$A70,0)),0,1)</f>
        <v>1</v>
      </c>
      <c r="IK70" s="7">
        <f>IF(ISBLANK(VLOOKUP(IK$2,'Variables (Base)'!$A:$EC,$A70,0)),0,1)</f>
        <v>1</v>
      </c>
      <c r="IL70" s="7">
        <f>IF(ISBLANK(VLOOKUP(IL$2,'Variables (Base)'!$A:$EC,$A70,0)),0,1)</f>
        <v>1</v>
      </c>
      <c r="IM70" s="7">
        <f>IF(ISBLANK(VLOOKUP(IM$2,'Variables (Base)'!$A:$EC,$A70,0)),0,1)</f>
        <v>1</v>
      </c>
      <c r="IN70" s="7">
        <f>IF(ISBLANK(VLOOKUP(IN$2,'Variables (Base)'!$A:$EC,$A70,0)),0,1)</f>
        <v>1</v>
      </c>
      <c r="IO70" s="7">
        <f>IF(ISBLANK(VLOOKUP(IO$2,'Variables (Base)'!$A:$EC,$A70,0)),0,1)</f>
        <v>1</v>
      </c>
      <c r="IP70" s="7">
        <f>IF(ISBLANK(VLOOKUP(IP$2,'Variables (Base)'!$A:$EC,$A70,0)),0,1)</f>
        <v>1</v>
      </c>
      <c r="IQ70" s="7">
        <f>IF(ISBLANK(VLOOKUP(IQ$2,'Variables (Base)'!$A:$EC,$A70,0)),0,1)</f>
        <v>1</v>
      </c>
      <c r="IR70" s="7">
        <f>IF(ISBLANK(VLOOKUP(IR$2,'Variables (Base)'!$A:$EC,$A70,0)),0,1)</f>
        <v>1</v>
      </c>
      <c r="IS70" s="7">
        <f>IF(ISBLANK(VLOOKUP(IS$2,'Variables (Base)'!$A:$EC,$A70,0)),0,1)</f>
        <v>1</v>
      </c>
      <c r="IT70" s="7">
        <f>IF(ISBLANK(VLOOKUP(IT$2,'Variables (Base)'!$A:$EC,$A70,0)),0,1)</f>
        <v>1</v>
      </c>
      <c r="IU70" s="7">
        <f>IF(ISBLANK(VLOOKUP(IU$2,'Variables (Base)'!$A:$EC,$A70,0)),0,1)</f>
        <v>1</v>
      </c>
      <c r="IV70" s="7">
        <f>IF(ISBLANK(VLOOKUP(IV$2,'Variables (Base)'!$A:$EC,$A70,0)),0,1)</f>
        <v>1</v>
      </c>
      <c r="IW70" s="7">
        <f>IF(ISBLANK(VLOOKUP(IW$2,'Variables (Base)'!$A:$EC,$A70,0)),0,1)</f>
        <v>1</v>
      </c>
      <c r="IX70" s="7">
        <f>IF(ISBLANK(VLOOKUP(IX$2,'Variables (Base)'!$A:$EC,$A70,0)),0,1)</f>
        <v>1</v>
      </c>
      <c r="IY70" s="7">
        <f>IF(ISBLANK(VLOOKUP(IY$2,'Variables (Base)'!$A:$EC,$A70,0)),0,1)</f>
        <v>1</v>
      </c>
      <c r="IZ70" s="7">
        <f>IF(ISBLANK(VLOOKUP(IZ$2,'Variables (Base)'!$A:$EC,$A70,0)),0,1)</f>
        <v>1</v>
      </c>
      <c r="JA70" s="7">
        <f>IF(ISBLANK(VLOOKUP(JA$2,'Variables (Base)'!$A:$EC,$A70,0)),0,1)</f>
        <v>1</v>
      </c>
      <c r="JB70" s="7">
        <f>IF(ISBLANK(VLOOKUP(JB$2,'Variables (Base)'!$A:$EC,$A70,0)),0,1)</f>
        <v>1</v>
      </c>
      <c r="JC70" s="7">
        <f>IF(ISBLANK(VLOOKUP(JC$2,'Variables (Base)'!$A:$EC,$A70,0)),0,1)</f>
        <v>1</v>
      </c>
      <c r="JD70" s="7">
        <f>IF(ISBLANK(VLOOKUP(JD$2,'Variables (Base)'!$A:$EC,$A70,0)),0,1)</f>
        <v>1</v>
      </c>
      <c r="JE70" s="7">
        <f>IF(ISBLANK(VLOOKUP(JE$2,'Variables (Base)'!$A:$EC,$A70,0)),0,1)</f>
        <v>1</v>
      </c>
      <c r="JF70" s="7">
        <f>IF(ISBLANK(VLOOKUP(JF$2,'Variables (Base)'!$A:$EC,$A70,0)),0,1)</f>
        <v>1</v>
      </c>
      <c r="JG70" s="7">
        <f>IF(ISBLANK(VLOOKUP(JG$2,'Variables (Base)'!$A:$EC,$A70,0)),0,1)</f>
        <v>1</v>
      </c>
      <c r="JH70" s="7">
        <f>IF(ISBLANK(VLOOKUP(JH$2,'Variables (Base)'!$A:$EC,$A70,0)),0,1)</f>
        <v>1</v>
      </c>
      <c r="JI70" s="7">
        <f>IF(ISBLANK(VLOOKUP(JI$2,'Variables (Base)'!$A:$EC,$A70,0)),0,1)</f>
        <v>1</v>
      </c>
      <c r="JJ70" s="7">
        <f>IF(ISBLANK(VLOOKUP(JJ$2,'Variables (Base)'!$A:$EC,$A70,0)),0,1)</f>
        <v>1</v>
      </c>
      <c r="JK70" s="7">
        <f>IF(ISBLANK(VLOOKUP(JK$2,'Variables (Base)'!$A:$EC,$A70,0)),0,1)</f>
        <v>1</v>
      </c>
      <c r="JL70" s="7">
        <f>IF(ISBLANK(VLOOKUP(JL$2,'Variables (Base)'!$A:$EC,$A70,0)),0,1)</f>
        <v>1</v>
      </c>
      <c r="JM70" s="7">
        <f>IF(ISBLANK(VLOOKUP(JM$2,'Variables (Base)'!$A:$EC,$A70,0)),0,1)</f>
        <v>1</v>
      </c>
      <c r="JN70" s="7">
        <f>IF(ISBLANK(VLOOKUP(JN$2,'Variables (Base)'!$A:$EC,$A70,0)),0,1)</f>
        <v>1</v>
      </c>
      <c r="JO70" s="7">
        <f>IF(ISBLANK(VLOOKUP(JO$2,'Variables (Base)'!$A:$EC,$A70,0)),0,1)</f>
        <v>1</v>
      </c>
      <c r="JP70" s="7">
        <f>IF(ISBLANK(VLOOKUP(JP$2,'Variables (Base)'!$A:$EC,$A70,0)),0,1)</f>
        <v>1</v>
      </c>
      <c r="JQ70" s="7">
        <f>IF(ISBLANK(VLOOKUP(JQ$2,'Variables (Base)'!$A:$EC,$A70,0)),0,1)</f>
        <v>1</v>
      </c>
      <c r="JR70" s="7">
        <f>IF(ISBLANK(VLOOKUP(JR$2,'Variables (Base)'!$A:$EC,$A70,0)),0,1)</f>
        <v>1</v>
      </c>
      <c r="JS70" s="7">
        <f>IF(ISBLANK(VLOOKUP(JS$2,'Variables (Base)'!$A:$EC,$A70,0)),0,1)</f>
        <v>1</v>
      </c>
      <c r="JT70" s="7">
        <f>IF(ISBLANK(VLOOKUP(JT$2,'Variables (Base)'!$A:$EC,$A70,0)),0,1)</f>
        <v>1</v>
      </c>
      <c r="JU70" s="7">
        <f>IF(ISBLANK(VLOOKUP(JU$2,'Variables (Base)'!$A:$EC,$A70,0)),0,1)</f>
        <v>1</v>
      </c>
      <c r="JV70" s="7">
        <f>IF(ISBLANK(VLOOKUP(JV$2,'Variables (Base)'!$A:$EC,$A70,0)),0,1)</f>
        <v>1</v>
      </c>
      <c r="JW70" s="7">
        <f>IF(ISBLANK(VLOOKUP(JW$2,'Variables (Base)'!$A:$EC,$A70,0)),0,1)</f>
        <v>1</v>
      </c>
      <c r="JX70" s="7">
        <f>IF(ISBLANK(VLOOKUP(JX$2,'Variables (Base)'!$A:$EC,$A70,0)),0,1)</f>
        <v>1</v>
      </c>
      <c r="JY70" s="7">
        <f>IF(ISBLANK(VLOOKUP(JY$2,'Variables (Base)'!$A:$EC,$A70,0)),0,1)</f>
        <v>1</v>
      </c>
      <c r="JZ70" s="7">
        <f>IF(ISBLANK(VLOOKUP(JZ$2,'Variables (Base)'!$A:$EC,$A70,0)),0,1)</f>
        <v>1</v>
      </c>
      <c r="KA70" s="7">
        <f>IF(ISBLANK(VLOOKUP(KA$2,'Variables (Base)'!$A:$EC,$A70,0)),0,1)</f>
        <v>1</v>
      </c>
      <c r="KB70" s="7">
        <f>IF(ISBLANK(VLOOKUP(KB$2,'Variables (Base)'!$A:$EC,$A70,0)),0,1)</f>
        <v>1</v>
      </c>
      <c r="KC70" s="7">
        <f>IF(ISBLANK(VLOOKUP(KC$2,'Variables (Base)'!$A:$EC,$A70,0)),0,1)</f>
        <v>0</v>
      </c>
    </row>
    <row r="71" spans="1:289" ht="14.25" customHeight="1" x14ac:dyDescent="0.2">
      <c r="A71" s="42">
        <v>70</v>
      </c>
      <c r="B71" s="11" t="s">
        <v>68</v>
      </c>
      <c r="C71" s="35">
        <f>IF(ISBLANK(VLOOKUP(C$2,'Variables (Base)'!$A:$EC,$A71,0)),0,1)</f>
        <v>0</v>
      </c>
      <c r="D71" s="7">
        <f>IF(ISBLANK(VLOOKUP(D$2,'Variables (Base)'!$A:$EC,$A71,0)),0,1)</f>
        <v>0</v>
      </c>
      <c r="E71" s="7">
        <f>IF(ISBLANK(VLOOKUP(E$2,'Variables (Base)'!$A:$EC,$A71,0)),0,1)</f>
        <v>0</v>
      </c>
      <c r="F71" s="7">
        <f>IF(ISBLANK(VLOOKUP(F$2,'Variables (Base)'!$A:$EC,$A71,0)),0,1)</f>
        <v>0</v>
      </c>
      <c r="G71" s="7">
        <f>IF(ISBLANK(VLOOKUP(G$2,'Variables (Base)'!$A:$EC,$A71,0)),0,1)</f>
        <v>0</v>
      </c>
      <c r="H71" s="7">
        <f>IF(ISBLANK(VLOOKUP(H$2,'Variables (Base)'!$A:$EC,$A71,0)),0,1)</f>
        <v>0</v>
      </c>
      <c r="I71" s="7">
        <f>IF(ISBLANK(VLOOKUP(I$2,'Variables (Base)'!$A:$EC,$A71,0)),0,1)</f>
        <v>0</v>
      </c>
      <c r="J71" s="7">
        <f>IF(ISBLANK(VLOOKUP(J$2,'Variables (Base)'!$A:$EC,$A71,0)),0,1)</f>
        <v>0</v>
      </c>
      <c r="K71" s="7">
        <f>IF(ISBLANK(VLOOKUP(K$2,'Variables (Base)'!$A:$EC,$A71,0)),0,1)</f>
        <v>0</v>
      </c>
      <c r="L71" s="7">
        <f>IF(ISBLANK(VLOOKUP(L$2,'Variables (Base)'!$A:$EC,$A71,0)),0,1)</f>
        <v>0</v>
      </c>
      <c r="M71" s="7">
        <f>IF(ISBLANK(VLOOKUP(M$2,'Variables (Base)'!$A:$EC,$A71,0)),0,1)</f>
        <v>0</v>
      </c>
      <c r="N71" s="7">
        <f>IF(ISBLANK(VLOOKUP(N$2,'Variables (Base)'!$A:$EC,$A71,0)),0,1)</f>
        <v>0</v>
      </c>
      <c r="O71" s="7">
        <f>IF(ISBLANK(VLOOKUP(O$2,'Variables (Base)'!$A:$EC,$A71,0)),0,1)</f>
        <v>1</v>
      </c>
      <c r="P71" s="7">
        <f>IF(ISBLANK(VLOOKUP(P$2,'Variables (Base)'!$A:$EC,$A71,0)),0,1)</f>
        <v>1</v>
      </c>
      <c r="Q71" s="7">
        <f>IF(ISBLANK(VLOOKUP(Q$2,'Variables (Base)'!$A:$EC,$A71,0)),0,1)</f>
        <v>1</v>
      </c>
      <c r="R71" s="7">
        <f>IF(ISBLANK(VLOOKUP(R$2,'Variables (Base)'!$A:$EC,$A71,0)),0,1)</f>
        <v>1</v>
      </c>
      <c r="S71" s="7">
        <f>IF(ISBLANK(VLOOKUP(S$2,'Variables (Base)'!$A:$EC,$A71,0)),0,1)</f>
        <v>1</v>
      </c>
      <c r="T71" s="7">
        <f>IF(ISBLANK(VLOOKUP(T$2,'Variables (Base)'!$A:$EC,$A71,0)),0,1)</f>
        <v>1</v>
      </c>
      <c r="U71" s="7">
        <f>IF(ISBLANK(VLOOKUP(U$2,'Variables (Base)'!$A:$EC,$A71,0)),0,1)</f>
        <v>1</v>
      </c>
      <c r="V71" s="7">
        <f>IF(ISBLANK(VLOOKUP(V$2,'Variables (Base)'!$A:$EC,$A71,0)),0,1)</f>
        <v>1</v>
      </c>
      <c r="W71" s="7">
        <f>IF(ISBLANK(VLOOKUP(W$2,'Variables (Base)'!$A:$EC,$A71,0)),0,1)</f>
        <v>1</v>
      </c>
      <c r="X71" s="7">
        <f>IF(ISBLANK(VLOOKUP(X$2,'Variables (Base)'!$A:$EC,$A71,0)),0,1)</f>
        <v>1</v>
      </c>
      <c r="Y71" s="7">
        <f>IF(ISBLANK(VLOOKUP(Y$2,'Variables (Base)'!$A:$EC,$A71,0)),0,1)</f>
        <v>1</v>
      </c>
      <c r="Z71" s="7">
        <f>IF(ISBLANK(VLOOKUP(Z$2,'Variables (Base)'!$A:$EC,$A71,0)),0,1)</f>
        <v>1</v>
      </c>
      <c r="AA71" s="7">
        <f>IF(ISBLANK(VLOOKUP(AA$2,'Variables (Base)'!$A:$EC,$A71,0)),0,1)</f>
        <v>1</v>
      </c>
      <c r="AB71" s="7">
        <f>IF(ISBLANK(VLOOKUP(AB$2,'Variables (Base)'!$A:$EC,$A71,0)),0,1)</f>
        <v>1</v>
      </c>
      <c r="AC71" s="7">
        <f>IF(ISBLANK(VLOOKUP(AC$2,'Variables (Base)'!$A:$EC,$A71,0)),0,1)</f>
        <v>1</v>
      </c>
      <c r="AD71" s="7">
        <f>IF(ISBLANK(VLOOKUP(AD$2,'Variables (Base)'!$A:$EC,$A71,0)),0,1)</f>
        <v>1</v>
      </c>
      <c r="AE71" s="7">
        <f>IF(ISBLANK(VLOOKUP(AE$2,'Variables (Base)'!$A:$EC,$A71,0)),0,1)</f>
        <v>1</v>
      </c>
      <c r="AF71" s="7">
        <f>IF(ISBLANK(VLOOKUP(AF$2,'Variables (Base)'!$A:$EC,$A71,0)),0,1)</f>
        <v>1</v>
      </c>
      <c r="AG71" s="7">
        <f>IF(ISBLANK(VLOOKUP(AG$2,'Variables (Base)'!$A:$EC,$A71,0)),0,1)</f>
        <v>1</v>
      </c>
      <c r="AH71" s="7">
        <f>IF(ISBLANK(VLOOKUP(AH$2,'Variables (Base)'!$A:$EC,$A71,0)),0,1)</f>
        <v>1</v>
      </c>
      <c r="AI71" s="7">
        <f>IF(ISBLANK(VLOOKUP(AI$2,'Variables (Base)'!$A:$EC,$A71,0)),0,1)</f>
        <v>1</v>
      </c>
      <c r="AJ71" s="7">
        <f>IF(ISBLANK(VLOOKUP(AJ$2,'Variables (Base)'!$A:$EC,$A71,0)),0,1)</f>
        <v>1</v>
      </c>
      <c r="AK71" s="7">
        <f>IF(ISBLANK(VLOOKUP(AK$2,'Variables (Base)'!$A:$EC,$A71,0)),0,1)</f>
        <v>1</v>
      </c>
      <c r="AL71" s="7">
        <f>IF(ISBLANK(VLOOKUP(AL$2,'Variables (Base)'!$A:$EC,$A71,0)),0,1)</f>
        <v>1</v>
      </c>
      <c r="AM71" s="7">
        <f>IF(ISBLANK(VLOOKUP(AM$2,'Variables (Base)'!$A:$EC,$A71,0)),0,1)</f>
        <v>1</v>
      </c>
      <c r="AN71" s="7">
        <f>IF(ISBLANK(VLOOKUP(AN$2,'Variables (Base)'!$A:$EC,$A71,0)),0,1)</f>
        <v>1</v>
      </c>
      <c r="AO71" s="7">
        <f>IF(ISBLANK(VLOOKUP(AO$2,'Variables (Base)'!$A:$EC,$A71,0)),0,1)</f>
        <v>1</v>
      </c>
      <c r="AP71" s="7">
        <f>IF(ISBLANK(VLOOKUP(AP$2,'Variables (Base)'!$A:$EC,$A71,0)),0,1)</f>
        <v>1</v>
      </c>
      <c r="AQ71" s="7">
        <f>IF(ISBLANK(VLOOKUP(AQ$2,'Variables (Base)'!$A:$EC,$A71,0)),0,1)</f>
        <v>1</v>
      </c>
      <c r="AR71" s="7">
        <f>IF(ISBLANK(VLOOKUP(AR$2,'Variables (Base)'!$A:$EC,$A71,0)),0,1)</f>
        <v>1</v>
      </c>
      <c r="AS71" s="7">
        <f>IF(ISBLANK(VLOOKUP(AS$2,'Variables (Base)'!$A:$EC,$A71,0)),0,1)</f>
        <v>1</v>
      </c>
      <c r="AT71" s="7">
        <f>IF(ISBLANK(VLOOKUP(AT$2,'Variables (Base)'!$A:$EC,$A71,0)),0,1)</f>
        <v>1</v>
      </c>
      <c r="AU71" s="7">
        <f>IF(ISBLANK(VLOOKUP(AU$2,'Variables (Base)'!$A:$EC,$A71,0)),0,1)</f>
        <v>1</v>
      </c>
      <c r="AV71" s="7">
        <f>IF(ISBLANK(VLOOKUP(AV$2,'Variables (Base)'!$A:$EC,$A71,0)),0,1)</f>
        <v>1</v>
      </c>
      <c r="AW71" s="7">
        <f>IF(ISBLANK(VLOOKUP(AW$2,'Variables (Base)'!$A:$EC,$A71,0)),0,1)</f>
        <v>1</v>
      </c>
      <c r="AX71" s="7">
        <f>IF(ISBLANK(VLOOKUP(AX$2,'Variables (Base)'!$A:$EC,$A71,0)),0,1)</f>
        <v>1</v>
      </c>
      <c r="AY71" s="7">
        <f>IF(ISBLANK(VLOOKUP(AY$2,'Variables (Base)'!$A:$EC,$A71,0)),0,1)</f>
        <v>1</v>
      </c>
      <c r="AZ71" s="7">
        <f>IF(ISBLANK(VLOOKUP(AZ$2,'Variables (Base)'!$A:$EC,$A71,0)),0,1)</f>
        <v>1</v>
      </c>
      <c r="BA71" s="7">
        <f>IF(ISBLANK(VLOOKUP(BA$2,'Variables (Base)'!$A:$EC,$A71,0)),0,1)</f>
        <v>1</v>
      </c>
      <c r="BB71" s="7">
        <f>IF(ISBLANK(VLOOKUP(BB$2,'Variables (Base)'!$A:$EC,$A71,0)),0,1)</f>
        <v>1</v>
      </c>
      <c r="BC71" s="7">
        <f>IF(ISBLANK(VLOOKUP(BC$2,'Variables (Base)'!$A:$EC,$A71,0)),0,1)</f>
        <v>1</v>
      </c>
      <c r="BD71" s="7">
        <f>IF(ISBLANK(VLOOKUP(BD$2,'Variables (Base)'!$A:$EC,$A71,0)),0,1)</f>
        <v>1</v>
      </c>
      <c r="BE71" s="7">
        <f>IF(ISBLANK(VLOOKUP(BE$2,'Variables (Base)'!$A:$EC,$A71,0)),0,1)</f>
        <v>1</v>
      </c>
      <c r="BF71" s="7">
        <f>IF(ISBLANK(VLOOKUP(BF$2,'Variables (Base)'!$A:$EC,$A71,0)),0,1)</f>
        <v>1</v>
      </c>
      <c r="BG71" s="7">
        <f>IF(ISBLANK(VLOOKUP(BG$2,'Variables (Base)'!$A:$EC,$A71,0)),0,1)</f>
        <v>1</v>
      </c>
      <c r="BH71" s="7">
        <f>IF(ISBLANK(VLOOKUP(BH$2,'Variables (Base)'!$A:$EC,$A71,0)),0,1)</f>
        <v>1</v>
      </c>
      <c r="BI71" s="7">
        <f>IF(ISBLANK(VLOOKUP(BI$2,'Variables (Base)'!$A:$EC,$A71,0)),0,1)</f>
        <v>1</v>
      </c>
      <c r="BJ71" s="7">
        <f>IF(ISBLANK(VLOOKUP(BJ$2,'Variables (Base)'!$A:$EC,$A71,0)),0,1)</f>
        <v>1</v>
      </c>
      <c r="BK71" s="7">
        <f>IF(ISBLANK(VLOOKUP(BK$2,'Variables (Base)'!$A:$EC,$A71,0)),0,1)</f>
        <v>1</v>
      </c>
      <c r="BL71" s="7">
        <f>IF(ISBLANK(VLOOKUP(BL$2,'Variables (Base)'!$A:$EC,$A71,0)),0,1)</f>
        <v>1</v>
      </c>
      <c r="BM71" s="7">
        <f>IF(ISBLANK(VLOOKUP(BM$2,'Variables (Base)'!$A:$EC,$A71,0)),0,1)</f>
        <v>1</v>
      </c>
      <c r="BN71" s="7">
        <f>IF(ISBLANK(VLOOKUP(BN$2,'Variables (Base)'!$A:$EC,$A71,0)),0,1)</f>
        <v>1</v>
      </c>
      <c r="BO71" s="7">
        <f>IF(ISBLANK(VLOOKUP(BO$2,'Variables (Base)'!$A:$EC,$A71,0)),0,1)</f>
        <v>1</v>
      </c>
      <c r="BP71" s="7">
        <f>IF(ISBLANK(VLOOKUP(BP$2,'Variables (Base)'!$A:$EC,$A71,0)),0,1)</f>
        <v>1</v>
      </c>
      <c r="BQ71" s="7">
        <f>IF(ISBLANK(VLOOKUP(BQ$2,'Variables (Base)'!$A:$EC,$A71,0)),0,1)</f>
        <v>1</v>
      </c>
      <c r="BR71" s="7">
        <f>IF(ISBLANK(VLOOKUP(BR$2,'Variables (Base)'!$A:$EC,$A71,0)),0,1)</f>
        <v>1</v>
      </c>
      <c r="BS71" s="7">
        <f>IF(ISBLANK(VLOOKUP(BS$2,'Variables (Base)'!$A:$EC,$A71,0)),0,1)</f>
        <v>1</v>
      </c>
      <c r="BT71" s="7">
        <f>IF(ISBLANK(VLOOKUP(BT$2,'Variables (Base)'!$A:$EC,$A71,0)),0,1)</f>
        <v>1</v>
      </c>
      <c r="BU71" s="7">
        <f>IF(ISBLANK(VLOOKUP(BU$2,'Variables (Base)'!$A:$EC,$A71,0)),0,1)</f>
        <v>1</v>
      </c>
      <c r="BV71" s="7">
        <f>IF(ISBLANK(VLOOKUP(BV$2,'Variables (Base)'!$A:$EC,$A71,0)),0,1)</f>
        <v>1</v>
      </c>
      <c r="BW71" s="7">
        <f>IF(ISBLANK(VLOOKUP(BW$2,'Variables (Base)'!$A:$EC,$A71,0)),0,1)</f>
        <v>1</v>
      </c>
      <c r="BX71" s="7">
        <f>IF(ISBLANK(VLOOKUP(BX$2,'Variables (Base)'!$A:$EC,$A71,0)),0,1)</f>
        <v>1</v>
      </c>
      <c r="BY71" s="7">
        <f>IF(ISBLANK(VLOOKUP(BY$2,'Variables (Base)'!$A:$EC,$A71,0)),0,1)</f>
        <v>1</v>
      </c>
      <c r="BZ71" s="7">
        <f>IF(ISBLANK(VLOOKUP(BZ$2,'Variables (Base)'!$A:$EC,$A71,0)),0,1)</f>
        <v>1</v>
      </c>
      <c r="CA71" s="7">
        <f>IF(ISBLANK(VLOOKUP(CA$2,'Variables (Base)'!$A:$EC,$A71,0)),0,1)</f>
        <v>1</v>
      </c>
      <c r="CB71" s="7">
        <f>IF(ISBLANK(VLOOKUP(CB$2,'Variables (Base)'!$A:$EC,$A71,0)),0,1)</f>
        <v>1</v>
      </c>
      <c r="CC71" s="7">
        <f>IF(ISBLANK(VLOOKUP(CC$2,'Variables (Base)'!$A:$EC,$A71,0)),0,1)</f>
        <v>1</v>
      </c>
      <c r="CD71" s="7">
        <f>IF(ISBLANK(VLOOKUP(CD$2,'Variables (Base)'!$A:$EC,$A71,0)),0,1)</f>
        <v>1</v>
      </c>
      <c r="CE71" s="7">
        <f>IF(ISBLANK(VLOOKUP(CE$2,'Variables (Base)'!$A:$EC,$A71,0)),0,1)</f>
        <v>1</v>
      </c>
      <c r="CF71" s="7">
        <f>IF(ISBLANK(VLOOKUP(CF$2,'Variables (Base)'!$A:$EC,$A71,0)),0,1)</f>
        <v>1</v>
      </c>
      <c r="CG71" s="7">
        <f>IF(ISBLANK(VLOOKUP(CG$2,'Variables (Base)'!$A:$EC,$A71,0)),0,1)</f>
        <v>1</v>
      </c>
      <c r="CH71" s="7">
        <f>IF(ISBLANK(VLOOKUP(CH$2,'Variables (Base)'!$A:$EC,$A71,0)),0,1)</f>
        <v>1</v>
      </c>
      <c r="CI71" s="7">
        <f>IF(ISBLANK(VLOOKUP(CI$2,'Variables (Base)'!$A:$EC,$A71,0)),0,1)</f>
        <v>1</v>
      </c>
      <c r="CJ71" s="7">
        <f>IF(ISBLANK(VLOOKUP(CJ$2,'Variables (Base)'!$A:$EC,$A71,0)),0,1)</f>
        <v>1</v>
      </c>
      <c r="CK71" s="7">
        <f>IF(ISBLANK(VLOOKUP(CK$2,'Variables (Base)'!$A:$EC,$A71,0)),0,1)</f>
        <v>1</v>
      </c>
      <c r="CL71" s="7">
        <f>IF(ISBLANK(VLOOKUP(CL$2,'Variables (Base)'!$A:$EC,$A71,0)),0,1)</f>
        <v>1</v>
      </c>
      <c r="CM71" s="7">
        <f>IF(ISBLANK(VLOOKUP(CM$2,'Variables (Base)'!$A:$EC,$A71,0)),0,1)</f>
        <v>1</v>
      </c>
      <c r="CN71" s="7">
        <f>IF(ISBLANK(VLOOKUP(CN$2,'Variables (Base)'!$A:$EC,$A71,0)),0,1)</f>
        <v>1</v>
      </c>
      <c r="CO71" s="7">
        <f>IF(ISBLANK(VLOOKUP(CO$2,'Variables (Base)'!$A:$EC,$A71,0)),0,1)</f>
        <v>1</v>
      </c>
      <c r="CP71" s="7">
        <f>IF(ISBLANK(VLOOKUP(CP$2,'Variables (Base)'!$A:$EC,$A71,0)),0,1)</f>
        <v>1</v>
      </c>
      <c r="CQ71" s="7">
        <f>IF(ISBLANK(VLOOKUP(CQ$2,'Variables (Base)'!$A:$EC,$A71,0)),0,1)</f>
        <v>1</v>
      </c>
      <c r="CR71" s="7">
        <f>IF(ISBLANK(VLOOKUP(CR$2,'Variables (Base)'!$A:$EC,$A71,0)),0,1)</f>
        <v>1</v>
      </c>
      <c r="CS71" s="7">
        <f>IF(ISBLANK(VLOOKUP(CS$2,'Variables (Base)'!$A:$EC,$A71,0)),0,1)</f>
        <v>1</v>
      </c>
      <c r="CT71" s="7">
        <f>IF(ISBLANK(VLOOKUP(CT$2,'Variables (Base)'!$A:$EC,$A71,0)),0,1)</f>
        <v>1</v>
      </c>
      <c r="CU71" s="7">
        <f>IF(ISBLANK(VLOOKUP(CU$2,'Variables (Base)'!$A:$EC,$A71,0)),0,1)</f>
        <v>1</v>
      </c>
      <c r="CV71" s="7">
        <f>IF(ISBLANK(VLOOKUP(CV$2,'Variables (Base)'!$A:$EC,$A71,0)),0,1)</f>
        <v>1</v>
      </c>
      <c r="CW71" s="7">
        <f>IF(ISBLANK(VLOOKUP(CW$2,'Variables (Base)'!$A:$EC,$A71,0)),0,1)</f>
        <v>1</v>
      </c>
      <c r="CX71" s="7">
        <f>IF(ISBLANK(VLOOKUP(CX$2,'Variables (Base)'!$A:$EC,$A71,0)),0,1)</f>
        <v>1</v>
      </c>
      <c r="CY71" s="7">
        <f>IF(ISBLANK(VLOOKUP(CY$2,'Variables (Base)'!$A:$EC,$A71,0)),0,1)</f>
        <v>1</v>
      </c>
      <c r="CZ71" s="7">
        <f>IF(ISBLANK(VLOOKUP(CZ$2,'Variables (Base)'!$A:$EC,$A71,0)),0,1)</f>
        <v>1</v>
      </c>
      <c r="DA71" s="7">
        <f>IF(ISBLANK(VLOOKUP(DA$2,'Variables (Base)'!$A:$EC,$A71,0)),0,1)</f>
        <v>1</v>
      </c>
      <c r="DB71" s="7">
        <f>IF(ISBLANK(VLOOKUP(DB$2,'Variables (Base)'!$A:$EC,$A71,0)),0,1)</f>
        <v>1</v>
      </c>
      <c r="DC71" s="7">
        <f>IF(ISBLANK(VLOOKUP(DC$2,'Variables (Base)'!$A:$EC,$A71,0)),0,1)</f>
        <v>1</v>
      </c>
      <c r="DD71" s="7">
        <f>IF(ISBLANK(VLOOKUP(DD$2,'Variables (Base)'!$A:$EC,$A71,0)),0,1)</f>
        <v>1</v>
      </c>
      <c r="DE71" s="7">
        <f>IF(ISBLANK(VLOOKUP(DE$2,'Variables (Base)'!$A:$EC,$A71,0)),0,1)</f>
        <v>1</v>
      </c>
      <c r="DF71" s="7">
        <f>IF(ISBLANK(VLOOKUP(DF$2,'Variables (Base)'!$A:$EC,$A71,0)),0,1)</f>
        <v>1</v>
      </c>
      <c r="DG71" s="7">
        <f>IF(ISBLANK(VLOOKUP(DG$2,'Variables (Base)'!$A:$EC,$A71,0)),0,1)</f>
        <v>1</v>
      </c>
      <c r="DH71" s="7">
        <f>IF(ISBLANK(VLOOKUP(DH$2,'Variables (Base)'!$A:$EC,$A71,0)),0,1)</f>
        <v>1</v>
      </c>
      <c r="DI71" s="7">
        <f>IF(ISBLANK(VLOOKUP(DI$2,'Variables (Base)'!$A:$EC,$A71,0)),0,1)</f>
        <v>1</v>
      </c>
      <c r="DJ71" s="7">
        <f>IF(ISBLANK(VLOOKUP(DJ$2,'Variables (Base)'!$A:$EC,$A71,0)),0,1)</f>
        <v>1</v>
      </c>
      <c r="DK71" s="7">
        <f>IF(ISBLANK(VLOOKUP(DK$2,'Variables (Base)'!$A:$EC,$A71,0)),0,1)</f>
        <v>1</v>
      </c>
      <c r="DL71" s="7">
        <f>IF(ISBLANK(VLOOKUP(DL$2,'Variables (Base)'!$A:$EC,$A71,0)),0,1)</f>
        <v>1</v>
      </c>
      <c r="DM71" s="7">
        <f>IF(ISBLANK(VLOOKUP(DM$2,'Variables (Base)'!$A:$EC,$A71,0)),0,1)</f>
        <v>1</v>
      </c>
      <c r="DN71" s="7">
        <f>IF(ISBLANK(VLOOKUP(DN$2,'Variables (Base)'!$A:$EC,$A71,0)),0,1)</f>
        <v>1</v>
      </c>
      <c r="DO71" s="7">
        <f>IF(ISBLANK(VLOOKUP(DO$2,'Variables (Base)'!$A:$EC,$A71,0)),0,1)</f>
        <v>1</v>
      </c>
      <c r="DP71" s="7">
        <f>IF(ISBLANK(VLOOKUP(DP$2,'Variables (Base)'!$A:$EC,$A71,0)),0,1)</f>
        <v>1</v>
      </c>
      <c r="DQ71" s="7">
        <f>IF(ISBLANK(VLOOKUP(DQ$2,'Variables (Base)'!$A:$EC,$A71,0)),0,1)</f>
        <v>1</v>
      </c>
      <c r="DR71" s="7">
        <f>IF(ISBLANK(VLOOKUP(DR$2,'Variables (Base)'!$A:$EC,$A71,0)),0,1)</f>
        <v>1</v>
      </c>
      <c r="DS71" s="7">
        <f>IF(ISBLANK(VLOOKUP(DS$2,'Variables (Base)'!$A:$EC,$A71,0)),0,1)</f>
        <v>1</v>
      </c>
      <c r="DT71" s="7">
        <f>IF(ISBLANK(VLOOKUP(DT$2,'Variables (Base)'!$A:$EC,$A71,0)),0,1)</f>
        <v>1</v>
      </c>
      <c r="DU71" s="7">
        <f>IF(ISBLANK(VLOOKUP(DU$2,'Variables (Base)'!$A:$EC,$A71,0)),0,1)</f>
        <v>1</v>
      </c>
      <c r="DV71" s="7">
        <f>IF(ISBLANK(VLOOKUP(DV$2,'Variables (Base)'!$A:$EC,$A71,0)),0,1)</f>
        <v>1</v>
      </c>
      <c r="DW71" s="7">
        <f>IF(ISBLANK(VLOOKUP(DW$2,'Variables (Base)'!$A:$EC,$A71,0)),0,1)</f>
        <v>1</v>
      </c>
      <c r="DX71" s="7">
        <f>IF(ISBLANK(VLOOKUP(DX$2,'Variables (Base)'!$A:$EC,$A71,0)),0,1)</f>
        <v>1</v>
      </c>
      <c r="DY71" s="7">
        <f>IF(ISBLANK(VLOOKUP(DY$2,'Variables (Base)'!$A:$EC,$A71,0)),0,1)</f>
        <v>1</v>
      </c>
      <c r="DZ71" s="7">
        <f>IF(ISBLANK(VLOOKUP(DZ$2,'Variables (Base)'!$A:$EC,$A71,0)),0,1)</f>
        <v>1</v>
      </c>
      <c r="EA71" s="7">
        <f>IF(ISBLANK(VLOOKUP(EA$2,'Variables (Base)'!$A:$EC,$A71,0)),0,1)</f>
        <v>1</v>
      </c>
      <c r="EB71" s="7">
        <f>IF(ISBLANK(VLOOKUP(EB$2,'Variables (Base)'!$A:$EC,$A71,0)),0,1)</f>
        <v>1</v>
      </c>
      <c r="EC71" s="7">
        <f>IF(ISBLANK(VLOOKUP(EC$2,'Variables (Base)'!$A:$EC,$A71,0)),0,1)</f>
        <v>1</v>
      </c>
      <c r="ED71" s="7">
        <f>IF(ISBLANK(VLOOKUP(ED$2,'Variables (Base)'!$A:$EC,$A71,0)),0,1)</f>
        <v>1</v>
      </c>
      <c r="EE71" s="7">
        <f>IF(ISBLANK(VLOOKUP(EE$2,'Variables (Base)'!$A:$EC,$A71,0)),0,1)</f>
        <v>1</v>
      </c>
      <c r="EF71" s="7">
        <f>IF(ISBLANK(VLOOKUP(EF$2,'Variables (Base)'!$A:$EC,$A71,0)),0,1)</f>
        <v>1</v>
      </c>
      <c r="EG71" s="7">
        <f>IF(ISBLANK(VLOOKUP(EG$2,'Variables (Base)'!$A:$EC,$A71,0)),0,1)</f>
        <v>1</v>
      </c>
      <c r="EH71" s="7">
        <f>IF(ISBLANK(VLOOKUP(EH$2,'Variables (Base)'!$A:$EC,$A71,0)),0,1)</f>
        <v>1</v>
      </c>
      <c r="EI71" s="7">
        <f>IF(ISBLANK(VLOOKUP(EI$2,'Variables (Base)'!$A:$EC,$A71,0)),0,1)</f>
        <v>1</v>
      </c>
      <c r="EJ71" s="7">
        <f>IF(ISBLANK(VLOOKUP(EJ$2,'Variables (Base)'!$A:$EC,$A71,0)),0,1)</f>
        <v>1</v>
      </c>
      <c r="EK71" s="7">
        <f>IF(ISBLANK(VLOOKUP(EK$2,'Variables (Base)'!$A:$EC,$A71,0)),0,1)</f>
        <v>1</v>
      </c>
      <c r="EL71" s="7">
        <f>IF(ISBLANK(VLOOKUP(EL$2,'Variables (Base)'!$A:$EC,$A71,0)),0,1)</f>
        <v>1</v>
      </c>
      <c r="EM71" s="7">
        <f>IF(ISBLANK(VLOOKUP(EM$2,'Variables (Base)'!$A:$EC,$A71,0)),0,1)</f>
        <v>1</v>
      </c>
      <c r="EN71" s="7">
        <f>IF(ISBLANK(VLOOKUP(EN$2,'Variables (Base)'!$A:$EC,$A71,0)),0,1)</f>
        <v>1</v>
      </c>
      <c r="EO71" s="7">
        <f>IF(ISBLANK(VLOOKUP(EO$2,'Variables (Base)'!$A:$EC,$A71,0)),0,1)</f>
        <v>1</v>
      </c>
      <c r="EP71" s="7">
        <f>IF(ISBLANK(VLOOKUP(EP$2,'Variables (Base)'!$A:$EC,$A71,0)),0,1)</f>
        <v>1</v>
      </c>
      <c r="EQ71" s="7">
        <f>IF(ISBLANK(VLOOKUP(EQ$2,'Variables (Base)'!$A:$EC,$A71,0)),0,1)</f>
        <v>1</v>
      </c>
      <c r="ER71" s="7">
        <f>IF(ISBLANK(VLOOKUP(ER$2,'Variables (Base)'!$A:$EC,$A71,0)),0,1)</f>
        <v>1</v>
      </c>
      <c r="ES71" s="7">
        <f>IF(ISBLANK(VLOOKUP(ES$2,'Variables (Base)'!$A:$EC,$A71,0)),0,1)</f>
        <v>1</v>
      </c>
      <c r="ET71" s="7">
        <f>IF(ISBLANK(VLOOKUP(ET$2,'Variables (Base)'!$A:$EC,$A71,0)),0,1)</f>
        <v>1</v>
      </c>
      <c r="EU71" s="7">
        <f>IF(ISBLANK(VLOOKUP(EU$2,'Variables (Base)'!$A:$EC,$A71,0)),0,1)</f>
        <v>1</v>
      </c>
      <c r="EV71" s="7">
        <f>IF(ISBLANK(VLOOKUP(EV$2,'Variables (Base)'!$A:$EC,$A71,0)),0,1)</f>
        <v>1</v>
      </c>
      <c r="EW71" s="7">
        <f>IF(ISBLANK(VLOOKUP(EW$2,'Variables (Base)'!$A:$EC,$A71,0)),0,1)</f>
        <v>1</v>
      </c>
      <c r="EX71" s="7">
        <f>IF(ISBLANK(VLOOKUP(EX$2,'Variables (Base)'!$A:$EC,$A71,0)),0,1)</f>
        <v>1</v>
      </c>
      <c r="EY71" s="7">
        <f>IF(ISBLANK(VLOOKUP(EY$2,'Variables (Base)'!$A:$EC,$A71,0)),0,1)</f>
        <v>1</v>
      </c>
      <c r="EZ71" s="7">
        <f>IF(ISBLANK(VLOOKUP(EZ$2,'Variables (Base)'!$A:$EC,$A71,0)),0,1)</f>
        <v>1</v>
      </c>
      <c r="FA71" s="7">
        <f>IF(ISBLANK(VLOOKUP(FA$2,'Variables (Base)'!$A:$EC,$A71,0)),0,1)</f>
        <v>1</v>
      </c>
      <c r="FB71" s="7">
        <f>IF(ISBLANK(VLOOKUP(FB$2,'Variables (Base)'!$A:$EC,$A71,0)),0,1)</f>
        <v>1</v>
      </c>
      <c r="FC71" s="7">
        <f>IF(ISBLANK(VLOOKUP(FC$2,'Variables (Base)'!$A:$EC,$A71,0)),0,1)</f>
        <v>1</v>
      </c>
      <c r="FD71" s="7">
        <f>IF(ISBLANK(VLOOKUP(FD$2,'Variables (Base)'!$A:$EC,$A71,0)),0,1)</f>
        <v>1</v>
      </c>
      <c r="FE71" s="7">
        <f>IF(ISBLANK(VLOOKUP(FE$2,'Variables (Base)'!$A:$EC,$A71,0)),0,1)</f>
        <v>1</v>
      </c>
      <c r="FF71" s="7">
        <f>IF(ISBLANK(VLOOKUP(FF$2,'Variables (Base)'!$A:$EC,$A71,0)),0,1)</f>
        <v>1</v>
      </c>
      <c r="FG71" s="7">
        <f>IF(ISBLANK(VLOOKUP(FG$2,'Variables (Base)'!$A:$EC,$A71,0)),0,1)</f>
        <v>1</v>
      </c>
      <c r="FH71" s="7">
        <f>IF(ISBLANK(VLOOKUP(FH$2,'Variables (Base)'!$A:$EC,$A71,0)),0,1)</f>
        <v>1</v>
      </c>
      <c r="FI71" s="7">
        <f>IF(ISBLANK(VLOOKUP(FI$2,'Variables (Base)'!$A:$EC,$A71,0)),0,1)</f>
        <v>1</v>
      </c>
      <c r="FJ71" s="7">
        <f>IF(ISBLANK(VLOOKUP(FJ$2,'Variables (Base)'!$A:$EC,$A71,0)),0,1)</f>
        <v>1</v>
      </c>
      <c r="FK71" s="7">
        <f>IF(ISBLANK(VLOOKUP(FK$2,'Variables (Base)'!$A:$EC,$A71,0)),0,1)</f>
        <v>1</v>
      </c>
      <c r="FL71" s="7">
        <f>IF(ISBLANK(VLOOKUP(FL$2,'Variables (Base)'!$A:$EC,$A71,0)),0,1)</f>
        <v>1</v>
      </c>
      <c r="FM71" s="7">
        <f>IF(ISBLANK(VLOOKUP(FM$2,'Variables (Base)'!$A:$EC,$A71,0)),0,1)</f>
        <v>1</v>
      </c>
      <c r="FN71" s="7">
        <f>IF(ISBLANK(VLOOKUP(FN$2,'Variables (Base)'!$A:$EC,$A71,0)),0,1)</f>
        <v>1</v>
      </c>
      <c r="FO71" s="7">
        <f>IF(ISBLANK(VLOOKUP(FO$2,'Variables (Base)'!$A:$EC,$A71,0)),0,1)</f>
        <v>1</v>
      </c>
      <c r="FP71" s="7">
        <f>IF(ISBLANK(VLOOKUP(FP$2,'Variables (Base)'!$A:$EC,$A71,0)),0,1)</f>
        <v>1</v>
      </c>
      <c r="FQ71" s="7">
        <f>IF(ISBLANK(VLOOKUP(FQ$2,'Variables (Base)'!$A:$EC,$A71,0)),0,1)</f>
        <v>1</v>
      </c>
      <c r="FR71" s="7">
        <f>IF(ISBLANK(VLOOKUP(FR$2,'Variables (Base)'!$A:$EC,$A71,0)),0,1)</f>
        <v>1</v>
      </c>
      <c r="FS71" s="7">
        <f>IF(ISBLANK(VLOOKUP(FS$2,'Variables (Base)'!$A:$EC,$A71,0)),0,1)</f>
        <v>1</v>
      </c>
      <c r="FT71" s="7">
        <f>IF(ISBLANK(VLOOKUP(FT$2,'Variables (Base)'!$A:$EC,$A71,0)),0,1)</f>
        <v>1</v>
      </c>
      <c r="FU71" s="7">
        <f>IF(ISBLANK(VLOOKUP(FU$2,'Variables (Base)'!$A:$EC,$A71,0)),0,1)</f>
        <v>1</v>
      </c>
      <c r="FV71" s="7">
        <f>IF(ISBLANK(VLOOKUP(FV$2,'Variables (Base)'!$A:$EC,$A71,0)),0,1)</f>
        <v>1</v>
      </c>
      <c r="FW71" s="7">
        <f>IF(ISBLANK(VLOOKUP(FW$2,'Variables (Base)'!$A:$EC,$A71,0)),0,1)</f>
        <v>1</v>
      </c>
      <c r="FX71" s="7">
        <f>IF(ISBLANK(VLOOKUP(FX$2,'Variables (Base)'!$A:$EC,$A71,0)),0,1)</f>
        <v>1</v>
      </c>
      <c r="FY71" s="7">
        <f>IF(ISBLANK(VLOOKUP(FY$2,'Variables (Base)'!$A:$EC,$A71,0)),0,1)</f>
        <v>1</v>
      </c>
      <c r="FZ71" s="7">
        <f>IF(ISBLANK(VLOOKUP(FZ$2,'Variables (Base)'!$A:$EC,$A71,0)),0,1)</f>
        <v>1</v>
      </c>
      <c r="GA71" s="7">
        <f>IF(ISBLANK(VLOOKUP(GA$2,'Variables (Base)'!$A:$EC,$A71,0)),0,1)</f>
        <v>1</v>
      </c>
      <c r="GB71" s="7">
        <f>IF(ISBLANK(VLOOKUP(GB$2,'Variables (Base)'!$A:$EC,$A71,0)),0,1)</f>
        <v>1</v>
      </c>
      <c r="GC71" s="7">
        <f>IF(ISBLANK(VLOOKUP(GC$2,'Variables (Base)'!$A:$EC,$A71,0)),0,1)</f>
        <v>1</v>
      </c>
      <c r="GD71" s="7">
        <f>IF(ISBLANK(VLOOKUP(GD$2,'Variables (Base)'!$A:$EC,$A71,0)),0,1)</f>
        <v>1</v>
      </c>
      <c r="GE71" s="7">
        <f>IF(ISBLANK(VLOOKUP(GE$2,'Variables (Base)'!$A:$EC,$A71,0)),0,1)</f>
        <v>1</v>
      </c>
      <c r="GF71" s="7">
        <f>IF(ISBLANK(VLOOKUP(GF$2,'Variables (Base)'!$A:$EC,$A71,0)),0,1)</f>
        <v>1</v>
      </c>
      <c r="GG71" s="7">
        <f>IF(ISBLANK(VLOOKUP(GG$2,'Variables (Base)'!$A:$EC,$A71,0)),0,1)</f>
        <v>1</v>
      </c>
      <c r="GH71" s="7">
        <f>IF(ISBLANK(VLOOKUP(GH$2,'Variables (Base)'!$A:$EC,$A71,0)),0,1)</f>
        <v>1</v>
      </c>
      <c r="GI71" s="7">
        <f>IF(ISBLANK(VLOOKUP(GI$2,'Variables (Base)'!$A:$EC,$A71,0)),0,1)</f>
        <v>1</v>
      </c>
      <c r="GJ71" s="7">
        <f>IF(ISBLANK(VLOOKUP(GJ$2,'Variables (Base)'!$A:$EC,$A71,0)),0,1)</f>
        <v>1</v>
      </c>
      <c r="GK71" s="7">
        <f>IF(ISBLANK(VLOOKUP(GK$2,'Variables (Base)'!$A:$EC,$A71,0)),0,1)</f>
        <v>1</v>
      </c>
      <c r="GL71" s="7">
        <f>IF(ISBLANK(VLOOKUP(GL$2,'Variables (Base)'!$A:$EC,$A71,0)),0,1)</f>
        <v>1</v>
      </c>
      <c r="GM71" s="7">
        <f>IF(ISBLANK(VLOOKUP(GM$2,'Variables (Base)'!$A:$EC,$A71,0)),0,1)</f>
        <v>1</v>
      </c>
      <c r="GN71" s="7">
        <f>IF(ISBLANK(VLOOKUP(GN$2,'Variables (Base)'!$A:$EC,$A71,0)),0,1)</f>
        <v>1</v>
      </c>
      <c r="GO71" s="7">
        <f>IF(ISBLANK(VLOOKUP(GO$2,'Variables (Base)'!$A:$EC,$A71,0)),0,1)</f>
        <v>1</v>
      </c>
      <c r="GP71" s="7">
        <f>IF(ISBLANK(VLOOKUP(GP$2,'Variables (Base)'!$A:$EC,$A71,0)),0,1)</f>
        <v>1</v>
      </c>
      <c r="GQ71" s="7">
        <f>IF(ISBLANK(VLOOKUP(GQ$2,'Variables (Base)'!$A:$EC,$A71,0)),0,1)</f>
        <v>1</v>
      </c>
      <c r="GR71" s="7">
        <f>IF(ISBLANK(VLOOKUP(GR$2,'Variables (Base)'!$A:$EC,$A71,0)),0,1)</f>
        <v>1</v>
      </c>
      <c r="GS71" s="7">
        <f>IF(ISBLANK(VLOOKUP(GS$2,'Variables (Base)'!$A:$EC,$A71,0)),0,1)</f>
        <v>1</v>
      </c>
      <c r="GT71" s="7">
        <f>IF(ISBLANK(VLOOKUP(GT$2,'Variables (Base)'!$A:$EC,$A71,0)),0,1)</f>
        <v>1</v>
      </c>
      <c r="GU71" s="7">
        <f>IF(ISBLANK(VLOOKUP(GU$2,'Variables (Base)'!$A:$EC,$A71,0)),0,1)</f>
        <v>1</v>
      </c>
      <c r="GV71" s="7">
        <f>IF(ISBLANK(VLOOKUP(GV$2,'Variables (Base)'!$A:$EC,$A71,0)),0,1)</f>
        <v>1</v>
      </c>
      <c r="GW71" s="7">
        <f>IF(ISBLANK(VLOOKUP(GW$2,'Variables (Base)'!$A:$EC,$A71,0)),0,1)</f>
        <v>1</v>
      </c>
      <c r="GX71" s="7">
        <f>IF(ISBLANK(VLOOKUP(GX$2,'Variables (Base)'!$A:$EC,$A71,0)),0,1)</f>
        <v>1</v>
      </c>
      <c r="GY71" s="7">
        <f>IF(ISBLANK(VLOOKUP(GY$2,'Variables (Base)'!$A:$EC,$A71,0)),0,1)</f>
        <v>1</v>
      </c>
      <c r="GZ71" s="7">
        <f>IF(ISBLANK(VLOOKUP(GZ$2,'Variables (Base)'!$A:$EC,$A71,0)),0,1)</f>
        <v>1</v>
      </c>
      <c r="HA71" s="7">
        <f>IF(ISBLANK(VLOOKUP(HA$2,'Variables (Base)'!$A:$EC,$A71,0)),0,1)</f>
        <v>1</v>
      </c>
      <c r="HB71" s="7">
        <f>IF(ISBLANK(VLOOKUP(HB$2,'Variables (Base)'!$A:$EC,$A71,0)),0,1)</f>
        <v>1</v>
      </c>
      <c r="HC71" s="7">
        <f>IF(ISBLANK(VLOOKUP(HC$2,'Variables (Base)'!$A:$EC,$A71,0)),0,1)</f>
        <v>1</v>
      </c>
      <c r="HD71" s="7">
        <f>IF(ISBLANK(VLOOKUP(HD$2,'Variables (Base)'!$A:$EC,$A71,0)),0,1)</f>
        <v>1</v>
      </c>
      <c r="HE71" s="7">
        <f>IF(ISBLANK(VLOOKUP(HE$2,'Variables (Base)'!$A:$EC,$A71,0)),0,1)</f>
        <v>1</v>
      </c>
      <c r="HF71" s="7">
        <f>IF(ISBLANK(VLOOKUP(HF$2,'Variables (Base)'!$A:$EC,$A71,0)),0,1)</f>
        <v>1</v>
      </c>
      <c r="HG71" s="7">
        <f>IF(ISBLANK(VLOOKUP(HG$2,'Variables (Base)'!$A:$EC,$A71,0)),0,1)</f>
        <v>1</v>
      </c>
      <c r="HH71" s="7">
        <f>IF(ISBLANK(VLOOKUP(HH$2,'Variables (Base)'!$A:$EC,$A71,0)),0,1)</f>
        <v>1</v>
      </c>
      <c r="HI71" s="7">
        <f>IF(ISBLANK(VLOOKUP(HI$2,'Variables (Base)'!$A:$EC,$A71,0)),0,1)</f>
        <v>1</v>
      </c>
      <c r="HJ71" s="7">
        <f>IF(ISBLANK(VLOOKUP(HJ$2,'Variables (Base)'!$A:$EC,$A71,0)),0,1)</f>
        <v>1</v>
      </c>
      <c r="HK71" s="7">
        <f>IF(ISBLANK(VLOOKUP(HK$2,'Variables (Base)'!$A:$EC,$A71,0)),0,1)</f>
        <v>1</v>
      </c>
      <c r="HL71" s="7">
        <f>IF(ISBLANK(VLOOKUP(HL$2,'Variables (Base)'!$A:$EC,$A71,0)),0,1)</f>
        <v>1</v>
      </c>
      <c r="HM71" s="7">
        <f>IF(ISBLANK(VLOOKUP(HM$2,'Variables (Base)'!$A:$EC,$A71,0)),0,1)</f>
        <v>1</v>
      </c>
      <c r="HN71" s="7">
        <f>IF(ISBLANK(VLOOKUP(HN$2,'Variables (Base)'!$A:$EC,$A71,0)),0,1)</f>
        <v>1</v>
      </c>
      <c r="HO71" s="7">
        <f>IF(ISBLANK(VLOOKUP(HO$2,'Variables (Base)'!$A:$EC,$A71,0)),0,1)</f>
        <v>1</v>
      </c>
      <c r="HP71" s="7">
        <f>IF(ISBLANK(VLOOKUP(HP$2,'Variables (Base)'!$A:$EC,$A71,0)),0,1)</f>
        <v>1</v>
      </c>
      <c r="HQ71" s="7">
        <f>IF(ISBLANK(VLOOKUP(HQ$2,'Variables (Base)'!$A:$EC,$A71,0)),0,1)</f>
        <v>1</v>
      </c>
      <c r="HR71" s="7">
        <f>IF(ISBLANK(VLOOKUP(HR$2,'Variables (Base)'!$A:$EC,$A71,0)),0,1)</f>
        <v>1</v>
      </c>
      <c r="HS71" s="7">
        <f>IF(ISBLANK(VLOOKUP(HS$2,'Variables (Base)'!$A:$EC,$A71,0)),0,1)</f>
        <v>1</v>
      </c>
      <c r="HT71" s="7">
        <f>IF(ISBLANK(VLOOKUP(HT$2,'Variables (Base)'!$A:$EC,$A71,0)),0,1)</f>
        <v>1</v>
      </c>
      <c r="HU71" s="7">
        <f>IF(ISBLANK(VLOOKUP(HU$2,'Variables (Base)'!$A:$EC,$A71,0)),0,1)</f>
        <v>1</v>
      </c>
      <c r="HV71" s="7">
        <f>IF(ISBLANK(VLOOKUP(HV$2,'Variables (Base)'!$A:$EC,$A71,0)),0,1)</f>
        <v>1</v>
      </c>
      <c r="HW71" s="7">
        <f>IF(ISBLANK(VLOOKUP(HW$2,'Variables (Base)'!$A:$EC,$A71,0)),0,1)</f>
        <v>1</v>
      </c>
      <c r="HX71" s="7">
        <f>IF(ISBLANK(VLOOKUP(HX$2,'Variables (Base)'!$A:$EC,$A71,0)),0,1)</f>
        <v>1</v>
      </c>
      <c r="HY71" s="7">
        <f>IF(ISBLANK(VLOOKUP(HY$2,'Variables (Base)'!$A:$EC,$A71,0)),0,1)</f>
        <v>1</v>
      </c>
      <c r="HZ71" s="7">
        <f>IF(ISBLANK(VLOOKUP(HZ$2,'Variables (Base)'!$A:$EC,$A71,0)),0,1)</f>
        <v>1</v>
      </c>
      <c r="IA71" s="7">
        <f>IF(ISBLANK(VLOOKUP(IA$2,'Variables (Base)'!$A:$EC,$A71,0)),0,1)</f>
        <v>1</v>
      </c>
      <c r="IB71" s="7">
        <f>IF(ISBLANK(VLOOKUP(IB$2,'Variables (Base)'!$A:$EC,$A71,0)),0,1)</f>
        <v>1</v>
      </c>
      <c r="IC71" s="7">
        <f>IF(ISBLANK(VLOOKUP(IC$2,'Variables (Base)'!$A:$EC,$A71,0)),0,1)</f>
        <v>1</v>
      </c>
      <c r="ID71" s="7">
        <f>IF(ISBLANK(VLOOKUP(ID$2,'Variables (Base)'!$A:$EC,$A71,0)),0,1)</f>
        <v>1</v>
      </c>
      <c r="IE71" s="7">
        <f>IF(ISBLANK(VLOOKUP(IE$2,'Variables (Base)'!$A:$EC,$A71,0)),0,1)</f>
        <v>1</v>
      </c>
      <c r="IF71" s="7">
        <f>IF(ISBLANK(VLOOKUP(IF$2,'Variables (Base)'!$A:$EC,$A71,0)),0,1)</f>
        <v>1</v>
      </c>
      <c r="IG71" s="7">
        <f>IF(ISBLANK(VLOOKUP(IG$2,'Variables (Base)'!$A:$EC,$A71,0)),0,1)</f>
        <v>1</v>
      </c>
      <c r="IH71" s="7">
        <f>IF(ISBLANK(VLOOKUP(IH$2,'Variables (Base)'!$A:$EC,$A71,0)),0,1)</f>
        <v>1</v>
      </c>
      <c r="II71" s="7">
        <f>IF(ISBLANK(VLOOKUP(II$2,'Variables (Base)'!$A:$EC,$A71,0)),0,1)</f>
        <v>1</v>
      </c>
      <c r="IJ71" s="7">
        <f>IF(ISBLANK(VLOOKUP(IJ$2,'Variables (Base)'!$A:$EC,$A71,0)),0,1)</f>
        <v>1</v>
      </c>
      <c r="IK71" s="7">
        <f>IF(ISBLANK(VLOOKUP(IK$2,'Variables (Base)'!$A:$EC,$A71,0)),0,1)</f>
        <v>1</v>
      </c>
      <c r="IL71" s="7">
        <f>IF(ISBLANK(VLOOKUP(IL$2,'Variables (Base)'!$A:$EC,$A71,0)),0,1)</f>
        <v>1</v>
      </c>
      <c r="IM71" s="7">
        <f>IF(ISBLANK(VLOOKUP(IM$2,'Variables (Base)'!$A:$EC,$A71,0)),0,1)</f>
        <v>1</v>
      </c>
      <c r="IN71" s="7">
        <f>IF(ISBLANK(VLOOKUP(IN$2,'Variables (Base)'!$A:$EC,$A71,0)),0,1)</f>
        <v>1</v>
      </c>
      <c r="IO71" s="7">
        <f>IF(ISBLANK(VLOOKUP(IO$2,'Variables (Base)'!$A:$EC,$A71,0)),0,1)</f>
        <v>1</v>
      </c>
      <c r="IP71" s="7">
        <f>IF(ISBLANK(VLOOKUP(IP$2,'Variables (Base)'!$A:$EC,$A71,0)),0,1)</f>
        <v>1</v>
      </c>
      <c r="IQ71" s="7">
        <f>IF(ISBLANK(VLOOKUP(IQ$2,'Variables (Base)'!$A:$EC,$A71,0)),0,1)</f>
        <v>1</v>
      </c>
      <c r="IR71" s="7">
        <f>IF(ISBLANK(VLOOKUP(IR$2,'Variables (Base)'!$A:$EC,$A71,0)),0,1)</f>
        <v>1</v>
      </c>
      <c r="IS71" s="7">
        <f>IF(ISBLANK(VLOOKUP(IS$2,'Variables (Base)'!$A:$EC,$A71,0)),0,1)</f>
        <v>1</v>
      </c>
      <c r="IT71" s="7">
        <f>IF(ISBLANK(VLOOKUP(IT$2,'Variables (Base)'!$A:$EC,$A71,0)),0,1)</f>
        <v>1</v>
      </c>
      <c r="IU71" s="7">
        <f>IF(ISBLANK(VLOOKUP(IU$2,'Variables (Base)'!$A:$EC,$A71,0)),0,1)</f>
        <v>1</v>
      </c>
      <c r="IV71" s="7">
        <f>IF(ISBLANK(VLOOKUP(IV$2,'Variables (Base)'!$A:$EC,$A71,0)),0,1)</f>
        <v>1</v>
      </c>
      <c r="IW71" s="7">
        <f>IF(ISBLANK(VLOOKUP(IW$2,'Variables (Base)'!$A:$EC,$A71,0)),0,1)</f>
        <v>1</v>
      </c>
      <c r="IX71" s="7">
        <f>IF(ISBLANK(VLOOKUP(IX$2,'Variables (Base)'!$A:$EC,$A71,0)),0,1)</f>
        <v>1</v>
      </c>
      <c r="IY71" s="7">
        <f>IF(ISBLANK(VLOOKUP(IY$2,'Variables (Base)'!$A:$EC,$A71,0)),0,1)</f>
        <v>1</v>
      </c>
      <c r="IZ71" s="7">
        <f>IF(ISBLANK(VLOOKUP(IZ$2,'Variables (Base)'!$A:$EC,$A71,0)),0,1)</f>
        <v>1</v>
      </c>
      <c r="JA71" s="7">
        <f>IF(ISBLANK(VLOOKUP(JA$2,'Variables (Base)'!$A:$EC,$A71,0)),0,1)</f>
        <v>1</v>
      </c>
      <c r="JB71" s="7">
        <f>IF(ISBLANK(VLOOKUP(JB$2,'Variables (Base)'!$A:$EC,$A71,0)),0,1)</f>
        <v>1</v>
      </c>
      <c r="JC71" s="7">
        <f>IF(ISBLANK(VLOOKUP(JC$2,'Variables (Base)'!$A:$EC,$A71,0)),0,1)</f>
        <v>1</v>
      </c>
      <c r="JD71" s="7">
        <f>IF(ISBLANK(VLOOKUP(JD$2,'Variables (Base)'!$A:$EC,$A71,0)),0,1)</f>
        <v>1</v>
      </c>
      <c r="JE71" s="7">
        <f>IF(ISBLANK(VLOOKUP(JE$2,'Variables (Base)'!$A:$EC,$A71,0)),0,1)</f>
        <v>1</v>
      </c>
      <c r="JF71" s="7">
        <f>IF(ISBLANK(VLOOKUP(JF$2,'Variables (Base)'!$A:$EC,$A71,0)),0,1)</f>
        <v>1</v>
      </c>
      <c r="JG71" s="7">
        <f>IF(ISBLANK(VLOOKUP(JG$2,'Variables (Base)'!$A:$EC,$A71,0)),0,1)</f>
        <v>1</v>
      </c>
      <c r="JH71" s="7">
        <f>IF(ISBLANK(VLOOKUP(JH$2,'Variables (Base)'!$A:$EC,$A71,0)),0,1)</f>
        <v>1</v>
      </c>
      <c r="JI71" s="7">
        <f>IF(ISBLANK(VLOOKUP(JI$2,'Variables (Base)'!$A:$EC,$A71,0)),0,1)</f>
        <v>1</v>
      </c>
      <c r="JJ71" s="7">
        <f>IF(ISBLANK(VLOOKUP(JJ$2,'Variables (Base)'!$A:$EC,$A71,0)),0,1)</f>
        <v>1</v>
      </c>
      <c r="JK71" s="7">
        <f>IF(ISBLANK(VLOOKUP(JK$2,'Variables (Base)'!$A:$EC,$A71,0)),0,1)</f>
        <v>1</v>
      </c>
      <c r="JL71" s="7">
        <f>IF(ISBLANK(VLOOKUP(JL$2,'Variables (Base)'!$A:$EC,$A71,0)),0,1)</f>
        <v>1</v>
      </c>
      <c r="JM71" s="7">
        <f>IF(ISBLANK(VLOOKUP(JM$2,'Variables (Base)'!$A:$EC,$A71,0)),0,1)</f>
        <v>1</v>
      </c>
      <c r="JN71" s="7">
        <f>IF(ISBLANK(VLOOKUP(JN$2,'Variables (Base)'!$A:$EC,$A71,0)),0,1)</f>
        <v>1</v>
      </c>
      <c r="JO71" s="7">
        <f>IF(ISBLANK(VLOOKUP(JO$2,'Variables (Base)'!$A:$EC,$A71,0)),0,1)</f>
        <v>1</v>
      </c>
      <c r="JP71" s="7">
        <f>IF(ISBLANK(VLOOKUP(JP$2,'Variables (Base)'!$A:$EC,$A71,0)),0,1)</f>
        <v>1</v>
      </c>
      <c r="JQ71" s="7">
        <f>IF(ISBLANK(VLOOKUP(JQ$2,'Variables (Base)'!$A:$EC,$A71,0)),0,1)</f>
        <v>1</v>
      </c>
      <c r="JR71" s="7">
        <f>IF(ISBLANK(VLOOKUP(JR$2,'Variables (Base)'!$A:$EC,$A71,0)),0,1)</f>
        <v>1</v>
      </c>
      <c r="JS71" s="7">
        <f>IF(ISBLANK(VLOOKUP(JS$2,'Variables (Base)'!$A:$EC,$A71,0)),0,1)</f>
        <v>1</v>
      </c>
      <c r="JT71" s="7">
        <f>IF(ISBLANK(VLOOKUP(JT$2,'Variables (Base)'!$A:$EC,$A71,0)),0,1)</f>
        <v>1</v>
      </c>
      <c r="JU71" s="7">
        <f>IF(ISBLANK(VLOOKUP(JU$2,'Variables (Base)'!$A:$EC,$A71,0)),0,1)</f>
        <v>1</v>
      </c>
      <c r="JV71" s="7">
        <f>IF(ISBLANK(VLOOKUP(JV$2,'Variables (Base)'!$A:$EC,$A71,0)),0,1)</f>
        <v>1</v>
      </c>
      <c r="JW71" s="7">
        <f>IF(ISBLANK(VLOOKUP(JW$2,'Variables (Base)'!$A:$EC,$A71,0)),0,1)</f>
        <v>1</v>
      </c>
      <c r="JX71" s="7">
        <f>IF(ISBLANK(VLOOKUP(JX$2,'Variables (Base)'!$A:$EC,$A71,0)),0,1)</f>
        <v>1</v>
      </c>
      <c r="JY71" s="7">
        <f>IF(ISBLANK(VLOOKUP(JY$2,'Variables (Base)'!$A:$EC,$A71,0)),0,1)</f>
        <v>1</v>
      </c>
      <c r="JZ71" s="7">
        <f>IF(ISBLANK(VLOOKUP(JZ$2,'Variables (Base)'!$A:$EC,$A71,0)),0,1)</f>
        <v>1</v>
      </c>
      <c r="KA71" s="7">
        <f>IF(ISBLANK(VLOOKUP(KA$2,'Variables (Base)'!$A:$EC,$A71,0)),0,1)</f>
        <v>1</v>
      </c>
      <c r="KB71" s="7">
        <f>IF(ISBLANK(VLOOKUP(KB$2,'Variables (Base)'!$A:$EC,$A71,0)),0,1)</f>
        <v>1</v>
      </c>
      <c r="KC71" s="7">
        <f>IF(ISBLANK(VLOOKUP(KC$2,'Variables (Base)'!$A:$EC,$A71,0)),0,1)</f>
        <v>0</v>
      </c>
    </row>
    <row r="72" spans="1:289" ht="14.25" customHeight="1" x14ac:dyDescent="0.2">
      <c r="A72" s="42">
        <v>71</v>
      </c>
      <c r="B72" s="11" t="s">
        <v>69</v>
      </c>
      <c r="C72" s="35">
        <f>IF(ISBLANK(VLOOKUP(C$2,'Variables (Base)'!$A:$EC,$A72,0)),0,1)</f>
        <v>0</v>
      </c>
      <c r="D72" s="7">
        <f>IF(ISBLANK(VLOOKUP(D$2,'Variables (Base)'!$A:$EC,$A72,0)),0,1)</f>
        <v>0</v>
      </c>
      <c r="E72" s="7">
        <f>IF(ISBLANK(VLOOKUP(E$2,'Variables (Base)'!$A:$EC,$A72,0)),0,1)</f>
        <v>0</v>
      </c>
      <c r="F72" s="7">
        <f>IF(ISBLANK(VLOOKUP(F$2,'Variables (Base)'!$A:$EC,$A72,0)),0,1)</f>
        <v>0</v>
      </c>
      <c r="G72" s="7">
        <f>IF(ISBLANK(VLOOKUP(G$2,'Variables (Base)'!$A:$EC,$A72,0)),0,1)</f>
        <v>0</v>
      </c>
      <c r="H72" s="7">
        <f>IF(ISBLANK(VLOOKUP(H$2,'Variables (Base)'!$A:$EC,$A72,0)),0,1)</f>
        <v>0</v>
      </c>
      <c r="I72" s="7">
        <f>IF(ISBLANK(VLOOKUP(I$2,'Variables (Base)'!$A:$EC,$A72,0)),0,1)</f>
        <v>0</v>
      </c>
      <c r="J72" s="7">
        <f>IF(ISBLANK(VLOOKUP(J$2,'Variables (Base)'!$A:$EC,$A72,0)),0,1)</f>
        <v>0</v>
      </c>
      <c r="K72" s="7">
        <f>IF(ISBLANK(VLOOKUP(K$2,'Variables (Base)'!$A:$EC,$A72,0)),0,1)</f>
        <v>0</v>
      </c>
      <c r="L72" s="7">
        <f>IF(ISBLANK(VLOOKUP(L$2,'Variables (Base)'!$A:$EC,$A72,0)),0,1)</f>
        <v>0</v>
      </c>
      <c r="M72" s="7">
        <f>IF(ISBLANK(VLOOKUP(M$2,'Variables (Base)'!$A:$EC,$A72,0)),0,1)</f>
        <v>0</v>
      </c>
      <c r="N72" s="7">
        <f>IF(ISBLANK(VLOOKUP(N$2,'Variables (Base)'!$A:$EC,$A72,0)),0,1)</f>
        <v>0</v>
      </c>
      <c r="O72" s="7">
        <f>IF(ISBLANK(VLOOKUP(O$2,'Variables (Base)'!$A:$EC,$A72,0)),0,1)</f>
        <v>0</v>
      </c>
      <c r="P72" s="7">
        <f>IF(ISBLANK(VLOOKUP(P$2,'Variables (Base)'!$A:$EC,$A72,0)),0,1)</f>
        <v>0</v>
      </c>
      <c r="Q72" s="7">
        <f>IF(ISBLANK(VLOOKUP(Q$2,'Variables (Base)'!$A:$EC,$A72,0)),0,1)</f>
        <v>0</v>
      </c>
      <c r="R72" s="7">
        <f>IF(ISBLANK(VLOOKUP(R$2,'Variables (Base)'!$A:$EC,$A72,0)),0,1)</f>
        <v>0</v>
      </c>
      <c r="S72" s="7">
        <f>IF(ISBLANK(VLOOKUP(S$2,'Variables (Base)'!$A:$EC,$A72,0)),0,1)</f>
        <v>0</v>
      </c>
      <c r="T72" s="7">
        <f>IF(ISBLANK(VLOOKUP(T$2,'Variables (Base)'!$A:$EC,$A72,0)),0,1)</f>
        <v>0</v>
      </c>
      <c r="U72" s="7">
        <f>IF(ISBLANK(VLOOKUP(U$2,'Variables (Base)'!$A:$EC,$A72,0)),0,1)</f>
        <v>0</v>
      </c>
      <c r="V72" s="7">
        <f>IF(ISBLANK(VLOOKUP(V$2,'Variables (Base)'!$A:$EC,$A72,0)),0,1)</f>
        <v>0</v>
      </c>
      <c r="W72" s="7">
        <f>IF(ISBLANK(VLOOKUP(W$2,'Variables (Base)'!$A:$EC,$A72,0)),0,1)</f>
        <v>0</v>
      </c>
      <c r="X72" s="7">
        <f>IF(ISBLANK(VLOOKUP(X$2,'Variables (Base)'!$A:$EC,$A72,0)),0,1)</f>
        <v>0</v>
      </c>
      <c r="Y72" s="7">
        <f>IF(ISBLANK(VLOOKUP(Y$2,'Variables (Base)'!$A:$EC,$A72,0)),0,1)</f>
        <v>0</v>
      </c>
      <c r="Z72" s="7">
        <f>IF(ISBLANK(VLOOKUP(Z$2,'Variables (Base)'!$A:$EC,$A72,0)),0,1)</f>
        <v>0</v>
      </c>
      <c r="AA72" s="7">
        <f>IF(ISBLANK(VLOOKUP(AA$2,'Variables (Base)'!$A:$EC,$A72,0)),0,1)</f>
        <v>0</v>
      </c>
      <c r="AB72" s="7">
        <f>IF(ISBLANK(VLOOKUP(AB$2,'Variables (Base)'!$A:$EC,$A72,0)),0,1)</f>
        <v>0</v>
      </c>
      <c r="AC72" s="7">
        <f>IF(ISBLANK(VLOOKUP(AC$2,'Variables (Base)'!$A:$EC,$A72,0)),0,1)</f>
        <v>0</v>
      </c>
      <c r="AD72" s="7">
        <f>IF(ISBLANK(VLOOKUP(AD$2,'Variables (Base)'!$A:$EC,$A72,0)),0,1)</f>
        <v>0</v>
      </c>
      <c r="AE72" s="7">
        <f>IF(ISBLANK(VLOOKUP(AE$2,'Variables (Base)'!$A:$EC,$A72,0)),0,1)</f>
        <v>0</v>
      </c>
      <c r="AF72" s="7">
        <f>IF(ISBLANK(VLOOKUP(AF$2,'Variables (Base)'!$A:$EC,$A72,0)),0,1)</f>
        <v>0</v>
      </c>
      <c r="AG72" s="7">
        <f>IF(ISBLANK(VLOOKUP(AG$2,'Variables (Base)'!$A:$EC,$A72,0)),0,1)</f>
        <v>0</v>
      </c>
      <c r="AH72" s="7">
        <f>IF(ISBLANK(VLOOKUP(AH$2,'Variables (Base)'!$A:$EC,$A72,0)),0,1)</f>
        <v>0</v>
      </c>
      <c r="AI72" s="7">
        <f>IF(ISBLANK(VLOOKUP(AI$2,'Variables (Base)'!$A:$EC,$A72,0)),0,1)</f>
        <v>0</v>
      </c>
      <c r="AJ72" s="7">
        <f>IF(ISBLANK(VLOOKUP(AJ$2,'Variables (Base)'!$A:$EC,$A72,0)),0,1)</f>
        <v>0</v>
      </c>
      <c r="AK72" s="7">
        <f>IF(ISBLANK(VLOOKUP(AK$2,'Variables (Base)'!$A:$EC,$A72,0)),0,1)</f>
        <v>0</v>
      </c>
      <c r="AL72" s="7">
        <f>IF(ISBLANK(VLOOKUP(AL$2,'Variables (Base)'!$A:$EC,$A72,0)),0,1)</f>
        <v>0</v>
      </c>
      <c r="AM72" s="7">
        <f>IF(ISBLANK(VLOOKUP(AM$2,'Variables (Base)'!$A:$EC,$A72,0)),0,1)</f>
        <v>1</v>
      </c>
      <c r="AN72" s="7">
        <f>IF(ISBLANK(VLOOKUP(AN$2,'Variables (Base)'!$A:$EC,$A72,0)),0,1)</f>
        <v>1</v>
      </c>
      <c r="AO72" s="7">
        <f>IF(ISBLANK(VLOOKUP(AO$2,'Variables (Base)'!$A:$EC,$A72,0)),0,1)</f>
        <v>1</v>
      </c>
      <c r="AP72" s="7">
        <f>IF(ISBLANK(VLOOKUP(AP$2,'Variables (Base)'!$A:$EC,$A72,0)),0,1)</f>
        <v>1</v>
      </c>
      <c r="AQ72" s="7">
        <f>IF(ISBLANK(VLOOKUP(AQ$2,'Variables (Base)'!$A:$EC,$A72,0)),0,1)</f>
        <v>1</v>
      </c>
      <c r="AR72" s="7">
        <f>IF(ISBLANK(VLOOKUP(AR$2,'Variables (Base)'!$A:$EC,$A72,0)),0,1)</f>
        <v>1</v>
      </c>
      <c r="AS72" s="7">
        <f>IF(ISBLANK(VLOOKUP(AS$2,'Variables (Base)'!$A:$EC,$A72,0)),0,1)</f>
        <v>1</v>
      </c>
      <c r="AT72" s="7">
        <f>IF(ISBLANK(VLOOKUP(AT$2,'Variables (Base)'!$A:$EC,$A72,0)),0,1)</f>
        <v>1</v>
      </c>
      <c r="AU72" s="7">
        <f>IF(ISBLANK(VLOOKUP(AU$2,'Variables (Base)'!$A:$EC,$A72,0)),0,1)</f>
        <v>1</v>
      </c>
      <c r="AV72" s="7">
        <f>IF(ISBLANK(VLOOKUP(AV$2,'Variables (Base)'!$A:$EC,$A72,0)),0,1)</f>
        <v>1</v>
      </c>
      <c r="AW72" s="7">
        <f>IF(ISBLANK(VLOOKUP(AW$2,'Variables (Base)'!$A:$EC,$A72,0)),0,1)</f>
        <v>1</v>
      </c>
      <c r="AX72" s="7">
        <f>IF(ISBLANK(VLOOKUP(AX$2,'Variables (Base)'!$A:$EC,$A72,0)),0,1)</f>
        <v>1</v>
      </c>
      <c r="AY72" s="7">
        <f>IF(ISBLANK(VLOOKUP(AY$2,'Variables (Base)'!$A:$EC,$A72,0)),0,1)</f>
        <v>1</v>
      </c>
      <c r="AZ72" s="7">
        <f>IF(ISBLANK(VLOOKUP(AZ$2,'Variables (Base)'!$A:$EC,$A72,0)),0,1)</f>
        <v>1</v>
      </c>
      <c r="BA72" s="7">
        <f>IF(ISBLANK(VLOOKUP(BA$2,'Variables (Base)'!$A:$EC,$A72,0)),0,1)</f>
        <v>1</v>
      </c>
      <c r="BB72" s="7">
        <f>IF(ISBLANK(VLOOKUP(BB$2,'Variables (Base)'!$A:$EC,$A72,0)),0,1)</f>
        <v>1</v>
      </c>
      <c r="BC72" s="7">
        <f>IF(ISBLANK(VLOOKUP(BC$2,'Variables (Base)'!$A:$EC,$A72,0)),0,1)</f>
        <v>1</v>
      </c>
      <c r="BD72" s="7">
        <f>IF(ISBLANK(VLOOKUP(BD$2,'Variables (Base)'!$A:$EC,$A72,0)),0,1)</f>
        <v>1</v>
      </c>
      <c r="BE72" s="7">
        <f>IF(ISBLANK(VLOOKUP(BE$2,'Variables (Base)'!$A:$EC,$A72,0)),0,1)</f>
        <v>1</v>
      </c>
      <c r="BF72" s="7">
        <f>IF(ISBLANK(VLOOKUP(BF$2,'Variables (Base)'!$A:$EC,$A72,0)),0,1)</f>
        <v>1</v>
      </c>
      <c r="BG72" s="7">
        <f>IF(ISBLANK(VLOOKUP(BG$2,'Variables (Base)'!$A:$EC,$A72,0)),0,1)</f>
        <v>1</v>
      </c>
      <c r="BH72" s="7">
        <f>IF(ISBLANK(VLOOKUP(BH$2,'Variables (Base)'!$A:$EC,$A72,0)),0,1)</f>
        <v>1</v>
      </c>
      <c r="BI72" s="7">
        <f>IF(ISBLANK(VLOOKUP(BI$2,'Variables (Base)'!$A:$EC,$A72,0)),0,1)</f>
        <v>1</v>
      </c>
      <c r="BJ72" s="7">
        <f>IF(ISBLANK(VLOOKUP(BJ$2,'Variables (Base)'!$A:$EC,$A72,0)),0,1)</f>
        <v>1</v>
      </c>
      <c r="BK72" s="7">
        <f>IF(ISBLANK(VLOOKUP(BK$2,'Variables (Base)'!$A:$EC,$A72,0)),0,1)</f>
        <v>1</v>
      </c>
      <c r="BL72" s="7">
        <f>IF(ISBLANK(VLOOKUP(BL$2,'Variables (Base)'!$A:$EC,$A72,0)),0,1)</f>
        <v>1</v>
      </c>
      <c r="BM72" s="7">
        <f>IF(ISBLANK(VLOOKUP(BM$2,'Variables (Base)'!$A:$EC,$A72,0)),0,1)</f>
        <v>1</v>
      </c>
      <c r="BN72" s="7">
        <f>IF(ISBLANK(VLOOKUP(BN$2,'Variables (Base)'!$A:$EC,$A72,0)),0,1)</f>
        <v>1</v>
      </c>
      <c r="BO72" s="7">
        <f>IF(ISBLANK(VLOOKUP(BO$2,'Variables (Base)'!$A:$EC,$A72,0)),0,1)</f>
        <v>1</v>
      </c>
      <c r="BP72" s="7">
        <f>IF(ISBLANK(VLOOKUP(BP$2,'Variables (Base)'!$A:$EC,$A72,0)),0,1)</f>
        <v>1</v>
      </c>
      <c r="BQ72" s="7">
        <f>IF(ISBLANK(VLOOKUP(BQ$2,'Variables (Base)'!$A:$EC,$A72,0)),0,1)</f>
        <v>1</v>
      </c>
      <c r="BR72" s="7">
        <f>IF(ISBLANK(VLOOKUP(BR$2,'Variables (Base)'!$A:$EC,$A72,0)),0,1)</f>
        <v>1</v>
      </c>
      <c r="BS72" s="7">
        <f>IF(ISBLANK(VLOOKUP(BS$2,'Variables (Base)'!$A:$EC,$A72,0)),0,1)</f>
        <v>1</v>
      </c>
      <c r="BT72" s="7">
        <f>IF(ISBLANK(VLOOKUP(BT$2,'Variables (Base)'!$A:$EC,$A72,0)),0,1)</f>
        <v>1</v>
      </c>
      <c r="BU72" s="7">
        <f>IF(ISBLANK(VLOOKUP(BU$2,'Variables (Base)'!$A:$EC,$A72,0)),0,1)</f>
        <v>1</v>
      </c>
      <c r="BV72" s="7">
        <f>IF(ISBLANK(VLOOKUP(BV$2,'Variables (Base)'!$A:$EC,$A72,0)),0,1)</f>
        <v>1</v>
      </c>
      <c r="BW72" s="7">
        <f>IF(ISBLANK(VLOOKUP(BW$2,'Variables (Base)'!$A:$EC,$A72,0)),0,1)</f>
        <v>1</v>
      </c>
      <c r="BX72" s="7">
        <f>IF(ISBLANK(VLOOKUP(BX$2,'Variables (Base)'!$A:$EC,$A72,0)),0,1)</f>
        <v>1</v>
      </c>
      <c r="BY72" s="7">
        <f>IF(ISBLANK(VLOOKUP(BY$2,'Variables (Base)'!$A:$EC,$A72,0)),0,1)</f>
        <v>1</v>
      </c>
      <c r="BZ72" s="7">
        <f>IF(ISBLANK(VLOOKUP(BZ$2,'Variables (Base)'!$A:$EC,$A72,0)),0,1)</f>
        <v>1</v>
      </c>
      <c r="CA72" s="7">
        <f>IF(ISBLANK(VLOOKUP(CA$2,'Variables (Base)'!$A:$EC,$A72,0)),0,1)</f>
        <v>1</v>
      </c>
      <c r="CB72" s="7">
        <f>IF(ISBLANK(VLOOKUP(CB$2,'Variables (Base)'!$A:$EC,$A72,0)),0,1)</f>
        <v>1</v>
      </c>
      <c r="CC72" s="7">
        <f>IF(ISBLANK(VLOOKUP(CC$2,'Variables (Base)'!$A:$EC,$A72,0)),0,1)</f>
        <v>1</v>
      </c>
      <c r="CD72" s="7">
        <f>IF(ISBLANK(VLOOKUP(CD$2,'Variables (Base)'!$A:$EC,$A72,0)),0,1)</f>
        <v>1</v>
      </c>
      <c r="CE72" s="7">
        <f>IF(ISBLANK(VLOOKUP(CE$2,'Variables (Base)'!$A:$EC,$A72,0)),0,1)</f>
        <v>1</v>
      </c>
      <c r="CF72" s="7">
        <f>IF(ISBLANK(VLOOKUP(CF$2,'Variables (Base)'!$A:$EC,$A72,0)),0,1)</f>
        <v>1</v>
      </c>
      <c r="CG72" s="7">
        <f>IF(ISBLANK(VLOOKUP(CG$2,'Variables (Base)'!$A:$EC,$A72,0)),0,1)</f>
        <v>1</v>
      </c>
      <c r="CH72" s="7">
        <f>IF(ISBLANK(VLOOKUP(CH$2,'Variables (Base)'!$A:$EC,$A72,0)),0,1)</f>
        <v>1</v>
      </c>
      <c r="CI72" s="7">
        <f>IF(ISBLANK(VLOOKUP(CI$2,'Variables (Base)'!$A:$EC,$A72,0)),0,1)</f>
        <v>1</v>
      </c>
      <c r="CJ72" s="7">
        <f>IF(ISBLANK(VLOOKUP(CJ$2,'Variables (Base)'!$A:$EC,$A72,0)),0,1)</f>
        <v>1</v>
      </c>
      <c r="CK72" s="7">
        <f>IF(ISBLANK(VLOOKUP(CK$2,'Variables (Base)'!$A:$EC,$A72,0)),0,1)</f>
        <v>1</v>
      </c>
      <c r="CL72" s="7">
        <f>IF(ISBLANK(VLOOKUP(CL$2,'Variables (Base)'!$A:$EC,$A72,0)),0,1)</f>
        <v>1</v>
      </c>
      <c r="CM72" s="7">
        <f>IF(ISBLANK(VLOOKUP(CM$2,'Variables (Base)'!$A:$EC,$A72,0)),0,1)</f>
        <v>1</v>
      </c>
      <c r="CN72" s="7">
        <f>IF(ISBLANK(VLOOKUP(CN$2,'Variables (Base)'!$A:$EC,$A72,0)),0,1)</f>
        <v>1</v>
      </c>
      <c r="CO72" s="7">
        <f>IF(ISBLANK(VLOOKUP(CO$2,'Variables (Base)'!$A:$EC,$A72,0)),0,1)</f>
        <v>1</v>
      </c>
      <c r="CP72" s="7">
        <f>IF(ISBLANK(VLOOKUP(CP$2,'Variables (Base)'!$A:$EC,$A72,0)),0,1)</f>
        <v>1</v>
      </c>
      <c r="CQ72" s="7">
        <f>IF(ISBLANK(VLOOKUP(CQ$2,'Variables (Base)'!$A:$EC,$A72,0)),0,1)</f>
        <v>1</v>
      </c>
      <c r="CR72" s="7">
        <f>IF(ISBLANK(VLOOKUP(CR$2,'Variables (Base)'!$A:$EC,$A72,0)),0,1)</f>
        <v>1</v>
      </c>
      <c r="CS72" s="7">
        <f>IF(ISBLANK(VLOOKUP(CS$2,'Variables (Base)'!$A:$EC,$A72,0)),0,1)</f>
        <v>1</v>
      </c>
      <c r="CT72" s="7">
        <f>IF(ISBLANK(VLOOKUP(CT$2,'Variables (Base)'!$A:$EC,$A72,0)),0,1)</f>
        <v>1</v>
      </c>
      <c r="CU72" s="7">
        <f>IF(ISBLANK(VLOOKUP(CU$2,'Variables (Base)'!$A:$EC,$A72,0)),0,1)</f>
        <v>1</v>
      </c>
      <c r="CV72" s="7">
        <f>IF(ISBLANK(VLOOKUP(CV$2,'Variables (Base)'!$A:$EC,$A72,0)),0,1)</f>
        <v>1</v>
      </c>
      <c r="CW72" s="7">
        <f>IF(ISBLANK(VLOOKUP(CW$2,'Variables (Base)'!$A:$EC,$A72,0)),0,1)</f>
        <v>1</v>
      </c>
      <c r="CX72" s="7">
        <f>IF(ISBLANK(VLOOKUP(CX$2,'Variables (Base)'!$A:$EC,$A72,0)),0,1)</f>
        <v>1</v>
      </c>
      <c r="CY72" s="7">
        <f>IF(ISBLANK(VLOOKUP(CY$2,'Variables (Base)'!$A:$EC,$A72,0)),0,1)</f>
        <v>1</v>
      </c>
      <c r="CZ72" s="7">
        <f>IF(ISBLANK(VLOOKUP(CZ$2,'Variables (Base)'!$A:$EC,$A72,0)),0,1)</f>
        <v>1</v>
      </c>
      <c r="DA72" s="7">
        <f>IF(ISBLANK(VLOOKUP(DA$2,'Variables (Base)'!$A:$EC,$A72,0)),0,1)</f>
        <v>1</v>
      </c>
      <c r="DB72" s="7">
        <f>IF(ISBLANK(VLOOKUP(DB$2,'Variables (Base)'!$A:$EC,$A72,0)),0,1)</f>
        <v>1</v>
      </c>
      <c r="DC72" s="7">
        <f>IF(ISBLANK(VLOOKUP(DC$2,'Variables (Base)'!$A:$EC,$A72,0)),0,1)</f>
        <v>1</v>
      </c>
      <c r="DD72" s="7">
        <f>IF(ISBLANK(VLOOKUP(DD$2,'Variables (Base)'!$A:$EC,$A72,0)),0,1)</f>
        <v>1</v>
      </c>
      <c r="DE72" s="7">
        <f>IF(ISBLANK(VLOOKUP(DE$2,'Variables (Base)'!$A:$EC,$A72,0)),0,1)</f>
        <v>1</v>
      </c>
      <c r="DF72" s="7">
        <f>IF(ISBLANK(VLOOKUP(DF$2,'Variables (Base)'!$A:$EC,$A72,0)),0,1)</f>
        <v>1</v>
      </c>
      <c r="DG72" s="7">
        <f>IF(ISBLANK(VLOOKUP(DG$2,'Variables (Base)'!$A:$EC,$A72,0)),0,1)</f>
        <v>1</v>
      </c>
      <c r="DH72" s="7">
        <f>IF(ISBLANK(VLOOKUP(DH$2,'Variables (Base)'!$A:$EC,$A72,0)),0,1)</f>
        <v>1</v>
      </c>
      <c r="DI72" s="7">
        <f>IF(ISBLANK(VLOOKUP(DI$2,'Variables (Base)'!$A:$EC,$A72,0)),0,1)</f>
        <v>1</v>
      </c>
      <c r="DJ72" s="7">
        <f>IF(ISBLANK(VLOOKUP(DJ$2,'Variables (Base)'!$A:$EC,$A72,0)),0,1)</f>
        <v>1</v>
      </c>
      <c r="DK72" s="7">
        <f>IF(ISBLANK(VLOOKUP(DK$2,'Variables (Base)'!$A:$EC,$A72,0)),0,1)</f>
        <v>1</v>
      </c>
      <c r="DL72" s="7">
        <f>IF(ISBLANK(VLOOKUP(DL$2,'Variables (Base)'!$A:$EC,$A72,0)),0,1)</f>
        <v>1</v>
      </c>
      <c r="DM72" s="7">
        <f>IF(ISBLANK(VLOOKUP(DM$2,'Variables (Base)'!$A:$EC,$A72,0)),0,1)</f>
        <v>1</v>
      </c>
      <c r="DN72" s="7">
        <f>IF(ISBLANK(VLOOKUP(DN$2,'Variables (Base)'!$A:$EC,$A72,0)),0,1)</f>
        <v>1</v>
      </c>
      <c r="DO72" s="7">
        <f>IF(ISBLANK(VLOOKUP(DO$2,'Variables (Base)'!$A:$EC,$A72,0)),0,1)</f>
        <v>1</v>
      </c>
      <c r="DP72" s="7">
        <f>IF(ISBLANK(VLOOKUP(DP$2,'Variables (Base)'!$A:$EC,$A72,0)),0,1)</f>
        <v>1</v>
      </c>
      <c r="DQ72" s="7">
        <f>IF(ISBLANK(VLOOKUP(DQ$2,'Variables (Base)'!$A:$EC,$A72,0)),0,1)</f>
        <v>1</v>
      </c>
      <c r="DR72" s="7">
        <f>IF(ISBLANK(VLOOKUP(DR$2,'Variables (Base)'!$A:$EC,$A72,0)),0,1)</f>
        <v>1</v>
      </c>
      <c r="DS72" s="7">
        <f>IF(ISBLANK(VLOOKUP(DS$2,'Variables (Base)'!$A:$EC,$A72,0)),0,1)</f>
        <v>1</v>
      </c>
      <c r="DT72" s="7">
        <f>IF(ISBLANK(VLOOKUP(DT$2,'Variables (Base)'!$A:$EC,$A72,0)),0,1)</f>
        <v>1</v>
      </c>
      <c r="DU72" s="7">
        <f>IF(ISBLANK(VLOOKUP(DU$2,'Variables (Base)'!$A:$EC,$A72,0)),0,1)</f>
        <v>1</v>
      </c>
      <c r="DV72" s="7">
        <f>IF(ISBLANK(VLOOKUP(DV$2,'Variables (Base)'!$A:$EC,$A72,0)),0,1)</f>
        <v>1</v>
      </c>
      <c r="DW72" s="7">
        <f>IF(ISBLANK(VLOOKUP(DW$2,'Variables (Base)'!$A:$EC,$A72,0)),0,1)</f>
        <v>1</v>
      </c>
      <c r="DX72" s="7">
        <f>IF(ISBLANK(VLOOKUP(DX$2,'Variables (Base)'!$A:$EC,$A72,0)),0,1)</f>
        <v>1</v>
      </c>
      <c r="DY72" s="7">
        <f>IF(ISBLANK(VLOOKUP(DY$2,'Variables (Base)'!$A:$EC,$A72,0)),0,1)</f>
        <v>1</v>
      </c>
      <c r="DZ72" s="7">
        <f>IF(ISBLANK(VLOOKUP(DZ$2,'Variables (Base)'!$A:$EC,$A72,0)),0,1)</f>
        <v>1</v>
      </c>
      <c r="EA72" s="7">
        <f>IF(ISBLANK(VLOOKUP(EA$2,'Variables (Base)'!$A:$EC,$A72,0)),0,1)</f>
        <v>1</v>
      </c>
      <c r="EB72" s="7">
        <f>IF(ISBLANK(VLOOKUP(EB$2,'Variables (Base)'!$A:$EC,$A72,0)),0,1)</f>
        <v>1</v>
      </c>
      <c r="EC72" s="7">
        <f>IF(ISBLANK(VLOOKUP(EC$2,'Variables (Base)'!$A:$EC,$A72,0)),0,1)</f>
        <v>1</v>
      </c>
      <c r="ED72" s="7">
        <f>IF(ISBLANK(VLOOKUP(ED$2,'Variables (Base)'!$A:$EC,$A72,0)),0,1)</f>
        <v>1</v>
      </c>
      <c r="EE72" s="7">
        <f>IF(ISBLANK(VLOOKUP(EE$2,'Variables (Base)'!$A:$EC,$A72,0)),0,1)</f>
        <v>1</v>
      </c>
      <c r="EF72" s="7">
        <f>IF(ISBLANK(VLOOKUP(EF$2,'Variables (Base)'!$A:$EC,$A72,0)),0,1)</f>
        <v>1</v>
      </c>
      <c r="EG72" s="7">
        <f>IF(ISBLANK(VLOOKUP(EG$2,'Variables (Base)'!$A:$EC,$A72,0)),0,1)</f>
        <v>1</v>
      </c>
      <c r="EH72" s="7">
        <f>IF(ISBLANK(VLOOKUP(EH$2,'Variables (Base)'!$A:$EC,$A72,0)),0,1)</f>
        <v>1</v>
      </c>
      <c r="EI72" s="7">
        <f>IF(ISBLANK(VLOOKUP(EI$2,'Variables (Base)'!$A:$EC,$A72,0)),0,1)</f>
        <v>1</v>
      </c>
      <c r="EJ72" s="7">
        <f>IF(ISBLANK(VLOOKUP(EJ$2,'Variables (Base)'!$A:$EC,$A72,0)),0,1)</f>
        <v>1</v>
      </c>
      <c r="EK72" s="7">
        <f>IF(ISBLANK(VLOOKUP(EK$2,'Variables (Base)'!$A:$EC,$A72,0)),0,1)</f>
        <v>1</v>
      </c>
      <c r="EL72" s="7">
        <f>IF(ISBLANK(VLOOKUP(EL$2,'Variables (Base)'!$A:$EC,$A72,0)),0,1)</f>
        <v>1</v>
      </c>
      <c r="EM72" s="7">
        <f>IF(ISBLANK(VLOOKUP(EM$2,'Variables (Base)'!$A:$EC,$A72,0)),0,1)</f>
        <v>1</v>
      </c>
      <c r="EN72" s="7">
        <f>IF(ISBLANK(VLOOKUP(EN$2,'Variables (Base)'!$A:$EC,$A72,0)),0,1)</f>
        <v>1</v>
      </c>
      <c r="EO72" s="7">
        <f>IF(ISBLANK(VLOOKUP(EO$2,'Variables (Base)'!$A:$EC,$A72,0)),0,1)</f>
        <v>1</v>
      </c>
      <c r="EP72" s="7">
        <f>IF(ISBLANK(VLOOKUP(EP$2,'Variables (Base)'!$A:$EC,$A72,0)),0,1)</f>
        <v>1</v>
      </c>
      <c r="EQ72" s="7">
        <f>IF(ISBLANK(VLOOKUP(EQ$2,'Variables (Base)'!$A:$EC,$A72,0)),0,1)</f>
        <v>1</v>
      </c>
      <c r="ER72" s="7">
        <f>IF(ISBLANK(VLOOKUP(ER$2,'Variables (Base)'!$A:$EC,$A72,0)),0,1)</f>
        <v>1</v>
      </c>
      <c r="ES72" s="7">
        <f>IF(ISBLANK(VLOOKUP(ES$2,'Variables (Base)'!$A:$EC,$A72,0)),0,1)</f>
        <v>1</v>
      </c>
      <c r="ET72" s="7">
        <f>IF(ISBLANK(VLOOKUP(ET$2,'Variables (Base)'!$A:$EC,$A72,0)),0,1)</f>
        <v>1</v>
      </c>
      <c r="EU72" s="7">
        <f>IF(ISBLANK(VLOOKUP(EU$2,'Variables (Base)'!$A:$EC,$A72,0)),0,1)</f>
        <v>1</v>
      </c>
      <c r="EV72" s="7">
        <f>IF(ISBLANK(VLOOKUP(EV$2,'Variables (Base)'!$A:$EC,$A72,0)),0,1)</f>
        <v>1</v>
      </c>
      <c r="EW72" s="7">
        <f>IF(ISBLANK(VLOOKUP(EW$2,'Variables (Base)'!$A:$EC,$A72,0)),0,1)</f>
        <v>1</v>
      </c>
      <c r="EX72" s="7">
        <f>IF(ISBLANK(VLOOKUP(EX$2,'Variables (Base)'!$A:$EC,$A72,0)),0,1)</f>
        <v>1</v>
      </c>
      <c r="EY72" s="7">
        <f>IF(ISBLANK(VLOOKUP(EY$2,'Variables (Base)'!$A:$EC,$A72,0)),0,1)</f>
        <v>1</v>
      </c>
      <c r="EZ72" s="7">
        <f>IF(ISBLANK(VLOOKUP(EZ$2,'Variables (Base)'!$A:$EC,$A72,0)),0,1)</f>
        <v>1</v>
      </c>
      <c r="FA72" s="7">
        <f>IF(ISBLANK(VLOOKUP(FA$2,'Variables (Base)'!$A:$EC,$A72,0)),0,1)</f>
        <v>1</v>
      </c>
      <c r="FB72" s="7">
        <f>IF(ISBLANK(VLOOKUP(FB$2,'Variables (Base)'!$A:$EC,$A72,0)),0,1)</f>
        <v>1</v>
      </c>
      <c r="FC72" s="7">
        <f>IF(ISBLANK(VLOOKUP(FC$2,'Variables (Base)'!$A:$EC,$A72,0)),0,1)</f>
        <v>1</v>
      </c>
      <c r="FD72" s="7">
        <f>IF(ISBLANK(VLOOKUP(FD$2,'Variables (Base)'!$A:$EC,$A72,0)),0,1)</f>
        <v>1</v>
      </c>
      <c r="FE72" s="7">
        <f>IF(ISBLANK(VLOOKUP(FE$2,'Variables (Base)'!$A:$EC,$A72,0)),0,1)</f>
        <v>1</v>
      </c>
      <c r="FF72" s="7">
        <f>IF(ISBLANK(VLOOKUP(FF$2,'Variables (Base)'!$A:$EC,$A72,0)),0,1)</f>
        <v>1</v>
      </c>
      <c r="FG72" s="7">
        <f>IF(ISBLANK(VLOOKUP(FG$2,'Variables (Base)'!$A:$EC,$A72,0)),0,1)</f>
        <v>1</v>
      </c>
      <c r="FH72" s="7">
        <f>IF(ISBLANK(VLOOKUP(FH$2,'Variables (Base)'!$A:$EC,$A72,0)),0,1)</f>
        <v>1</v>
      </c>
      <c r="FI72" s="7">
        <f>IF(ISBLANK(VLOOKUP(FI$2,'Variables (Base)'!$A:$EC,$A72,0)),0,1)</f>
        <v>1</v>
      </c>
      <c r="FJ72" s="7">
        <f>IF(ISBLANK(VLOOKUP(FJ$2,'Variables (Base)'!$A:$EC,$A72,0)),0,1)</f>
        <v>1</v>
      </c>
      <c r="FK72" s="7">
        <f>IF(ISBLANK(VLOOKUP(FK$2,'Variables (Base)'!$A:$EC,$A72,0)),0,1)</f>
        <v>1</v>
      </c>
      <c r="FL72" s="7">
        <f>IF(ISBLANK(VLOOKUP(FL$2,'Variables (Base)'!$A:$EC,$A72,0)),0,1)</f>
        <v>1</v>
      </c>
      <c r="FM72" s="7">
        <f>IF(ISBLANK(VLOOKUP(FM$2,'Variables (Base)'!$A:$EC,$A72,0)),0,1)</f>
        <v>1</v>
      </c>
      <c r="FN72" s="7">
        <f>IF(ISBLANK(VLOOKUP(FN$2,'Variables (Base)'!$A:$EC,$A72,0)),0,1)</f>
        <v>1</v>
      </c>
      <c r="FO72" s="7">
        <f>IF(ISBLANK(VLOOKUP(FO$2,'Variables (Base)'!$A:$EC,$A72,0)),0,1)</f>
        <v>1</v>
      </c>
      <c r="FP72" s="7">
        <f>IF(ISBLANK(VLOOKUP(FP$2,'Variables (Base)'!$A:$EC,$A72,0)),0,1)</f>
        <v>1</v>
      </c>
      <c r="FQ72" s="7">
        <f>IF(ISBLANK(VLOOKUP(FQ$2,'Variables (Base)'!$A:$EC,$A72,0)),0,1)</f>
        <v>1</v>
      </c>
      <c r="FR72" s="7">
        <f>IF(ISBLANK(VLOOKUP(FR$2,'Variables (Base)'!$A:$EC,$A72,0)),0,1)</f>
        <v>1</v>
      </c>
      <c r="FS72" s="7">
        <f>IF(ISBLANK(VLOOKUP(FS$2,'Variables (Base)'!$A:$EC,$A72,0)),0,1)</f>
        <v>1</v>
      </c>
      <c r="FT72" s="7">
        <f>IF(ISBLANK(VLOOKUP(FT$2,'Variables (Base)'!$A:$EC,$A72,0)),0,1)</f>
        <v>1</v>
      </c>
      <c r="FU72" s="7">
        <f>IF(ISBLANK(VLOOKUP(FU$2,'Variables (Base)'!$A:$EC,$A72,0)),0,1)</f>
        <v>1</v>
      </c>
      <c r="FV72" s="7">
        <f>IF(ISBLANK(VLOOKUP(FV$2,'Variables (Base)'!$A:$EC,$A72,0)),0,1)</f>
        <v>1</v>
      </c>
      <c r="FW72" s="7">
        <f>IF(ISBLANK(VLOOKUP(FW$2,'Variables (Base)'!$A:$EC,$A72,0)),0,1)</f>
        <v>1</v>
      </c>
      <c r="FX72" s="7">
        <f>IF(ISBLANK(VLOOKUP(FX$2,'Variables (Base)'!$A:$EC,$A72,0)),0,1)</f>
        <v>1</v>
      </c>
      <c r="FY72" s="7">
        <f>IF(ISBLANK(VLOOKUP(FY$2,'Variables (Base)'!$A:$EC,$A72,0)),0,1)</f>
        <v>1</v>
      </c>
      <c r="FZ72" s="7">
        <f>IF(ISBLANK(VLOOKUP(FZ$2,'Variables (Base)'!$A:$EC,$A72,0)),0,1)</f>
        <v>1</v>
      </c>
      <c r="GA72" s="7">
        <f>IF(ISBLANK(VLOOKUP(GA$2,'Variables (Base)'!$A:$EC,$A72,0)),0,1)</f>
        <v>1</v>
      </c>
      <c r="GB72" s="7">
        <f>IF(ISBLANK(VLOOKUP(GB$2,'Variables (Base)'!$A:$EC,$A72,0)),0,1)</f>
        <v>1</v>
      </c>
      <c r="GC72" s="7">
        <f>IF(ISBLANK(VLOOKUP(GC$2,'Variables (Base)'!$A:$EC,$A72,0)),0,1)</f>
        <v>1</v>
      </c>
      <c r="GD72" s="7">
        <f>IF(ISBLANK(VLOOKUP(GD$2,'Variables (Base)'!$A:$EC,$A72,0)),0,1)</f>
        <v>1</v>
      </c>
      <c r="GE72" s="7">
        <f>IF(ISBLANK(VLOOKUP(GE$2,'Variables (Base)'!$A:$EC,$A72,0)),0,1)</f>
        <v>1</v>
      </c>
      <c r="GF72" s="7">
        <f>IF(ISBLANK(VLOOKUP(GF$2,'Variables (Base)'!$A:$EC,$A72,0)),0,1)</f>
        <v>1</v>
      </c>
      <c r="GG72" s="7">
        <f>IF(ISBLANK(VLOOKUP(GG$2,'Variables (Base)'!$A:$EC,$A72,0)),0,1)</f>
        <v>1</v>
      </c>
      <c r="GH72" s="7">
        <f>IF(ISBLANK(VLOOKUP(GH$2,'Variables (Base)'!$A:$EC,$A72,0)),0,1)</f>
        <v>1</v>
      </c>
      <c r="GI72" s="7">
        <f>IF(ISBLANK(VLOOKUP(GI$2,'Variables (Base)'!$A:$EC,$A72,0)),0,1)</f>
        <v>1</v>
      </c>
      <c r="GJ72" s="7">
        <f>IF(ISBLANK(VLOOKUP(GJ$2,'Variables (Base)'!$A:$EC,$A72,0)),0,1)</f>
        <v>1</v>
      </c>
      <c r="GK72" s="7">
        <f>IF(ISBLANK(VLOOKUP(GK$2,'Variables (Base)'!$A:$EC,$A72,0)),0,1)</f>
        <v>1</v>
      </c>
      <c r="GL72" s="7">
        <f>IF(ISBLANK(VLOOKUP(GL$2,'Variables (Base)'!$A:$EC,$A72,0)),0,1)</f>
        <v>1</v>
      </c>
      <c r="GM72" s="7">
        <f>IF(ISBLANK(VLOOKUP(GM$2,'Variables (Base)'!$A:$EC,$A72,0)),0,1)</f>
        <v>1</v>
      </c>
      <c r="GN72" s="7">
        <f>IF(ISBLANK(VLOOKUP(GN$2,'Variables (Base)'!$A:$EC,$A72,0)),0,1)</f>
        <v>1</v>
      </c>
      <c r="GO72" s="7">
        <f>IF(ISBLANK(VLOOKUP(GO$2,'Variables (Base)'!$A:$EC,$A72,0)),0,1)</f>
        <v>1</v>
      </c>
      <c r="GP72" s="7">
        <f>IF(ISBLANK(VLOOKUP(GP$2,'Variables (Base)'!$A:$EC,$A72,0)),0,1)</f>
        <v>1</v>
      </c>
      <c r="GQ72" s="7">
        <f>IF(ISBLANK(VLOOKUP(GQ$2,'Variables (Base)'!$A:$EC,$A72,0)),0,1)</f>
        <v>1</v>
      </c>
      <c r="GR72" s="7">
        <f>IF(ISBLANK(VLOOKUP(GR$2,'Variables (Base)'!$A:$EC,$A72,0)),0,1)</f>
        <v>1</v>
      </c>
      <c r="GS72" s="7">
        <f>IF(ISBLANK(VLOOKUP(GS$2,'Variables (Base)'!$A:$EC,$A72,0)),0,1)</f>
        <v>1</v>
      </c>
      <c r="GT72" s="7">
        <f>IF(ISBLANK(VLOOKUP(GT$2,'Variables (Base)'!$A:$EC,$A72,0)),0,1)</f>
        <v>1</v>
      </c>
      <c r="GU72" s="7">
        <f>IF(ISBLANK(VLOOKUP(GU$2,'Variables (Base)'!$A:$EC,$A72,0)),0,1)</f>
        <v>1</v>
      </c>
      <c r="GV72" s="7">
        <f>IF(ISBLANK(VLOOKUP(GV$2,'Variables (Base)'!$A:$EC,$A72,0)),0,1)</f>
        <v>1</v>
      </c>
      <c r="GW72" s="7">
        <f>IF(ISBLANK(VLOOKUP(GW$2,'Variables (Base)'!$A:$EC,$A72,0)),0,1)</f>
        <v>1</v>
      </c>
      <c r="GX72" s="7">
        <f>IF(ISBLANK(VLOOKUP(GX$2,'Variables (Base)'!$A:$EC,$A72,0)),0,1)</f>
        <v>1</v>
      </c>
      <c r="GY72" s="7">
        <f>IF(ISBLANK(VLOOKUP(GY$2,'Variables (Base)'!$A:$EC,$A72,0)),0,1)</f>
        <v>1</v>
      </c>
      <c r="GZ72" s="7">
        <f>IF(ISBLANK(VLOOKUP(GZ$2,'Variables (Base)'!$A:$EC,$A72,0)),0,1)</f>
        <v>1</v>
      </c>
      <c r="HA72" s="7">
        <f>IF(ISBLANK(VLOOKUP(HA$2,'Variables (Base)'!$A:$EC,$A72,0)),0,1)</f>
        <v>1</v>
      </c>
      <c r="HB72" s="7">
        <f>IF(ISBLANK(VLOOKUP(HB$2,'Variables (Base)'!$A:$EC,$A72,0)),0,1)</f>
        <v>1</v>
      </c>
      <c r="HC72" s="7">
        <f>IF(ISBLANK(VLOOKUP(HC$2,'Variables (Base)'!$A:$EC,$A72,0)),0,1)</f>
        <v>1</v>
      </c>
      <c r="HD72" s="7">
        <f>IF(ISBLANK(VLOOKUP(HD$2,'Variables (Base)'!$A:$EC,$A72,0)),0,1)</f>
        <v>1</v>
      </c>
      <c r="HE72" s="7">
        <f>IF(ISBLANK(VLOOKUP(HE$2,'Variables (Base)'!$A:$EC,$A72,0)),0,1)</f>
        <v>1</v>
      </c>
      <c r="HF72" s="7">
        <f>IF(ISBLANK(VLOOKUP(HF$2,'Variables (Base)'!$A:$EC,$A72,0)),0,1)</f>
        <v>1</v>
      </c>
      <c r="HG72" s="7">
        <f>IF(ISBLANK(VLOOKUP(HG$2,'Variables (Base)'!$A:$EC,$A72,0)),0,1)</f>
        <v>1</v>
      </c>
      <c r="HH72" s="7">
        <f>IF(ISBLANK(VLOOKUP(HH$2,'Variables (Base)'!$A:$EC,$A72,0)),0,1)</f>
        <v>1</v>
      </c>
      <c r="HI72" s="7">
        <f>IF(ISBLANK(VLOOKUP(HI$2,'Variables (Base)'!$A:$EC,$A72,0)),0,1)</f>
        <v>1</v>
      </c>
      <c r="HJ72" s="7">
        <f>IF(ISBLANK(VLOOKUP(HJ$2,'Variables (Base)'!$A:$EC,$A72,0)),0,1)</f>
        <v>1</v>
      </c>
      <c r="HK72" s="7">
        <f>IF(ISBLANK(VLOOKUP(HK$2,'Variables (Base)'!$A:$EC,$A72,0)),0,1)</f>
        <v>1</v>
      </c>
      <c r="HL72" s="7">
        <f>IF(ISBLANK(VLOOKUP(HL$2,'Variables (Base)'!$A:$EC,$A72,0)),0,1)</f>
        <v>1</v>
      </c>
      <c r="HM72" s="7">
        <f>IF(ISBLANK(VLOOKUP(HM$2,'Variables (Base)'!$A:$EC,$A72,0)),0,1)</f>
        <v>1</v>
      </c>
      <c r="HN72" s="7">
        <f>IF(ISBLANK(VLOOKUP(HN$2,'Variables (Base)'!$A:$EC,$A72,0)),0,1)</f>
        <v>1</v>
      </c>
      <c r="HO72" s="7">
        <f>IF(ISBLANK(VLOOKUP(HO$2,'Variables (Base)'!$A:$EC,$A72,0)),0,1)</f>
        <v>1</v>
      </c>
      <c r="HP72" s="7">
        <f>IF(ISBLANK(VLOOKUP(HP$2,'Variables (Base)'!$A:$EC,$A72,0)),0,1)</f>
        <v>1</v>
      </c>
      <c r="HQ72" s="7">
        <f>IF(ISBLANK(VLOOKUP(HQ$2,'Variables (Base)'!$A:$EC,$A72,0)),0,1)</f>
        <v>1</v>
      </c>
      <c r="HR72" s="7">
        <f>IF(ISBLANK(VLOOKUP(HR$2,'Variables (Base)'!$A:$EC,$A72,0)),0,1)</f>
        <v>1</v>
      </c>
      <c r="HS72" s="7">
        <f>IF(ISBLANK(VLOOKUP(HS$2,'Variables (Base)'!$A:$EC,$A72,0)),0,1)</f>
        <v>1</v>
      </c>
      <c r="HT72" s="7">
        <f>IF(ISBLANK(VLOOKUP(HT$2,'Variables (Base)'!$A:$EC,$A72,0)),0,1)</f>
        <v>1</v>
      </c>
      <c r="HU72" s="7">
        <f>IF(ISBLANK(VLOOKUP(HU$2,'Variables (Base)'!$A:$EC,$A72,0)),0,1)</f>
        <v>1</v>
      </c>
      <c r="HV72" s="7">
        <f>IF(ISBLANK(VLOOKUP(HV$2,'Variables (Base)'!$A:$EC,$A72,0)),0,1)</f>
        <v>1</v>
      </c>
      <c r="HW72" s="7">
        <f>IF(ISBLANK(VLOOKUP(HW$2,'Variables (Base)'!$A:$EC,$A72,0)),0,1)</f>
        <v>1</v>
      </c>
      <c r="HX72" s="7">
        <f>IF(ISBLANK(VLOOKUP(HX$2,'Variables (Base)'!$A:$EC,$A72,0)),0,1)</f>
        <v>1</v>
      </c>
      <c r="HY72" s="7">
        <f>IF(ISBLANK(VLOOKUP(HY$2,'Variables (Base)'!$A:$EC,$A72,0)),0,1)</f>
        <v>1</v>
      </c>
      <c r="HZ72" s="7">
        <f>IF(ISBLANK(VLOOKUP(HZ$2,'Variables (Base)'!$A:$EC,$A72,0)),0,1)</f>
        <v>1</v>
      </c>
      <c r="IA72" s="7">
        <f>IF(ISBLANK(VLOOKUP(IA$2,'Variables (Base)'!$A:$EC,$A72,0)),0,1)</f>
        <v>1</v>
      </c>
      <c r="IB72" s="7">
        <f>IF(ISBLANK(VLOOKUP(IB$2,'Variables (Base)'!$A:$EC,$A72,0)),0,1)</f>
        <v>1</v>
      </c>
      <c r="IC72" s="7">
        <f>IF(ISBLANK(VLOOKUP(IC$2,'Variables (Base)'!$A:$EC,$A72,0)),0,1)</f>
        <v>1</v>
      </c>
      <c r="ID72" s="7">
        <f>IF(ISBLANK(VLOOKUP(ID$2,'Variables (Base)'!$A:$EC,$A72,0)),0,1)</f>
        <v>1</v>
      </c>
      <c r="IE72" s="7">
        <f>IF(ISBLANK(VLOOKUP(IE$2,'Variables (Base)'!$A:$EC,$A72,0)),0,1)</f>
        <v>1</v>
      </c>
      <c r="IF72" s="7">
        <f>IF(ISBLANK(VLOOKUP(IF$2,'Variables (Base)'!$A:$EC,$A72,0)),0,1)</f>
        <v>1</v>
      </c>
      <c r="IG72" s="7">
        <f>IF(ISBLANK(VLOOKUP(IG$2,'Variables (Base)'!$A:$EC,$A72,0)),0,1)</f>
        <v>1</v>
      </c>
      <c r="IH72" s="7">
        <f>IF(ISBLANK(VLOOKUP(IH$2,'Variables (Base)'!$A:$EC,$A72,0)),0,1)</f>
        <v>1</v>
      </c>
      <c r="II72" s="7">
        <f>IF(ISBLANK(VLOOKUP(II$2,'Variables (Base)'!$A:$EC,$A72,0)),0,1)</f>
        <v>1</v>
      </c>
      <c r="IJ72" s="7">
        <f>IF(ISBLANK(VLOOKUP(IJ$2,'Variables (Base)'!$A:$EC,$A72,0)),0,1)</f>
        <v>1</v>
      </c>
      <c r="IK72" s="7">
        <f>IF(ISBLANK(VLOOKUP(IK$2,'Variables (Base)'!$A:$EC,$A72,0)),0,1)</f>
        <v>1</v>
      </c>
      <c r="IL72" s="7">
        <f>IF(ISBLANK(VLOOKUP(IL$2,'Variables (Base)'!$A:$EC,$A72,0)),0,1)</f>
        <v>1</v>
      </c>
      <c r="IM72" s="7">
        <f>IF(ISBLANK(VLOOKUP(IM$2,'Variables (Base)'!$A:$EC,$A72,0)),0,1)</f>
        <v>1</v>
      </c>
      <c r="IN72" s="7">
        <f>IF(ISBLANK(VLOOKUP(IN$2,'Variables (Base)'!$A:$EC,$A72,0)),0,1)</f>
        <v>1</v>
      </c>
      <c r="IO72" s="7">
        <f>IF(ISBLANK(VLOOKUP(IO$2,'Variables (Base)'!$A:$EC,$A72,0)),0,1)</f>
        <v>1</v>
      </c>
      <c r="IP72" s="7">
        <f>IF(ISBLANK(VLOOKUP(IP$2,'Variables (Base)'!$A:$EC,$A72,0)),0,1)</f>
        <v>1</v>
      </c>
      <c r="IQ72" s="7">
        <f>IF(ISBLANK(VLOOKUP(IQ$2,'Variables (Base)'!$A:$EC,$A72,0)),0,1)</f>
        <v>1</v>
      </c>
      <c r="IR72" s="7">
        <f>IF(ISBLANK(VLOOKUP(IR$2,'Variables (Base)'!$A:$EC,$A72,0)),0,1)</f>
        <v>1</v>
      </c>
      <c r="IS72" s="7">
        <f>IF(ISBLANK(VLOOKUP(IS$2,'Variables (Base)'!$A:$EC,$A72,0)),0,1)</f>
        <v>1</v>
      </c>
      <c r="IT72" s="7">
        <f>IF(ISBLANK(VLOOKUP(IT$2,'Variables (Base)'!$A:$EC,$A72,0)),0,1)</f>
        <v>1</v>
      </c>
      <c r="IU72" s="7">
        <f>IF(ISBLANK(VLOOKUP(IU$2,'Variables (Base)'!$A:$EC,$A72,0)),0,1)</f>
        <v>1</v>
      </c>
      <c r="IV72" s="7">
        <f>IF(ISBLANK(VLOOKUP(IV$2,'Variables (Base)'!$A:$EC,$A72,0)),0,1)</f>
        <v>1</v>
      </c>
      <c r="IW72" s="7">
        <f>IF(ISBLANK(VLOOKUP(IW$2,'Variables (Base)'!$A:$EC,$A72,0)),0,1)</f>
        <v>1</v>
      </c>
      <c r="IX72" s="7">
        <f>IF(ISBLANK(VLOOKUP(IX$2,'Variables (Base)'!$A:$EC,$A72,0)),0,1)</f>
        <v>1</v>
      </c>
      <c r="IY72" s="7">
        <f>IF(ISBLANK(VLOOKUP(IY$2,'Variables (Base)'!$A:$EC,$A72,0)),0,1)</f>
        <v>1</v>
      </c>
      <c r="IZ72" s="7">
        <f>IF(ISBLANK(VLOOKUP(IZ$2,'Variables (Base)'!$A:$EC,$A72,0)),0,1)</f>
        <v>1</v>
      </c>
      <c r="JA72" s="7">
        <f>IF(ISBLANK(VLOOKUP(JA$2,'Variables (Base)'!$A:$EC,$A72,0)),0,1)</f>
        <v>1</v>
      </c>
      <c r="JB72" s="7">
        <f>IF(ISBLANK(VLOOKUP(JB$2,'Variables (Base)'!$A:$EC,$A72,0)),0,1)</f>
        <v>1</v>
      </c>
      <c r="JC72" s="7">
        <f>IF(ISBLANK(VLOOKUP(JC$2,'Variables (Base)'!$A:$EC,$A72,0)),0,1)</f>
        <v>1</v>
      </c>
      <c r="JD72" s="7">
        <f>IF(ISBLANK(VLOOKUP(JD$2,'Variables (Base)'!$A:$EC,$A72,0)),0,1)</f>
        <v>1</v>
      </c>
      <c r="JE72" s="7">
        <f>IF(ISBLANK(VLOOKUP(JE$2,'Variables (Base)'!$A:$EC,$A72,0)),0,1)</f>
        <v>1</v>
      </c>
      <c r="JF72" s="7">
        <f>IF(ISBLANK(VLOOKUP(JF$2,'Variables (Base)'!$A:$EC,$A72,0)),0,1)</f>
        <v>1</v>
      </c>
      <c r="JG72" s="7">
        <f>IF(ISBLANK(VLOOKUP(JG$2,'Variables (Base)'!$A:$EC,$A72,0)),0,1)</f>
        <v>1</v>
      </c>
      <c r="JH72" s="7">
        <f>IF(ISBLANK(VLOOKUP(JH$2,'Variables (Base)'!$A:$EC,$A72,0)),0,1)</f>
        <v>1</v>
      </c>
      <c r="JI72" s="7">
        <f>IF(ISBLANK(VLOOKUP(JI$2,'Variables (Base)'!$A:$EC,$A72,0)),0,1)</f>
        <v>1</v>
      </c>
      <c r="JJ72" s="7">
        <f>IF(ISBLANK(VLOOKUP(JJ$2,'Variables (Base)'!$A:$EC,$A72,0)),0,1)</f>
        <v>1</v>
      </c>
      <c r="JK72" s="7">
        <f>IF(ISBLANK(VLOOKUP(JK$2,'Variables (Base)'!$A:$EC,$A72,0)),0,1)</f>
        <v>1</v>
      </c>
      <c r="JL72" s="7">
        <f>IF(ISBLANK(VLOOKUP(JL$2,'Variables (Base)'!$A:$EC,$A72,0)),0,1)</f>
        <v>1</v>
      </c>
      <c r="JM72" s="7">
        <f>IF(ISBLANK(VLOOKUP(JM$2,'Variables (Base)'!$A:$EC,$A72,0)),0,1)</f>
        <v>1</v>
      </c>
      <c r="JN72" s="7">
        <f>IF(ISBLANK(VLOOKUP(JN$2,'Variables (Base)'!$A:$EC,$A72,0)),0,1)</f>
        <v>1</v>
      </c>
      <c r="JO72" s="7">
        <f>IF(ISBLANK(VLOOKUP(JO$2,'Variables (Base)'!$A:$EC,$A72,0)),0,1)</f>
        <v>1</v>
      </c>
      <c r="JP72" s="7">
        <f>IF(ISBLANK(VLOOKUP(JP$2,'Variables (Base)'!$A:$EC,$A72,0)),0,1)</f>
        <v>1</v>
      </c>
      <c r="JQ72" s="7">
        <f>IF(ISBLANK(VLOOKUP(JQ$2,'Variables (Base)'!$A:$EC,$A72,0)),0,1)</f>
        <v>1</v>
      </c>
      <c r="JR72" s="7">
        <f>IF(ISBLANK(VLOOKUP(JR$2,'Variables (Base)'!$A:$EC,$A72,0)),0,1)</f>
        <v>1</v>
      </c>
      <c r="JS72" s="7">
        <f>IF(ISBLANK(VLOOKUP(JS$2,'Variables (Base)'!$A:$EC,$A72,0)),0,1)</f>
        <v>1</v>
      </c>
      <c r="JT72" s="7">
        <f>IF(ISBLANK(VLOOKUP(JT$2,'Variables (Base)'!$A:$EC,$A72,0)),0,1)</f>
        <v>1</v>
      </c>
      <c r="JU72" s="7">
        <f>IF(ISBLANK(VLOOKUP(JU$2,'Variables (Base)'!$A:$EC,$A72,0)),0,1)</f>
        <v>1</v>
      </c>
      <c r="JV72" s="7">
        <f>IF(ISBLANK(VLOOKUP(JV$2,'Variables (Base)'!$A:$EC,$A72,0)),0,1)</f>
        <v>1</v>
      </c>
      <c r="JW72" s="7">
        <f>IF(ISBLANK(VLOOKUP(JW$2,'Variables (Base)'!$A:$EC,$A72,0)),0,1)</f>
        <v>1</v>
      </c>
      <c r="JX72" s="7">
        <f>IF(ISBLANK(VLOOKUP(JX$2,'Variables (Base)'!$A:$EC,$A72,0)),0,1)</f>
        <v>1</v>
      </c>
      <c r="JY72" s="7">
        <f>IF(ISBLANK(VLOOKUP(JY$2,'Variables (Base)'!$A:$EC,$A72,0)),0,1)</f>
        <v>1</v>
      </c>
      <c r="JZ72" s="7">
        <f>IF(ISBLANK(VLOOKUP(JZ$2,'Variables (Base)'!$A:$EC,$A72,0)),0,1)</f>
        <v>1</v>
      </c>
      <c r="KA72" s="7">
        <f>IF(ISBLANK(VLOOKUP(KA$2,'Variables (Base)'!$A:$EC,$A72,0)),0,1)</f>
        <v>1</v>
      </c>
      <c r="KB72" s="7">
        <f>IF(ISBLANK(VLOOKUP(KB$2,'Variables (Base)'!$A:$EC,$A72,0)),0,1)</f>
        <v>1</v>
      </c>
      <c r="KC72" s="7">
        <f>IF(ISBLANK(VLOOKUP(KC$2,'Variables (Base)'!$A:$EC,$A72,0)),0,1)</f>
        <v>0</v>
      </c>
    </row>
    <row r="73" spans="1:289" ht="14.25" customHeight="1" x14ac:dyDescent="0.2">
      <c r="A73" s="42">
        <v>72</v>
      </c>
      <c r="B73" s="11" t="s">
        <v>70</v>
      </c>
      <c r="C73" s="35">
        <f>IF(ISBLANK(VLOOKUP(C$2,'Variables (Base)'!$A:$EC,$A73,0)),0,1)</f>
        <v>1</v>
      </c>
      <c r="D73" s="7">
        <f>IF(ISBLANK(VLOOKUP(D$2,'Variables (Base)'!$A:$EC,$A73,0)),0,1)</f>
        <v>1</v>
      </c>
      <c r="E73" s="7">
        <f>IF(ISBLANK(VLOOKUP(E$2,'Variables (Base)'!$A:$EC,$A73,0)),0,1)</f>
        <v>1</v>
      </c>
      <c r="F73" s="7">
        <f>IF(ISBLANK(VLOOKUP(F$2,'Variables (Base)'!$A:$EC,$A73,0)),0,1)</f>
        <v>1</v>
      </c>
      <c r="G73" s="7">
        <f>IF(ISBLANK(VLOOKUP(G$2,'Variables (Base)'!$A:$EC,$A73,0)),0,1)</f>
        <v>1</v>
      </c>
      <c r="H73" s="7">
        <f>IF(ISBLANK(VLOOKUP(H$2,'Variables (Base)'!$A:$EC,$A73,0)),0,1)</f>
        <v>1</v>
      </c>
      <c r="I73" s="7">
        <f>IF(ISBLANK(VLOOKUP(I$2,'Variables (Base)'!$A:$EC,$A73,0)),0,1)</f>
        <v>1</v>
      </c>
      <c r="J73" s="7">
        <f>IF(ISBLANK(VLOOKUP(J$2,'Variables (Base)'!$A:$EC,$A73,0)),0,1)</f>
        <v>1</v>
      </c>
      <c r="K73" s="7">
        <f>IF(ISBLANK(VLOOKUP(K$2,'Variables (Base)'!$A:$EC,$A73,0)),0,1)</f>
        <v>1</v>
      </c>
      <c r="L73" s="7">
        <f>IF(ISBLANK(VLOOKUP(L$2,'Variables (Base)'!$A:$EC,$A73,0)),0,1)</f>
        <v>1</v>
      </c>
      <c r="M73" s="7">
        <f>IF(ISBLANK(VLOOKUP(M$2,'Variables (Base)'!$A:$EC,$A73,0)),0,1)</f>
        <v>1</v>
      </c>
      <c r="N73" s="7">
        <f>IF(ISBLANK(VLOOKUP(N$2,'Variables (Base)'!$A:$EC,$A73,0)),0,1)</f>
        <v>1</v>
      </c>
      <c r="O73" s="7">
        <f>IF(ISBLANK(VLOOKUP(O$2,'Variables (Base)'!$A:$EC,$A73,0)),0,1)</f>
        <v>1</v>
      </c>
      <c r="P73" s="7">
        <f>IF(ISBLANK(VLOOKUP(P$2,'Variables (Base)'!$A:$EC,$A73,0)),0,1)</f>
        <v>1</v>
      </c>
      <c r="Q73" s="7">
        <f>IF(ISBLANK(VLOOKUP(Q$2,'Variables (Base)'!$A:$EC,$A73,0)),0,1)</f>
        <v>1</v>
      </c>
      <c r="R73" s="7">
        <f>IF(ISBLANK(VLOOKUP(R$2,'Variables (Base)'!$A:$EC,$A73,0)),0,1)</f>
        <v>1</v>
      </c>
      <c r="S73" s="7">
        <f>IF(ISBLANK(VLOOKUP(S$2,'Variables (Base)'!$A:$EC,$A73,0)),0,1)</f>
        <v>1</v>
      </c>
      <c r="T73" s="7">
        <f>IF(ISBLANK(VLOOKUP(T$2,'Variables (Base)'!$A:$EC,$A73,0)),0,1)</f>
        <v>1</v>
      </c>
      <c r="U73" s="7">
        <f>IF(ISBLANK(VLOOKUP(U$2,'Variables (Base)'!$A:$EC,$A73,0)),0,1)</f>
        <v>1</v>
      </c>
      <c r="V73" s="7">
        <f>IF(ISBLANK(VLOOKUP(V$2,'Variables (Base)'!$A:$EC,$A73,0)),0,1)</f>
        <v>1</v>
      </c>
      <c r="W73" s="7">
        <f>IF(ISBLANK(VLOOKUP(W$2,'Variables (Base)'!$A:$EC,$A73,0)),0,1)</f>
        <v>1</v>
      </c>
      <c r="X73" s="7">
        <f>IF(ISBLANK(VLOOKUP(X$2,'Variables (Base)'!$A:$EC,$A73,0)),0,1)</f>
        <v>1</v>
      </c>
      <c r="Y73" s="7">
        <f>IF(ISBLANK(VLOOKUP(Y$2,'Variables (Base)'!$A:$EC,$A73,0)),0,1)</f>
        <v>1</v>
      </c>
      <c r="Z73" s="7">
        <f>IF(ISBLANK(VLOOKUP(Z$2,'Variables (Base)'!$A:$EC,$A73,0)),0,1)</f>
        <v>1</v>
      </c>
      <c r="AA73" s="7">
        <f>IF(ISBLANK(VLOOKUP(AA$2,'Variables (Base)'!$A:$EC,$A73,0)),0,1)</f>
        <v>1</v>
      </c>
      <c r="AB73" s="7">
        <f>IF(ISBLANK(VLOOKUP(AB$2,'Variables (Base)'!$A:$EC,$A73,0)),0,1)</f>
        <v>1</v>
      </c>
      <c r="AC73" s="7">
        <f>IF(ISBLANK(VLOOKUP(AC$2,'Variables (Base)'!$A:$EC,$A73,0)),0,1)</f>
        <v>1</v>
      </c>
      <c r="AD73" s="7">
        <f>IF(ISBLANK(VLOOKUP(AD$2,'Variables (Base)'!$A:$EC,$A73,0)),0,1)</f>
        <v>1</v>
      </c>
      <c r="AE73" s="7">
        <f>IF(ISBLANK(VLOOKUP(AE$2,'Variables (Base)'!$A:$EC,$A73,0)),0,1)</f>
        <v>1</v>
      </c>
      <c r="AF73" s="7">
        <f>IF(ISBLANK(VLOOKUP(AF$2,'Variables (Base)'!$A:$EC,$A73,0)),0,1)</f>
        <v>1</v>
      </c>
      <c r="AG73" s="7">
        <f>IF(ISBLANK(VLOOKUP(AG$2,'Variables (Base)'!$A:$EC,$A73,0)),0,1)</f>
        <v>1</v>
      </c>
      <c r="AH73" s="7">
        <f>IF(ISBLANK(VLOOKUP(AH$2,'Variables (Base)'!$A:$EC,$A73,0)),0,1)</f>
        <v>1</v>
      </c>
      <c r="AI73" s="7">
        <f>IF(ISBLANK(VLOOKUP(AI$2,'Variables (Base)'!$A:$EC,$A73,0)),0,1)</f>
        <v>1</v>
      </c>
      <c r="AJ73" s="7">
        <f>IF(ISBLANK(VLOOKUP(AJ$2,'Variables (Base)'!$A:$EC,$A73,0)),0,1)</f>
        <v>1</v>
      </c>
      <c r="AK73" s="7">
        <f>IF(ISBLANK(VLOOKUP(AK$2,'Variables (Base)'!$A:$EC,$A73,0)),0,1)</f>
        <v>1</v>
      </c>
      <c r="AL73" s="7">
        <f>IF(ISBLANK(VLOOKUP(AL$2,'Variables (Base)'!$A:$EC,$A73,0)),0,1)</f>
        <v>1</v>
      </c>
      <c r="AM73" s="7">
        <f>IF(ISBLANK(VLOOKUP(AM$2,'Variables (Base)'!$A:$EC,$A73,0)),0,1)</f>
        <v>1</v>
      </c>
      <c r="AN73" s="7">
        <f>IF(ISBLANK(VLOOKUP(AN$2,'Variables (Base)'!$A:$EC,$A73,0)),0,1)</f>
        <v>1</v>
      </c>
      <c r="AO73" s="7">
        <f>IF(ISBLANK(VLOOKUP(AO$2,'Variables (Base)'!$A:$EC,$A73,0)),0,1)</f>
        <v>1</v>
      </c>
      <c r="AP73" s="7">
        <f>IF(ISBLANK(VLOOKUP(AP$2,'Variables (Base)'!$A:$EC,$A73,0)),0,1)</f>
        <v>1</v>
      </c>
      <c r="AQ73" s="7">
        <f>IF(ISBLANK(VLOOKUP(AQ$2,'Variables (Base)'!$A:$EC,$A73,0)),0,1)</f>
        <v>1</v>
      </c>
      <c r="AR73" s="7">
        <f>IF(ISBLANK(VLOOKUP(AR$2,'Variables (Base)'!$A:$EC,$A73,0)),0,1)</f>
        <v>1</v>
      </c>
      <c r="AS73" s="7">
        <f>IF(ISBLANK(VLOOKUP(AS$2,'Variables (Base)'!$A:$EC,$A73,0)),0,1)</f>
        <v>1</v>
      </c>
      <c r="AT73" s="7">
        <f>IF(ISBLANK(VLOOKUP(AT$2,'Variables (Base)'!$A:$EC,$A73,0)),0,1)</f>
        <v>1</v>
      </c>
      <c r="AU73" s="7">
        <f>IF(ISBLANK(VLOOKUP(AU$2,'Variables (Base)'!$A:$EC,$A73,0)),0,1)</f>
        <v>1</v>
      </c>
      <c r="AV73" s="7">
        <f>IF(ISBLANK(VLOOKUP(AV$2,'Variables (Base)'!$A:$EC,$A73,0)),0,1)</f>
        <v>1</v>
      </c>
      <c r="AW73" s="7">
        <f>IF(ISBLANK(VLOOKUP(AW$2,'Variables (Base)'!$A:$EC,$A73,0)),0,1)</f>
        <v>1</v>
      </c>
      <c r="AX73" s="7">
        <f>IF(ISBLANK(VLOOKUP(AX$2,'Variables (Base)'!$A:$EC,$A73,0)),0,1)</f>
        <v>1</v>
      </c>
      <c r="AY73" s="7">
        <f>IF(ISBLANK(VLOOKUP(AY$2,'Variables (Base)'!$A:$EC,$A73,0)),0,1)</f>
        <v>1</v>
      </c>
      <c r="AZ73" s="7">
        <f>IF(ISBLANK(VLOOKUP(AZ$2,'Variables (Base)'!$A:$EC,$A73,0)),0,1)</f>
        <v>1</v>
      </c>
      <c r="BA73" s="7">
        <f>IF(ISBLANK(VLOOKUP(BA$2,'Variables (Base)'!$A:$EC,$A73,0)),0,1)</f>
        <v>1</v>
      </c>
      <c r="BB73" s="7">
        <f>IF(ISBLANK(VLOOKUP(BB$2,'Variables (Base)'!$A:$EC,$A73,0)),0,1)</f>
        <v>1</v>
      </c>
      <c r="BC73" s="7">
        <f>IF(ISBLANK(VLOOKUP(BC$2,'Variables (Base)'!$A:$EC,$A73,0)),0,1)</f>
        <v>1</v>
      </c>
      <c r="BD73" s="7">
        <f>IF(ISBLANK(VLOOKUP(BD$2,'Variables (Base)'!$A:$EC,$A73,0)),0,1)</f>
        <v>1</v>
      </c>
      <c r="BE73" s="7">
        <f>IF(ISBLANK(VLOOKUP(BE$2,'Variables (Base)'!$A:$EC,$A73,0)),0,1)</f>
        <v>1</v>
      </c>
      <c r="BF73" s="7">
        <f>IF(ISBLANK(VLOOKUP(BF$2,'Variables (Base)'!$A:$EC,$A73,0)),0,1)</f>
        <v>1</v>
      </c>
      <c r="BG73" s="7">
        <f>IF(ISBLANK(VLOOKUP(BG$2,'Variables (Base)'!$A:$EC,$A73,0)),0,1)</f>
        <v>1</v>
      </c>
      <c r="BH73" s="7">
        <f>IF(ISBLANK(VLOOKUP(BH$2,'Variables (Base)'!$A:$EC,$A73,0)),0,1)</f>
        <v>1</v>
      </c>
      <c r="BI73" s="7">
        <f>IF(ISBLANK(VLOOKUP(BI$2,'Variables (Base)'!$A:$EC,$A73,0)),0,1)</f>
        <v>1</v>
      </c>
      <c r="BJ73" s="7">
        <f>IF(ISBLANK(VLOOKUP(BJ$2,'Variables (Base)'!$A:$EC,$A73,0)),0,1)</f>
        <v>1</v>
      </c>
      <c r="BK73" s="7">
        <f>IF(ISBLANK(VLOOKUP(BK$2,'Variables (Base)'!$A:$EC,$A73,0)),0,1)</f>
        <v>1</v>
      </c>
      <c r="BL73" s="7">
        <f>IF(ISBLANK(VLOOKUP(BL$2,'Variables (Base)'!$A:$EC,$A73,0)),0,1)</f>
        <v>1</v>
      </c>
      <c r="BM73" s="7">
        <f>IF(ISBLANK(VLOOKUP(BM$2,'Variables (Base)'!$A:$EC,$A73,0)),0,1)</f>
        <v>1</v>
      </c>
      <c r="BN73" s="7">
        <f>IF(ISBLANK(VLOOKUP(BN$2,'Variables (Base)'!$A:$EC,$A73,0)),0,1)</f>
        <v>1</v>
      </c>
      <c r="BO73" s="7">
        <f>IF(ISBLANK(VLOOKUP(BO$2,'Variables (Base)'!$A:$EC,$A73,0)),0,1)</f>
        <v>1</v>
      </c>
      <c r="BP73" s="7">
        <f>IF(ISBLANK(VLOOKUP(BP$2,'Variables (Base)'!$A:$EC,$A73,0)),0,1)</f>
        <v>1</v>
      </c>
      <c r="BQ73" s="7">
        <f>IF(ISBLANK(VLOOKUP(BQ$2,'Variables (Base)'!$A:$EC,$A73,0)),0,1)</f>
        <v>1</v>
      </c>
      <c r="BR73" s="7">
        <f>IF(ISBLANK(VLOOKUP(BR$2,'Variables (Base)'!$A:$EC,$A73,0)),0,1)</f>
        <v>1</v>
      </c>
      <c r="BS73" s="7">
        <f>IF(ISBLANK(VLOOKUP(BS$2,'Variables (Base)'!$A:$EC,$A73,0)),0,1)</f>
        <v>1</v>
      </c>
      <c r="BT73" s="7">
        <f>IF(ISBLANK(VLOOKUP(BT$2,'Variables (Base)'!$A:$EC,$A73,0)),0,1)</f>
        <v>1</v>
      </c>
      <c r="BU73" s="7">
        <f>IF(ISBLANK(VLOOKUP(BU$2,'Variables (Base)'!$A:$EC,$A73,0)),0,1)</f>
        <v>1</v>
      </c>
      <c r="BV73" s="7">
        <f>IF(ISBLANK(VLOOKUP(BV$2,'Variables (Base)'!$A:$EC,$A73,0)),0,1)</f>
        <v>1</v>
      </c>
      <c r="BW73" s="7">
        <f>IF(ISBLANK(VLOOKUP(BW$2,'Variables (Base)'!$A:$EC,$A73,0)),0,1)</f>
        <v>1</v>
      </c>
      <c r="BX73" s="7">
        <f>IF(ISBLANK(VLOOKUP(BX$2,'Variables (Base)'!$A:$EC,$A73,0)),0,1)</f>
        <v>1</v>
      </c>
      <c r="BY73" s="7">
        <f>IF(ISBLANK(VLOOKUP(BY$2,'Variables (Base)'!$A:$EC,$A73,0)),0,1)</f>
        <v>1</v>
      </c>
      <c r="BZ73" s="7">
        <f>IF(ISBLANK(VLOOKUP(BZ$2,'Variables (Base)'!$A:$EC,$A73,0)),0,1)</f>
        <v>1</v>
      </c>
      <c r="CA73" s="7">
        <f>IF(ISBLANK(VLOOKUP(CA$2,'Variables (Base)'!$A:$EC,$A73,0)),0,1)</f>
        <v>1</v>
      </c>
      <c r="CB73" s="7">
        <f>IF(ISBLANK(VLOOKUP(CB$2,'Variables (Base)'!$A:$EC,$A73,0)),0,1)</f>
        <v>1</v>
      </c>
      <c r="CC73" s="7">
        <f>IF(ISBLANK(VLOOKUP(CC$2,'Variables (Base)'!$A:$EC,$A73,0)),0,1)</f>
        <v>1</v>
      </c>
      <c r="CD73" s="7">
        <f>IF(ISBLANK(VLOOKUP(CD$2,'Variables (Base)'!$A:$EC,$A73,0)),0,1)</f>
        <v>1</v>
      </c>
      <c r="CE73" s="7">
        <f>IF(ISBLANK(VLOOKUP(CE$2,'Variables (Base)'!$A:$EC,$A73,0)),0,1)</f>
        <v>1</v>
      </c>
      <c r="CF73" s="7">
        <f>IF(ISBLANK(VLOOKUP(CF$2,'Variables (Base)'!$A:$EC,$A73,0)),0,1)</f>
        <v>1</v>
      </c>
      <c r="CG73" s="7">
        <f>IF(ISBLANK(VLOOKUP(CG$2,'Variables (Base)'!$A:$EC,$A73,0)),0,1)</f>
        <v>1</v>
      </c>
      <c r="CH73" s="7">
        <f>IF(ISBLANK(VLOOKUP(CH$2,'Variables (Base)'!$A:$EC,$A73,0)),0,1)</f>
        <v>1</v>
      </c>
      <c r="CI73" s="7">
        <f>IF(ISBLANK(VLOOKUP(CI$2,'Variables (Base)'!$A:$EC,$A73,0)),0,1)</f>
        <v>1</v>
      </c>
      <c r="CJ73" s="7">
        <f>IF(ISBLANK(VLOOKUP(CJ$2,'Variables (Base)'!$A:$EC,$A73,0)),0,1)</f>
        <v>1</v>
      </c>
      <c r="CK73" s="7">
        <f>IF(ISBLANK(VLOOKUP(CK$2,'Variables (Base)'!$A:$EC,$A73,0)),0,1)</f>
        <v>1</v>
      </c>
      <c r="CL73" s="7">
        <f>IF(ISBLANK(VLOOKUP(CL$2,'Variables (Base)'!$A:$EC,$A73,0)),0,1)</f>
        <v>1</v>
      </c>
      <c r="CM73" s="7">
        <f>IF(ISBLANK(VLOOKUP(CM$2,'Variables (Base)'!$A:$EC,$A73,0)),0,1)</f>
        <v>1</v>
      </c>
      <c r="CN73" s="7">
        <f>IF(ISBLANK(VLOOKUP(CN$2,'Variables (Base)'!$A:$EC,$A73,0)),0,1)</f>
        <v>1</v>
      </c>
      <c r="CO73" s="7">
        <f>IF(ISBLANK(VLOOKUP(CO$2,'Variables (Base)'!$A:$EC,$A73,0)),0,1)</f>
        <v>1</v>
      </c>
      <c r="CP73" s="7">
        <f>IF(ISBLANK(VLOOKUP(CP$2,'Variables (Base)'!$A:$EC,$A73,0)),0,1)</f>
        <v>1</v>
      </c>
      <c r="CQ73" s="7">
        <f>IF(ISBLANK(VLOOKUP(CQ$2,'Variables (Base)'!$A:$EC,$A73,0)),0,1)</f>
        <v>1</v>
      </c>
      <c r="CR73" s="7">
        <f>IF(ISBLANK(VLOOKUP(CR$2,'Variables (Base)'!$A:$EC,$A73,0)),0,1)</f>
        <v>1</v>
      </c>
      <c r="CS73" s="7">
        <f>IF(ISBLANK(VLOOKUP(CS$2,'Variables (Base)'!$A:$EC,$A73,0)),0,1)</f>
        <v>1</v>
      </c>
      <c r="CT73" s="7">
        <f>IF(ISBLANK(VLOOKUP(CT$2,'Variables (Base)'!$A:$EC,$A73,0)),0,1)</f>
        <v>1</v>
      </c>
      <c r="CU73" s="7">
        <f>IF(ISBLANK(VLOOKUP(CU$2,'Variables (Base)'!$A:$EC,$A73,0)),0,1)</f>
        <v>1</v>
      </c>
      <c r="CV73" s="7">
        <f>IF(ISBLANK(VLOOKUP(CV$2,'Variables (Base)'!$A:$EC,$A73,0)),0,1)</f>
        <v>1</v>
      </c>
      <c r="CW73" s="7">
        <f>IF(ISBLANK(VLOOKUP(CW$2,'Variables (Base)'!$A:$EC,$A73,0)),0,1)</f>
        <v>1</v>
      </c>
      <c r="CX73" s="7">
        <f>IF(ISBLANK(VLOOKUP(CX$2,'Variables (Base)'!$A:$EC,$A73,0)),0,1)</f>
        <v>1</v>
      </c>
      <c r="CY73" s="7">
        <f>IF(ISBLANK(VLOOKUP(CY$2,'Variables (Base)'!$A:$EC,$A73,0)),0,1)</f>
        <v>1</v>
      </c>
      <c r="CZ73" s="7">
        <f>IF(ISBLANK(VLOOKUP(CZ$2,'Variables (Base)'!$A:$EC,$A73,0)),0,1)</f>
        <v>1</v>
      </c>
      <c r="DA73" s="7">
        <f>IF(ISBLANK(VLOOKUP(DA$2,'Variables (Base)'!$A:$EC,$A73,0)),0,1)</f>
        <v>1</v>
      </c>
      <c r="DB73" s="7">
        <f>IF(ISBLANK(VLOOKUP(DB$2,'Variables (Base)'!$A:$EC,$A73,0)),0,1)</f>
        <v>1</v>
      </c>
      <c r="DC73" s="7">
        <f>IF(ISBLANK(VLOOKUP(DC$2,'Variables (Base)'!$A:$EC,$A73,0)),0,1)</f>
        <v>1</v>
      </c>
      <c r="DD73" s="7">
        <f>IF(ISBLANK(VLOOKUP(DD$2,'Variables (Base)'!$A:$EC,$A73,0)),0,1)</f>
        <v>1</v>
      </c>
      <c r="DE73" s="7">
        <f>IF(ISBLANK(VLOOKUP(DE$2,'Variables (Base)'!$A:$EC,$A73,0)),0,1)</f>
        <v>1</v>
      </c>
      <c r="DF73" s="7">
        <f>IF(ISBLANK(VLOOKUP(DF$2,'Variables (Base)'!$A:$EC,$A73,0)),0,1)</f>
        <v>1</v>
      </c>
      <c r="DG73" s="7">
        <f>IF(ISBLANK(VLOOKUP(DG$2,'Variables (Base)'!$A:$EC,$A73,0)),0,1)</f>
        <v>1</v>
      </c>
      <c r="DH73" s="7">
        <f>IF(ISBLANK(VLOOKUP(DH$2,'Variables (Base)'!$A:$EC,$A73,0)),0,1)</f>
        <v>1</v>
      </c>
      <c r="DI73" s="7">
        <f>IF(ISBLANK(VLOOKUP(DI$2,'Variables (Base)'!$A:$EC,$A73,0)),0,1)</f>
        <v>1</v>
      </c>
      <c r="DJ73" s="7">
        <f>IF(ISBLANK(VLOOKUP(DJ$2,'Variables (Base)'!$A:$EC,$A73,0)),0,1)</f>
        <v>1</v>
      </c>
      <c r="DK73" s="7">
        <f>IF(ISBLANK(VLOOKUP(DK$2,'Variables (Base)'!$A:$EC,$A73,0)),0,1)</f>
        <v>1</v>
      </c>
      <c r="DL73" s="7">
        <f>IF(ISBLANK(VLOOKUP(DL$2,'Variables (Base)'!$A:$EC,$A73,0)),0,1)</f>
        <v>1</v>
      </c>
      <c r="DM73" s="7">
        <f>IF(ISBLANK(VLOOKUP(DM$2,'Variables (Base)'!$A:$EC,$A73,0)),0,1)</f>
        <v>1</v>
      </c>
      <c r="DN73" s="7">
        <f>IF(ISBLANK(VLOOKUP(DN$2,'Variables (Base)'!$A:$EC,$A73,0)),0,1)</f>
        <v>1</v>
      </c>
      <c r="DO73" s="7">
        <f>IF(ISBLANK(VLOOKUP(DO$2,'Variables (Base)'!$A:$EC,$A73,0)),0,1)</f>
        <v>1</v>
      </c>
      <c r="DP73" s="7">
        <f>IF(ISBLANK(VLOOKUP(DP$2,'Variables (Base)'!$A:$EC,$A73,0)),0,1)</f>
        <v>1</v>
      </c>
      <c r="DQ73" s="7">
        <f>IF(ISBLANK(VLOOKUP(DQ$2,'Variables (Base)'!$A:$EC,$A73,0)),0,1)</f>
        <v>1</v>
      </c>
      <c r="DR73" s="7">
        <f>IF(ISBLANK(VLOOKUP(DR$2,'Variables (Base)'!$A:$EC,$A73,0)),0,1)</f>
        <v>1</v>
      </c>
      <c r="DS73" s="7">
        <f>IF(ISBLANK(VLOOKUP(DS$2,'Variables (Base)'!$A:$EC,$A73,0)),0,1)</f>
        <v>1</v>
      </c>
      <c r="DT73" s="7">
        <f>IF(ISBLANK(VLOOKUP(DT$2,'Variables (Base)'!$A:$EC,$A73,0)),0,1)</f>
        <v>1</v>
      </c>
      <c r="DU73" s="7">
        <f>IF(ISBLANK(VLOOKUP(DU$2,'Variables (Base)'!$A:$EC,$A73,0)),0,1)</f>
        <v>1</v>
      </c>
      <c r="DV73" s="7">
        <f>IF(ISBLANK(VLOOKUP(DV$2,'Variables (Base)'!$A:$EC,$A73,0)),0,1)</f>
        <v>1</v>
      </c>
      <c r="DW73" s="7">
        <f>IF(ISBLANK(VLOOKUP(DW$2,'Variables (Base)'!$A:$EC,$A73,0)),0,1)</f>
        <v>1</v>
      </c>
      <c r="DX73" s="7">
        <f>IF(ISBLANK(VLOOKUP(DX$2,'Variables (Base)'!$A:$EC,$A73,0)),0,1)</f>
        <v>1</v>
      </c>
      <c r="DY73" s="7">
        <f>IF(ISBLANK(VLOOKUP(DY$2,'Variables (Base)'!$A:$EC,$A73,0)),0,1)</f>
        <v>1</v>
      </c>
      <c r="DZ73" s="7">
        <f>IF(ISBLANK(VLOOKUP(DZ$2,'Variables (Base)'!$A:$EC,$A73,0)),0,1)</f>
        <v>1</v>
      </c>
      <c r="EA73" s="7">
        <f>IF(ISBLANK(VLOOKUP(EA$2,'Variables (Base)'!$A:$EC,$A73,0)),0,1)</f>
        <v>1</v>
      </c>
      <c r="EB73" s="7">
        <f>IF(ISBLANK(VLOOKUP(EB$2,'Variables (Base)'!$A:$EC,$A73,0)),0,1)</f>
        <v>1</v>
      </c>
      <c r="EC73" s="7">
        <f>IF(ISBLANK(VLOOKUP(EC$2,'Variables (Base)'!$A:$EC,$A73,0)),0,1)</f>
        <v>1</v>
      </c>
      <c r="ED73" s="7">
        <f>IF(ISBLANK(VLOOKUP(ED$2,'Variables (Base)'!$A:$EC,$A73,0)),0,1)</f>
        <v>1</v>
      </c>
      <c r="EE73" s="7">
        <f>IF(ISBLANK(VLOOKUP(EE$2,'Variables (Base)'!$A:$EC,$A73,0)),0,1)</f>
        <v>1</v>
      </c>
      <c r="EF73" s="7">
        <f>IF(ISBLANK(VLOOKUP(EF$2,'Variables (Base)'!$A:$EC,$A73,0)),0,1)</f>
        <v>1</v>
      </c>
      <c r="EG73" s="7">
        <f>IF(ISBLANK(VLOOKUP(EG$2,'Variables (Base)'!$A:$EC,$A73,0)),0,1)</f>
        <v>1</v>
      </c>
      <c r="EH73" s="7">
        <f>IF(ISBLANK(VLOOKUP(EH$2,'Variables (Base)'!$A:$EC,$A73,0)),0,1)</f>
        <v>1</v>
      </c>
      <c r="EI73" s="7">
        <f>IF(ISBLANK(VLOOKUP(EI$2,'Variables (Base)'!$A:$EC,$A73,0)),0,1)</f>
        <v>1</v>
      </c>
      <c r="EJ73" s="7">
        <f>IF(ISBLANK(VLOOKUP(EJ$2,'Variables (Base)'!$A:$EC,$A73,0)),0,1)</f>
        <v>1</v>
      </c>
      <c r="EK73" s="7">
        <f>IF(ISBLANK(VLOOKUP(EK$2,'Variables (Base)'!$A:$EC,$A73,0)),0,1)</f>
        <v>1</v>
      </c>
      <c r="EL73" s="7">
        <f>IF(ISBLANK(VLOOKUP(EL$2,'Variables (Base)'!$A:$EC,$A73,0)),0,1)</f>
        <v>1</v>
      </c>
      <c r="EM73" s="7">
        <f>IF(ISBLANK(VLOOKUP(EM$2,'Variables (Base)'!$A:$EC,$A73,0)),0,1)</f>
        <v>1</v>
      </c>
      <c r="EN73" s="7">
        <f>IF(ISBLANK(VLOOKUP(EN$2,'Variables (Base)'!$A:$EC,$A73,0)),0,1)</f>
        <v>1</v>
      </c>
      <c r="EO73" s="7">
        <f>IF(ISBLANK(VLOOKUP(EO$2,'Variables (Base)'!$A:$EC,$A73,0)),0,1)</f>
        <v>1</v>
      </c>
      <c r="EP73" s="7">
        <f>IF(ISBLANK(VLOOKUP(EP$2,'Variables (Base)'!$A:$EC,$A73,0)),0,1)</f>
        <v>1</v>
      </c>
      <c r="EQ73" s="7">
        <f>IF(ISBLANK(VLOOKUP(EQ$2,'Variables (Base)'!$A:$EC,$A73,0)),0,1)</f>
        <v>1</v>
      </c>
      <c r="ER73" s="7">
        <f>IF(ISBLANK(VLOOKUP(ER$2,'Variables (Base)'!$A:$EC,$A73,0)),0,1)</f>
        <v>1</v>
      </c>
      <c r="ES73" s="7">
        <f>IF(ISBLANK(VLOOKUP(ES$2,'Variables (Base)'!$A:$EC,$A73,0)),0,1)</f>
        <v>1</v>
      </c>
      <c r="ET73" s="7">
        <f>IF(ISBLANK(VLOOKUP(ET$2,'Variables (Base)'!$A:$EC,$A73,0)),0,1)</f>
        <v>1</v>
      </c>
      <c r="EU73" s="7">
        <f>IF(ISBLANK(VLOOKUP(EU$2,'Variables (Base)'!$A:$EC,$A73,0)),0,1)</f>
        <v>1</v>
      </c>
      <c r="EV73" s="7">
        <f>IF(ISBLANK(VLOOKUP(EV$2,'Variables (Base)'!$A:$EC,$A73,0)),0,1)</f>
        <v>1</v>
      </c>
      <c r="EW73" s="7">
        <f>IF(ISBLANK(VLOOKUP(EW$2,'Variables (Base)'!$A:$EC,$A73,0)),0,1)</f>
        <v>1</v>
      </c>
      <c r="EX73" s="7">
        <f>IF(ISBLANK(VLOOKUP(EX$2,'Variables (Base)'!$A:$EC,$A73,0)),0,1)</f>
        <v>1</v>
      </c>
      <c r="EY73" s="7">
        <f>IF(ISBLANK(VLOOKUP(EY$2,'Variables (Base)'!$A:$EC,$A73,0)),0,1)</f>
        <v>1</v>
      </c>
      <c r="EZ73" s="7">
        <f>IF(ISBLANK(VLOOKUP(EZ$2,'Variables (Base)'!$A:$EC,$A73,0)),0,1)</f>
        <v>1</v>
      </c>
      <c r="FA73" s="7">
        <f>IF(ISBLANK(VLOOKUP(FA$2,'Variables (Base)'!$A:$EC,$A73,0)),0,1)</f>
        <v>1</v>
      </c>
      <c r="FB73" s="7">
        <f>IF(ISBLANK(VLOOKUP(FB$2,'Variables (Base)'!$A:$EC,$A73,0)),0,1)</f>
        <v>1</v>
      </c>
      <c r="FC73" s="7">
        <f>IF(ISBLANK(VLOOKUP(FC$2,'Variables (Base)'!$A:$EC,$A73,0)),0,1)</f>
        <v>1</v>
      </c>
      <c r="FD73" s="7">
        <f>IF(ISBLANK(VLOOKUP(FD$2,'Variables (Base)'!$A:$EC,$A73,0)),0,1)</f>
        <v>1</v>
      </c>
      <c r="FE73" s="7">
        <f>IF(ISBLANK(VLOOKUP(FE$2,'Variables (Base)'!$A:$EC,$A73,0)),0,1)</f>
        <v>1</v>
      </c>
      <c r="FF73" s="7">
        <f>IF(ISBLANK(VLOOKUP(FF$2,'Variables (Base)'!$A:$EC,$A73,0)),0,1)</f>
        <v>1</v>
      </c>
      <c r="FG73" s="7">
        <f>IF(ISBLANK(VLOOKUP(FG$2,'Variables (Base)'!$A:$EC,$A73,0)),0,1)</f>
        <v>1</v>
      </c>
      <c r="FH73" s="7">
        <f>IF(ISBLANK(VLOOKUP(FH$2,'Variables (Base)'!$A:$EC,$A73,0)),0,1)</f>
        <v>1</v>
      </c>
      <c r="FI73" s="7">
        <f>IF(ISBLANK(VLOOKUP(FI$2,'Variables (Base)'!$A:$EC,$A73,0)),0,1)</f>
        <v>1</v>
      </c>
      <c r="FJ73" s="7">
        <f>IF(ISBLANK(VLOOKUP(FJ$2,'Variables (Base)'!$A:$EC,$A73,0)),0,1)</f>
        <v>1</v>
      </c>
      <c r="FK73" s="7">
        <f>IF(ISBLANK(VLOOKUP(FK$2,'Variables (Base)'!$A:$EC,$A73,0)),0,1)</f>
        <v>1</v>
      </c>
      <c r="FL73" s="7">
        <f>IF(ISBLANK(VLOOKUP(FL$2,'Variables (Base)'!$A:$EC,$A73,0)),0,1)</f>
        <v>1</v>
      </c>
      <c r="FM73" s="7">
        <f>IF(ISBLANK(VLOOKUP(FM$2,'Variables (Base)'!$A:$EC,$A73,0)),0,1)</f>
        <v>1</v>
      </c>
      <c r="FN73" s="7">
        <f>IF(ISBLANK(VLOOKUP(FN$2,'Variables (Base)'!$A:$EC,$A73,0)),0,1)</f>
        <v>1</v>
      </c>
      <c r="FO73" s="7">
        <f>IF(ISBLANK(VLOOKUP(FO$2,'Variables (Base)'!$A:$EC,$A73,0)),0,1)</f>
        <v>1</v>
      </c>
      <c r="FP73" s="7">
        <f>IF(ISBLANK(VLOOKUP(FP$2,'Variables (Base)'!$A:$EC,$A73,0)),0,1)</f>
        <v>1</v>
      </c>
      <c r="FQ73" s="7">
        <f>IF(ISBLANK(VLOOKUP(FQ$2,'Variables (Base)'!$A:$EC,$A73,0)),0,1)</f>
        <v>1</v>
      </c>
      <c r="FR73" s="7">
        <f>IF(ISBLANK(VLOOKUP(FR$2,'Variables (Base)'!$A:$EC,$A73,0)),0,1)</f>
        <v>1</v>
      </c>
      <c r="FS73" s="7">
        <f>IF(ISBLANK(VLOOKUP(FS$2,'Variables (Base)'!$A:$EC,$A73,0)),0,1)</f>
        <v>1</v>
      </c>
      <c r="FT73" s="7">
        <f>IF(ISBLANK(VLOOKUP(FT$2,'Variables (Base)'!$A:$EC,$A73,0)),0,1)</f>
        <v>1</v>
      </c>
      <c r="FU73" s="7">
        <f>IF(ISBLANK(VLOOKUP(FU$2,'Variables (Base)'!$A:$EC,$A73,0)),0,1)</f>
        <v>1</v>
      </c>
      <c r="FV73" s="7">
        <f>IF(ISBLANK(VLOOKUP(FV$2,'Variables (Base)'!$A:$EC,$A73,0)),0,1)</f>
        <v>1</v>
      </c>
      <c r="FW73" s="7">
        <f>IF(ISBLANK(VLOOKUP(FW$2,'Variables (Base)'!$A:$EC,$A73,0)),0,1)</f>
        <v>1</v>
      </c>
      <c r="FX73" s="7">
        <f>IF(ISBLANK(VLOOKUP(FX$2,'Variables (Base)'!$A:$EC,$A73,0)),0,1)</f>
        <v>1</v>
      </c>
      <c r="FY73" s="7">
        <f>IF(ISBLANK(VLOOKUP(FY$2,'Variables (Base)'!$A:$EC,$A73,0)),0,1)</f>
        <v>1</v>
      </c>
      <c r="FZ73" s="7">
        <f>IF(ISBLANK(VLOOKUP(FZ$2,'Variables (Base)'!$A:$EC,$A73,0)),0,1)</f>
        <v>1</v>
      </c>
      <c r="GA73" s="7">
        <f>IF(ISBLANK(VLOOKUP(GA$2,'Variables (Base)'!$A:$EC,$A73,0)),0,1)</f>
        <v>1</v>
      </c>
      <c r="GB73" s="7">
        <f>IF(ISBLANK(VLOOKUP(GB$2,'Variables (Base)'!$A:$EC,$A73,0)),0,1)</f>
        <v>1</v>
      </c>
      <c r="GC73" s="7">
        <f>IF(ISBLANK(VLOOKUP(GC$2,'Variables (Base)'!$A:$EC,$A73,0)),0,1)</f>
        <v>1</v>
      </c>
      <c r="GD73" s="7">
        <f>IF(ISBLANK(VLOOKUP(GD$2,'Variables (Base)'!$A:$EC,$A73,0)),0,1)</f>
        <v>1</v>
      </c>
      <c r="GE73" s="7">
        <f>IF(ISBLANK(VLOOKUP(GE$2,'Variables (Base)'!$A:$EC,$A73,0)),0,1)</f>
        <v>1</v>
      </c>
      <c r="GF73" s="7">
        <f>IF(ISBLANK(VLOOKUP(GF$2,'Variables (Base)'!$A:$EC,$A73,0)),0,1)</f>
        <v>1</v>
      </c>
      <c r="GG73" s="7">
        <f>IF(ISBLANK(VLOOKUP(GG$2,'Variables (Base)'!$A:$EC,$A73,0)),0,1)</f>
        <v>1</v>
      </c>
      <c r="GH73" s="7">
        <f>IF(ISBLANK(VLOOKUP(GH$2,'Variables (Base)'!$A:$EC,$A73,0)),0,1)</f>
        <v>1</v>
      </c>
      <c r="GI73" s="7">
        <f>IF(ISBLANK(VLOOKUP(GI$2,'Variables (Base)'!$A:$EC,$A73,0)),0,1)</f>
        <v>1</v>
      </c>
      <c r="GJ73" s="7">
        <f>IF(ISBLANK(VLOOKUP(GJ$2,'Variables (Base)'!$A:$EC,$A73,0)),0,1)</f>
        <v>1</v>
      </c>
      <c r="GK73" s="7">
        <f>IF(ISBLANK(VLOOKUP(GK$2,'Variables (Base)'!$A:$EC,$A73,0)),0,1)</f>
        <v>1</v>
      </c>
      <c r="GL73" s="7">
        <f>IF(ISBLANK(VLOOKUP(GL$2,'Variables (Base)'!$A:$EC,$A73,0)),0,1)</f>
        <v>1</v>
      </c>
      <c r="GM73" s="7">
        <f>IF(ISBLANK(VLOOKUP(GM$2,'Variables (Base)'!$A:$EC,$A73,0)),0,1)</f>
        <v>1</v>
      </c>
      <c r="GN73" s="7">
        <f>IF(ISBLANK(VLOOKUP(GN$2,'Variables (Base)'!$A:$EC,$A73,0)),0,1)</f>
        <v>1</v>
      </c>
      <c r="GO73" s="7">
        <f>IF(ISBLANK(VLOOKUP(GO$2,'Variables (Base)'!$A:$EC,$A73,0)),0,1)</f>
        <v>1</v>
      </c>
      <c r="GP73" s="7">
        <f>IF(ISBLANK(VLOOKUP(GP$2,'Variables (Base)'!$A:$EC,$A73,0)),0,1)</f>
        <v>1</v>
      </c>
      <c r="GQ73" s="7">
        <f>IF(ISBLANK(VLOOKUP(GQ$2,'Variables (Base)'!$A:$EC,$A73,0)),0,1)</f>
        <v>1</v>
      </c>
      <c r="GR73" s="7">
        <f>IF(ISBLANK(VLOOKUP(GR$2,'Variables (Base)'!$A:$EC,$A73,0)),0,1)</f>
        <v>1</v>
      </c>
      <c r="GS73" s="7">
        <f>IF(ISBLANK(VLOOKUP(GS$2,'Variables (Base)'!$A:$EC,$A73,0)),0,1)</f>
        <v>1</v>
      </c>
      <c r="GT73" s="7">
        <f>IF(ISBLANK(VLOOKUP(GT$2,'Variables (Base)'!$A:$EC,$A73,0)),0,1)</f>
        <v>1</v>
      </c>
      <c r="GU73" s="7">
        <f>IF(ISBLANK(VLOOKUP(GU$2,'Variables (Base)'!$A:$EC,$A73,0)),0,1)</f>
        <v>1</v>
      </c>
      <c r="GV73" s="7">
        <f>IF(ISBLANK(VLOOKUP(GV$2,'Variables (Base)'!$A:$EC,$A73,0)),0,1)</f>
        <v>1</v>
      </c>
      <c r="GW73" s="7">
        <f>IF(ISBLANK(VLOOKUP(GW$2,'Variables (Base)'!$A:$EC,$A73,0)),0,1)</f>
        <v>1</v>
      </c>
      <c r="GX73" s="7">
        <f>IF(ISBLANK(VLOOKUP(GX$2,'Variables (Base)'!$A:$EC,$A73,0)),0,1)</f>
        <v>1</v>
      </c>
      <c r="GY73" s="7">
        <f>IF(ISBLANK(VLOOKUP(GY$2,'Variables (Base)'!$A:$EC,$A73,0)),0,1)</f>
        <v>1</v>
      </c>
      <c r="GZ73" s="7">
        <f>IF(ISBLANK(VLOOKUP(GZ$2,'Variables (Base)'!$A:$EC,$A73,0)),0,1)</f>
        <v>1</v>
      </c>
      <c r="HA73" s="7">
        <f>IF(ISBLANK(VLOOKUP(HA$2,'Variables (Base)'!$A:$EC,$A73,0)),0,1)</f>
        <v>1</v>
      </c>
      <c r="HB73" s="7">
        <f>IF(ISBLANK(VLOOKUP(HB$2,'Variables (Base)'!$A:$EC,$A73,0)),0,1)</f>
        <v>1</v>
      </c>
      <c r="HC73" s="7">
        <f>IF(ISBLANK(VLOOKUP(HC$2,'Variables (Base)'!$A:$EC,$A73,0)),0,1)</f>
        <v>1</v>
      </c>
      <c r="HD73" s="7">
        <f>IF(ISBLANK(VLOOKUP(HD$2,'Variables (Base)'!$A:$EC,$A73,0)),0,1)</f>
        <v>1</v>
      </c>
      <c r="HE73" s="7">
        <f>IF(ISBLANK(VLOOKUP(HE$2,'Variables (Base)'!$A:$EC,$A73,0)),0,1)</f>
        <v>1</v>
      </c>
      <c r="HF73" s="7">
        <f>IF(ISBLANK(VLOOKUP(HF$2,'Variables (Base)'!$A:$EC,$A73,0)),0,1)</f>
        <v>1</v>
      </c>
      <c r="HG73" s="7">
        <f>IF(ISBLANK(VLOOKUP(HG$2,'Variables (Base)'!$A:$EC,$A73,0)),0,1)</f>
        <v>1</v>
      </c>
      <c r="HH73" s="7">
        <f>IF(ISBLANK(VLOOKUP(HH$2,'Variables (Base)'!$A:$EC,$A73,0)),0,1)</f>
        <v>1</v>
      </c>
      <c r="HI73" s="7">
        <f>IF(ISBLANK(VLOOKUP(HI$2,'Variables (Base)'!$A:$EC,$A73,0)),0,1)</f>
        <v>1</v>
      </c>
      <c r="HJ73" s="7">
        <f>IF(ISBLANK(VLOOKUP(HJ$2,'Variables (Base)'!$A:$EC,$A73,0)),0,1)</f>
        <v>1</v>
      </c>
      <c r="HK73" s="7">
        <f>IF(ISBLANK(VLOOKUP(HK$2,'Variables (Base)'!$A:$EC,$A73,0)),0,1)</f>
        <v>1</v>
      </c>
      <c r="HL73" s="7">
        <f>IF(ISBLANK(VLOOKUP(HL$2,'Variables (Base)'!$A:$EC,$A73,0)),0,1)</f>
        <v>1</v>
      </c>
      <c r="HM73" s="7">
        <f>IF(ISBLANK(VLOOKUP(HM$2,'Variables (Base)'!$A:$EC,$A73,0)),0,1)</f>
        <v>1</v>
      </c>
      <c r="HN73" s="7">
        <f>IF(ISBLANK(VLOOKUP(HN$2,'Variables (Base)'!$A:$EC,$A73,0)),0,1)</f>
        <v>1</v>
      </c>
      <c r="HO73" s="7">
        <f>IF(ISBLANK(VLOOKUP(HO$2,'Variables (Base)'!$A:$EC,$A73,0)),0,1)</f>
        <v>1</v>
      </c>
      <c r="HP73" s="7">
        <f>IF(ISBLANK(VLOOKUP(HP$2,'Variables (Base)'!$A:$EC,$A73,0)),0,1)</f>
        <v>1</v>
      </c>
      <c r="HQ73" s="7">
        <f>IF(ISBLANK(VLOOKUP(HQ$2,'Variables (Base)'!$A:$EC,$A73,0)),0,1)</f>
        <v>1</v>
      </c>
      <c r="HR73" s="7">
        <f>IF(ISBLANK(VLOOKUP(HR$2,'Variables (Base)'!$A:$EC,$A73,0)),0,1)</f>
        <v>1</v>
      </c>
      <c r="HS73" s="7">
        <f>IF(ISBLANK(VLOOKUP(HS$2,'Variables (Base)'!$A:$EC,$A73,0)),0,1)</f>
        <v>1</v>
      </c>
      <c r="HT73" s="7">
        <f>IF(ISBLANK(VLOOKUP(HT$2,'Variables (Base)'!$A:$EC,$A73,0)),0,1)</f>
        <v>1</v>
      </c>
      <c r="HU73" s="7">
        <f>IF(ISBLANK(VLOOKUP(HU$2,'Variables (Base)'!$A:$EC,$A73,0)),0,1)</f>
        <v>1</v>
      </c>
      <c r="HV73" s="7">
        <f>IF(ISBLANK(VLOOKUP(HV$2,'Variables (Base)'!$A:$EC,$A73,0)),0,1)</f>
        <v>1</v>
      </c>
      <c r="HW73" s="7">
        <f>IF(ISBLANK(VLOOKUP(HW$2,'Variables (Base)'!$A:$EC,$A73,0)),0,1)</f>
        <v>1</v>
      </c>
      <c r="HX73" s="7">
        <f>IF(ISBLANK(VLOOKUP(HX$2,'Variables (Base)'!$A:$EC,$A73,0)),0,1)</f>
        <v>1</v>
      </c>
      <c r="HY73" s="7">
        <f>IF(ISBLANK(VLOOKUP(HY$2,'Variables (Base)'!$A:$EC,$A73,0)),0,1)</f>
        <v>1</v>
      </c>
      <c r="HZ73" s="7">
        <f>IF(ISBLANK(VLOOKUP(HZ$2,'Variables (Base)'!$A:$EC,$A73,0)),0,1)</f>
        <v>1</v>
      </c>
      <c r="IA73" s="7">
        <f>IF(ISBLANK(VLOOKUP(IA$2,'Variables (Base)'!$A:$EC,$A73,0)),0,1)</f>
        <v>1</v>
      </c>
      <c r="IB73" s="7">
        <f>IF(ISBLANK(VLOOKUP(IB$2,'Variables (Base)'!$A:$EC,$A73,0)),0,1)</f>
        <v>1</v>
      </c>
      <c r="IC73" s="7">
        <f>IF(ISBLANK(VLOOKUP(IC$2,'Variables (Base)'!$A:$EC,$A73,0)),0,1)</f>
        <v>1</v>
      </c>
      <c r="ID73" s="7">
        <f>IF(ISBLANK(VLOOKUP(ID$2,'Variables (Base)'!$A:$EC,$A73,0)),0,1)</f>
        <v>1</v>
      </c>
      <c r="IE73" s="7">
        <f>IF(ISBLANK(VLOOKUP(IE$2,'Variables (Base)'!$A:$EC,$A73,0)),0,1)</f>
        <v>1</v>
      </c>
      <c r="IF73" s="7">
        <f>IF(ISBLANK(VLOOKUP(IF$2,'Variables (Base)'!$A:$EC,$A73,0)),0,1)</f>
        <v>1</v>
      </c>
      <c r="IG73" s="7">
        <f>IF(ISBLANK(VLOOKUP(IG$2,'Variables (Base)'!$A:$EC,$A73,0)),0,1)</f>
        <v>1</v>
      </c>
      <c r="IH73" s="7">
        <f>IF(ISBLANK(VLOOKUP(IH$2,'Variables (Base)'!$A:$EC,$A73,0)),0,1)</f>
        <v>1</v>
      </c>
      <c r="II73" s="7">
        <f>IF(ISBLANK(VLOOKUP(II$2,'Variables (Base)'!$A:$EC,$A73,0)),0,1)</f>
        <v>1</v>
      </c>
      <c r="IJ73" s="7">
        <f>IF(ISBLANK(VLOOKUP(IJ$2,'Variables (Base)'!$A:$EC,$A73,0)),0,1)</f>
        <v>1</v>
      </c>
      <c r="IK73" s="7">
        <f>IF(ISBLANK(VLOOKUP(IK$2,'Variables (Base)'!$A:$EC,$A73,0)),0,1)</f>
        <v>1</v>
      </c>
      <c r="IL73" s="7">
        <f>IF(ISBLANK(VLOOKUP(IL$2,'Variables (Base)'!$A:$EC,$A73,0)),0,1)</f>
        <v>1</v>
      </c>
      <c r="IM73" s="7">
        <f>IF(ISBLANK(VLOOKUP(IM$2,'Variables (Base)'!$A:$EC,$A73,0)),0,1)</f>
        <v>1</v>
      </c>
      <c r="IN73" s="7">
        <f>IF(ISBLANK(VLOOKUP(IN$2,'Variables (Base)'!$A:$EC,$A73,0)),0,1)</f>
        <v>1</v>
      </c>
      <c r="IO73" s="7">
        <f>IF(ISBLANK(VLOOKUP(IO$2,'Variables (Base)'!$A:$EC,$A73,0)),0,1)</f>
        <v>1</v>
      </c>
      <c r="IP73" s="7">
        <f>IF(ISBLANK(VLOOKUP(IP$2,'Variables (Base)'!$A:$EC,$A73,0)),0,1)</f>
        <v>1</v>
      </c>
      <c r="IQ73" s="7">
        <f>IF(ISBLANK(VLOOKUP(IQ$2,'Variables (Base)'!$A:$EC,$A73,0)),0,1)</f>
        <v>1</v>
      </c>
      <c r="IR73" s="7">
        <f>IF(ISBLANK(VLOOKUP(IR$2,'Variables (Base)'!$A:$EC,$A73,0)),0,1)</f>
        <v>1</v>
      </c>
      <c r="IS73" s="7">
        <f>IF(ISBLANK(VLOOKUP(IS$2,'Variables (Base)'!$A:$EC,$A73,0)),0,1)</f>
        <v>1</v>
      </c>
      <c r="IT73" s="7">
        <f>IF(ISBLANK(VLOOKUP(IT$2,'Variables (Base)'!$A:$EC,$A73,0)),0,1)</f>
        <v>1</v>
      </c>
      <c r="IU73" s="7">
        <f>IF(ISBLANK(VLOOKUP(IU$2,'Variables (Base)'!$A:$EC,$A73,0)),0,1)</f>
        <v>1</v>
      </c>
      <c r="IV73" s="7">
        <f>IF(ISBLANK(VLOOKUP(IV$2,'Variables (Base)'!$A:$EC,$A73,0)),0,1)</f>
        <v>1</v>
      </c>
      <c r="IW73" s="7">
        <f>IF(ISBLANK(VLOOKUP(IW$2,'Variables (Base)'!$A:$EC,$A73,0)),0,1)</f>
        <v>1</v>
      </c>
      <c r="IX73" s="7">
        <f>IF(ISBLANK(VLOOKUP(IX$2,'Variables (Base)'!$A:$EC,$A73,0)),0,1)</f>
        <v>1</v>
      </c>
      <c r="IY73" s="7">
        <f>IF(ISBLANK(VLOOKUP(IY$2,'Variables (Base)'!$A:$EC,$A73,0)),0,1)</f>
        <v>1</v>
      </c>
      <c r="IZ73" s="7">
        <f>IF(ISBLANK(VLOOKUP(IZ$2,'Variables (Base)'!$A:$EC,$A73,0)),0,1)</f>
        <v>1</v>
      </c>
      <c r="JA73" s="7">
        <f>IF(ISBLANK(VLOOKUP(JA$2,'Variables (Base)'!$A:$EC,$A73,0)),0,1)</f>
        <v>1</v>
      </c>
      <c r="JB73" s="7">
        <f>IF(ISBLANK(VLOOKUP(JB$2,'Variables (Base)'!$A:$EC,$A73,0)),0,1)</f>
        <v>1</v>
      </c>
      <c r="JC73" s="7">
        <f>IF(ISBLANK(VLOOKUP(JC$2,'Variables (Base)'!$A:$EC,$A73,0)),0,1)</f>
        <v>1</v>
      </c>
      <c r="JD73" s="7">
        <f>IF(ISBLANK(VLOOKUP(JD$2,'Variables (Base)'!$A:$EC,$A73,0)),0,1)</f>
        <v>1</v>
      </c>
      <c r="JE73" s="7">
        <f>IF(ISBLANK(VLOOKUP(JE$2,'Variables (Base)'!$A:$EC,$A73,0)),0,1)</f>
        <v>1</v>
      </c>
      <c r="JF73" s="7">
        <f>IF(ISBLANK(VLOOKUP(JF$2,'Variables (Base)'!$A:$EC,$A73,0)),0,1)</f>
        <v>1</v>
      </c>
      <c r="JG73" s="7">
        <f>IF(ISBLANK(VLOOKUP(JG$2,'Variables (Base)'!$A:$EC,$A73,0)),0,1)</f>
        <v>1</v>
      </c>
      <c r="JH73" s="7">
        <f>IF(ISBLANK(VLOOKUP(JH$2,'Variables (Base)'!$A:$EC,$A73,0)),0,1)</f>
        <v>1</v>
      </c>
      <c r="JI73" s="7">
        <f>IF(ISBLANK(VLOOKUP(JI$2,'Variables (Base)'!$A:$EC,$A73,0)),0,1)</f>
        <v>1</v>
      </c>
      <c r="JJ73" s="7">
        <f>IF(ISBLANK(VLOOKUP(JJ$2,'Variables (Base)'!$A:$EC,$A73,0)),0,1)</f>
        <v>1</v>
      </c>
      <c r="JK73" s="7">
        <f>IF(ISBLANK(VLOOKUP(JK$2,'Variables (Base)'!$A:$EC,$A73,0)),0,1)</f>
        <v>1</v>
      </c>
      <c r="JL73" s="7">
        <f>IF(ISBLANK(VLOOKUP(JL$2,'Variables (Base)'!$A:$EC,$A73,0)),0,1)</f>
        <v>1</v>
      </c>
      <c r="JM73" s="7">
        <f>IF(ISBLANK(VLOOKUP(JM$2,'Variables (Base)'!$A:$EC,$A73,0)),0,1)</f>
        <v>1</v>
      </c>
      <c r="JN73" s="7">
        <f>IF(ISBLANK(VLOOKUP(JN$2,'Variables (Base)'!$A:$EC,$A73,0)),0,1)</f>
        <v>1</v>
      </c>
      <c r="JO73" s="7">
        <f>IF(ISBLANK(VLOOKUP(JO$2,'Variables (Base)'!$A:$EC,$A73,0)),0,1)</f>
        <v>1</v>
      </c>
      <c r="JP73" s="7">
        <f>IF(ISBLANK(VLOOKUP(JP$2,'Variables (Base)'!$A:$EC,$A73,0)),0,1)</f>
        <v>1</v>
      </c>
      <c r="JQ73" s="7">
        <f>IF(ISBLANK(VLOOKUP(JQ$2,'Variables (Base)'!$A:$EC,$A73,0)),0,1)</f>
        <v>1</v>
      </c>
      <c r="JR73" s="7">
        <f>IF(ISBLANK(VLOOKUP(JR$2,'Variables (Base)'!$A:$EC,$A73,0)),0,1)</f>
        <v>1</v>
      </c>
      <c r="JS73" s="7">
        <f>IF(ISBLANK(VLOOKUP(JS$2,'Variables (Base)'!$A:$EC,$A73,0)),0,1)</f>
        <v>1</v>
      </c>
      <c r="JT73" s="7">
        <f>IF(ISBLANK(VLOOKUP(JT$2,'Variables (Base)'!$A:$EC,$A73,0)),0,1)</f>
        <v>1</v>
      </c>
      <c r="JU73" s="7">
        <f>IF(ISBLANK(VLOOKUP(JU$2,'Variables (Base)'!$A:$EC,$A73,0)),0,1)</f>
        <v>1</v>
      </c>
      <c r="JV73" s="7">
        <f>IF(ISBLANK(VLOOKUP(JV$2,'Variables (Base)'!$A:$EC,$A73,0)),0,1)</f>
        <v>1</v>
      </c>
      <c r="JW73" s="7">
        <f>IF(ISBLANK(VLOOKUP(JW$2,'Variables (Base)'!$A:$EC,$A73,0)),0,1)</f>
        <v>1</v>
      </c>
      <c r="JX73" s="7">
        <f>IF(ISBLANK(VLOOKUP(JX$2,'Variables (Base)'!$A:$EC,$A73,0)),0,1)</f>
        <v>1</v>
      </c>
      <c r="JY73" s="7">
        <f>IF(ISBLANK(VLOOKUP(JY$2,'Variables (Base)'!$A:$EC,$A73,0)),0,1)</f>
        <v>1</v>
      </c>
      <c r="JZ73" s="7">
        <f>IF(ISBLANK(VLOOKUP(JZ$2,'Variables (Base)'!$A:$EC,$A73,0)),0,1)</f>
        <v>1</v>
      </c>
      <c r="KA73" s="7">
        <f>IF(ISBLANK(VLOOKUP(KA$2,'Variables (Base)'!$A:$EC,$A73,0)),0,1)</f>
        <v>1</v>
      </c>
      <c r="KB73" s="7">
        <f>IF(ISBLANK(VLOOKUP(KB$2,'Variables (Base)'!$A:$EC,$A73,0)),0,1)</f>
        <v>1</v>
      </c>
      <c r="KC73" s="7">
        <f>IF(ISBLANK(VLOOKUP(KC$2,'Variables (Base)'!$A:$EC,$A73,0)),0,1)</f>
        <v>0</v>
      </c>
    </row>
    <row r="74" spans="1:289" ht="14.25" customHeight="1" x14ac:dyDescent="0.2">
      <c r="A74" s="42">
        <v>73</v>
      </c>
      <c r="B74" s="13" t="s">
        <v>71</v>
      </c>
      <c r="C74" s="36">
        <f>IF(ISBLANK(VLOOKUP(C$2,'Variables (Base)'!$A:$EC,$A74,0)),0,1)</f>
        <v>0</v>
      </c>
      <c r="D74" s="37">
        <f>IF(ISBLANK(VLOOKUP(D$2,'Variables (Base)'!$A:$EC,$A74,0)),0,1)</f>
        <v>0</v>
      </c>
      <c r="E74" s="37">
        <f>IF(ISBLANK(VLOOKUP(E$2,'Variables (Base)'!$A:$EC,$A74,0)),0,1)</f>
        <v>0</v>
      </c>
      <c r="F74" s="37">
        <f>IF(ISBLANK(VLOOKUP(F$2,'Variables (Base)'!$A:$EC,$A74,0)),0,1)</f>
        <v>0</v>
      </c>
      <c r="G74" s="37">
        <f>IF(ISBLANK(VLOOKUP(G$2,'Variables (Base)'!$A:$EC,$A74,0)),0,1)</f>
        <v>0</v>
      </c>
      <c r="H74" s="37">
        <f>IF(ISBLANK(VLOOKUP(H$2,'Variables (Base)'!$A:$EC,$A74,0)),0,1)</f>
        <v>0</v>
      </c>
      <c r="I74" s="37">
        <f>IF(ISBLANK(VLOOKUP(I$2,'Variables (Base)'!$A:$EC,$A74,0)),0,1)</f>
        <v>0</v>
      </c>
      <c r="J74" s="37">
        <f>IF(ISBLANK(VLOOKUP(J$2,'Variables (Base)'!$A:$EC,$A74,0)),0,1)</f>
        <v>0</v>
      </c>
      <c r="K74" s="37">
        <f>IF(ISBLANK(VLOOKUP(K$2,'Variables (Base)'!$A:$EC,$A74,0)),0,1)</f>
        <v>0</v>
      </c>
      <c r="L74" s="37">
        <f>IF(ISBLANK(VLOOKUP(L$2,'Variables (Base)'!$A:$EC,$A74,0)),0,1)</f>
        <v>0</v>
      </c>
      <c r="M74" s="37">
        <f>IF(ISBLANK(VLOOKUP(M$2,'Variables (Base)'!$A:$EC,$A74,0)),0,1)</f>
        <v>0</v>
      </c>
      <c r="N74" s="37">
        <f>IF(ISBLANK(VLOOKUP(N$2,'Variables (Base)'!$A:$EC,$A74,0)),0,1)</f>
        <v>0</v>
      </c>
      <c r="O74" s="37">
        <f>IF(ISBLANK(VLOOKUP(O$2,'Variables (Base)'!$A:$EC,$A74,0)),0,1)</f>
        <v>0</v>
      </c>
      <c r="P74" s="37">
        <f>IF(ISBLANK(VLOOKUP(P$2,'Variables (Base)'!$A:$EC,$A74,0)),0,1)</f>
        <v>0</v>
      </c>
      <c r="Q74" s="37">
        <f>IF(ISBLANK(VLOOKUP(Q$2,'Variables (Base)'!$A:$EC,$A74,0)),0,1)</f>
        <v>0</v>
      </c>
      <c r="R74" s="37">
        <f>IF(ISBLANK(VLOOKUP(R$2,'Variables (Base)'!$A:$EC,$A74,0)),0,1)</f>
        <v>0</v>
      </c>
      <c r="S74" s="37">
        <f>IF(ISBLANK(VLOOKUP(S$2,'Variables (Base)'!$A:$EC,$A74,0)),0,1)</f>
        <v>0</v>
      </c>
      <c r="T74" s="37">
        <f>IF(ISBLANK(VLOOKUP(T$2,'Variables (Base)'!$A:$EC,$A74,0)),0,1)</f>
        <v>0</v>
      </c>
      <c r="U74" s="37">
        <f>IF(ISBLANK(VLOOKUP(U$2,'Variables (Base)'!$A:$EC,$A74,0)),0,1)</f>
        <v>0</v>
      </c>
      <c r="V74" s="37">
        <f>IF(ISBLANK(VLOOKUP(V$2,'Variables (Base)'!$A:$EC,$A74,0)),0,1)</f>
        <v>0</v>
      </c>
      <c r="W74" s="37">
        <f>IF(ISBLANK(VLOOKUP(W$2,'Variables (Base)'!$A:$EC,$A74,0)),0,1)</f>
        <v>0</v>
      </c>
      <c r="X74" s="37">
        <f>IF(ISBLANK(VLOOKUP(X$2,'Variables (Base)'!$A:$EC,$A74,0)),0,1)</f>
        <v>0</v>
      </c>
      <c r="Y74" s="37">
        <f>IF(ISBLANK(VLOOKUP(Y$2,'Variables (Base)'!$A:$EC,$A74,0)),0,1)</f>
        <v>0</v>
      </c>
      <c r="Z74" s="37">
        <f>IF(ISBLANK(VLOOKUP(Z$2,'Variables (Base)'!$A:$EC,$A74,0)),0,1)</f>
        <v>0</v>
      </c>
      <c r="AA74" s="37">
        <f>IF(ISBLANK(VLOOKUP(AA$2,'Variables (Base)'!$A:$EC,$A74,0)),0,1)</f>
        <v>0</v>
      </c>
      <c r="AB74" s="37">
        <f>IF(ISBLANK(VLOOKUP(AB$2,'Variables (Base)'!$A:$EC,$A74,0)),0,1)</f>
        <v>0</v>
      </c>
      <c r="AC74" s="37">
        <f>IF(ISBLANK(VLOOKUP(AC$2,'Variables (Base)'!$A:$EC,$A74,0)),0,1)</f>
        <v>0</v>
      </c>
      <c r="AD74" s="37">
        <f>IF(ISBLANK(VLOOKUP(AD$2,'Variables (Base)'!$A:$EC,$A74,0)),0,1)</f>
        <v>0</v>
      </c>
      <c r="AE74" s="37">
        <f>IF(ISBLANK(VLOOKUP(AE$2,'Variables (Base)'!$A:$EC,$A74,0)),0,1)</f>
        <v>0</v>
      </c>
      <c r="AF74" s="37">
        <f>IF(ISBLANK(VLOOKUP(AF$2,'Variables (Base)'!$A:$EC,$A74,0)),0,1)</f>
        <v>0</v>
      </c>
      <c r="AG74" s="37">
        <f>IF(ISBLANK(VLOOKUP(AG$2,'Variables (Base)'!$A:$EC,$A74,0)),0,1)</f>
        <v>0</v>
      </c>
      <c r="AH74" s="37">
        <f>IF(ISBLANK(VLOOKUP(AH$2,'Variables (Base)'!$A:$EC,$A74,0)),0,1)</f>
        <v>0</v>
      </c>
      <c r="AI74" s="37">
        <f>IF(ISBLANK(VLOOKUP(AI$2,'Variables (Base)'!$A:$EC,$A74,0)),0,1)</f>
        <v>0</v>
      </c>
      <c r="AJ74" s="37">
        <f>IF(ISBLANK(VLOOKUP(AJ$2,'Variables (Base)'!$A:$EC,$A74,0)),0,1)</f>
        <v>0</v>
      </c>
      <c r="AK74" s="37">
        <f>IF(ISBLANK(VLOOKUP(AK$2,'Variables (Base)'!$A:$EC,$A74,0)),0,1)</f>
        <v>0</v>
      </c>
      <c r="AL74" s="37">
        <f>IF(ISBLANK(VLOOKUP(AL$2,'Variables (Base)'!$A:$EC,$A74,0)),0,1)</f>
        <v>0</v>
      </c>
      <c r="AM74" s="37">
        <f>IF(ISBLANK(VLOOKUP(AM$2,'Variables (Base)'!$A:$EC,$A74,0)),0,1)</f>
        <v>0</v>
      </c>
      <c r="AN74" s="37">
        <f>IF(ISBLANK(VLOOKUP(AN$2,'Variables (Base)'!$A:$EC,$A74,0)),0,1)</f>
        <v>0</v>
      </c>
      <c r="AO74" s="37">
        <f>IF(ISBLANK(VLOOKUP(AO$2,'Variables (Base)'!$A:$EC,$A74,0)),0,1)</f>
        <v>0</v>
      </c>
      <c r="AP74" s="37">
        <f>IF(ISBLANK(VLOOKUP(AP$2,'Variables (Base)'!$A:$EC,$A74,0)),0,1)</f>
        <v>0</v>
      </c>
      <c r="AQ74" s="37">
        <f>IF(ISBLANK(VLOOKUP(AQ$2,'Variables (Base)'!$A:$EC,$A74,0)),0,1)</f>
        <v>0</v>
      </c>
      <c r="AR74" s="37">
        <f>IF(ISBLANK(VLOOKUP(AR$2,'Variables (Base)'!$A:$EC,$A74,0)),0,1)</f>
        <v>0</v>
      </c>
      <c r="AS74" s="37">
        <f>IF(ISBLANK(VLOOKUP(AS$2,'Variables (Base)'!$A:$EC,$A74,0)),0,1)</f>
        <v>0</v>
      </c>
      <c r="AT74" s="37">
        <f>IF(ISBLANK(VLOOKUP(AT$2,'Variables (Base)'!$A:$EC,$A74,0)),0,1)</f>
        <v>0</v>
      </c>
      <c r="AU74" s="37">
        <f>IF(ISBLANK(VLOOKUP(AU$2,'Variables (Base)'!$A:$EC,$A74,0)),0,1)</f>
        <v>0</v>
      </c>
      <c r="AV74" s="37">
        <f>IF(ISBLANK(VLOOKUP(AV$2,'Variables (Base)'!$A:$EC,$A74,0)),0,1)</f>
        <v>0</v>
      </c>
      <c r="AW74" s="37">
        <f>IF(ISBLANK(VLOOKUP(AW$2,'Variables (Base)'!$A:$EC,$A74,0)),0,1)</f>
        <v>0</v>
      </c>
      <c r="AX74" s="37">
        <f>IF(ISBLANK(VLOOKUP(AX$2,'Variables (Base)'!$A:$EC,$A74,0)),0,1)</f>
        <v>0</v>
      </c>
      <c r="AY74" s="37">
        <f>IF(ISBLANK(VLOOKUP(AY$2,'Variables (Base)'!$A:$EC,$A74,0)),0,1)</f>
        <v>0</v>
      </c>
      <c r="AZ74" s="37">
        <f>IF(ISBLANK(VLOOKUP(AZ$2,'Variables (Base)'!$A:$EC,$A74,0)),0,1)</f>
        <v>0</v>
      </c>
      <c r="BA74" s="37">
        <f>IF(ISBLANK(VLOOKUP(BA$2,'Variables (Base)'!$A:$EC,$A74,0)),0,1)</f>
        <v>0</v>
      </c>
      <c r="BB74" s="37">
        <f>IF(ISBLANK(VLOOKUP(BB$2,'Variables (Base)'!$A:$EC,$A74,0)),0,1)</f>
        <v>0</v>
      </c>
      <c r="BC74" s="37">
        <f>IF(ISBLANK(VLOOKUP(BC$2,'Variables (Base)'!$A:$EC,$A74,0)),0,1)</f>
        <v>0</v>
      </c>
      <c r="BD74" s="37">
        <f>IF(ISBLANK(VLOOKUP(BD$2,'Variables (Base)'!$A:$EC,$A74,0)),0,1)</f>
        <v>0</v>
      </c>
      <c r="BE74" s="37">
        <f>IF(ISBLANK(VLOOKUP(BE$2,'Variables (Base)'!$A:$EC,$A74,0)),0,1)</f>
        <v>0</v>
      </c>
      <c r="BF74" s="37">
        <f>IF(ISBLANK(VLOOKUP(BF$2,'Variables (Base)'!$A:$EC,$A74,0)),0,1)</f>
        <v>0</v>
      </c>
      <c r="BG74" s="37">
        <f>IF(ISBLANK(VLOOKUP(BG$2,'Variables (Base)'!$A:$EC,$A74,0)),0,1)</f>
        <v>0</v>
      </c>
      <c r="BH74" s="37">
        <f>IF(ISBLANK(VLOOKUP(BH$2,'Variables (Base)'!$A:$EC,$A74,0)),0,1)</f>
        <v>0</v>
      </c>
      <c r="BI74" s="37">
        <f>IF(ISBLANK(VLOOKUP(BI$2,'Variables (Base)'!$A:$EC,$A74,0)),0,1)</f>
        <v>0</v>
      </c>
      <c r="BJ74" s="37">
        <f>IF(ISBLANK(VLOOKUP(BJ$2,'Variables (Base)'!$A:$EC,$A74,0)),0,1)</f>
        <v>0</v>
      </c>
      <c r="BK74" s="37">
        <f>IF(ISBLANK(VLOOKUP(BK$2,'Variables (Base)'!$A:$EC,$A74,0)),0,1)</f>
        <v>0</v>
      </c>
      <c r="BL74" s="37">
        <f>IF(ISBLANK(VLOOKUP(BL$2,'Variables (Base)'!$A:$EC,$A74,0)),0,1)</f>
        <v>0</v>
      </c>
      <c r="BM74" s="37">
        <f>IF(ISBLANK(VLOOKUP(BM$2,'Variables (Base)'!$A:$EC,$A74,0)),0,1)</f>
        <v>0</v>
      </c>
      <c r="BN74" s="37">
        <f>IF(ISBLANK(VLOOKUP(BN$2,'Variables (Base)'!$A:$EC,$A74,0)),0,1)</f>
        <v>0</v>
      </c>
      <c r="BO74" s="37">
        <f>IF(ISBLANK(VLOOKUP(BO$2,'Variables (Base)'!$A:$EC,$A74,0)),0,1)</f>
        <v>0</v>
      </c>
      <c r="BP74" s="37">
        <f>IF(ISBLANK(VLOOKUP(BP$2,'Variables (Base)'!$A:$EC,$A74,0)),0,1)</f>
        <v>0</v>
      </c>
      <c r="BQ74" s="37">
        <f>IF(ISBLANK(VLOOKUP(BQ$2,'Variables (Base)'!$A:$EC,$A74,0)),0,1)</f>
        <v>0</v>
      </c>
      <c r="BR74" s="37">
        <f>IF(ISBLANK(VLOOKUP(BR$2,'Variables (Base)'!$A:$EC,$A74,0)),0,1)</f>
        <v>0</v>
      </c>
      <c r="BS74" s="37">
        <f>IF(ISBLANK(VLOOKUP(BS$2,'Variables (Base)'!$A:$EC,$A74,0)),0,1)</f>
        <v>0</v>
      </c>
      <c r="BT74" s="37">
        <f>IF(ISBLANK(VLOOKUP(BT$2,'Variables (Base)'!$A:$EC,$A74,0)),0,1)</f>
        <v>0</v>
      </c>
      <c r="BU74" s="37">
        <f>IF(ISBLANK(VLOOKUP(BU$2,'Variables (Base)'!$A:$EC,$A74,0)),0,1)</f>
        <v>0</v>
      </c>
      <c r="BV74" s="37">
        <f>IF(ISBLANK(VLOOKUP(BV$2,'Variables (Base)'!$A:$EC,$A74,0)),0,1)</f>
        <v>0</v>
      </c>
      <c r="BW74" s="37">
        <f>IF(ISBLANK(VLOOKUP(BW$2,'Variables (Base)'!$A:$EC,$A74,0)),0,1)</f>
        <v>0</v>
      </c>
      <c r="BX74" s="37">
        <f>IF(ISBLANK(VLOOKUP(BX$2,'Variables (Base)'!$A:$EC,$A74,0)),0,1)</f>
        <v>0</v>
      </c>
      <c r="BY74" s="37">
        <f>IF(ISBLANK(VLOOKUP(BY$2,'Variables (Base)'!$A:$EC,$A74,0)),0,1)</f>
        <v>0</v>
      </c>
      <c r="BZ74" s="37">
        <f>IF(ISBLANK(VLOOKUP(BZ$2,'Variables (Base)'!$A:$EC,$A74,0)),0,1)</f>
        <v>0</v>
      </c>
      <c r="CA74" s="37">
        <f>IF(ISBLANK(VLOOKUP(CA$2,'Variables (Base)'!$A:$EC,$A74,0)),0,1)</f>
        <v>0</v>
      </c>
      <c r="CB74" s="37">
        <f>IF(ISBLANK(VLOOKUP(CB$2,'Variables (Base)'!$A:$EC,$A74,0)),0,1)</f>
        <v>0</v>
      </c>
      <c r="CC74" s="37">
        <f>IF(ISBLANK(VLOOKUP(CC$2,'Variables (Base)'!$A:$EC,$A74,0)),0,1)</f>
        <v>0</v>
      </c>
      <c r="CD74" s="37">
        <f>IF(ISBLANK(VLOOKUP(CD$2,'Variables (Base)'!$A:$EC,$A74,0)),0,1)</f>
        <v>0</v>
      </c>
      <c r="CE74" s="37">
        <f>IF(ISBLANK(VLOOKUP(CE$2,'Variables (Base)'!$A:$EC,$A74,0)),0,1)</f>
        <v>0</v>
      </c>
      <c r="CF74" s="37">
        <f>IF(ISBLANK(VLOOKUP(CF$2,'Variables (Base)'!$A:$EC,$A74,0)),0,1)</f>
        <v>0</v>
      </c>
      <c r="CG74" s="37">
        <f>IF(ISBLANK(VLOOKUP(CG$2,'Variables (Base)'!$A:$EC,$A74,0)),0,1)</f>
        <v>0</v>
      </c>
      <c r="CH74" s="37">
        <f>IF(ISBLANK(VLOOKUP(CH$2,'Variables (Base)'!$A:$EC,$A74,0)),0,1)</f>
        <v>0</v>
      </c>
      <c r="CI74" s="37">
        <f>IF(ISBLANK(VLOOKUP(CI$2,'Variables (Base)'!$A:$EC,$A74,0)),0,1)</f>
        <v>0</v>
      </c>
      <c r="CJ74" s="37">
        <f>IF(ISBLANK(VLOOKUP(CJ$2,'Variables (Base)'!$A:$EC,$A74,0)),0,1)</f>
        <v>0</v>
      </c>
      <c r="CK74" s="37">
        <f>IF(ISBLANK(VLOOKUP(CK$2,'Variables (Base)'!$A:$EC,$A74,0)),0,1)</f>
        <v>0</v>
      </c>
      <c r="CL74" s="37">
        <f>IF(ISBLANK(VLOOKUP(CL$2,'Variables (Base)'!$A:$EC,$A74,0)),0,1)</f>
        <v>0</v>
      </c>
      <c r="CM74" s="37">
        <f>IF(ISBLANK(VLOOKUP(CM$2,'Variables (Base)'!$A:$EC,$A74,0)),0,1)</f>
        <v>0</v>
      </c>
      <c r="CN74" s="37">
        <f>IF(ISBLANK(VLOOKUP(CN$2,'Variables (Base)'!$A:$EC,$A74,0)),0,1)</f>
        <v>0</v>
      </c>
      <c r="CO74" s="37">
        <f>IF(ISBLANK(VLOOKUP(CO$2,'Variables (Base)'!$A:$EC,$A74,0)),0,1)</f>
        <v>0</v>
      </c>
      <c r="CP74" s="37">
        <f>IF(ISBLANK(VLOOKUP(CP$2,'Variables (Base)'!$A:$EC,$A74,0)),0,1)</f>
        <v>0</v>
      </c>
      <c r="CQ74" s="37">
        <f>IF(ISBLANK(VLOOKUP(CQ$2,'Variables (Base)'!$A:$EC,$A74,0)),0,1)</f>
        <v>0</v>
      </c>
      <c r="CR74" s="37">
        <f>IF(ISBLANK(VLOOKUP(CR$2,'Variables (Base)'!$A:$EC,$A74,0)),0,1)</f>
        <v>0</v>
      </c>
      <c r="CS74" s="37">
        <f>IF(ISBLANK(VLOOKUP(CS$2,'Variables (Base)'!$A:$EC,$A74,0)),0,1)</f>
        <v>0</v>
      </c>
      <c r="CT74" s="37">
        <f>IF(ISBLANK(VLOOKUP(CT$2,'Variables (Base)'!$A:$EC,$A74,0)),0,1)</f>
        <v>0</v>
      </c>
      <c r="CU74" s="37">
        <f>IF(ISBLANK(VLOOKUP(CU$2,'Variables (Base)'!$A:$EC,$A74,0)),0,1)</f>
        <v>0</v>
      </c>
      <c r="CV74" s="37">
        <f>IF(ISBLANK(VLOOKUP(CV$2,'Variables (Base)'!$A:$EC,$A74,0)),0,1)</f>
        <v>0</v>
      </c>
      <c r="CW74" s="37">
        <f>IF(ISBLANK(VLOOKUP(CW$2,'Variables (Base)'!$A:$EC,$A74,0)),0,1)</f>
        <v>0</v>
      </c>
      <c r="CX74" s="37">
        <f>IF(ISBLANK(VLOOKUP(CX$2,'Variables (Base)'!$A:$EC,$A74,0)),0,1)</f>
        <v>0</v>
      </c>
      <c r="CY74" s="37">
        <f>IF(ISBLANK(VLOOKUP(CY$2,'Variables (Base)'!$A:$EC,$A74,0)),0,1)</f>
        <v>0</v>
      </c>
      <c r="CZ74" s="37">
        <f>IF(ISBLANK(VLOOKUP(CZ$2,'Variables (Base)'!$A:$EC,$A74,0)),0,1)</f>
        <v>0</v>
      </c>
      <c r="DA74" s="37">
        <f>IF(ISBLANK(VLOOKUP(DA$2,'Variables (Base)'!$A:$EC,$A74,0)),0,1)</f>
        <v>0</v>
      </c>
      <c r="DB74" s="37">
        <f>IF(ISBLANK(VLOOKUP(DB$2,'Variables (Base)'!$A:$EC,$A74,0)),0,1)</f>
        <v>0</v>
      </c>
      <c r="DC74" s="37">
        <f>IF(ISBLANK(VLOOKUP(DC$2,'Variables (Base)'!$A:$EC,$A74,0)),0,1)</f>
        <v>0</v>
      </c>
      <c r="DD74" s="37">
        <f>IF(ISBLANK(VLOOKUP(DD$2,'Variables (Base)'!$A:$EC,$A74,0)),0,1)</f>
        <v>0</v>
      </c>
      <c r="DE74" s="37">
        <f>IF(ISBLANK(VLOOKUP(DE$2,'Variables (Base)'!$A:$EC,$A74,0)),0,1)</f>
        <v>0</v>
      </c>
      <c r="DF74" s="37">
        <f>IF(ISBLANK(VLOOKUP(DF$2,'Variables (Base)'!$A:$EC,$A74,0)),0,1)</f>
        <v>0</v>
      </c>
      <c r="DG74" s="37">
        <f>IF(ISBLANK(VLOOKUP(DG$2,'Variables (Base)'!$A:$EC,$A74,0)),0,1)</f>
        <v>0</v>
      </c>
      <c r="DH74" s="37">
        <f>IF(ISBLANK(VLOOKUP(DH$2,'Variables (Base)'!$A:$EC,$A74,0)),0,1)</f>
        <v>0</v>
      </c>
      <c r="DI74" s="37">
        <f>IF(ISBLANK(VLOOKUP(DI$2,'Variables (Base)'!$A:$EC,$A74,0)),0,1)</f>
        <v>0</v>
      </c>
      <c r="DJ74" s="37">
        <f>IF(ISBLANK(VLOOKUP(DJ$2,'Variables (Base)'!$A:$EC,$A74,0)),0,1)</f>
        <v>0</v>
      </c>
      <c r="DK74" s="37">
        <f>IF(ISBLANK(VLOOKUP(DK$2,'Variables (Base)'!$A:$EC,$A74,0)),0,1)</f>
        <v>0</v>
      </c>
      <c r="DL74" s="37">
        <f>IF(ISBLANK(VLOOKUP(DL$2,'Variables (Base)'!$A:$EC,$A74,0)),0,1)</f>
        <v>0</v>
      </c>
      <c r="DM74" s="37">
        <f>IF(ISBLANK(VLOOKUP(DM$2,'Variables (Base)'!$A:$EC,$A74,0)),0,1)</f>
        <v>0</v>
      </c>
      <c r="DN74" s="37">
        <f>IF(ISBLANK(VLOOKUP(DN$2,'Variables (Base)'!$A:$EC,$A74,0)),0,1)</f>
        <v>0</v>
      </c>
      <c r="DO74" s="37">
        <f>IF(ISBLANK(VLOOKUP(DO$2,'Variables (Base)'!$A:$EC,$A74,0)),0,1)</f>
        <v>0</v>
      </c>
      <c r="DP74" s="37">
        <f>IF(ISBLANK(VLOOKUP(DP$2,'Variables (Base)'!$A:$EC,$A74,0)),0,1)</f>
        <v>0</v>
      </c>
      <c r="DQ74" s="37">
        <f>IF(ISBLANK(VLOOKUP(DQ$2,'Variables (Base)'!$A:$EC,$A74,0)),0,1)</f>
        <v>0</v>
      </c>
      <c r="DR74" s="37">
        <f>IF(ISBLANK(VLOOKUP(DR$2,'Variables (Base)'!$A:$EC,$A74,0)),0,1)</f>
        <v>0</v>
      </c>
      <c r="DS74" s="37">
        <f>IF(ISBLANK(VLOOKUP(DS$2,'Variables (Base)'!$A:$EC,$A74,0)),0,1)</f>
        <v>0</v>
      </c>
      <c r="DT74" s="37">
        <f>IF(ISBLANK(VLOOKUP(DT$2,'Variables (Base)'!$A:$EC,$A74,0)),0,1)</f>
        <v>0</v>
      </c>
      <c r="DU74" s="37">
        <f>IF(ISBLANK(VLOOKUP(DU$2,'Variables (Base)'!$A:$EC,$A74,0)),0,1)</f>
        <v>0</v>
      </c>
      <c r="DV74" s="37">
        <f>IF(ISBLANK(VLOOKUP(DV$2,'Variables (Base)'!$A:$EC,$A74,0)),0,1)</f>
        <v>0</v>
      </c>
      <c r="DW74" s="37">
        <f>IF(ISBLANK(VLOOKUP(DW$2,'Variables (Base)'!$A:$EC,$A74,0)),0,1)</f>
        <v>0</v>
      </c>
      <c r="DX74" s="37">
        <f>IF(ISBLANK(VLOOKUP(DX$2,'Variables (Base)'!$A:$EC,$A74,0)),0,1)</f>
        <v>0</v>
      </c>
      <c r="DY74" s="37">
        <f>IF(ISBLANK(VLOOKUP(DY$2,'Variables (Base)'!$A:$EC,$A74,0)),0,1)</f>
        <v>0</v>
      </c>
      <c r="DZ74" s="37">
        <f>IF(ISBLANK(VLOOKUP(DZ$2,'Variables (Base)'!$A:$EC,$A74,0)),0,1)</f>
        <v>0</v>
      </c>
      <c r="EA74" s="37">
        <f>IF(ISBLANK(VLOOKUP(EA$2,'Variables (Base)'!$A:$EC,$A74,0)),0,1)</f>
        <v>0</v>
      </c>
      <c r="EB74" s="37">
        <f>IF(ISBLANK(VLOOKUP(EB$2,'Variables (Base)'!$A:$EC,$A74,0)),0,1)</f>
        <v>0</v>
      </c>
      <c r="EC74" s="37">
        <f>IF(ISBLANK(VLOOKUP(EC$2,'Variables (Base)'!$A:$EC,$A74,0)),0,1)</f>
        <v>0</v>
      </c>
      <c r="ED74" s="37">
        <f>IF(ISBLANK(VLOOKUP(ED$2,'Variables (Base)'!$A:$EC,$A74,0)),0,1)</f>
        <v>0</v>
      </c>
      <c r="EE74" s="37">
        <f>IF(ISBLANK(VLOOKUP(EE$2,'Variables (Base)'!$A:$EC,$A74,0)),0,1)</f>
        <v>0</v>
      </c>
      <c r="EF74" s="37">
        <f>IF(ISBLANK(VLOOKUP(EF$2,'Variables (Base)'!$A:$EC,$A74,0)),0,1)</f>
        <v>0</v>
      </c>
      <c r="EG74" s="37">
        <f>IF(ISBLANK(VLOOKUP(EG$2,'Variables (Base)'!$A:$EC,$A74,0)),0,1)</f>
        <v>0</v>
      </c>
      <c r="EH74" s="37">
        <f>IF(ISBLANK(VLOOKUP(EH$2,'Variables (Base)'!$A:$EC,$A74,0)),0,1)</f>
        <v>0</v>
      </c>
      <c r="EI74" s="37">
        <f>IF(ISBLANK(VLOOKUP(EI$2,'Variables (Base)'!$A:$EC,$A74,0)),0,1)</f>
        <v>0</v>
      </c>
      <c r="EJ74" s="37">
        <f>IF(ISBLANK(VLOOKUP(EJ$2,'Variables (Base)'!$A:$EC,$A74,0)),0,1)</f>
        <v>0</v>
      </c>
      <c r="EK74" s="37">
        <f>IF(ISBLANK(VLOOKUP(EK$2,'Variables (Base)'!$A:$EC,$A74,0)),0,1)</f>
        <v>0</v>
      </c>
      <c r="EL74" s="37">
        <f>IF(ISBLANK(VLOOKUP(EL$2,'Variables (Base)'!$A:$EC,$A74,0)),0,1)</f>
        <v>0</v>
      </c>
      <c r="EM74" s="37">
        <f>IF(ISBLANK(VLOOKUP(EM$2,'Variables (Base)'!$A:$EC,$A74,0)),0,1)</f>
        <v>0</v>
      </c>
      <c r="EN74" s="37">
        <f>IF(ISBLANK(VLOOKUP(EN$2,'Variables (Base)'!$A:$EC,$A74,0)),0,1)</f>
        <v>0</v>
      </c>
      <c r="EO74" s="37">
        <f>IF(ISBLANK(VLOOKUP(EO$2,'Variables (Base)'!$A:$EC,$A74,0)),0,1)</f>
        <v>0</v>
      </c>
      <c r="EP74" s="37">
        <f>IF(ISBLANK(VLOOKUP(EP$2,'Variables (Base)'!$A:$EC,$A74,0)),0,1)</f>
        <v>0</v>
      </c>
      <c r="EQ74" s="37">
        <f>IF(ISBLANK(VLOOKUP(EQ$2,'Variables (Base)'!$A:$EC,$A74,0)),0,1)</f>
        <v>0</v>
      </c>
      <c r="ER74" s="37">
        <f>IF(ISBLANK(VLOOKUP(ER$2,'Variables (Base)'!$A:$EC,$A74,0)),0,1)</f>
        <v>0</v>
      </c>
      <c r="ES74" s="37">
        <f>IF(ISBLANK(VLOOKUP(ES$2,'Variables (Base)'!$A:$EC,$A74,0)),0,1)</f>
        <v>0</v>
      </c>
      <c r="ET74" s="37">
        <f>IF(ISBLANK(VLOOKUP(ET$2,'Variables (Base)'!$A:$EC,$A74,0)),0,1)</f>
        <v>0</v>
      </c>
      <c r="EU74" s="37">
        <f>IF(ISBLANK(VLOOKUP(EU$2,'Variables (Base)'!$A:$EC,$A74,0)),0,1)</f>
        <v>0</v>
      </c>
      <c r="EV74" s="37">
        <f>IF(ISBLANK(VLOOKUP(EV$2,'Variables (Base)'!$A:$EC,$A74,0)),0,1)</f>
        <v>0</v>
      </c>
      <c r="EW74" s="37">
        <f>IF(ISBLANK(VLOOKUP(EW$2,'Variables (Base)'!$A:$EC,$A74,0)),0,1)</f>
        <v>0</v>
      </c>
      <c r="EX74" s="37">
        <f>IF(ISBLANK(VLOOKUP(EX$2,'Variables (Base)'!$A:$EC,$A74,0)),0,1)</f>
        <v>0</v>
      </c>
      <c r="EY74" s="37">
        <f>IF(ISBLANK(VLOOKUP(EY$2,'Variables (Base)'!$A:$EC,$A74,0)),0,1)</f>
        <v>0</v>
      </c>
      <c r="EZ74" s="37">
        <f>IF(ISBLANK(VLOOKUP(EZ$2,'Variables (Base)'!$A:$EC,$A74,0)),0,1)</f>
        <v>0</v>
      </c>
      <c r="FA74" s="37">
        <f>IF(ISBLANK(VLOOKUP(FA$2,'Variables (Base)'!$A:$EC,$A74,0)),0,1)</f>
        <v>0</v>
      </c>
      <c r="FB74" s="37">
        <f>IF(ISBLANK(VLOOKUP(FB$2,'Variables (Base)'!$A:$EC,$A74,0)),0,1)</f>
        <v>0</v>
      </c>
      <c r="FC74" s="37">
        <f>IF(ISBLANK(VLOOKUP(FC$2,'Variables (Base)'!$A:$EC,$A74,0)),0,1)</f>
        <v>0</v>
      </c>
      <c r="FD74" s="37">
        <f>IF(ISBLANK(VLOOKUP(FD$2,'Variables (Base)'!$A:$EC,$A74,0)),0,1)</f>
        <v>0</v>
      </c>
      <c r="FE74" s="37">
        <f>IF(ISBLANK(VLOOKUP(FE$2,'Variables (Base)'!$A:$EC,$A74,0)),0,1)</f>
        <v>0</v>
      </c>
      <c r="FF74" s="37">
        <f>IF(ISBLANK(VLOOKUP(FF$2,'Variables (Base)'!$A:$EC,$A74,0)),0,1)</f>
        <v>0</v>
      </c>
      <c r="FG74" s="37">
        <f>IF(ISBLANK(VLOOKUP(FG$2,'Variables (Base)'!$A:$EC,$A74,0)),0,1)</f>
        <v>0</v>
      </c>
      <c r="FH74" s="37">
        <f>IF(ISBLANK(VLOOKUP(FH$2,'Variables (Base)'!$A:$EC,$A74,0)),0,1)</f>
        <v>0</v>
      </c>
      <c r="FI74" s="37">
        <f>IF(ISBLANK(VLOOKUP(FI$2,'Variables (Base)'!$A:$EC,$A74,0)),0,1)</f>
        <v>0</v>
      </c>
      <c r="FJ74" s="37">
        <f>IF(ISBLANK(VLOOKUP(FJ$2,'Variables (Base)'!$A:$EC,$A74,0)),0,1)</f>
        <v>0</v>
      </c>
      <c r="FK74" s="37">
        <f>IF(ISBLANK(VLOOKUP(FK$2,'Variables (Base)'!$A:$EC,$A74,0)),0,1)</f>
        <v>0</v>
      </c>
      <c r="FL74" s="37">
        <f>IF(ISBLANK(VLOOKUP(FL$2,'Variables (Base)'!$A:$EC,$A74,0)),0,1)</f>
        <v>0</v>
      </c>
      <c r="FM74" s="37">
        <f>IF(ISBLANK(VLOOKUP(FM$2,'Variables (Base)'!$A:$EC,$A74,0)),0,1)</f>
        <v>0</v>
      </c>
      <c r="FN74" s="37">
        <f>IF(ISBLANK(VLOOKUP(FN$2,'Variables (Base)'!$A:$EC,$A74,0)),0,1)</f>
        <v>0</v>
      </c>
      <c r="FO74" s="37">
        <f>IF(ISBLANK(VLOOKUP(FO$2,'Variables (Base)'!$A:$EC,$A74,0)),0,1)</f>
        <v>0</v>
      </c>
      <c r="FP74" s="37">
        <f>IF(ISBLANK(VLOOKUP(FP$2,'Variables (Base)'!$A:$EC,$A74,0)),0,1)</f>
        <v>0</v>
      </c>
      <c r="FQ74" s="37">
        <f>IF(ISBLANK(VLOOKUP(FQ$2,'Variables (Base)'!$A:$EC,$A74,0)),0,1)</f>
        <v>0</v>
      </c>
      <c r="FR74" s="37">
        <f>IF(ISBLANK(VLOOKUP(FR$2,'Variables (Base)'!$A:$EC,$A74,0)),0,1)</f>
        <v>0</v>
      </c>
      <c r="FS74" s="37">
        <f>IF(ISBLANK(VLOOKUP(FS$2,'Variables (Base)'!$A:$EC,$A74,0)),0,1)</f>
        <v>0</v>
      </c>
      <c r="FT74" s="37">
        <f>IF(ISBLANK(VLOOKUP(FT$2,'Variables (Base)'!$A:$EC,$A74,0)),0,1)</f>
        <v>0</v>
      </c>
      <c r="FU74" s="37">
        <f>IF(ISBLANK(VLOOKUP(FU$2,'Variables (Base)'!$A:$EC,$A74,0)),0,1)</f>
        <v>0</v>
      </c>
      <c r="FV74" s="37">
        <f>IF(ISBLANK(VLOOKUP(FV$2,'Variables (Base)'!$A:$EC,$A74,0)),0,1)</f>
        <v>0</v>
      </c>
      <c r="FW74" s="37">
        <f>IF(ISBLANK(VLOOKUP(FW$2,'Variables (Base)'!$A:$EC,$A74,0)),0,1)</f>
        <v>0</v>
      </c>
      <c r="FX74" s="37">
        <f>IF(ISBLANK(VLOOKUP(FX$2,'Variables (Base)'!$A:$EC,$A74,0)),0,1)</f>
        <v>0</v>
      </c>
      <c r="FY74" s="37">
        <f>IF(ISBLANK(VLOOKUP(FY$2,'Variables (Base)'!$A:$EC,$A74,0)),0,1)</f>
        <v>0</v>
      </c>
      <c r="FZ74" s="37">
        <f>IF(ISBLANK(VLOOKUP(FZ$2,'Variables (Base)'!$A:$EC,$A74,0)),0,1)</f>
        <v>0</v>
      </c>
      <c r="GA74" s="37">
        <f>IF(ISBLANK(VLOOKUP(GA$2,'Variables (Base)'!$A:$EC,$A74,0)),0,1)</f>
        <v>0</v>
      </c>
      <c r="GB74" s="37">
        <f>IF(ISBLANK(VLOOKUP(GB$2,'Variables (Base)'!$A:$EC,$A74,0)),0,1)</f>
        <v>0</v>
      </c>
      <c r="GC74" s="37">
        <f>IF(ISBLANK(VLOOKUP(GC$2,'Variables (Base)'!$A:$EC,$A74,0)),0,1)</f>
        <v>0</v>
      </c>
      <c r="GD74" s="37">
        <f>IF(ISBLANK(VLOOKUP(GD$2,'Variables (Base)'!$A:$EC,$A74,0)),0,1)</f>
        <v>0</v>
      </c>
      <c r="GE74" s="37">
        <f>IF(ISBLANK(VLOOKUP(GE$2,'Variables (Base)'!$A:$EC,$A74,0)),0,1)</f>
        <v>0</v>
      </c>
      <c r="GF74" s="37">
        <f>IF(ISBLANK(VLOOKUP(GF$2,'Variables (Base)'!$A:$EC,$A74,0)),0,1)</f>
        <v>0</v>
      </c>
      <c r="GG74" s="37">
        <f>IF(ISBLANK(VLOOKUP(GG$2,'Variables (Base)'!$A:$EC,$A74,0)),0,1)</f>
        <v>0</v>
      </c>
      <c r="GH74" s="37">
        <f>IF(ISBLANK(VLOOKUP(GH$2,'Variables (Base)'!$A:$EC,$A74,0)),0,1)</f>
        <v>0</v>
      </c>
      <c r="GI74" s="37">
        <f>IF(ISBLANK(VLOOKUP(GI$2,'Variables (Base)'!$A:$EC,$A74,0)),0,1)</f>
        <v>0</v>
      </c>
      <c r="GJ74" s="37">
        <f>IF(ISBLANK(VLOOKUP(GJ$2,'Variables (Base)'!$A:$EC,$A74,0)),0,1)</f>
        <v>0</v>
      </c>
      <c r="GK74" s="37">
        <f>IF(ISBLANK(VLOOKUP(GK$2,'Variables (Base)'!$A:$EC,$A74,0)),0,1)</f>
        <v>0</v>
      </c>
      <c r="GL74" s="37">
        <f>IF(ISBLANK(VLOOKUP(GL$2,'Variables (Base)'!$A:$EC,$A74,0)),0,1)</f>
        <v>0</v>
      </c>
      <c r="GM74" s="37">
        <f>IF(ISBLANK(VLOOKUP(GM$2,'Variables (Base)'!$A:$EC,$A74,0)),0,1)</f>
        <v>0</v>
      </c>
      <c r="GN74" s="37">
        <f>IF(ISBLANK(VLOOKUP(GN$2,'Variables (Base)'!$A:$EC,$A74,0)),0,1)</f>
        <v>0</v>
      </c>
      <c r="GO74" s="37">
        <f>IF(ISBLANK(VLOOKUP(GO$2,'Variables (Base)'!$A:$EC,$A74,0)),0,1)</f>
        <v>0</v>
      </c>
      <c r="GP74" s="37">
        <f>IF(ISBLANK(VLOOKUP(GP$2,'Variables (Base)'!$A:$EC,$A74,0)),0,1)</f>
        <v>0</v>
      </c>
      <c r="GQ74" s="37">
        <f>IF(ISBLANK(VLOOKUP(GQ$2,'Variables (Base)'!$A:$EC,$A74,0)),0,1)</f>
        <v>0</v>
      </c>
      <c r="GR74" s="37">
        <f>IF(ISBLANK(VLOOKUP(GR$2,'Variables (Base)'!$A:$EC,$A74,0)),0,1)</f>
        <v>0</v>
      </c>
      <c r="GS74" s="37">
        <f>IF(ISBLANK(VLOOKUP(GS$2,'Variables (Base)'!$A:$EC,$A74,0)),0,1)</f>
        <v>0</v>
      </c>
      <c r="GT74" s="37">
        <f>IF(ISBLANK(VLOOKUP(GT$2,'Variables (Base)'!$A:$EC,$A74,0)),0,1)</f>
        <v>0</v>
      </c>
      <c r="GU74" s="37">
        <f>IF(ISBLANK(VLOOKUP(GU$2,'Variables (Base)'!$A:$EC,$A74,0)),0,1)</f>
        <v>0</v>
      </c>
      <c r="GV74" s="37">
        <f>IF(ISBLANK(VLOOKUP(GV$2,'Variables (Base)'!$A:$EC,$A74,0)),0,1)</f>
        <v>0</v>
      </c>
      <c r="GW74" s="37">
        <f>IF(ISBLANK(VLOOKUP(GW$2,'Variables (Base)'!$A:$EC,$A74,0)),0,1)</f>
        <v>0</v>
      </c>
      <c r="GX74" s="37">
        <f>IF(ISBLANK(VLOOKUP(GX$2,'Variables (Base)'!$A:$EC,$A74,0)),0,1)</f>
        <v>0</v>
      </c>
      <c r="GY74" s="37">
        <f>IF(ISBLANK(VLOOKUP(GY$2,'Variables (Base)'!$A:$EC,$A74,0)),0,1)</f>
        <v>0</v>
      </c>
      <c r="GZ74" s="37">
        <f>IF(ISBLANK(VLOOKUP(GZ$2,'Variables (Base)'!$A:$EC,$A74,0)),0,1)</f>
        <v>0</v>
      </c>
      <c r="HA74" s="37">
        <f>IF(ISBLANK(VLOOKUP(HA$2,'Variables (Base)'!$A:$EC,$A74,0)),0,1)</f>
        <v>0</v>
      </c>
      <c r="HB74" s="37">
        <f>IF(ISBLANK(VLOOKUP(HB$2,'Variables (Base)'!$A:$EC,$A74,0)),0,1)</f>
        <v>0</v>
      </c>
      <c r="HC74" s="37">
        <f>IF(ISBLANK(VLOOKUP(HC$2,'Variables (Base)'!$A:$EC,$A74,0)),0,1)</f>
        <v>0</v>
      </c>
      <c r="HD74" s="37">
        <f>IF(ISBLANK(VLOOKUP(HD$2,'Variables (Base)'!$A:$EC,$A74,0)),0,1)</f>
        <v>0</v>
      </c>
      <c r="HE74" s="37">
        <f>IF(ISBLANK(VLOOKUP(HE$2,'Variables (Base)'!$A:$EC,$A74,0)),0,1)</f>
        <v>0</v>
      </c>
      <c r="HF74" s="37">
        <f>IF(ISBLANK(VLOOKUP(HF$2,'Variables (Base)'!$A:$EC,$A74,0)),0,1)</f>
        <v>0</v>
      </c>
      <c r="HG74" s="37">
        <f>IF(ISBLANK(VLOOKUP(HG$2,'Variables (Base)'!$A:$EC,$A74,0)),0,1)</f>
        <v>0</v>
      </c>
      <c r="HH74" s="37">
        <f>IF(ISBLANK(VLOOKUP(HH$2,'Variables (Base)'!$A:$EC,$A74,0)),0,1)</f>
        <v>0</v>
      </c>
      <c r="HI74" s="37">
        <f>IF(ISBLANK(VLOOKUP(HI$2,'Variables (Base)'!$A:$EC,$A74,0)),0,1)</f>
        <v>0</v>
      </c>
      <c r="HJ74" s="37">
        <f>IF(ISBLANK(VLOOKUP(HJ$2,'Variables (Base)'!$A:$EC,$A74,0)),0,1)</f>
        <v>0</v>
      </c>
      <c r="HK74" s="37">
        <f>IF(ISBLANK(VLOOKUP(HK$2,'Variables (Base)'!$A:$EC,$A74,0)),0,1)</f>
        <v>0</v>
      </c>
      <c r="HL74" s="37">
        <f>IF(ISBLANK(VLOOKUP(HL$2,'Variables (Base)'!$A:$EC,$A74,0)),0,1)</f>
        <v>0</v>
      </c>
      <c r="HM74" s="37">
        <f>IF(ISBLANK(VLOOKUP(HM$2,'Variables (Base)'!$A:$EC,$A74,0)),0,1)</f>
        <v>0</v>
      </c>
      <c r="HN74" s="37">
        <f>IF(ISBLANK(VLOOKUP(HN$2,'Variables (Base)'!$A:$EC,$A74,0)),0,1)</f>
        <v>0</v>
      </c>
      <c r="HO74" s="37">
        <f>IF(ISBLANK(VLOOKUP(HO$2,'Variables (Base)'!$A:$EC,$A74,0)),0,1)</f>
        <v>0</v>
      </c>
      <c r="HP74" s="37">
        <f>IF(ISBLANK(VLOOKUP(HP$2,'Variables (Base)'!$A:$EC,$A74,0)),0,1)</f>
        <v>0</v>
      </c>
      <c r="HQ74" s="37">
        <f>IF(ISBLANK(VLOOKUP(HQ$2,'Variables (Base)'!$A:$EC,$A74,0)),0,1)</f>
        <v>0</v>
      </c>
      <c r="HR74" s="37">
        <f>IF(ISBLANK(VLOOKUP(HR$2,'Variables (Base)'!$A:$EC,$A74,0)),0,1)</f>
        <v>0</v>
      </c>
      <c r="HS74" s="37">
        <f>IF(ISBLANK(VLOOKUP(HS$2,'Variables (Base)'!$A:$EC,$A74,0)),0,1)</f>
        <v>0</v>
      </c>
      <c r="HT74" s="37">
        <f>IF(ISBLANK(VLOOKUP(HT$2,'Variables (Base)'!$A:$EC,$A74,0)),0,1)</f>
        <v>0</v>
      </c>
      <c r="HU74" s="37">
        <f>IF(ISBLANK(VLOOKUP(HU$2,'Variables (Base)'!$A:$EC,$A74,0)),0,1)</f>
        <v>0</v>
      </c>
      <c r="HV74" s="37">
        <f>IF(ISBLANK(VLOOKUP(HV$2,'Variables (Base)'!$A:$EC,$A74,0)),0,1)</f>
        <v>0</v>
      </c>
      <c r="HW74" s="37">
        <f>IF(ISBLANK(VLOOKUP(HW$2,'Variables (Base)'!$A:$EC,$A74,0)),0,1)</f>
        <v>0</v>
      </c>
      <c r="HX74" s="37">
        <f>IF(ISBLANK(VLOOKUP(HX$2,'Variables (Base)'!$A:$EC,$A74,0)),0,1)</f>
        <v>0</v>
      </c>
      <c r="HY74" s="37">
        <f>IF(ISBLANK(VLOOKUP(HY$2,'Variables (Base)'!$A:$EC,$A74,0)),0,1)</f>
        <v>0</v>
      </c>
      <c r="HZ74" s="37">
        <f>IF(ISBLANK(VLOOKUP(HZ$2,'Variables (Base)'!$A:$EC,$A74,0)),0,1)</f>
        <v>0</v>
      </c>
      <c r="IA74" s="37">
        <f>IF(ISBLANK(VLOOKUP(IA$2,'Variables (Base)'!$A:$EC,$A74,0)),0,1)</f>
        <v>0</v>
      </c>
      <c r="IB74" s="37">
        <f>IF(ISBLANK(VLOOKUP(IB$2,'Variables (Base)'!$A:$EC,$A74,0)),0,1)</f>
        <v>0</v>
      </c>
      <c r="IC74" s="37">
        <f>IF(ISBLANK(VLOOKUP(IC$2,'Variables (Base)'!$A:$EC,$A74,0)),0,1)</f>
        <v>0</v>
      </c>
      <c r="ID74" s="37">
        <f>IF(ISBLANK(VLOOKUP(ID$2,'Variables (Base)'!$A:$EC,$A74,0)),0,1)</f>
        <v>1</v>
      </c>
      <c r="IE74" s="37">
        <f>IF(ISBLANK(VLOOKUP(IE$2,'Variables (Base)'!$A:$EC,$A74,0)),0,1)</f>
        <v>1</v>
      </c>
      <c r="IF74" s="37">
        <f>IF(ISBLANK(VLOOKUP(IF$2,'Variables (Base)'!$A:$EC,$A74,0)),0,1)</f>
        <v>1</v>
      </c>
      <c r="IG74" s="37">
        <f>IF(ISBLANK(VLOOKUP(IG$2,'Variables (Base)'!$A:$EC,$A74,0)),0,1)</f>
        <v>1</v>
      </c>
      <c r="IH74" s="37">
        <f>IF(ISBLANK(VLOOKUP(IH$2,'Variables (Base)'!$A:$EC,$A74,0)),0,1)</f>
        <v>1</v>
      </c>
      <c r="II74" s="37">
        <f>IF(ISBLANK(VLOOKUP(II$2,'Variables (Base)'!$A:$EC,$A74,0)),0,1)</f>
        <v>1</v>
      </c>
      <c r="IJ74" s="37">
        <f>IF(ISBLANK(VLOOKUP(IJ$2,'Variables (Base)'!$A:$EC,$A74,0)),0,1)</f>
        <v>1</v>
      </c>
      <c r="IK74" s="37">
        <f>IF(ISBLANK(VLOOKUP(IK$2,'Variables (Base)'!$A:$EC,$A74,0)),0,1)</f>
        <v>1</v>
      </c>
      <c r="IL74" s="37">
        <f>IF(ISBLANK(VLOOKUP(IL$2,'Variables (Base)'!$A:$EC,$A74,0)),0,1)</f>
        <v>1</v>
      </c>
      <c r="IM74" s="37">
        <f>IF(ISBLANK(VLOOKUP(IM$2,'Variables (Base)'!$A:$EC,$A74,0)),0,1)</f>
        <v>1</v>
      </c>
      <c r="IN74" s="37">
        <f>IF(ISBLANK(VLOOKUP(IN$2,'Variables (Base)'!$A:$EC,$A74,0)),0,1)</f>
        <v>1</v>
      </c>
      <c r="IO74" s="37">
        <f>IF(ISBLANK(VLOOKUP(IO$2,'Variables (Base)'!$A:$EC,$A74,0)),0,1)</f>
        <v>1</v>
      </c>
      <c r="IP74" s="37">
        <f>IF(ISBLANK(VLOOKUP(IP$2,'Variables (Base)'!$A:$EC,$A74,0)),0,1)</f>
        <v>1</v>
      </c>
      <c r="IQ74" s="37">
        <f>IF(ISBLANK(VLOOKUP(IQ$2,'Variables (Base)'!$A:$EC,$A74,0)),0,1)</f>
        <v>1</v>
      </c>
      <c r="IR74" s="37">
        <f>IF(ISBLANK(VLOOKUP(IR$2,'Variables (Base)'!$A:$EC,$A74,0)),0,1)</f>
        <v>1</v>
      </c>
      <c r="IS74" s="37">
        <f>IF(ISBLANK(VLOOKUP(IS$2,'Variables (Base)'!$A:$EC,$A74,0)),0,1)</f>
        <v>1</v>
      </c>
      <c r="IT74" s="37">
        <f>IF(ISBLANK(VLOOKUP(IT$2,'Variables (Base)'!$A:$EC,$A74,0)),0,1)</f>
        <v>1</v>
      </c>
      <c r="IU74" s="37">
        <f>IF(ISBLANK(VLOOKUP(IU$2,'Variables (Base)'!$A:$EC,$A74,0)),0,1)</f>
        <v>1</v>
      </c>
      <c r="IV74" s="37">
        <f>IF(ISBLANK(VLOOKUP(IV$2,'Variables (Base)'!$A:$EC,$A74,0)),0,1)</f>
        <v>1</v>
      </c>
      <c r="IW74" s="37">
        <f>IF(ISBLANK(VLOOKUP(IW$2,'Variables (Base)'!$A:$EC,$A74,0)),0,1)</f>
        <v>1</v>
      </c>
      <c r="IX74" s="37">
        <f>IF(ISBLANK(VLOOKUP(IX$2,'Variables (Base)'!$A:$EC,$A74,0)),0,1)</f>
        <v>1</v>
      </c>
      <c r="IY74" s="37">
        <f>IF(ISBLANK(VLOOKUP(IY$2,'Variables (Base)'!$A:$EC,$A74,0)),0,1)</f>
        <v>1</v>
      </c>
      <c r="IZ74" s="37">
        <f>IF(ISBLANK(VLOOKUP(IZ$2,'Variables (Base)'!$A:$EC,$A74,0)),0,1)</f>
        <v>1</v>
      </c>
      <c r="JA74" s="37">
        <f>IF(ISBLANK(VLOOKUP(JA$2,'Variables (Base)'!$A:$EC,$A74,0)),0,1)</f>
        <v>1</v>
      </c>
      <c r="JB74" s="37">
        <f>IF(ISBLANK(VLOOKUP(JB$2,'Variables (Base)'!$A:$EC,$A74,0)),0,1)</f>
        <v>1</v>
      </c>
      <c r="JC74" s="37">
        <f>IF(ISBLANK(VLOOKUP(JC$2,'Variables (Base)'!$A:$EC,$A74,0)),0,1)</f>
        <v>1</v>
      </c>
      <c r="JD74" s="37">
        <f>IF(ISBLANK(VLOOKUP(JD$2,'Variables (Base)'!$A:$EC,$A74,0)),0,1)</f>
        <v>1</v>
      </c>
      <c r="JE74" s="37">
        <f>IF(ISBLANK(VLOOKUP(JE$2,'Variables (Base)'!$A:$EC,$A74,0)),0,1)</f>
        <v>1</v>
      </c>
      <c r="JF74" s="37">
        <f>IF(ISBLANK(VLOOKUP(JF$2,'Variables (Base)'!$A:$EC,$A74,0)),0,1)</f>
        <v>1</v>
      </c>
      <c r="JG74" s="37">
        <f>IF(ISBLANK(VLOOKUP(JG$2,'Variables (Base)'!$A:$EC,$A74,0)),0,1)</f>
        <v>1</v>
      </c>
      <c r="JH74" s="37">
        <f>IF(ISBLANK(VLOOKUP(JH$2,'Variables (Base)'!$A:$EC,$A74,0)),0,1)</f>
        <v>1</v>
      </c>
      <c r="JI74" s="37">
        <f>IF(ISBLANK(VLOOKUP(JI$2,'Variables (Base)'!$A:$EC,$A74,0)),0,1)</f>
        <v>1</v>
      </c>
      <c r="JJ74" s="37">
        <f>IF(ISBLANK(VLOOKUP(JJ$2,'Variables (Base)'!$A:$EC,$A74,0)),0,1)</f>
        <v>1</v>
      </c>
      <c r="JK74" s="37">
        <f>IF(ISBLANK(VLOOKUP(JK$2,'Variables (Base)'!$A:$EC,$A74,0)),0,1)</f>
        <v>1</v>
      </c>
      <c r="JL74" s="37">
        <f>IF(ISBLANK(VLOOKUP(JL$2,'Variables (Base)'!$A:$EC,$A74,0)),0,1)</f>
        <v>1</v>
      </c>
      <c r="JM74" s="37">
        <f>IF(ISBLANK(VLOOKUP(JM$2,'Variables (Base)'!$A:$EC,$A74,0)),0,1)</f>
        <v>1</v>
      </c>
      <c r="JN74" s="37">
        <f>IF(ISBLANK(VLOOKUP(JN$2,'Variables (Base)'!$A:$EC,$A74,0)),0,1)</f>
        <v>1</v>
      </c>
      <c r="JO74" s="37">
        <f>IF(ISBLANK(VLOOKUP(JO$2,'Variables (Base)'!$A:$EC,$A74,0)),0,1)</f>
        <v>1</v>
      </c>
      <c r="JP74" s="37">
        <f>IF(ISBLANK(VLOOKUP(JP$2,'Variables (Base)'!$A:$EC,$A74,0)),0,1)</f>
        <v>1</v>
      </c>
      <c r="JQ74" s="37">
        <f>IF(ISBLANK(VLOOKUP(JQ$2,'Variables (Base)'!$A:$EC,$A74,0)),0,1)</f>
        <v>1</v>
      </c>
      <c r="JR74" s="37">
        <f>IF(ISBLANK(VLOOKUP(JR$2,'Variables (Base)'!$A:$EC,$A74,0)),0,1)</f>
        <v>1</v>
      </c>
      <c r="JS74" s="37">
        <f>IF(ISBLANK(VLOOKUP(JS$2,'Variables (Base)'!$A:$EC,$A74,0)),0,1)</f>
        <v>1</v>
      </c>
      <c r="JT74" s="37">
        <f>IF(ISBLANK(VLOOKUP(JT$2,'Variables (Base)'!$A:$EC,$A74,0)),0,1)</f>
        <v>1</v>
      </c>
      <c r="JU74" s="37">
        <f>IF(ISBLANK(VLOOKUP(JU$2,'Variables (Base)'!$A:$EC,$A74,0)),0,1)</f>
        <v>1</v>
      </c>
      <c r="JV74" s="37">
        <f>IF(ISBLANK(VLOOKUP(JV$2,'Variables (Base)'!$A:$EC,$A74,0)),0,1)</f>
        <v>1</v>
      </c>
      <c r="JW74" s="37">
        <f>IF(ISBLANK(VLOOKUP(JW$2,'Variables (Base)'!$A:$EC,$A74,0)),0,1)</f>
        <v>1</v>
      </c>
      <c r="JX74" s="37">
        <f>IF(ISBLANK(VLOOKUP(JX$2,'Variables (Base)'!$A:$EC,$A74,0)),0,1)</f>
        <v>1</v>
      </c>
      <c r="JY74" s="37">
        <f>IF(ISBLANK(VLOOKUP(JY$2,'Variables (Base)'!$A:$EC,$A74,0)),0,1)</f>
        <v>1</v>
      </c>
      <c r="JZ74" s="37">
        <f>IF(ISBLANK(VLOOKUP(JZ$2,'Variables (Base)'!$A:$EC,$A74,0)),0,1)</f>
        <v>1</v>
      </c>
      <c r="KA74" s="37">
        <f>IF(ISBLANK(VLOOKUP(KA$2,'Variables (Base)'!$A:$EC,$A74,0)),0,1)</f>
        <v>1</v>
      </c>
      <c r="KB74" s="37">
        <f>IF(ISBLANK(VLOOKUP(KB$2,'Variables (Base)'!$A:$EC,$A74,0)),0,1)</f>
        <v>1</v>
      </c>
      <c r="KC74" s="37">
        <f>IF(ISBLANK(VLOOKUP(KC$2,'Variables (Base)'!$A:$EC,$A74,0)),0,1)</f>
        <v>1</v>
      </c>
    </row>
  </sheetData>
  <conditionalFormatting sqref="KD3:XFD68 C3:KC74">
    <cfRule type="containsBlanks" dxfId="2" priority="1">
      <formula>LEN(TRIM(C3))=0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9809-70B1-4972-8855-7E2EB90F0C8F}">
  <sheetPr codeName="Hoja1">
    <tabColor rgb="FFFFC000"/>
  </sheetPr>
  <dimension ref="B1:G147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11.42578125" defaultRowHeight="14.25" customHeight="1" x14ac:dyDescent="0.2"/>
  <cols>
    <col min="1" max="1" width="2.7109375" style="2" customWidth="1"/>
    <col min="2" max="2" width="43.28515625" style="6" bestFit="1" customWidth="1"/>
    <col min="3" max="3" width="34.7109375" style="6" bestFit="1" customWidth="1"/>
    <col min="4" max="4" width="107.28515625" style="6" customWidth="1"/>
    <col min="5" max="5" width="120.7109375" style="2" bestFit="1" customWidth="1"/>
    <col min="6" max="6" width="28.28515625" style="2" bestFit="1" customWidth="1"/>
    <col min="7" max="7" width="102.42578125" style="2" bestFit="1" customWidth="1"/>
    <col min="8" max="16384" width="11.42578125" style="2"/>
  </cols>
  <sheetData>
    <row r="1" spans="2:7" ht="14.25" customHeight="1" x14ac:dyDescent="0.2">
      <c r="B1" s="43" t="s">
        <v>72</v>
      </c>
      <c r="C1" s="43"/>
      <c r="D1" s="43"/>
      <c r="E1" s="43"/>
      <c r="F1" s="43"/>
      <c r="G1" s="43"/>
    </row>
    <row r="2" spans="2:7" ht="14.25" customHeight="1" x14ac:dyDescent="0.2">
      <c r="B2" s="15" t="s">
        <v>0</v>
      </c>
      <c r="C2" s="9" t="s">
        <v>73</v>
      </c>
      <c r="D2" s="9" t="s">
        <v>74</v>
      </c>
      <c r="E2" s="9" t="s">
        <v>75</v>
      </c>
      <c r="F2" s="9" t="s">
        <v>76</v>
      </c>
      <c r="G2" s="9" t="s">
        <v>0</v>
      </c>
    </row>
    <row r="3" spans="2:7" ht="14.25" customHeight="1" x14ac:dyDescent="0.2">
      <c r="B3" s="11" t="s">
        <v>1</v>
      </c>
      <c r="C3" s="33" t="s">
        <v>358</v>
      </c>
      <c r="D3" s="32" t="s">
        <v>77</v>
      </c>
      <c r="E3" s="11" t="s">
        <v>78</v>
      </c>
      <c r="F3" s="11" t="s">
        <v>79</v>
      </c>
      <c r="G3" s="11" t="s">
        <v>80</v>
      </c>
    </row>
    <row r="4" spans="2:7" ht="14.25" customHeight="1" x14ac:dyDescent="0.2">
      <c r="B4" s="11" t="s">
        <v>2</v>
      </c>
      <c r="C4" s="11" t="s">
        <v>352</v>
      </c>
      <c r="D4" s="11" t="s">
        <v>81</v>
      </c>
      <c r="E4" s="11" t="s">
        <v>458</v>
      </c>
      <c r="F4" s="11" t="s">
        <v>82</v>
      </c>
      <c r="G4" s="11" t="s">
        <v>83</v>
      </c>
    </row>
    <row r="5" spans="2:7" ht="14.25" customHeight="1" x14ac:dyDescent="0.2">
      <c r="B5" s="11" t="s">
        <v>3</v>
      </c>
      <c r="C5" s="11" t="s">
        <v>352</v>
      </c>
      <c r="D5" s="11" t="s">
        <v>84</v>
      </c>
      <c r="E5" s="11" t="s">
        <v>87</v>
      </c>
      <c r="F5" s="11" t="s">
        <v>85</v>
      </c>
      <c r="G5" s="11" t="s">
        <v>86</v>
      </c>
    </row>
    <row r="6" spans="2:7" ht="14.25" customHeight="1" x14ac:dyDescent="0.2">
      <c r="B6" s="11" t="s">
        <v>4</v>
      </c>
      <c r="C6" s="11" t="s">
        <v>352</v>
      </c>
      <c r="D6" s="11" t="s">
        <v>84</v>
      </c>
      <c r="E6" s="11" t="s">
        <v>87</v>
      </c>
      <c r="F6" s="11" t="s">
        <v>85</v>
      </c>
      <c r="G6" s="11" t="s">
        <v>88</v>
      </c>
    </row>
    <row r="7" spans="2:7" ht="14.25" customHeight="1" x14ac:dyDescent="0.2">
      <c r="B7" s="11" t="s">
        <v>5</v>
      </c>
      <c r="C7" s="11" t="s">
        <v>358</v>
      </c>
      <c r="D7" s="10" t="s">
        <v>89</v>
      </c>
      <c r="E7" s="11" t="s">
        <v>90</v>
      </c>
      <c r="F7" s="11" t="s">
        <v>91</v>
      </c>
      <c r="G7" s="11" t="s">
        <v>459</v>
      </c>
    </row>
    <row r="8" spans="2:7" ht="14.25" customHeight="1" x14ac:dyDescent="0.2">
      <c r="B8" s="11" t="s">
        <v>6</v>
      </c>
      <c r="C8" s="11" t="s">
        <v>358</v>
      </c>
      <c r="D8" s="10" t="s">
        <v>92</v>
      </c>
      <c r="E8" s="11" t="s">
        <v>93</v>
      </c>
      <c r="F8" s="11" t="s">
        <v>94</v>
      </c>
      <c r="G8" s="11" t="s">
        <v>95</v>
      </c>
    </row>
    <row r="9" spans="2:7" ht="14.25" customHeight="1" x14ac:dyDescent="0.2">
      <c r="B9" s="11" t="s">
        <v>7</v>
      </c>
      <c r="C9" s="11" t="s">
        <v>358</v>
      </c>
      <c r="D9" s="10" t="s">
        <v>96</v>
      </c>
      <c r="E9" s="11" t="s">
        <v>97</v>
      </c>
      <c r="F9" s="11" t="s">
        <v>98</v>
      </c>
      <c r="G9" s="11" t="s">
        <v>99</v>
      </c>
    </row>
    <row r="10" spans="2:7" ht="14.25" customHeight="1" x14ac:dyDescent="0.2">
      <c r="B10" s="11" t="s">
        <v>8</v>
      </c>
      <c r="C10" s="11" t="s">
        <v>358</v>
      </c>
      <c r="D10" s="10" t="s">
        <v>96</v>
      </c>
      <c r="E10" s="11" t="s">
        <v>97</v>
      </c>
      <c r="F10" s="11" t="s">
        <v>98</v>
      </c>
      <c r="G10" s="11" t="s">
        <v>100</v>
      </c>
    </row>
    <row r="11" spans="2:7" ht="14.25" customHeight="1" x14ac:dyDescent="0.2">
      <c r="B11" s="11" t="s">
        <v>9</v>
      </c>
      <c r="C11" s="11" t="s">
        <v>358</v>
      </c>
      <c r="D11" s="10" t="s">
        <v>96</v>
      </c>
      <c r="E11" s="11" t="s">
        <v>97</v>
      </c>
      <c r="F11" s="11" t="s">
        <v>98</v>
      </c>
      <c r="G11" s="11" t="s">
        <v>101</v>
      </c>
    </row>
    <row r="12" spans="2:7" ht="14.25" customHeight="1" x14ac:dyDescent="0.2">
      <c r="B12" s="11" t="s">
        <v>10</v>
      </c>
      <c r="C12" s="11" t="s">
        <v>358</v>
      </c>
      <c r="D12" s="10" t="s">
        <v>96</v>
      </c>
      <c r="E12" s="11" t="s">
        <v>97</v>
      </c>
      <c r="F12" s="11" t="s">
        <v>98</v>
      </c>
      <c r="G12" s="11" t="s">
        <v>102</v>
      </c>
    </row>
    <row r="13" spans="2:7" ht="14.25" customHeight="1" x14ac:dyDescent="0.2">
      <c r="B13" s="11" t="s">
        <v>11</v>
      </c>
      <c r="C13" s="11" t="s">
        <v>358</v>
      </c>
      <c r="D13" s="10" t="s">
        <v>103</v>
      </c>
      <c r="E13" s="14" t="s">
        <v>460</v>
      </c>
      <c r="F13" s="11" t="s">
        <v>104</v>
      </c>
      <c r="G13" s="11" t="s">
        <v>105</v>
      </c>
    </row>
    <row r="14" spans="2:7" ht="14.25" customHeight="1" x14ac:dyDescent="0.2">
      <c r="B14" s="11" t="s">
        <v>12</v>
      </c>
      <c r="C14" s="11" t="s">
        <v>358</v>
      </c>
      <c r="D14" s="10" t="s">
        <v>103</v>
      </c>
      <c r="E14" s="14" t="s">
        <v>460</v>
      </c>
      <c r="F14" s="11" t="s">
        <v>104</v>
      </c>
      <c r="G14" s="11" t="s">
        <v>461</v>
      </c>
    </row>
    <row r="15" spans="2:7" ht="14.25" customHeight="1" x14ac:dyDescent="0.2">
      <c r="B15" s="11" t="s">
        <v>13</v>
      </c>
      <c r="C15" s="11" t="s">
        <v>358</v>
      </c>
      <c r="D15" s="10" t="s">
        <v>103</v>
      </c>
      <c r="E15" s="14" t="s">
        <v>460</v>
      </c>
      <c r="F15" s="11" t="s">
        <v>104</v>
      </c>
      <c r="G15" s="11" t="s">
        <v>106</v>
      </c>
    </row>
    <row r="16" spans="2:7" ht="14.25" customHeight="1" x14ac:dyDescent="0.2">
      <c r="B16" s="11" t="s">
        <v>14</v>
      </c>
      <c r="C16" s="11" t="s">
        <v>358</v>
      </c>
      <c r="D16" s="10" t="s">
        <v>107</v>
      </c>
      <c r="E16" s="11" t="s">
        <v>97</v>
      </c>
      <c r="F16" s="11" t="s">
        <v>462</v>
      </c>
      <c r="G16" s="11" t="s">
        <v>108</v>
      </c>
    </row>
    <row r="17" spans="2:7" ht="14.25" customHeight="1" x14ac:dyDescent="0.2">
      <c r="B17" s="11" t="s">
        <v>15</v>
      </c>
      <c r="C17" s="11" t="s">
        <v>358</v>
      </c>
      <c r="D17" s="10" t="s">
        <v>109</v>
      </c>
      <c r="E17" s="11" t="s">
        <v>110</v>
      </c>
      <c r="F17" s="11" t="s">
        <v>111</v>
      </c>
      <c r="G17" s="11" t="s">
        <v>112</v>
      </c>
    </row>
    <row r="18" spans="2:7" ht="14.25" customHeight="1" x14ac:dyDescent="0.2">
      <c r="B18" s="11" t="s">
        <v>16</v>
      </c>
      <c r="C18" s="11" t="s">
        <v>375</v>
      </c>
      <c r="D18" s="10" t="s">
        <v>113</v>
      </c>
      <c r="E18" s="11" t="s">
        <v>114</v>
      </c>
      <c r="F18" s="11" t="s">
        <v>115</v>
      </c>
      <c r="G18" s="11" t="s">
        <v>116</v>
      </c>
    </row>
    <row r="19" spans="2:7" ht="14.25" customHeight="1" x14ac:dyDescent="0.2">
      <c r="B19" s="11" t="s">
        <v>17</v>
      </c>
      <c r="C19" s="11" t="s">
        <v>375</v>
      </c>
      <c r="D19" s="10" t="s">
        <v>113</v>
      </c>
      <c r="E19" s="11" t="s">
        <v>114</v>
      </c>
      <c r="F19" s="11" t="s">
        <v>117</v>
      </c>
      <c r="G19" s="11" t="s">
        <v>116</v>
      </c>
    </row>
    <row r="20" spans="2:7" ht="14.25" customHeight="1" x14ac:dyDescent="0.2">
      <c r="B20" s="11" t="s">
        <v>18</v>
      </c>
      <c r="C20" s="11" t="s">
        <v>375</v>
      </c>
      <c r="D20" s="10" t="s">
        <v>113</v>
      </c>
      <c r="E20" s="11" t="s">
        <v>114</v>
      </c>
      <c r="F20" s="11" t="s">
        <v>118</v>
      </c>
      <c r="G20" s="11" t="s">
        <v>116</v>
      </c>
    </row>
    <row r="21" spans="2:7" ht="14.25" customHeight="1" x14ac:dyDescent="0.2">
      <c r="B21" s="11" t="s">
        <v>19</v>
      </c>
      <c r="C21" s="11" t="s">
        <v>380</v>
      </c>
      <c r="D21" s="11" t="s">
        <v>119</v>
      </c>
      <c r="E21" s="11" t="s">
        <v>122</v>
      </c>
      <c r="F21" s="11" t="s">
        <v>120</v>
      </c>
      <c r="G21" s="11" t="s">
        <v>121</v>
      </c>
    </row>
    <row r="22" spans="2:7" ht="14.25" customHeight="1" x14ac:dyDescent="0.2">
      <c r="B22" s="11" t="s">
        <v>20</v>
      </c>
      <c r="C22" s="11" t="s">
        <v>380</v>
      </c>
      <c r="D22" s="11" t="s">
        <v>119</v>
      </c>
      <c r="E22" s="11" t="s">
        <v>122</v>
      </c>
      <c r="F22" s="11" t="s">
        <v>120</v>
      </c>
      <c r="G22" s="11" t="s">
        <v>121</v>
      </c>
    </row>
    <row r="23" spans="2:7" ht="14.25" customHeight="1" x14ac:dyDescent="0.2">
      <c r="B23" s="11" t="s">
        <v>21</v>
      </c>
      <c r="C23" s="11" t="s">
        <v>384</v>
      </c>
      <c r="D23" s="12" t="s">
        <v>123</v>
      </c>
      <c r="E23" s="12" t="s">
        <v>124</v>
      </c>
      <c r="F23" s="12" t="s">
        <v>124</v>
      </c>
      <c r="G23" s="12" t="s">
        <v>124</v>
      </c>
    </row>
    <row r="24" spans="2:7" ht="14.25" customHeight="1" x14ac:dyDescent="0.2">
      <c r="B24" s="11" t="s">
        <v>22</v>
      </c>
      <c r="C24" s="11" t="s">
        <v>384</v>
      </c>
      <c r="D24" s="12" t="s">
        <v>123</v>
      </c>
      <c r="E24" s="12" t="s">
        <v>124</v>
      </c>
      <c r="F24" s="12" t="s">
        <v>124</v>
      </c>
      <c r="G24" s="12" t="s">
        <v>124</v>
      </c>
    </row>
    <row r="25" spans="2:7" ht="14.25" customHeight="1" x14ac:dyDescent="0.2">
      <c r="B25" s="11" t="s">
        <v>23</v>
      </c>
      <c r="C25" s="11" t="s">
        <v>358</v>
      </c>
      <c r="D25" s="10" t="s">
        <v>125</v>
      </c>
      <c r="E25" s="11" t="s">
        <v>126</v>
      </c>
      <c r="F25" s="11" t="s">
        <v>127</v>
      </c>
      <c r="G25" s="11" t="s">
        <v>128</v>
      </c>
    </row>
    <row r="26" spans="2:7" ht="14.25" customHeight="1" x14ac:dyDescent="0.2">
      <c r="B26" s="11" t="s">
        <v>24</v>
      </c>
      <c r="C26" s="11" t="s">
        <v>358</v>
      </c>
      <c r="D26" s="10" t="s">
        <v>129</v>
      </c>
      <c r="E26" s="11" t="s">
        <v>130</v>
      </c>
      <c r="F26" s="11" t="s">
        <v>131</v>
      </c>
      <c r="G26" s="11" t="s">
        <v>132</v>
      </c>
    </row>
    <row r="27" spans="2:7" ht="14.25" customHeight="1" x14ac:dyDescent="0.2">
      <c r="B27" s="11" t="s">
        <v>25</v>
      </c>
      <c r="C27" s="11" t="s">
        <v>362</v>
      </c>
      <c r="D27" s="10" t="s">
        <v>133</v>
      </c>
      <c r="E27" s="11" t="s">
        <v>134</v>
      </c>
      <c r="F27" s="11" t="s">
        <v>135</v>
      </c>
      <c r="G27" s="11" t="s">
        <v>136</v>
      </c>
    </row>
    <row r="28" spans="2:7" ht="14.25" customHeight="1" x14ac:dyDescent="0.2">
      <c r="B28" s="11" t="s">
        <v>26</v>
      </c>
      <c r="C28" s="11" t="s">
        <v>362</v>
      </c>
      <c r="D28" s="10" t="s">
        <v>133</v>
      </c>
      <c r="E28" s="11" t="s">
        <v>134</v>
      </c>
      <c r="F28" s="11" t="s">
        <v>135</v>
      </c>
      <c r="G28" s="11" t="s">
        <v>137</v>
      </c>
    </row>
    <row r="29" spans="2:7" ht="14.25" customHeight="1" x14ac:dyDescent="0.2">
      <c r="B29" s="11" t="s">
        <v>27</v>
      </c>
      <c r="C29" s="11" t="s">
        <v>362</v>
      </c>
      <c r="D29" s="10" t="s">
        <v>133</v>
      </c>
      <c r="E29" s="11" t="s">
        <v>138</v>
      </c>
      <c r="F29" s="11" t="s">
        <v>135</v>
      </c>
      <c r="G29" s="11" t="s">
        <v>139</v>
      </c>
    </row>
    <row r="30" spans="2:7" ht="14.25" customHeight="1" x14ac:dyDescent="0.2">
      <c r="B30" s="11" t="s">
        <v>28</v>
      </c>
      <c r="C30" s="11" t="s">
        <v>397</v>
      </c>
      <c r="D30" s="10" t="s">
        <v>140</v>
      </c>
      <c r="E30" s="11" t="s">
        <v>141</v>
      </c>
      <c r="F30" s="11" t="s">
        <v>142</v>
      </c>
      <c r="G30" s="11" t="s">
        <v>143</v>
      </c>
    </row>
    <row r="31" spans="2:7" ht="14.25" customHeight="1" x14ac:dyDescent="0.2">
      <c r="B31" s="11" t="s">
        <v>29</v>
      </c>
      <c r="C31" s="11" t="s">
        <v>397</v>
      </c>
      <c r="D31" s="10" t="s">
        <v>140</v>
      </c>
      <c r="E31" s="11" t="s">
        <v>141</v>
      </c>
      <c r="F31" s="11" t="s">
        <v>142</v>
      </c>
      <c r="G31" s="11" t="s">
        <v>144</v>
      </c>
    </row>
    <row r="32" spans="2:7" ht="14.25" customHeight="1" x14ac:dyDescent="0.2">
      <c r="B32" s="11" t="s">
        <v>30</v>
      </c>
      <c r="C32" s="11" t="s">
        <v>401</v>
      </c>
      <c r="D32" s="10" t="s">
        <v>145</v>
      </c>
      <c r="E32" s="11" t="s">
        <v>146</v>
      </c>
      <c r="F32" s="11" t="s">
        <v>147</v>
      </c>
      <c r="G32" s="11" t="s">
        <v>148</v>
      </c>
    </row>
    <row r="33" spans="2:7" ht="14.25" customHeight="1" x14ac:dyDescent="0.2">
      <c r="B33" s="39" t="s">
        <v>31</v>
      </c>
      <c r="C33" s="11" t="s">
        <v>384</v>
      </c>
      <c r="D33" s="12" t="s">
        <v>149</v>
      </c>
      <c r="E33" s="12" t="s">
        <v>124</v>
      </c>
      <c r="F33" s="12" t="s">
        <v>124</v>
      </c>
      <c r="G33" s="12" t="s">
        <v>124</v>
      </c>
    </row>
    <row r="34" spans="2:7" ht="14.25" customHeight="1" x14ac:dyDescent="0.2">
      <c r="B34" s="39" t="s">
        <v>32</v>
      </c>
      <c r="C34" s="11" t="s">
        <v>457</v>
      </c>
      <c r="D34" s="12" t="s">
        <v>150</v>
      </c>
      <c r="E34" s="12" t="s">
        <v>124</v>
      </c>
      <c r="F34" s="12" t="s">
        <v>124</v>
      </c>
      <c r="G34" s="12" t="s">
        <v>124</v>
      </c>
    </row>
    <row r="35" spans="2:7" ht="14.25" customHeight="1" x14ac:dyDescent="0.2">
      <c r="B35" s="11" t="s">
        <v>33</v>
      </c>
      <c r="C35" s="11" t="s">
        <v>463</v>
      </c>
      <c r="D35" s="10" t="s">
        <v>151</v>
      </c>
      <c r="E35" s="11" t="s">
        <v>152</v>
      </c>
      <c r="F35" s="11" t="s">
        <v>153</v>
      </c>
      <c r="G35" s="11" t="s">
        <v>154</v>
      </c>
    </row>
    <row r="36" spans="2:7" ht="14.25" customHeight="1" x14ac:dyDescent="0.2">
      <c r="B36" s="11" t="s">
        <v>34</v>
      </c>
      <c r="C36" s="11" t="s">
        <v>463</v>
      </c>
      <c r="D36" s="10" t="s">
        <v>151</v>
      </c>
      <c r="E36" s="11" t="s">
        <v>152</v>
      </c>
      <c r="F36" s="11" t="s">
        <v>155</v>
      </c>
      <c r="G36" s="11" t="s">
        <v>156</v>
      </c>
    </row>
    <row r="37" spans="2:7" ht="14.25" customHeight="1" x14ac:dyDescent="0.2">
      <c r="B37" s="11" t="s">
        <v>35</v>
      </c>
      <c r="C37" s="11" t="s">
        <v>362</v>
      </c>
      <c r="D37" s="10" t="s">
        <v>157</v>
      </c>
      <c r="E37" s="11" t="s">
        <v>158</v>
      </c>
      <c r="F37" s="11" t="s">
        <v>135</v>
      </c>
      <c r="G37" s="11" t="s">
        <v>159</v>
      </c>
    </row>
    <row r="38" spans="2:7" ht="14.25" customHeight="1" x14ac:dyDescent="0.2">
      <c r="B38" s="11" t="s">
        <v>36</v>
      </c>
      <c r="C38" s="11" t="s">
        <v>362</v>
      </c>
      <c r="D38" s="10" t="s">
        <v>160</v>
      </c>
      <c r="E38" s="11" t="s">
        <v>161</v>
      </c>
      <c r="F38" s="11" t="s">
        <v>135</v>
      </c>
      <c r="G38" s="11" t="s">
        <v>464</v>
      </c>
    </row>
    <row r="39" spans="2:7" ht="14.25" customHeight="1" x14ac:dyDescent="0.2">
      <c r="B39" s="11" t="s">
        <v>37</v>
      </c>
      <c r="C39" s="11" t="s">
        <v>358</v>
      </c>
      <c r="D39" s="10" t="s">
        <v>162</v>
      </c>
      <c r="E39" s="11" t="s">
        <v>163</v>
      </c>
      <c r="F39" s="11" t="s">
        <v>164</v>
      </c>
      <c r="G39" s="11" t="s">
        <v>165</v>
      </c>
    </row>
    <row r="40" spans="2:7" ht="14.25" customHeight="1" x14ac:dyDescent="0.2">
      <c r="B40" s="39" t="s">
        <v>38</v>
      </c>
      <c r="C40" s="11" t="s">
        <v>457</v>
      </c>
      <c r="D40" s="12" t="s">
        <v>166</v>
      </c>
      <c r="E40" s="12" t="s">
        <v>124</v>
      </c>
      <c r="F40" s="12" t="s">
        <v>124</v>
      </c>
      <c r="G40" s="12" t="s">
        <v>124</v>
      </c>
    </row>
    <row r="41" spans="2:7" ht="14.25" customHeight="1" x14ac:dyDescent="0.2">
      <c r="B41" s="39" t="s">
        <v>39</v>
      </c>
      <c r="C41" s="41" t="s">
        <v>362</v>
      </c>
      <c r="D41" s="12" t="s">
        <v>167</v>
      </c>
      <c r="E41" s="12" t="s">
        <v>124</v>
      </c>
      <c r="F41" s="12" t="s">
        <v>124</v>
      </c>
      <c r="G41" s="12" t="s">
        <v>124</v>
      </c>
    </row>
    <row r="42" spans="2:7" ht="14.25" customHeight="1" x14ac:dyDescent="0.2">
      <c r="B42" s="39" t="s">
        <v>40</v>
      </c>
      <c r="C42" s="41" t="s">
        <v>362</v>
      </c>
      <c r="D42" s="12" t="s">
        <v>167</v>
      </c>
      <c r="E42" s="12" t="s">
        <v>124</v>
      </c>
      <c r="F42" s="12" t="s">
        <v>124</v>
      </c>
      <c r="G42" s="12" t="s">
        <v>124</v>
      </c>
    </row>
    <row r="43" spans="2:7" ht="14.25" customHeight="1" x14ac:dyDescent="0.2">
      <c r="B43" s="39" t="s">
        <v>41</v>
      </c>
      <c r="C43" s="41" t="s">
        <v>362</v>
      </c>
      <c r="D43" s="12" t="s">
        <v>167</v>
      </c>
      <c r="E43" s="12" t="s">
        <v>124</v>
      </c>
      <c r="F43" s="12" t="s">
        <v>124</v>
      </c>
      <c r="G43" s="12" t="s">
        <v>124</v>
      </c>
    </row>
    <row r="44" spans="2:7" ht="14.25" customHeight="1" x14ac:dyDescent="0.2">
      <c r="B44" s="39" t="s">
        <v>42</v>
      </c>
      <c r="C44" s="11" t="s">
        <v>457</v>
      </c>
      <c r="D44" s="12" t="s">
        <v>168</v>
      </c>
      <c r="E44" s="12" t="s">
        <v>124</v>
      </c>
      <c r="F44" s="12" t="s">
        <v>124</v>
      </c>
      <c r="G44" s="12" t="s">
        <v>124</v>
      </c>
    </row>
    <row r="45" spans="2:7" ht="14.25" customHeight="1" x14ac:dyDescent="0.2">
      <c r="B45" s="39" t="s">
        <v>43</v>
      </c>
      <c r="C45" s="11" t="s">
        <v>362</v>
      </c>
      <c r="D45" s="12" t="s">
        <v>169</v>
      </c>
      <c r="E45" s="12" t="s">
        <v>124</v>
      </c>
      <c r="F45" s="12" t="s">
        <v>124</v>
      </c>
      <c r="G45" s="12" t="s">
        <v>124</v>
      </c>
    </row>
    <row r="46" spans="2:7" ht="14.25" customHeight="1" x14ac:dyDescent="0.2">
      <c r="B46" s="39" t="s">
        <v>44</v>
      </c>
      <c r="C46" s="11" t="s">
        <v>457</v>
      </c>
      <c r="D46" s="12" t="s">
        <v>170</v>
      </c>
      <c r="E46" s="12" t="s">
        <v>124</v>
      </c>
      <c r="F46" s="12" t="s">
        <v>124</v>
      </c>
      <c r="G46" s="12" t="s">
        <v>124</v>
      </c>
    </row>
    <row r="47" spans="2:7" ht="14.25" customHeight="1" x14ac:dyDescent="0.2">
      <c r="B47" s="11" t="s">
        <v>45</v>
      </c>
      <c r="C47" s="11" t="s">
        <v>362</v>
      </c>
      <c r="D47" s="10" t="s">
        <v>171</v>
      </c>
      <c r="E47" s="11" t="s">
        <v>172</v>
      </c>
      <c r="F47" s="11" t="s">
        <v>135</v>
      </c>
      <c r="G47" s="11" t="s">
        <v>173</v>
      </c>
    </row>
    <row r="48" spans="2:7" ht="14.25" customHeight="1" x14ac:dyDescent="0.2">
      <c r="B48" s="11" t="s">
        <v>46</v>
      </c>
      <c r="C48" s="11" t="s">
        <v>362</v>
      </c>
      <c r="D48" s="10" t="s">
        <v>171</v>
      </c>
      <c r="E48" s="11" t="s">
        <v>174</v>
      </c>
      <c r="F48" s="11" t="s">
        <v>135</v>
      </c>
      <c r="G48" s="11" t="s">
        <v>175</v>
      </c>
    </row>
    <row r="49" spans="2:7" ht="14.25" customHeight="1" x14ac:dyDescent="0.2">
      <c r="B49" s="11" t="s">
        <v>47</v>
      </c>
      <c r="C49" s="11" t="s">
        <v>362</v>
      </c>
      <c r="D49" s="10" t="s">
        <v>171</v>
      </c>
      <c r="E49" s="11" t="s">
        <v>172</v>
      </c>
      <c r="F49" s="11" t="s">
        <v>135</v>
      </c>
      <c r="G49" s="11" t="s">
        <v>176</v>
      </c>
    </row>
    <row r="50" spans="2:7" ht="14.25" customHeight="1" x14ac:dyDescent="0.2">
      <c r="B50" s="11" t="s">
        <v>48</v>
      </c>
      <c r="C50" s="11" t="s">
        <v>428</v>
      </c>
      <c r="D50" s="11" t="s">
        <v>177</v>
      </c>
      <c r="E50" s="11" t="s">
        <v>178</v>
      </c>
      <c r="F50" s="11" t="s">
        <v>179</v>
      </c>
      <c r="G50" s="11" t="s">
        <v>180</v>
      </c>
    </row>
    <row r="51" spans="2:7" ht="14.25" customHeight="1" x14ac:dyDescent="0.2">
      <c r="B51" s="11" t="s">
        <v>49</v>
      </c>
      <c r="C51" s="11" t="s">
        <v>428</v>
      </c>
      <c r="D51" s="11" t="s">
        <v>177</v>
      </c>
      <c r="E51" s="11" t="s">
        <v>178</v>
      </c>
      <c r="F51" s="11" t="s">
        <v>179</v>
      </c>
      <c r="G51" s="11" t="s">
        <v>180</v>
      </c>
    </row>
    <row r="52" spans="2:7" ht="14.25" customHeight="1" x14ac:dyDescent="0.2">
      <c r="B52" s="11" t="s">
        <v>50</v>
      </c>
      <c r="C52" s="11" t="s">
        <v>456</v>
      </c>
      <c r="D52" s="10" t="s">
        <v>181</v>
      </c>
      <c r="E52" s="11" t="s">
        <v>182</v>
      </c>
      <c r="F52" s="11" t="s">
        <v>183</v>
      </c>
      <c r="G52" s="11" t="s">
        <v>184</v>
      </c>
    </row>
    <row r="53" spans="2:7" ht="14.25" customHeight="1" x14ac:dyDescent="0.2">
      <c r="B53" s="11" t="s">
        <v>51</v>
      </c>
      <c r="C53" s="11" t="s">
        <v>362</v>
      </c>
      <c r="D53" s="10" t="s">
        <v>185</v>
      </c>
      <c r="E53" s="11" t="s">
        <v>186</v>
      </c>
      <c r="F53" s="11" t="s">
        <v>135</v>
      </c>
      <c r="G53" s="11" t="s">
        <v>187</v>
      </c>
    </row>
    <row r="54" spans="2:7" ht="14.25" customHeight="1" x14ac:dyDescent="0.2">
      <c r="B54" s="11" t="s">
        <v>52</v>
      </c>
      <c r="C54" s="11" t="s">
        <v>358</v>
      </c>
      <c r="D54" s="10" t="s">
        <v>188</v>
      </c>
      <c r="E54" s="12" t="s">
        <v>189</v>
      </c>
      <c r="F54" s="12" t="s">
        <v>190</v>
      </c>
      <c r="G54" s="12" t="s">
        <v>191</v>
      </c>
    </row>
    <row r="55" spans="2:7" ht="14.25" customHeight="1" x14ac:dyDescent="0.2">
      <c r="B55" s="11" t="s">
        <v>53</v>
      </c>
      <c r="C55" s="11" t="s">
        <v>358</v>
      </c>
      <c r="D55" s="10" t="s">
        <v>188</v>
      </c>
      <c r="E55" s="12" t="s">
        <v>189</v>
      </c>
      <c r="F55" s="12" t="s">
        <v>190</v>
      </c>
      <c r="G55" s="12" t="s">
        <v>192</v>
      </c>
    </row>
    <row r="56" spans="2:7" ht="14.25" customHeight="1" x14ac:dyDescent="0.2">
      <c r="B56" s="11" t="s">
        <v>54</v>
      </c>
      <c r="C56" s="11" t="s">
        <v>358</v>
      </c>
      <c r="D56" s="10" t="s">
        <v>188</v>
      </c>
      <c r="E56" s="12" t="s">
        <v>189</v>
      </c>
      <c r="F56" s="12" t="s">
        <v>190</v>
      </c>
      <c r="G56" s="12" t="s">
        <v>54</v>
      </c>
    </row>
    <row r="57" spans="2:7" ht="14.25" customHeight="1" x14ac:dyDescent="0.2">
      <c r="B57" s="11" t="s">
        <v>55</v>
      </c>
      <c r="C57" s="11" t="s">
        <v>358</v>
      </c>
      <c r="D57" s="10" t="s">
        <v>188</v>
      </c>
      <c r="E57" s="12" t="s">
        <v>189</v>
      </c>
      <c r="F57" s="12" t="s">
        <v>190</v>
      </c>
      <c r="G57" s="12" t="s">
        <v>55</v>
      </c>
    </row>
    <row r="58" spans="2:7" ht="14.25" customHeight="1" x14ac:dyDescent="0.2">
      <c r="B58" s="11" t="s">
        <v>56</v>
      </c>
      <c r="C58" s="11" t="s">
        <v>389</v>
      </c>
      <c r="D58" s="10" t="s">
        <v>193</v>
      </c>
      <c r="E58" s="11" t="s">
        <v>194</v>
      </c>
      <c r="F58" s="11" t="s">
        <v>195</v>
      </c>
      <c r="G58" s="11" t="s">
        <v>196</v>
      </c>
    </row>
    <row r="59" spans="2:7" ht="14.25" customHeight="1" x14ac:dyDescent="0.2">
      <c r="B59" s="11" t="s">
        <v>57</v>
      </c>
      <c r="C59" s="11" t="s">
        <v>389</v>
      </c>
      <c r="D59" s="10" t="s">
        <v>193</v>
      </c>
      <c r="E59" s="11" t="s">
        <v>194</v>
      </c>
      <c r="F59" s="11" t="s">
        <v>195</v>
      </c>
      <c r="G59" s="11" t="s">
        <v>197</v>
      </c>
    </row>
    <row r="60" spans="2:7" ht="14.25" customHeight="1" x14ac:dyDescent="0.2">
      <c r="B60" s="11" t="s">
        <v>58</v>
      </c>
      <c r="C60" s="11" t="s">
        <v>428</v>
      </c>
      <c r="D60" s="12" t="s">
        <v>198</v>
      </c>
      <c r="E60" s="12" t="s">
        <v>199</v>
      </c>
      <c r="F60" s="12" t="s">
        <v>200</v>
      </c>
      <c r="G60" s="12" t="s">
        <v>201</v>
      </c>
    </row>
    <row r="61" spans="2:7" ht="14.25" customHeight="1" x14ac:dyDescent="0.2">
      <c r="B61" s="11" t="s">
        <v>59</v>
      </c>
      <c r="C61" s="11" t="s">
        <v>428</v>
      </c>
      <c r="D61" s="12" t="s">
        <v>198</v>
      </c>
      <c r="E61" s="12" t="s">
        <v>199</v>
      </c>
      <c r="F61" s="12" t="s">
        <v>200</v>
      </c>
      <c r="G61" s="12" t="s">
        <v>202</v>
      </c>
    </row>
    <row r="62" spans="2:7" ht="14.25" customHeight="1" x14ac:dyDescent="0.2">
      <c r="B62" s="11" t="s">
        <v>60</v>
      </c>
      <c r="C62" s="11" t="s">
        <v>443</v>
      </c>
      <c r="D62" s="10" t="s">
        <v>203</v>
      </c>
      <c r="E62" s="11" t="s">
        <v>204</v>
      </c>
      <c r="F62" s="11" t="s">
        <v>205</v>
      </c>
      <c r="G62" s="11" t="s">
        <v>206</v>
      </c>
    </row>
    <row r="63" spans="2:7" ht="14.25" customHeight="1" x14ac:dyDescent="0.2">
      <c r="B63" s="11" t="s">
        <v>207</v>
      </c>
      <c r="C63" s="11" t="s">
        <v>358</v>
      </c>
      <c r="D63" s="10" t="s">
        <v>208</v>
      </c>
      <c r="E63" s="11" t="s">
        <v>209</v>
      </c>
      <c r="F63" s="11" t="s">
        <v>210</v>
      </c>
      <c r="G63" s="11" t="s">
        <v>211</v>
      </c>
    </row>
    <row r="64" spans="2:7" ht="14.25" customHeight="1" x14ac:dyDescent="0.2">
      <c r="B64" s="11" t="s">
        <v>62</v>
      </c>
      <c r="C64" s="11" t="s">
        <v>358</v>
      </c>
      <c r="D64" s="10" t="s">
        <v>208</v>
      </c>
      <c r="E64" s="11" t="s">
        <v>209</v>
      </c>
      <c r="F64" s="11" t="s">
        <v>212</v>
      </c>
      <c r="G64" s="11" t="s">
        <v>211</v>
      </c>
    </row>
    <row r="65" spans="2:7" ht="14.25" customHeight="1" x14ac:dyDescent="0.2">
      <c r="B65" s="11" t="s">
        <v>63</v>
      </c>
      <c r="C65" s="11" t="s">
        <v>448</v>
      </c>
      <c r="D65" s="10" t="s">
        <v>213</v>
      </c>
      <c r="E65" s="11" t="s">
        <v>214</v>
      </c>
      <c r="F65" s="11" t="s">
        <v>135</v>
      </c>
      <c r="G65" s="11" t="s">
        <v>215</v>
      </c>
    </row>
    <row r="66" spans="2:7" ht="14.25" customHeight="1" x14ac:dyDescent="0.2">
      <c r="B66" s="11" t="s">
        <v>64</v>
      </c>
      <c r="C66" s="11" t="s">
        <v>358</v>
      </c>
      <c r="D66" s="10" t="s">
        <v>216</v>
      </c>
      <c r="E66" s="11" t="s">
        <v>97</v>
      </c>
      <c r="F66" s="11" t="s">
        <v>465</v>
      </c>
      <c r="G66" s="11" t="s">
        <v>217</v>
      </c>
    </row>
    <row r="67" spans="2:7" ht="14.25" customHeight="1" x14ac:dyDescent="0.2">
      <c r="B67" s="11" t="s">
        <v>65</v>
      </c>
      <c r="C67" s="11" t="s">
        <v>358</v>
      </c>
      <c r="D67" s="10" t="s">
        <v>103</v>
      </c>
      <c r="E67" s="11" t="s">
        <v>466</v>
      </c>
      <c r="F67" s="11" t="s">
        <v>104</v>
      </c>
      <c r="G67" s="11" t="s">
        <v>218</v>
      </c>
    </row>
    <row r="68" spans="2:7" ht="14.25" customHeight="1" x14ac:dyDescent="0.2">
      <c r="B68" s="11" t="s">
        <v>66</v>
      </c>
      <c r="C68" s="11" t="s">
        <v>456</v>
      </c>
      <c r="D68" s="10" t="s">
        <v>181</v>
      </c>
      <c r="E68" s="11" t="s">
        <v>182</v>
      </c>
      <c r="F68" s="11" t="s">
        <v>183</v>
      </c>
      <c r="G68" s="11" t="s">
        <v>184</v>
      </c>
    </row>
    <row r="69" spans="2:7" ht="14.25" customHeight="1" x14ac:dyDescent="0.2">
      <c r="B69" s="11" t="s">
        <v>67</v>
      </c>
      <c r="C69" s="11" t="s">
        <v>467</v>
      </c>
      <c r="D69" s="10" t="s">
        <v>219</v>
      </c>
      <c r="E69" s="12" t="s">
        <v>220</v>
      </c>
      <c r="F69" s="12" t="s">
        <v>124</v>
      </c>
      <c r="G69" s="12" t="s">
        <v>124</v>
      </c>
    </row>
    <row r="70" spans="2:7" ht="14.25" customHeight="1" x14ac:dyDescent="0.2">
      <c r="B70" s="11" t="s">
        <v>61</v>
      </c>
      <c r="C70" s="11" t="s">
        <v>358</v>
      </c>
      <c r="D70" s="11" t="s">
        <v>221</v>
      </c>
      <c r="E70" s="12" t="s">
        <v>124</v>
      </c>
      <c r="F70" s="12" t="s">
        <v>124</v>
      </c>
      <c r="G70" s="12" t="s">
        <v>124</v>
      </c>
    </row>
    <row r="71" spans="2:7" ht="14.25" customHeight="1" x14ac:dyDescent="0.2">
      <c r="B71" s="11" t="s">
        <v>68</v>
      </c>
      <c r="C71" s="11" t="s">
        <v>358</v>
      </c>
      <c r="D71" s="10" t="s">
        <v>89</v>
      </c>
      <c r="E71" s="11" t="s">
        <v>90</v>
      </c>
      <c r="F71" s="11" t="s">
        <v>91</v>
      </c>
      <c r="G71" s="11" t="s">
        <v>222</v>
      </c>
    </row>
    <row r="72" spans="2:7" ht="14.25" customHeight="1" x14ac:dyDescent="0.2">
      <c r="B72" s="11" t="s">
        <v>69</v>
      </c>
      <c r="C72" s="11" t="s">
        <v>358</v>
      </c>
      <c r="D72" s="10" t="s">
        <v>92</v>
      </c>
      <c r="E72" s="11" t="s">
        <v>93</v>
      </c>
      <c r="F72" s="11" t="s">
        <v>94</v>
      </c>
      <c r="G72" s="11" t="s">
        <v>223</v>
      </c>
    </row>
    <row r="73" spans="2:7" ht="14.25" customHeight="1" x14ac:dyDescent="0.2">
      <c r="B73" s="11" t="s">
        <v>70</v>
      </c>
      <c r="C73" s="11" t="s">
        <v>468</v>
      </c>
      <c r="D73" s="11" t="s">
        <v>224</v>
      </c>
      <c r="E73" s="11" t="s">
        <v>225</v>
      </c>
      <c r="F73" s="11" t="s">
        <v>226</v>
      </c>
      <c r="G73" s="11" t="s">
        <v>227</v>
      </c>
    </row>
    <row r="74" spans="2:7" ht="14.25" customHeight="1" x14ac:dyDescent="0.2">
      <c r="B74" s="13" t="s">
        <v>71</v>
      </c>
      <c r="C74" s="13" t="s">
        <v>467</v>
      </c>
      <c r="D74" s="38" t="s">
        <v>228</v>
      </c>
      <c r="E74" s="13" t="s">
        <v>71</v>
      </c>
      <c r="F74" s="13" t="s">
        <v>124</v>
      </c>
      <c r="G74" s="13" t="s">
        <v>124</v>
      </c>
    </row>
    <row r="76" spans="2:7" ht="14.25" customHeight="1" x14ac:dyDescent="0.2">
      <c r="E76" s="6"/>
      <c r="F76" s="6"/>
      <c r="G76" s="6"/>
    </row>
    <row r="77" spans="2:7" ht="14.25" customHeight="1" x14ac:dyDescent="0.2">
      <c r="E77" s="6"/>
      <c r="F77" s="6"/>
      <c r="G77" s="6"/>
    </row>
    <row r="78" spans="2:7" ht="14.25" customHeight="1" x14ac:dyDescent="0.2">
      <c r="E78" s="6"/>
      <c r="F78" s="6"/>
      <c r="G78" s="6"/>
    </row>
    <row r="79" spans="2:7" ht="14.25" customHeight="1" x14ac:dyDescent="0.2">
      <c r="E79" s="6"/>
      <c r="F79" s="6"/>
      <c r="G79" s="6"/>
    </row>
    <row r="80" spans="2:7" ht="14.25" customHeight="1" x14ac:dyDescent="0.2">
      <c r="E80" s="6"/>
      <c r="F80" s="6"/>
      <c r="G80" s="6"/>
    </row>
    <row r="81" spans="5:7" ht="14.25" customHeight="1" x14ac:dyDescent="0.2">
      <c r="E81" s="6"/>
      <c r="F81" s="6"/>
      <c r="G81" s="6"/>
    </row>
    <row r="82" spans="5:7" ht="14.25" customHeight="1" x14ac:dyDescent="0.2">
      <c r="E82" s="6"/>
      <c r="F82" s="6"/>
      <c r="G82" s="6"/>
    </row>
    <row r="83" spans="5:7" ht="14.25" customHeight="1" x14ac:dyDescent="0.2">
      <c r="E83" s="6"/>
      <c r="F83" s="6"/>
      <c r="G83" s="6"/>
    </row>
    <row r="84" spans="5:7" ht="14.25" customHeight="1" x14ac:dyDescent="0.2">
      <c r="E84" s="6"/>
      <c r="F84" s="6"/>
      <c r="G84" s="6"/>
    </row>
    <row r="85" spans="5:7" ht="14.25" customHeight="1" x14ac:dyDescent="0.2">
      <c r="E85" s="6"/>
      <c r="F85" s="6"/>
      <c r="G85" s="6"/>
    </row>
    <row r="86" spans="5:7" ht="14.25" customHeight="1" x14ac:dyDescent="0.2">
      <c r="E86" s="6"/>
      <c r="F86" s="6"/>
      <c r="G86" s="6"/>
    </row>
    <row r="87" spans="5:7" ht="14.25" customHeight="1" x14ac:dyDescent="0.2">
      <c r="E87" s="6"/>
      <c r="F87" s="6"/>
      <c r="G87" s="6"/>
    </row>
    <row r="88" spans="5:7" ht="14.25" customHeight="1" x14ac:dyDescent="0.2">
      <c r="E88" s="6"/>
      <c r="F88" s="6"/>
      <c r="G88" s="6"/>
    </row>
    <row r="89" spans="5:7" ht="14.25" customHeight="1" x14ac:dyDescent="0.2">
      <c r="E89" s="6"/>
      <c r="F89" s="6"/>
      <c r="G89" s="6"/>
    </row>
    <row r="90" spans="5:7" ht="14.25" customHeight="1" x14ac:dyDescent="0.2">
      <c r="E90" s="6"/>
      <c r="F90" s="6"/>
      <c r="G90" s="6"/>
    </row>
    <row r="91" spans="5:7" ht="14.25" customHeight="1" x14ac:dyDescent="0.2">
      <c r="E91" s="6"/>
      <c r="F91" s="6"/>
      <c r="G91" s="6"/>
    </row>
    <row r="92" spans="5:7" ht="14.25" customHeight="1" x14ac:dyDescent="0.2">
      <c r="E92" s="6"/>
      <c r="F92" s="6"/>
      <c r="G92" s="6"/>
    </row>
    <row r="93" spans="5:7" ht="14.25" customHeight="1" x14ac:dyDescent="0.2">
      <c r="E93" s="6"/>
      <c r="F93" s="6"/>
      <c r="G93" s="6"/>
    </row>
    <row r="94" spans="5:7" ht="14.25" customHeight="1" x14ac:dyDescent="0.2">
      <c r="E94" s="6"/>
      <c r="F94" s="6"/>
      <c r="G94" s="6"/>
    </row>
    <row r="95" spans="5:7" ht="14.25" customHeight="1" x14ac:dyDescent="0.2">
      <c r="E95" s="6"/>
      <c r="F95" s="6"/>
      <c r="G95" s="6"/>
    </row>
    <row r="96" spans="5:7" ht="14.25" customHeight="1" x14ac:dyDescent="0.2">
      <c r="E96" s="6"/>
      <c r="F96" s="6"/>
      <c r="G96" s="6"/>
    </row>
    <row r="97" spans="5:7" ht="14.25" customHeight="1" x14ac:dyDescent="0.2">
      <c r="E97" s="6"/>
      <c r="F97" s="6"/>
      <c r="G97" s="6"/>
    </row>
    <row r="98" spans="5:7" ht="14.25" customHeight="1" x14ac:dyDescent="0.2">
      <c r="E98" s="6"/>
      <c r="F98" s="6"/>
      <c r="G98" s="6"/>
    </row>
    <row r="99" spans="5:7" ht="14.25" customHeight="1" x14ac:dyDescent="0.2">
      <c r="E99" s="6"/>
      <c r="F99" s="6"/>
      <c r="G99" s="6"/>
    </row>
    <row r="100" spans="5:7" ht="14.25" customHeight="1" x14ac:dyDescent="0.2">
      <c r="E100" s="6"/>
      <c r="F100" s="6"/>
      <c r="G100" s="6"/>
    </row>
    <row r="101" spans="5:7" ht="14.25" customHeight="1" x14ac:dyDescent="0.2">
      <c r="E101" s="6"/>
      <c r="F101" s="6"/>
      <c r="G101" s="6"/>
    </row>
    <row r="102" spans="5:7" ht="14.25" customHeight="1" x14ac:dyDescent="0.2">
      <c r="E102" s="6"/>
      <c r="F102" s="6"/>
      <c r="G102" s="6"/>
    </row>
    <row r="103" spans="5:7" ht="14.25" customHeight="1" x14ac:dyDescent="0.2">
      <c r="E103" s="6"/>
      <c r="F103" s="6"/>
      <c r="G103" s="6"/>
    </row>
    <row r="104" spans="5:7" ht="14.25" customHeight="1" x14ac:dyDescent="0.2">
      <c r="E104" s="6"/>
      <c r="F104" s="6"/>
      <c r="G104" s="6"/>
    </row>
    <row r="105" spans="5:7" ht="14.25" customHeight="1" x14ac:dyDescent="0.2">
      <c r="E105" s="6"/>
      <c r="F105" s="6"/>
      <c r="G105" s="6"/>
    </row>
    <row r="106" spans="5:7" ht="14.25" customHeight="1" x14ac:dyDescent="0.2">
      <c r="E106" s="6"/>
      <c r="F106" s="6"/>
      <c r="G106" s="6"/>
    </row>
    <row r="107" spans="5:7" ht="14.25" customHeight="1" x14ac:dyDescent="0.2">
      <c r="E107" s="6"/>
      <c r="F107" s="6"/>
      <c r="G107" s="6"/>
    </row>
    <row r="108" spans="5:7" ht="14.25" customHeight="1" x14ac:dyDescent="0.2">
      <c r="E108" s="6"/>
      <c r="F108" s="6"/>
      <c r="G108" s="6"/>
    </row>
    <row r="109" spans="5:7" ht="14.25" customHeight="1" x14ac:dyDescent="0.2">
      <c r="E109" s="6"/>
      <c r="F109" s="6"/>
      <c r="G109" s="6"/>
    </row>
    <row r="110" spans="5:7" ht="14.25" customHeight="1" x14ac:dyDescent="0.2">
      <c r="E110" s="6"/>
      <c r="F110" s="6"/>
      <c r="G110" s="6"/>
    </row>
    <row r="111" spans="5:7" ht="14.25" customHeight="1" x14ac:dyDescent="0.2">
      <c r="E111" s="6"/>
      <c r="F111" s="6"/>
      <c r="G111" s="6"/>
    </row>
    <row r="112" spans="5:7" ht="14.25" customHeight="1" x14ac:dyDescent="0.2">
      <c r="E112" s="6"/>
      <c r="F112" s="6"/>
      <c r="G112" s="6"/>
    </row>
    <row r="113" spans="5:7" ht="14.25" customHeight="1" x14ac:dyDescent="0.2">
      <c r="E113" s="6"/>
      <c r="F113" s="6"/>
      <c r="G113" s="6"/>
    </row>
    <row r="114" spans="5:7" ht="14.25" customHeight="1" x14ac:dyDescent="0.2">
      <c r="E114" s="6"/>
      <c r="F114" s="6"/>
      <c r="G114" s="6"/>
    </row>
    <row r="115" spans="5:7" ht="14.25" customHeight="1" x14ac:dyDescent="0.2">
      <c r="E115" s="6"/>
      <c r="F115" s="6"/>
      <c r="G115" s="6"/>
    </row>
    <row r="116" spans="5:7" ht="14.25" customHeight="1" x14ac:dyDescent="0.2">
      <c r="E116" s="6"/>
      <c r="F116" s="6"/>
      <c r="G116" s="6"/>
    </row>
    <row r="117" spans="5:7" ht="14.25" customHeight="1" x14ac:dyDescent="0.2">
      <c r="E117" s="6"/>
      <c r="F117" s="6"/>
      <c r="G117" s="6"/>
    </row>
    <row r="118" spans="5:7" ht="14.25" customHeight="1" x14ac:dyDescent="0.2">
      <c r="E118" s="6"/>
      <c r="F118" s="6"/>
      <c r="G118" s="6"/>
    </row>
    <row r="119" spans="5:7" ht="14.25" customHeight="1" x14ac:dyDescent="0.2">
      <c r="E119" s="6"/>
      <c r="F119" s="6"/>
      <c r="G119" s="6"/>
    </row>
    <row r="120" spans="5:7" ht="14.25" customHeight="1" x14ac:dyDescent="0.2">
      <c r="E120" s="6"/>
      <c r="F120" s="6"/>
      <c r="G120" s="6"/>
    </row>
    <row r="121" spans="5:7" ht="14.25" customHeight="1" x14ac:dyDescent="0.2">
      <c r="E121" s="6"/>
      <c r="F121" s="6"/>
      <c r="G121" s="6"/>
    </row>
    <row r="122" spans="5:7" ht="14.25" customHeight="1" x14ac:dyDescent="0.2">
      <c r="E122" s="6"/>
      <c r="F122" s="6"/>
      <c r="G122" s="6"/>
    </row>
    <row r="123" spans="5:7" ht="14.25" customHeight="1" x14ac:dyDescent="0.2">
      <c r="E123" s="6"/>
      <c r="F123" s="6"/>
      <c r="G123" s="6"/>
    </row>
    <row r="124" spans="5:7" ht="14.25" customHeight="1" x14ac:dyDescent="0.2">
      <c r="E124" s="6"/>
      <c r="F124" s="6"/>
      <c r="G124" s="6"/>
    </row>
    <row r="125" spans="5:7" ht="14.25" customHeight="1" x14ac:dyDescent="0.2">
      <c r="E125" s="6"/>
      <c r="F125" s="6"/>
      <c r="G125" s="6"/>
    </row>
    <row r="126" spans="5:7" ht="14.25" customHeight="1" x14ac:dyDescent="0.2">
      <c r="E126" s="6"/>
      <c r="F126" s="6"/>
      <c r="G126" s="6"/>
    </row>
    <row r="127" spans="5:7" ht="14.25" customHeight="1" x14ac:dyDescent="0.2">
      <c r="E127" s="6"/>
      <c r="F127" s="6"/>
      <c r="G127" s="6"/>
    </row>
    <row r="128" spans="5:7" ht="14.25" customHeight="1" x14ac:dyDescent="0.2">
      <c r="E128" s="6"/>
      <c r="F128" s="6"/>
      <c r="G128" s="6"/>
    </row>
    <row r="129" spans="5:7" ht="14.25" customHeight="1" x14ac:dyDescent="0.2">
      <c r="E129" s="6"/>
      <c r="F129" s="6"/>
      <c r="G129" s="6"/>
    </row>
    <row r="130" spans="5:7" ht="14.25" customHeight="1" x14ac:dyDescent="0.2">
      <c r="E130" s="6"/>
      <c r="F130" s="6"/>
      <c r="G130" s="6"/>
    </row>
    <row r="131" spans="5:7" ht="14.25" customHeight="1" x14ac:dyDescent="0.2">
      <c r="E131" s="6"/>
      <c r="F131" s="6"/>
      <c r="G131" s="6"/>
    </row>
    <row r="132" spans="5:7" ht="14.25" customHeight="1" x14ac:dyDescent="0.2">
      <c r="E132" s="6"/>
      <c r="F132" s="6"/>
      <c r="G132" s="6"/>
    </row>
    <row r="133" spans="5:7" ht="14.25" customHeight="1" x14ac:dyDescent="0.2">
      <c r="E133" s="6"/>
      <c r="F133" s="6"/>
      <c r="G133" s="6"/>
    </row>
    <row r="134" spans="5:7" ht="14.25" customHeight="1" x14ac:dyDescent="0.2">
      <c r="E134" s="6"/>
      <c r="F134" s="6"/>
      <c r="G134" s="6"/>
    </row>
    <row r="135" spans="5:7" ht="14.25" customHeight="1" x14ac:dyDescent="0.2">
      <c r="E135" s="6"/>
      <c r="F135" s="6"/>
      <c r="G135" s="6"/>
    </row>
    <row r="136" spans="5:7" ht="14.25" customHeight="1" x14ac:dyDescent="0.2">
      <c r="E136" s="6"/>
      <c r="F136" s="6"/>
      <c r="G136" s="6"/>
    </row>
    <row r="137" spans="5:7" ht="14.25" customHeight="1" x14ac:dyDescent="0.2">
      <c r="E137" s="6"/>
      <c r="F137" s="6"/>
      <c r="G137" s="6"/>
    </row>
    <row r="138" spans="5:7" ht="14.25" customHeight="1" x14ac:dyDescent="0.2">
      <c r="E138" s="6"/>
      <c r="F138" s="6"/>
      <c r="G138" s="6"/>
    </row>
    <row r="139" spans="5:7" ht="14.25" customHeight="1" x14ac:dyDescent="0.2">
      <c r="E139" s="6"/>
      <c r="F139" s="6"/>
      <c r="G139" s="6"/>
    </row>
    <row r="140" spans="5:7" ht="14.25" customHeight="1" x14ac:dyDescent="0.2">
      <c r="E140" s="6"/>
      <c r="F140" s="6"/>
      <c r="G140" s="6"/>
    </row>
    <row r="141" spans="5:7" ht="14.25" customHeight="1" x14ac:dyDescent="0.2">
      <c r="E141" s="6"/>
      <c r="F141" s="6"/>
      <c r="G141" s="6"/>
    </row>
    <row r="142" spans="5:7" ht="14.25" customHeight="1" x14ac:dyDescent="0.2">
      <c r="E142" s="6"/>
      <c r="F142" s="6"/>
      <c r="G142" s="6"/>
    </row>
    <row r="143" spans="5:7" ht="14.25" customHeight="1" x14ac:dyDescent="0.2">
      <c r="E143" s="6"/>
      <c r="F143" s="6"/>
      <c r="G143" s="6"/>
    </row>
    <row r="144" spans="5:7" ht="14.25" customHeight="1" x14ac:dyDescent="0.2">
      <c r="E144" s="6"/>
      <c r="F144" s="6"/>
      <c r="G144" s="6"/>
    </row>
    <row r="145" spans="5:7" ht="14.25" customHeight="1" x14ac:dyDescent="0.2">
      <c r="E145" s="6"/>
      <c r="F145" s="6"/>
      <c r="G145" s="6"/>
    </row>
    <row r="146" spans="5:7" ht="14.25" customHeight="1" x14ac:dyDescent="0.2">
      <c r="E146" s="6"/>
      <c r="F146" s="6"/>
      <c r="G146" s="6"/>
    </row>
    <row r="147" spans="5:7" ht="14.25" customHeight="1" x14ac:dyDescent="0.2">
      <c r="E147" s="6"/>
      <c r="F147" s="6"/>
      <c r="G147" s="6"/>
    </row>
  </sheetData>
  <mergeCells count="1">
    <mergeCell ref="B1:G1"/>
  </mergeCells>
  <hyperlinks>
    <hyperlink ref="D3" r:id="rId1" xr:uid="{87898C21-FEA5-4D31-9659-BBC3E5071AA6}"/>
    <hyperlink ref="D7" r:id="rId2" xr:uid="{9A95D239-A4FB-4D81-92BF-F3F7407B650F}"/>
    <hyperlink ref="D8" r:id="rId3" xr:uid="{98911C75-4F91-42B4-B225-2CE560C4BBF3}"/>
    <hyperlink ref="D16" r:id="rId4" xr:uid="{EFA98F50-29D1-49D6-9DEB-E3A3189D9484}"/>
    <hyperlink ref="D13" r:id="rId5" xr:uid="{3AB39C21-8135-41A4-9C30-FF916CEC9F52}"/>
    <hyperlink ref="D14" r:id="rId6" xr:uid="{AAB1D2C7-6116-427E-8A19-8EEF30F8611B}"/>
    <hyperlink ref="D15" r:id="rId7" xr:uid="{8FAD697F-BF10-4429-BB13-13F600688077}"/>
    <hyperlink ref="D17" r:id="rId8" xr:uid="{8B442ACA-BF73-40EF-8A20-9DBF2131267D}"/>
    <hyperlink ref="D18" r:id="rId9" xr:uid="{FC175F6A-F95D-4A96-B982-A121571121EB}"/>
    <hyperlink ref="D19" r:id="rId10" xr:uid="{D8610734-A187-44AC-9A88-B8E8530B7A02}"/>
    <hyperlink ref="D20" r:id="rId11" xr:uid="{A2AC1DEA-BDEB-4ED5-A853-CD5D65C31AD6}"/>
    <hyperlink ref="D25" r:id="rId12" xr:uid="{3967A6D9-3CF2-4E11-83E0-1D22F37EBCE0}"/>
    <hyperlink ref="D26" r:id="rId13" xr:uid="{ED50D3F9-C1A8-4F69-9FC6-95B847F18E76}"/>
    <hyperlink ref="D27" r:id="rId14" xr:uid="{8706C88B-4AC4-4386-AF76-4D52D9263659}"/>
    <hyperlink ref="D28" r:id="rId15" xr:uid="{730B5956-828F-4B82-BE48-456CF74CD516}"/>
    <hyperlink ref="D29" r:id="rId16" xr:uid="{59D5FACC-B847-442A-A3AC-344F4D2D2E15}"/>
    <hyperlink ref="D32" r:id="rId17" xr:uid="{DDF72534-7729-4343-A182-1F0C2577DE5A}"/>
    <hyperlink ref="D36" r:id="rId18" xr:uid="{90F88FC9-9786-434E-9C0A-FC9849FDA02A}"/>
    <hyperlink ref="D30" r:id="rId19" xr:uid="{19A6EEEF-AC62-453B-B3A6-A7ADEDA47D6B}"/>
    <hyperlink ref="D31" r:id="rId20" xr:uid="{69AD1FCD-C741-4BAA-961F-BB9005F52593}"/>
    <hyperlink ref="D37" r:id="rId21" xr:uid="{C6F73209-3F94-431B-B5FE-32F29EF7909C}"/>
    <hyperlink ref="D38" r:id="rId22" xr:uid="{A52A5A4D-077E-4432-A1AE-9B51C2CB9EF4}"/>
    <hyperlink ref="D39" r:id="rId23" xr:uid="{476E5CD6-D9A4-40F1-812F-0ADB5B925D3B}"/>
    <hyperlink ref="D47" r:id="rId24" xr:uid="{A8180272-4EA0-44D9-9C0A-12966B997C9B}"/>
    <hyperlink ref="D48" r:id="rId25" xr:uid="{71B49200-4353-4147-975C-F1226BF6F491}"/>
    <hyperlink ref="D49" r:id="rId26" xr:uid="{925BA828-4496-4B94-A448-FB6B0FF866E6}"/>
    <hyperlink ref="D52" r:id="rId27" xr:uid="{95050E67-E643-4FE6-B474-70F1FD1E0C4C}"/>
    <hyperlink ref="D35" r:id="rId28" xr:uid="{47C89E29-E8A8-4182-9D34-179A4D5DF0BF}"/>
    <hyperlink ref="D9" r:id="rId29" xr:uid="{02B1E19A-9959-4EE4-991B-8A53C0339827}"/>
    <hyperlink ref="D10" r:id="rId30" xr:uid="{CAB920EE-F61A-4592-A692-9B43076B40EE}"/>
    <hyperlink ref="D11" r:id="rId31" xr:uid="{8F369546-791D-4F97-BF85-C5992C9ABC67}"/>
    <hyperlink ref="D12" r:id="rId32" xr:uid="{7E85C6FA-BE9B-44D3-970A-00067883AFB6}"/>
    <hyperlink ref="D74" r:id="rId33" xr:uid="{145E5544-DF0E-4FC7-988F-3D1C04EA1C49}"/>
    <hyperlink ref="D69" r:id="rId34" xr:uid="{259A7141-1EBD-4D07-B8B4-F1F93183CDEA}"/>
    <hyperlink ref="D72" r:id="rId35" xr:uid="{041E00EB-0B90-451B-8A19-E89A6C4CE0F9}"/>
    <hyperlink ref="D71" r:id="rId36" xr:uid="{4DDDB38F-6D99-4D76-8D23-F1DC18FA0119}"/>
    <hyperlink ref="D57" r:id="rId37" xr:uid="{5D794E1F-E27E-42C8-A881-B30B9363A9A3}"/>
    <hyperlink ref="D56" r:id="rId38" xr:uid="{BABF6A1F-C943-44EC-A9A6-D37BE0F8FCC4}"/>
    <hyperlink ref="D55" r:id="rId39" xr:uid="{28FF9226-5258-4776-B350-23F9771E67C5}"/>
    <hyperlink ref="D54" r:id="rId40" xr:uid="{500EE272-12A0-4A72-A858-C8282FC02066}"/>
    <hyperlink ref="D53" r:id="rId41" xr:uid="{39D7BCDA-09C0-429F-9F08-14DD9978AFE5}"/>
    <hyperlink ref="D67" r:id="rId42" xr:uid="{8B169ED3-81A6-43E8-903E-B50E44FD3772}"/>
    <hyperlink ref="D66" r:id="rId43" xr:uid="{C3D99434-930B-4026-B87C-CEA58E7B97D3}"/>
    <hyperlink ref="D65" r:id="rId44" xr:uid="{BC4EDD01-1260-4C50-A319-3223D44C71F2}"/>
    <hyperlink ref="D64" r:id="rId45" xr:uid="{EAF5F683-FAB1-434E-96C1-3B22E1EFB5CC}"/>
    <hyperlink ref="D63" r:id="rId46" xr:uid="{B492AD9B-8D1E-4148-9521-AA395545EF9C}"/>
    <hyperlink ref="D62" r:id="rId47" xr:uid="{0E23DB38-8566-4458-BE90-78D85E348A5F}"/>
    <hyperlink ref="D59" r:id="rId48" xr:uid="{8E8134FB-2659-4718-B6B0-234831C983E9}"/>
    <hyperlink ref="D58" r:id="rId49" xr:uid="{548FB32A-2195-41CF-A27F-0F8AFBD124FA}"/>
    <hyperlink ref="D68" r:id="rId50" xr:uid="{C43729FA-3773-4CD4-B49D-9FC0BF16CC95}"/>
  </hyperlinks>
  <pageMargins left="0.7" right="0.7" top="0.75" bottom="0.75" header="0.3" footer="0.3"/>
  <pageSetup orientation="portrait" horizontalDpi="200" verticalDpi="200" r:id="rId5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8A4A-AD18-42C2-99DC-3FB354834408}">
  <sheetPr codeName="Hoja2">
    <tabColor theme="3"/>
  </sheetPr>
  <dimension ref="A1:BV292"/>
  <sheetViews>
    <sheetView tabSelected="1" zoomScaleNormal="100" workbookViewId="0">
      <pane xSplit="1" ySplit="5" topLeftCell="BL6" activePane="bottomRight" state="frozen"/>
      <selection activeCell="C291" sqref="C6:C291"/>
      <selection pane="topRight" activeCell="C291" sqref="C6:C291"/>
      <selection pane="bottomLeft" activeCell="C291" sqref="C6:C291"/>
      <selection pane="bottomRight" activeCell="BN8" sqref="BN8"/>
    </sheetView>
  </sheetViews>
  <sheetFormatPr defaultColWidth="17.28515625" defaultRowHeight="12" customHeight="1" x14ac:dyDescent="0.2"/>
  <cols>
    <col min="1" max="1" width="11.42578125" style="5" customWidth="1"/>
    <col min="2" max="73" width="40.7109375" style="7" customWidth="1"/>
    <col min="74" max="74" width="17.28515625" style="8"/>
    <col min="75" max="16384" width="17.28515625" style="6"/>
  </cols>
  <sheetData>
    <row r="1" spans="1:73" s="2" customFormat="1" ht="12" customHeight="1" x14ac:dyDescent="0.2">
      <c r="A1" s="4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229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207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61</v>
      </c>
      <c r="BR1" s="1" t="s">
        <v>68</v>
      </c>
      <c r="BS1" s="1" t="s">
        <v>69</v>
      </c>
      <c r="BT1" s="1" t="s">
        <v>230</v>
      </c>
      <c r="BU1" s="1" t="s">
        <v>71</v>
      </c>
    </row>
    <row r="2" spans="1:73" s="2" customFormat="1" ht="12" customHeight="1" x14ac:dyDescent="0.2">
      <c r="A2" s="4"/>
      <c r="B2" s="1" t="s">
        <v>231</v>
      </c>
      <c r="C2" s="1" t="s">
        <v>232</v>
      </c>
      <c r="D2" s="1" t="s">
        <v>232</v>
      </c>
      <c r="E2" s="1" t="s">
        <v>232</v>
      </c>
      <c r="F2" s="1" t="s">
        <v>231</v>
      </c>
      <c r="G2" s="1" t="s">
        <v>231</v>
      </c>
      <c r="H2" s="1" t="s">
        <v>231</v>
      </c>
      <c r="I2" s="1" t="s">
        <v>231</v>
      </c>
      <c r="J2" s="1" t="s">
        <v>231</v>
      </c>
      <c r="K2" s="1" t="s">
        <v>231</v>
      </c>
      <c r="L2" s="1" t="s">
        <v>231</v>
      </c>
      <c r="M2" s="1" t="s">
        <v>231</v>
      </c>
      <c r="N2" s="1" t="s">
        <v>231</v>
      </c>
      <c r="O2" s="1" t="s">
        <v>231</v>
      </c>
      <c r="P2" s="1" t="s">
        <v>231</v>
      </c>
      <c r="Q2" s="1" t="s">
        <v>233</v>
      </c>
      <c r="R2" s="1" t="s">
        <v>233</v>
      </c>
      <c r="S2" s="1" t="s">
        <v>233</v>
      </c>
      <c r="T2" s="1" t="s">
        <v>234</v>
      </c>
      <c r="U2" s="1" t="s">
        <v>234</v>
      </c>
      <c r="V2" s="1" t="s">
        <v>235</v>
      </c>
      <c r="W2" s="1" t="s">
        <v>235</v>
      </c>
      <c r="X2" s="1" t="s">
        <v>231</v>
      </c>
      <c r="Y2" s="1" t="s">
        <v>231</v>
      </c>
      <c r="Z2" s="1" t="s">
        <v>236</v>
      </c>
      <c r="AA2" s="1" t="s">
        <v>236</v>
      </c>
      <c r="AB2" s="1" t="s">
        <v>236</v>
      </c>
      <c r="AC2" s="1" t="s">
        <v>237</v>
      </c>
      <c r="AD2" s="1" t="s">
        <v>237</v>
      </c>
      <c r="AE2" s="1" t="s">
        <v>238</v>
      </c>
      <c r="AF2" s="1" t="s">
        <v>235</v>
      </c>
      <c r="AG2" s="1" t="s">
        <v>239</v>
      </c>
      <c r="AH2" s="1" t="s">
        <v>240</v>
      </c>
      <c r="AI2" s="1" t="s">
        <v>240</v>
      </c>
      <c r="AJ2" s="1" t="s">
        <v>236</v>
      </c>
      <c r="AK2" s="1" t="s">
        <v>236</v>
      </c>
      <c r="AL2" s="1" t="s">
        <v>231</v>
      </c>
      <c r="AM2" s="1" t="s">
        <v>239</v>
      </c>
      <c r="AN2" s="1" t="s">
        <v>239</v>
      </c>
      <c r="AO2" s="1" t="s">
        <v>239</v>
      </c>
      <c r="AP2" s="1" t="s">
        <v>239</v>
      </c>
      <c r="AQ2" s="1" t="s">
        <v>239</v>
      </c>
      <c r="AR2" s="1" t="s">
        <v>236</v>
      </c>
      <c r="AS2" s="1" t="s">
        <v>239</v>
      </c>
      <c r="AT2" s="1" t="s">
        <v>236</v>
      </c>
      <c r="AU2" s="1" t="s">
        <v>236</v>
      </c>
      <c r="AV2" s="1" t="s">
        <v>236</v>
      </c>
      <c r="AW2" s="1" t="s">
        <v>241</v>
      </c>
      <c r="AX2" s="1" t="s">
        <v>241</v>
      </c>
      <c r="AY2" s="1" t="s">
        <v>242</v>
      </c>
      <c r="AZ2" s="1" t="s">
        <v>236</v>
      </c>
      <c r="BA2" s="1" t="s">
        <v>231</v>
      </c>
      <c r="BB2" s="1" t="s">
        <v>231</v>
      </c>
      <c r="BC2" s="1" t="s">
        <v>231</v>
      </c>
      <c r="BD2" s="1" t="s">
        <v>231</v>
      </c>
      <c r="BE2" s="1" t="s">
        <v>243</v>
      </c>
      <c r="BF2" s="1" t="s">
        <v>243</v>
      </c>
      <c r="BG2" s="1" t="s">
        <v>239</v>
      </c>
      <c r="BH2" s="1" t="s">
        <v>239</v>
      </c>
      <c r="BI2" s="1" t="s">
        <v>244</v>
      </c>
      <c r="BJ2" s="1" t="s">
        <v>231</v>
      </c>
      <c r="BK2" s="1" t="s">
        <v>231</v>
      </c>
      <c r="BL2" s="1" t="s">
        <v>245</v>
      </c>
      <c r="BM2" s="1" t="s">
        <v>231</v>
      </c>
      <c r="BN2" s="1" t="s">
        <v>231</v>
      </c>
      <c r="BO2" s="1" t="s">
        <v>242</v>
      </c>
      <c r="BP2" s="1" t="s">
        <v>246</v>
      </c>
      <c r="BQ2" s="1" t="s">
        <v>231</v>
      </c>
      <c r="BR2" s="1" t="s">
        <v>231</v>
      </c>
      <c r="BS2" s="1" t="s">
        <v>231</v>
      </c>
      <c r="BT2" s="1" t="s">
        <v>247</v>
      </c>
      <c r="BU2" s="1" t="s">
        <v>246</v>
      </c>
    </row>
    <row r="3" spans="1:73" s="2" customFormat="1" ht="12" customHeight="1" x14ac:dyDescent="0.2">
      <c r="A3" s="4"/>
      <c r="B3" s="1" t="s">
        <v>248</v>
      </c>
      <c r="C3" s="1" t="s">
        <v>249</v>
      </c>
      <c r="D3" s="1" t="s">
        <v>249</v>
      </c>
      <c r="E3" s="1" t="s">
        <v>249</v>
      </c>
      <c r="F3" s="1" t="s">
        <v>248</v>
      </c>
      <c r="G3" s="1" t="s">
        <v>248</v>
      </c>
      <c r="H3" s="1" t="s">
        <v>250</v>
      </c>
      <c r="I3" s="1" t="s">
        <v>250</v>
      </c>
      <c r="J3" s="1" t="s">
        <v>250</v>
      </c>
      <c r="K3" s="1" t="s">
        <v>250</v>
      </c>
      <c r="L3" s="1" t="s">
        <v>251</v>
      </c>
      <c r="M3" s="1" t="s">
        <v>251</v>
      </c>
      <c r="N3" s="1" t="s">
        <v>251</v>
      </c>
      <c r="O3" s="1" t="s">
        <v>252</v>
      </c>
      <c r="P3" s="1" t="s">
        <v>248</v>
      </c>
      <c r="Q3" s="1" t="s">
        <v>253</v>
      </c>
      <c r="R3" s="1" t="s">
        <v>253</v>
      </c>
      <c r="S3" s="1" t="s">
        <v>253</v>
      </c>
      <c r="T3" s="1" t="s">
        <v>254</v>
      </c>
      <c r="U3" s="1" t="s">
        <v>254</v>
      </c>
      <c r="V3" s="1" t="s">
        <v>255</v>
      </c>
      <c r="W3" s="1" t="s">
        <v>255</v>
      </c>
      <c r="X3" s="1" t="s">
        <v>248</v>
      </c>
      <c r="Y3" s="1" t="s">
        <v>248</v>
      </c>
      <c r="Z3" s="1" t="s">
        <v>248</v>
      </c>
      <c r="AA3" s="1" t="s">
        <v>248</v>
      </c>
      <c r="AB3" s="1" t="s">
        <v>248</v>
      </c>
      <c r="AC3" s="1" t="s">
        <v>256</v>
      </c>
      <c r="AD3" s="1" t="s">
        <v>256</v>
      </c>
      <c r="AE3" s="1" t="s">
        <v>252</v>
      </c>
      <c r="AF3" s="1" t="s">
        <v>257</v>
      </c>
      <c r="AG3" s="1" t="s">
        <v>258</v>
      </c>
      <c r="AH3" s="1" t="s">
        <v>259</v>
      </c>
      <c r="AI3" s="1" t="s">
        <v>260</v>
      </c>
      <c r="AJ3" s="1" t="s">
        <v>248</v>
      </c>
      <c r="AK3" s="1" t="s">
        <v>261</v>
      </c>
      <c r="AL3" s="1" t="s">
        <v>248</v>
      </c>
      <c r="AM3" s="1" t="s">
        <v>248</v>
      </c>
      <c r="AN3" s="1" t="s">
        <v>262</v>
      </c>
      <c r="AO3" s="1" t="s">
        <v>262</v>
      </c>
      <c r="AP3" s="1" t="s">
        <v>262</v>
      </c>
      <c r="AQ3" s="1" t="s">
        <v>262</v>
      </c>
      <c r="AR3" s="1" t="s">
        <v>262</v>
      </c>
      <c r="AS3" s="1" t="s">
        <v>262</v>
      </c>
      <c r="AT3" s="1" t="s">
        <v>263</v>
      </c>
      <c r="AU3" s="1" t="s">
        <v>263</v>
      </c>
      <c r="AV3" s="1" t="s">
        <v>263</v>
      </c>
      <c r="AW3" s="1" t="s">
        <v>264</v>
      </c>
      <c r="AX3" s="1" t="s">
        <v>264</v>
      </c>
      <c r="AY3" s="1" t="s">
        <v>253</v>
      </c>
      <c r="AZ3" s="1" t="s">
        <v>265</v>
      </c>
      <c r="BA3" s="1" t="s">
        <v>266</v>
      </c>
      <c r="BB3" s="1" t="s">
        <v>266</v>
      </c>
      <c r="BC3" s="1" t="s">
        <v>267</v>
      </c>
      <c r="BD3" s="1" t="s">
        <v>267</v>
      </c>
      <c r="BE3" s="1" t="s">
        <v>264</v>
      </c>
      <c r="BF3" s="1" t="s">
        <v>264</v>
      </c>
      <c r="BG3" s="1" t="s">
        <v>252</v>
      </c>
      <c r="BH3" s="1" t="s">
        <v>252</v>
      </c>
      <c r="BI3" s="1" t="s">
        <v>252</v>
      </c>
      <c r="BJ3" s="1" t="s">
        <v>268</v>
      </c>
      <c r="BK3" s="1" t="s">
        <v>268</v>
      </c>
      <c r="BL3" s="1" t="s">
        <v>252</v>
      </c>
      <c r="BM3" s="1" t="s">
        <v>248</v>
      </c>
      <c r="BN3" s="1" t="s">
        <v>269</v>
      </c>
      <c r="BO3" s="1" t="s">
        <v>253</v>
      </c>
      <c r="BP3" s="1" t="s">
        <v>249</v>
      </c>
      <c r="BQ3" s="1" t="s">
        <v>270</v>
      </c>
      <c r="BR3" s="1" t="s">
        <v>248</v>
      </c>
      <c r="BS3" s="1" t="s">
        <v>248</v>
      </c>
      <c r="BT3" s="1" t="s">
        <v>248</v>
      </c>
      <c r="BU3" s="1" t="s">
        <v>249</v>
      </c>
    </row>
    <row r="4" spans="1:73" s="2" customFormat="1" ht="12" customHeight="1" x14ac:dyDescent="0.2">
      <c r="A4" s="4"/>
      <c r="B4" s="3" t="s">
        <v>271</v>
      </c>
      <c r="C4" s="3" t="s">
        <v>272</v>
      </c>
      <c r="D4" s="3" t="s">
        <v>272</v>
      </c>
      <c r="E4" s="3" t="s">
        <v>272</v>
      </c>
      <c r="F4" s="3" t="s">
        <v>272</v>
      </c>
      <c r="G4" s="3" t="s">
        <v>271</v>
      </c>
      <c r="H4" s="3" t="s">
        <v>272</v>
      </c>
      <c r="I4" s="3" t="s">
        <v>272</v>
      </c>
      <c r="J4" s="3" t="s">
        <v>272</v>
      </c>
      <c r="K4" s="3" t="s">
        <v>272</v>
      </c>
      <c r="L4" s="3" t="s">
        <v>272</v>
      </c>
      <c r="M4" s="3" t="s">
        <v>272</v>
      </c>
      <c r="N4" s="3" t="s">
        <v>272</v>
      </c>
      <c r="O4" s="3" t="s">
        <v>271</v>
      </c>
      <c r="P4" s="3" t="s">
        <v>272</v>
      </c>
      <c r="Q4" s="3" t="s">
        <v>272</v>
      </c>
      <c r="R4" s="3" t="s">
        <v>272</v>
      </c>
      <c r="S4" s="3" t="s">
        <v>272</v>
      </c>
      <c r="T4" s="3" t="s">
        <v>272</v>
      </c>
      <c r="U4" s="3" t="s">
        <v>272</v>
      </c>
      <c r="V4" s="3" t="s">
        <v>272</v>
      </c>
      <c r="W4" s="3" t="s">
        <v>272</v>
      </c>
      <c r="X4" s="3" t="s">
        <v>272</v>
      </c>
      <c r="Y4" s="3" t="s">
        <v>272</v>
      </c>
      <c r="Z4" s="3" t="s">
        <v>272</v>
      </c>
      <c r="AA4" s="3" t="s">
        <v>272</v>
      </c>
      <c r="AB4" s="3" t="s">
        <v>272</v>
      </c>
      <c r="AC4" s="3" t="s">
        <v>272</v>
      </c>
      <c r="AD4" s="3" t="s">
        <v>272</v>
      </c>
      <c r="AE4" s="3" t="s">
        <v>272</v>
      </c>
      <c r="AF4" s="3" t="s">
        <v>272</v>
      </c>
      <c r="AG4" s="3" t="s">
        <v>272</v>
      </c>
      <c r="AH4" s="3" t="s">
        <v>272</v>
      </c>
      <c r="AI4" s="3" t="s">
        <v>272</v>
      </c>
      <c r="AJ4" s="3" t="s">
        <v>272</v>
      </c>
      <c r="AK4" s="3" t="s">
        <v>272</v>
      </c>
      <c r="AL4" s="3" t="s">
        <v>272</v>
      </c>
      <c r="AM4" s="3" t="s">
        <v>272</v>
      </c>
      <c r="AN4" s="3" t="s">
        <v>272</v>
      </c>
      <c r="AO4" s="3" t="s">
        <v>272</v>
      </c>
      <c r="AP4" s="3" t="s">
        <v>272</v>
      </c>
      <c r="AQ4" s="3" t="s">
        <v>272</v>
      </c>
      <c r="AR4" s="3" t="s">
        <v>272</v>
      </c>
      <c r="AS4" s="3" t="s">
        <v>272</v>
      </c>
      <c r="AT4" s="3" t="s">
        <v>272</v>
      </c>
      <c r="AU4" s="3" t="s">
        <v>272</v>
      </c>
      <c r="AV4" s="3" t="s">
        <v>272</v>
      </c>
      <c r="AW4" s="3" t="s">
        <v>272</v>
      </c>
      <c r="AX4" s="3" t="s">
        <v>272</v>
      </c>
      <c r="AY4" s="3" t="s">
        <v>272</v>
      </c>
      <c r="AZ4" s="3" t="s">
        <v>272</v>
      </c>
      <c r="BA4" s="3" t="s">
        <v>272</v>
      </c>
      <c r="BB4" s="3" t="s">
        <v>272</v>
      </c>
      <c r="BC4" s="3" t="s">
        <v>272</v>
      </c>
      <c r="BD4" s="3" t="s">
        <v>272</v>
      </c>
      <c r="BE4" s="3" t="s">
        <v>272</v>
      </c>
      <c r="BF4" s="3" t="s">
        <v>272</v>
      </c>
      <c r="BG4" s="3" t="s">
        <v>272</v>
      </c>
      <c r="BH4" s="3" t="s">
        <v>272</v>
      </c>
      <c r="BI4" s="3" t="s">
        <v>272</v>
      </c>
      <c r="BJ4" s="3" t="s">
        <v>272</v>
      </c>
      <c r="BK4" s="3" t="s">
        <v>272</v>
      </c>
      <c r="BL4" s="3" t="s">
        <v>272</v>
      </c>
      <c r="BM4" s="3" t="s">
        <v>272</v>
      </c>
      <c r="BN4" s="3" t="s">
        <v>272</v>
      </c>
      <c r="BO4" s="3" t="s">
        <v>272</v>
      </c>
      <c r="BP4" s="3" t="s">
        <v>272</v>
      </c>
      <c r="BQ4" s="3" t="s">
        <v>272</v>
      </c>
      <c r="BR4" s="3" t="s">
        <v>272</v>
      </c>
      <c r="BS4" s="3" t="s">
        <v>271</v>
      </c>
      <c r="BT4" s="3" t="s">
        <v>272</v>
      </c>
      <c r="BU4" s="3" t="s">
        <v>272</v>
      </c>
    </row>
    <row r="5" spans="1:73" s="2" customFormat="1" ht="12" customHeight="1" x14ac:dyDescent="0.2">
      <c r="A5" s="4" t="s">
        <v>273</v>
      </c>
      <c r="B5" s="1" t="s">
        <v>274</v>
      </c>
      <c r="C5" s="1" t="s">
        <v>275</v>
      </c>
      <c r="D5" s="1" t="s">
        <v>276</v>
      </c>
      <c r="E5" s="1" t="s">
        <v>277</v>
      </c>
      <c r="F5" s="1" t="s">
        <v>278</v>
      </c>
      <c r="G5" s="1" t="s">
        <v>279</v>
      </c>
      <c r="H5" s="1" t="s">
        <v>280</v>
      </c>
      <c r="I5" s="1" t="s">
        <v>281</v>
      </c>
      <c r="J5" s="1" t="s">
        <v>282</v>
      </c>
      <c r="K5" s="1" t="s">
        <v>283</v>
      </c>
      <c r="L5" s="1" t="s">
        <v>284</v>
      </c>
      <c r="M5" s="1" t="s">
        <v>285</v>
      </c>
      <c r="N5" s="1" t="s">
        <v>286</v>
      </c>
      <c r="O5" s="1" t="s">
        <v>287</v>
      </c>
      <c r="P5" s="1" t="s">
        <v>288</v>
      </c>
      <c r="Q5" s="1" t="s">
        <v>289</v>
      </c>
      <c r="R5" s="1" t="s">
        <v>290</v>
      </c>
      <c r="S5" s="1" t="s">
        <v>291</v>
      </c>
      <c r="T5" s="1" t="s">
        <v>292</v>
      </c>
      <c r="U5" s="1" t="s">
        <v>293</v>
      </c>
      <c r="V5" s="1" t="s">
        <v>294</v>
      </c>
      <c r="W5" s="1" t="s">
        <v>295</v>
      </c>
      <c r="X5" s="1" t="s">
        <v>296</v>
      </c>
      <c r="Y5" s="1" t="s">
        <v>297</v>
      </c>
      <c r="Z5" s="1" t="s">
        <v>298</v>
      </c>
      <c r="AA5" s="1" t="s">
        <v>299</v>
      </c>
      <c r="AB5" s="1" t="s">
        <v>300</v>
      </c>
      <c r="AC5" s="1" t="s">
        <v>301</v>
      </c>
      <c r="AD5" s="1" t="s">
        <v>302</v>
      </c>
      <c r="AE5" s="1" t="s">
        <v>303</v>
      </c>
      <c r="AF5" s="1" t="s">
        <v>304</v>
      </c>
      <c r="AG5" s="1" t="s">
        <v>305</v>
      </c>
      <c r="AH5" s="1" t="s">
        <v>306</v>
      </c>
      <c r="AI5" s="1" t="s">
        <v>307</v>
      </c>
      <c r="AJ5" s="1" t="s">
        <v>308</v>
      </c>
      <c r="AK5" s="1" t="s">
        <v>309</v>
      </c>
      <c r="AL5" s="1" t="s">
        <v>310</v>
      </c>
      <c r="AM5" s="1" t="s">
        <v>311</v>
      </c>
      <c r="AN5" s="1" t="s">
        <v>312</v>
      </c>
      <c r="AO5" s="1" t="s">
        <v>313</v>
      </c>
      <c r="AP5" s="1" t="s">
        <v>314</v>
      </c>
      <c r="AQ5" s="1" t="s">
        <v>315</v>
      </c>
      <c r="AR5" s="1" t="s">
        <v>316</v>
      </c>
      <c r="AS5" s="1" t="s">
        <v>317</v>
      </c>
      <c r="AT5" s="1" t="s">
        <v>318</v>
      </c>
      <c r="AU5" s="1" t="s">
        <v>319</v>
      </c>
      <c r="AV5" s="1" t="s">
        <v>320</v>
      </c>
      <c r="AW5" s="1" t="s">
        <v>321</v>
      </c>
      <c r="AX5" s="1" t="s">
        <v>322</v>
      </c>
      <c r="AY5" s="1" t="s">
        <v>323</v>
      </c>
      <c r="AZ5" s="1" t="s">
        <v>324</v>
      </c>
      <c r="BA5" s="1" t="s">
        <v>325</v>
      </c>
      <c r="BB5" s="1" t="s">
        <v>326</v>
      </c>
      <c r="BC5" s="1" t="s">
        <v>327</v>
      </c>
      <c r="BD5" s="1" t="s">
        <v>328</v>
      </c>
      <c r="BE5" s="1" t="s">
        <v>329</v>
      </c>
      <c r="BF5" s="1" t="s">
        <v>330</v>
      </c>
      <c r="BG5" s="1" t="s">
        <v>331</v>
      </c>
      <c r="BH5" s="1" t="s">
        <v>332</v>
      </c>
      <c r="BI5" s="1" t="s">
        <v>333</v>
      </c>
      <c r="BJ5" s="1" t="s">
        <v>334</v>
      </c>
      <c r="BK5" s="1" t="s">
        <v>335</v>
      </c>
      <c r="BL5" s="1" t="s">
        <v>336</v>
      </c>
      <c r="BM5" s="1" t="s">
        <v>337</v>
      </c>
      <c r="BN5" s="1" t="s">
        <v>338</v>
      </c>
      <c r="BO5" s="1" t="s">
        <v>339</v>
      </c>
      <c r="BP5" s="1" t="s">
        <v>340</v>
      </c>
      <c r="BQ5" s="1" t="s">
        <v>341</v>
      </c>
      <c r="BR5" s="1" t="s">
        <v>342</v>
      </c>
      <c r="BS5" s="1" t="s">
        <v>343</v>
      </c>
      <c r="BT5" s="1" t="s">
        <v>344</v>
      </c>
      <c r="BU5" s="1" t="s">
        <v>345</v>
      </c>
    </row>
    <row r="6" spans="1:73" ht="12" customHeight="1" x14ac:dyDescent="0.2">
      <c r="A6" s="5">
        <v>36526</v>
      </c>
      <c r="B6" s="7">
        <v>52.574476724600878</v>
      </c>
      <c r="D6" s="7">
        <v>-0.7</v>
      </c>
      <c r="E6" s="7">
        <v>13.7</v>
      </c>
      <c r="H6" s="7">
        <v>846.14627299999995</v>
      </c>
      <c r="I6" s="7">
        <v>130.738033</v>
      </c>
      <c r="J6" s="7">
        <v>417.81322999999998</v>
      </c>
      <c r="K6" s="7">
        <v>297.59501</v>
      </c>
      <c r="L6" s="7">
        <v>1011.6763050000001</v>
      </c>
      <c r="M6" s="7">
        <v>550.67226300000004</v>
      </c>
      <c r="N6" s="7">
        <v>461.00404200000003</v>
      </c>
      <c r="T6" s="7">
        <v>3336878221.4700098</v>
      </c>
      <c r="U6" s="7">
        <v>747327728.99000096</v>
      </c>
      <c r="X6" s="7">
        <v>48.07</v>
      </c>
      <c r="Z6" s="7">
        <v>42.053095723441402</v>
      </c>
      <c r="AA6" s="7">
        <v>34.511698140204501</v>
      </c>
      <c r="AB6" s="7">
        <v>27.6676603412646</v>
      </c>
      <c r="AC6" s="7">
        <v>978158</v>
      </c>
      <c r="AD6" s="7">
        <v>39974038</v>
      </c>
      <c r="AF6" s="7">
        <v>740.47</v>
      </c>
      <c r="AG6" s="7">
        <v>25.22</v>
      </c>
      <c r="AH6" s="7">
        <v>658</v>
      </c>
      <c r="AI6" s="7">
        <v>126.56</v>
      </c>
      <c r="AJ6" s="7">
        <v>133.15</v>
      </c>
      <c r="AK6" s="7">
        <v>1923.57</v>
      </c>
      <c r="AQ6" s="7">
        <v>33.6</v>
      </c>
      <c r="AR6" s="7">
        <v>12</v>
      </c>
      <c r="AS6" s="7">
        <v>5.5</v>
      </c>
      <c r="AW6" s="7">
        <v>219221275047.69</v>
      </c>
      <c r="AX6" s="7">
        <v>29789729821.479996</v>
      </c>
      <c r="AZ6" s="7">
        <v>103.75134397104701</v>
      </c>
      <c r="BE6" s="7">
        <v>832034.16406086111</v>
      </c>
      <c r="BF6" s="7">
        <v>296179.26081600005</v>
      </c>
      <c r="BL6" s="7">
        <v>216089.37075</v>
      </c>
      <c r="BN6" s="7">
        <v>1173078.4339999999</v>
      </c>
      <c r="BT6" s="7">
        <v>-1.7</v>
      </c>
    </row>
    <row r="7" spans="1:73" ht="12" customHeight="1" x14ac:dyDescent="0.2">
      <c r="A7" s="5">
        <v>36557</v>
      </c>
      <c r="B7" s="7">
        <v>55.078332926848695</v>
      </c>
      <c r="C7" s="7" t="s">
        <v>346</v>
      </c>
      <c r="D7" s="7">
        <v>0.7</v>
      </c>
      <c r="E7" s="7">
        <v>17</v>
      </c>
      <c r="H7" s="7">
        <v>863.535933</v>
      </c>
      <c r="I7" s="7">
        <v>153.78942699999999</v>
      </c>
      <c r="J7" s="7">
        <v>431.04446100000001</v>
      </c>
      <c r="K7" s="7">
        <v>278.69921899999997</v>
      </c>
      <c r="L7" s="7">
        <v>1054.0982680000002</v>
      </c>
      <c r="M7" s="7">
        <v>618.483386</v>
      </c>
      <c r="N7" s="7">
        <v>435.61488200000019</v>
      </c>
      <c r="T7" s="7">
        <v>3266750520.849999</v>
      </c>
      <c r="U7" s="7">
        <v>781015663.27999902</v>
      </c>
      <c r="X7" s="7">
        <v>49.19</v>
      </c>
      <c r="Z7" s="7">
        <v>42.7571344796905</v>
      </c>
      <c r="AA7" s="7">
        <v>35.809513089678298</v>
      </c>
      <c r="AB7" s="7">
        <v>28.629629920537202</v>
      </c>
      <c r="AC7" s="7">
        <v>739476</v>
      </c>
      <c r="AD7" s="7">
        <v>45147995</v>
      </c>
      <c r="AF7" s="7">
        <v>702.65</v>
      </c>
      <c r="AG7" s="7">
        <v>27.03</v>
      </c>
      <c r="AH7" s="7">
        <v>740</v>
      </c>
      <c r="AI7" s="7">
        <v>119.87</v>
      </c>
      <c r="AJ7" s="7">
        <v>132.12</v>
      </c>
      <c r="AK7" s="7">
        <v>1950.64</v>
      </c>
      <c r="AQ7" s="7">
        <v>29.19</v>
      </c>
      <c r="AR7" s="7">
        <v>12</v>
      </c>
      <c r="AS7" s="7">
        <v>5.74</v>
      </c>
      <c r="AW7" s="7">
        <v>337169060567.12018</v>
      </c>
      <c r="AX7" s="7">
        <v>150449156002.7901</v>
      </c>
      <c r="AZ7" s="7">
        <v>145.83727797559999</v>
      </c>
      <c r="BE7" s="7">
        <v>179789.72365873627</v>
      </c>
      <c r="BF7" s="7">
        <v>298976.43206699996</v>
      </c>
      <c r="BL7" s="7">
        <v>200673.30029999997</v>
      </c>
      <c r="BN7" s="7">
        <v>4180510.8429999999</v>
      </c>
      <c r="BT7" s="7">
        <v>-1.4</v>
      </c>
    </row>
    <row r="8" spans="1:73" ht="12" customHeight="1" x14ac:dyDescent="0.2">
      <c r="A8" s="5">
        <v>36586</v>
      </c>
      <c r="B8" s="7">
        <v>55.41651610221723</v>
      </c>
      <c r="D8" s="7">
        <v>2.2999999999999998</v>
      </c>
      <c r="E8" s="7">
        <v>19</v>
      </c>
      <c r="H8" s="7">
        <v>1078.9722899999999</v>
      </c>
      <c r="I8" s="7">
        <v>197.63897600000001</v>
      </c>
      <c r="J8" s="7">
        <v>509.574431</v>
      </c>
      <c r="K8" s="7">
        <v>371.75888299999997</v>
      </c>
      <c r="L8" s="7">
        <v>1053.545854</v>
      </c>
      <c r="M8" s="7">
        <v>552.18977700000005</v>
      </c>
      <c r="N8" s="7">
        <v>501.35607700000003</v>
      </c>
      <c r="T8" s="7">
        <v>3480684631.4000087</v>
      </c>
      <c r="U8" s="7">
        <v>868369127.84999919</v>
      </c>
      <c r="X8" s="7">
        <v>49.87</v>
      </c>
      <c r="Z8" s="7">
        <v>43.317336942263204</v>
      </c>
      <c r="AA8" s="7">
        <v>36.697498726414302</v>
      </c>
      <c r="AB8" s="7">
        <v>29.327212408210801</v>
      </c>
      <c r="AC8" s="7">
        <v>820207</v>
      </c>
      <c r="AD8" s="7">
        <v>43181089</v>
      </c>
      <c r="AF8" s="7">
        <v>722.22</v>
      </c>
      <c r="AG8" s="7">
        <v>27.27</v>
      </c>
      <c r="AH8" s="7">
        <v>592</v>
      </c>
      <c r="AI8" s="7">
        <v>117.69</v>
      </c>
      <c r="AJ8" s="7">
        <v>131.24</v>
      </c>
      <c r="AK8" s="7">
        <v>1956.25</v>
      </c>
      <c r="AQ8" s="7">
        <v>26.175000000000001</v>
      </c>
      <c r="AR8" s="7">
        <v>12</v>
      </c>
      <c r="AS8" s="7">
        <v>5.85</v>
      </c>
      <c r="AW8" s="7">
        <v>316396408344.55994</v>
      </c>
      <c r="AX8" s="7">
        <v>123535375561.14008</v>
      </c>
      <c r="AZ8" s="7">
        <v>125.34726926757099</v>
      </c>
      <c r="BE8" s="7">
        <v>719148.72640083183</v>
      </c>
      <c r="BF8" s="7">
        <v>371431.68855299999</v>
      </c>
      <c r="BL8" s="7">
        <v>218125.01368999999</v>
      </c>
      <c r="BN8" s="7">
        <v>3862423.111</v>
      </c>
      <c r="BT8" s="7">
        <v>-1.1000000000000001</v>
      </c>
    </row>
    <row r="9" spans="1:73" ht="12" customHeight="1" x14ac:dyDescent="0.2">
      <c r="A9" s="5">
        <v>36617</v>
      </c>
      <c r="B9" s="7">
        <v>54.310917259666248</v>
      </c>
      <c r="D9" s="7">
        <v>-0.3</v>
      </c>
      <c r="E9" s="7">
        <v>11.3</v>
      </c>
      <c r="H9" s="7">
        <v>868.57165599999996</v>
      </c>
      <c r="I9" s="7">
        <v>162.14557500000001</v>
      </c>
      <c r="J9" s="7">
        <v>449.48728299999999</v>
      </c>
      <c r="K9" s="7">
        <v>256.93879800000002</v>
      </c>
      <c r="L9" s="7">
        <v>886.35895999999991</v>
      </c>
      <c r="M9" s="7">
        <v>500.91083599999996</v>
      </c>
      <c r="N9" s="7">
        <v>385.44812400000001</v>
      </c>
      <c r="T9" s="7">
        <v>3294997822.0100083</v>
      </c>
      <c r="U9" s="7">
        <v>805573150.25999975</v>
      </c>
      <c r="X9" s="7">
        <v>50.36</v>
      </c>
      <c r="Z9" s="7">
        <v>43.593084964275299</v>
      </c>
      <c r="AA9" s="7">
        <v>37.253856506948203</v>
      </c>
      <c r="AB9" s="7">
        <v>30.153926461026099</v>
      </c>
      <c r="AC9" s="7">
        <v>848950</v>
      </c>
      <c r="AD9" s="7">
        <v>43033571</v>
      </c>
      <c r="AF9" s="7">
        <v>697.93</v>
      </c>
      <c r="AG9" s="7">
        <v>23.14</v>
      </c>
      <c r="AH9" s="7">
        <v>1055</v>
      </c>
      <c r="AI9" s="7">
        <v>109.77</v>
      </c>
      <c r="AJ9" s="7">
        <v>132.09</v>
      </c>
      <c r="AK9" s="7">
        <v>1986.77</v>
      </c>
      <c r="AQ9" s="7">
        <v>26.805</v>
      </c>
      <c r="AR9" s="7">
        <v>12</v>
      </c>
      <c r="AS9" s="7">
        <v>6</v>
      </c>
      <c r="AW9" s="7">
        <v>412903854056.98022</v>
      </c>
      <c r="AX9" s="7">
        <v>103505606774.06012</v>
      </c>
      <c r="AZ9" s="7">
        <v>115.880748086342</v>
      </c>
      <c r="BE9" s="7">
        <v>171893.28235813865</v>
      </c>
      <c r="BF9" s="7">
        <v>318197.48286299995</v>
      </c>
      <c r="BL9" s="7">
        <v>187328.81816999998</v>
      </c>
      <c r="BN9" s="7">
        <v>1446205.7749999999</v>
      </c>
      <c r="BT9" s="7">
        <v>-0.8</v>
      </c>
    </row>
    <row r="10" spans="1:73" ht="12" customHeight="1" x14ac:dyDescent="0.2">
      <c r="A10" s="5">
        <v>36647</v>
      </c>
      <c r="B10" s="7">
        <v>54.057279878139845</v>
      </c>
      <c r="D10" s="7">
        <v>-0.3</v>
      </c>
      <c r="E10" s="7">
        <v>12</v>
      </c>
      <c r="H10" s="7">
        <v>1049.8487250000001</v>
      </c>
      <c r="I10" s="7">
        <v>204.36290400000001</v>
      </c>
      <c r="J10" s="7">
        <v>547.28955499999995</v>
      </c>
      <c r="K10" s="7">
        <v>298.36332099999998</v>
      </c>
      <c r="L10" s="7">
        <v>1146.2582669999999</v>
      </c>
      <c r="M10" s="7">
        <v>604.8544260000001</v>
      </c>
      <c r="N10" s="7">
        <v>541.40384099999994</v>
      </c>
      <c r="T10" s="7">
        <v>3488607825.1700053</v>
      </c>
      <c r="U10" s="7">
        <v>873939003.10999978</v>
      </c>
      <c r="X10" s="7">
        <v>50.83</v>
      </c>
      <c r="Z10" s="7">
        <v>43.836558616331303</v>
      </c>
      <c r="AA10" s="7">
        <v>37.211122345203897</v>
      </c>
      <c r="AB10" s="7">
        <v>30.5099099863539</v>
      </c>
      <c r="AC10" s="7">
        <v>815296</v>
      </c>
      <c r="AD10" s="7">
        <v>46655926</v>
      </c>
      <c r="AF10" s="7">
        <v>688.94</v>
      </c>
      <c r="AG10" s="7">
        <v>27.48</v>
      </c>
      <c r="AH10" s="7">
        <v>1114</v>
      </c>
      <c r="AI10" s="7">
        <v>111.84</v>
      </c>
      <c r="AJ10" s="7">
        <v>134.84</v>
      </c>
      <c r="AK10" s="7">
        <v>2055.69</v>
      </c>
      <c r="AQ10" s="7">
        <v>26.85</v>
      </c>
      <c r="AR10" s="7">
        <v>12</v>
      </c>
      <c r="AS10" s="7">
        <v>6.26</v>
      </c>
      <c r="AW10" s="7">
        <v>361051040210.88965</v>
      </c>
      <c r="AX10" s="7">
        <v>113245939985.6095</v>
      </c>
      <c r="AZ10" s="7">
        <v>129.34187107917899</v>
      </c>
      <c r="BE10" s="7">
        <v>654607.97060533543</v>
      </c>
      <c r="BF10" s="7">
        <v>391527.30141200003</v>
      </c>
      <c r="BL10" s="7">
        <v>218841.57236999995</v>
      </c>
      <c r="BN10" s="7">
        <v>2705459.8289999999</v>
      </c>
      <c r="BT10" s="7">
        <v>-0.7</v>
      </c>
    </row>
    <row r="11" spans="1:73" ht="12" customHeight="1" x14ac:dyDescent="0.2">
      <c r="A11" s="5">
        <v>36678</v>
      </c>
      <c r="B11" s="7">
        <v>54.6686110028445</v>
      </c>
      <c r="D11" s="7">
        <v>-1</v>
      </c>
      <c r="E11" s="7">
        <v>16.7</v>
      </c>
      <c r="H11" s="7">
        <v>968.47009400000002</v>
      </c>
      <c r="I11" s="7">
        <v>185.11755399999998</v>
      </c>
      <c r="J11" s="7">
        <v>526.81569999999999</v>
      </c>
      <c r="K11" s="7">
        <v>256.53683999999998</v>
      </c>
      <c r="L11" s="7">
        <v>1153.95579</v>
      </c>
      <c r="M11" s="7">
        <v>620.43076599999995</v>
      </c>
      <c r="N11" s="7">
        <v>533.52502400000014</v>
      </c>
      <c r="T11" s="7">
        <v>3363286128.2600055</v>
      </c>
      <c r="U11" s="7">
        <v>853795698.13999975</v>
      </c>
      <c r="X11" s="7">
        <v>51.1</v>
      </c>
      <c r="Z11" s="7">
        <v>43.9896767473547</v>
      </c>
      <c r="AA11" s="7">
        <v>36.819304697634301</v>
      </c>
      <c r="AB11" s="7">
        <v>30.766767565870499</v>
      </c>
      <c r="AC11" s="7">
        <v>931671</v>
      </c>
      <c r="AD11" s="7">
        <v>36711385</v>
      </c>
      <c r="AF11" s="7">
        <v>707.02</v>
      </c>
      <c r="AG11" s="7">
        <v>29.76</v>
      </c>
      <c r="AH11" s="7">
        <v>1092</v>
      </c>
      <c r="AI11" s="7">
        <v>102.4</v>
      </c>
      <c r="AJ11" s="7">
        <v>140.79</v>
      </c>
      <c r="AK11" s="7">
        <v>2120.17</v>
      </c>
      <c r="AQ11" s="7">
        <v>29.655000000000001</v>
      </c>
      <c r="AR11" s="7">
        <v>12</v>
      </c>
      <c r="AS11" s="7">
        <v>6.5</v>
      </c>
      <c r="AW11" s="7">
        <v>483732772239.46948</v>
      </c>
      <c r="AX11" s="7">
        <v>114126545389.21967</v>
      </c>
      <c r="AZ11" s="7">
        <v>134.00306669038201</v>
      </c>
      <c r="BE11" s="7">
        <v>187271.31413780901</v>
      </c>
      <c r="BF11" s="7">
        <v>410430.24686200003</v>
      </c>
      <c r="BL11" s="7">
        <v>201968.00434000001</v>
      </c>
      <c r="BN11" s="7">
        <v>4113569.0780000002</v>
      </c>
      <c r="BT11" s="7">
        <v>-0.6</v>
      </c>
    </row>
    <row r="12" spans="1:73" ht="12" customHeight="1" x14ac:dyDescent="0.2">
      <c r="A12" s="5">
        <v>36708</v>
      </c>
      <c r="B12" s="7">
        <v>55.436026670026948</v>
      </c>
      <c r="D12" s="7">
        <v>1.3</v>
      </c>
      <c r="E12" s="7">
        <v>13</v>
      </c>
      <c r="H12" s="7">
        <v>866.27153599999997</v>
      </c>
      <c r="I12" s="7">
        <v>165.328506</v>
      </c>
      <c r="J12" s="7">
        <v>492.19402600000001</v>
      </c>
      <c r="K12" s="7">
        <v>208.74900400000001</v>
      </c>
      <c r="L12" s="7">
        <v>1104.4078730000001</v>
      </c>
      <c r="M12" s="7">
        <v>566.06139900000005</v>
      </c>
      <c r="N12" s="7">
        <v>538.34647400000006</v>
      </c>
      <c r="T12" s="7">
        <v>3453861262.5600028</v>
      </c>
      <c r="U12" s="7">
        <v>862515592.73999989</v>
      </c>
      <c r="X12" s="7">
        <v>51.5</v>
      </c>
      <c r="Z12" s="7">
        <v>44.155119650080998</v>
      </c>
      <c r="AA12" s="7">
        <v>36.176584663554301</v>
      </c>
      <c r="AB12" s="7">
        <v>31.109812498740901</v>
      </c>
      <c r="AC12" s="7">
        <v>1019815</v>
      </c>
      <c r="AD12" s="7">
        <v>35074776</v>
      </c>
      <c r="AF12" s="7">
        <v>717.85</v>
      </c>
      <c r="AG12" s="7">
        <v>28.67</v>
      </c>
      <c r="AH12" s="7">
        <v>811</v>
      </c>
      <c r="AI12" s="7">
        <v>103.78</v>
      </c>
      <c r="AJ12" s="7">
        <v>143.86000000000001</v>
      </c>
      <c r="AK12" s="7">
        <v>2161.34</v>
      </c>
      <c r="AQ12" s="7">
        <v>29.16</v>
      </c>
      <c r="AR12" s="7">
        <v>12</v>
      </c>
      <c r="AS12" s="7">
        <v>6.5</v>
      </c>
      <c r="AW12" s="7">
        <v>335648869185.46094</v>
      </c>
      <c r="AX12" s="7">
        <v>93931833789.160522</v>
      </c>
      <c r="AZ12" s="7">
        <v>117.790024096463</v>
      </c>
      <c r="BE12" s="7">
        <v>772192.80530011375</v>
      </c>
      <c r="BF12" s="7">
        <v>354847.163351</v>
      </c>
      <c r="BL12" s="7">
        <v>210046.56777000002</v>
      </c>
      <c r="BN12" s="7">
        <v>1722625.3870000001</v>
      </c>
      <c r="BT12" s="7">
        <v>-0.6</v>
      </c>
    </row>
    <row r="13" spans="1:73" ht="12" customHeight="1" x14ac:dyDescent="0.2">
      <c r="A13" s="5">
        <v>36739</v>
      </c>
      <c r="B13" s="7">
        <v>54.493015892557004</v>
      </c>
      <c r="D13" s="7">
        <v>8.6999999999999993</v>
      </c>
      <c r="E13" s="7">
        <v>15.3</v>
      </c>
      <c r="H13" s="7">
        <v>1025.699431</v>
      </c>
      <c r="I13" s="7">
        <v>191.91274799999999</v>
      </c>
      <c r="J13" s="7">
        <v>567.28769799999998</v>
      </c>
      <c r="K13" s="7">
        <v>266.49243899999999</v>
      </c>
      <c r="L13" s="7">
        <v>1242.3905549999999</v>
      </c>
      <c r="M13" s="7">
        <v>625.77934499999992</v>
      </c>
      <c r="N13" s="7">
        <v>616.61120999999991</v>
      </c>
      <c r="T13" s="7">
        <v>3502425135.0999942</v>
      </c>
      <c r="U13" s="7">
        <v>874417190.90999961</v>
      </c>
      <c r="X13" s="7">
        <v>51.68</v>
      </c>
      <c r="Z13" s="7">
        <v>44.300547061154397</v>
      </c>
      <c r="AA13" s="7">
        <v>36.143915592640703</v>
      </c>
      <c r="AB13" s="7">
        <v>31.499896710632001</v>
      </c>
      <c r="AC13" s="7">
        <v>975026</v>
      </c>
      <c r="AD13" s="7">
        <v>39391084</v>
      </c>
      <c r="AF13" s="7">
        <v>634.53</v>
      </c>
      <c r="AG13" s="7">
        <v>30.23</v>
      </c>
      <c r="AH13" s="7">
        <v>436</v>
      </c>
      <c r="AI13" s="7">
        <v>90.77</v>
      </c>
      <c r="AJ13" s="7">
        <v>144.52000000000001</v>
      </c>
      <c r="AK13" s="7">
        <v>2187.38</v>
      </c>
      <c r="AQ13" s="7">
        <v>29.88</v>
      </c>
      <c r="AR13" s="7">
        <v>12</v>
      </c>
      <c r="AS13" s="7">
        <v>6.5</v>
      </c>
      <c r="AW13" s="7">
        <v>393984483945.38867</v>
      </c>
      <c r="AX13" s="7">
        <v>110122604710.13916</v>
      </c>
      <c r="AZ13" s="7">
        <v>132.104627259209</v>
      </c>
      <c r="BE13" s="7">
        <v>195693.48977025505</v>
      </c>
      <c r="BF13" s="7">
        <v>411669.55574400001</v>
      </c>
      <c r="BL13" s="7">
        <v>212949.34068999998</v>
      </c>
      <c r="BN13" s="7">
        <v>2363035.6630000002</v>
      </c>
      <c r="BT13" s="7">
        <v>-0.5</v>
      </c>
    </row>
    <row r="14" spans="1:73" ht="12" customHeight="1" x14ac:dyDescent="0.2">
      <c r="A14" s="5">
        <v>36770</v>
      </c>
      <c r="B14" s="7">
        <v>54.395463053508387</v>
      </c>
      <c r="D14" s="7">
        <v>1.3</v>
      </c>
      <c r="E14" s="7">
        <v>12.7</v>
      </c>
      <c r="H14" s="7">
        <v>988.48265500000002</v>
      </c>
      <c r="I14" s="7">
        <v>185.14475200000001</v>
      </c>
      <c r="J14" s="7">
        <v>553.37687800000003</v>
      </c>
      <c r="K14" s="7">
        <v>249.96102500000001</v>
      </c>
      <c r="L14" s="7">
        <v>1102.913078</v>
      </c>
      <c r="M14" s="7">
        <v>530.70680200000004</v>
      </c>
      <c r="N14" s="7">
        <v>572.206276</v>
      </c>
      <c r="T14" s="7">
        <v>3448372359.1100025</v>
      </c>
      <c r="U14" s="7">
        <v>871383991.8700012</v>
      </c>
      <c r="X14" s="7">
        <v>52.27</v>
      </c>
      <c r="Z14" s="7">
        <v>44.470475174490502</v>
      </c>
      <c r="AA14" s="7">
        <v>36.223411532561599</v>
      </c>
      <c r="AB14" s="7">
        <v>31.746961766883501</v>
      </c>
      <c r="AC14" s="7">
        <v>820102</v>
      </c>
      <c r="AD14" s="7">
        <v>41675032</v>
      </c>
      <c r="AF14" s="7">
        <v>649.86</v>
      </c>
      <c r="AG14" s="7">
        <v>32.33</v>
      </c>
      <c r="AH14" s="7">
        <v>501</v>
      </c>
      <c r="AI14" s="7">
        <v>91.94</v>
      </c>
      <c r="AJ14" s="7">
        <v>145.6</v>
      </c>
      <c r="AK14" s="7">
        <v>2213.7600000000002</v>
      </c>
      <c r="AQ14" s="7">
        <v>34.395000000000003</v>
      </c>
      <c r="AR14" s="7">
        <v>12</v>
      </c>
      <c r="AS14" s="7">
        <v>6.5</v>
      </c>
      <c r="AW14" s="7">
        <v>363908543068.99121</v>
      </c>
      <c r="AX14" s="7">
        <v>102589914130.11084</v>
      </c>
      <c r="AZ14" s="7">
        <v>138.99354430352599</v>
      </c>
      <c r="BE14" s="7">
        <v>822032.8549568702</v>
      </c>
      <c r="BF14" s="7">
        <v>415261.77508200007</v>
      </c>
      <c r="BL14" s="7">
        <v>224840.08470999994</v>
      </c>
      <c r="BN14" s="7">
        <v>3033393.3689999999</v>
      </c>
      <c r="BT14" s="7">
        <v>-0.5</v>
      </c>
    </row>
    <row r="15" spans="1:73" ht="12" customHeight="1" x14ac:dyDescent="0.2">
      <c r="A15" s="5">
        <v>36800</v>
      </c>
      <c r="B15" s="7">
        <v>53.595529773309728</v>
      </c>
      <c r="D15" s="7">
        <v>0</v>
      </c>
      <c r="E15" s="7">
        <v>12</v>
      </c>
      <c r="H15" s="7">
        <v>960.94234900000004</v>
      </c>
      <c r="I15" s="7">
        <v>195.50566900000001</v>
      </c>
      <c r="J15" s="7">
        <v>510.04654099999999</v>
      </c>
      <c r="K15" s="7">
        <v>255.38951899999998</v>
      </c>
      <c r="L15" s="7">
        <v>981.71638199999995</v>
      </c>
      <c r="M15" s="7">
        <v>465.31744300000003</v>
      </c>
      <c r="N15" s="7">
        <v>516.39893899999993</v>
      </c>
      <c r="T15" s="7">
        <v>3568028172.730001</v>
      </c>
      <c r="U15" s="7">
        <v>886373455.71999955</v>
      </c>
      <c r="X15" s="7">
        <v>52.05</v>
      </c>
      <c r="Z15" s="7">
        <v>44.534237281522103</v>
      </c>
      <c r="AA15" s="7">
        <v>36.255296246933497</v>
      </c>
      <c r="AB15" s="7">
        <v>31.840604033449001</v>
      </c>
      <c r="AC15" s="7">
        <v>836968</v>
      </c>
      <c r="AD15" s="7">
        <v>45196835</v>
      </c>
      <c r="AF15" s="7">
        <v>596.20000000000005</v>
      </c>
      <c r="AG15" s="7">
        <v>31.39</v>
      </c>
      <c r="AH15" s="7">
        <v>940</v>
      </c>
      <c r="AI15" s="7">
        <v>91.68</v>
      </c>
      <c r="AJ15" s="7">
        <v>142.82</v>
      </c>
      <c r="AK15" s="7">
        <v>2176.61</v>
      </c>
      <c r="AQ15" s="7">
        <v>34.619999999999997</v>
      </c>
      <c r="AR15" s="7">
        <v>12</v>
      </c>
      <c r="AS15" s="7">
        <v>6.5</v>
      </c>
      <c r="AW15" s="7">
        <v>378903480921.31934</v>
      </c>
      <c r="AX15" s="7">
        <v>110382934026.5293</v>
      </c>
      <c r="AZ15" s="7">
        <v>127.632751475483</v>
      </c>
      <c r="BE15" s="7">
        <v>204585.18310353218</v>
      </c>
      <c r="BF15" s="7">
        <v>403830.09802999994</v>
      </c>
      <c r="BL15" s="7">
        <v>199988.68044999999</v>
      </c>
      <c r="BN15" s="7">
        <v>699872.451</v>
      </c>
      <c r="BT15" s="7">
        <v>-0.6</v>
      </c>
    </row>
    <row r="16" spans="1:73" ht="12" customHeight="1" x14ac:dyDescent="0.2">
      <c r="A16" s="5">
        <v>36831</v>
      </c>
      <c r="B16" s="7">
        <v>54.935255429577388</v>
      </c>
      <c r="D16" s="7">
        <v>0.3</v>
      </c>
      <c r="E16" s="7">
        <v>17.3</v>
      </c>
      <c r="H16" s="7">
        <v>1027.514095</v>
      </c>
      <c r="I16" s="7">
        <v>207.98004299999999</v>
      </c>
      <c r="J16" s="7">
        <v>500.192812</v>
      </c>
      <c r="K16" s="7">
        <v>319.34124000000003</v>
      </c>
      <c r="L16" s="7">
        <v>1192.6812540000001</v>
      </c>
      <c r="M16" s="7">
        <v>630.93974600000001</v>
      </c>
      <c r="N16" s="7">
        <v>561.74150800000018</v>
      </c>
      <c r="T16" s="7">
        <v>3517961824.0700026</v>
      </c>
      <c r="U16" s="7">
        <v>903020199.41000044</v>
      </c>
      <c r="X16" s="7">
        <v>52.01</v>
      </c>
      <c r="Z16" s="7">
        <v>44.698697013880803</v>
      </c>
      <c r="AA16" s="7">
        <v>36.348525621825402</v>
      </c>
      <c r="AB16" s="7">
        <v>32.224503152727699</v>
      </c>
      <c r="AC16" s="7">
        <v>876478</v>
      </c>
      <c r="AD16" s="7">
        <v>46121903</v>
      </c>
      <c r="AF16" s="7">
        <v>696.47</v>
      </c>
      <c r="AG16" s="7">
        <v>32.380000000000003</v>
      </c>
      <c r="AH16" s="7">
        <v>1366</v>
      </c>
      <c r="AI16" s="7">
        <v>82.25</v>
      </c>
      <c r="AJ16" s="7">
        <v>139.62</v>
      </c>
      <c r="AK16" s="7">
        <v>2136.63</v>
      </c>
      <c r="AQ16" s="7">
        <v>35.700000000000003</v>
      </c>
      <c r="AR16" s="7">
        <v>12</v>
      </c>
      <c r="AS16" s="7">
        <v>6.5</v>
      </c>
      <c r="AW16" s="7">
        <v>585720007912.41992</v>
      </c>
      <c r="AX16" s="7">
        <v>186267131150.49097</v>
      </c>
      <c r="AZ16" s="7">
        <v>137.19953343887599</v>
      </c>
      <c r="BE16" s="7">
        <v>831863.13656904968</v>
      </c>
      <c r="BF16" s="7">
        <v>418911.45536400005</v>
      </c>
      <c r="BL16" s="7">
        <v>205904.88394999999</v>
      </c>
      <c r="BN16" s="7">
        <v>1783045.976</v>
      </c>
      <c r="BT16" s="7">
        <v>-0.7</v>
      </c>
    </row>
    <row r="17" spans="1:72" ht="12" customHeight="1" x14ac:dyDescent="0.2">
      <c r="A17" s="5">
        <v>36861</v>
      </c>
      <c r="B17" s="7">
        <v>54.779170887099603</v>
      </c>
      <c r="D17" s="7">
        <v>6.3</v>
      </c>
      <c r="E17" s="7">
        <v>18.7</v>
      </c>
      <c r="H17" s="7">
        <v>994.05537900000002</v>
      </c>
      <c r="I17" s="7">
        <v>190.502442</v>
      </c>
      <c r="J17" s="7">
        <v>457.93312099999997</v>
      </c>
      <c r="K17" s="7">
        <v>345.61981600000001</v>
      </c>
      <c r="L17" s="7">
        <v>1228.398261</v>
      </c>
      <c r="M17" s="7">
        <v>680.77843599999994</v>
      </c>
      <c r="N17" s="7">
        <v>547.61982499999999</v>
      </c>
      <c r="T17" s="7">
        <v>3633045717.3599963</v>
      </c>
      <c r="U17" s="7">
        <v>888528447.40000021</v>
      </c>
      <c r="X17" s="7">
        <v>52.09</v>
      </c>
      <c r="Z17" s="7">
        <v>44.951542182030501</v>
      </c>
      <c r="AA17" s="7">
        <v>36.460298093500001</v>
      </c>
      <c r="AB17" s="7">
        <v>32.291813931843102</v>
      </c>
      <c r="AC17" s="7">
        <v>1014186</v>
      </c>
      <c r="AD17" s="7">
        <v>43717309</v>
      </c>
      <c r="AF17" s="7">
        <v>691.38</v>
      </c>
      <c r="AG17" s="7">
        <v>25.97</v>
      </c>
      <c r="AH17" s="7">
        <v>1314</v>
      </c>
      <c r="AI17" s="7">
        <v>78.94</v>
      </c>
      <c r="AJ17" s="7">
        <v>143.13999999999999</v>
      </c>
      <c r="AK17" s="7">
        <v>2186.21</v>
      </c>
      <c r="AQ17" s="7">
        <v>35.534999999999997</v>
      </c>
      <c r="AR17" s="7">
        <v>12</v>
      </c>
      <c r="AS17" s="7">
        <v>6.5</v>
      </c>
      <c r="AW17" s="7">
        <v>1914389232215.3618</v>
      </c>
      <c r="AX17" s="7">
        <v>957787130192.46948</v>
      </c>
      <c r="AZ17" s="7">
        <v>170.14582936732199</v>
      </c>
      <c r="BE17" s="7">
        <v>218476.07943769317</v>
      </c>
      <c r="BF17" s="7">
        <v>413818.17423900007</v>
      </c>
      <c r="BL17" s="7">
        <v>186333.15646999999</v>
      </c>
      <c r="BN17" s="7">
        <v>6724229.0310000004</v>
      </c>
      <c r="BT17" s="7">
        <v>-0.7</v>
      </c>
    </row>
    <row r="18" spans="1:72" ht="12" customHeight="1" x14ac:dyDescent="0.2">
      <c r="A18" s="5">
        <v>36892</v>
      </c>
      <c r="B18" s="7">
        <v>55.208403378913516</v>
      </c>
      <c r="D18" s="7">
        <v>8</v>
      </c>
      <c r="E18" s="7">
        <v>17.3</v>
      </c>
      <c r="F18" s="7">
        <v>66.924830399713102</v>
      </c>
      <c r="H18" s="7">
        <v>959.96478300000001</v>
      </c>
      <c r="I18" s="7">
        <v>155.89465899999999</v>
      </c>
      <c r="J18" s="7">
        <v>460.57466499999998</v>
      </c>
      <c r="K18" s="7">
        <v>343.478767</v>
      </c>
      <c r="L18" s="7">
        <v>1017.194943</v>
      </c>
      <c r="M18" s="7">
        <v>526.73501899999997</v>
      </c>
      <c r="N18" s="7">
        <v>490.459924</v>
      </c>
      <c r="O18" s="7">
        <v>368986.24473032414</v>
      </c>
      <c r="T18" s="7">
        <v>3498984678.070003</v>
      </c>
      <c r="U18" s="7">
        <v>885040342.91999912</v>
      </c>
      <c r="X18" s="7">
        <v>53.01</v>
      </c>
      <c r="Z18" s="7">
        <v>45.277543029546102</v>
      </c>
      <c r="AA18" s="7">
        <v>37.305411639134903</v>
      </c>
      <c r="AB18" s="7">
        <v>32.6174101504986</v>
      </c>
      <c r="AC18" s="7">
        <v>1017814</v>
      </c>
      <c r="AD18" s="7">
        <v>38572700</v>
      </c>
      <c r="AF18" s="7">
        <v>681.67</v>
      </c>
      <c r="AG18" s="7">
        <v>25.84</v>
      </c>
      <c r="AH18" s="7">
        <v>1231</v>
      </c>
      <c r="AI18" s="7">
        <v>76.97</v>
      </c>
      <c r="AJ18" s="7">
        <v>146.58000000000001</v>
      </c>
      <c r="AK18" s="7">
        <v>2241.4</v>
      </c>
      <c r="AQ18" s="7">
        <v>36.24</v>
      </c>
      <c r="AR18" s="7">
        <v>12</v>
      </c>
      <c r="AS18" s="7">
        <v>6.02</v>
      </c>
      <c r="AW18" s="7">
        <v>473769924129.43994</v>
      </c>
      <c r="AX18" s="7">
        <v>360475635040.44989</v>
      </c>
      <c r="AZ18" s="7">
        <v>139.72363812491301</v>
      </c>
      <c r="BA18" s="7">
        <v>14.312741433885162</v>
      </c>
      <c r="BB18" s="7">
        <v>59.101048170595192</v>
      </c>
      <c r="BC18" s="7">
        <v>15492.901567659001</v>
      </c>
      <c r="BD18" s="7">
        <v>2587.8514251619099</v>
      </c>
      <c r="BE18" s="7">
        <v>1042593.829585562</v>
      </c>
      <c r="BF18" s="7">
        <v>392702.41018999997</v>
      </c>
      <c r="BL18" s="7">
        <v>236857.70127999998</v>
      </c>
      <c r="BN18" s="7">
        <v>2989613.3530000001</v>
      </c>
      <c r="BR18" s="7">
        <v>110.427888993042</v>
      </c>
      <c r="BT18" s="7">
        <v>-0.7</v>
      </c>
    </row>
    <row r="19" spans="1:72" ht="12" customHeight="1" x14ac:dyDescent="0.2">
      <c r="A19" s="5">
        <v>36923</v>
      </c>
      <c r="B19" s="7">
        <v>54.850709635735257</v>
      </c>
      <c r="D19" s="7">
        <v>4.7</v>
      </c>
      <c r="E19" s="7">
        <v>8</v>
      </c>
      <c r="F19" s="7">
        <v>67.366402783461098</v>
      </c>
      <c r="H19" s="7">
        <v>1093.365468</v>
      </c>
      <c r="I19" s="7">
        <v>197.85585900000001</v>
      </c>
      <c r="J19" s="7">
        <v>472.17370200000005</v>
      </c>
      <c r="K19" s="7">
        <v>423.33590700000002</v>
      </c>
      <c r="L19" s="7">
        <v>964.43734199999994</v>
      </c>
      <c r="M19" s="7">
        <v>462.36942700000003</v>
      </c>
      <c r="N19" s="7">
        <v>502.06791499999991</v>
      </c>
      <c r="O19" s="7">
        <v>365420.99468564644</v>
      </c>
      <c r="T19" s="7">
        <v>3293656333.4899993</v>
      </c>
      <c r="U19" s="7">
        <v>864944161.78999913</v>
      </c>
      <c r="X19" s="7">
        <v>53.99</v>
      </c>
      <c r="Z19" s="7">
        <v>45.897498420493001</v>
      </c>
      <c r="AA19" s="7">
        <v>38.719579969673703</v>
      </c>
      <c r="AB19" s="7">
        <v>33.479584839017001</v>
      </c>
      <c r="AC19" s="7">
        <v>742510</v>
      </c>
      <c r="AD19" s="7">
        <v>42405826</v>
      </c>
      <c r="AF19" s="7">
        <v>615.03</v>
      </c>
      <c r="AG19" s="7">
        <v>27.63</v>
      </c>
      <c r="AH19" s="7">
        <v>541</v>
      </c>
      <c r="AI19" s="7">
        <v>73.75</v>
      </c>
      <c r="AJ19" s="7">
        <v>144.02000000000001</v>
      </c>
      <c r="AK19" s="7">
        <v>2243.42</v>
      </c>
      <c r="AQ19" s="7">
        <v>39.045000000000002</v>
      </c>
      <c r="AR19" s="7">
        <v>12</v>
      </c>
      <c r="AS19" s="7">
        <v>5.5</v>
      </c>
      <c r="AW19" s="7">
        <v>350393146593.06982</v>
      </c>
      <c r="AX19" s="7">
        <v>71739010846.329834</v>
      </c>
      <c r="AZ19" s="7">
        <v>139.52835203540701</v>
      </c>
      <c r="BA19" s="7">
        <v>16.063866100077188</v>
      </c>
      <c r="BB19" s="7">
        <v>57.820549792302309</v>
      </c>
      <c r="BC19" s="7">
        <v>15191.4524562602</v>
      </c>
      <c r="BD19" s="7">
        <v>2907.3707208627702</v>
      </c>
      <c r="BE19" s="7">
        <v>205035.49709020634</v>
      </c>
      <c r="BF19" s="7">
        <v>401707.46991499997</v>
      </c>
      <c r="BL19" s="7">
        <v>212796.92437000005</v>
      </c>
      <c r="BN19" s="7">
        <v>2840020.0860000001</v>
      </c>
      <c r="BR19" s="7">
        <v>110.60251572751</v>
      </c>
      <c r="BT19" s="7">
        <v>-0.5</v>
      </c>
    </row>
    <row r="20" spans="1:72" ht="12" customHeight="1" x14ac:dyDescent="0.2">
      <c r="A20" s="5">
        <v>36951</v>
      </c>
      <c r="B20" s="7">
        <v>54.954765997387106</v>
      </c>
      <c r="D20" s="7">
        <v>-3.3</v>
      </c>
      <c r="E20" s="7">
        <v>12.7</v>
      </c>
      <c r="F20" s="7">
        <v>67.011691910474497</v>
      </c>
      <c r="H20" s="7">
        <v>1122.8883760000001</v>
      </c>
      <c r="I20" s="7">
        <v>217.410775</v>
      </c>
      <c r="J20" s="7">
        <v>521.17803100000003</v>
      </c>
      <c r="K20" s="7">
        <v>384.29957000000002</v>
      </c>
      <c r="L20" s="7">
        <v>1002.450334</v>
      </c>
      <c r="M20" s="7">
        <v>413.89910599999996</v>
      </c>
      <c r="N20" s="7">
        <v>588.55122800000015</v>
      </c>
      <c r="O20" s="7">
        <v>387589.08691046358</v>
      </c>
      <c r="T20" s="7">
        <v>3656440284.3399973</v>
      </c>
      <c r="U20" s="7">
        <v>957423921.11999965</v>
      </c>
      <c r="X20" s="7">
        <v>54.43</v>
      </c>
      <c r="Z20" s="7">
        <v>46.510857767004801</v>
      </c>
      <c r="AA20" s="7">
        <v>39.457888350076097</v>
      </c>
      <c r="AB20" s="7">
        <v>34.708013979257899</v>
      </c>
      <c r="AC20" s="7">
        <v>811145</v>
      </c>
      <c r="AD20" s="7">
        <v>44883532</v>
      </c>
      <c r="AF20" s="7">
        <v>579.58000000000004</v>
      </c>
      <c r="AG20" s="7">
        <v>25.45</v>
      </c>
      <c r="AH20" s="7">
        <v>482</v>
      </c>
      <c r="AI20" s="7">
        <v>74.25</v>
      </c>
      <c r="AJ20" s="7">
        <v>143.61000000000001</v>
      </c>
      <c r="AK20" s="7">
        <v>2278.7800000000002</v>
      </c>
      <c r="AQ20" s="7">
        <v>37.664999999999999</v>
      </c>
      <c r="AR20" s="7">
        <v>11.66</v>
      </c>
      <c r="AS20" s="7">
        <v>5.3</v>
      </c>
      <c r="AW20" s="7">
        <v>422299475694.53955</v>
      </c>
      <c r="AX20" s="7">
        <v>101303495864.08026</v>
      </c>
      <c r="AZ20" s="7">
        <v>138.209131249027</v>
      </c>
      <c r="BA20" s="7">
        <v>16.533107513646435</v>
      </c>
      <c r="BB20" s="7">
        <v>57.269508588527465</v>
      </c>
      <c r="BC20" s="7">
        <v>15064.4611242429</v>
      </c>
      <c r="BD20" s="7">
        <v>2983.9658334348001</v>
      </c>
      <c r="BE20" s="7">
        <v>920608.1822475529</v>
      </c>
      <c r="BF20" s="7">
        <v>461273.27376699995</v>
      </c>
      <c r="BL20" s="7">
        <v>268906.99618000002</v>
      </c>
      <c r="BN20" s="7">
        <v>3944726.9410000001</v>
      </c>
      <c r="BR20" s="7">
        <v>109.990019346119</v>
      </c>
      <c r="BT20" s="7">
        <v>-0.4</v>
      </c>
    </row>
    <row r="21" spans="1:72" ht="12" customHeight="1" x14ac:dyDescent="0.2">
      <c r="A21" s="5">
        <v>36982</v>
      </c>
      <c r="B21" s="7">
        <v>54.837702590528757</v>
      </c>
      <c r="D21" s="7">
        <v>-9.6999999999999993</v>
      </c>
      <c r="E21" s="7">
        <v>2.7</v>
      </c>
      <c r="F21" s="7">
        <v>69.419978803518902</v>
      </c>
      <c r="H21" s="7">
        <v>1156.091042</v>
      </c>
      <c r="I21" s="7">
        <v>195.28687500000001</v>
      </c>
      <c r="J21" s="7">
        <v>495.80207899999999</v>
      </c>
      <c r="K21" s="7">
        <v>465.00208799999996</v>
      </c>
      <c r="L21" s="7">
        <v>1058.4568300000001</v>
      </c>
      <c r="M21" s="7">
        <v>525.66482099999996</v>
      </c>
      <c r="N21" s="7">
        <v>532.79200900000012</v>
      </c>
      <c r="O21" s="7">
        <v>334420.70832403249</v>
      </c>
      <c r="T21" s="7">
        <v>3497590217.3600011</v>
      </c>
      <c r="U21" s="7">
        <v>891358636.0800004</v>
      </c>
      <c r="X21" s="7">
        <v>55.37</v>
      </c>
      <c r="Z21" s="7">
        <v>47.090053348376998</v>
      </c>
      <c r="AA21" s="7">
        <v>40.249694195318597</v>
      </c>
      <c r="AB21" s="7">
        <v>35.242664860911503</v>
      </c>
      <c r="AC21" s="7">
        <v>862583</v>
      </c>
      <c r="AD21" s="7">
        <v>44982552</v>
      </c>
      <c r="AF21" s="7">
        <v>560.75</v>
      </c>
      <c r="AG21" s="7">
        <v>26.4</v>
      </c>
      <c r="AH21" s="7">
        <v>978</v>
      </c>
      <c r="AI21" s="7">
        <v>76.11</v>
      </c>
      <c r="AJ21" s="7">
        <v>144.77000000000001</v>
      </c>
      <c r="AK21" s="7">
        <v>2323.1</v>
      </c>
      <c r="AQ21" s="7">
        <v>37.244999999999997</v>
      </c>
      <c r="AR21" s="7">
        <v>11.5</v>
      </c>
      <c r="AS21" s="7">
        <v>4.79</v>
      </c>
      <c r="AW21" s="7">
        <v>519907982432.68066</v>
      </c>
      <c r="AX21" s="7">
        <v>130585846131.31982</v>
      </c>
      <c r="AZ21" s="7">
        <v>179.730618191773</v>
      </c>
      <c r="BA21" s="7">
        <v>13.660991151592766</v>
      </c>
      <c r="BB21" s="7">
        <v>56.42388908817648</v>
      </c>
      <c r="BC21" s="7">
        <v>14886.1119553394</v>
      </c>
      <c r="BD21" s="7">
        <v>2355.3553187130701</v>
      </c>
      <c r="BE21" s="7">
        <v>214945.53251369728</v>
      </c>
      <c r="BF21" s="7">
        <v>441619.87332200003</v>
      </c>
      <c r="BL21" s="7">
        <v>230421.09072999994</v>
      </c>
      <c r="BN21" s="7">
        <v>5357115.2390000001</v>
      </c>
      <c r="BR21" s="7">
        <v>110.652854349544</v>
      </c>
      <c r="BT21" s="7">
        <v>-0.3</v>
      </c>
    </row>
    <row r="22" spans="1:72" ht="12" customHeight="1" x14ac:dyDescent="0.2">
      <c r="A22" s="5">
        <v>37012</v>
      </c>
      <c r="B22" s="7">
        <v>54.902737816561171</v>
      </c>
      <c r="D22" s="7">
        <v>-11.3</v>
      </c>
      <c r="E22" s="7">
        <v>1</v>
      </c>
      <c r="F22" s="7">
        <v>67.746756099846806</v>
      </c>
      <c r="H22" s="7">
        <v>1138.0221300000001</v>
      </c>
      <c r="I22" s="7">
        <v>225.181701</v>
      </c>
      <c r="J22" s="7">
        <v>545.88172199999997</v>
      </c>
      <c r="K22" s="7">
        <v>366.95870700000006</v>
      </c>
      <c r="L22" s="7">
        <v>1068.022569</v>
      </c>
      <c r="M22" s="7">
        <v>474.18942500000003</v>
      </c>
      <c r="N22" s="7">
        <v>593.83314399999983</v>
      </c>
      <c r="O22" s="7">
        <v>380230.53946418536</v>
      </c>
      <c r="T22" s="7">
        <v>3666713703.4500017</v>
      </c>
      <c r="U22" s="7">
        <v>946682883.19000053</v>
      </c>
      <c r="X22" s="7">
        <v>55.97</v>
      </c>
      <c r="Z22" s="7">
        <v>47.362832278809897</v>
      </c>
      <c r="AA22" s="7">
        <v>40.517194140325998</v>
      </c>
      <c r="AB22" s="7">
        <v>35.372300138769198</v>
      </c>
      <c r="AC22" s="7">
        <v>829804</v>
      </c>
      <c r="AD22" s="7">
        <v>43351805</v>
      </c>
      <c r="AF22" s="7">
        <v>559.11</v>
      </c>
      <c r="AG22" s="7">
        <v>28.58</v>
      </c>
      <c r="AH22" s="7">
        <v>869</v>
      </c>
      <c r="AI22" s="7">
        <v>81.36</v>
      </c>
      <c r="AJ22" s="7">
        <v>145.71</v>
      </c>
      <c r="AK22" s="7">
        <v>2346.9299999999998</v>
      </c>
      <c r="AQ22" s="7">
        <v>36.36</v>
      </c>
      <c r="AR22" s="7">
        <v>11.5</v>
      </c>
      <c r="AS22" s="7">
        <v>4.2300000000000004</v>
      </c>
      <c r="AW22" s="7">
        <v>475660295775.00879</v>
      </c>
      <c r="AX22" s="7">
        <v>128230321498.57031</v>
      </c>
      <c r="AZ22" s="7">
        <v>178.80038070452801</v>
      </c>
      <c r="BA22" s="7">
        <v>14.746748549941913</v>
      </c>
      <c r="BB22" s="7">
        <v>56.173161934911697</v>
      </c>
      <c r="BC22" s="7">
        <v>14921.858672497699</v>
      </c>
      <c r="BD22" s="7">
        <v>2581.1202974469502</v>
      </c>
      <c r="BE22" s="7">
        <v>839911.40483433474</v>
      </c>
      <c r="BF22" s="7">
        <v>502378.04302699998</v>
      </c>
      <c r="BL22" s="7">
        <v>250806.51012000002</v>
      </c>
      <c r="BN22" s="7">
        <v>3543946.1609999998</v>
      </c>
      <c r="BR22" s="7">
        <v>110.141847119231</v>
      </c>
      <c r="BT22" s="7">
        <v>-0.3</v>
      </c>
    </row>
    <row r="23" spans="1:72" ht="12" customHeight="1" x14ac:dyDescent="0.2">
      <c r="A23" s="5">
        <v>37043</v>
      </c>
      <c r="B23" s="7">
        <v>55.188892811103777</v>
      </c>
      <c r="D23" s="7">
        <v>-12.7</v>
      </c>
      <c r="E23" s="7">
        <v>3.7</v>
      </c>
      <c r="F23" s="7">
        <v>67.946246932132595</v>
      </c>
      <c r="H23" s="7">
        <v>1063.370244</v>
      </c>
      <c r="I23" s="7">
        <v>215.88609300000002</v>
      </c>
      <c r="J23" s="7">
        <v>487.656791</v>
      </c>
      <c r="K23" s="7">
        <v>359.82735200000002</v>
      </c>
      <c r="L23" s="7">
        <v>996.73613699999999</v>
      </c>
      <c r="M23" s="7">
        <v>431.68015700000001</v>
      </c>
      <c r="N23" s="7">
        <v>565.05597999999998</v>
      </c>
      <c r="O23" s="7">
        <v>360872.98438012844</v>
      </c>
      <c r="T23" s="7">
        <v>3487778026.6900005</v>
      </c>
      <c r="U23" s="7">
        <v>915653268.46999979</v>
      </c>
      <c r="X23" s="7">
        <v>55.57</v>
      </c>
      <c r="Z23" s="7">
        <v>47.492582886802801</v>
      </c>
      <c r="AA23" s="7">
        <v>40.175867653316402</v>
      </c>
      <c r="AB23" s="7">
        <v>35.595277171851002</v>
      </c>
      <c r="AC23" s="7">
        <v>935404</v>
      </c>
      <c r="AD23" s="7">
        <v>37659461</v>
      </c>
      <c r="AF23" s="7">
        <v>562.71</v>
      </c>
      <c r="AG23" s="7">
        <v>27.86</v>
      </c>
      <c r="AH23" s="7">
        <v>718</v>
      </c>
      <c r="AI23" s="7">
        <v>72.03</v>
      </c>
      <c r="AJ23" s="7">
        <v>142.61000000000001</v>
      </c>
      <c r="AK23" s="7">
        <v>2305.66</v>
      </c>
      <c r="AQ23" s="7">
        <v>37.755000000000003</v>
      </c>
      <c r="AR23" s="7">
        <v>11.5</v>
      </c>
      <c r="AS23" s="7">
        <v>3.96</v>
      </c>
      <c r="AW23" s="7">
        <v>573317750374.49219</v>
      </c>
      <c r="AX23" s="7">
        <v>168426351473.0697</v>
      </c>
      <c r="AZ23" s="7">
        <v>171.92711778174299</v>
      </c>
      <c r="BA23" s="7">
        <v>15.0425556045544</v>
      </c>
      <c r="BB23" s="7">
        <v>57.251040849110346</v>
      </c>
      <c r="BC23" s="7">
        <v>15126.716546895101</v>
      </c>
      <c r="BD23" s="7">
        <v>2678.3347402949998</v>
      </c>
      <c r="BE23" s="7">
        <v>298691.7322412146</v>
      </c>
      <c r="BF23" s="7">
        <v>480388.93481000001</v>
      </c>
      <c r="BL23" s="7">
        <v>214312.57050999996</v>
      </c>
      <c r="BN23" s="7">
        <v>3173029.0260000001</v>
      </c>
      <c r="BR23" s="7">
        <v>110.00036870275299</v>
      </c>
      <c r="BT23" s="7">
        <v>-0.1</v>
      </c>
    </row>
    <row r="24" spans="1:72" ht="12" customHeight="1" x14ac:dyDescent="0.2">
      <c r="A24" s="5">
        <v>37073</v>
      </c>
      <c r="B24" s="7">
        <v>55.364487921391287</v>
      </c>
      <c r="D24" s="7">
        <v>-11.3</v>
      </c>
      <c r="E24" s="7">
        <v>0.7</v>
      </c>
      <c r="F24" s="7">
        <v>68.264104420839104</v>
      </c>
      <c r="H24" s="7">
        <v>1053.732002</v>
      </c>
      <c r="I24" s="7">
        <v>218.650395</v>
      </c>
      <c r="J24" s="7">
        <v>560.389273</v>
      </c>
      <c r="K24" s="7">
        <v>274.69233400000002</v>
      </c>
      <c r="L24" s="7">
        <v>1005.8667780000001</v>
      </c>
      <c r="M24" s="7">
        <v>378.18743999999998</v>
      </c>
      <c r="N24" s="7">
        <v>627.67933800000003</v>
      </c>
      <c r="O24" s="7">
        <v>374863.24028203782</v>
      </c>
      <c r="T24" s="7">
        <v>3602471257.9699974</v>
      </c>
      <c r="U24" s="7">
        <v>937909568.61999929</v>
      </c>
      <c r="X24" s="7">
        <v>55.37</v>
      </c>
      <c r="Z24" s="7">
        <v>47.628658367368701</v>
      </c>
      <c r="AA24" s="7">
        <v>40.062484034940503</v>
      </c>
      <c r="AB24" s="7">
        <v>35.664639598533903</v>
      </c>
      <c r="AC24" s="7">
        <v>1025555</v>
      </c>
      <c r="AD24" s="7">
        <v>35895830</v>
      </c>
      <c r="AF24" s="7">
        <v>598.22</v>
      </c>
      <c r="AG24" s="7">
        <v>25.22</v>
      </c>
      <c r="AH24" s="7">
        <v>654</v>
      </c>
      <c r="AI24" s="7">
        <v>69.28</v>
      </c>
      <c r="AJ24" s="7">
        <v>141.94</v>
      </c>
      <c r="AK24" s="7">
        <v>2304.2800000000002</v>
      </c>
      <c r="AQ24" s="7">
        <v>39.119999999999997</v>
      </c>
      <c r="AR24" s="7">
        <v>11.45</v>
      </c>
      <c r="AS24" s="7">
        <v>3.75</v>
      </c>
      <c r="AW24" s="7">
        <v>490549211102.00977</v>
      </c>
      <c r="AX24" s="7">
        <v>121568491440.33008</v>
      </c>
      <c r="AZ24" s="7">
        <v>165.316632562038</v>
      </c>
      <c r="BA24" s="7">
        <v>15.153528900807276</v>
      </c>
      <c r="BB24" s="7">
        <v>56.896295661672859</v>
      </c>
      <c r="BC24" s="7">
        <v>15063.196499022</v>
      </c>
      <c r="BD24" s="7">
        <v>2690.2778693012801</v>
      </c>
      <c r="BE24" s="7">
        <v>926765.17650455679</v>
      </c>
      <c r="BF24" s="7">
        <v>438228.02904699999</v>
      </c>
      <c r="BL24" s="7">
        <v>238986.38292999993</v>
      </c>
      <c r="BN24" s="7">
        <v>2097366.7969999998</v>
      </c>
      <c r="BR24" s="7">
        <v>109.54382304967299</v>
      </c>
      <c r="BT24" s="7">
        <v>-0.1</v>
      </c>
    </row>
    <row r="25" spans="1:72" ht="12" customHeight="1" x14ac:dyDescent="0.2">
      <c r="A25" s="5">
        <v>37104</v>
      </c>
      <c r="B25" s="7">
        <v>55.735188709776033</v>
      </c>
      <c r="D25" s="7">
        <v>-14</v>
      </c>
      <c r="E25" s="7">
        <v>4</v>
      </c>
      <c r="F25" s="7">
        <v>67.644757878205994</v>
      </c>
      <c r="H25" s="7">
        <v>1077.064687</v>
      </c>
      <c r="I25" s="7">
        <v>235.59356000000002</v>
      </c>
      <c r="J25" s="7">
        <v>515.09356200000002</v>
      </c>
      <c r="K25" s="7">
        <v>326.377565</v>
      </c>
      <c r="L25" s="7">
        <v>1189.605145</v>
      </c>
      <c r="M25" s="7">
        <v>562.77704400000005</v>
      </c>
      <c r="N25" s="7">
        <v>626.82810100000006</v>
      </c>
      <c r="O25" s="7">
        <v>378730.2245893121</v>
      </c>
      <c r="T25" s="7">
        <v>3725898844.6999893</v>
      </c>
      <c r="U25" s="7">
        <v>1003666021.1800001</v>
      </c>
      <c r="X25" s="7">
        <v>55.37</v>
      </c>
      <c r="Z25" s="7">
        <v>47.747692651524801</v>
      </c>
      <c r="AA25" s="7">
        <v>40.234693856162103</v>
      </c>
      <c r="AB25" s="7">
        <v>35.817324478077801</v>
      </c>
      <c r="AC25" s="7">
        <v>995329</v>
      </c>
      <c r="AD25" s="7">
        <v>37405396</v>
      </c>
      <c r="AF25" s="7">
        <v>669.77</v>
      </c>
      <c r="AG25" s="7">
        <v>25.76</v>
      </c>
      <c r="AH25" s="7">
        <v>660</v>
      </c>
      <c r="AI25" s="7">
        <v>70.17</v>
      </c>
      <c r="AJ25" s="7">
        <v>141.72999999999999</v>
      </c>
      <c r="AK25" s="7">
        <v>2288.9</v>
      </c>
      <c r="AQ25" s="7">
        <v>36.375</v>
      </c>
      <c r="AR25" s="7">
        <v>10.52</v>
      </c>
      <c r="AS25" s="7">
        <v>3.65</v>
      </c>
      <c r="AW25" s="7">
        <v>585083280655.021</v>
      </c>
      <c r="AX25" s="7">
        <v>130035289908.23926</v>
      </c>
      <c r="AZ25" s="7">
        <v>158.881678936681</v>
      </c>
      <c r="BA25" s="7">
        <v>14.822664862478188</v>
      </c>
      <c r="BB25" s="7">
        <v>57.659353476283414</v>
      </c>
      <c r="BC25" s="7">
        <v>15285.0673233041</v>
      </c>
      <c r="BD25" s="7">
        <v>2659.9262581760199</v>
      </c>
      <c r="BE25" s="7">
        <v>288290.50819224166</v>
      </c>
      <c r="BF25" s="7">
        <v>479629.20186599996</v>
      </c>
      <c r="BL25" s="7">
        <v>228031.17252999998</v>
      </c>
      <c r="BN25" s="7">
        <v>3092530.7450000001</v>
      </c>
      <c r="BR25" s="7">
        <v>108.716950480119</v>
      </c>
      <c r="BT25" s="7">
        <v>-0.1</v>
      </c>
    </row>
    <row r="26" spans="1:72" ht="12" customHeight="1" x14ac:dyDescent="0.2">
      <c r="A26" s="5">
        <v>37135</v>
      </c>
      <c r="B26" s="7">
        <v>55.741692232379265</v>
      </c>
      <c r="D26" s="7">
        <v>-17</v>
      </c>
      <c r="E26" s="7">
        <v>6.3</v>
      </c>
      <c r="F26" s="7">
        <v>68.327607504647005</v>
      </c>
      <c r="H26" s="7">
        <v>1056.719474</v>
      </c>
      <c r="I26" s="7">
        <v>196.82409999999999</v>
      </c>
      <c r="J26" s="7">
        <v>454.29962499999999</v>
      </c>
      <c r="K26" s="7">
        <v>405.59574899999996</v>
      </c>
      <c r="L26" s="7">
        <v>1078.781428</v>
      </c>
      <c r="M26" s="7">
        <v>498.67769499999997</v>
      </c>
      <c r="N26" s="7">
        <v>580.10373300000015</v>
      </c>
      <c r="O26" s="7">
        <v>357438.88212826778</v>
      </c>
      <c r="T26" s="7">
        <v>3588760795.589993</v>
      </c>
      <c r="U26" s="7">
        <v>988448583.44000018</v>
      </c>
      <c r="X26" s="7">
        <v>55.48</v>
      </c>
      <c r="Z26" s="7">
        <v>47.9118467443434</v>
      </c>
      <c r="AA26" s="7">
        <v>40.4856661197636</v>
      </c>
      <c r="AB26" s="7">
        <v>36.101241531756102</v>
      </c>
      <c r="AC26" s="7">
        <v>822260</v>
      </c>
      <c r="AD26" s="7">
        <v>36853462</v>
      </c>
      <c r="AF26" s="7">
        <v>667.57</v>
      </c>
      <c r="AG26" s="7">
        <v>26.13</v>
      </c>
      <c r="AH26" s="7">
        <v>766</v>
      </c>
      <c r="AI26" s="7">
        <v>70.16</v>
      </c>
      <c r="AJ26" s="7">
        <v>144.13</v>
      </c>
      <c r="AK26" s="7">
        <v>2328.23</v>
      </c>
      <c r="AQ26" s="7">
        <v>34.590000000000003</v>
      </c>
      <c r="AR26" s="7">
        <v>9.75</v>
      </c>
      <c r="AS26" s="7">
        <v>3.24</v>
      </c>
      <c r="AW26" s="7">
        <v>503066074660.72852</v>
      </c>
      <c r="AX26" s="7">
        <v>129865020394.7395</v>
      </c>
      <c r="AZ26" s="7">
        <v>146.62250212084501</v>
      </c>
      <c r="BA26" s="7">
        <v>14.780727064662422</v>
      </c>
      <c r="BB26" s="7">
        <v>58.211430504259731</v>
      </c>
      <c r="BC26" s="7">
        <v>15451.8733547028</v>
      </c>
      <c r="BD26" s="7">
        <v>2680.02665156377</v>
      </c>
      <c r="BE26" s="7">
        <v>956917.23188937921</v>
      </c>
      <c r="BF26" s="7">
        <v>442777.40348899999</v>
      </c>
      <c r="BL26" s="7">
        <v>201824.23778000005</v>
      </c>
      <c r="BN26" s="7">
        <v>3262855.16</v>
      </c>
      <c r="BR26" s="7">
        <v>108.25364410407001</v>
      </c>
      <c r="BT26" s="7">
        <v>-0.2</v>
      </c>
    </row>
    <row r="27" spans="1:72" ht="12" customHeight="1" x14ac:dyDescent="0.2">
      <c r="A27" s="5">
        <v>37165</v>
      </c>
      <c r="B27" s="7">
        <v>55.618125302917683</v>
      </c>
      <c r="D27" s="7">
        <v>-14.3</v>
      </c>
      <c r="E27" s="7">
        <v>11.3</v>
      </c>
      <c r="F27" s="7">
        <v>67.639367575321003</v>
      </c>
      <c r="H27" s="7">
        <v>1030.1531849999999</v>
      </c>
      <c r="I27" s="7">
        <v>230.04356200000001</v>
      </c>
      <c r="J27" s="7">
        <v>471.05118600000003</v>
      </c>
      <c r="K27" s="7">
        <v>329.05843699999997</v>
      </c>
      <c r="L27" s="7">
        <v>1013.771983</v>
      </c>
      <c r="M27" s="7">
        <v>421.626936</v>
      </c>
      <c r="N27" s="7">
        <v>592.14504699999998</v>
      </c>
      <c r="O27" s="7">
        <v>353961.38809803553</v>
      </c>
      <c r="T27" s="7">
        <v>3738458206.9300041</v>
      </c>
      <c r="U27" s="7">
        <v>1009809043.6399996</v>
      </c>
      <c r="X27" s="7">
        <v>54.91</v>
      </c>
      <c r="Z27" s="7">
        <v>47.976029030431597</v>
      </c>
      <c r="AA27" s="7">
        <v>40.495753066300203</v>
      </c>
      <c r="AB27" s="7">
        <v>36.275582693932897</v>
      </c>
      <c r="AC27" s="7">
        <v>864979</v>
      </c>
      <c r="AD27" s="7">
        <v>44476829</v>
      </c>
      <c r="AF27" s="7">
        <v>566.76</v>
      </c>
      <c r="AG27" s="7">
        <v>21.47</v>
      </c>
      <c r="AH27" s="7">
        <v>1243</v>
      </c>
      <c r="AI27" s="7">
        <v>63.14</v>
      </c>
      <c r="AJ27" s="7">
        <v>142.85</v>
      </c>
      <c r="AK27" s="7">
        <v>2320.65</v>
      </c>
      <c r="AQ27" s="7">
        <v>34.83</v>
      </c>
      <c r="AR27" s="7">
        <v>9.3699999999999992</v>
      </c>
      <c r="AS27" s="7">
        <v>2.52</v>
      </c>
      <c r="AW27" s="7">
        <v>442848085781.34082</v>
      </c>
      <c r="AX27" s="7">
        <v>124678962627.2019</v>
      </c>
      <c r="AZ27" s="7">
        <v>191.37496620625799</v>
      </c>
      <c r="BA27" s="7">
        <v>15.132996986957762</v>
      </c>
      <c r="BB27" s="7">
        <v>57.311607190811266</v>
      </c>
      <c r="BC27" s="7">
        <v>15241.4457749865</v>
      </c>
      <c r="BD27" s="7">
        <v>2717.7671509656702</v>
      </c>
      <c r="BE27" s="7">
        <v>284433.59309565305</v>
      </c>
      <c r="BF27" s="7">
        <v>469727.57444999996</v>
      </c>
      <c r="BL27" s="7">
        <v>204165.72727999999</v>
      </c>
      <c r="BN27" s="7">
        <v>3169490.3650000002</v>
      </c>
      <c r="BR27" s="7">
        <v>107.503524353945</v>
      </c>
      <c r="BT27" s="7">
        <v>-0.3</v>
      </c>
    </row>
    <row r="28" spans="1:72" ht="12" customHeight="1" x14ac:dyDescent="0.2">
      <c r="A28" s="5">
        <v>37196</v>
      </c>
      <c r="B28" s="7">
        <v>55.696167574156583</v>
      </c>
      <c r="C28" s="7">
        <v>-17.72</v>
      </c>
      <c r="D28" s="7">
        <v>-10.3</v>
      </c>
      <c r="E28" s="7">
        <v>12.3</v>
      </c>
      <c r="F28" s="7">
        <v>67.240728599739398</v>
      </c>
      <c r="H28" s="7">
        <v>1093.6101329999999</v>
      </c>
      <c r="I28" s="7">
        <v>241.06913699999998</v>
      </c>
      <c r="J28" s="7">
        <v>459.64347899999996</v>
      </c>
      <c r="K28" s="7">
        <v>392.85780699999998</v>
      </c>
      <c r="L28" s="7">
        <v>965.97345999999993</v>
      </c>
      <c r="M28" s="7">
        <v>356.87943399999995</v>
      </c>
      <c r="N28" s="7">
        <v>609.0940260000001</v>
      </c>
      <c r="O28" s="7">
        <v>400628.90430651157</v>
      </c>
      <c r="T28" s="7">
        <v>3604090715.3299942</v>
      </c>
      <c r="U28" s="7">
        <v>965605667.96999979</v>
      </c>
      <c r="X28" s="7">
        <v>54.67</v>
      </c>
      <c r="Z28" s="7">
        <v>48.038597228053298</v>
      </c>
      <c r="AA28" s="7">
        <v>40.413365741555403</v>
      </c>
      <c r="AB28" s="7">
        <v>36.370039547906998</v>
      </c>
      <c r="AC28" s="7">
        <v>868333</v>
      </c>
      <c r="AD28" s="7">
        <v>44146123</v>
      </c>
      <c r="AF28" s="7">
        <v>551.59</v>
      </c>
      <c r="AG28" s="7">
        <v>19.21</v>
      </c>
      <c r="AH28" s="7">
        <v>1537</v>
      </c>
      <c r="AI28" s="7">
        <v>62.45</v>
      </c>
      <c r="AJ28" s="7">
        <v>142.24</v>
      </c>
      <c r="AK28" s="7">
        <v>2310.4699999999998</v>
      </c>
      <c r="AQ28" s="7">
        <v>34.47</v>
      </c>
      <c r="AR28" s="7">
        <v>8.93</v>
      </c>
      <c r="AS28" s="7">
        <v>2.0699999999999998</v>
      </c>
      <c r="AW28" s="7">
        <v>674240615494.33008</v>
      </c>
      <c r="AX28" s="7">
        <v>154577755767.74854</v>
      </c>
      <c r="AZ28" s="7">
        <v>185.05559403160299</v>
      </c>
      <c r="BA28" s="7">
        <v>14.751903756659884</v>
      </c>
      <c r="BB28" s="7">
        <v>58.477215096602265</v>
      </c>
      <c r="BC28" s="7">
        <v>15564.925946247</v>
      </c>
      <c r="BD28" s="7">
        <v>2693.4594396471598</v>
      </c>
      <c r="BE28" s="7">
        <v>1015236.1557676726</v>
      </c>
      <c r="BF28" s="7">
        <v>463712.84679599991</v>
      </c>
      <c r="BL28" s="7">
        <v>181652.58708000006</v>
      </c>
      <c r="BN28" s="7">
        <v>2836449.102</v>
      </c>
      <c r="BR28" s="7">
        <v>107.16544805710301</v>
      </c>
      <c r="BT28" s="7">
        <v>-0.3</v>
      </c>
    </row>
    <row r="29" spans="1:72" ht="12" customHeight="1" x14ac:dyDescent="0.2">
      <c r="A29" s="5">
        <v>37226</v>
      </c>
      <c r="B29" s="7">
        <v>55.839245071427882</v>
      </c>
      <c r="C29" s="7">
        <v>-9.83</v>
      </c>
      <c r="D29" s="7">
        <v>-8</v>
      </c>
      <c r="E29" s="7">
        <v>21</v>
      </c>
      <c r="F29" s="7">
        <v>67.745122728421904</v>
      </c>
      <c r="H29" s="7">
        <v>988.68688199999997</v>
      </c>
      <c r="I29" s="7">
        <v>186.292563</v>
      </c>
      <c r="J29" s="7">
        <v>434.63891000000001</v>
      </c>
      <c r="K29" s="7">
        <v>367.75540899999999</v>
      </c>
      <c r="L29" s="7">
        <v>968.59939699999995</v>
      </c>
      <c r="M29" s="7">
        <v>428.46248800000001</v>
      </c>
      <c r="N29" s="7">
        <v>540.13690899999995</v>
      </c>
      <c r="O29" s="7">
        <v>338299.16159229848</v>
      </c>
      <c r="T29" s="7">
        <v>3774970378.6199975</v>
      </c>
      <c r="U29" s="7">
        <v>946335891.19999969</v>
      </c>
      <c r="X29" s="7">
        <v>54.78</v>
      </c>
      <c r="Z29" s="7">
        <v>48.213680636824002</v>
      </c>
      <c r="AA29" s="7">
        <v>40.7329810189459</v>
      </c>
      <c r="AB29" s="7">
        <v>36.411267021306301</v>
      </c>
      <c r="AC29" s="7">
        <v>1090824</v>
      </c>
      <c r="AD29" s="7">
        <v>42643005</v>
      </c>
      <c r="AF29" s="7">
        <v>635.54999999999995</v>
      </c>
      <c r="AG29" s="7">
        <v>19.059999999999999</v>
      </c>
      <c r="AH29" s="7">
        <v>1257</v>
      </c>
      <c r="AI29" s="7">
        <v>62.4</v>
      </c>
      <c r="AJ29" s="7">
        <v>141.94999999999999</v>
      </c>
      <c r="AK29" s="7">
        <v>2306.9</v>
      </c>
      <c r="AQ29" s="7">
        <v>33.72</v>
      </c>
      <c r="AR29" s="7">
        <v>8.6199999999999992</v>
      </c>
      <c r="AS29" s="7">
        <v>1.83</v>
      </c>
      <c r="AW29" s="7">
        <v>1160735886876.4199</v>
      </c>
      <c r="AX29" s="7">
        <v>564302563675.62012</v>
      </c>
      <c r="AZ29" s="7">
        <v>226.22008119518301</v>
      </c>
      <c r="BA29" s="7">
        <v>14.654111196724678</v>
      </c>
      <c r="BB29" s="7">
        <v>58.54358276884124</v>
      </c>
      <c r="BC29" s="7">
        <v>15558.3797788431</v>
      </c>
      <c r="BD29" s="7">
        <v>2671.4142944316</v>
      </c>
      <c r="BE29" s="7">
        <v>328972.97681016463</v>
      </c>
      <c r="BF29" s="7">
        <v>431878.64164499997</v>
      </c>
      <c r="BL29" s="7">
        <v>148497.20283000002</v>
      </c>
      <c r="BN29" s="7">
        <v>2478025.1579999998</v>
      </c>
      <c r="BR29" s="7">
        <v>106.72459473415</v>
      </c>
      <c r="BT29" s="7">
        <v>-0.3</v>
      </c>
    </row>
    <row r="30" spans="1:72" ht="12" customHeight="1" x14ac:dyDescent="0.2">
      <c r="A30" s="5">
        <v>37257</v>
      </c>
      <c r="B30" s="7">
        <v>55.618125302917683</v>
      </c>
      <c r="C30" s="7">
        <v>-3.3240000000000007</v>
      </c>
      <c r="D30" s="7">
        <v>-1</v>
      </c>
      <c r="E30" s="7">
        <v>12</v>
      </c>
      <c r="F30" s="7">
        <v>67.728995783493204</v>
      </c>
      <c r="H30" s="7">
        <v>965.19248900000002</v>
      </c>
      <c r="I30" s="7">
        <v>198.85049700000002</v>
      </c>
      <c r="J30" s="7">
        <v>448.50475500000005</v>
      </c>
      <c r="K30" s="7">
        <v>317.70436899999999</v>
      </c>
      <c r="L30" s="7">
        <v>943.70203000000004</v>
      </c>
      <c r="M30" s="7">
        <v>390.61988499999995</v>
      </c>
      <c r="N30" s="7">
        <v>553.08214499999997</v>
      </c>
      <c r="O30" s="7">
        <v>334756.0972555842</v>
      </c>
      <c r="T30" s="7">
        <v>3672595770.6700001</v>
      </c>
      <c r="U30" s="7">
        <v>966145881.9999994</v>
      </c>
      <c r="X30" s="7">
        <v>55.1</v>
      </c>
      <c r="Z30" s="7">
        <v>48.550462791708398</v>
      </c>
      <c r="AA30" s="7">
        <v>41.331171297282999</v>
      </c>
      <c r="AB30" s="7">
        <v>36.506572721675198</v>
      </c>
      <c r="AC30" s="7">
        <v>1077905</v>
      </c>
      <c r="AD30" s="7">
        <v>40530915</v>
      </c>
      <c r="AF30" s="7">
        <v>587.86</v>
      </c>
      <c r="AG30" s="7">
        <v>19.93</v>
      </c>
      <c r="AH30" s="7">
        <v>824</v>
      </c>
      <c r="AI30" s="7">
        <v>62.462903225806464</v>
      </c>
      <c r="AJ30" s="7">
        <v>138.30000000000001</v>
      </c>
      <c r="AK30" s="7">
        <v>2274.96</v>
      </c>
      <c r="AQ30" s="7">
        <v>34.215000000000003</v>
      </c>
      <c r="AR30" s="7">
        <v>8.3000000000000007</v>
      </c>
      <c r="AS30" s="7">
        <v>1.75</v>
      </c>
      <c r="AW30" s="7">
        <v>403816051554.75</v>
      </c>
      <c r="AX30" s="7">
        <v>133048053749.92996</v>
      </c>
      <c r="AZ30" s="7">
        <v>167.17938330099901</v>
      </c>
      <c r="BA30" s="7">
        <v>15.643532786528496</v>
      </c>
      <c r="BB30" s="7">
        <v>57.613618373050436</v>
      </c>
      <c r="BC30" s="7">
        <v>15374.303402042</v>
      </c>
      <c r="BD30" s="7">
        <v>2851.0963923044901</v>
      </c>
      <c r="BE30" s="7">
        <v>1198019.5105966886</v>
      </c>
      <c r="BF30" s="7">
        <v>403589.16007499996</v>
      </c>
      <c r="BL30" s="7">
        <v>206026.49065999995</v>
      </c>
      <c r="BN30" s="7">
        <v>3073961.3280000002</v>
      </c>
      <c r="BR30" s="7">
        <v>105.471363225</v>
      </c>
      <c r="BT30" s="7">
        <v>-0.1</v>
      </c>
    </row>
    <row r="31" spans="1:72" ht="12" customHeight="1" x14ac:dyDescent="0.2">
      <c r="A31" s="5">
        <v>37288</v>
      </c>
      <c r="B31" s="7">
        <v>56.014840181715385</v>
      </c>
      <c r="C31" s="7">
        <v>-16.583999999999996</v>
      </c>
      <c r="D31" s="7">
        <v>-9.3000000000000007</v>
      </c>
      <c r="E31" s="7">
        <v>14</v>
      </c>
      <c r="F31" s="7">
        <v>67.709182256938405</v>
      </c>
      <c r="H31" s="7">
        <v>873.31400900000006</v>
      </c>
      <c r="I31" s="7">
        <v>202.53735699999999</v>
      </c>
      <c r="J31" s="7">
        <v>422.10647900000004</v>
      </c>
      <c r="K31" s="7">
        <v>248.63261399999999</v>
      </c>
      <c r="L31" s="7">
        <v>945.93488600000001</v>
      </c>
      <c r="M31" s="7">
        <v>418.631146</v>
      </c>
      <c r="N31" s="7">
        <v>527.30373999999995</v>
      </c>
      <c r="O31" s="7">
        <v>329627.59437088209</v>
      </c>
      <c r="T31" s="7">
        <v>3486754052.0500035</v>
      </c>
      <c r="U31" s="7">
        <v>980102062.02999961</v>
      </c>
      <c r="X31" s="7">
        <v>55.32</v>
      </c>
      <c r="Z31" s="7">
        <v>49.114548116745098</v>
      </c>
      <c r="AA31" s="7">
        <v>42.2016313040182</v>
      </c>
      <c r="AB31" s="7">
        <v>37.226222599025</v>
      </c>
      <c r="AC31" s="7">
        <v>754321</v>
      </c>
      <c r="AD31" s="7">
        <v>45284628</v>
      </c>
      <c r="AF31" s="7">
        <v>617.88</v>
      </c>
      <c r="AG31" s="7">
        <v>20.32</v>
      </c>
      <c r="AH31" s="7">
        <v>808</v>
      </c>
      <c r="AI31" s="7">
        <v>60.73571428571428</v>
      </c>
      <c r="AJ31" s="7">
        <v>134.31</v>
      </c>
      <c r="AK31" s="7">
        <v>2286.6999999999998</v>
      </c>
      <c r="AQ31" s="7">
        <v>33.524999999999999</v>
      </c>
      <c r="AR31" s="7">
        <v>8</v>
      </c>
      <c r="AS31" s="7">
        <v>1.75</v>
      </c>
      <c r="AW31" s="7">
        <v>388869017166.4397</v>
      </c>
      <c r="AX31" s="7">
        <v>99758313100.620148</v>
      </c>
      <c r="AZ31" s="7">
        <v>166.94233095999999</v>
      </c>
      <c r="BA31" s="7">
        <v>14.807458258286625</v>
      </c>
      <c r="BB31" s="7">
        <v>58.069178200908134</v>
      </c>
      <c r="BC31" s="7">
        <v>15530.8117327406</v>
      </c>
      <c r="BD31" s="7">
        <v>2699.43637961986</v>
      </c>
      <c r="BE31" s="7">
        <v>254656.88748182741</v>
      </c>
      <c r="BF31" s="7">
        <v>389193.23783699999</v>
      </c>
      <c r="BL31" s="7">
        <v>211729.51607000004</v>
      </c>
      <c r="BN31" s="7">
        <v>2937622.1039999998</v>
      </c>
      <c r="BR31" s="7">
        <v>105.523721336503</v>
      </c>
      <c r="BT31" s="7">
        <v>0</v>
      </c>
    </row>
    <row r="32" spans="1:72" ht="12" customHeight="1" x14ac:dyDescent="0.2">
      <c r="A32" s="5">
        <v>37316</v>
      </c>
      <c r="B32" s="7">
        <v>56.105889498160764</v>
      </c>
      <c r="C32" s="7">
        <v>-20.475999999999999</v>
      </c>
      <c r="D32" s="7">
        <v>-9.3000000000000007</v>
      </c>
      <c r="E32" s="7">
        <v>11.7</v>
      </c>
      <c r="F32" s="7">
        <v>67.237591911647201</v>
      </c>
      <c r="H32" s="7">
        <v>889.55316400000004</v>
      </c>
      <c r="I32" s="7">
        <v>189.870003</v>
      </c>
      <c r="J32" s="7">
        <v>393.03642999999994</v>
      </c>
      <c r="K32" s="7">
        <v>306.64666599999998</v>
      </c>
      <c r="L32" s="7">
        <v>859.30265099999997</v>
      </c>
      <c r="M32" s="7">
        <v>410.47621499999997</v>
      </c>
      <c r="N32" s="7">
        <v>448.826436</v>
      </c>
      <c r="O32" s="7">
        <v>335333.78002773912</v>
      </c>
      <c r="T32" s="7">
        <v>3688365416.7999992</v>
      </c>
      <c r="U32" s="7">
        <v>1017350209.8199989</v>
      </c>
      <c r="X32" s="7">
        <v>55.86</v>
      </c>
      <c r="Z32" s="7">
        <v>49.458936258178703</v>
      </c>
      <c r="AA32" s="7">
        <v>42.411118355371897</v>
      </c>
      <c r="AB32" s="7">
        <v>37.553416151976798</v>
      </c>
      <c r="AC32" s="7">
        <v>860615</v>
      </c>
      <c r="AD32" s="7">
        <v>45104328</v>
      </c>
      <c r="AF32" s="7">
        <v>595.46</v>
      </c>
      <c r="AG32" s="7">
        <v>24.16</v>
      </c>
      <c r="AH32" s="7">
        <v>778</v>
      </c>
      <c r="AI32" s="7">
        <v>68.598387096774189</v>
      </c>
      <c r="AJ32" s="7">
        <v>134.07</v>
      </c>
      <c r="AK32" s="7">
        <v>2282.33</v>
      </c>
      <c r="AQ32" s="7">
        <v>31.454999999999998</v>
      </c>
      <c r="AR32" s="7">
        <v>7.64</v>
      </c>
      <c r="AS32" s="7">
        <v>1.75</v>
      </c>
      <c r="AW32" s="7">
        <v>485589354111.37012</v>
      </c>
      <c r="AX32" s="7">
        <v>136853731409.26978</v>
      </c>
      <c r="AZ32" s="7">
        <v>165.34096561700099</v>
      </c>
      <c r="BA32" s="7">
        <v>15.797352409812992</v>
      </c>
      <c r="BB32" s="7">
        <v>56.728552575544889</v>
      </c>
      <c r="BC32" s="7">
        <v>15191.718729024</v>
      </c>
      <c r="BD32" s="7">
        <v>2850.1352551426999</v>
      </c>
      <c r="BE32" s="7">
        <v>893058.19480514643</v>
      </c>
      <c r="BF32" s="7">
        <v>356570.61317499995</v>
      </c>
      <c r="BL32" s="7">
        <v>234998.50346000001</v>
      </c>
      <c r="BN32" s="7">
        <v>2870152.216</v>
      </c>
      <c r="BR32" s="7">
        <v>105.34815942685699</v>
      </c>
      <c r="BT32" s="7">
        <v>0.1</v>
      </c>
    </row>
    <row r="33" spans="1:72" ht="12" customHeight="1" x14ac:dyDescent="0.2">
      <c r="A33" s="5">
        <v>37347</v>
      </c>
      <c r="B33" s="7">
        <v>56.600157216007084</v>
      </c>
      <c r="C33" s="7">
        <v>-22.972000000000005</v>
      </c>
      <c r="D33" s="7">
        <v>-9.3000000000000007</v>
      </c>
      <c r="E33" s="7">
        <v>16.3</v>
      </c>
      <c r="F33" s="7">
        <v>67.841684994960104</v>
      </c>
      <c r="H33" s="7">
        <v>1187.5864489999999</v>
      </c>
      <c r="I33" s="7">
        <v>238.068916</v>
      </c>
      <c r="J33" s="7">
        <v>584.58320500000002</v>
      </c>
      <c r="K33" s="7">
        <v>364.93071099999997</v>
      </c>
      <c r="L33" s="7">
        <v>1123.9018759999999</v>
      </c>
      <c r="M33" s="7">
        <v>488.42897999999997</v>
      </c>
      <c r="N33" s="7">
        <v>635.47289599999999</v>
      </c>
      <c r="O33" s="7">
        <v>365754.39559822291</v>
      </c>
      <c r="T33" s="7">
        <v>3650977944.5599923</v>
      </c>
      <c r="U33" s="7">
        <v>1028453269.9500003</v>
      </c>
      <c r="X33" s="7">
        <v>56.29</v>
      </c>
      <c r="Z33" s="7">
        <v>49.775461427448597</v>
      </c>
      <c r="AA33" s="7">
        <v>43.0853998499529</v>
      </c>
      <c r="AB33" s="7">
        <v>38.006433030060499</v>
      </c>
      <c r="AC33" s="7">
        <v>784101</v>
      </c>
      <c r="AD33" s="7">
        <v>45138341</v>
      </c>
      <c r="AF33" s="7">
        <v>589.28</v>
      </c>
      <c r="AG33" s="7">
        <v>25.99</v>
      </c>
      <c r="AH33" s="7">
        <v>942</v>
      </c>
      <c r="AI33" s="7">
        <v>68.27833333333335</v>
      </c>
      <c r="AJ33" s="7">
        <v>133.61000000000001</v>
      </c>
      <c r="AK33" s="7">
        <v>2263.11</v>
      </c>
      <c r="AQ33" s="7">
        <v>31.545000000000002</v>
      </c>
      <c r="AR33" s="7">
        <v>6.7</v>
      </c>
      <c r="AS33" s="7">
        <v>1.75</v>
      </c>
      <c r="AW33" s="7">
        <v>566361712578.80981</v>
      </c>
      <c r="AX33" s="7">
        <v>171445415939.10034</v>
      </c>
      <c r="AZ33" s="7">
        <v>198.177889657501</v>
      </c>
      <c r="BA33" s="7">
        <v>15.345168259107538</v>
      </c>
      <c r="BB33" s="7">
        <v>58.430524337973523</v>
      </c>
      <c r="BC33" s="7">
        <v>15695.339602035399</v>
      </c>
      <c r="BD33" s="7">
        <v>2845.05470183016</v>
      </c>
      <c r="BE33" s="7">
        <v>239395.0605587739</v>
      </c>
      <c r="BF33" s="7">
        <v>493971.07629399997</v>
      </c>
      <c r="BL33" s="7">
        <v>277291.68119999999</v>
      </c>
      <c r="BN33" s="7">
        <v>3232312.216</v>
      </c>
      <c r="BR33" s="7">
        <v>104.735234031408</v>
      </c>
      <c r="BT33" s="7">
        <v>0.2</v>
      </c>
    </row>
    <row r="34" spans="1:72" ht="12" customHeight="1" x14ac:dyDescent="0.2">
      <c r="A34" s="5">
        <v>37377</v>
      </c>
      <c r="B34" s="7">
        <v>57.328551747570089</v>
      </c>
      <c r="C34" s="7">
        <v>-14.597999999999995</v>
      </c>
      <c r="D34" s="7">
        <v>-7</v>
      </c>
      <c r="E34" s="7">
        <v>16</v>
      </c>
      <c r="F34" s="7">
        <v>67.774645702949002</v>
      </c>
      <c r="H34" s="7">
        <v>1155.6037249999999</v>
      </c>
      <c r="I34" s="7">
        <v>234.456335</v>
      </c>
      <c r="J34" s="7">
        <v>535.37190899999996</v>
      </c>
      <c r="K34" s="7">
        <v>385.77548100000001</v>
      </c>
      <c r="L34" s="7">
        <v>1076.508593</v>
      </c>
      <c r="M34" s="7">
        <v>432.51818900000001</v>
      </c>
      <c r="N34" s="7">
        <v>643.99040400000013</v>
      </c>
      <c r="O34" s="7">
        <v>367480.24421368004</v>
      </c>
      <c r="T34" s="7">
        <v>3788129004.0800033</v>
      </c>
      <c r="U34" s="7">
        <v>1063432120.7200006</v>
      </c>
      <c r="X34" s="7">
        <v>56.78</v>
      </c>
      <c r="Z34" s="7">
        <v>49.9711395381104</v>
      </c>
      <c r="AA34" s="7">
        <v>43.8112759831806</v>
      </c>
      <c r="AB34" s="7">
        <v>38.013879572206797</v>
      </c>
      <c r="AC34" s="7">
        <v>819681</v>
      </c>
      <c r="AD34" s="7">
        <v>46046322</v>
      </c>
      <c r="AF34" s="7">
        <v>583.51</v>
      </c>
      <c r="AG34" s="7">
        <v>25.67</v>
      </c>
      <c r="AH34" s="7">
        <v>1112</v>
      </c>
      <c r="AI34" s="7">
        <v>65.704838709677446</v>
      </c>
      <c r="AJ34" s="7">
        <v>134.27000000000001</v>
      </c>
      <c r="AK34" s="7">
        <v>2310.2399999999998</v>
      </c>
      <c r="AQ34" s="7">
        <v>30</v>
      </c>
      <c r="AR34" s="7">
        <v>6.03</v>
      </c>
      <c r="AS34" s="7">
        <v>1.75</v>
      </c>
      <c r="AT34" s="7">
        <v>6956.6379658073201</v>
      </c>
      <c r="AU34" s="7">
        <v>12376.57305365405</v>
      </c>
      <c r="AV34" s="7">
        <v>26553.861545471002</v>
      </c>
      <c r="AW34" s="7">
        <v>651870305759.53027</v>
      </c>
      <c r="AX34" s="7">
        <v>175987956834.01959</v>
      </c>
      <c r="AZ34" s="7">
        <v>197.04870029950101</v>
      </c>
      <c r="BA34" s="7">
        <v>15.604143132170641</v>
      </c>
      <c r="BB34" s="7">
        <v>56.644432330763003</v>
      </c>
      <c r="BC34" s="7">
        <v>15307.1047924498</v>
      </c>
      <c r="BD34" s="7">
        <v>2830.1656382799301</v>
      </c>
      <c r="BE34" s="7">
        <v>895221.83262489992</v>
      </c>
      <c r="BF34" s="7">
        <v>470368.44543799997</v>
      </c>
      <c r="BL34" s="7">
        <v>224170.36393999998</v>
      </c>
      <c r="BN34" s="7">
        <v>3125627.5610000002</v>
      </c>
      <c r="BR34" s="7">
        <v>104.322689631396</v>
      </c>
      <c r="BT34" s="7">
        <v>0.4</v>
      </c>
    </row>
    <row r="35" spans="1:72" ht="12" customHeight="1" x14ac:dyDescent="0.2">
      <c r="A35" s="5">
        <v>37408</v>
      </c>
      <c r="B35" s="7">
        <v>56.990368572201547</v>
      </c>
      <c r="C35" s="7">
        <v>3.5779999999999985</v>
      </c>
      <c r="D35" s="7">
        <v>-10.3</v>
      </c>
      <c r="E35" s="7">
        <v>14.3</v>
      </c>
      <c r="F35" s="7">
        <v>68.273435934901102</v>
      </c>
      <c r="H35" s="7">
        <v>990.71275400000002</v>
      </c>
      <c r="I35" s="7">
        <v>220.06582500000002</v>
      </c>
      <c r="J35" s="7">
        <v>437.16953100000001</v>
      </c>
      <c r="K35" s="7">
        <v>333.47739799999999</v>
      </c>
      <c r="L35" s="7">
        <v>921.46272699999997</v>
      </c>
      <c r="M35" s="7">
        <v>416.73166399999997</v>
      </c>
      <c r="N35" s="7">
        <v>504.73106299999995</v>
      </c>
      <c r="O35" s="7">
        <v>354268.80192730541</v>
      </c>
      <c r="T35" s="7">
        <v>3591105910.1299987</v>
      </c>
      <c r="U35" s="7">
        <v>998340474.59000039</v>
      </c>
      <c r="X35" s="7">
        <v>56.96</v>
      </c>
      <c r="Z35" s="7">
        <v>50.093036574915303</v>
      </c>
      <c r="AA35" s="7">
        <v>44.247151359404498</v>
      </c>
      <c r="AB35" s="7">
        <v>38.227399542890701</v>
      </c>
      <c r="AC35" s="7">
        <v>935638</v>
      </c>
      <c r="AD35" s="7">
        <v>41854113</v>
      </c>
      <c r="AF35" s="7">
        <v>572.30999999999995</v>
      </c>
      <c r="AG35" s="7">
        <v>24.61</v>
      </c>
      <c r="AH35" s="7">
        <v>1052</v>
      </c>
      <c r="AI35" s="7">
        <v>61.484999999999999</v>
      </c>
      <c r="AJ35" s="7">
        <v>134.29</v>
      </c>
      <c r="AK35" s="7">
        <v>2364.25</v>
      </c>
      <c r="AQ35" s="7">
        <v>29.94</v>
      </c>
      <c r="AR35" s="7">
        <v>5.5</v>
      </c>
      <c r="AS35" s="7">
        <v>1.75</v>
      </c>
      <c r="AT35" s="7">
        <v>7083.4362197421196</v>
      </c>
      <c r="AU35" s="7">
        <v>12514.336476959072</v>
      </c>
      <c r="AV35" s="7">
        <v>26575.923323754501</v>
      </c>
      <c r="AW35" s="7">
        <v>663119184482.45068</v>
      </c>
      <c r="AX35" s="7">
        <v>186661826084.2301</v>
      </c>
      <c r="AZ35" s="7">
        <v>188.705438010498</v>
      </c>
      <c r="BA35" s="7">
        <v>15.672254653519415</v>
      </c>
      <c r="BB35" s="7">
        <v>57.027664519762524</v>
      </c>
      <c r="BC35" s="7">
        <v>15339.2572079859</v>
      </c>
      <c r="BD35" s="7">
        <v>2850.79061667835</v>
      </c>
      <c r="BE35" s="7">
        <v>282780.10233857203</v>
      </c>
      <c r="BF35" s="7">
        <v>421423.93678600003</v>
      </c>
      <c r="BL35" s="7">
        <v>181482.80729</v>
      </c>
      <c r="BN35" s="7">
        <v>1495129.3729999999</v>
      </c>
      <c r="BR35" s="7">
        <v>103.97630386783599</v>
      </c>
      <c r="BT35" s="7">
        <v>0.7</v>
      </c>
    </row>
    <row r="36" spans="1:72" ht="12" customHeight="1" x14ac:dyDescent="0.2">
      <c r="A36" s="5">
        <v>37438</v>
      </c>
      <c r="B36" s="7">
        <v>57.165963682489057</v>
      </c>
      <c r="C36" s="7">
        <v>-5.020000000000004</v>
      </c>
      <c r="D36" s="7">
        <v>-5</v>
      </c>
      <c r="E36" s="7">
        <v>20.3</v>
      </c>
      <c r="F36" s="7">
        <v>66.881495318193501</v>
      </c>
      <c r="H36" s="7">
        <v>1066.1088609999999</v>
      </c>
      <c r="I36" s="7">
        <v>248.72664500000002</v>
      </c>
      <c r="J36" s="7">
        <v>533.12876099999994</v>
      </c>
      <c r="K36" s="7">
        <v>284.25345499999997</v>
      </c>
      <c r="L36" s="7">
        <v>1040.87556</v>
      </c>
      <c r="M36" s="7">
        <v>409.58029999999997</v>
      </c>
      <c r="N36" s="7">
        <v>631.29525999999998</v>
      </c>
      <c r="O36" s="7">
        <v>417223.32253114018</v>
      </c>
      <c r="T36" s="7">
        <v>3762839985.9399991</v>
      </c>
      <c r="U36" s="7">
        <v>1045823603.62</v>
      </c>
      <c r="X36" s="7">
        <v>57.32</v>
      </c>
      <c r="Z36" s="7">
        <v>50.176634984016502</v>
      </c>
      <c r="AA36" s="7">
        <v>43.988144622529298</v>
      </c>
      <c r="AB36" s="7">
        <v>38.248819817879202</v>
      </c>
      <c r="AC36" s="7">
        <v>1073178</v>
      </c>
      <c r="AD36" s="7">
        <v>47405050</v>
      </c>
      <c r="AF36" s="7">
        <v>539.77</v>
      </c>
      <c r="AG36" s="7">
        <v>25.68</v>
      </c>
      <c r="AH36" s="7">
        <v>868</v>
      </c>
      <c r="AI36" s="7">
        <v>60.888709677419349</v>
      </c>
      <c r="AJ36" s="7">
        <v>142.72999999999999</v>
      </c>
      <c r="AK36" s="7">
        <v>2506.7199999999998</v>
      </c>
      <c r="AQ36" s="7">
        <v>29.655000000000001</v>
      </c>
      <c r="AR36" s="7">
        <v>5.25</v>
      </c>
      <c r="AS36" s="7">
        <v>1.75</v>
      </c>
      <c r="AT36" s="7">
        <v>7237.9106783196303</v>
      </c>
      <c r="AU36" s="7">
        <v>12422.372457516749</v>
      </c>
      <c r="AV36" s="7">
        <v>26946.7687657528</v>
      </c>
      <c r="AW36" s="7">
        <v>586740299637.19922</v>
      </c>
      <c r="AX36" s="7">
        <v>177608026012.37</v>
      </c>
      <c r="AZ36" s="7">
        <v>240.68398827349799</v>
      </c>
      <c r="BA36" s="7">
        <v>15.40230032289972</v>
      </c>
      <c r="BB36" s="7">
        <v>57.232718352818623</v>
      </c>
      <c r="BC36" s="7">
        <v>15419.5562530267</v>
      </c>
      <c r="BD36" s="7">
        <v>2807.3651785032098</v>
      </c>
      <c r="BE36" s="7">
        <v>1040322.965400385</v>
      </c>
      <c r="BF36" s="7">
        <v>501808.90741400002</v>
      </c>
      <c r="BL36" s="7">
        <v>205419.80708999999</v>
      </c>
      <c r="BN36" s="7">
        <v>1788549.4450000001</v>
      </c>
      <c r="BR36" s="7">
        <v>104.028766105551</v>
      </c>
      <c r="BT36" s="7">
        <v>0.8</v>
      </c>
    </row>
    <row r="37" spans="1:72" ht="12" customHeight="1" x14ac:dyDescent="0.2">
      <c r="A37" s="5">
        <v>37469</v>
      </c>
      <c r="B37" s="7">
        <v>57.178970727695535</v>
      </c>
      <c r="C37" s="7">
        <v>3.3480000000000003</v>
      </c>
      <c r="D37" s="7">
        <v>-0.3</v>
      </c>
      <c r="E37" s="7">
        <v>18.7</v>
      </c>
      <c r="F37" s="7">
        <v>67.949385490597606</v>
      </c>
      <c r="H37" s="7">
        <v>1158.4967380000001</v>
      </c>
      <c r="I37" s="7">
        <v>236.95436599999999</v>
      </c>
      <c r="J37" s="7">
        <v>521.21346700000004</v>
      </c>
      <c r="K37" s="7">
        <v>400.32890500000002</v>
      </c>
      <c r="L37" s="7">
        <v>915.45666400000005</v>
      </c>
      <c r="M37" s="7">
        <v>408.86452700000001</v>
      </c>
      <c r="N37" s="7">
        <v>506.59213699999998</v>
      </c>
      <c r="O37" s="7">
        <v>386226.66258479853</v>
      </c>
      <c r="T37" s="7">
        <v>3830083244.2699957</v>
      </c>
      <c r="U37" s="7">
        <v>1079564893.5300016</v>
      </c>
      <c r="X37" s="7">
        <v>58.09</v>
      </c>
      <c r="Z37" s="7">
        <v>50.263224340214599</v>
      </c>
      <c r="AA37" s="7">
        <v>43.932510523452301</v>
      </c>
      <c r="AB37" s="7">
        <v>38.381007224128702</v>
      </c>
      <c r="AC37" s="7">
        <v>999377</v>
      </c>
      <c r="AD37" s="7">
        <v>42548727</v>
      </c>
      <c r="AF37" s="7">
        <v>558.71</v>
      </c>
      <c r="AG37" s="7">
        <v>26.35</v>
      </c>
      <c r="AH37" s="7">
        <v>751</v>
      </c>
      <c r="AI37" s="7">
        <v>56.917741935483868</v>
      </c>
      <c r="AJ37" s="7">
        <v>149.74</v>
      </c>
      <c r="AK37" s="7">
        <v>2647.22</v>
      </c>
      <c r="AQ37" s="7">
        <v>30.015000000000001</v>
      </c>
      <c r="AR37" s="7">
        <v>5.25</v>
      </c>
      <c r="AS37" s="7">
        <v>1.75</v>
      </c>
      <c r="AT37" s="7">
        <v>7383.63569786269</v>
      </c>
      <c r="AU37" s="7">
        <v>12313.85317049669</v>
      </c>
      <c r="AV37" s="7">
        <v>27258.140966060899</v>
      </c>
      <c r="AW37" s="7">
        <v>569914296759.7998</v>
      </c>
      <c r="AX37" s="7">
        <v>143991477515.62048</v>
      </c>
      <c r="AZ37" s="7">
        <v>232.87277742400099</v>
      </c>
      <c r="BA37" s="7">
        <v>15.858628924809242</v>
      </c>
      <c r="BB37" s="7">
        <v>56.221975070973038</v>
      </c>
      <c r="BC37" s="7">
        <v>15163.5457243285</v>
      </c>
      <c r="BD37" s="7">
        <v>2857.9644205180698</v>
      </c>
      <c r="BE37" s="7">
        <v>311205.78105596482</v>
      </c>
      <c r="BF37" s="7">
        <v>512791.71029700001</v>
      </c>
      <c r="BL37" s="7">
        <v>211439.03321000002</v>
      </c>
      <c r="BN37" s="7">
        <v>2636624.523</v>
      </c>
      <c r="BR37" s="7">
        <v>104.241026799512</v>
      </c>
      <c r="BT37" s="7">
        <v>0.9</v>
      </c>
    </row>
    <row r="38" spans="1:72" ht="12" customHeight="1" x14ac:dyDescent="0.2">
      <c r="A38" s="5">
        <v>37500</v>
      </c>
      <c r="B38" s="7">
        <v>57.126942546869607</v>
      </c>
      <c r="C38" s="7">
        <v>-6.1420000000000012</v>
      </c>
      <c r="D38" s="7">
        <v>-3.3</v>
      </c>
      <c r="E38" s="7">
        <v>15.3</v>
      </c>
      <c r="F38" s="7">
        <v>67.038875797812906</v>
      </c>
      <c r="H38" s="7">
        <v>1040.763588</v>
      </c>
      <c r="I38" s="7">
        <v>226.466261</v>
      </c>
      <c r="J38" s="7">
        <v>485.19707499999998</v>
      </c>
      <c r="K38" s="7">
        <v>329.10025200000001</v>
      </c>
      <c r="L38" s="7">
        <v>1055.414493</v>
      </c>
      <c r="M38" s="7">
        <v>466.717848</v>
      </c>
      <c r="N38" s="7">
        <v>588.69664499999999</v>
      </c>
      <c r="O38" s="7">
        <v>368367.04693761037</v>
      </c>
      <c r="T38" s="7">
        <v>3758362059.2099991</v>
      </c>
      <c r="U38" s="7">
        <v>1077283108.9400001</v>
      </c>
      <c r="X38" s="7">
        <v>59.37</v>
      </c>
      <c r="Z38" s="7">
        <v>50.353370114777299</v>
      </c>
      <c r="AA38" s="7">
        <v>44.295373782763001</v>
      </c>
      <c r="AB38" s="7">
        <v>38.575095472926797</v>
      </c>
      <c r="AC38" s="7">
        <v>843591</v>
      </c>
      <c r="AD38" s="7">
        <v>39309412</v>
      </c>
      <c r="AF38" s="7">
        <v>584.11</v>
      </c>
      <c r="AG38" s="7">
        <v>28.29</v>
      </c>
      <c r="AH38" s="7">
        <v>778</v>
      </c>
      <c r="AI38" s="7">
        <v>64.101666666666688</v>
      </c>
      <c r="AJ38" s="7">
        <v>154.63</v>
      </c>
      <c r="AK38" s="7">
        <v>2751.23</v>
      </c>
      <c r="AQ38" s="7">
        <v>30.27</v>
      </c>
      <c r="AR38" s="7">
        <v>5.25</v>
      </c>
      <c r="AS38" s="7">
        <v>1.75</v>
      </c>
      <c r="AT38" s="7">
        <v>7496.82897010545</v>
      </c>
      <c r="AU38" s="7">
        <v>12291.917186412849</v>
      </c>
      <c r="AV38" s="7">
        <v>27619.613515794201</v>
      </c>
      <c r="AW38" s="7">
        <v>519138230212.62988</v>
      </c>
      <c r="AX38" s="7">
        <v>128943579832.32007</v>
      </c>
      <c r="AZ38" s="7">
        <v>217.99170437749899</v>
      </c>
      <c r="BA38" s="7">
        <v>15.133976634403076</v>
      </c>
      <c r="BB38" s="7">
        <v>56.587353673419948</v>
      </c>
      <c r="BC38" s="7">
        <v>15286.343990641401</v>
      </c>
      <c r="BD38" s="7">
        <v>2725.9810652751398</v>
      </c>
      <c r="BE38" s="7">
        <v>1056116.6340182014</v>
      </c>
      <c r="BF38" s="7">
        <v>512281.23068400007</v>
      </c>
      <c r="BL38" s="7">
        <v>195678.96797000003</v>
      </c>
      <c r="BN38" s="7">
        <v>2587070.3820000002</v>
      </c>
      <c r="BR38" s="7">
        <v>103.839044282294</v>
      </c>
      <c r="BT38" s="7">
        <v>1</v>
      </c>
    </row>
    <row r="39" spans="1:72" ht="12" customHeight="1" x14ac:dyDescent="0.2">
      <c r="A39" s="5">
        <v>37530</v>
      </c>
      <c r="B39" s="7">
        <v>57.26351652153766</v>
      </c>
      <c r="C39" s="7">
        <v>-4.3519999999999985</v>
      </c>
      <c r="D39" s="7">
        <v>-5.7</v>
      </c>
      <c r="E39" s="7">
        <v>16.7</v>
      </c>
      <c r="F39" s="7">
        <v>67.859310852922505</v>
      </c>
      <c r="H39" s="7">
        <v>1157.6156550000001</v>
      </c>
      <c r="I39" s="7">
        <v>241.350829</v>
      </c>
      <c r="J39" s="7">
        <v>566.00643000000002</v>
      </c>
      <c r="K39" s="7">
        <v>350.258396</v>
      </c>
      <c r="L39" s="7">
        <v>1070.34212</v>
      </c>
      <c r="M39" s="7">
        <v>459.800341</v>
      </c>
      <c r="N39" s="7">
        <v>610.54177900000013</v>
      </c>
      <c r="O39" s="7">
        <v>417381.18191630917</v>
      </c>
      <c r="T39" s="7">
        <v>3872574666.9900084</v>
      </c>
      <c r="U39" s="7">
        <v>1117025191.169997</v>
      </c>
      <c r="X39" s="7">
        <v>60.16</v>
      </c>
      <c r="Z39" s="7">
        <v>50.492005846521103</v>
      </c>
      <c r="AA39" s="7">
        <v>44.898910836051499</v>
      </c>
      <c r="AB39" s="7">
        <v>38.684769717894</v>
      </c>
      <c r="AC39" s="7">
        <v>890603</v>
      </c>
      <c r="AD39" s="7">
        <v>48517978</v>
      </c>
      <c r="AF39" s="7">
        <v>572.09</v>
      </c>
      <c r="AG39" s="7">
        <v>27.36</v>
      </c>
      <c r="AH39" s="7">
        <v>1064</v>
      </c>
      <c r="AI39" s="7">
        <v>67.848387096774175</v>
      </c>
      <c r="AJ39" s="7">
        <v>158.11000000000001</v>
      </c>
      <c r="AK39" s="7">
        <v>2827.86</v>
      </c>
      <c r="AQ39" s="7">
        <v>30.45</v>
      </c>
      <c r="AR39" s="7">
        <v>5.25</v>
      </c>
      <c r="AS39" s="7">
        <v>1.75</v>
      </c>
      <c r="AT39" s="7">
        <v>7608.3891101477202</v>
      </c>
      <c r="AU39" s="7">
        <v>12199.259521683762</v>
      </c>
      <c r="AV39" s="7">
        <v>27761.154319766702</v>
      </c>
      <c r="AW39" s="7">
        <v>521493425601.90039</v>
      </c>
      <c r="AX39" s="7">
        <v>165372888576.63037</v>
      </c>
      <c r="AZ39" s="7">
        <v>214.67693041849901</v>
      </c>
      <c r="BA39" s="7">
        <v>15.645127641112639</v>
      </c>
      <c r="BB39" s="7">
        <v>57.063044618072297</v>
      </c>
      <c r="BC39" s="7">
        <v>15444.6865913402</v>
      </c>
      <c r="BD39" s="7">
        <v>2864.4947984802502</v>
      </c>
      <c r="BE39" s="7">
        <v>318127.78951565619</v>
      </c>
      <c r="BF39" s="7">
        <v>562231.33873600001</v>
      </c>
      <c r="BL39" s="7">
        <v>217638.46701999998</v>
      </c>
      <c r="BN39" s="7">
        <v>1716017.39</v>
      </c>
      <c r="BR39" s="7">
        <v>103.78726173809901</v>
      </c>
      <c r="BT39" s="7">
        <v>1.2</v>
      </c>
    </row>
    <row r="40" spans="1:72" ht="12" customHeight="1" x14ac:dyDescent="0.2">
      <c r="A40" s="5">
        <v>37561</v>
      </c>
      <c r="B40" s="7">
        <v>57.02288618521775</v>
      </c>
      <c r="C40" s="7">
        <v>-1.5199999999999989</v>
      </c>
      <c r="D40" s="7">
        <v>-3.7</v>
      </c>
      <c r="E40" s="7">
        <v>21</v>
      </c>
      <c r="F40" s="7">
        <v>66.678487502074205</v>
      </c>
      <c r="H40" s="7">
        <v>1159.679592</v>
      </c>
      <c r="I40" s="7">
        <v>245.58578699999998</v>
      </c>
      <c r="J40" s="7">
        <v>510.95772899999997</v>
      </c>
      <c r="K40" s="7">
        <v>403.136076</v>
      </c>
      <c r="L40" s="7">
        <v>966.89710100000002</v>
      </c>
      <c r="M40" s="7">
        <v>467.60269799999998</v>
      </c>
      <c r="N40" s="7">
        <v>499.29440300000005</v>
      </c>
      <c r="O40" s="7">
        <v>415685.52683987294</v>
      </c>
      <c r="T40" s="7">
        <v>3742314788.599999</v>
      </c>
      <c r="U40" s="7">
        <v>1082970084.0100012</v>
      </c>
      <c r="X40" s="7">
        <v>59.78</v>
      </c>
      <c r="Z40" s="7">
        <v>50.747619046047497</v>
      </c>
      <c r="AA40" s="7">
        <v>45.696245952760798</v>
      </c>
      <c r="AB40" s="7">
        <v>38.926554495414798</v>
      </c>
      <c r="AC40" s="7">
        <v>860060</v>
      </c>
      <c r="AD40" s="7">
        <v>47504939</v>
      </c>
      <c r="AF40" s="7">
        <v>561.07000000000005</v>
      </c>
      <c r="AG40" s="7">
        <v>24.26</v>
      </c>
      <c r="AH40" s="7">
        <v>1380</v>
      </c>
      <c r="AI40" s="7">
        <v>70.021666666666661</v>
      </c>
      <c r="AJ40" s="7">
        <v>153.88</v>
      </c>
      <c r="AK40" s="7">
        <v>2726.66</v>
      </c>
      <c r="AQ40" s="7">
        <v>29.64</v>
      </c>
      <c r="AR40" s="7">
        <v>5.25</v>
      </c>
      <c r="AS40" s="7">
        <v>1.33</v>
      </c>
      <c r="AT40" s="7">
        <v>7752.7487148487799</v>
      </c>
      <c r="AU40" s="7">
        <v>12126.17592541721</v>
      </c>
      <c r="AV40" s="7">
        <v>28076.460792201298</v>
      </c>
      <c r="AW40" s="7">
        <v>629055672276.33887</v>
      </c>
      <c r="AX40" s="7">
        <v>163532453960.34033</v>
      </c>
      <c r="AZ40" s="7">
        <v>207.006020670499</v>
      </c>
      <c r="BA40" s="7">
        <v>16.277869109983623</v>
      </c>
      <c r="BB40" s="7">
        <v>56.399238726376808</v>
      </c>
      <c r="BC40" s="7">
        <v>15295.6717930699</v>
      </c>
      <c r="BD40" s="7">
        <v>2973.8963969268798</v>
      </c>
      <c r="BE40" s="7">
        <v>1113447.612120847</v>
      </c>
      <c r="BF40" s="7">
        <v>536608.80866400001</v>
      </c>
      <c r="BL40" s="7">
        <v>194943.31326999998</v>
      </c>
      <c r="BN40" s="7">
        <v>4398198.335</v>
      </c>
      <c r="BR40" s="7">
        <v>103.205485629308</v>
      </c>
      <c r="BT40" s="7">
        <v>1.3</v>
      </c>
    </row>
    <row r="41" spans="1:72" ht="12" customHeight="1" x14ac:dyDescent="0.2">
      <c r="A41" s="5">
        <v>37591</v>
      </c>
      <c r="B41" s="7">
        <v>57.100928456456636</v>
      </c>
      <c r="C41" s="7">
        <v>6.099999999999997</v>
      </c>
      <c r="D41" s="7">
        <v>-1.3</v>
      </c>
      <c r="E41" s="7">
        <v>19.7</v>
      </c>
      <c r="F41" s="7">
        <v>67.892206655009801</v>
      </c>
      <c r="H41" s="7">
        <v>1054.3676720000001</v>
      </c>
      <c r="I41" s="7">
        <v>216.959023</v>
      </c>
      <c r="J41" s="7">
        <v>445.33954899999998</v>
      </c>
      <c r="K41" s="7">
        <v>392.06909999999999</v>
      </c>
      <c r="L41" s="7">
        <v>1055.5899960000002</v>
      </c>
      <c r="M41" s="7">
        <v>539.47880199999997</v>
      </c>
      <c r="N41" s="7">
        <v>516.11119400000007</v>
      </c>
      <c r="O41" s="7">
        <v>412758.68242205208</v>
      </c>
      <c r="T41" s="7">
        <v>3898438662.9999976</v>
      </c>
      <c r="U41" s="7">
        <v>1045016406.42</v>
      </c>
      <c r="X41" s="7">
        <v>60.34</v>
      </c>
      <c r="Z41" s="7">
        <v>50.952830287399102</v>
      </c>
      <c r="AA41" s="7">
        <v>45.709149508883399</v>
      </c>
      <c r="AB41" s="7">
        <v>39.102937399640098</v>
      </c>
      <c r="AC41" s="7">
        <v>1067141</v>
      </c>
      <c r="AD41" s="7">
        <v>47334481</v>
      </c>
      <c r="AF41" s="7">
        <v>563.1</v>
      </c>
      <c r="AG41" s="7">
        <v>27.48</v>
      </c>
      <c r="AH41" s="7">
        <v>1257</v>
      </c>
      <c r="AI41" s="7">
        <v>65.612903225806434</v>
      </c>
      <c r="AJ41" s="7">
        <v>159.6</v>
      </c>
      <c r="AK41" s="7">
        <v>2814.89</v>
      </c>
      <c r="AQ41" s="7">
        <v>29.535</v>
      </c>
      <c r="AR41" s="7">
        <v>5.25</v>
      </c>
      <c r="AS41" s="7">
        <v>1.25</v>
      </c>
      <c r="AT41" s="7">
        <v>7862.1046861056002</v>
      </c>
      <c r="AU41" s="7">
        <v>12078.946856020941</v>
      </c>
      <c r="AV41" s="7">
        <v>29099.957485710001</v>
      </c>
      <c r="AW41" s="7">
        <v>1233524332732.3115</v>
      </c>
      <c r="AX41" s="7">
        <v>589643554514.16943</v>
      </c>
      <c r="AZ41" s="7">
        <v>257.08369278499998</v>
      </c>
      <c r="BA41" s="7">
        <v>16.481908978708461</v>
      </c>
      <c r="BB41" s="7">
        <v>55.777406045024982</v>
      </c>
      <c r="BC41" s="7">
        <v>15105.589181658701</v>
      </c>
      <c r="BD41" s="7">
        <v>2981.0181592679301</v>
      </c>
      <c r="BE41" s="7">
        <v>348690.12239428743</v>
      </c>
      <c r="BF41" s="7">
        <v>475141.327835</v>
      </c>
      <c r="BL41" s="7">
        <v>178883.85750000001</v>
      </c>
      <c r="BN41" s="7">
        <v>2279144.7039999999</v>
      </c>
      <c r="BR41" s="7">
        <v>103.54621286890701</v>
      </c>
      <c r="BT41" s="7">
        <v>1.1000000000000001</v>
      </c>
    </row>
    <row r="42" spans="1:72" ht="12" customHeight="1" x14ac:dyDescent="0.2">
      <c r="A42" s="5">
        <v>37622</v>
      </c>
      <c r="B42" s="7">
        <v>57.400090496205735</v>
      </c>
      <c r="C42" s="7">
        <v>0.81400000000000072</v>
      </c>
      <c r="D42" s="7">
        <v>-1</v>
      </c>
      <c r="E42" s="7">
        <v>14</v>
      </c>
      <c r="F42" s="7">
        <v>68.939333563619101</v>
      </c>
      <c r="G42" s="7">
        <v>41.753653139995798</v>
      </c>
      <c r="H42" s="7">
        <v>1209.7</v>
      </c>
      <c r="I42" s="7">
        <v>170.5</v>
      </c>
      <c r="J42" s="7">
        <v>491.1</v>
      </c>
      <c r="K42" s="7">
        <v>548.09999999999991</v>
      </c>
      <c r="L42" s="7">
        <v>923.42680900000005</v>
      </c>
      <c r="M42" s="7">
        <v>492.28500400000001</v>
      </c>
      <c r="N42" s="7">
        <v>431.14180499999998</v>
      </c>
      <c r="O42" s="7">
        <v>349791.21434952167</v>
      </c>
      <c r="P42" s="7">
        <v>40.40906982102404</v>
      </c>
      <c r="T42" s="7">
        <v>3806337158.0799961</v>
      </c>
      <c r="U42" s="7">
        <v>1096595742.0600007</v>
      </c>
      <c r="X42" s="7">
        <v>61.33</v>
      </c>
      <c r="Y42" s="7">
        <v>50.42</v>
      </c>
      <c r="Z42" s="7">
        <v>51.507511505788699</v>
      </c>
      <c r="AA42" s="7">
        <v>46.184849849814</v>
      </c>
      <c r="AB42" s="7">
        <v>39.986391227951898</v>
      </c>
      <c r="AC42" s="7">
        <v>1057890</v>
      </c>
      <c r="AD42" s="7">
        <v>47181475</v>
      </c>
      <c r="AF42" s="7">
        <v>561.88</v>
      </c>
      <c r="AG42" s="7">
        <v>30.34</v>
      </c>
      <c r="AH42" s="7">
        <v>924</v>
      </c>
      <c r="AI42" s="7">
        <v>67.026838709677421</v>
      </c>
      <c r="AJ42" s="7">
        <v>162.09</v>
      </c>
      <c r="AK42" s="7">
        <v>2913</v>
      </c>
      <c r="AM42" s="7">
        <v>800.83299999999997</v>
      </c>
      <c r="AN42" s="7">
        <v>10.32</v>
      </c>
      <c r="AO42" s="7">
        <v>15.38</v>
      </c>
      <c r="AP42" s="7">
        <v>15.89</v>
      </c>
      <c r="AQ42" s="7">
        <v>29.46</v>
      </c>
      <c r="AR42" s="7">
        <v>5.68</v>
      </c>
      <c r="AS42" s="7">
        <v>1.25</v>
      </c>
      <c r="AT42" s="7">
        <v>7985.3199370508401</v>
      </c>
      <c r="AU42" s="7">
        <v>12085.703115595581</v>
      </c>
      <c r="AV42" s="7">
        <v>29332.036284598598</v>
      </c>
      <c r="AW42" s="7">
        <v>496282724237.35992</v>
      </c>
      <c r="AX42" s="7">
        <v>214721145103.61002</v>
      </c>
      <c r="AZ42" s="7">
        <v>225.69980414400001</v>
      </c>
      <c r="BA42" s="7">
        <v>14.02044056872221</v>
      </c>
      <c r="BB42" s="7">
        <v>57.951707475008874</v>
      </c>
      <c r="BC42" s="7">
        <v>15754.690921744501</v>
      </c>
      <c r="BD42" s="7">
        <v>2569.0723377509098</v>
      </c>
      <c r="BE42" s="7">
        <v>1296333.4289156015</v>
      </c>
      <c r="BF42" s="7">
        <v>492308.55546499998</v>
      </c>
      <c r="BL42" s="7">
        <v>231695.75786000001</v>
      </c>
      <c r="BN42" s="7">
        <v>3161841.452</v>
      </c>
      <c r="BR42" s="7">
        <v>104.28279075843101</v>
      </c>
      <c r="BS42" s="7">
        <v>56.05085248983918</v>
      </c>
      <c r="BT42" s="7">
        <v>0.9</v>
      </c>
    </row>
    <row r="43" spans="1:72" ht="12" customHeight="1" x14ac:dyDescent="0.2">
      <c r="A43" s="5">
        <v>37653</v>
      </c>
      <c r="B43" s="7">
        <v>57.718763103764552</v>
      </c>
      <c r="C43" s="7">
        <v>-1.3220000000000005</v>
      </c>
      <c r="D43" s="7">
        <v>-6.3</v>
      </c>
      <c r="E43" s="7">
        <v>14.7</v>
      </c>
      <c r="F43" s="7">
        <v>68.441602773260598</v>
      </c>
      <c r="G43" s="7">
        <v>42.322112714244689</v>
      </c>
      <c r="H43" s="7">
        <v>1018.5</v>
      </c>
      <c r="I43" s="7">
        <v>203.7</v>
      </c>
      <c r="J43" s="7">
        <v>483.8</v>
      </c>
      <c r="K43" s="7">
        <v>331</v>
      </c>
      <c r="L43" s="7">
        <v>1033.0429340000001</v>
      </c>
      <c r="M43" s="7">
        <v>453.30267700000002</v>
      </c>
      <c r="N43" s="7">
        <v>579.74025699999993</v>
      </c>
      <c r="O43" s="7">
        <v>358867.5630106997</v>
      </c>
      <c r="P43" s="7">
        <v>37.404735304069938</v>
      </c>
      <c r="T43" s="7">
        <v>3534371785.3799982</v>
      </c>
      <c r="U43" s="7">
        <v>1048153017.5000008</v>
      </c>
      <c r="X43" s="7">
        <v>62.29</v>
      </c>
      <c r="Y43" s="7">
        <v>50.98</v>
      </c>
      <c r="Z43" s="7">
        <v>52.110484209855301</v>
      </c>
      <c r="AA43" s="7">
        <v>46.435814919350904</v>
      </c>
      <c r="AB43" s="7">
        <v>40.910818942193401</v>
      </c>
      <c r="AC43" s="7">
        <v>752926</v>
      </c>
      <c r="AD43" s="7">
        <v>49354252</v>
      </c>
      <c r="AF43" s="7">
        <v>545.82000000000005</v>
      </c>
      <c r="AG43" s="7">
        <v>32.18</v>
      </c>
      <c r="AH43" s="7">
        <v>788</v>
      </c>
      <c r="AI43" s="7">
        <v>67.01464285714286</v>
      </c>
      <c r="AJ43" s="7">
        <v>164.75</v>
      </c>
      <c r="AK43" s="7">
        <v>2951.86</v>
      </c>
      <c r="AM43" s="7">
        <v>824.27599999999995</v>
      </c>
      <c r="AN43" s="7">
        <v>10.85</v>
      </c>
      <c r="AO43" s="7">
        <v>16.21</v>
      </c>
      <c r="AP43" s="7">
        <v>16.100000000000001</v>
      </c>
      <c r="AQ43" s="7">
        <v>29.67</v>
      </c>
      <c r="AR43" s="7">
        <v>6.25</v>
      </c>
      <c r="AS43" s="7">
        <v>1.25</v>
      </c>
      <c r="AT43" s="7">
        <v>8100.1233098325802</v>
      </c>
      <c r="AU43" s="7">
        <v>11991.31925182393</v>
      </c>
      <c r="AV43" s="7">
        <v>29665.7970007902</v>
      </c>
      <c r="AW43" s="7">
        <v>546228968883.05023</v>
      </c>
      <c r="AX43" s="7">
        <v>103797837393.70023</v>
      </c>
      <c r="AZ43" s="7">
        <v>218.44674293349999</v>
      </c>
      <c r="BA43" s="7">
        <v>14.463112665271586</v>
      </c>
      <c r="BB43" s="7">
        <v>57.990328117815849</v>
      </c>
      <c r="BC43" s="7">
        <v>15793.8768942316</v>
      </c>
      <c r="BD43" s="7">
        <v>2670.5276291946402</v>
      </c>
      <c r="BE43" s="7">
        <v>280750.10447899252</v>
      </c>
      <c r="BF43" s="7">
        <v>516807.38370200002</v>
      </c>
      <c r="BL43" s="7">
        <v>242946.6857</v>
      </c>
      <c r="BN43" s="7">
        <v>2571314.65</v>
      </c>
      <c r="BR43" s="7">
        <v>103.69823096141501</v>
      </c>
      <c r="BS43" s="7">
        <v>56.250104373244938</v>
      </c>
      <c r="BT43" s="7">
        <v>0.6</v>
      </c>
    </row>
    <row r="44" spans="1:72" ht="12" customHeight="1" x14ac:dyDescent="0.2">
      <c r="A44" s="5">
        <v>37681</v>
      </c>
      <c r="B44" s="7">
        <v>57.926875827068265</v>
      </c>
      <c r="C44" s="7">
        <v>-7.8280000000000003</v>
      </c>
      <c r="D44" s="7">
        <v>-4.3</v>
      </c>
      <c r="E44" s="7">
        <v>13.3</v>
      </c>
      <c r="F44" s="7">
        <v>68.662692585137506</v>
      </c>
      <c r="G44" s="7">
        <v>42.297988588870481</v>
      </c>
      <c r="H44" s="7">
        <v>1103</v>
      </c>
      <c r="I44" s="7">
        <v>209.39999999999998</v>
      </c>
      <c r="J44" s="7">
        <v>514.4</v>
      </c>
      <c r="K44" s="7">
        <v>379.2</v>
      </c>
      <c r="L44" s="7">
        <v>1034.233025</v>
      </c>
      <c r="M44" s="7">
        <v>454.82414900000003</v>
      </c>
      <c r="N44" s="7">
        <v>579.40887599999996</v>
      </c>
      <c r="O44" s="7">
        <v>375328.97128515365</v>
      </c>
      <c r="P44" s="7">
        <v>38.481725161173564</v>
      </c>
      <c r="T44" s="7">
        <v>4020111636.7500038</v>
      </c>
      <c r="U44" s="7">
        <v>1157443059.6700001</v>
      </c>
      <c r="X44" s="7">
        <v>62.58</v>
      </c>
      <c r="Y44" s="7">
        <v>51.51</v>
      </c>
      <c r="Z44" s="7">
        <v>52.551785545828501</v>
      </c>
      <c r="AA44" s="7">
        <v>46.925800506229002</v>
      </c>
      <c r="AB44" s="7">
        <v>41.577531684444203</v>
      </c>
      <c r="AC44" s="7">
        <v>812663</v>
      </c>
      <c r="AD44" s="7">
        <v>49410854</v>
      </c>
      <c r="AF44" s="7">
        <v>550.79999999999995</v>
      </c>
      <c r="AG44" s="7">
        <v>29.56</v>
      </c>
      <c r="AH44" s="7">
        <v>644</v>
      </c>
      <c r="AI44" s="7">
        <v>62.828064516129025</v>
      </c>
      <c r="AJ44" s="7">
        <v>165.37</v>
      </c>
      <c r="AK44" s="7">
        <v>2959.01</v>
      </c>
      <c r="AM44" s="7">
        <v>760.23699999999997</v>
      </c>
      <c r="AN44" s="7">
        <v>10.11</v>
      </c>
      <c r="AO44" s="7">
        <v>16.03</v>
      </c>
      <c r="AP44" s="7">
        <v>14.55</v>
      </c>
      <c r="AQ44" s="7">
        <v>29.234999999999999</v>
      </c>
      <c r="AR44" s="7">
        <v>6.25</v>
      </c>
      <c r="AS44" s="7">
        <v>1.25</v>
      </c>
      <c r="AT44" s="7">
        <v>8145.0910611064301</v>
      </c>
      <c r="AU44" s="7">
        <v>11972.746846747199</v>
      </c>
      <c r="AV44" s="7">
        <v>30286.230652829501</v>
      </c>
      <c r="AW44" s="7">
        <v>538235786151.72974</v>
      </c>
      <c r="AX44" s="7">
        <v>151808239660.63995</v>
      </c>
      <c r="AZ44" s="7">
        <v>237.36707140499999</v>
      </c>
      <c r="BA44" s="7">
        <v>13.710270773314869</v>
      </c>
      <c r="BB44" s="7">
        <v>58.736659307884324</v>
      </c>
      <c r="BC44" s="7">
        <v>16022.9770473104</v>
      </c>
      <c r="BD44" s="7">
        <v>2545.8343175018199</v>
      </c>
      <c r="BE44" s="7">
        <v>1143922.9632252397</v>
      </c>
      <c r="BF44" s="7">
        <v>539637.45528100012</v>
      </c>
      <c r="BL44" s="7">
        <v>266956.57111000002</v>
      </c>
      <c r="BN44" s="7">
        <v>2698229.182</v>
      </c>
      <c r="BR44" s="7">
        <v>103.889349833602</v>
      </c>
      <c r="BS44" s="7">
        <v>56.335209175211887</v>
      </c>
      <c r="BT44" s="7">
        <v>0.4</v>
      </c>
    </row>
    <row r="45" spans="1:72" ht="12" customHeight="1" x14ac:dyDescent="0.2">
      <c r="A45" s="5">
        <v>37712</v>
      </c>
      <c r="B45" s="7">
        <v>58.609745700408581</v>
      </c>
      <c r="C45" s="7">
        <v>-8.4899999999999984</v>
      </c>
      <c r="D45" s="7">
        <v>-4</v>
      </c>
      <c r="E45" s="7">
        <v>16.7</v>
      </c>
      <c r="F45" s="7">
        <v>68.829793535173494</v>
      </c>
      <c r="G45" s="7">
        <v>44.624431743295936</v>
      </c>
      <c r="H45" s="7">
        <v>1126.4000000000001</v>
      </c>
      <c r="I45" s="7">
        <v>218.1</v>
      </c>
      <c r="J45" s="7">
        <v>559.4</v>
      </c>
      <c r="K45" s="7">
        <v>348.9</v>
      </c>
      <c r="L45" s="7">
        <v>1101.0563319999999</v>
      </c>
      <c r="M45" s="7">
        <v>508.64631700000007</v>
      </c>
      <c r="N45" s="7">
        <v>592.41001499999993</v>
      </c>
      <c r="O45" s="7">
        <v>367216.44650212588</v>
      </c>
      <c r="P45" s="7">
        <v>44.928252943969241</v>
      </c>
      <c r="T45" s="7">
        <v>3798117976.1599994</v>
      </c>
      <c r="U45" s="7">
        <v>1081589088.7199998</v>
      </c>
      <c r="X45" s="7">
        <v>62.96</v>
      </c>
      <c r="Y45" s="7">
        <v>52.1</v>
      </c>
      <c r="Z45" s="7">
        <v>52.9084302755614</v>
      </c>
      <c r="AA45" s="7">
        <v>48.136817366473402</v>
      </c>
      <c r="AB45" s="7">
        <v>42.154869722839997</v>
      </c>
      <c r="AC45" s="7">
        <v>836178</v>
      </c>
      <c r="AD45" s="7">
        <v>49566076</v>
      </c>
      <c r="AF45" s="7">
        <v>527.77</v>
      </c>
      <c r="AG45" s="7">
        <v>24.75</v>
      </c>
      <c r="AH45" s="7">
        <v>1078</v>
      </c>
      <c r="AI45" s="7">
        <v>65.079666666666654</v>
      </c>
      <c r="AJ45" s="7">
        <v>163.19999999999999</v>
      </c>
      <c r="AK45" s="7">
        <v>2926.62</v>
      </c>
      <c r="AM45" s="7">
        <v>622.94100000000003</v>
      </c>
      <c r="AN45" s="7">
        <v>10.27</v>
      </c>
      <c r="AO45" s="7">
        <v>15.34</v>
      </c>
      <c r="AP45" s="7">
        <v>16.18</v>
      </c>
      <c r="AQ45" s="7">
        <v>29.715</v>
      </c>
      <c r="AR45" s="7">
        <v>6.34</v>
      </c>
      <c r="AS45" s="7">
        <v>1.25</v>
      </c>
      <c r="AT45" s="7">
        <v>8358.4749303775006</v>
      </c>
      <c r="AU45" s="7">
        <v>11984.2994479552</v>
      </c>
      <c r="AV45" s="7">
        <v>30998.050593486601</v>
      </c>
      <c r="AW45" s="7">
        <v>595397846215.80054</v>
      </c>
      <c r="AX45" s="7">
        <v>179049851026.9801</v>
      </c>
      <c r="AZ45" s="7">
        <v>241.3153363975</v>
      </c>
      <c r="BA45" s="7">
        <v>14.3849408580106</v>
      </c>
      <c r="BB45" s="7">
        <v>57.972514446451903</v>
      </c>
      <c r="BC45" s="7">
        <v>15848.902585690201</v>
      </c>
      <c r="BD45" s="7">
        <v>2662.9138453483902</v>
      </c>
      <c r="BE45" s="7">
        <v>298958.82815629872</v>
      </c>
      <c r="BF45" s="7">
        <v>533925.12633999996</v>
      </c>
      <c r="BL45" s="7">
        <v>242880.02529999995</v>
      </c>
      <c r="BN45" s="7">
        <v>6090616.2790000001</v>
      </c>
      <c r="BR45" s="7">
        <v>103.511814684741</v>
      </c>
      <c r="BS45" s="7">
        <v>57.692736810397214</v>
      </c>
      <c r="BT45" s="7">
        <v>0</v>
      </c>
    </row>
    <row r="46" spans="1:72" ht="12" customHeight="1" x14ac:dyDescent="0.2">
      <c r="A46" s="5">
        <v>37742</v>
      </c>
      <c r="B46" s="7">
        <v>58.921914785364145</v>
      </c>
      <c r="C46" s="7">
        <v>-1.5580000000000005</v>
      </c>
      <c r="D46" s="7">
        <v>-1.7</v>
      </c>
      <c r="E46" s="7">
        <v>17.3</v>
      </c>
      <c r="F46" s="7">
        <v>68.778372130678804</v>
      </c>
      <c r="G46" s="7">
        <v>43.099983877244057</v>
      </c>
      <c r="H46" s="7">
        <v>1139.5999999999999</v>
      </c>
      <c r="I46" s="7">
        <v>236.7</v>
      </c>
      <c r="J46" s="7">
        <v>533.4</v>
      </c>
      <c r="K46" s="7">
        <v>369.5</v>
      </c>
      <c r="L46" s="7">
        <v>1181.8881939999999</v>
      </c>
      <c r="M46" s="7">
        <v>598.882385</v>
      </c>
      <c r="N46" s="7">
        <v>583.00580899999989</v>
      </c>
      <c r="O46" s="7">
        <v>390641.90780567564</v>
      </c>
      <c r="P46" s="7">
        <v>57.654997920808782</v>
      </c>
      <c r="T46" s="7">
        <v>3905771648.020009</v>
      </c>
      <c r="U46" s="7">
        <v>1164827686.9999976</v>
      </c>
      <c r="X46" s="7">
        <v>62.86</v>
      </c>
      <c r="Y46" s="7">
        <v>52.36</v>
      </c>
      <c r="Z46" s="7">
        <v>53.132085289449897</v>
      </c>
      <c r="AA46" s="7">
        <v>48.474348174887197</v>
      </c>
      <c r="AB46" s="7">
        <v>42.406422540569103</v>
      </c>
      <c r="AC46" s="7">
        <v>818933</v>
      </c>
      <c r="AD46" s="7">
        <v>53159441</v>
      </c>
      <c r="AF46" s="7">
        <v>534.66</v>
      </c>
      <c r="AG46" s="7">
        <v>25.45</v>
      </c>
      <c r="AH46" s="7">
        <v>972</v>
      </c>
      <c r="AI46" s="7">
        <v>66.158064516129016</v>
      </c>
      <c r="AJ46" s="7">
        <v>161.38999999999999</v>
      </c>
      <c r="AK46" s="7">
        <v>2858.94</v>
      </c>
      <c r="AM46" s="7">
        <v>532.78599999999994</v>
      </c>
      <c r="AN46" s="7">
        <v>10.119999999999999</v>
      </c>
      <c r="AO46" s="7">
        <v>14.67</v>
      </c>
      <c r="AP46" s="7">
        <v>14.97</v>
      </c>
      <c r="AQ46" s="7">
        <v>29.835000000000001</v>
      </c>
      <c r="AR46" s="7">
        <v>7.25</v>
      </c>
      <c r="AS46" s="7">
        <v>1.25</v>
      </c>
      <c r="AT46" s="7">
        <v>8550.94527078598</v>
      </c>
      <c r="AU46" s="7">
        <v>11924.060176479999</v>
      </c>
      <c r="AV46" s="7">
        <v>30938.415407144901</v>
      </c>
      <c r="AW46" s="7">
        <v>566968125380.06982</v>
      </c>
      <c r="AX46" s="7">
        <v>170791044189.67969</v>
      </c>
      <c r="AZ46" s="7">
        <v>272.03985804349998</v>
      </c>
      <c r="BA46" s="7">
        <v>13.244026966609782</v>
      </c>
      <c r="BB46" s="7">
        <v>59.52197671445041</v>
      </c>
      <c r="BC46" s="7">
        <v>16368.5727419465</v>
      </c>
      <c r="BD46" s="7">
        <v>2498.7999237334102</v>
      </c>
      <c r="BE46" s="7">
        <v>1140346.5741175183</v>
      </c>
      <c r="BF46" s="7">
        <v>562516.52632499998</v>
      </c>
      <c r="BL46" s="7">
        <v>219246.98977000001</v>
      </c>
      <c r="BN46" s="7">
        <v>9283492.4690000005</v>
      </c>
      <c r="BR46" s="7">
        <v>103.501062021697</v>
      </c>
      <c r="BS46" s="7">
        <v>57.690726900769441</v>
      </c>
      <c r="BT46" s="7">
        <v>-0.3</v>
      </c>
    </row>
    <row r="47" spans="1:72" ht="12" customHeight="1" x14ac:dyDescent="0.2">
      <c r="A47" s="5">
        <v>37773</v>
      </c>
      <c r="B47" s="7">
        <v>58.687787971647467</v>
      </c>
      <c r="C47" s="7">
        <v>5.2859999999999996</v>
      </c>
      <c r="D47" s="7">
        <v>-3</v>
      </c>
      <c r="E47" s="7">
        <v>15.7</v>
      </c>
      <c r="F47" s="7">
        <v>66.777060698930498</v>
      </c>
      <c r="G47" s="7">
        <v>43.222972993824399</v>
      </c>
      <c r="H47" s="7">
        <v>1039.5166996315529</v>
      </c>
      <c r="I47" s="7">
        <v>198.41035253347809</v>
      </c>
      <c r="J47" s="7">
        <v>510.29999999999995</v>
      </c>
      <c r="K47" s="7">
        <v>330.80634709807492</v>
      </c>
      <c r="L47" s="7">
        <v>995.29729599999996</v>
      </c>
      <c r="M47" s="7">
        <v>455.07360299999999</v>
      </c>
      <c r="N47" s="7">
        <v>540.22369300000003</v>
      </c>
      <c r="O47" s="7">
        <v>358824.04472941021</v>
      </c>
      <c r="P47" s="7">
        <v>36.820997026314394</v>
      </c>
      <c r="T47" s="7">
        <v>3716118626.9300017</v>
      </c>
      <c r="U47" s="7">
        <v>1091995242.5000005</v>
      </c>
      <c r="X47" s="7">
        <v>62.72</v>
      </c>
      <c r="Y47" s="7">
        <v>52.33</v>
      </c>
      <c r="Z47" s="7">
        <v>53.308381249170303</v>
      </c>
      <c r="AA47" s="7">
        <v>47.827405714050101</v>
      </c>
      <c r="AB47" s="7">
        <v>42.589116769774598</v>
      </c>
      <c r="AC47" s="7">
        <v>910558</v>
      </c>
      <c r="AD47" s="7">
        <v>44956721</v>
      </c>
      <c r="AF47" s="7">
        <v>548.6</v>
      </c>
      <c r="AG47" s="7">
        <v>27.29</v>
      </c>
      <c r="AH47" s="7">
        <v>1077</v>
      </c>
      <c r="AI47" s="7">
        <v>61.744333333333316</v>
      </c>
      <c r="AJ47" s="7">
        <v>159.96</v>
      </c>
      <c r="AK47" s="7">
        <v>2826.95</v>
      </c>
      <c r="AM47" s="7">
        <v>515</v>
      </c>
      <c r="AN47" s="7">
        <v>10.210000000000001</v>
      </c>
      <c r="AO47" s="7">
        <v>14.12</v>
      </c>
      <c r="AP47" s="7">
        <v>15.23</v>
      </c>
      <c r="AQ47" s="7">
        <v>28.8</v>
      </c>
      <c r="AR47" s="7">
        <v>7.25</v>
      </c>
      <c r="AS47" s="7">
        <v>1.2</v>
      </c>
      <c r="AT47" s="7">
        <v>8689.6510788997693</v>
      </c>
      <c r="AU47" s="7">
        <v>11912.787406780539</v>
      </c>
      <c r="AV47" s="7">
        <v>30725.573201196101</v>
      </c>
      <c r="AW47" s="7">
        <v>650013736664.05908</v>
      </c>
      <c r="AX47" s="7">
        <v>157833373024.1709</v>
      </c>
      <c r="AZ47" s="7">
        <v>235.94558355000001</v>
      </c>
      <c r="BA47" s="7">
        <v>13.964734124257472</v>
      </c>
      <c r="BB47" s="7">
        <v>58.118811107501678</v>
      </c>
      <c r="BC47" s="7">
        <v>15924.7671116987</v>
      </c>
      <c r="BD47" s="7">
        <v>2584.8137556380002</v>
      </c>
      <c r="BE47" s="7">
        <v>328222.66012160294</v>
      </c>
      <c r="BF47" s="7">
        <v>501805.69047700003</v>
      </c>
      <c r="BL47" s="7">
        <v>185449.10056999995</v>
      </c>
      <c r="BN47" s="7">
        <v>1690238.9</v>
      </c>
      <c r="BR47" s="7">
        <v>103.384441415417</v>
      </c>
      <c r="BS47" s="7">
        <v>57.58175091584517</v>
      </c>
      <c r="BT47" s="7">
        <v>-0.2</v>
      </c>
    </row>
    <row r="48" spans="1:72" ht="12" customHeight="1" x14ac:dyDescent="0.2">
      <c r="A48" s="5">
        <v>37803</v>
      </c>
      <c r="B48" s="7">
        <v>59.780379768991978</v>
      </c>
      <c r="C48" s="7">
        <v>1.9019999999999997</v>
      </c>
      <c r="D48" s="7">
        <v>2.2999999999999998</v>
      </c>
      <c r="E48" s="7">
        <v>21</v>
      </c>
      <c r="F48" s="7">
        <v>68.509020639735098</v>
      </c>
      <c r="G48" s="7">
        <v>43.240324798678728</v>
      </c>
      <c r="H48" s="7">
        <v>1246.5796818344847</v>
      </c>
      <c r="I48" s="7">
        <v>249.08850592512002</v>
      </c>
      <c r="J48" s="7">
        <v>596.30000000000007</v>
      </c>
      <c r="K48" s="7">
        <v>401.19117590936446</v>
      </c>
      <c r="L48" s="7">
        <v>1267.5982919999999</v>
      </c>
      <c r="M48" s="7">
        <v>613.33945699999992</v>
      </c>
      <c r="N48" s="7">
        <v>654.25883499999998</v>
      </c>
      <c r="O48" s="7">
        <v>451481.14305011631</v>
      </c>
      <c r="P48" s="7">
        <v>53.994579799829822</v>
      </c>
      <c r="T48" s="7">
        <v>3963255587.5199938</v>
      </c>
      <c r="U48" s="7">
        <v>1176618054.1899998</v>
      </c>
      <c r="X48" s="7">
        <v>62.92</v>
      </c>
      <c r="Y48" s="7">
        <v>52.26</v>
      </c>
      <c r="Z48" s="7">
        <v>53.3709440289662</v>
      </c>
      <c r="AA48" s="7">
        <v>47.328119791799899</v>
      </c>
      <c r="AB48" s="7">
        <v>42.628589904918897</v>
      </c>
      <c r="AC48" s="7">
        <v>1016745</v>
      </c>
      <c r="AD48" s="7">
        <v>49228529</v>
      </c>
      <c r="AF48" s="7">
        <v>548.48</v>
      </c>
      <c r="AG48" s="7">
        <v>28.36</v>
      </c>
      <c r="AH48" s="7">
        <v>1072</v>
      </c>
      <c r="AI48" s="7">
        <v>64.585483870967749</v>
      </c>
      <c r="AJ48" s="7">
        <v>161.78</v>
      </c>
      <c r="AK48" s="7">
        <v>2858.82</v>
      </c>
      <c r="AM48" s="7">
        <v>505.68200000000002</v>
      </c>
      <c r="AN48" s="7">
        <v>9.9600000000000009</v>
      </c>
      <c r="AO48" s="7">
        <v>14.74</v>
      </c>
      <c r="AP48" s="7">
        <v>14.96</v>
      </c>
      <c r="AQ48" s="7">
        <v>29.16</v>
      </c>
      <c r="AR48" s="7">
        <v>7.25</v>
      </c>
      <c r="AS48" s="7">
        <v>1</v>
      </c>
      <c r="AT48" s="7">
        <v>8899.4955243921195</v>
      </c>
      <c r="AU48" s="7">
        <v>11773.440429490958</v>
      </c>
      <c r="AV48" s="7">
        <v>31075.167439093399</v>
      </c>
      <c r="AW48" s="7">
        <v>610214565070.21045</v>
      </c>
      <c r="AX48" s="7">
        <v>187885233088.27942</v>
      </c>
      <c r="AZ48" s="7">
        <v>282.28233268999998</v>
      </c>
      <c r="BA48" s="7">
        <v>14.502407983585302</v>
      </c>
      <c r="BB48" s="7">
        <v>57.8602725809383</v>
      </c>
      <c r="BC48" s="7">
        <v>15875.7736964698</v>
      </c>
      <c r="BD48" s="7">
        <v>2692.9056336121598</v>
      </c>
      <c r="BE48" s="7">
        <v>1324626.0582892655</v>
      </c>
      <c r="BF48" s="7">
        <v>610554.67996599991</v>
      </c>
      <c r="BL48" s="7">
        <v>213931.22770999998</v>
      </c>
      <c r="BN48" s="7">
        <v>6916945.4019999998</v>
      </c>
      <c r="BR48" s="7">
        <v>102.136571188689</v>
      </c>
      <c r="BS48" s="7">
        <v>57.614886921623167</v>
      </c>
      <c r="BT48" s="7">
        <v>0.1</v>
      </c>
    </row>
    <row r="49" spans="1:72" ht="12" customHeight="1" x14ac:dyDescent="0.2">
      <c r="A49" s="5">
        <v>37834</v>
      </c>
      <c r="B49" s="7">
        <v>58.733312629870163</v>
      </c>
      <c r="C49" s="7">
        <v>9.9459999999999997</v>
      </c>
      <c r="D49" s="7">
        <v>2.7</v>
      </c>
      <c r="E49" s="7">
        <v>15</v>
      </c>
      <c r="F49" s="7">
        <v>68.533012077996602</v>
      </c>
      <c r="G49" s="7">
        <v>43.554659217080079</v>
      </c>
      <c r="H49" s="7">
        <v>1141.9000000000001</v>
      </c>
      <c r="I49" s="7">
        <v>218.60000000000002</v>
      </c>
      <c r="J49" s="7">
        <v>552</v>
      </c>
      <c r="K49" s="7">
        <v>371.3</v>
      </c>
      <c r="L49" s="7">
        <v>1092.85025</v>
      </c>
      <c r="M49" s="7">
        <v>494.89668</v>
      </c>
      <c r="N49" s="7">
        <v>597.95357000000001</v>
      </c>
      <c r="O49" s="7">
        <v>429866.62670401717</v>
      </c>
      <c r="P49" s="7">
        <v>47.575572302437877</v>
      </c>
      <c r="T49" s="7">
        <v>3982081927.4900045</v>
      </c>
      <c r="U49" s="7">
        <v>1164100221.4100003</v>
      </c>
      <c r="X49" s="7">
        <v>63.1</v>
      </c>
      <c r="Y49" s="7">
        <v>52.42</v>
      </c>
      <c r="Z49" s="7">
        <v>53.6095281222306</v>
      </c>
      <c r="AA49" s="7">
        <v>47.264262201919799</v>
      </c>
      <c r="AB49" s="7">
        <v>43.131047369089501</v>
      </c>
      <c r="AC49" s="7">
        <v>988575</v>
      </c>
      <c r="AD49" s="7">
        <v>49091428</v>
      </c>
      <c r="AF49" s="7">
        <v>546.94000000000005</v>
      </c>
      <c r="AG49" s="7">
        <v>29.44</v>
      </c>
      <c r="AH49" s="7">
        <v>661</v>
      </c>
      <c r="AI49" s="7">
        <v>65.846451612903252</v>
      </c>
      <c r="AJ49" s="7">
        <v>160.97999999999999</v>
      </c>
      <c r="AK49" s="7">
        <v>2867.29</v>
      </c>
      <c r="AM49" s="7">
        <v>517.04899999999998</v>
      </c>
      <c r="AN49" s="7">
        <v>9.68</v>
      </c>
      <c r="AO49" s="7">
        <v>14.28</v>
      </c>
      <c r="AP49" s="7">
        <v>15.05</v>
      </c>
      <c r="AQ49" s="7">
        <v>29.82</v>
      </c>
      <c r="AR49" s="7">
        <v>7.25</v>
      </c>
      <c r="AS49" s="7">
        <v>1</v>
      </c>
      <c r="AT49" s="7">
        <v>9078.9708997975504</v>
      </c>
      <c r="AU49" s="7">
        <v>11767.177467842541</v>
      </c>
      <c r="AV49" s="7">
        <v>31435.073488136401</v>
      </c>
      <c r="AW49" s="7">
        <v>593730980858.46045</v>
      </c>
      <c r="AX49" s="7">
        <v>152979557546.47095</v>
      </c>
      <c r="AZ49" s="7">
        <v>245.75343559000001</v>
      </c>
      <c r="BA49" s="7">
        <v>14.274143732802605</v>
      </c>
      <c r="BB49" s="7">
        <v>59.105577719140904</v>
      </c>
      <c r="BC49" s="7">
        <v>16213.7819853276</v>
      </c>
      <c r="BD49" s="7">
        <v>2699.7438647859899</v>
      </c>
      <c r="BE49" s="7">
        <v>386388.06705333083</v>
      </c>
      <c r="BF49" s="7">
        <v>564707.01680899994</v>
      </c>
      <c r="BL49" s="7">
        <v>196896.77520999999</v>
      </c>
      <c r="BN49" s="7">
        <v>3324581.68</v>
      </c>
      <c r="BR49" s="7">
        <v>103.123842791147</v>
      </c>
      <c r="BS49" s="7">
        <v>57.592785056052463</v>
      </c>
      <c r="BT49" s="7">
        <v>0.2</v>
      </c>
    </row>
    <row r="50" spans="1:72" ht="12" customHeight="1" x14ac:dyDescent="0.2">
      <c r="A50" s="5">
        <v>37865</v>
      </c>
      <c r="B50" s="7">
        <v>59.604784658704475</v>
      </c>
      <c r="C50" s="7">
        <v>5.0100000000000025</v>
      </c>
      <c r="D50" s="7">
        <v>4.7</v>
      </c>
      <c r="E50" s="7">
        <v>19.3</v>
      </c>
      <c r="F50" s="7">
        <v>69.270869539025</v>
      </c>
      <c r="G50" s="7">
        <v>43.517537974814793</v>
      </c>
      <c r="H50" s="7">
        <v>1222.5999999999999</v>
      </c>
      <c r="I50" s="7">
        <v>239.39999999999998</v>
      </c>
      <c r="J50" s="7">
        <v>567.80000000000007</v>
      </c>
      <c r="K50" s="7">
        <v>415.40000000000003</v>
      </c>
      <c r="L50" s="7">
        <v>1079.4717230000001</v>
      </c>
      <c r="M50" s="7">
        <v>429.28968300000003</v>
      </c>
      <c r="N50" s="7">
        <v>650.18204000000003</v>
      </c>
      <c r="O50" s="7">
        <v>443492.57888269058</v>
      </c>
      <c r="P50" s="7">
        <v>46.147159408842811</v>
      </c>
      <c r="T50" s="7">
        <v>3954359705.5199962</v>
      </c>
      <c r="U50" s="7">
        <v>1144202782.3300006</v>
      </c>
      <c r="X50" s="7">
        <v>62.93</v>
      </c>
      <c r="Y50" s="7">
        <v>52.53</v>
      </c>
      <c r="Z50" s="7">
        <v>53.826261208121899</v>
      </c>
      <c r="AA50" s="7">
        <v>47.109036488739399</v>
      </c>
      <c r="AB50" s="7">
        <v>43.641500424505303</v>
      </c>
      <c r="AC50" s="7">
        <v>805755</v>
      </c>
      <c r="AD50" s="7">
        <v>48339013</v>
      </c>
      <c r="AF50" s="7">
        <v>534.97</v>
      </c>
      <c r="AG50" s="7">
        <v>26.81</v>
      </c>
      <c r="AH50" s="7">
        <v>795</v>
      </c>
      <c r="AI50" s="7">
        <v>67.653333333333336</v>
      </c>
      <c r="AJ50" s="7">
        <v>160.51</v>
      </c>
      <c r="AK50" s="7">
        <v>2840.08</v>
      </c>
      <c r="AM50" s="7">
        <v>481.35500000000002</v>
      </c>
      <c r="AN50" s="7">
        <v>9.93</v>
      </c>
      <c r="AO50" s="7">
        <v>14.82</v>
      </c>
      <c r="AP50" s="7">
        <v>15.34</v>
      </c>
      <c r="AQ50" s="7">
        <v>30.18</v>
      </c>
      <c r="AR50" s="7">
        <v>7.25</v>
      </c>
      <c r="AS50" s="7">
        <v>1</v>
      </c>
      <c r="AT50" s="7">
        <v>9042.4419465535793</v>
      </c>
      <c r="AU50" s="7">
        <v>11673.287680856431</v>
      </c>
      <c r="AV50" s="7">
        <v>31841.460456192799</v>
      </c>
      <c r="AW50" s="7">
        <v>539623292102.53906</v>
      </c>
      <c r="AX50" s="7">
        <v>232738710748.63013</v>
      </c>
      <c r="AZ50" s="7">
        <v>270.78476465599999</v>
      </c>
      <c r="BA50" s="7">
        <v>14.777868564551477</v>
      </c>
      <c r="BB50" s="7">
        <v>58.703119451216303</v>
      </c>
      <c r="BC50" s="7">
        <v>16141.4143654197</v>
      </c>
      <c r="BD50" s="7">
        <v>2798.9877267833199</v>
      </c>
      <c r="BE50" s="7">
        <v>1277577.4479046217</v>
      </c>
      <c r="BF50" s="7">
        <v>587025.02241199999</v>
      </c>
      <c r="BL50" s="7">
        <v>201061.41489000004</v>
      </c>
      <c r="BN50" s="7">
        <v>3630611.9709999999</v>
      </c>
      <c r="BR50" s="7">
        <v>103.53949164379399</v>
      </c>
      <c r="BS50" s="7">
        <v>57.778498294004542</v>
      </c>
      <c r="BT50" s="7">
        <v>0.3</v>
      </c>
    </row>
    <row r="51" spans="1:72" ht="12" customHeight="1" x14ac:dyDescent="0.2">
      <c r="A51" s="5">
        <v>37895</v>
      </c>
      <c r="B51" s="7">
        <v>59.754365678579013</v>
      </c>
      <c r="C51" s="7">
        <v>5.8859999999999975</v>
      </c>
      <c r="D51" s="7">
        <v>4.7</v>
      </c>
      <c r="E51" s="7">
        <v>18.3</v>
      </c>
      <c r="F51" s="7">
        <v>68.848131142445396</v>
      </c>
      <c r="G51" s="7">
        <v>43.768597448915983</v>
      </c>
      <c r="H51" s="7">
        <v>1244.1410000000001</v>
      </c>
      <c r="I51" s="7">
        <v>258.63900000000001</v>
      </c>
      <c r="J51" s="7">
        <v>597.63</v>
      </c>
      <c r="K51" s="7">
        <v>387.87200000000001</v>
      </c>
      <c r="L51" s="7">
        <v>1169.194712</v>
      </c>
      <c r="M51" s="7">
        <v>558.40289199999995</v>
      </c>
      <c r="N51" s="7">
        <v>610.79182000000003</v>
      </c>
      <c r="O51" s="7">
        <v>452204.08097771095</v>
      </c>
      <c r="P51" s="7">
        <v>59.707130562793921</v>
      </c>
      <c r="T51" s="7">
        <v>4073991703.6800041</v>
      </c>
      <c r="U51" s="7">
        <v>1186433825.6199992</v>
      </c>
      <c r="X51" s="7">
        <v>63.02</v>
      </c>
      <c r="Y51" s="7">
        <v>52.56</v>
      </c>
      <c r="Z51" s="7">
        <v>53.9317368242437</v>
      </c>
      <c r="AA51" s="7">
        <v>46.994872901681603</v>
      </c>
      <c r="AB51" s="7">
        <v>43.810045017923301</v>
      </c>
      <c r="AC51" s="7">
        <v>829944</v>
      </c>
      <c r="AD51" s="7">
        <v>56501342</v>
      </c>
      <c r="AF51" s="7">
        <v>535.20000000000005</v>
      </c>
      <c r="AG51" s="7">
        <v>28.97</v>
      </c>
      <c r="AH51" s="7">
        <v>1137</v>
      </c>
      <c r="AI51" s="7">
        <v>66.09677419354837</v>
      </c>
      <c r="AJ51" s="7">
        <v>164.4</v>
      </c>
      <c r="AK51" s="7">
        <v>2876.2</v>
      </c>
      <c r="AM51" s="7">
        <v>468.73200000000003</v>
      </c>
      <c r="AN51" s="7">
        <v>9.94</v>
      </c>
      <c r="AO51" s="7">
        <v>14.68</v>
      </c>
      <c r="AP51" s="7">
        <v>14.41</v>
      </c>
      <c r="AQ51" s="7">
        <v>30.06</v>
      </c>
      <c r="AR51" s="7">
        <v>7.25</v>
      </c>
      <c r="AS51" s="7">
        <v>1</v>
      </c>
      <c r="AT51" s="7">
        <v>9331.9537694990995</v>
      </c>
      <c r="AU51" s="7">
        <v>11589.61442522749</v>
      </c>
      <c r="AV51" s="7">
        <v>32206.076524198001</v>
      </c>
      <c r="AW51" s="7">
        <v>562072958038.54883</v>
      </c>
      <c r="AX51" s="7">
        <v>212540026110.11914</v>
      </c>
      <c r="AZ51" s="7">
        <v>272.6187164465</v>
      </c>
      <c r="BA51" s="7">
        <v>14.299655815808251</v>
      </c>
      <c r="BB51" s="7">
        <v>58.942521971891523</v>
      </c>
      <c r="BC51" s="7">
        <v>16229.878702194899</v>
      </c>
      <c r="BD51" s="7">
        <v>2708.0600618697799</v>
      </c>
      <c r="BE51" s="7">
        <v>397998.35411682643</v>
      </c>
      <c r="BF51" s="7">
        <v>636156.21832099999</v>
      </c>
      <c r="BL51" s="7">
        <v>193585.51277999996</v>
      </c>
      <c r="BN51" s="7">
        <v>5168460.307</v>
      </c>
      <c r="BR51" s="7">
        <v>103.764454368939</v>
      </c>
      <c r="BS51" s="7">
        <v>58.146406877398931</v>
      </c>
      <c r="BT51" s="7">
        <v>0.3</v>
      </c>
    </row>
    <row r="52" spans="1:72" ht="12" customHeight="1" x14ac:dyDescent="0.2">
      <c r="A52" s="5">
        <v>37926</v>
      </c>
      <c r="B52" s="7">
        <v>59.858422040230877</v>
      </c>
      <c r="C52" s="7">
        <v>4.8839999999999977</v>
      </c>
      <c r="D52" s="7">
        <v>-0.3</v>
      </c>
      <c r="E52" s="7">
        <v>20.3</v>
      </c>
      <c r="F52" s="7">
        <v>71.465645469404095</v>
      </c>
      <c r="G52" s="7">
        <v>44.120981618275657</v>
      </c>
      <c r="H52" s="7">
        <v>1073.5329999999999</v>
      </c>
      <c r="I52" s="7">
        <v>238.17500000000001</v>
      </c>
      <c r="J52" s="7">
        <v>487.75799999999998</v>
      </c>
      <c r="K52" s="7">
        <v>347.6</v>
      </c>
      <c r="L52" s="7">
        <v>1082.8362960000002</v>
      </c>
      <c r="M52" s="7">
        <v>477.41639500000002</v>
      </c>
      <c r="N52" s="7">
        <v>605.4199010000001</v>
      </c>
      <c r="O52" s="7">
        <v>426284.44432610768</v>
      </c>
      <c r="P52" s="7">
        <v>54.724902125759769</v>
      </c>
      <c r="T52" s="7">
        <v>3957118526.1599855</v>
      </c>
      <c r="U52" s="7">
        <v>1145684542.0999994</v>
      </c>
      <c r="X52" s="7">
        <v>63.42</v>
      </c>
      <c r="Y52" s="7">
        <v>52.75</v>
      </c>
      <c r="Z52" s="7">
        <v>54.050000539143603</v>
      </c>
      <c r="AA52" s="7">
        <v>47.323997403592102</v>
      </c>
      <c r="AB52" s="7">
        <v>43.995623827700101</v>
      </c>
      <c r="AC52" s="7">
        <v>872133</v>
      </c>
      <c r="AD52" s="7">
        <v>55324269</v>
      </c>
      <c r="AF52" s="7">
        <v>530.33000000000004</v>
      </c>
      <c r="AG52" s="7">
        <v>28.81</v>
      </c>
      <c r="AH52" s="7">
        <v>1176</v>
      </c>
      <c r="AI52" s="7">
        <v>64.956999999999994</v>
      </c>
      <c r="AJ52" s="7">
        <v>162.22</v>
      </c>
      <c r="AK52" s="7">
        <v>2844.55</v>
      </c>
      <c r="AM52" s="7">
        <v>479.14600000000002</v>
      </c>
      <c r="AN52" s="7">
        <v>9.82</v>
      </c>
      <c r="AO52" s="7">
        <v>13.89</v>
      </c>
      <c r="AP52" s="7">
        <v>14.81</v>
      </c>
      <c r="AQ52" s="7">
        <v>29.8</v>
      </c>
      <c r="AR52" s="7">
        <v>7.25</v>
      </c>
      <c r="AS52" s="7">
        <v>1</v>
      </c>
      <c r="AT52" s="7">
        <v>9521.3595044676294</v>
      </c>
      <c r="AU52" s="7">
        <v>11524.2633408855</v>
      </c>
      <c r="AV52" s="7">
        <v>32385.297299059999</v>
      </c>
      <c r="AW52" s="7">
        <v>729404838342.97168</v>
      </c>
      <c r="AX52" s="7">
        <v>247226618927.62891</v>
      </c>
      <c r="AZ52" s="7">
        <v>235.4674102235</v>
      </c>
      <c r="BA52" s="7">
        <v>13.700710511832565</v>
      </c>
      <c r="BB52" s="7">
        <v>58.847529972486399</v>
      </c>
      <c r="BC52" s="7">
        <v>16235.7245439011</v>
      </c>
      <c r="BD52" s="7">
        <v>2577.5526455098202</v>
      </c>
      <c r="BE52" s="7">
        <v>1377448.6111395496</v>
      </c>
      <c r="BF52" s="7">
        <v>556628.41858599999</v>
      </c>
      <c r="BL52" s="7">
        <v>169769.71038999996</v>
      </c>
      <c r="BN52" s="7">
        <v>4159462.94</v>
      </c>
      <c r="BR52" s="7">
        <v>104.012766097902</v>
      </c>
      <c r="BS52" s="7">
        <v>58.645195455856808</v>
      </c>
      <c r="BT52" s="7">
        <v>0.4</v>
      </c>
    </row>
    <row r="53" spans="1:72" ht="12" customHeight="1" x14ac:dyDescent="0.2">
      <c r="A53" s="5">
        <v>37956</v>
      </c>
      <c r="B53" s="7">
        <v>60.404717938903119</v>
      </c>
      <c r="C53" s="7">
        <v>14.5</v>
      </c>
      <c r="D53" s="7">
        <v>13.3</v>
      </c>
      <c r="E53" s="7">
        <v>25.3</v>
      </c>
      <c r="F53" s="7">
        <v>70.654079427539202</v>
      </c>
      <c r="G53" s="7">
        <v>44.116087879143222</v>
      </c>
      <c r="H53" s="7">
        <v>1324.06</v>
      </c>
      <c r="I53" s="7">
        <v>235.3</v>
      </c>
      <c r="J53" s="7">
        <v>551.42999999999995</v>
      </c>
      <c r="K53" s="7">
        <v>537.33000000000004</v>
      </c>
      <c r="L53" s="7">
        <v>1167.6283310000001</v>
      </c>
      <c r="M53" s="7">
        <v>494.465777</v>
      </c>
      <c r="N53" s="7">
        <v>673.162554</v>
      </c>
      <c r="O53" s="7">
        <v>406549.25579936989</v>
      </c>
      <c r="P53" s="7">
        <v>54.974434057572452</v>
      </c>
      <c r="T53" s="7">
        <v>4091433182.250001</v>
      </c>
      <c r="U53" s="7">
        <v>1131491936.3200002</v>
      </c>
      <c r="X53" s="7">
        <v>63.69</v>
      </c>
      <c r="Y53" s="7">
        <v>53.07</v>
      </c>
      <c r="Z53" s="7">
        <v>54.277829972266296</v>
      </c>
      <c r="AA53" s="7">
        <v>47.984147146577001</v>
      </c>
      <c r="AB53" s="7">
        <v>44.188118386242301</v>
      </c>
      <c r="AC53" s="7">
        <v>1016371</v>
      </c>
      <c r="AD53" s="7">
        <v>55444341</v>
      </c>
      <c r="AF53" s="7">
        <v>519.07000000000005</v>
      </c>
      <c r="AG53" s="7">
        <v>29.62</v>
      </c>
      <c r="AH53" s="7">
        <v>1244</v>
      </c>
      <c r="AI53" s="7">
        <v>66.50774193548385</v>
      </c>
      <c r="AJ53" s="7">
        <v>160.5</v>
      </c>
      <c r="AK53" s="7">
        <v>2807.2</v>
      </c>
      <c r="AM53" s="7">
        <v>442.3</v>
      </c>
      <c r="AN53" s="7">
        <v>10.26</v>
      </c>
      <c r="AO53" s="7">
        <v>13.93</v>
      </c>
      <c r="AP53" s="7">
        <v>14.77</v>
      </c>
      <c r="AQ53" s="7">
        <v>29.715</v>
      </c>
      <c r="AR53" s="7">
        <v>7.25</v>
      </c>
      <c r="AS53" s="7">
        <v>1</v>
      </c>
      <c r="AT53" s="7">
        <v>9650.0693108622709</v>
      </c>
      <c r="AU53" s="7">
        <v>11269.872144469602</v>
      </c>
      <c r="AV53" s="7">
        <v>32611.4174668173</v>
      </c>
      <c r="AW53" s="7">
        <v>1400042221777.0703</v>
      </c>
      <c r="AX53" s="7">
        <v>510638211291.3894</v>
      </c>
      <c r="AZ53" s="7">
        <v>322.37413388649998</v>
      </c>
      <c r="BA53" s="7">
        <v>13.519669725237538</v>
      </c>
      <c r="BB53" s="7">
        <v>59.012552979143486</v>
      </c>
      <c r="BC53" s="7">
        <v>16269.933404065099</v>
      </c>
      <c r="BD53" s="7">
        <v>2543.5162582717599</v>
      </c>
      <c r="BE53" s="7">
        <v>419584.15729042375</v>
      </c>
      <c r="BF53" s="7">
        <v>588358.21190500003</v>
      </c>
      <c r="BL53" s="7">
        <v>183028.85432000001</v>
      </c>
      <c r="BN53" s="7">
        <v>2296797.139</v>
      </c>
      <c r="BR53" s="7">
        <v>104.359621337749</v>
      </c>
      <c r="BS53" s="7">
        <v>58.235909747963298</v>
      </c>
      <c r="BT53" s="7">
        <v>0.4</v>
      </c>
    </row>
    <row r="54" spans="1:72" ht="12" customHeight="1" x14ac:dyDescent="0.2">
      <c r="A54" s="5">
        <v>37987</v>
      </c>
      <c r="B54" s="7">
        <v>63.998103463891397</v>
      </c>
      <c r="C54" s="7">
        <v>25.700000000000006</v>
      </c>
      <c r="D54" s="7">
        <v>11.3</v>
      </c>
      <c r="E54" s="7">
        <v>26.7</v>
      </c>
      <c r="F54" s="7">
        <v>70.421285064268304</v>
      </c>
      <c r="G54" s="7">
        <v>43.957021459047347</v>
      </c>
      <c r="H54" s="7">
        <v>1195.33782473</v>
      </c>
      <c r="I54" s="7">
        <v>191.56653361999997</v>
      </c>
      <c r="J54" s="7">
        <v>575.22770801000001</v>
      </c>
      <c r="K54" s="7">
        <v>428.54358310000003</v>
      </c>
      <c r="L54" s="7">
        <v>1183.3990299800012</v>
      </c>
      <c r="M54" s="7">
        <v>651.68368288999989</v>
      </c>
      <c r="N54" s="7">
        <v>531.71534709000139</v>
      </c>
      <c r="O54" s="7">
        <v>397432.40531303344</v>
      </c>
      <c r="P54" s="7">
        <v>46.199602064708138</v>
      </c>
      <c r="T54" s="7">
        <v>3975189410.6899939</v>
      </c>
      <c r="U54" s="7">
        <v>1149730827.4099996</v>
      </c>
      <c r="X54" s="7">
        <v>64.41</v>
      </c>
      <c r="Y54" s="7">
        <v>53.54</v>
      </c>
      <c r="Z54" s="7">
        <v>54.6813598381991</v>
      </c>
      <c r="AA54" s="7">
        <v>48.5994304011979</v>
      </c>
      <c r="AB54" s="7">
        <v>44.652968243452897</v>
      </c>
      <c r="AC54" s="7">
        <v>1006917</v>
      </c>
      <c r="AD54" s="7">
        <v>54332672</v>
      </c>
      <c r="AF54" s="7">
        <v>522.39</v>
      </c>
      <c r="AG54" s="7">
        <v>30.66</v>
      </c>
      <c r="AH54" s="7">
        <v>1171</v>
      </c>
      <c r="AI54" s="7">
        <v>71.323870967741968</v>
      </c>
      <c r="AJ54" s="7">
        <v>157.81</v>
      </c>
      <c r="AK54" s="7">
        <v>2749.14</v>
      </c>
      <c r="AM54" s="7">
        <v>381.23099999999999</v>
      </c>
      <c r="AN54" s="7">
        <v>10.15</v>
      </c>
      <c r="AO54" s="7">
        <v>13.47</v>
      </c>
      <c r="AP54" s="7">
        <v>14.46</v>
      </c>
      <c r="AQ54" s="7">
        <v>29.5</v>
      </c>
      <c r="AR54" s="7">
        <v>7.25</v>
      </c>
      <c r="AS54" s="7">
        <v>1</v>
      </c>
      <c r="AT54" s="7">
        <v>10098.898732142499</v>
      </c>
      <c r="AU54" s="7">
        <v>11271.189076812501</v>
      </c>
      <c r="AV54" s="7">
        <v>33917.0715070816</v>
      </c>
      <c r="AW54" s="7">
        <v>594747193148.79993</v>
      </c>
      <c r="AX54" s="7">
        <v>176165251016.92999</v>
      </c>
      <c r="AZ54" s="7">
        <v>231.02842683177599</v>
      </c>
      <c r="BA54" s="7">
        <v>15.119891501063917</v>
      </c>
      <c r="BB54" s="7">
        <v>57.922143166668363</v>
      </c>
      <c r="BC54" s="7">
        <v>16035.8134208919</v>
      </c>
      <c r="BD54" s="7">
        <v>2856.49680876915</v>
      </c>
      <c r="BE54" s="7">
        <v>1600694.1110339495</v>
      </c>
      <c r="BF54" s="7">
        <v>541002.90424399986</v>
      </c>
      <c r="BL54" s="7">
        <v>271683.46547</v>
      </c>
      <c r="BN54" s="7">
        <v>6721367.5729999999</v>
      </c>
      <c r="BR54" s="7">
        <v>103.602053151682</v>
      </c>
      <c r="BS54" s="7">
        <v>58.381931991167498</v>
      </c>
      <c r="BT54" s="7">
        <v>0.4</v>
      </c>
    </row>
    <row r="55" spans="1:72" ht="12" customHeight="1" x14ac:dyDescent="0.2">
      <c r="A55" s="5">
        <v>38018</v>
      </c>
      <c r="B55" s="7">
        <v>64.018294793416914</v>
      </c>
      <c r="C55" s="7">
        <v>15.950000000000003</v>
      </c>
      <c r="D55" s="7">
        <v>13</v>
      </c>
      <c r="E55" s="7">
        <v>19</v>
      </c>
      <c r="F55" s="7">
        <v>70.898768854284697</v>
      </c>
      <c r="G55" s="7">
        <v>44.128100296007894</v>
      </c>
      <c r="H55" s="7">
        <v>1090.92615404</v>
      </c>
      <c r="I55" s="7">
        <v>208.84602109000002</v>
      </c>
      <c r="J55" s="7">
        <v>524.61870445</v>
      </c>
      <c r="K55" s="7">
        <v>357.46142850000001</v>
      </c>
      <c r="L55" s="7">
        <v>1031.8258636099995</v>
      </c>
      <c r="M55" s="7">
        <v>435.24586223000011</v>
      </c>
      <c r="N55" s="7">
        <v>596.58000137999943</v>
      </c>
      <c r="O55" s="7">
        <v>391620.94841552177</v>
      </c>
      <c r="P55" s="7">
        <v>38.282346197480635</v>
      </c>
      <c r="T55" s="7">
        <v>3895268240.9599962</v>
      </c>
      <c r="U55" s="7">
        <v>1163068584.9399989</v>
      </c>
      <c r="X55" s="7">
        <v>65.03</v>
      </c>
      <c r="Y55" s="7">
        <v>54.18</v>
      </c>
      <c r="Z55" s="7">
        <v>55.202257532671801</v>
      </c>
      <c r="AA55" s="7">
        <v>49.418450960306501</v>
      </c>
      <c r="AB55" s="7">
        <v>45.381545677034097</v>
      </c>
      <c r="AC55" s="7">
        <v>803274</v>
      </c>
      <c r="AD55" s="7">
        <v>57300729</v>
      </c>
      <c r="AF55" s="7">
        <v>518.98</v>
      </c>
      <c r="AG55" s="7">
        <v>30.34</v>
      </c>
      <c r="AH55" s="7">
        <v>770</v>
      </c>
      <c r="AI55" s="7">
        <v>76.587586206896532</v>
      </c>
      <c r="AJ55" s="7">
        <v>153.33000000000001</v>
      </c>
      <c r="AK55" s="7">
        <v>2717.94</v>
      </c>
      <c r="AM55" s="7">
        <v>493.43099999999998</v>
      </c>
      <c r="AN55" s="7">
        <v>8.9700000000000006</v>
      </c>
      <c r="AO55" s="7">
        <v>12.47</v>
      </c>
      <c r="AP55" s="7">
        <v>14.38</v>
      </c>
      <c r="AQ55" s="7">
        <v>29.61</v>
      </c>
      <c r="AR55" s="7">
        <v>7.19</v>
      </c>
      <c r="AS55" s="7">
        <v>1</v>
      </c>
      <c r="AT55" s="7">
        <v>10236.915245734501</v>
      </c>
      <c r="AU55" s="7">
        <v>11235.51175511779</v>
      </c>
      <c r="AV55" s="7">
        <v>34335.071901262403</v>
      </c>
      <c r="AW55" s="7">
        <v>599540714917.19983</v>
      </c>
      <c r="AX55" s="7">
        <v>106448404965.96991</v>
      </c>
      <c r="AZ55" s="7">
        <v>228.12303229588801</v>
      </c>
      <c r="BA55" s="7">
        <v>14.395472600940362</v>
      </c>
      <c r="BB55" s="7">
        <v>57.658547581752117</v>
      </c>
      <c r="BC55" s="7">
        <v>15986.972172760699</v>
      </c>
      <c r="BD55" s="7">
        <v>2688.40944372179</v>
      </c>
      <c r="BE55" s="7">
        <v>329202.62580904813</v>
      </c>
      <c r="BF55" s="7">
        <v>506247.77983900002</v>
      </c>
      <c r="BL55" s="7">
        <v>312935.36601</v>
      </c>
      <c r="BN55" s="7">
        <v>1872666.73</v>
      </c>
      <c r="BR55" s="7">
        <v>102.907727267681</v>
      </c>
      <c r="BS55" s="7">
        <v>56.647977417324562</v>
      </c>
      <c r="BT55" s="7">
        <v>0.3</v>
      </c>
    </row>
    <row r="56" spans="1:72" ht="12" customHeight="1" x14ac:dyDescent="0.2">
      <c r="A56" s="5">
        <v>38047</v>
      </c>
      <c r="B56" s="7">
        <v>64.328192828146811</v>
      </c>
      <c r="C56" s="7">
        <v>13.046000000000001</v>
      </c>
      <c r="D56" s="7">
        <v>12.3</v>
      </c>
      <c r="E56" s="7">
        <v>26.7</v>
      </c>
      <c r="F56" s="7">
        <v>71.984716322269406</v>
      </c>
      <c r="G56" s="7">
        <v>44.222376816624781</v>
      </c>
      <c r="H56" s="7">
        <v>1312.23491126</v>
      </c>
      <c r="I56" s="7">
        <v>238.79415775000001</v>
      </c>
      <c r="J56" s="7">
        <v>638.01682118999997</v>
      </c>
      <c r="K56" s="7">
        <v>435.42393232000001</v>
      </c>
      <c r="L56" s="7">
        <v>1206.6571874200006</v>
      </c>
      <c r="M56" s="7">
        <v>527.55573501000003</v>
      </c>
      <c r="N56" s="7">
        <v>679.10145241000055</v>
      </c>
      <c r="O56" s="7">
        <v>437574.93079178996</v>
      </c>
      <c r="P56" s="7">
        <v>46.255875544301695</v>
      </c>
      <c r="T56" s="7">
        <v>4174301358.7600012</v>
      </c>
      <c r="U56" s="7">
        <v>1241246934.2199996</v>
      </c>
      <c r="X56" s="7">
        <v>65.430000000000007</v>
      </c>
      <c r="Y56" s="7">
        <v>54.71</v>
      </c>
      <c r="Z56" s="7">
        <v>55.6138624112453</v>
      </c>
      <c r="AA56" s="7">
        <v>50.099062780556402</v>
      </c>
      <c r="AB56" s="7">
        <v>45.995333893754001</v>
      </c>
      <c r="AC56" s="7">
        <v>846792</v>
      </c>
      <c r="AD56" s="7">
        <v>56746792</v>
      </c>
      <c r="AF56" s="7">
        <v>518.17999999999995</v>
      </c>
      <c r="AG56" s="7">
        <v>32.729999999999997</v>
      </c>
      <c r="AH56" s="7">
        <v>811</v>
      </c>
      <c r="AI56" s="7">
        <v>78.258064516129011</v>
      </c>
      <c r="AJ56" s="7">
        <v>148.72</v>
      </c>
      <c r="AK56" s="7">
        <v>2670.8</v>
      </c>
      <c r="AM56" s="7">
        <v>425.66500000000002</v>
      </c>
      <c r="AN56" s="7">
        <v>8.9499999999999993</v>
      </c>
      <c r="AO56" s="7">
        <v>11.75</v>
      </c>
      <c r="AP56" s="7">
        <v>13.27</v>
      </c>
      <c r="AQ56" s="7">
        <v>29.7</v>
      </c>
      <c r="AR56" s="7">
        <v>6.92</v>
      </c>
      <c r="AS56" s="7">
        <v>1</v>
      </c>
      <c r="AT56" s="7">
        <v>10457.2725055881</v>
      </c>
      <c r="AU56" s="7">
        <v>11214.755401050001</v>
      </c>
      <c r="AV56" s="7">
        <v>34116.156157635502</v>
      </c>
      <c r="AW56" s="7">
        <v>608155754033.04053</v>
      </c>
      <c r="AX56" s="7">
        <v>193062389573.28046</v>
      </c>
      <c r="AZ56" s="7">
        <v>249.605150547612</v>
      </c>
      <c r="BA56" s="7">
        <v>13.998900299554922</v>
      </c>
      <c r="BB56" s="7">
        <v>58.170023414579916</v>
      </c>
      <c r="BC56" s="7">
        <v>16156.5027500957</v>
      </c>
      <c r="BD56" s="7">
        <v>2629.8881290573099</v>
      </c>
      <c r="BE56" s="7">
        <v>1306193.602288777</v>
      </c>
      <c r="BF56" s="7">
        <v>585387.31158599991</v>
      </c>
      <c r="BL56" s="7">
        <v>346891.63805999997</v>
      </c>
      <c r="BN56" s="7">
        <v>1767072.9979300001</v>
      </c>
      <c r="BR56" s="7">
        <v>103.729842473034</v>
      </c>
      <c r="BS56" s="7">
        <v>59.018939057497256</v>
      </c>
      <c r="BT56" s="7">
        <v>0.2</v>
      </c>
    </row>
    <row r="57" spans="1:72" ht="12" customHeight="1" x14ac:dyDescent="0.2">
      <c r="A57" s="5">
        <v>38078</v>
      </c>
      <c r="B57" s="7">
        <v>64.887633345180689</v>
      </c>
      <c r="C57" s="7">
        <v>13.377999999999997</v>
      </c>
      <c r="D57" s="7">
        <v>8</v>
      </c>
      <c r="E57" s="7">
        <v>19</v>
      </c>
      <c r="F57" s="7">
        <v>71.339535183242205</v>
      </c>
      <c r="G57" s="7">
        <v>44.565921271310096</v>
      </c>
      <c r="H57" s="7">
        <v>1357.91101819</v>
      </c>
      <c r="I57" s="7">
        <v>251.55616752999998</v>
      </c>
      <c r="J57" s="7">
        <v>666.02594348000002</v>
      </c>
      <c r="K57" s="7">
        <v>440.32890717999999</v>
      </c>
      <c r="L57" s="7">
        <v>1271.6182128799987</v>
      </c>
      <c r="M57" s="7">
        <v>547.17286277000005</v>
      </c>
      <c r="N57" s="7">
        <v>724.4453501099988</v>
      </c>
      <c r="O57" s="7">
        <v>382408.58636709512</v>
      </c>
      <c r="P57" s="7">
        <v>50.254506964778301</v>
      </c>
      <c r="T57" s="7">
        <v>3940432096.7999992</v>
      </c>
      <c r="U57" s="7">
        <v>1161233076.4599991</v>
      </c>
      <c r="X57" s="7">
        <v>65.92</v>
      </c>
      <c r="Y57" s="7">
        <v>54.96</v>
      </c>
      <c r="Z57" s="7">
        <v>55.866121225950202</v>
      </c>
      <c r="AA57" s="7">
        <v>50.331218184842001</v>
      </c>
      <c r="AB57" s="7">
        <v>46.209999066774003</v>
      </c>
      <c r="AC57" s="7">
        <v>850844</v>
      </c>
      <c r="AD57" s="7">
        <v>62045952</v>
      </c>
      <c r="AF57" s="7">
        <v>532.77</v>
      </c>
      <c r="AG57" s="7">
        <v>32.979999999999997</v>
      </c>
      <c r="AH57" s="7">
        <v>738</v>
      </c>
      <c r="AI57" s="7">
        <v>75.663666666666657</v>
      </c>
      <c r="AJ57" s="7">
        <v>146.16</v>
      </c>
      <c r="AK57" s="7">
        <v>2639.6</v>
      </c>
      <c r="AM57" s="7">
        <v>405.04599999999999</v>
      </c>
      <c r="AN57" s="7">
        <v>10.71</v>
      </c>
      <c r="AO57" s="7">
        <v>13.05</v>
      </c>
      <c r="AP57" s="7">
        <v>12.77</v>
      </c>
      <c r="AQ57" s="7">
        <v>29.67</v>
      </c>
      <c r="AR57" s="7">
        <v>6.75</v>
      </c>
      <c r="AS57" s="7">
        <v>1</v>
      </c>
      <c r="AT57" s="7">
        <v>10741.822476753299</v>
      </c>
      <c r="AU57" s="7">
        <v>11228.959367217798</v>
      </c>
      <c r="AV57" s="7">
        <v>34124.607580377298</v>
      </c>
      <c r="AW57" s="7">
        <v>583361667234.98999</v>
      </c>
      <c r="AX57" s="7">
        <v>165395798135.41962</v>
      </c>
      <c r="AZ57" s="7">
        <v>237.151263612044</v>
      </c>
      <c r="BA57" s="7">
        <v>14.201414724119937</v>
      </c>
      <c r="BB57" s="7">
        <v>57.591936465669846</v>
      </c>
      <c r="BC57" s="7">
        <v>16022.5638931146</v>
      </c>
      <c r="BD57" s="7">
        <v>2652.0609175335399</v>
      </c>
      <c r="BE57" s="7">
        <v>408170.11480777105</v>
      </c>
      <c r="BF57" s="7">
        <v>609349.31733600004</v>
      </c>
      <c r="BL57" s="7">
        <v>318706.96850999998</v>
      </c>
      <c r="BN57" s="7">
        <v>4332053.0190000003</v>
      </c>
      <c r="BR57" s="7">
        <v>103.826977247803</v>
      </c>
      <c r="BS57" s="7">
        <v>59.16047147846124</v>
      </c>
      <c r="BT57" s="7">
        <v>0.2</v>
      </c>
    </row>
    <row r="58" spans="1:72" ht="12" customHeight="1" x14ac:dyDescent="0.2">
      <c r="A58" s="5">
        <v>38108</v>
      </c>
      <c r="B58" s="7">
        <v>63.968264297821065</v>
      </c>
      <c r="C58" s="7">
        <v>12.412000000000003</v>
      </c>
      <c r="D58" s="7">
        <v>8.6999999999999993</v>
      </c>
      <c r="E58" s="7">
        <v>22</v>
      </c>
      <c r="F58" s="7">
        <v>72.398450450326607</v>
      </c>
      <c r="G58" s="7">
        <v>44.581535430505383</v>
      </c>
      <c r="H58" s="7">
        <v>1365.16191278</v>
      </c>
      <c r="I58" s="7">
        <v>252.99303278999997</v>
      </c>
      <c r="J58" s="7">
        <v>668.56174876</v>
      </c>
      <c r="K58" s="7">
        <v>443.60713123000005</v>
      </c>
      <c r="L58" s="7">
        <v>1335.7266139600017</v>
      </c>
      <c r="M58" s="7">
        <v>607.50961731999985</v>
      </c>
      <c r="N58" s="7">
        <v>728.21699664000175</v>
      </c>
      <c r="O58" s="7">
        <v>397500.65492926614</v>
      </c>
      <c r="P58" s="7">
        <v>43.259466869543857</v>
      </c>
      <c r="T58" s="7">
        <v>4065357992.7099934</v>
      </c>
      <c r="U58" s="7">
        <v>1228797995.3200006</v>
      </c>
      <c r="X58" s="7">
        <v>66.95</v>
      </c>
      <c r="Y58" s="7">
        <v>55.17</v>
      </c>
      <c r="Z58" s="7">
        <v>56.0582122422257</v>
      </c>
      <c r="AA58" s="7">
        <v>50.638686135970403</v>
      </c>
      <c r="AB58" s="7">
        <v>46.524041114386897</v>
      </c>
      <c r="AC58" s="7">
        <v>837263</v>
      </c>
      <c r="AD58" s="7">
        <v>57130868</v>
      </c>
      <c r="AF58" s="7">
        <v>531.35</v>
      </c>
      <c r="AG58" s="7">
        <v>37.200000000000003</v>
      </c>
      <c r="AH58" s="7">
        <v>1091</v>
      </c>
      <c r="AI58" s="7">
        <v>76.242258064516122</v>
      </c>
      <c r="AJ58" s="7">
        <v>149.66</v>
      </c>
      <c r="AK58" s="7">
        <v>2719.43</v>
      </c>
      <c r="AM58" s="7">
        <v>572.20799999999997</v>
      </c>
      <c r="AN58" s="7">
        <v>9.2899999999999991</v>
      </c>
      <c r="AO58" s="7">
        <v>13.89</v>
      </c>
      <c r="AP58" s="7">
        <v>14.49</v>
      </c>
      <c r="AQ58" s="7">
        <v>29.56</v>
      </c>
      <c r="AR58" s="7">
        <v>6.75</v>
      </c>
      <c r="AS58" s="7">
        <v>1</v>
      </c>
      <c r="AT58" s="7">
        <v>10862.8042787785</v>
      </c>
      <c r="AU58" s="7">
        <v>11049.91581463994</v>
      </c>
      <c r="AV58" s="7">
        <v>34511.5299079549</v>
      </c>
      <c r="AW58" s="7">
        <v>592220589633.21973</v>
      </c>
      <c r="AX58" s="7">
        <v>213850886383.79016</v>
      </c>
      <c r="AZ58" s="7">
        <v>262.20912781916002</v>
      </c>
      <c r="BA58" s="7">
        <v>14.075623489352452</v>
      </c>
      <c r="BB58" s="7">
        <v>57.776084429530385</v>
      </c>
      <c r="BC58" s="7">
        <v>16149.9498767268</v>
      </c>
      <c r="BD58" s="7">
        <v>2645.5893317835298</v>
      </c>
      <c r="BE58" s="7">
        <v>1288106.4236117781</v>
      </c>
      <c r="BF58" s="7">
        <v>574569.19694499997</v>
      </c>
      <c r="BL58" s="7">
        <v>249614.34523000001</v>
      </c>
      <c r="BN58" s="7">
        <v>3408217.5819999999</v>
      </c>
      <c r="BR58" s="7">
        <v>104.28137918249401</v>
      </c>
      <c r="BS58" s="7">
        <v>59.346455156254102</v>
      </c>
      <c r="BT58" s="7">
        <v>0.2</v>
      </c>
    </row>
    <row r="59" spans="1:72" ht="12" customHeight="1" x14ac:dyDescent="0.2">
      <c r="A59" s="5">
        <v>38139</v>
      </c>
      <c r="B59" s="7">
        <v>64.484508254837095</v>
      </c>
      <c r="C59" s="7">
        <v>12.74</v>
      </c>
      <c r="D59" s="7">
        <v>4.7</v>
      </c>
      <c r="E59" s="7">
        <v>21.3</v>
      </c>
      <c r="F59" s="7">
        <v>72.713434754011402</v>
      </c>
      <c r="G59" s="7">
        <v>44.83288390989734</v>
      </c>
      <c r="H59" s="7">
        <v>1362.6450380900001</v>
      </c>
      <c r="I59" s="7">
        <v>270.88681452000003</v>
      </c>
      <c r="J59" s="7">
        <v>718.06091552999987</v>
      </c>
      <c r="K59" s="7">
        <v>373.69730804</v>
      </c>
      <c r="L59" s="7">
        <v>1433.6465002000014</v>
      </c>
      <c r="M59" s="7">
        <v>632.11890181000012</v>
      </c>
      <c r="N59" s="7">
        <v>801.52759839000123</v>
      </c>
      <c r="O59" s="7">
        <v>438617.40259761445</v>
      </c>
      <c r="P59" s="7">
        <v>41.024599532477964</v>
      </c>
      <c r="T59" s="7">
        <v>3893365989.8899989</v>
      </c>
      <c r="U59" s="7">
        <v>1213923957.9699993</v>
      </c>
      <c r="X59" s="7">
        <v>67.180000000000007</v>
      </c>
      <c r="Y59" s="7">
        <v>55.51</v>
      </c>
      <c r="Z59" s="7">
        <v>56.319771113314999</v>
      </c>
      <c r="AA59" s="7">
        <v>51.050899049501098</v>
      </c>
      <c r="AB59" s="7">
        <v>47.159995082044901</v>
      </c>
      <c r="AC59" s="7">
        <v>958961</v>
      </c>
      <c r="AD59" s="7">
        <v>50048800</v>
      </c>
      <c r="AF59" s="7">
        <v>534.85</v>
      </c>
      <c r="AG59" s="7">
        <v>35.51</v>
      </c>
      <c r="AH59" s="7">
        <v>954</v>
      </c>
      <c r="AI59" s="7">
        <v>83.306333333333342</v>
      </c>
      <c r="AJ59" s="7">
        <v>149.51</v>
      </c>
      <c r="AK59" s="7">
        <v>2716.56</v>
      </c>
      <c r="AM59" s="7">
        <v>503.01900000000001</v>
      </c>
      <c r="AN59" s="7">
        <v>9.9499999999999993</v>
      </c>
      <c r="AO59" s="7">
        <v>13.77</v>
      </c>
      <c r="AP59" s="7">
        <v>15.27</v>
      </c>
      <c r="AQ59" s="7">
        <v>29.5</v>
      </c>
      <c r="AR59" s="7">
        <v>6.75</v>
      </c>
      <c r="AS59" s="7">
        <v>1.01</v>
      </c>
      <c r="AT59" s="7">
        <v>11183.7747377949</v>
      </c>
      <c r="AU59" s="7">
        <v>11103.612879351111</v>
      </c>
      <c r="AV59" s="7">
        <v>35302.072421276702</v>
      </c>
      <c r="AW59" s="7">
        <v>702645740566.16943</v>
      </c>
      <c r="AX59" s="7">
        <v>208825603100.30994</v>
      </c>
      <c r="AZ59" s="7">
        <v>257.20985033169598</v>
      </c>
      <c r="BA59" s="7">
        <v>14.037021957756593</v>
      </c>
      <c r="BB59" s="7">
        <v>57.338054440865157</v>
      </c>
      <c r="BC59" s="7">
        <v>15982.7507308282</v>
      </c>
      <c r="BD59" s="7">
        <v>2609.8470302382598</v>
      </c>
      <c r="BE59" s="7">
        <v>384752.08297822718</v>
      </c>
      <c r="BF59" s="7">
        <v>650813.88090400002</v>
      </c>
      <c r="BL59" s="7">
        <v>223589.98546</v>
      </c>
      <c r="BN59" s="7">
        <v>4449141.1260000002</v>
      </c>
      <c r="BR59" s="7">
        <v>104.298625585941</v>
      </c>
      <c r="BS59" s="7">
        <v>59.605354485896406</v>
      </c>
      <c r="BT59" s="7">
        <v>0.3</v>
      </c>
    </row>
    <row r="60" spans="1:72" ht="12" customHeight="1" x14ac:dyDescent="0.2">
      <c r="A60" s="5">
        <v>38169</v>
      </c>
      <c r="B60" s="7">
        <v>63.990228846022333</v>
      </c>
      <c r="C60" s="7">
        <v>13.790000000000003</v>
      </c>
      <c r="D60" s="7">
        <v>6.3</v>
      </c>
      <c r="E60" s="7">
        <v>22.7</v>
      </c>
      <c r="F60" s="7">
        <v>73.758444607879497</v>
      </c>
      <c r="G60" s="7">
        <v>45.066742867724059</v>
      </c>
      <c r="H60" s="7">
        <v>1415.3137238899999</v>
      </c>
      <c r="I60" s="7">
        <v>253.44359788000003</v>
      </c>
      <c r="J60" s="7">
        <v>712.64931554999987</v>
      </c>
      <c r="K60" s="7">
        <v>449.22081046</v>
      </c>
      <c r="L60" s="7">
        <v>1541.1034843400021</v>
      </c>
      <c r="M60" s="7">
        <v>723.70903228999998</v>
      </c>
      <c r="N60" s="7">
        <v>817.39445205000209</v>
      </c>
      <c r="O60" s="7">
        <v>474955.46182692272</v>
      </c>
      <c r="P60" s="7">
        <v>45.123140597084273</v>
      </c>
      <c r="T60" s="7">
        <v>4044036018.339992</v>
      </c>
      <c r="U60" s="7">
        <v>1252986064.0800006</v>
      </c>
      <c r="X60" s="7">
        <v>66.849999999999994</v>
      </c>
      <c r="Y60" s="7">
        <v>55.49</v>
      </c>
      <c r="Z60" s="7">
        <v>56.495885270197697</v>
      </c>
      <c r="AA60" s="7">
        <v>50.572446345739699</v>
      </c>
      <c r="AB60" s="7">
        <v>47.344083563598701</v>
      </c>
      <c r="AC60" s="7">
        <v>1101175</v>
      </c>
      <c r="AD60" s="7">
        <v>52684604</v>
      </c>
      <c r="AF60" s="7">
        <v>537.65</v>
      </c>
      <c r="AG60" s="7">
        <v>37.67</v>
      </c>
      <c r="AH60" s="7">
        <v>774</v>
      </c>
      <c r="AI60" s="7">
        <v>77.316451612903236</v>
      </c>
      <c r="AJ60" s="7">
        <v>146.41999999999999</v>
      </c>
      <c r="AK60" s="7">
        <v>2653.32</v>
      </c>
      <c r="AL60" s="7">
        <v>47.953673716470803</v>
      </c>
      <c r="AM60" s="7">
        <v>470.68200000000002</v>
      </c>
      <c r="AN60" s="7">
        <v>9.73</v>
      </c>
      <c r="AO60" s="7">
        <v>14.05</v>
      </c>
      <c r="AP60" s="7">
        <v>15.52</v>
      </c>
      <c r="AQ60" s="7">
        <v>29.16</v>
      </c>
      <c r="AR60" s="7">
        <v>6.75</v>
      </c>
      <c r="AS60" s="7">
        <v>1.25</v>
      </c>
      <c r="AT60" s="7">
        <v>11426.840722856899</v>
      </c>
      <c r="AU60" s="7">
        <v>11054.521472314902</v>
      </c>
      <c r="AV60" s="7">
        <v>35736.759885589898</v>
      </c>
      <c r="AW60" s="7">
        <v>665891533945.91992</v>
      </c>
      <c r="AX60" s="7">
        <v>201453229023.52942</v>
      </c>
      <c r="AZ60" s="7">
        <v>258.99977169490001</v>
      </c>
      <c r="BA60" s="7">
        <v>12.85746787271172</v>
      </c>
      <c r="BB60" s="7">
        <v>58.141920999640831</v>
      </c>
      <c r="BC60" s="7">
        <v>16241.152709054601</v>
      </c>
      <c r="BD60" s="7">
        <v>2396.3051574798501</v>
      </c>
      <c r="BE60" s="7">
        <v>1392634.3768528216</v>
      </c>
      <c r="BF60" s="7">
        <v>650783.56562999997</v>
      </c>
      <c r="BL60" s="7">
        <v>253770.79127000005</v>
      </c>
      <c r="BN60" s="7">
        <v>5719857.8389999997</v>
      </c>
      <c r="BR60" s="7">
        <v>104.161676322901</v>
      </c>
      <c r="BS60" s="7">
        <v>59.646047851966046</v>
      </c>
      <c r="BT60" s="7">
        <v>0.5</v>
      </c>
    </row>
    <row r="61" spans="1:72" ht="12" customHeight="1" x14ac:dyDescent="0.2">
      <c r="A61" s="5">
        <v>38200</v>
      </c>
      <c r="B61" s="7">
        <v>65.045548168896303</v>
      </c>
      <c r="C61" s="7">
        <v>10.344000000000001</v>
      </c>
      <c r="D61" s="7">
        <v>8</v>
      </c>
      <c r="E61" s="7">
        <v>18.3</v>
      </c>
      <c r="F61" s="7">
        <v>73.045833450195502</v>
      </c>
      <c r="G61" s="7">
        <v>45.268373810505111</v>
      </c>
      <c r="H61" s="7">
        <v>1470.7042394100001</v>
      </c>
      <c r="I61" s="7">
        <v>270.84759739999998</v>
      </c>
      <c r="J61" s="7">
        <v>741.52851697000006</v>
      </c>
      <c r="K61" s="7">
        <v>458.32812503999997</v>
      </c>
      <c r="L61" s="7">
        <v>1516.522707150001</v>
      </c>
      <c r="M61" s="7">
        <v>633.56248176999986</v>
      </c>
      <c r="N61" s="7">
        <v>882.96022538000125</v>
      </c>
      <c r="O61" s="7">
        <v>448475.54776508472</v>
      </c>
      <c r="P61" s="7">
        <v>43.39178440176498</v>
      </c>
      <c r="T61" s="7">
        <v>4148166373.7099934</v>
      </c>
      <c r="U61" s="7">
        <v>1280962041.1000004</v>
      </c>
      <c r="X61" s="7">
        <v>66.97</v>
      </c>
      <c r="Y61" s="7">
        <v>55.51</v>
      </c>
      <c r="Z61" s="7">
        <v>56.647152429238801</v>
      </c>
      <c r="AA61" s="7">
        <v>50.552403819926099</v>
      </c>
      <c r="AB61" s="7">
        <v>47.1108490214787</v>
      </c>
      <c r="AC61" s="7">
        <v>1036207</v>
      </c>
      <c r="AD61" s="7">
        <v>49883490</v>
      </c>
      <c r="AF61" s="7">
        <v>536.33000000000004</v>
      </c>
      <c r="AG61" s="7">
        <v>41.75</v>
      </c>
      <c r="AH61" s="7">
        <v>722</v>
      </c>
      <c r="AI61" s="7">
        <v>74.793548387096777</v>
      </c>
      <c r="AJ61" s="7">
        <v>143.47</v>
      </c>
      <c r="AK61" s="7">
        <v>2598.59</v>
      </c>
      <c r="AL61" s="7">
        <v>47.3217589002344</v>
      </c>
      <c r="AM61" s="7">
        <v>445.84100000000001</v>
      </c>
      <c r="AN61" s="7">
        <v>9.1</v>
      </c>
      <c r="AO61" s="7">
        <v>13.27</v>
      </c>
      <c r="AP61" s="7">
        <v>15.13</v>
      </c>
      <c r="AQ61" s="7">
        <v>28.92</v>
      </c>
      <c r="AR61" s="7">
        <v>6.75</v>
      </c>
      <c r="AS61" s="7">
        <v>1.43</v>
      </c>
      <c r="AT61" s="7">
        <v>11498.1828677338</v>
      </c>
      <c r="AU61" s="7">
        <v>11089.88793923973</v>
      </c>
      <c r="AV61" s="7">
        <v>36396.220862088601</v>
      </c>
      <c r="AW61" s="7">
        <v>633518461018.40967</v>
      </c>
      <c r="AX61" s="7">
        <v>167111304599.23999</v>
      </c>
      <c r="AZ61" s="7">
        <v>249.50906476212799</v>
      </c>
      <c r="BA61" s="7">
        <v>12.97524385207981</v>
      </c>
      <c r="BB61" s="7">
        <v>57.868187585666966</v>
      </c>
      <c r="BC61" s="7">
        <v>16130.8682190816</v>
      </c>
      <c r="BD61" s="7">
        <v>2405.0851499381101</v>
      </c>
      <c r="BE61" s="7">
        <v>400791.18454743433</v>
      </c>
      <c r="BF61" s="7">
        <v>638621.83994500013</v>
      </c>
      <c r="BL61" s="7">
        <v>230251.28383999999</v>
      </c>
      <c r="BN61" s="7">
        <v>4232620.3540000003</v>
      </c>
      <c r="BR61" s="7">
        <v>103.897477815112</v>
      </c>
      <c r="BS61" s="7">
        <v>59.81012676924778</v>
      </c>
      <c r="BT61" s="7">
        <v>0.6</v>
      </c>
    </row>
    <row r="62" spans="1:72" ht="12" customHeight="1" x14ac:dyDescent="0.2">
      <c r="A62" s="5">
        <v>38231</v>
      </c>
      <c r="B62" s="7">
        <v>64.712247729097797</v>
      </c>
      <c r="C62" s="7">
        <v>5.8839999999999995</v>
      </c>
      <c r="D62" s="7">
        <v>4.7</v>
      </c>
      <c r="E62" s="7">
        <v>17</v>
      </c>
      <c r="F62" s="7">
        <v>71.608289562848995</v>
      </c>
      <c r="G62" s="7">
        <v>44.952210709315956</v>
      </c>
      <c r="H62" s="7">
        <v>1374.3332977399998</v>
      </c>
      <c r="I62" s="7">
        <v>276.07265633000003</v>
      </c>
      <c r="J62" s="7">
        <v>662.67947089999984</v>
      </c>
      <c r="K62" s="7">
        <v>435.58117050999999</v>
      </c>
      <c r="L62" s="7">
        <v>1519.4579744500013</v>
      </c>
      <c r="M62" s="7">
        <v>704.31095203999996</v>
      </c>
      <c r="N62" s="7">
        <v>815.14702241000123</v>
      </c>
      <c r="O62" s="7">
        <v>432281.22680287476</v>
      </c>
      <c r="P62" s="7">
        <v>50.041566004438423</v>
      </c>
      <c r="T62" s="7">
        <v>4020147882.1899996</v>
      </c>
      <c r="U62" s="7">
        <v>1246328570.5100031</v>
      </c>
      <c r="X62" s="7">
        <v>67.25</v>
      </c>
      <c r="Y62" s="7">
        <v>55.67</v>
      </c>
      <c r="Z62" s="7">
        <v>56.795578506448699</v>
      </c>
      <c r="AA62" s="7">
        <v>50.781536022018102</v>
      </c>
      <c r="AB62" s="7">
        <v>47.329212733445502</v>
      </c>
      <c r="AC62" s="7">
        <v>903872</v>
      </c>
      <c r="AD62" s="7">
        <v>57221010</v>
      </c>
      <c r="AF62" s="7">
        <v>526.08000000000004</v>
      </c>
      <c r="AG62" s="7">
        <v>42.86</v>
      </c>
      <c r="AH62" s="7">
        <v>465</v>
      </c>
      <c r="AI62" s="7">
        <v>80.347333333333339</v>
      </c>
      <c r="AJ62" s="7">
        <v>141.04</v>
      </c>
      <c r="AK62" s="7">
        <v>2552.7800000000002</v>
      </c>
      <c r="AL62" s="7">
        <v>47.917060941037299</v>
      </c>
      <c r="AM62" s="7">
        <v>405.11900000000003</v>
      </c>
      <c r="AN62" s="7">
        <v>8.9600000000000009</v>
      </c>
      <c r="AO62" s="7">
        <v>13.06</v>
      </c>
      <c r="AP62" s="7">
        <v>14.65</v>
      </c>
      <c r="AQ62" s="7">
        <v>29.25</v>
      </c>
      <c r="AR62" s="7">
        <v>6.75</v>
      </c>
      <c r="AS62" s="7">
        <v>1.6</v>
      </c>
      <c r="AT62" s="7">
        <v>11867.6836035861</v>
      </c>
      <c r="AU62" s="7">
        <v>11012.662873682719</v>
      </c>
      <c r="AV62" s="7">
        <v>36654.077480030101</v>
      </c>
      <c r="AW62" s="7">
        <v>588727287038.23145</v>
      </c>
      <c r="AX62" s="7">
        <v>230289021583.85034</v>
      </c>
      <c r="AZ62" s="7">
        <v>251.57705285770399</v>
      </c>
      <c r="BA62" s="7">
        <v>12.67496430193011</v>
      </c>
      <c r="BB62" s="7">
        <v>57.740717238314929</v>
      </c>
      <c r="BC62" s="7">
        <v>16161.1468632161</v>
      </c>
      <c r="BD62" s="7">
        <v>2345.74149248291</v>
      </c>
      <c r="BE62" s="7">
        <v>1461569.3522553535</v>
      </c>
      <c r="BF62" s="7">
        <v>624713.61616800004</v>
      </c>
      <c r="BL62" s="7">
        <v>233823.37287999995</v>
      </c>
      <c r="BN62" s="7">
        <v>4969035.557</v>
      </c>
      <c r="BR62" s="7">
        <v>103.920124343342</v>
      </c>
      <c r="BS62" s="7">
        <v>59.716699679638246</v>
      </c>
      <c r="BT62" s="7">
        <v>0.7</v>
      </c>
    </row>
    <row r="63" spans="1:72" ht="12" customHeight="1" x14ac:dyDescent="0.2">
      <c r="A63" s="5">
        <v>38261</v>
      </c>
      <c r="B63" s="7">
        <v>64.890917310926667</v>
      </c>
      <c r="C63" s="7">
        <v>9.1159999999999979</v>
      </c>
      <c r="D63" s="7">
        <v>2</v>
      </c>
      <c r="E63" s="7">
        <v>19</v>
      </c>
      <c r="F63" s="7">
        <v>74.179376088229802</v>
      </c>
      <c r="G63" s="7">
        <v>45.770522350019462</v>
      </c>
      <c r="H63" s="7">
        <v>1452.47649968</v>
      </c>
      <c r="I63" s="7">
        <v>307.85112040000001</v>
      </c>
      <c r="J63" s="7">
        <v>684.95290367000007</v>
      </c>
      <c r="K63" s="7">
        <v>459.67247561000005</v>
      </c>
      <c r="L63" s="7">
        <v>1529.2913346099976</v>
      </c>
      <c r="M63" s="7">
        <v>747.61220567999999</v>
      </c>
      <c r="N63" s="7">
        <v>781.67912892999766</v>
      </c>
      <c r="O63" s="7">
        <v>434213.88089857699</v>
      </c>
      <c r="P63" s="7">
        <v>42.034175698456629</v>
      </c>
      <c r="T63" s="7">
        <v>4148520821.0299973</v>
      </c>
      <c r="U63" s="7">
        <v>1263736006.5999982</v>
      </c>
      <c r="X63" s="7">
        <v>68</v>
      </c>
      <c r="Y63" s="7">
        <v>55.66</v>
      </c>
      <c r="Z63" s="7">
        <v>56.841166409778403</v>
      </c>
      <c r="AA63" s="7">
        <v>50.678789060333301</v>
      </c>
      <c r="AB63" s="7">
        <v>47.471070434797802</v>
      </c>
      <c r="AC63" s="7">
        <v>967507</v>
      </c>
      <c r="AD63" s="7">
        <v>62401003</v>
      </c>
      <c r="AF63" s="7">
        <v>529.15</v>
      </c>
      <c r="AG63" s="7">
        <v>49.38</v>
      </c>
      <c r="AH63" s="7">
        <v>1077</v>
      </c>
      <c r="AI63" s="7">
        <v>83.344516129032257</v>
      </c>
      <c r="AJ63" s="7">
        <v>144.04</v>
      </c>
      <c r="AK63" s="7">
        <v>2580.6999999999998</v>
      </c>
      <c r="AL63" s="7">
        <v>49.099698535502398</v>
      </c>
      <c r="AM63" s="7">
        <v>394.99099999999999</v>
      </c>
      <c r="AN63" s="7">
        <v>9.08</v>
      </c>
      <c r="AO63" s="7">
        <v>12.84</v>
      </c>
      <c r="AP63" s="7">
        <v>14.63</v>
      </c>
      <c r="AQ63" s="7">
        <v>28.63</v>
      </c>
      <c r="AR63" s="7">
        <v>6.75</v>
      </c>
      <c r="AS63" s="7">
        <v>1.75</v>
      </c>
      <c r="AT63" s="7">
        <v>12192.9056300103</v>
      </c>
      <c r="AU63" s="7">
        <v>10919.556379375381</v>
      </c>
      <c r="AV63" s="7">
        <v>36679.396249031597</v>
      </c>
      <c r="AW63" s="7">
        <v>594040255207.43945</v>
      </c>
      <c r="AX63" s="7">
        <v>187552816006.97046</v>
      </c>
      <c r="AZ63" s="7">
        <v>271.53972582893198</v>
      </c>
      <c r="BA63" s="7">
        <v>13.223698032518735</v>
      </c>
      <c r="BB63" s="7">
        <v>57.10698787130567</v>
      </c>
      <c r="BC63" s="7">
        <v>16033.8451676225</v>
      </c>
      <c r="BD63" s="7">
        <v>2443.3713120922698</v>
      </c>
      <c r="BE63" s="7">
        <v>400513.7658234007</v>
      </c>
      <c r="BF63" s="7">
        <v>699469.03731999989</v>
      </c>
      <c r="BL63" s="7">
        <v>224885.24769000002</v>
      </c>
      <c r="BN63" s="7">
        <v>4336219.22</v>
      </c>
      <c r="BR63" s="7">
        <v>103.938746190335</v>
      </c>
      <c r="BS63" s="7">
        <v>59.745962985038489</v>
      </c>
      <c r="BT63" s="7">
        <v>0.7</v>
      </c>
    </row>
    <row r="64" spans="1:72" ht="12" customHeight="1" x14ac:dyDescent="0.2">
      <c r="A64" s="5">
        <v>38292</v>
      </c>
      <c r="B64" s="7">
        <v>65.278427016137599</v>
      </c>
      <c r="C64" s="7">
        <v>15.703999999999999</v>
      </c>
      <c r="D64" s="7">
        <v>4</v>
      </c>
      <c r="E64" s="7">
        <v>16.7</v>
      </c>
      <c r="F64" s="7">
        <v>74.909353493841095</v>
      </c>
      <c r="G64" s="7">
        <v>45.22522094136901</v>
      </c>
      <c r="H64" s="7">
        <v>1591.3713776199997</v>
      </c>
      <c r="I64" s="7">
        <v>326.58361042999996</v>
      </c>
      <c r="J64" s="7">
        <v>713.78590551999991</v>
      </c>
      <c r="K64" s="7">
        <v>551.00186166999993</v>
      </c>
      <c r="L64" s="7">
        <v>1585.7091952400008</v>
      </c>
      <c r="M64" s="7">
        <v>702.15866757000003</v>
      </c>
      <c r="N64" s="7">
        <v>883.55052767000063</v>
      </c>
      <c r="O64" s="7">
        <v>438651.51065197028</v>
      </c>
      <c r="P64" s="7">
        <v>42.587047224103344</v>
      </c>
      <c r="T64" s="7">
        <v>4074370720.639997</v>
      </c>
      <c r="U64" s="7">
        <v>1255184426.0600007</v>
      </c>
      <c r="X64" s="7">
        <v>67.83</v>
      </c>
      <c r="Y64" s="7">
        <v>55.82</v>
      </c>
      <c r="Z64" s="7">
        <v>56.9646453114688</v>
      </c>
      <c r="AA64" s="7">
        <v>50.728567527580097</v>
      </c>
      <c r="AB64" s="7">
        <v>47.925351947907103</v>
      </c>
      <c r="AC64" s="7">
        <v>951084</v>
      </c>
      <c r="AD64" s="7">
        <v>60033199</v>
      </c>
      <c r="AF64" s="7">
        <v>520.96</v>
      </c>
      <c r="AG64" s="7">
        <v>44.57</v>
      </c>
      <c r="AH64" s="7">
        <v>1337</v>
      </c>
      <c r="AI64" s="7">
        <v>90.879000000000005</v>
      </c>
      <c r="AJ64" s="7">
        <v>142.77000000000001</v>
      </c>
      <c r="AK64" s="7">
        <v>2530.19</v>
      </c>
      <c r="AL64" s="7">
        <v>48.183534591508298</v>
      </c>
      <c r="AM64" s="7">
        <v>369.75</v>
      </c>
      <c r="AN64" s="7">
        <v>8.68</v>
      </c>
      <c r="AO64" s="7">
        <v>12.36</v>
      </c>
      <c r="AP64" s="7">
        <v>13.94</v>
      </c>
      <c r="AQ64" s="7">
        <v>29.385000000000002</v>
      </c>
      <c r="AR64" s="7">
        <v>6.75</v>
      </c>
      <c r="AS64" s="7">
        <v>1.92</v>
      </c>
      <c r="AT64" s="7">
        <v>12420.531195789999</v>
      </c>
      <c r="AU64" s="7">
        <v>10848.620769097519</v>
      </c>
      <c r="AV64" s="7">
        <v>37762.564876010802</v>
      </c>
      <c r="AW64" s="7">
        <v>781091518967.90137</v>
      </c>
      <c r="AX64" s="7">
        <v>223698213859.26904</v>
      </c>
      <c r="AZ64" s="7">
        <v>318.87314512152</v>
      </c>
      <c r="BA64" s="7">
        <v>12.968544600176513</v>
      </c>
      <c r="BB64" s="7">
        <v>57.874852751120663</v>
      </c>
      <c r="BC64" s="7">
        <v>16268.0874061429</v>
      </c>
      <c r="BD64" s="7">
        <v>2424.1053549767698</v>
      </c>
      <c r="BE64" s="7">
        <v>1544421.408770754</v>
      </c>
      <c r="BF64" s="7">
        <v>730399.32637499995</v>
      </c>
      <c r="BL64" s="7">
        <v>201271.47323</v>
      </c>
      <c r="BN64" s="7">
        <v>5163856.8269999996</v>
      </c>
      <c r="BR64" s="7">
        <v>104.033550604319</v>
      </c>
      <c r="BS64" s="7">
        <v>59.694874454440999</v>
      </c>
      <c r="BT64" s="7">
        <v>0.7</v>
      </c>
    </row>
    <row r="65" spans="1:72" ht="12" customHeight="1" x14ac:dyDescent="0.2">
      <c r="A65" s="5">
        <v>38322</v>
      </c>
      <c r="B65" s="7">
        <v>66.852955535183085</v>
      </c>
      <c r="C65" s="7">
        <v>12.898</v>
      </c>
      <c r="D65" s="7">
        <v>7</v>
      </c>
      <c r="E65" s="7">
        <v>23.7</v>
      </c>
      <c r="F65" s="7">
        <v>74.962016491858193</v>
      </c>
      <c r="G65" s="7">
        <v>46.873711332963637</v>
      </c>
      <c r="H65" s="7">
        <v>1759.2212640800001</v>
      </c>
      <c r="I65" s="7">
        <v>322.06269463000001</v>
      </c>
      <c r="J65" s="7">
        <v>735.86313886000016</v>
      </c>
      <c r="K65" s="7">
        <v>701.29543058999991</v>
      </c>
      <c r="L65" s="7">
        <v>1633.3697357000017</v>
      </c>
      <c r="M65" s="7">
        <v>766.76362580000011</v>
      </c>
      <c r="N65" s="7">
        <v>866.60610990000157</v>
      </c>
      <c r="O65" s="7">
        <v>401166.48690981645</v>
      </c>
      <c r="P65" s="7">
        <v>49.505338747403876</v>
      </c>
      <c r="T65" s="7">
        <v>4238743178.7100081</v>
      </c>
      <c r="U65" s="7">
        <v>1223673380.4399996</v>
      </c>
      <c r="X65" s="7">
        <v>67.239999999999995</v>
      </c>
      <c r="Y65" s="7">
        <v>55.99</v>
      </c>
      <c r="Z65" s="7">
        <v>57.241456248298697</v>
      </c>
      <c r="AA65" s="7">
        <v>50.652802145546197</v>
      </c>
      <c r="AB65" s="7">
        <v>48.344749777061999</v>
      </c>
      <c r="AC65" s="7">
        <v>1091183</v>
      </c>
      <c r="AD65" s="7">
        <v>60979822</v>
      </c>
      <c r="AF65" s="7">
        <v>522.13</v>
      </c>
      <c r="AG65" s="7">
        <v>40.28</v>
      </c>
      <c r="AH65" s="7">
        <v>1330</v>
      </c>
      <c r="AI65" s="7">
        <v>104.89354838709677</v>
      </c>
      <c r="AJ65" s="7">
        <v>136.79</v>
      </c>
      <c r="AK65" s="7">
        <v>2411.37</v>
      </c>
      <c r="AL65" s="7">
        <v>49.9155919075044</v>
      </c>
      <c r="AM65" s="7">
        <v>333.10599999999999</v>
      </c>
      <c r="AN65" s="7">
        <v>8.4499999999999993</v>
      </c>
      <c r="AO65" s="7">
        <v>11.84</v>
      </c>
      <c r="AP65" s="7">
        <v>13.58</v>
      </c>
      <c r="AQ65" s="7">
        <v>29.23</v>
      </c>
      <c r="AR65" s="7">
        <v>6.64</v>
      </c>
      <c r="AS65" s="7">
        <v>2.15</v>
      </c>
      <c r="AT65" s="7">
        <v>12890.4807536482</v>
      </c>
      <c r="AU65" s="7">
        <v>10372.895512623722</v>
      </c>
      <c r="AV65" s="7">
        <v>38326.827968799204</v>
      </c>
      <c r="AW65" s="7">
        <v>1500334937687.0596</v>
      </c>
      <c r="AX65" s="7">
        <v>681468181280.99048</v>
      </c>
      <c r="AZ65" s="7">
        <v>354.07322361754399</v>
      </c>
      <c r="BA65" s="7">
        <v>12.900028049674789</v>
      </c>
      <c r="BB65" s="7">
        <v>57.289285527668653</v>
      </c>
      <c r="BC65" s="7">
        <v>16111.2847904641</v>
      </c>
      <c r="BD65" s="7">
        <v>2386.1778719265099</v>
      </c>
      <c r="BE65" s="7">
        <v>493757.03967799584</v>
      </c>
      <c r="BF65" s="7">
        <v>732765.09794299991</v>
      </c>
      <c r="BL65" s="7">
        <v>202052.56957000002</v>
      </c>
      <c r="BN65" s="7">
        <v>4217994.54</v>
      </c>
      <c r="BR65" s="7">
        <v>104.181427804526</v>
      </c>
      <c r="BS65" s="7">
        <v>59.989914382630062</v>
      </c>
      <c r="BT65" s="7">
        <v>0.7</v>
      </c>
    </row>
    <row r="66" spans="1:72" ht="12" customHeight="1" x14ac:dyDescent="0.2">
      <c r="A66" s="5">
        <v>38353</v>
      </c>
      <c r="B66" s="7">
        <v>63.998103463891397</v>
      </c>
      <c r="C66" s="7">
        <v>19.268000000000001</v>
      </c>
      <c r="D66" s="7">
        <v>3.7</v>
      </c>
      <c r="E66" s="7">
        <v>19</v>
      </c>
      <c r="F66" s="7">
        <v>75.069387287016596</v>
      </c>
      <c r="G66" s="7">
        <v>46.593717432394385</v>
      </c>
      <c r="H66" s="7">
        <v>1464.0532349499999</v>
      </c>
      <c r="I66" s="7">
        <v>250.53580219999998</v>
      </c>
      <c r="J66" s="7">
        <v>677.50640851000003</v>
      </c>
      <c r="K66" s="7">
        <v>536.01102423999998</v>
      </c>
      <c r="L66" s="7">
        <v>1378.9798001899974</v>
      </c>
      <c r="M66" s="7">
        <v>679.54362777999995</v>
      </c>
      <c r="N66" s="7">
        <v>699.43617240999731</v>
      </c>
      <c r="O66" s="7">
        <v>397274.35279458639</v>
      </c>
      <c r="P66" s="7">
        <v>43.598340655891192</v>
      </c>
      <c r="T66" s="7">
        <v>3946789865.8800011</v>
      </c>
      <c r="U66" s="7">
        <v>1239385449.5899999</v>
      </c>
      <c r="X66" s="7">
        <v>67.849999999999994</v>
      </c>
      <c r="Y66" s="7">
        <v>56.45</v>
      </c>
      <c r="Z66" s="7">
        <v>57.666513678955098</v>
      </c>
      <c r="AA66" s="7">
        <v>51.339703892623902</v>
      </c>
      <c r="AB66" s="7">
        <v>49.047541400865001</v>
      </c>
      <c r="AC66" s="7">
        <v>1112663</v>
      </c>
      <c r="AD66" s="7">
        <v>55808882</v>
      </c>
      <c r="AF66" s="7">
        <v>518.91</v>
      </c>
      <c r="AG66" s="7">
        <v>44.48</v>
      </c>
      <c r="AH66" s="7">
        <v>1100</v>
      </c>
      <c r="AI66" s="7">
        <v>107.87677419354837</v>
      </c>
      <c r="AJ66" s="7">
        <v>132.82</v>
      </c>
      <c r="AK66" s="7">
        <v>2362.96</v>
      </c>
      <c r="AL66" s="7">
        <v>50.781038893997497</v>
      </c>
      <c r="AM66" s="7">
        <v>323.25</v>
      </c>
      <c r="AN66" s="7">
        <v>7.65</v>
      </c>
      <c r="AO66" s="7">
        <v>11.62</v>
      </c>
      <c r="AP66" s="7">
        <v>13.36</v>
      </c>
      <c r="AQ66" s="7">
        <v>29.175000000000001</v>
      </c>
      <c r="AR66" s="7">
        <v>6.5</v>
      </c>
      <c r="AS66" s="7">
        <v>2.25</v>
      </c>
      <c r="AT66" s="7">
        <v>13079.543240651399</v>
      </c>
      <c r="AU66" s="7">
        <v>10381.0560542025</v>
      </c>
      <c r="AV66" s="7">
        <v>38206.779738941601</v>
      </c>
      <c r="AW66" s="7">
        <v>667828627093.52002</v>
      </c>
      <c r="AX66" s="7">
        <v>286397030139.98022</v>
      </c>
      <c r="AZ66" s="7">
        <v>224.22943150649601</v>
      </c>
      <c r="BA66" s="7">
        <v>11.109563207650188</v>
      </c>
      <c r="BB66" s="7">
        <v>58.644645847137376</v>
      </c>
      <c r="BC66" s="7">
        <v>16546.600508675401</v>
      </c>
      <c r="BD66" s="7">
        <v>2068.0009105173699</v>
      </c>
      <c r="BE66" s="7">
        <v>1726965.8693105914</v>
      </c>
      <c r="BF66" s="7">
        <v>480101.92459200008</v>
      </c>
      <c r="BI66" s="7">
        <v>60013.75</v>
      </c>
      <c r="BL66" s="7">
        <v>279899.10009000008</v>
      </c>
      <c r="BN66" s="7">
        <v>2796868.8429999999</v>
      </c>
      <c r="BR66" s="7">
        <v>104.479153319025</v>
      </c>
      <c r="BS66" s="7">
        <v>60.68251064822396</v>
      </c>
      <c r="BT66" s="7">
        <v>0.6</v>
      </c>
    </row>
    <row r="67" spans="1:72" ht="12" customHeight="1" x14ac:dyDescent="0.2">
      <c r="A67" s="5">
        <v>38384</v>
      </c>
      <c r="B67" s="7">
        <v>64.018294793416914</v>
      </c>
      <c r="C67" s="7">
        <v>13.922000000000001</v>
      </c>
      <c r="D67" s="7">
        <v>5.3</v>
      </c>
      <c r="E67" s="7">
        <v>15.7</v>
      </c>
      <c r="F67" s="7">
        <v>75.205640011185594</v>
      </c>
      <c r="G67" s="7">
        <v>46.919806780934152</v>
      </c>
      <c r="H67" s="7">
        <v>1464.5042588299998</v>
      </c>
      <c r="I67" s="7">
        <v>280.35340618999999</v>
      </c>
      <c r="J67" s="7">
        <v>695.27942653000002</v>
      </c>
      <c r="K67" s="7">
        <v>488.87142611000002</v>
      </c>
      <c r="L67" s="7">
        <v>1529.2647802199951</v>
      </c>
      <c r="M67" s="7">
        <v>765.8501912700001</v>
      </c>
      <c r="N67" s="7">
        <v>763.41458894999516</v>
      </c>
      <c r="O67" s="7">
        <v>408112.08315548138</v>
      </c>
      <c r="P67" s="7">
        <v>48.182647782215767</v>
      </c>
      <c r="T67" s="7">
        <v>3708680497.5600009</v>
      </c>
      <c r="U67" s="7">
        <v>1189128567.1800003</v>
      </c>
      <c r="X67" s="7">
        <v>68.7</v>
      </c>
      <c r="Y67" s="7">
        <v>57.02</v>
      </c>
      <c r="Z67" s="7">
        <v>58.190828238972301</v>
      </c>
      <c r="AA67" s="7">
        <v>52.135923129952801</v>
      </c>
      <c r="AB67" s="7">
        <v>49.756479850698</v>
      </c>
      <c r="AC67" s="7">
        <v>856272</v>
      </c>
      <c r="AD67" s="7">
        <v>59255407</v>
      </c>
      <c r="AF67" s="7">
        <v>514.05999999999995</v>
      </c>
      <c r="AG67" s="7">
        <v>45.86</v>
      </c>
      <c r="AH67" s="7">
        <v>1023</v>
      </c>
      <c r="AI67" s="7">
        <v>119.38357142857141</v>
      </c>
      <c r="AJ67" s="7">
        <v>130.88999999999999</v>
      </c>
      <c r="AK67" s="7">
        <v>2340.4899999999998</v>
      </c>
      <c r="AL67" s="7">
        <v>50.283352461344599</v>
      </c>
      <c r="AM67" s="7">
        <v>316.01299999999998</v>
      </c>
      <c r="AN67" s="7">
        <v>7.74</v>
      </c>
      <c r="AO67" s="7">
        <v>11.43</v>
      </c>
      <c r="AP67" s="7">
        <v>13.09</v>
      </c>
      <c r="AQ67" s="7">
        <v>29.1</v>
      </c>
      <c r="AR67" s="7">
        <v>6.5</v>
      </c>
      <c r="AS67" s="7">
        <v>2.4900000000000002</v>
      </c>
      <c r="AT67" s="7">
        <v>13362.0540404852</v>
      </c>
      <c r="AU67" s="7">
        <v>10350.015077100459</v>
      </c>
      <c r="AV67" s="7">
        <v>38202.8270116887</v>
      </c>
      <c r="AW67" s="7">
        <v>736161352872.44971</v>
      </c>
      <c r="AX67" s="7">
        <v>119283474061.89001</v>
      </c>
      <c r="AZ67" s="7">
        <v>235.909740818752</v>
      </c>
      <c r="BA67" s="7">
        <v>12.748019003486466</v>
      </c>
      <c r="BB67" s="7">
        <v>57.54983056298768</v>
      </c>
      <c r="BC67" s="7">
        <v>16249.3036156001</v>
      </c>
      <c r="BD67" s="7">
        <v>2374.1172282766702</v>
      </c>
      <c r="BE67" s="7">
        <v>355071.32536908181</v>
      </c>
      <c r="BF67" s="7">
        <v>654298.11731899995</v>
      </c>
      <c r="BI67" s="7">
        <v>60079.71</v>
      </c>
      <c r="BL67" s="7">
        <v>301080.15127000003</v>
      </c>
      <c r="BN67" s="7">
        <v>4956190.9398999996</v>
      </c>
      <c r="BR67" s="7">
        <v>104.519639393551</v>
      </c>
      <c r="BS67" s="7">
        <v>60.746714854791627</v>
      </c>
      <c r="BT67" s="7">
        <v>0.6</v>
      </c>
    </row>
    <row r="68" spans="1:72" ht="12" customHeight="1" x14ac:dyDescent="0.2">
      <c r="A68" s="5">
        <v>38412</v>
      </c>
      <c r="B68" s="7">
        <v>64.328192828146811</v>
      </c>
      <c r="C68" s="7">
        <v>9.6000000000000014</v>
      </c>
      <c r="D68" s="7">
        <v>6</v>
      </c>
      <c r="E68" s="7">
        <v>19.3</v>
      </c>
      <c r="F68" s="7">
        <v>75.862646301294006</v>
      </c>
      <c r="G68" s="7">
        <v>46.951528407151542</v>
      </c>
      <c r="H68" s="7">
        <v>1631.1741774400002</v>
      </c>
      <c r="I68" s="7">
        <v>295.69937523999999</v>
      </c>
      <c r="J68" s="7">
        <v>775.13061106999999</v>
      </c>
      <c r="K68" s="7">
        <v>560.34419113000001</v>
      </c>
      <c r="L68" s="7">
        <v>1722.0809627099989</v>
      </c>
      <c r="M68" s="7">
        <v>872.37205916000005</v>
      </c>
      <c r="N68" s="7">
        <v>849.70890354999892</v>
      </c>
      <c r="O68" s="7">
        <v>465992.24232825369</v>
      </c>
      <c r="P68" s="7">
        <v>51.885689321228021</v>
      </c>
      <c r="T68" s="7">
        <v>4089009191.6100016</v>
      </c>
      <c r="U68" s="7">
        <v>1295379091.6100001</v>
      </c>
      <c r="X68" s="7">
        <v>69.95</v>
      </c>
      <c r="Y68" s="7">
        <v>57.46</v>
      </c>
      <c r="Z68" s="7">
        <v>58.479904171988998</v>
      </c>
      <c r="AA68" s="7">
        <v>52.9181108885711</v>
      </c>
      <c r="AB68" s="7">
        <v>50.067830466464201</v>
      </c>
      <c r="AC68" s="7">
        <v>967746</v>
      </c>
      <c r="AD68" s="7">
        <v>56677378</v>
      </c>
      <c r="AF68" s="7">
        <v>532.57000000000005</v>
      </c>
      <c r="AG68" s="7">
        <v>53.27</v>
      </c>
      <c r="AH68" s="7">
        <v>726</v>
      </c>
      <c r="AI68" s="7">
        <v>135.55580645161288</v>
      </c>
      <c r="AJ68" s="7">
        <v>130.21</v>
      </c>
      <c r="AK68" s="7">
        <v>2353.71</v>
      </c>
      <c r="AL68" s="7">
        <v>52.003581321687903</v>
      </c>
      <c r="AM68" s="7">
        <v>359.54700000000003</v>
      </c>
      <c r="AN68" s="7">
        <v>7.72</v>
      </c>
      <c r="AO68" s="7">
        <v>12.26</v>
      </c>
      <c r="AP68" s="7">
        <v>13.41</v>
      </c>
      <c r="AQ68" s="7">
        <v>28.725000000000001</v>
      </c>
      <c r="AR68" s="7">
        <v>6.5</v>
      </c>
      <c r="AS68" s="7">
        <v>2.59</v>
      </c>
      <c r="AT68" s="7">
        <v>13733.9954995886</v>
      </c>
      <c r="AU68" s="7">
        <v>10279.11871239707</v>
      </c>
      <c r="AV68" s="7">
        <v>39211.844922377597</v>
      </c>
      <c r="AW68" s="7">
        <v>679425336830.86987</v>
      </c>
      <c r="AX68" s="7">
        <v>197732785018.51001</v>
      </c>
      <c r="AZ68" s="7">
        <v>270.98665233910401</v>
      </c>
      <c r="BA68" s="7">
        <v>13.278705421119344</v>
      </c>
      <c r="BB68" s="7">
        <v>57.010918022413549</v>
      </c>
      <c r="BC68" s="7">
        <v>16125.0389156292</v>
      </c>
      <c r="BD68" s="7">
        <v>2469.0549501652699</v>
      </c>
      <c r="BE68" s="7">
        <v>1512278.2810409798</v>
      </c>
      <c r="BF68" s="7">
        <v>667565.91584700008</v>
      </c>
      <c r="BI68" s="7">
        <v>57636.3</v>
      </c>
      <c r="BL68" s="7">
        <v>318631.43985999998</v>
      </c>
      <c r="BN68" s="7">
        <v>4740944.3329999996</v>
      </c>
      <c r="BR68" s="7">
        <v>104.14249645293</v>
      </c>
      <c r="BS68" s="7">
        <v>60.836386300638857</v>
      </c>
      <c r="BT68" s="7">
        <v>0.4</v>
      </c>
    </row>
    <row r="69" spans="1:72" ht="12" customHeight="1" x14ac:dyDescent="0.2">
      <c r="A69" s="5">
        <v>38443</v>
      </c>
      <c r="B69" s="7">
        <v>64.887633345180689</v>
      </c>
      <c r="C69" s="7">
        <v>13.336000000000002</v>
      </c>
      <c r="D69" s="7">
        <v>3</v>
      </c>
      <c r="E69" s="7">
        <v>17.3</v>
      </c>
      <c r="F69" s="7">
        <v>76.303639387322804</v>
      </c>
      <c r="G69" s="7">
        <v>49.502657087397409</v>
      </c>
      <c r="H69" s="7">
        <v>1839.7799749400001</v>
      </c>
      <c r="I69" s="7">
        <v>318.61621511999999</v>
      </c>
      <c r="J69" s="7">
        <v>820.53361358000006</v>
      </c>
      <c r="K69" s="7">
        <v>700.63014623999993</v>
      </c>
      <c r="L69" s="7">
        <v>1682.450456490006</v>
      </c>
      <c r="M69" s="7">
        <v>752.26267801999995</v>
      </c>
      <c r="N69" s="7">
        <v>930.18777847000604</v>
      </c>
      <c r="O69" s="7">
        <v>487612.55815750221</v>
      </c>
      <c r="P69" s="7">
        <v>43.306185306045222</v>
      </c>
      <c r="T69" s="7">
        <v>4056019787.7800026</v>
      </c>
      <c r="U69" s="7">
        <v>1306310113.9499996</v>
      </c>
      <c r="X69" s="7">
        <v>69.75</v>
      </c>
      <c r="Y69" s="7">
        <v>57.72</v>
      </c>
      <c r="Z69" s="7">
        <v>58.622945850196601</v>
      </c>
      <c r="AA69" s="7">
        <v>53.315837077096603</v>
      </c>
      <c r="AB69" s="7">
        <v>50.271243236455497</v>
      </c>
      <c r="AC69" s="7">
        <v>858355</v>
      </c>
      <c r="AD69" s="7">
        <v>65962851</v>
      </c>
      <c r="AF69" s="7">
        <v>529.85</v>
      </c>
      <c r="AG69" s="7">
        <v>53.31</v>
      </c>
      <c r="AH69" s="7">
        <v>873</v>
      </c>
      <c r="AI69" s="7">
        <v>129.00066666666666</v>
      </c>
      <c r="AJ69" s="7">
        <v>129.77000000000001</v>
      </c>
      <c r="AK69" s="7">
        <v>2350.0100000000002</v>
      </c>
      <c r="AL69" s="7">
        <v>50.124970226007697</v>
      </c>
      <c r="AM69" s="7">
        <v>406.726</v>
      </c>
      <c r="AN69" s="7">
        <v>7.42</v>
      </c>
      <c r="AO69" s="7">
        <v>11.43</v>
      </c>
      <c r="AP69" s="7">
        <v>13.64</v>
      </c>
      <c r="AQ69" s="7">
        <v>28.785</v>
      </c>
      <c r="AR69" s="7">
        <v>6.5</v>
      </c>
      <c r="AS69" s="7">
        <v>2.75</v>
      </c>
      <c r="AT69" s="7">
        <v>14148.903837648601</v>
      </c>
      <c r="AU69" s="7">
        <v>10281.287211781811</v>
      </c>
      <c r="AV69" s="7">
        <v>40033.091941281898</v>
      </c>
      <c r="AW69" s="7">
        <v>728053753770.13989</v>
      </c>
      <c r="AX69" s="7">
        <v>198007731718.0896</v>
      </c>
      <c r="AZ69" s="7">
        <v>261.69036722857601</v>
      </c>
      <c r="BA69" s="7">
        <v>11.697377224316691</v>
      </c>
      <c r="BB69" s="7">
        <v>57.966020689559883</v>
      </c>
      <c r="BC69" s="7">
        <v>16427.077576104301</v>
      </c>
      <c r="BD69" s="7">
        <v>2176.0817183079298</v>
      </c>
      <c r="BE69" s="7">
        <v>386960.44511980604</v>
      </c>
      <c r="BF69" s="7">
        <v>717105.13632199995</v>
      </c>
      <c r="BI69" s="7">
        <v>60331.31</v>
      </c>
      <c r="BL69" s="7">
        <v>321554.49736999994</v>
      </c>
      <c r="BN69" s="7">
        <v>4291332.7699999996</v>
      </c>
      <c r="BR69" s="7">
        <v>104.56870711121999</v>
      </c>
      <c r="BS69" s="7">
        <v>60.946004145881716</v>
      </c>
      <c r="BT69" s="7">
        <v>0.4</v>
      </c>
    </row>
    <row r="70" spans="1:72" ht="12" customHeight="1" x14ac:dyDescent="0.2">
      <c r="A70" s="5">
        <v>38473</v>
      </c>
      <c r="B70" s="7">
        <v>63.968264297821065</v>
      </c>
      <c r="C70" s="7">
        <v>14.051999999999998</v>
      </c>
      <c r="D70" s="7">
        <v>-5</v>
      </c>
      <c r="E70" s="7">
        <v>15.8</v>
      </c>
      <c r="F70" s="7">
        <v>74.1779542558982</v>
      </c>
      <c r="G70" s="7">
        <v>48.053845164302246</v>
      </c>
      <c r="H70" s="7">
        <v>1754.6621793200002</v>
      </c>
      <c r="I70" s="7">
        <v>299.87072239000003</v>
      </c>
      <c r="J70" s="7">
        <v>781.93942353000011</v>
      </c>
      <c r="K70" s="7">
        <v>672.85203339999998</v>
      </c>
      <c r="L70" s="7">
        <v>1737.1976783599989</v>
      </c>
      <c r="M70" s="7">
        <v>809.30001457000003</v>
      </c>
      <c r="N70" s="7">
        <v>927.89766378999889</v>
      </c>
      <c r="O70" s="7">
        <v>474071.79569070647</v>
      </c>
      <c r="P70" s="7">
        <v>48.959292252537281</v>
      </c>
      <c r="T70" s="7">
        <v>4110809420.2100015</v>
      </c>
      <c r="U70" s="7">
        <v>1336497447.8499999</v>
      </c>
      <c r="X70" s="7">
        <v>69.75</v>
      </c>
      <c r="Y70" s="7">
        <v>57.95</v>
      </c>
      <c r="Z70" s="7">
        <v>58.774092332865301</v>
      </c>
      <c r="AA70" s="7">
        <v>53.776863568356603</v>
      </c>
      <c r="AB70" s="7">
        <v>50.463727996200497</v>
      </c>
      <c r="AC70" s="7">
        <v>919308</v>
      </c>
      <c r="AD70" s="7">
        <v>56843636</v>
      </c>
      <c r="AF70" s="7">
        <v>530.36</v>
      </c>
      <c r="AG70" s="7">
        <v>49.67</v>
      </c>
      <c r="AH70" s="7">
        <v>955</v>
      </c>
      <c r="AI70" s="7">
        <v>130.1935483870968</v>
      </c>
      <c r="AJ70" s="7">
        <v>128.94</v>
      </c>
      <c r="AK70" s="7">
        <v>2339.2199999999998</v>
      </c>
      <c r="AL70" s="7">
        <v>51.648772686447501</v>
      </c>
      <c r="AM70" s="7">
        <v>359.29399999999998</v>
      </c>
      <c r="AN70" s="7">
        <v>7.32</v>
      </c>
      <c r="AO70" s="7">
        <v>10.91</v>
      </c>
      <c r="AP70" s="7">
        <v>13.32</v>
      </c>
      <c r="AQ70" s="7">
        <v>28.53</v>
      </c>
      <c r="AR70" s="7">
        <v>6.5</v>
      </c>
      <c r="AS70" s="7">
        <v>2.99</v>
      </c>
      <c r="AT70" s="7">
        <v>14409.892018472199</v>
      </c>
      <c r="AU70" s="7">
        <v>10236.10316822282</v>
      </c>
      <c r="AV70" s="7">
        <v>40174.460584970999</v>
      </c>
      <c r="AW70" s="7">
        <v>698143586641.73047</v>
      </c>
      <c r="AX70" s="7">
        <v>200157361478.69019</v>
      </c>
      <c r="AZ70" s="7">
        <v>270.06038840643203</v>
      </c>
      <c r="BA70" s="7">
        <v>12.594899127722215</v>
      </c>
      <c r="BB70" s="7">
        <v>57.806228604341868</v>
      </c>
      <c r="BC70" s="7">
        <v>16432.556249038698</v>
      </c>
      <c r="BD70" s="7">
        <v>2367.89828398799</v>
      </c>
      <c r="BE70" s="7">
        <v>1494939.9735167797</v>
      </c>
      <c r="BF70" s="7">
        <v>707293.389555</v>
      </c>
      <c r="BI70" s="7">
        <v>59630.59</v>
      </c>
      <c r="BL70" s="7">
        <v>254127.55383999995</v>
      </c>
      <c r="BN70" s="7">
        <v>4834213.72</v>
      </c>
      <c r="BR70" s="7">
        <v>104.269918213726</v>
      </c>
      <c r="BS70" s="7">
        <v>61.100230208234592</v>
      </c>
      <c r="BT70" s="7">
        <v>0.3</v>
      </c>
    </row>
    <row r="71" spans="1:72" ht="12" customHeight="1" x14ac:dyDescent="0.2">
      <c r="A71" s="5">
        <v>38504</v>
      </c>
      <c r="B71" s="7">
        <v>64.484508254837095</v>
      </c>
      <c r="C71" s="7">
        <v>18.661999999999999</v>
      </c>
      <c r="D71" s="7">
        <v>0</v>
      </c>
      <c r="E71" s="7">
        <v>17</v>
      </c>
      <c r="F71" s="7">
        <v>75.964021118463506</v>
      </c>
      <c r="G71" s="7">
        <v>48.10596224437441</v>
      </c>
      <c r="H71" s="7">
        <v>1811.94957441</v>
      </c>
      <c r="I71" s="7">
        <v>305.21355145000001</v>
      </c>
      <c r="J71" s="7">
        <v>830.17211352999993</v>
      </c>
      <c r="K71" s="7">
        <v>676.56390942999997</v>
      </c>
      <c r="L71" s="7">
        <v>2097.8530301900014</v>
      </c>
      <c r="M71" s="7">
        <v>1109.5895712500001</v>
      </c>
      <c r="N71" s="7">
        <v>988.26345894000121</v>
      </c>
      <c r="O71" s="7">
        <v>515637.72795154405</v>
      </c>
      <c r="P71" s="7">
        <v>58.6263979468754</v>
      </c>
      <c r="T71" s="7">
        <v>4003626118.5200028</v>
      </c>
      <c r="U71" s="7">
        <v>1302806110.77</v>
      </c>
      <c r="X71" s="7">
        <v>70.099999999999994</v>
      </c>
      <c r="Y71" s="7">
        <v>58.18</v>
      </c>
      <c r="Z71" s="7">
        <v>58.910374905593301</v>
      </c>
      <c r="AA71" s="7">
        <v>54.216970690080601</v>
      </c>
      <c r="AB71" s="7">
        <v>50.700659212944402</v>
      </c>
      <c r="AC71" s="7">
        <v>1022803</v>
      </c>
      <c r="AD71" s="7">
        <v>56509997</v>
      </c>
      <c r="AF71" s="7">
        <v>530.21</v>
      </c>
      <c r="AG71" s="7">
        <v>55.42</v>
      </c>
      <c r="AH71" s="7">
        <v>948</v>
      </c>
      <c r="AI71" s="7">
        <v>123.66933333333336</v>
      </c>
      <c r="AJ71" s="7">
        <v>127.43</v>
      </c>
      <c r="AK71" s="7">
        <v>2331.79</v>
      </c>
      <c r="AL71" s="7">
        <v>50.306818722287197</v>
      </c>
      <c r="AM71" s="7">
        <v>302.78699999999998</v>
      </c>
      <c r="AN71" s="7">
        <v>7.07</v>
      </c>
      <c r="AO71" s="7">
        <v>9.89</v>
      </c>
      <c r="AP71" s="7">
        <v>12.37</v>
      </c>
      <c r="AQ71" s="7">
        <v>28.274999999999999</v>
      </c>
      <c r="AR71" s="7">
        <v>6.5</v>
      </c>
      <c r="AS71" s="7">
        <v>3.01</v>
      </c>
      <c r="AT71" s="7">
        <v>14850.2239719554</v>
      </c>
      <c r="AU71" s="7">
        <v>10145.67268695086</v>
      </c>
      <c r="AV71" s="7">
        <v>40541.546206377803</v>
      </c>
      <c r="AW71" s="7">
        <v>843140289451.46973</v>
      </c>
      <c r="AX71" s="7">
        <v>238503990260.14929</v>
      </c>
      <c r="AZ71" s="7">
        <v>271.511643780832</v>
      </c>
      <c r="BA71" s="7">
        <v>11.610838028152898</v>
      </c>
      <c r="BB71" s="7">
        <v>58.218027464960223</v>
      </c>
      <c r="BC71" s="7">
        <v>16524.1377073982</v>
      </c>
      <c r="BD71" s="7">
        <v>2170.6177793223501</v>
      </c>
      <c r="BE71" s="7">
        <v>424944.43804776127</v>
      </c>
      <c r="BF71" s="7">
        <v>847041.63952300011</v>
      </c>
      <c r="BI71" s="7">
        <v>63516</v>
      </c>
      <c r="BL71" s="7">
        <v>247624.67121</v>
      </c>
      <c r="BN71" s="7">
        <v>8393582.6886</v>
      </c>
      <c r="BR71" s="7">
        <v>104.204800175839</v>
      </c>
      <c r="BS71" s="7">
        <v>61.398566723571136</v>
      </c>
      <c r="BT71" s="7">
        <v>0.1</v>
      </c>
    </row>
    <row r="72" spans="1:72" ht="12" customHeight="1" x14ac:dyDescent="0.2">
      <c r="A72" s="5">
        <v>38534</v>
      </c>
      <c r="B72" s="7">
        <v>63.990228846022333</v>
      </c>
      <c r="C72" s="7">
        <v>21.910000000000004</v>
      </c>
      <c r="D72" s="7">
        <v>0.3</v>
      </c>
      <c r="E72" s="7">
        <v>25.7</v>
      </c>
      <c r="F72" s="7">
        <v>75.285102564890394</v>
      </c>
      <c r="G72" s="7">
        <v>48.671868428436788</v>
      </c>
      <c r="H72" s="7">
        <v>1675.3149060800001</v>
      </c>
      <c r="I72" s="7">
        <v>313.15371921999997</v>
      </c>
      <c r="J72" s="7">
        <v>754.16197495999995</v>
      </c>
      <c r="K72" s="7">
        <v>607.99921189999998</v>
      </c>
      <c r="L72" s="7">
        <v>1653.8332056999991</v>
      </c>
      <c r="M72" s="7">
        <v>753.93628468999998</v>
      </c>
      <c r="N72" s="7">
        <v>899.89692100999912</v>
      </c>
      <c r="O72" s="7">
        <v>500986.56376614841</v>
      </c>
      <c r="P72" s="7">
        <v>44.609281828025878</v>
      </c>
      <c r="T72" s="7">
        <v>4090448754.5200009</v>
      </c>
      <c r="U72" s="7">
        <v>1338071874.6800001</v>
      </c>
      <c r="X72" s="7">
        <v>69.989999999999995</v>
      </c>
      <c r="Y72" s="7">
        <v>58.21</v>
      </c>
      <c r="Z72" s="7">
        <v>59.007798876943497</v>
      </c>
      <c r="AA72" s="7">
        <v>54.036154392986802</v>
      </c>
      <c r="AB72" s="7">
        <v>50.785517204687203</v>
      </c>
      <c r="AC72" s="7">
        <v>1177381</v>
      </c>
      <c r="AD72" s="7">
        <v>55965833</v>
      </c>
      <c r="AF72" s="7">
        <v>516.53</v>
      </c>
      <c r="AG72" s="7">
        <v>57.95</v>
      </c>
      <c r="AH72" s="7">
        <v>738</v>
      </c>
      <c r="AI72" s="7">
        <v>112.32225806451612</v>
      </c>
      <c r="AJ72" s="7">
        <v>127.33</v>
      </c>
      <c r="AK72" s="7">
        <v>2323.38</v>
      </c>
      <c r="AL72" s="7">
        <v>51.299112459078103</v>
      </c>
      <c r="AM72" s="7">
        <v>289.39499999999998</v>
      </c>
      <c r="AN72" s="7">
        <v>7.11</v>
      </c>
      <c r="AO72" s="7">
        <v>9.51</v>
      </c>
      <c r="AP72" s="7">
        <v>11.33</v>
      </c>
      <c r="AQ72" s="7">
        <v>27.75</v>
      </c>
      <c r="AR72" s="7">
        <v>6.5</v>
      </c>
      <c r="AS72" s="7">
        <v>3.25</v>
      </c>
      <c r="AT72" s="7">
        <v>15330.311252999199</v>
      </c>
      <c r="AU72" s="7">
        <v>10113.68979548994</v>
      </c>
      <c r="AV72" s="7">
        <v>40431.227335445503</v>
      </c>
      <c r="AW72" s="7">
        <v>705241694122.98926</v>
      </c>
      <c r="AX72" s="7">
        <v>273019154271.75952</v>
      </c>
      <c r="AZ72" s="7">
        <v>262.795567565856</v>
      </c>
      <c r="BA72" s="7">
        <v>11.941347437443087</v>
      </c>
      <c r="BB72" s="7">
        <v>58.522810038486604</v>
      </c>
      <c r="BC72" s="7">
        <v>16654.244294063999</v>
      </c>
      <c r="BD72" s="7">
        <v>2258.4278959093999</v>
      </c>
      <c r="BE72" s="7">
        <v>1588478.9713716321</v>
      </c>
      <c r="BF72" s="7">
        <v>695431.34036499995</v>
      </c>
      <c r="BI72" s="7">
        <v>63348.3</v>
      </c>
      <c r="BL72" s="7">
        <v>242146.72665999993</v>
      </c>
      <c r="BN72" s="7">
        <v>1890584.18</v>
      </c>
      <c r="BR72" s="7">
        <v>104.27124423263901</v>
      </c>
      <c r="BS72" s="7">
        <v>61.707934825882823</v>
      </c>
      <c r="BT72" s="7">
        <v>-0.1</v>
      </c>
    </row>
    <row r="73" spans="1:72" ht="12" customHeight="1" x14ac:dyDescent="0.2">
      <c r="A73" s="5">
        <v>38565</v>
      </c>
      <c r="B73" s="7">
        <v>65.045548168896303</v>
      </c>
      <c r="C73" s="7">
        <v>27.97</v>
      </c>
      <c r="D73" s="7">
        <v>7</v>
      </c>
      <c r="E73" s="7">
        <v>17.3</v>
      </c>
      <c r="F73" s="7">
        <v>76.251069542252694</v>
      </c>
      <c r="G73" s="7">
        <v>48.582674430506366</v>
      </c>
      <c r="H73" s="7">
        <v>1960.6014587099999</v>
      </c>
      <c r="I73" s="7">
        <v>366.62575097000001</v>
      </c>
      <c r="J73" s="7">
        <v>929.67812417000005</v>
      </c>
      <c r="K73" s="7">
        <v>664.29758357000003</v>
      </c>
      <c r="L73" s="7">
        <v>1882.7400593100067</v>
      </c>
      <c r="M73" s="7">
        <v>947.15667456999995</v>
      </c>
      <c r="N73" s="7">
        <v>935.58338474000675</v>
      </c>
      <c r="O73" s="7">
        <v>498957.52298699017</v>
      </c>
      <c r="P73" s="7">
        <v>44.574320057448979</v>
      </c>
      <c r="T73" s="7">
        <v>4195659788.7400022</v>
      </c>
      <c r="U73" s="7">
        <v>1386541766.2700002</v>
      </c>
      <c r="X73" s="7">
        <v>70.180000000000007</v>
      </c>
      <c r="Y73" s="7">
        <v>58.21</v>
      </c>
      <c r="Z73" s="7">
        <v>59.060103342827503</v>
      </c>
      <c r="AA73" s="7">
        <v>53.759731743246498</v>
      </c>
      <c r="AB73" s="7">
        <v>50.946329439070801</v>
      </c>
      <c r="AC73" s="7">
        <v>1132326</v>
      </c>
      <c r="AD73" s="7">
        <v>58541816</v>
      </c>
      <c r="AF73" s="7">
        <v>526.79999999999995</v>
      </c>
      <c r="AG73" s="7">
        <v>63.8</v>
      </c>
      <c r="AH73" s="7">
        <v>646</v>
      </c>
      <c r="AI73" s="7">
        <v>109.74870967741933</v>
      </c>
      <c r="AJ73" s="7">
        <v>127.61</v>
      </c>
      <c r="AK73" s="7">
        <v>2306.19</v>
      </c>
      <c r="AL73" s="7">
        <v>50.9981512086771</v>
      </c>
      <c r="AM73" s="7">
        <v>263.41399999999999</v>
      </c>
      <c r="AN73" s="7">
        <v>7.13</v>
      </c>
      <c r="AO73" s="7">
        <v>9.34</v>
      </c>
      <c r="AP73" s="7">
        <v>10.82</v>
      </c>
      <c r="AQ73" s="7">
        <v>27.36</v>
      </c>
      <c r="AR73" s="7">
        <v>6.5</v>
      </c>
      <c r="AS73" s="7">
        <v>3.43</v>
      </c>
      <c r="AT73" s="7">
        <v>15730.312508108</v>
      </c>
      <c r="AU73" s="7">
        <v>10066.36651602376</v>
      </c>
      <c r="AV73" s="7">
        <v>40208.387973222503</v>
      </c>
      <c r="AW73" s="7">
        <v>727637485590.16113</v>
      </c>
      <c r="AX73" s="7">
        <v>251205070179.06128</v>
      </c>
      <c r="AZ73" s="7">
        <v>299.889097722656</v>
      </c>
      <c r="BA73" s="7">
        <v>11.663089165167031</v>
      </c>
      <c r="BB73" s="7">
        <v>58.104571487851977</v>
      </c>
      <c r="BC73" s="7">
        <v>16471.425078091001</v>
      </c>
      <c r="BD73" s="7">
        <v>2174.7160676960402</v>
      </c>
      <c r="BE73" s="7">
        <v>456155.20638554567</v>
      </c>
      <c r="BF73" s="7">
        <v>827586.45752399997</v>
      </c>
      <c r="BI73" s="7">
        <v>59591.76</v>
      </c>
      <c r="BL73" s="7">
        <v>260723.06787000003</v>
      </c>
      <c r="BN73" s="7">
        <v>3440654.3484999998</v>
      </c>
      <c r="BR73" s="7">
        <v>104.387901409229</v>
      </c>
      <c r="BS73" s="7">
        <v>62.010607796849662</v>
      </c>
      <c r="BT73" s="7">
        <v>-0.1</v>
      </c>
    </row>
    <row r="74" spans="1:72" ht="12" customHeight="1" x14ac:dyDescent="0.2">
      <c r="A74" s="5">
        <v>38596</v>
      </c>
      <c r="B74" s="7">
        <v>64.712247729097797</v>
      </c>
      <c r="C74" s="7">
        <v>18.865999999999996</v>
      </c>
      <c r="D74" s="7">
        <v>5.3</v>
      </c>
      <c r="E74" s="7">
        <v>17</v>
      </c>
      <c r="F74" s="7">
        <v>75.111549315780493</v>
      </c>
      <c r="G74" s="7">
        <v>49.199000616194844</v>
      </c>
      <c r="H74" s="7">
        <v>1944.23910217</v>
      </c>
      <c r="I74" s="7">
        <v>389.17998961000001</v>
      </c>
      <c r="J74" s="7">
        <v>811.97037062000004</v>
      </c>
      <c r="K74" s="7">
        <v>743.08874194000009</v>
      </c>
      <c r="L74" s="7">
        <v>1908.0161280300078</v>
      </c>
      <c r="M74" s="7">
        <v>925.66756241000007</v>
      </c>
      <c r="N74" s="7">
        <v>982.34856562000778</v>
      </c>
      <c r="O74" s="7">
        <v>497948.50126871059</v>
      </c>
      <c r="P74" s="7">
        <v>44.718526352964503</v>
      </c>
      <c r="T74" s="7">
        <v>4136034869.420001</v>
      </c>
      <c r="U74" s="7">
        <v>1379931558.9300001</v>
      </c>
      <c r="X74" s="7">
        <v>69.83</v>
      </c>
      <c r="Y74" s="7">
        <v>58.46</v>
      </c>
      <c r="Z74" s="7">
        <v>59.206751213596398</v>
      </c>
      <c r="AA74" s="7">
        <v>54.149237641835398</v>
      </c>
      <c r="AB74" s="7">
        <v>51.2150317751084</v>
      </c>
      <c r="AC74" s="7">
        <v>951920</v>
      </c>
      <c r="AD74" s="7">
        <v>61326921</v>
      </c>
      <c r="AF74" s="7">
        <v>534.46</v>
      </c>
      <c r="AG74" s="7">
        <v>63.8</v>
      </c>
      <c r="AH74" s="7">
        <v>676</v>
      </c>
      <c r="AI74" s="7">
        <v>102.81233333333333</v>
      </c>
      <c r="AJ74" s="7">
        <v>127.53</v>
      </c>
      <c r="AK74" s="7">
        <v>2294.52</v>
      </c>
      <c r="AL74" s="7">
        <v>51.381228606579299</v>
      </c>
      <c r="AM74" s="7">
        <v>223.12100000000001</v>
      </c>
      <c r="AN74" s="7">
        <v>5.85</v>
      </c>
      <c r="AO74" s="7">
        <v>7.64</v>
      </c>
      <c r="AP74" s="7">
        <v>8.92</v>
      </c>
      <c r="AQ74" s="7">
        <v>27.33</v>
      </c>
      <c r="AR74" s="7">
        <v>6.27</v>
      </c>
      <c r="AS74" s="7">
        <v>3.6</v>
      </c>
      <c r="AT74" s="7">
        <v>16235.177199981101</v>
      </c>
      <c r="AU74" s="7">
        <v>10018.018277667599</v>
      </c>
      <c r="AV74" s="7">
        <v>40549.973038204596</v>
      </c>
      <c r="AW74" s="7">
        <v>691213233502.08203</v>
      </c>
      <c r="AX74" s="7">
        <v>239675492003.74097</v>
      </c>
      <c r="AZ74" s="7">
        <v>288.78553613561598</v>
      </c>
      <c r="BA74" s="7">
        <v>11.61194019977926</v>
      </c>
      <c r="BB74" s="7">
        <v>58.209589936764715</v>
      </c>
      <c r="BC74" s="7">
        <v>16586.5920903802</v>
      </c>
      <c r="BD74" s="7">
        <v>2179.0558125945599</v>
      </c>
      <c r="BE74" s="7">
        <v>1714012.4825861389</v>
      </c>
      <c r="BF74" s="7">
        <v>842137.70202900004</v>
      </c>
      <c r="BI74" s="7">
        <v>63344.17</v>
      </c>
      <c r="BL74" s="7">
        <v>247154.17177000002</v>
      </c>
      <c r="BN74" s="7">
        <v>4540474.0959999999</v>
      </c>
      <c r="BR74" s="7">
        <v>103.88666195171</v>
      </c>
      <c r="BS74" s="7">
        <v>61.822507880449649</v>
      </c>
      <c r="BT74" s="7">
        <v>-0.1</v>
      </c>
    </row>
    <row r="75" spans="1:72" ht="12" customHeight="1" x14ac:dyDescent="0.2">
      <c r="A75" s="5">
        <v>38626</v>
      </c>
      <c r="B75" s="7">
        <v>64.890917310926667</v>
      </c>
      <c r="C75" s="7">
        <v>18.661999999999999</v>
      </c>
      <c r="D75" s="7">
        <v>2</v>
      </c>
      <c r="E75" s="7">
        <v>19.3</v>
      </c>
      <c r="F75" s="7">
        <v>75.946910316330602</v>
      </c>
      <c r="G75" s="7">
        <v>49.109569500853517</v>
      </c>
      <c r="H75" s="7">
        <v>1714.07810146</v>
      </c>
      <c r="I75" s="7">
        <v>368.76411335</v>
      </c>
      <c r="J75" s="7">
        <v>759.06027931000006</v>
      </c>
      <c r="K75" s="7">
        <v>586.25370880000003</v>
      </c>
      <c r="L75" s="7">
        <v>1788.9045426599935</v>
      </c>
      <c r="M75" s="7">
        <v>870.69308041000011</v>
      </c>
      <c r="N75" s="7">
        <v>918.21146224999347</v>
      </c>
      <c r="O75" s="7">
        <v>461508.00770410284</v>
      </c>
      <c r="P75" s="7">
        <v>44.813372264579925</v>
      </c>
      <c r="T75" s="7">
        <v>4167134857.2400017</v>
      </c>
      <c r="U75" s="7">
        <v>1385702228.54</v>
      </c>
      <c r="X75" s="7">
        <v>70.16</v>
      </c>
      <c r="Y75" s="7">
        <v>58.6</v>
      </c>
      <c r="Z75" s="7">
        <v>59.228629999073299</v>
      </c>
      <c r="AA75" s="7">
        <v>54.464650231481301</v>
      </c>
      <c r="AB75" s="7">
        <v>51.278495866741999</v>
      </c>
      <c r="AC75" s="7">
        <v>969897</v>
      </c>
      <c r="AD75" s="7">
        <v>61708378</v>
      </c>
      <c r="AF75" s="7">
        <v>527.45000000000005</v>
      </c>
      <c r="AG75" s="7">
        <v>59.5</v>
      </c>
      <c r="AH75" s="7">
        <v>1131</v>
      </c>
      <c r="AI75" s="7">
        <v>104.67548387096775</v>
      </c>
      <c r="AJ75" s="7">
        <v>126.95</v>
      </c>
      <c r="AK75" s="7">
        <v>2292.5500000000002</v>
      </c>
      <c r="AL75" s="7">
        <v>51.112598385672399</v>
      </c>
      <c r="AM75" s="7">
        <v>244.15700000000001</v>
      </c>
      <c r="AN75" s="7">
        <v>6.27</v>
      </c>
      <c r="AO75" s="7">
        <v>8.67</v>
      </c>
      <c r="AP75" s="7">
        <v>9.67</v>
      </c>
      <c r="AQ75" s="7">
        <v>26.895</v>
      </c>
      <c r="AR75" s="7">
        <v>6</v>
      </c>
      <c r="AS75" s="7">
        <v>3.75</v>
      </c>
      <c r="AT75" s="7">
        <v>16588.349023473402</v>
      </c>
      <c r="AU75" s="7">
        <v>9950.373200665359</v>
      </c>
      <c r="AV75" s="7">
        <v>40714.401584242398</v>
      </c>
      <c r="AW75" s="7">
        <v>666463236674.61816</v>
      </c>
      <c r="AX75" s="7">
        <v>241334031340.7085</v>
      </c>
      <c r="AZ75" s="7">
        <v>285.52110242614401</v>
      </c>
      <c r="BA75" s="7">
        <v>10.951800052329844</v>
      </c>
      <c r="BB75" s="7">
        <v>58.690215787349395</v>
      </c>
      <c r="BC75" s="7">
        <v>16801.176559472398</v>
      </c>
      <c r="BD75" s="7">
        <v>2066.3317892036398</v>
      </c>
      <c r="BE75" s="7">
        <v>392466.71614688443</v>
      </c>
      <c r="BF75" s="7">
        <v>891288.57203499996</v>
      </c>
      <c r="BI75" s="7">
        <v>67142.399999999994</v>
      </c>
      <c r="BL75" s="7">
        <v>226874.91399</v>
      </c>
      <c r="BN75" s="7">
        <v>4886501.301</v>
      </c>
      <c r="BR75" s="7">
        <v>104.032826703532</v>
      </c>
      <c r="BS75" s="7">
        <v>62.364744695221837</v>
      </c>
      <c r="BT75" s="7">
        <v>-0.3</v>
      </c>
    </row>
    <row r="76" spans="1:72" ht="12" customHeight="1" x14ac:dyDescent="0.2">
      <c r="A76" s="5">
        <v>38657</v>
      </c>
      <c r="B76" s="7">
        <v>65.278427016137599</v>
      </c>
      <c r="C76" s="7">
        <v>18.790000000000003</v>
      </c>
      <c r="D76" s="7">
        <v>6.7</v>
      </c>
      <c r="E76" s="7">
        <v>23.7</v>
      </c>
      <c r="F76" s="7">
        <v>75.795848805337002</v>
      </c>
      <c r="G76" s="7">
        <v>48.951000045282512</v>
      </c>
      <c r="H76" s="7">
        <v>1931.2974053200003</v>
      </c>
      <c r="I76" s="7">
        <v>395.85608948000004</v>
      </c>
      <c r="J76" s="7">
        <v>855.99347756999998</v>
      </c>
      <c r="K76" s="7">
        <v>679.44783827000003</v>
      </c>
      <c r="L76" s="7">
        <v>1826.1989299100078</v>
      </c>
      <c r="M76" s="7">
        <v>873.33729611999991</v>
      </c>
      <c r="N76" s="7">
        <v>952.86163379000789</v>
      </c>
      <c r="O76" s="7">
        <v>530246.70418541436</v>
      </c>
      <c r="P76" s="7">
        <v>51.062546576688383</v>
      </c>
      <c r="T76" s="7">
        <v>4083897196.5200014</v>
      </c>
      <c r="U76" s="7">
        <v>1372510709.74</v>
      </c>
      <c r="X76" s="7">
        <v>69.84</v>
      </c>
      <c r="Y76" s="7">
        <v>58.66</v>
      </c>
      <c r="Z76" s="7">
        <v>59.306140336526703</v>
      </c>
      <c r="AA76" s="7">
        <v>54.341396437077698</v>
      </c>
      <c r="AB76" s="7">
        <v>51.3991509808166</v>
      </c>
      <c r="AC76" s="7">
        <v>967701</v>
      </c>
      <c r="AD76" s="7">
        <v>67028347</v>
      </c>
      <c r="AF76" s="7">
        <v>528.74</v>
      </c>
      <c r="AG76" s="7">
        <v>56.23</v>
      </c>
      <c r="AH76" s="7">
        <v>1237</v>
      </c>
      <c r="AI76" s="7">
        <v>109.13566666666669</v>
      </c>
      <c r="AJ76" s="7">
        <v>125.7</v>
      </c>
      <c r="AK76" s="7">
        <v>2279.85</v>
      </c>
      <c r="AL76" s="7">
        <v>53.755055784569599</v>
      </c>
      <c r="AM76" s="7">
        <v>194.392</v>
      </c>
      <c r="AN76" s="7">
        <v>5.6</v>
      </c>
      <c r="AO76" s="7">
        <v>8.4</v>
      </c>
      <c r="AP76" s="7">
        <v>9.5</v>
      </c>
      <c r="AQ76" s="7">
        <v>26.715</v>
      </c>
      <c r="AR76" s="7">
        <v>6</v>
      </c>
      <c r="AS76" s="7">
        <v>4</v>
      </c>
      <c r="AT76" s="7">
        <v>17224.430998950302</v>
      </c>
      <c r="AU76" s="7">
        <v>9926.4790565327112</v>
      </c>
      <c r="AV76" s="7">
        <v>41033.5451591237</v>
      </c>
      <c r="AW76" s="7">
        <v>839839590747.83984</v>
      </c>
      <c r="AX76" s="7">
        <v>312572657868.7002</v>
      </c>
      <c r="AZ76" s="7">
        <v>294.306250801472</v>
      </c>
      <c r="BA76" s="7">
        <v>11.461008193699005</v>
      </c>
      <c r="BB76" s="7">
        <v>58.033944703712322</v>
      </c>
      <c r="BC76" s="7">
        <v>16613.775479460201</v>
      </c>
      <c r="BD76" s="7">
        <v>2150.5848780719698</v>
      </c>
      <c r="BE76" s="7">
        <v>1693128.5589704807</v>
      </c>
      <c r="BF76" s="7">
        <v>827310.67933699989</v>
      </c>
      <c r="BI76" s="7">
        <v>68122.5</v>
      </c>
      <c r="BL76" s="7">
        <v>238949.57516000004</v>
      </c>
      <c r="BN76" s="7">
        <v>4806644.8470000001</v>
      </c>
      <c r="BR76" s="7">
        <v>103.973336657722</v>
      </c>
      <c r="BS76" s="7">
        <v>63.141489127364459</v>
      </c>
      <c r="BT76" s="7">
        <v>-0.6</v>
      </c>
    </row>
    <row r="77" spans="1:72" ht="12" customHeight="1" x14ac:dyDescent="0.2">
      <c r="A77" s="5">
        <v>38687</v>
      </c>
      <c r="B77" s="7">
        <v>66.852955535183085</v>
      </c>
      <c r="C77" s="7">
        <v>22.552</v>
      </c>
      <c r="D77" s="7">
        <v>7.7</v>
      </c>
      <c r="E77" s="7">
        <v>26.7</v>
      </c>
      <c r="F77" s="7">
        <v>75.998210976227796</v>
      </c>
      <c r="G77" s="7">
        <v>49.418988816152797</v>
      </c>
      <c r="H77" s="7">
        <v>2012.5092040200002</v>
      </c>
      <c r="I77" s="7">
        <v>398.01464922000002</v>
      </c>
      <c r="J77" s="7">
        <v>828.69638003</v>
      </c>
      <c r="K77" s="7">
        <v>785.79817477000006</v>
      </c>
      <c r="L77" s="7">
        <v>1938.5670518300026</v>
      </c>
      <c r="M77" s="7">
        <v>963.2892018</v>
      </c>
      <c r="N77" s="7">
        <v>975.27785003000258</v>
      </c>
      <c r="O77" s="7">
        <v>504488.38855519536</v>
      </c>
      <c r="P77" s="7">
        <v>47.533345176514388</v>
      </c>
      <c r="T77" s="7">
        <v>4240819927.1400013</v>
      </c>
      <c r="U77" s="7">
        <v>1341521117.48</v>
      </c>
      <c r="X77" s="7">
        <v>69.739999999999995</v>
      </c>
      <c r="Y77" s="7">
        <v>58.7</v>
      </c>
      <c r="Z77" s="7">
        <v>59.457536731595098</v>
      </c>
      <c r="AA77" s="7">
        <v>54.1186255669164</v>
      </c>
      <c r="AB77" s="7">
        <v>51.450165375660397</v>
      </c>
      <c r="AC77" s="7">
        <v>1152749</v>
      </c>
      <c r="AD77" s="7">
        <v>69018738</v>
      </c>
      <c r="AF77" s="7">
        <v>524.11</v>
      </c>
      <c r="AG77" s="7">
        <v>57.63</v>
      </c>
      <c r="AH77" s="7">
        <v>1066</v>
      </c>
      <c r="AI77" s="7">
        <v>107.11645161290325</v>
      </c>
      <c r="AJ77" s="7">
        <v>125.65</v>
      </c>
      <c r="AK77" s="7">
        <v>2278.91</v>
      </c>
      <c r="AL77" s="7">
        <v>55.905319243651199</v>
      </c>
      <c r="AM77" s="7">
        <v>169.84399999999999</v>
      </c>
      <c r="AN77" s="7">
        <v>6.11</v>
      </c>
      <c r="AO77" s="7">
        <v>8.01</v>
      </c>
      <c r="AP77" s="7">
        <v>9.23</v>
      </c>
      <c r="AQ77" s="7">
        <v>26.234999999999999</v>
      </c>
      <c r="AR77" s="7">
        <v>6</v>
      </c>
      <c r="AS77" s="7">
        <v>4.1500000000000004</v>
      </c>
      <c r="AT77" s="7">
        <v>17869.151043144098</v>
      </c>
      <c r="AU77" s="7">
        <v>9906.133734391191</v>
      </c>
      <c r="AV77" s="7">
        <v>42019.805639124002</v>
      </c>
      <c r="AW77" s="7">
        <v>1338208279227.6982</v>
      </c>
      <c r="AX77" s="7">
        <v>747569478978.17041</v>
      </c>
      <c r="AZ77" s="7">
        <v>348.02925846915201</v>
      </c>
      <c r="BA77" s="7">
        <v>11.155179444998833</v>
      </c>
      <c r="BB77" s="7">
        <v>59.144842850302041</v>
      </c>
      <c r="BC77" s="7">
        <v>16963.5579260862</v>
      </c>
      <c r="BD77" s="7">
        <v>2129.9106859468102</v>
      </c>
      <c r="BE77" s="7">
        <v>439296.97839658067</v>
      </c>
      <c r="BF77" s="7">
        <v>1128080.7103729998</v>
      </c>
      <c r="BI77" s="7">
        <v>66624.490000000005</v>
      </c>
      <c r="BL77" s="7">
        <v>225550.98376999996</v>
      </c>
      <c r="BN77" s="7">
        <v>4822643.4989999998</v>
      </c>
      <c r="BR77" s="7">
        <v>104.80732729388301</v>
      </c>
      <c r="BS77" s="7">
        <v>63.574412831143306</v>
      </c>
      <c r="BT77" s="7">
        <v>-0.8</v>
      </c>
    </row>
    <row r="78" spans="1:72" ht="12" customHeight="1" x14ac:dyDescent="0.2">
      <c r="A78" s="5">
        <v>38718</v>
      </c>
      <c r="B78" s="7">
        <v>66.756495204648687</v>
      </c>
      <c r="C78" s="7">
        <v>26.706</v>
      </c>
      <c r="D78" s="7">
        <v>9.4</v>
      </c>
      <c r="E78" s="7">
        <v>29</v>
      </c>
      <c r="F78" s="7">
        <v>77.310504748186105</v>
      </c>
      <c r="G78" s="7">
        <v>50.269286360637331</v>
      </c>
      <c r="H78" s="7">
        <v>1797.4149113699984</v>
      </c>
      <c r="I78" s="7">
        <v>305.25786801000004</v>
      </c>
      <c r="J78" s="7">
        <v>859.97090619999835</v>
      </c>
      <c r="K78" s="7">
        <v>632.1861371600005</v>
      </c>
      <c r="L78" s="7">
        <v>1668.1707489800042</v>
      </c>
      <c r="M78" s="7">
        <v>841.83357336999984</v>
      </c>
      <c r="N78" s="7">
        <v>826.33717561000424</v>
      </c>
      <c r="O78" s="7">
        <v>514710.11611175892</v>
      </c>
      <c r="P78" s="7">
        <v>55.603569798129982</v>
      </c>
      <c r="T78" s="7">
        <v>4096584014.6700015</v>
      </c>
      <c r="U78" s="7">
        <v>1334836261.45</v>
      </c>
      <c r="X78" s="7">
        <v>70.569999999999993</v>
      </c>
      <c r="Y78" s="7">
        <v>59.02</v>
      </c>
      <c r="Z78" s="7">
        <v>59.701192952187597</v>
      </c>
      <c r="AA78" s="7">
        <v>54.607022421024901</v>
      </c>
      <c r="AB78" s="7">
        <v>51.7551826120268</v>
      </c>
      <c r="AC78" s="7">
        <v>1173026</v>
      </c>
      <c r="AD78" s="7">
        <v>60167701</v>
      </c>
      <c r="AF78" s="7">
        <v>521.42999999999995</v>
      </c>
      <c r="AG78" s="7">
        <v>63.86</v>
      </c>
      <c r="AH78" s="7">
        <v>1102</v>
      </c>
      <c r="AI78" s="7">
        <v>124.30225806451614</v>
      </c>
      <c r="AJ78" s="7">
        <v>125.94</v>
      </c>
      <c r="AK78" s="7">
        <v>2273.66</v>
      </c>
      <c r="AL78" s="7">
        <v>54.087740197837697</v>
      </c>
      <c r="AM78" s="7">
        <v>155.458</v>
      </c>
      <c r="AN78" s="7">
        <v>6.09</v>
      </c>
      <c r="AO78" s="7">
        <v>7.5</v>
      </c>
      <c r="AP78" s="7">
        <v>8.39</v>
      </c>
      <c r="AQ78" s="7">
        <v>26.024999999999999</v>
      </c>
      <c r="AR78" s="7">
        <v>6</v>
      </c>
      <c r="AS78" s="7">
        <v>4.26</v>
      </c>
      <c r="AT78" s="7">
        <v>18174.255196353399</v>
      </c>
      <c r="AU78" s="7">
        <v>9860.6090508214002</v>
      </c>
      <c r="AV78" s="7">
        <v>42683.742533983001</v>
      </c>
      <c r="AW78" s="7">
        <v>667347369798.44995</v>
      </c>
      <c r="AX78" s="7">
        <v>284344911537.00012</v>
      </c>
      <c r="AZ78" s="7">
        <v>266.88437896639999</v>
      </c>
      <c r="BA78" s="7">
        <v>11.254858114960648</v>
      </c>
      <c r="BB78" s="7">
        <v>58.628437978796477</v>
      </c>
      <c r="BC78" s="7">
        <v>16849.886708205901</v>
      </c>
      <c r="BD78" s="7">
        <v>2136.9404581006002</v>
      </c>
      <c r="BE78" s="7">
        <v>1952567.0960745853</v>
      </c>
      <c r="BF78" s="7">
        <v>797485.25230699999</v>
      </c>
      <c r="BH78" s="7">
        <v>108576.4</v>
      </c>
      <c r="BI78" s="7">
        <v>64086.19</v>
      </c>
      <c r="BL78" s="7">
        <v>283329.40700000001</v>
      </c>
      <c r="BN78" s="7">
        <v>4581395.8859999999</v>
      </c>
      <c r="BR78" s="7">
        <v>104.171077226005</v>
      </c>
      <c r="BS78" s="7">
        <v>63.389819200769288</v>
      </c>
      <c r="BT78" s="7">
        <v>-0.9</v>
      </c>
    </row>
    <row r="79" spans="1:72" ht="12" customHeight="1" x14ac:dyDescent="0.2">
      <c r="A79" s="5">
        <v>38749</v>
      </c>
      <c r="B79" s="7">
        <v>67.229010434091919</v>
      </c>
      <c r="C79" s="7">
        <v>25.125999999999998</v>
      </c>
      <c r="D79" s="7">
        <v>11.9</v>
      </c>
      <c r="E79" s="7">
        <v>26.3</v>
      </c>
      <c r="F79" s="7">
        <v>78.885282001228504</v>
      </c>
      <c r="G79" s="7">
        <v>50.44736287809323</v>
      </c>
      <c r="H79" s="7">
        <v>1701.774340429999</v>
      </c>
      <c r="I79" s="7">
        <v>350.94256797000025</v>
      </c>
      <c r="J79" s="7">
        <v>778.56124865999959</v>
      </c>
      <c r="K79" s="7">
        <v>572.27052379999941</v>
      </c>
      <c r="L79" s="7">
        <v>1862.0240041699985</v>
      </c>
      <c r="M79" s="7">
        <v>952.22865105000005</v>
      </c>
      <c r="N79" s="7">
        <v>909.79535311999837</v>
      </c>
      <c r="O79" s="7">
        <v>529335.79060971783</v>
      </c>
      <c r="P79" s="7">
        <v>52.844540097150542</v>
      </c>
      <c r="T79" s="7">
        <v>3880849586.360002</v>
      </c>
      <c r="U79" s="7">
        <v>1301298034.9100001</v>
      </c>
      <c r="X79" s="7">
        <v>70.61</v>
      </c>
      <c r="Y79" s="7">
        <v>59.41</v>
      </c>
      <c r="Z79" s="7">
        <v>60.153230741370599</v>
      </c>
      <c r="AA79" s="7">
        <v>54.9898336826014</v>
      </c>
      <c r="AB79" s="7">
        <v>51.898691200018</v>
      </c>
      <c r="AC79" s="7">
        <v>912098</v>
      </c>
      <c r="AD79" s="7">
        <v>62482303</v>
      </c>
      <c r="AF79" s="7">
        <v>532.86</v>
      </c>
      <c r="AG79" s="7">
        <v>61.14</v>
      </c>
      <c r="AH79" s="7">
        <v>888</v>
      </c>
      <c r="AI79" s="7">
        <v>123.0392857142857</v>
      </c>
      <c r="AJ79" s="7">
        <v>124.47</v>
      </c>
      <c r="AK79" s="7">
        <v>2256.2399999999998</v>
      </c>
      <c r="AL79" s="7">
        <v>54.641069054839399</v>
      </c>
      <c r="AM79" s="7">
        <v>116.587</v>
      </c>
      <c r="AN79" s="7">
        <v>6.04</v>
      </c>
      <c r="AO79" s="7">
        <v>6.8</v>
      </c>
      <c r="AP79" s="7">
        <v>7.26</v>
      </c>
      <c r="AQ79" s="7">
        <v>26.265000000000001</v>
      </c>
      <c r="AR79" s="7">
        <v>6</v>
      </c>
      <c r="AS79" s="7">
        <v>4.5</v>
      </c>
      <c r="AT79" s="7">
        <v>18682.358300903801</v>
      </c>
      <c r="AU79" s="7">
        <v>9847.0032028149108</v>
      </c>
      <c r="AV79" s="7">
        <v>43460.772330547297</v>
      </c>
      <c r="AW79" s="7">
        <v>761869402874.5603</v>
      </c>
      <c r="AX79" s="7">
        <v>158633904020.44971</v>
      </c>
      <c r="AZ79" s="7">
        <v>264.74638014032001</v>
      </c>
      <c r="BA79" s="7">
        <v>11.798808007476193</v>
      </c>
      <c r="BB79" s="7">
        <v>57.870213041770228</v>
      </c>
      <c r="BC79" s="7">
        <v>16636.607764765798</v>
      </c>
      <c r="BD79" s="7">
        <v>2225.5044005391401</v>
      </c>
      <c r="BE79" s="7">
        <v>375299.78851612494</v>
      </c>
      <c r="BF79" s="7">
        <v>792321.96983800002</v>
      </c>
      <c r="BH79" s="7">
        <v>124064.4</v>
      </c>
      <c r="BI79" s="7">
        <v>66826.95</v>
      </c>
      <c r="BL79" s="7">
        <v>288553.21700000006</v>
      </c>
      <c r="BN79" s="7">
        <v>7218840.6279999996</v>
      </c>
      <c r="BR79" s="7">
        <v>104.750914497164</v>
      </c>
      <c r="BS79" s="7">
        <v>63.435282495448241</v>
      </c>
      <c r="BT79" s="7">
        <v>-0.8</v>
      </c>
    </row>
    <row r="80" spans="1:72" ht="12" customHeight="1" x14ac:dyDescent="0.2">
      <c r="A80" s="5">
        <v>38777</v>
      </c>
      <c r="B80" s="7">
        <v>67.63342358034231</v>
      </c>
      <c r="C80" s="7">
        <v>30.024000000000001</v>
      </c>
      <c r="D80" s="7">
        <v>11.6</v>
      </c>
      <c r="E80" s="7">
        <v>28.3</v>
      </c>
      <c r="F80" s="7">
        <v>79.406541124610797</v>
      </c>
      <c r="G80" s="7">
        <v>51.102965986092585</v>
      </c>
      <c r="H80" s="7">
        <v>2154.0146977200006</v>
      </c>
      <c r="I80" s="7">
        <v>400.15199191000011</v>
      </c>
      <c r="J80" s="7">
        <v>962.29879819999996</v>
      </c>
      <c r="K80" s="7">
        <v>791.56390761000034</v>
      </c>
      <c r="L80" s="7">
        <v>1929.8635032200032</v>
      </c>
      <c r="M80" s="7">
        <v>896.74452116999987</v>
      </c>
      <c r="N80" s="7">
        <v>1033.1189820500033</v>
      </c>
      <c r="O80" s="7">
        <v>614587.75078062236</v>
      </c>
      <c r="P80" s="7">
        <v>56.806756675980942</v>
      </c>
      <c r="T80" s="7">
        <v>4268527175.3600035</v>
      </c>
      <c r="U80" s="7">
        <v>1431520631.1100004</v>
      </c>
      <c r="X80" s="7">
        <v>71.430000000000007</v>
      </c>
      <c r="Y80" s="7">
        <v>59.83</v>
      </c>
      <c r="Z80" s="7">
        <v>60.464381221094598</v>
      </c>
      <c r="AA80" s="7">
        <v>55.697211048764899</v>
      </c>
      <c r="AB80" s="7">
        <v>52.1779438935204</v>
      </c>
      <c r="AC80" s="7">
        <v>1002462</v>
      </c>
      <c r="AD80" s="7">
        <v>63707878</v>
      </c>
      <c r="AF80" s="7">
        <v>534.58000000000004</v>
      </c>
      <c r="AG80" s="7">
        <v>63.03</v>
      </c>
      <c r="AH80" s="7">
        <v>713</v>
      </c>
      <c r="AI80" s="7">
        <v>116.9412903225806</v>
      </c>
      <c r="AJ80" s="7">
        <v>124.39</v>
      </c>
      <c r="AK80" s="7">
        <v>2262.36</v>
      </c>
      <c r="AL80" s="7">
        <v>53.320975963239</v>
      </c>
      <c r="AM80" s="7">
        <v>125.94</v>
      </c>
      <c r="AN80" s="7">
        <v>6.24</v>
      </c>
      <c r="AO80" s="7">
        <v>7.33</v>
      </c>
      <c r="AP80" s="7">
        <v>7.82</v>
      </c>
      <c r="AQ80" s="7">
        <v>25.875</v>
      </c>
      <c r="AR80" s="7">
        <v>6</v>
      </c>
      <c r="AS80" s="7">
        <v>4.54</v>
      </c>
      <c r="AT80" s="7">
        <v>19667.084883301301</v>
      </c>
      <c r="AU80" s="7">
        <v>9864.6714414481412</v>
      </c>
      <c r="AV80" s="7">
        <v>43595.834211194102</v>
      </c>
      <c r="AW80" s="7">
        <v>833605008822.33984</v>
      </c>
      <c r="AX80" s="7">
        <v>325077404303.33008</v>
      </c>
      <c r="AZ80" s="7">
        <v>324.26018919839998</v>
      </c>
      <c r="BA80" s="7">
        <v>11.50306118775325</v>
      </c>
      <c r="BB80" s="7">
        <v>58.587612503304008</v>
      </c>
      <c r="BC80" s="7">
        <v>16866.386249284998</v>
      </c>
      <c r="BD80" s="7">
        <v>2192.3365445828999</v>
      </c>
      <c r="BE80" s="7">
        <v>1764042.3613701272</v>
      </c>
      <c r="BF80" s="7">
        <v>815156.17297399999</v>
      </c>
      <c r="BH80" s="7">
        <v>127924.4</v>
      </c>
      <c r="BI80" s="7">
        <v>64334</v>
      </c>
      <c r="BL80" s="7">
        <v>342109.74100000004</v>
      </c>
      <c r="BN80" s="7">
        <v>2969833.3450000002</v>
      </c>
      <c r="BR80" s="7">
        <v>105.243376755029</v>
      </c>
      <c r="BS80" s="7">
        <v>63.792966260105871</v>
      </c>
      <c r="BT80" s="7">
        <v>-0.6</v>
      </c>
    </row>
    <row r="81" spans="1:72" ht="12" customHeight="1" x14ac:dyDescent="0.2">
      <c r="A81" s="5">
        <v>38808</v>
      </c>
      <c r="B81" s="7">
        <v>67.748145972633537</v>
      </c>
      <c r="C81" s="7">
        <v>29.706</v>
      </c>
      <c r="D81" s="7">
        <v>13.3</v>
      </c>
      <c r="E81" s="7">
        <v>26</v>
      </c>
      <c r="F81" s="7">
        <v>81.042664319984496</v>
      </c>
      <c r="G81" s="7">
        <v>54.841117673301682</v>
      </c>
      <c r="H81" s="7">
        <v>1933.6516241300008</v>
      </c>
      <c r="I81" s="7">
        <v>382.13864078999984</v>
      </c>
      <c r="J81" s="7">
        <v>844.64220843000021</v>
      </c>
      <c r="K81" s="7">
        <v>706.87077491000093</v>
      </c>
      <c r="L81" s="7">
        <v>1872.1607791699989</v>
      </c>
      <c r="M81" s="7">
        <v>925.20318674999976</v>
      </c>
      <c r="N81" s="7">
        <v>946.95759241999906</v>
      </c>
      <c r="O81" s="7">
        <v>522415.63567767455</v>
      </c>
      <c r="P81" s="7">
        <v>38.763004494227985</v>
      </c>
      <c r="T81" s="7">
        <v>4039567198.1600027</v>
      </c>
      <c r="U81" s="7">
        <v>1333508473.55</v>
      </c>
      <c r="X81" s="7">
        <v>73.16</v>
      </c>
      <c r="Y81" s="7">
        <v>60.09</v>
      </c>
      <c r="Z81" s="7">
        <v>60.617292260794898</v>
      </c>
      <c r="AA81" s="7">
        <v>56.284192563949603</v>
      </c>
      <c r="AB81" s="7">
        <v>52.326536506972701</v>
      </c>
      <c r="AC81" s="7">
        <v>1021408</v>
      </c>
      <c r="AD81" s="7">
        <v>65037336</v>
      </c>
      <c r="AF81" s="7">
        <v>531.88</v>
      </c>
      <c r="AG81" s="7">
        <v>70.45</v>
      </c>
      <c r="AH81" s="7">
        <v>778.5</v>
      </c>
      <c r="AI81" s="7">
        <v>117.42166666666668</v>
      </c>
      <c r="AJ81" s="7">
        <v>128.97999999999999</v>
      </c>
      <c r="AK81" s="7">
        <v>2334.29</v>
      </c>
      <c r="AL81" s="7">
        <v>58.065317766175198</v>
      </c>
      <c r="AM81" s="7">
        <v>135.571</v>
      </c>
      <c r="AN81" s="7">
        <v>6.45</v>
      </c>
      <c r="AO81" s="7">
        <v>8.5299999999999994</v>
      </c>
      <c r="AP81" s="7">
        <v>9.01</v>
      </c>
      <c r="AQ81" s="7">
        <v>25.125</v>
      </c>
      <c r="AR81" s="7">
        <v>6</v>
      </c>
      <c r="AS81" s="7">
        <v>4.75</v>
      </c>
      <c r="AT81" s="7">
        <v>20397.680458620998</v>
      </c>
      <c r="AU81" s="7">
        <v>9866.5757165160212</v>
      </c>
      <c r="AV81" s="7">
        <v>45280.008275814202</v>
      </c>
      <c r="AW81" s="7">
        <v>731467298542.61084</v>
      </c>
      <c r="AX81" s="7">
        <v>240965630717.78979</v>
      </c>
      <c r="AZ81" s="7">
        <v>283.25944321658898</v>
      </c>
      <c r="BA81" s="7">
        <v>11.879816469106704</v>
      </c>
      <c r="BB81" s="7">
        <v>56.763737029161035</v>
      </c>
      <c r="BC81" s="7">
        <v>16384.3631687876</v>
      </c>
      <c r="BD81" s="7">
        <v>2208.83819812007</v>
      </c>
      <c r="BE81" s="7">
        <v>384221.18919319747</v>
      </c>
      <c r="BF81" s="7">
        <v>845349.95139500021</v>
      </c>
      <c r="BH81" s="7">
        <v>134869.79999999999</v>
      </c>
      <c r="BI81" s="7">
        <v>64952.55</v>
      </c>
      <c r="BL81" s="7">
        <v>258306.63600000006</v>
      </c>
      <c r="BN81" s="7">
        <v>5040375.9479999999</v>
      </c>
      <c r="BR81" s="7">
        <v>105.394153083991</v>
      </c>
      <c r="BS81" s="7">
        <v>64.263937265120134</v>
      </c>
      <c r="BT81" s="7">
        <v>-0.4</v>
      </c>
    </row>
    <row r="82" spans="1:72" ht="12" customHeight="1" x14ac:dyDescent="0.2">
      <c r="A82" s="5">
        <v>38838</v>
      </c>
      <c r="B82" s="7">
        <v>68.215774188118829</v>
      </c>
      <c r="C82" s="7">
        <v>32.207999999999998</v>
      </c>
      <c r="D82" s="7">
        <v>14.4</v>
      </c>
      <c r="E82" s="7">
        <v>25.3</v>
      </c>
      <c r="F82" s="7">
        <v>82.039852603744905</v>
      </c>
      <c r="G82" s="7">
        <v>53.539751544283853</v>
      </c>
      <c r="H82" s="7">
        <v>2218.0391889999987</v>
      </c>
      <c r="I82" s="7">
        <v>454.04660961999946</v>
      </c>
      <c r="J82" s="7">
        <v>943.51252871999941</v>
      </c>
      <c r="K82" s="7">
        <v>820.48005066000007</v>
      </c>
      <c r="L82" s="7">
        <v>2211.6812868500097</v>
      </c>
      <c r="M82" s="7">
        <v>1084.2626375499999</v>
      </c>
      <c r="N82" s="7">
        <v>1127.4186493000097</v>
      </c>
      <c r="O82" s="7">
        <v>559099.64983511425</v>
      </c>
      <c r="P82" s="7">
        <v>64.90613078389616</v>
      </c>
      <c r="T82" s="7">
        <v>4287493947.1000032</v>
      </c>
      <c r="U82" s="7">
        <v>1438791188.3299994</v>
      </c>
      <c r="X82" s="7">
        <v>73.95</v>
      </c>
      <c r="Y82" s="7">
        <v>60.29</v>
      </c>
      <c r="Z82" s="7">
        <v>60.762477353593603</v>
      </c>
      <c r="AA82" s="7">
        <v>56.597522681762698</v>
      </c>
      <c r="AB82" s="7">
        <v>52.379502257708701</v>
      </c>
      <c r="AC82" s="7">
        <v>981452</v>
      </c>
      <c r="AD82" s="7">
        <v>66716256</v>
      </c>
      <c r="AF82" s="7">
        <v>535.92999999999995</v>
      </c>
      <c r="AG82" s="7">
        <v>70.87</v>
      </c>
      <c r="AH82" s="7">
        <v>1087</v>
      </c>
      <c r="AI82" s="7">
        <v>113.78870967741933</v>
      </c>
      <c r="AJ82" s="7">
        <v>134.57</v>
      </c>
      <c r="AK82" s="7">
        <v>2417.9899999999998</v>
      </c>
      <c r="AL82" s="7">
        <v>52.438950335864703</v>
      </c>
      <c r="AM82" s="7">
        <v>153.643</v>
      </c>
      <c r="AN82" s="7">
        <v>8.17</v>
      </c>
      <c r="AO82" s="7">
        <v>9.81</v>
      </c>
      <c r="AP82" s="7">
        <v>9.9700000000000006</v>
      </c>
      <c r="AQ82" s="7">
        <v>24.105</v>
      </c>
      <c r="AR82" s="7">
        <v>6.24</v>
      </c>
      <c r="AS82" s="7">
        <v>4.92</v>
      </c>
      <c r="AT82" s="7">
        <v>21251.314577045399</v>
      </c>
      <c r="AU82" s="7">
        <v>9942.6483642549611</v>
      </c>
      <c r="AV82" s="7">
        <v>46442.470535482898</v>
      </c>
      <c r="AW82" s="7">
        <v>778344460972.22949</v>
      </c>
      <c r="AX82" s="7">
        <v>242688931229.64001</v>
      </c>
      <c r="AZ82" s="7">
        <v>366.98401430612398</v>
      </c>
      <c r="BA82" s="7">
        <v>11.88930555932485</v>
      </c>
      <c r="BB82" s="7">
        <v>57.324647906221493</v>
      </c>
      <c r="BC82" s="7">
        <v>16567.489592295999</v>
      </c>
      <c r="BD82" s="7">
        <v>2235.5509437774899</v>
      </c>
      <c r="BE82" s="7">
        <v>1707730.6035806579</v>
      </c>
      <c r="BF82" s="7">
        <v>906885.1466920001</v>
      </c>
      <c r="BH82" s="7">
        <v>185472.8</v>
      </c>
      <c r="BI82" s="7">
        <v>63128.57</v>
      </c>
      <c r="BL82" s="7">
        <v>237292.35000000003</v>
      </c>
      <c r="BN82" s="7">
        <v>6573322.5690000001</v>
      </c>
      <c r="BR82" s="7">
        <v>105.48452772102</v>
      </c>
      <c r="BS82" s="7">
        <v>64.316340749466193</v>
      </c>
      <c r="BT82" s="7">
        <v>-0.1</v>
      </c>
    </row>
    <row r="83" spans="1:72" ht="12" customHeight="1" x14ac:dyDescent="0.2">
      <c r="A83" s="5">
        <v>38869</v>
      </c>
      <c r="B83" s="7">
        <v>67.735832319258989</v>
      </c>
      <c r="C83" s="7">
        <v>34.304000000000002</v>
      </c>
      <c r="D83" s="7">
        <v>15.3</v>
      </c>
      <c r="E83" s="7">
        <v>28.7</v>
      </c>
      <c r="F83" s="7">
        <v>83.0679348516598</v>
      </c>
      <c r="G83" s="7">
        <v>54.255305320723338</v>
      </c>
      <c r="H83" s="7">
        <v>2223.8153892000009</v>
      </c>
      <c r="I83" s="7">
        <v>442.22261453000027</v>
      </c>
      <c r="J83" s="7">
        <v>978.29168563000053</v>
      </c>
      <c r="K83" s="7">
        <v>803.30108904000008</v>
      </c>
      <c r="L83" s="7">
        <v>2039.3640033699985</v>
      </c>
      <c r="M83" s="7">
        <v>969.21932471999992</v>
      </c>
      <c r="N83" s="7">
        <v>1070.1446786499985</v>
      </c>
      <c r="O83" s="7">
        <v>625178.1721754031</v>
      </c>
      <c r="P83" s="7">
        <v>50.197925257988253</v>
      </c>
      <c r="T83" s="7">
        <v>4152427912.5900035</v>
      </c>
      <c r="U83" s="7">
        <v>1401814336.3700001</v>
      </c>
      <c r="X83" s="7">
        <v>74.53</v>
      </c>
      <c r="Y83" s="7">
        <v>60.48</v>
      </c>
      <c r="Z83" s="7">
        <v>60.923358443370901</v>
      </c>
      <c r="AA83" s="7">
        <v>56.732067638700499</v>
      </c>
      <c r="AB83" s="7">
        <v>52.622553136473201</v>
      </c>
      <c r="AC83" s="7">
        <v>1099113</v>
      </c>
      <c r="AD83" s="7">
        <v>58442550</v>
      </c>
      <c r="AF83" s="7">
        <v>532.75</v>
      </c>
      <c r="AG83" s="7">
        <v>69.78</v>
      </c>
      <c r="AH83" s="7">
        <v>1174</v>
      </c>
      <c r="AI83" s="7">
        <v>106.134</v>
      </c>
      <c r="AJ83" s="7">
        <v>140.54</v>
      </c>
      <c r="AK83" s="7">
        <v>2542.2399999999998</v>
      </c>
      <c r="AL83" s="7">
        <v>56.032454628517399</v>
      </c>
      <c r="AM83" s="7">
        <v>184.83099999999999</v>
      </c>
      <c r="AN83" s="7">
        <v>8.34</v>
      </c>
      <c r="AO83" s="7">
        <v>10.93</v>
      </c>
      <c r="AP83" s="7">
        <v>10.91</v>
      </c>
      <c r="AQ83" s="7">
        <v>23.414999999999999</v>
      </c>
      <c r="AR83" s="7">
        <v>6.34</v>
      </c>
      <c r="AS83" s="7">
        <v>5.0199999999999996</v>
      </c>
      <c r="AT83" s="7">
        <v>21937.484571771001</v>
      </c>
      <c r="AU83" s="7">
        <v>9966.4968943198091</v>
      </c>
      <c r="AV83" s="7">
        <v>48108.451917669903</v>
      </c>
      <c r="AW83" s="7">
        <v>980932946855.09961</v>
      </c>
      <c r="AX83" s="7">
        <v>248590734693.88989</v>
      </c>
      <c r="AZ83" s="7">
        <v>342.36832291949997</v>
      </c>
      <c r="BA83" s="7">
        <v>10.627243306088968</v>
      </c>
      <c r="BB83" s="7">
        <v>59.861289096577295</v>
      </c>
      <c r="BC83" s="7">
        <v>17301.768674329</v>
      </c>
      <c r="BD83" s="7">
        <v>2057.3395308538102</v>
      </c>
      <c r="BE83" s="7">
        <v>404158.06032000767</v>
      </c>
      <c r="BF83" s="7">
        <v>1025089.8862569999</v>
      </c>
      <c r="BH83" s="7">
        <v>126455.8</v>
      </c>
      <c r="BI83" s="7">
        <v>67030.44</v>
      </c>
      <c r="BL83" s="7">
        <v>229170.84099999999</v>
      </c>
      <c r="BN83" s="7">
        <v>2413146.821</v>
      </c>
      <c r="BR83" s="7">
        <v>106.528054020868</v>
      </c>
      <c r="BS83" s="7">
        <v>64.616569556948761</v>
      </c>
      <c r="BT83" s="7">
        <v>0</v>
      </c>
    </row>
    <row r="84" spans="1:72" ht="12" customHeight="1" x14ac:dyDescent="0.2">
      <c r="A84" s="5">
        <v>38899</v>
      </c>
      <c r="B84" s="7">
        <v>68.553321354238889</v>
      </c>
      <c r="C84" s="7">
        <v>29.806000000000001</v>
      </c>
      <c r="D84" s="7">
        <v>16.2</v>
      </c>
      <c r="E84" s="7">
        <v>32</v>
      </c>
      <c r="F84" s="7">
        <v>85.295904591105099</v>
      </c>
      <c r="G84" s="7">
        <v>54.508820638111899</v>
      </c>
      <c r="H84" s="7">
        <v>2184.6118140300014</v>
      </c>
      <c r="I84" s="7">
        <v>428.31786454999997</v>
      </c>
      <c r="J84" s="7">
        <v>957.60828522000031</v>
      </c>
      <c r="K84" s="7">
        <v>798.68566426000075</v>
      </c>
      <c r="L84" s="7">
        <v>2141.9581817400058</v>
      </c>
      <c r="M84" s="7">
        <v>1092.6442734900002</v>
      </c>
      <c r="N84" s="7">
        <v>1049.3139082500059</v>
      </c>
      <c r="O84" s="7">
        <v>642441.30672617652</v>
      </c>
      <c r="P84" s="7">
        <v>60.157538561825483</v>
      </c>
      <c r="T84" s="7">
        <v>4324503447.6700039</v>
      </c>
      <c r="U84" s="7">
        <v>1463735258.7900004</v>
      </c>
      <c r="X84" s="7">
        <v>75.2</v>
      </c>
      <c r="Y84" s="7">
        <v>60.73</v>
      </c>
      <c r="Z84" s="7">
        <v>61.133460870627701</v>
      </c>
      <c r="AA84" s="7">
        <v>57.043221522543099</v>
      </c>
      <c r="AB84" s="7">
        <v>53.160416046310999</v>
      </c>
      <c r="AC84" s="7">
        <v>1261867</v>
      </c>
      <c r="AD84" s="7">
        <v>56190331</v>
      </c>
      <c r="AF84" s="7">
        <v>535.80999999999995</v>
      </c>
      <c r="AG84" s="7">
        <v>74.260000000000005</v>
      </c>
      <c r="AH84" s="7">
        <v>820.5</v>
      </c>
      <c r="AI84" s="7">
        <v>107.62290322580645</v>
      </c>
      <c r="AJ84" s="7">
        <v>139.41999999999999</v>
      </c>
      <c r="AK84" s="7">
        <v>2511.7399999999998</v>
      </c>
      <c r="AL84" s="7">
        <v>57.652518356067098</v>
      </c>
      <c r="AM84" s="7">
        <v>165.083</v>
      </c>
      <c r="AN84" s="7">
        <v>7.91</v>
      </c>
      <c r="AO84" s="7">
        <v>9.7100000000000009</v>
      </c>
      <c r="AP84" s="7">
        <v>9.73</v>
      </c>
      <c r="AQ84" s="7">
        <v>22.62</v>
      </c>
      <c r="AR84" s="7">
        <v>6.5</v>
      </c>
      <c r="AS84" s="7">
        <v>5.25</v>
      </c>
      <c r="AT84" s="7">
        <v>22446.2401634786</v>
      </c>
      <c r="AU84" s="7">
        <v>10042.348066389281</v>
      </c>
      <c r="AV84" s="7">
        <v>51118.627164843201</v>
      </c>
      <c r="AW84" s="7">
        <v>817116205818.82031</v>
      </c>
      <c r="AX84" s="7">
        <v>218719898659.12061</v>
      </c>
      <c r="AZ84" s="7">
        <v>313.72860079183999</v>
      </c>
      <c r="BA84" s="7">
        <v>12.058576388695204</v>
      </c>
      <c r="BB84" s="7">
        <v>57.834471089028803</v>
      </c>
      <c r="BC84" s="7">
        <v>16768.875393180599</v>
      </c>
      <c r="BD84" s="7">
        <v>2299.3574197175699</v>
      </c>
      <c r="BE84" s="7">
        <v>1852488.691299984</v>
      </c>
      <c r="BF84" s="7">
        <v>1031567.7430070001</v>
      </c>
      <c r="BH84" s="7">
        <v>114283.6</v>
      </c>
      <c r="BI84" s="7">
        <v>69847.08</v>
      </c>
      <c r="BL84" s="7">
        <v>230459.603</v>
      </c>
      <c r="BN84" s="7">
        <v>3857404.4040000001</v>
      </c>
      <c r="BR84" s="7">
        <v>107.06520290602801</v>
      </c>
      <c r="BS84" s="7">
        <v>64.93567422704858</v>
      </c>
      <c r="BT84" s="7">
        <v>0.1</v>
      </c>
    </row>
    <row r="85" spans="1:72" ht="12" customHeight="1" x14ac:dyDescent="0.2">
      <c r="A85" s="5">
        <v>38930</v>
      </c>
      <c r="B85" s="7">
        <v>69.546986133434856</v>
      </c>
      <c r="C85" s="7">
        <v>32.648000000000003</v>
      </c>
      <c r="D85" s="7">
        <v>20</v>
      </c>
      <c r="E85" s="7">
        <v>33.299999999999997</v>
      </c>
      <c r="F85" s="7">
        <v>86.351206998510804</v>
      </c>
      <c r="G85" s="7">
        <v>54.983163947906938</v>
      </c>
      <c r="H85" s="7">
        <v>2360.9168322400001</v>
      </c>
      <c r="I85" s="7">
        <v>477.59766062999989</v>
      </c>
      <c r="J85" s="7">
        <v>1077.7915609099989</v>
      </c>
      <c r="K85" s="7">
        <v>805.52761070000065</v>
      </c>
      <c r="L85" s="7">
        <v>2129.8805149400041</v>
      </c>
      <c r="M85" s="7">
        <v>1038.2120761799999</v>
      </c>
      <c r="N85" s="7">
        <v>1091.6684387600044</v>
      </c>
      <c r="O85" s="7">
        <v>696531.64104811603</v>
      </c>
      <c r="P85" s="7">
        <v>68.519610306090527</v>
      </c>
      <c r="T85" s="7">
        <v>4369138607.2500029</v>
      </c>
      <c r="U85" s="7">
        <v>1463375426.3799999</v>
      </c>
      <c r="X85" s="7">
        <v>74.959999999999994</v>
      </c>
      <c r="Y85" s="7">
        <v>60.96</v>
      </c>
      <c r="Z85" s="7">
        <v>61.352155187760502</v>
      </c>
      <c r="AA85" s="7">
        <v>57.3119296055593</v>
      </c>
      <c r="AB85" s="7">
        <v>53.718694109269599</v>
      </c>
      <c r="AC85" s="7">
        <v>1220284</v>
      </c>
      <c r="AD85" s="7">
        <v>61741102</v>
      </c>
      <c r="AF85" s="7">
        <v>509.28</v>
      </c>
      <c r="AG85" s="7">
        <v>73.900000000000006</v>
      </c>
      <c r="AH85" s="7">
        <v>1142</v>
      </c>
      <c r="AI85" s="7">
        <v>113.37580645161292</v>
      </c>
      <c r="AJ85" s="7">
        <v>132.85</v>
      </c>
      <c r="AK85" s="7">
        <v>2389.65</v>
      </c>
      <c r="AL85" s="7">
        <v>59.398494592253201</v>
      </c>
      <c r="AM85" s="7">
        <v>133.197</v>
      </c>
      <c r="AN85" s="7">
        <v>8.23</v>
      </c>
      <c r="AO85" s="7">
        <v>9.43</v>
      </c>
      <c r="AP85" s="7">
        <v>9.57</v>
      </c>
      <c r="AQ85" s="7">
        <v>22.53</v>
      </c>
      <c r="AR85" s="7">
        <v>6.59</v>
      </c>
      <c r="AS85" s="7">
        <v>5.25</v>
      </c>
      <c r="AT85" s="7">
        <v>23336.451552139501</v>
      </c>
      <c r="AU85" s="7">
        <v>10196.87557952998</v>
      </c>
      <c r="AV85" s="7">
        <v>52515.889568437102</v>
      </c>
      <c r="AW85" s="7">
        <v>798991539162.12988</v>
      </c>
      <c r="AX85" s="7">
        <v>288966274714.69971</v>
      </c>
      <c r="AZ85" s="7">
        <v>334.71802675584001</v>
      </c>
      <c r="BA85" s="7">
        <v>13.06924677655471</v>
      </c>
      <c r="BB85" s="7">
        <v>56.050681389505222</v>
      </c>
      <c r="BC85" s="7">
        <v>16168.3123592796</v>
      </c>
      <c r="BD85" s="7">
        <v>2430.7584640466998</v>
      </c>
      <c r="BE85" s="7">
        <v>454241.71432559832</v>
      </c>
      <c r="BF85" s="7">
        <v>1134776.782449</v>
      </c>
      <c r="BH85" s="7">
        <v>151020</v>
      </c>
      <c r="BI85" s="7">
        <v>69841.48</v>
      </c>
      <c r="BL85" s="7">
        <v>265295.42499999999</v>
      </c>
      <c r="BN85" s="7">
        <v>4898208.2829999998</v>
      </c>
      <c r="BR85" s="7">
        <v>107.66368058795901</v>
      </c>
      <c r="BS85" s="7">
        <v>65.332243771464505</v>
      </c>
      <c r="BT85" s="7">
        <v>0.3</v>
      </c>
    </row>
    <row r="86" spans="1:72" ht="12" customHeight="1" x14ac:dyDescent="0.2">
      <c r="A86" s="5">
        <v>38961</v>
      </c>
      <c r="B86" s="7">
        <v>70.02668679881269</v>
      </c>
      <c r="C86" s="7">
        <v>25.29</v>
      </c>
      <c r="D86" s="7">
        <v>18.100000000000001</v>
      </c>
      <c r="E86" s="7">
        <v>28.3</v>
      </c>
      <c r="F86" s="7">
        <v>87.558136904951894</v>
      </c>
      <c r="G86" s="7">
        <v>55.445017096103292</v>
      </c>
      <c r="H86" s="7">
        <v>2303.8602429400012</v>
      </c>
      <c r="I86" s="7">
        <v>491.27616874000023</v>
      </c>
      <c r="J86" s="7">
        <v>1024.1246143300009</v>
      </c>
      <c r="K86" s="7">
        <v>788.45945986999959</v>
      </c>
      <c r="L86" s="7">
        <v>2104.2432924899981</v>
      </c>
      <c r="M86" s="7">
        <v>927.46834057000001</v>
      </c>
      <c r="N86" s="7">
        <v>1176.7749519199981</v>
      </c>
      <c r="O86" s="7">
        <v>683050.17348101048</v>
      </c>
      <c r="P86" s="7">
        <v>57.523076680697486</v>
      </c>
      <c r="T86" s="7">
        <v>4281934009.090003</v>
      </c>
      <c r="U86" s="7">
        <v>1431911626.5799997</v>
      </c>
      <c r="X86" s="7">
        <v>74.69</v>
      </c>
      <c r="Y86" s="7">
        <v>61.14</v>
      </c>
      <c r="Z86" s="7">
        <v>61.532132324138502</v>
      </c>
      <c r="AA86" s="7">
        <v>57.462416720983498</v>
      </c>
      <c r="AB86" s="7">
        <v>54.098227177730202</v>
      </c>
      <c r="AC86" s="7">
        <v>1086052</v>
      </c>
      <c r="AD86" s="7">
        <v>63613883</v>
      </c>
      <c r="AF86" s="7">
        <v>526.76</v>
      </c>
      <c r="AG86" s="7">
        <v>63.64</v>
      </c>
      <c r="AH86" s="7">
        <v>813</v>
      </c>
      <c r="AI86" s="7">
        <v>112.96000000000001</v>
      </c>
      <c r="AJ86" s="7">
        <v>132.71</v>
      </c>
      <c r="AK86" s="7">
        <v>2398.88</v>
      </c>
      <c r="AL86" s="7">
        <v>58.690292026581403</v>
      </c>
      <c r="AM86" s="7">
        <v>140.92500000000001</v>
      </c>
      <c r="AN86" s="7">
        <v>8.2200000000000006</v>
      </c>
      <c r="AO86" s="7">
        <v>9.5399999999999991</v>
      </c>
      <c r="AP86" s="7">
        <v>9.66</v>
      </c>
      <c r="AQ86" s="7">
        <v>22.574999999999999</v>
      </c>
      <c r="AR86" s="7">
        <v>6.75</v>
      </c>
      <c r="AS86" s="7">
        <v>5.25</v>
      </c>
      <c r="AT86" s="7">
        <v>24182.232197319201</v>
      </c>
      <c r="AU86" s="7">
        <v>10377.538085657561</v>
      </c>
      <c r="AV86" s="7">
        <v>53447.109137271902</v>
      </c>
      <c r="AW86" s="7">
        <v>722597206912.40918</v>
      </c>
      <c r="AX86" s="7">
        <v>240460139722.5498</v>
      </c>
      <c r="AZ86" s="7">
        <v>324.122452524832</v>
      </c>
      <c r="BA86" s="7">
        <v>13.128292769811289</v>
      </c>
      <c r="BB86" s="7">
        <v>54.779598527435546</v>
      </c>
      <c r="BC86" s="7">
        <v>15880.7677000689</v>
      </c>
      <c r="BD86" s="7">
        <v>2399.9455567671398</v>
      </c>
      <c r="BE86" s="7">
        <v>2043250.5139186238</v>
      </c>
      <c r="BF86" s="7">
        <v>1066820.6008009999</v>
      </c>
      <c r="BH86" s="7">
        <v>172475.3</v>
      </c>
      <c r="BI86" s="7">
        <v>74849.03</v>
      </c>
      <c r="BL86" s="7">
        <v>268960.04800000001</v>
      </c>
      <c r="BN86" s="7">
        <v>5758012.4840000002</v>
      </c>
      <c r="BR86" s="7">
        <v>108.284473795228</v>
      </c>
      <c r="BS86" s="7">
        <v>65.863558187636386</v>
      </c>
      <c r="BT86" s="7">
        <v>0.5</v>
      </c>
    </row>
    <row r="87" spans="1:72" ht="12" customHeight="1" x14ac:dyDescent="0.2">
      <c r="A87" s="5">
        <v>38991</v>
      </c>
      <c r="B87" s="7">
        <v>69.98962338027097</v>
      </c>
      <c r="C87" s="7">
        <v>32.207999999999998</v>
      </c>
      <c r="D87" s="7">
        <v>14.4</v>
      </c>
      <c r="E87" s="7">
        <v>28</v>
      </c>
      <c r="F87" s="7">
        <v>88.003425895495695</v>
      </c>
      <c r="G87" s="7">
        <v>55.780214820043021</v>
      </c>
      <c r="H87" s="7">
        <v>2397.4587460299986</v>
      </c>
      <c r="I87" s="7">
        <v>522.99048494999977</v>
      </c>
      <c r="J87" s="7">
        <v>1017.9034752899988</v>
      </c>
      <c r="K87" s="7">
        <v>856.56478579000054</v>
      </c>
      <c r="L87" s="7">
        <v>2271.5719665299916</v>
      </c>
      <c r="M87" s="7">
        <v>1121.6199203600002</v>
      </c>
      <c r="N87" s="7">
        <v>1149.9520461699913</v>
      </c>
      <c r="O87" s="7">
        <v>673068.25894027192</v>
      </c>
      <c r="P87" s="7">
        <v>66.339167085439044</v>
      </c>
      <c r="T87" s="7">
        <v>4428219617.7400026</v>
      </c>
      <c r="U87" s="7">
        <v>1480431011.0299997</v>
      </c>
      <c r="X87" s="7">
        <v>74.400000000000006</v>
      </c>
      <c r="Y87" s="7">
        <v>61.05</v>
      </c>
      <c r="Z87" s="7">
        <v>61.598201954967102</v>
      </c>
      <c r="AA87" s="7">
        <v>57.301659064826197</v>
      </c>
      <c r="AB87" s="7">
        <v>54.157747152669401</v>
      </c>
      <c r="AC87" s="7">
        <v>1140427</v>
      </c>
      <c r="AD87" s="7">
        <v>63733523</v>
      </c>
      <c r="AF87" s="7">
        <v>528.13</v>
      </c>
      <c r="AG87" s="7">
        <v>59.84</v>
      </c>
      <c r="AH87" s="7">
        <v>1024</v>
      </c>
      <c r="AI87" s="7">
        <v>112.28709677419357</v>
      </c>
      <c r="AJ87" s="7">
        <v>130.81</v>
      </c>
      <c r="AK87" s="7">
        <v>2364.29</v>
      </c>
      <c r="AL87" s="7">
        <v>58.034345115431002</v>
      </c>
      <c r="AM87" s="7">
        <v>128.143</v>
      </c>
      <c r="AN87" s="7">
        <v>8.06</v>
      </c>
      <c r="AO87" s="7">
        <v>9.2200000000000006</v>
      </c>
      <c r="AP87" s="7">
        <v>9.32</v>
      </c>
      <c r="AQ87" s="7">
        <v>22.605</v>
      </c>
      <c r="AR87" s="7">
        <v>7.02</v>
      </c>
      <c r="AS87" s="7">
        <v>5.25</v>
      </c>
      <c r="AT87" s="7">
        <v>24748.2628857667</v>
      </c>
      <c r="AU87" s="7">
        <v>10524.871793647251</v>
      </c>
      <c r="AV87" s="7">
        <v>54807.939968608502</v>
      </c>
      <c r="AW87" s="7">
        <v>765094966789.6123</v>
      </c>
      <c r="AX87" s="7">
        <v>296436258293.12061</v>
      </c>
      <c r="AZ87" s="7">
        <v>331.60141903470202</v>
      </c>
      <c r="BA87" s="7">
        <v>12.572106293855262</v>
      </c>
      <c r="BB87" s="7">
        <v>53.904859305038954</v>
      </c>
      <c r="BC87" s="7">
        <v>15784.4401597164</v>
      </c>
      <c r="BD87" s="7">
        <v>2269.7980137088098</v>
      </c>
      <c r="BE87" s="7">
        <v>496948.86562253244</v>
      </c>
      <c r="BF87" s="7">
        <v>1153193.6168280002</v>
      </c>
      <c r="BH87" s="7">
        <v>116622.39999999999</v>
      </c>
      <c r="BI87" s="7">
        <v>73940.160000000003</v>
      </c>
      <c r="BL87" s="7">
        <v>254818.70599999998</v>
      </c>
      <c r="BN87" s="7">
        <v>6916073.1560000004</v>
      </c>
      <c r="BR87" s="7">
        <v>108.335727680947</v>
      </c>
      <c r="BS87" s="7">
        <v>66.68846478427551</v>
      </c>
      <c r="BT87" s="7">
        <v>0.8</v>
      </c>
    </row>
    <row r="88" spans="1:72" ht="12" customHeight="1" x14ac:dyDescent="0.2">
      <c r="A88" s="5">
        <v>39022</v>
      </c>
      <c r="B88" s="7">
        <v>70.884784799780576</v>
      </c>
      <c r="C88" s="7">
        <v>31.889999999999997</v>
      </c>
      <c r="D88" s="7">
        <v>14.7</v>
      </c>
      <c r="E88" s="7">
        <v>29</v>
      </c>
      <c r="F88" s="7">
        <v>88.058839822567407</v>
      </c>
      <c r="G88" s="7">
        <v>55.488380115307876</v>
      </c>
      <c r="H88" s="7">
        <v>2539.3745207100001</v>
      </c>
      <c r="I88" s="7">
        <v>566.39614701000062</v>
      </c>
      <c r="J88" s="7">
        <v>1122.2164363699999</v>
      </c>
      <c r="K88" s="7">
        <v>850.76193732999934</v>
      </c>
      <c r="L88" s="7">
        <v>2146.547494690004</v>
      </c>
      <c r="M88" s="7">
        <v>937.09312370999999</v>
      </c>
      <c r="N88" s="7">
        <v>1209.4543709800039</v>
      </c>
      <c r="O88" s="7">
        <v>687711.77873112028</v>
      </c>
      <c r="P88" s="7">
        <v>62.916480197891644</v>
      </c>
      <c r="T88" s="7">
        <v>4272222490.9500027</v>
      </c>
      <c r="U88" s="7">
        <v>1418144396.96</v>
      </c>
      <c r="X88" s="7">
        <v>74.08</v>
      </c>
      <c r="Y88" s="7">
        <v>61.19</v>
      </c>
      <c r="Z88" s="7">
        <v>61.824175965776902</v>
      </c>
      <c r="AA88" s="7">
        <v>57.232458264513802</v>
      </c>
      <c r="AB88" s="7">
        <v>54.212279073249803</v>
      </c>
      <c r="AC88" s="7">
        <v>1122359</v>
      </c>
      <c r="AD88" s="7">
        <v>63381630</v>
      </c>
      <c r="AF88" s="7">
        <v>522.45000000000005</v>
      </c>
      <c r="AG88" s="7">
        <v>59.86</v>
      </c>
      <c r="AH88" s="7">
        <v>1242</v>
      </c>
      <c r="AI88" s="7">
        <v>122.2256666666667</v>
      </c>
      <c r="AJ88" s="7">
        <v>127.12</v>
      </c>
      <c r="AK88" s="7">
        <v>2290.46</v>
      </c>
      <c r="AL88" s="7">
        <v>57.0652083262449</v>
      </c>
      <c r="AM88" s="7">
        <v>119.63800000000001</v>
      </c>
      <c r="AN88" s="7">
        <v>7.93</v>
      </c>
      <c r="AO88" s="7">
        <v>9.31</v>
      </c>
      <c r="AP88" s="7">
        <v>9.27</v>
      </c>
      <c r="AQ88" s="7">
        <v>22.605</v>
      </c>
      <c r="AR88" s="7">
        <v>7.25</v>
      </c>
      <c r="AS88" s="7">
        <v>5.25</v>
      </c>
      <c r="AT88" s="7">
        <v>25763.019731160501</v>
      </c>
      <c r="AU88" s="7">
        <v>10662.113402540232</v>
      </c>
      <c r="AV88" s="7">
        <v>56020.656422948101</v>
      </c>
      <c r="AW88" s="7">
        <v>850607903424.73828</v>
      </c>
      <c r="AX88" s="7">
        <v>333519851756.59912</v>
      </c>
      <c r="AZ88" s="7">
        <v>332.92525742881401</v>
      </c>
      <c r="BA88" s="7">
        <v>12.253629719154132</v>
      </c>
      <c r="BB88" s="7">
        <v>54.654926866186635</v>
      </c>
      <c r="BC88" s="7">
        <v>15951.6050711833</v>
      </c>
      <c r="BD88" s="7">
        <v>2227.6142174638699</v>
      </c>
      <c r="BE88" s="7">
        <v>2146829.0718480665</v>
      </c>
      <c r="BF88" s="7">
        <v>1323761.4805109999</v>
      </c>
      <c r="BH88" s="7">
        <v>197428.8</v>
      </c>
      <c r="BI88" s="7">
        <v>77853.39</v>
      </c>
      <c r="BL88" s="7">
        <v>250316.69599999997</v>
      </c>
      <c r="BN88" s="7">
        <v>5624191.4069999997</v>
      </c>
      <c r="BR88" s="7">
        <v>108.38037146460699</v>
      </c>
      <c r="BS88" s="7">
        <v>66.621482957730066</v>
      </c>
      <c r="BT88" s="7">
        <v>0.9</v>
      </c>
    </row>
    <row r="89" spans="1:72" ht="12" customHeight="1" x14ac:dyDescent="0.2">
      <c r="A89" s="5">
        <v>39052</v>
      </c>
      <c r="B89" s="7">
        <v>70.255608130758986</v>
      </c>
      <c r="C89" s="7">
        <v>37.054000000000002</v>
      </c>
      <c r="D89" s="7">
        <v>14.5</v>
      </c>
      <c r="E89" s="7">
        <v>29.3</v>
      </c>
      <c r="F89" s="7">
        <v>87.657670406198307</v>
      </c>
      <c r="G89" s="7">
        <v>55.734752931685755</v>
      </c>
      <c r="H89" s="7">
        <v>2347.4073640799993</v>
      </c>
      <c r="I89" s="7">
        <v>468.14352530000042</v>
      </c>
      <c r="J89" s="7">
        <v>963.76361488999976</v>
      </c>
      <c r="K89" s="7">
        <v>915.50022388999946</v>
      </c>
      <c r="L89" s="7">
        <v>2134.5043416199978</v>
      </c>
      <c r="M89" s="7">
        <v>1051.4124259099997</v>
      </c>
      <c r="N89" s="7">
        <v>1083.0919157099979</v>
      </c>
      <c r="O89" s="7">
        <v>637793.7148808263</v>
      </c>
      <c r="P89" s="7">
        <v>79.18995149265028</v>
      </c>
      <c r="T89" s="7">
        <v>4413167305.0000019</v>
      </c>
      <c r="U89" s="7">
        <v>1372133396.3900001</v>
      </c>
      <c r="X89" s="7">
        <v>74.37</v>
      </c>
      <c r="Y89" s="7">
        <v>61.33</v>
      </c>
      <c r="Z89" s="7">
        <v>62.108779723760698</v>
      </c>
      <c r="AA89" s="7">
        <v>57.180208270692603</v>
      </c>
      <c r="AB89" s="7">
        <v>54.2884793528576</v>
      </c>
      <c r="AC89" s="7">
        <v>1273426</v>
      </c>
      <c r="AD89" s="7">
        <v>59217936</v>
      </c>
      <c r="AF89" s="7">
        <v>517.71</v>
      </c>
      <c r="AG89" s="7">
        <v>62.29</v>
      </c>
      <c r="AH89" s="7">
        <v>1294</v>
      </c>
      <c r="AI89" s="7">
        <v>131.6103225806452</v>
      </c>
      <c r="AJ89" s="7">
        <v>126.21</v>
      </c>
      <c r="AK89" s="7">
        <v>2261.33526315789</v>
      </c>
      <c r="AL89" s="7">
        <v>57.772633442723397</v>
      </c>
      <c r="AM89" s="7">
        <v>118.518</v>
      </c>
      <c r="AN89" s="7">
        <v>7.93</v>
      </c>
      <c r="AO89" s="7">
        <v>8.98</v>
      </c>
      <c r="AP89" s="7">
        <v>8.9600000000000009</v>
      </c>
      <c r="AQ89" s="7">
        <v>22.605</v>
      </c>
      <c r="AR89" s="7">
        <v>7.37</v>
      </c>
      <c r="AS89" s="7">
        <v>5.25</v>
      </c>
      <c r="AT89" s="7">
        <v>26512.331491563898</v>
      </c>
      <c r="AU89" s="7">
        <v>10827.141007667908</v>
      </c>
      <c r="AV89" s="7">
        <v>57112.910267517298</v>
      </c>
      <c r="AW89" s="7">
        <v>1562385104183.8711</v>
      </c>
      <c r="AX89" s="7">
        <v>762060397233.34961</v>
      </c>
      <c r="AZ89" s="7">
        <v>375.34492661972598</v>
      </c>
      <c r="BA89" s="7">
        <v>12.773654097745816</v>
      </c>
      <c r="BB89" s="7">
        <v>54.526515326965097</v>
      </c>
      <c r="BC89" s="7">
        <v>15962.5411589018</v>
      </c>
      <c r="BD89" s="7">
        <v>2337.59625232189</v>
      </c>
      <c r="BE89" s="7">
        <v>547315.03041054378</v>
      </c>
      <c r="BF89" s="7">
        <v>1367703.1479719998</v>
      </c>
      <c r="BH89" s="7">
        <v>138217.4</v>
      </c>
      <c r="BI89" s="7">
        <v>78113.61</v>
      </c>
      <c r="BL89" s="7">
        <v>240231.00399999999</v>
      </c>
      <c r="BN89" s="7">
        <v>5219224.7029999997</v>
      </c>
      <c r="BR89" s="7">
        <v>108.72297265431899</v>
      </c>
      <c r="BS89" s="7">
        <v>67.264407808046599</v>
      </c>
      <c r="BT89" s="7">
        <v>0.9</v>
      </c>
    </row>
    <row r="90" spans="1:72" ht="12" customHeight="1" x14ac:dyDescent="0.2">
      <c r="A90" s="5">
        <v>39083</v>
      </c>
      <c r="B90" s="7">
        <v>70.929770865930706</v>
      </c>
      <c r="C90" s="7">
        <v>31.862000000000002</v>
      </c>
      <c r="D90" s="7">
        <v>15.7</v>
      </c>
      <c r="E90" s="7">
        <v>27</v>
      </c>
      <c r="F90" s="7">
        <v>86.542914223087095</v>
      </c>
      <c r="G90" s="7">
        <v>56.186692332288175</v>
      </c>
      <c r="H90" s="7">
        <v>2305.7594831099996</v>
      </c>
      <c r="I90" s="7">
        <v>434.42354</v>
      </c>
      <c r="J90" s="7">
        <v>1081.304144</v>
      </c>
      <c r="K90" s="7">
        <v>787.41985599999998</v>
      </c>
      <c r="L90" s="7">
        <v>1843.6679649899879</v>
      </c>
      <c r="M90" s="7">
        <v>897.11668128000008</v>
      </c>
      <c r="N90" s="7">
        <v>946.55128370998773</v>
      </c>
      <c r="O90" s="7">
        <v>642267.14617689175</v>
      </c>
      <c r="P90" s="7">
        <v>61.183274639393218</v>
      </c>
      <c r="T90" s="7">
        <v>4309488798.8100023</v>
      </c>
      <c r="U90" s="7">
        <v>1366417843.3099999</v>
      </c>
      <c r="X90" s="7">
        <v>74.72</v>
      </c>
      <c r="Y90" s="7">
        <v>61.8</v>
      </c>
      <c r="Z90" s="7">
        <v>62.564355176871899</v>
      </c>
      <c r="AA90" s="7">
        <v>57.757956427502002</v>
      </c>
      <c r="AB90" s="7">
        <v>54.696242056956201</v>
      </c>
      <c r="AC90" s="7">
        <v>1261905</v>
      </c>
      <c r="AD90" s="7">
        <v>54391925</v>
      </c>
      <c r="AF90" s="7">
        <v>522.24</v>
      </c>
      <c r="AG90" s="7">
        <v>54.62</v>
      </c>
      <c r="AH90" s="7">
        <v>963</v>
      </c>
      <c r="AI90" s="7">
        <v>127.17032258064518</v>
      </c>
      <c r="AJ90" s="7">
        <v>123.74</v>
      </c>
      <c r="AK90" s="7">
        <v>2237.06</v>
      </c>
      <c r="AL90" s="7">
        <v>59.571300509225502</v>
      </c>
      <c r="AM90" s="7">
        <v>112.676</v>
      </c>
      <c r="AN90" s="7">
        <v>8.3800000000000008</v>
      </c>
      <c r="AO90" s="7">
        <v>9.4499999999999993</v>
      </c>
      <c r="AP90" s="7">
        <v>9.4499999999999993</v>
      </c>
      <c r="AQ90" s="7">
        <v>20.745000000000001</v>
      </c>
      <c r="AR90" s="7">
        <v>7.53</v>
      </c>
      <c r="AS90" s="7">
        <v>5.25</v>
      </c>
      <c r="AT90" s="7">
        <v>27304.413974287501</v>
      </c>
      <c r="AU90" s="7">
        <v>11033.719527010711</v>
      </c>
      <c r="AV90" s="7">
        <v>58387.364460558798</v>
      </c>
      <c r="AW90" s="7">
        <v>738528154840.24011</v>
      </c>
      <c r="AX90" s="7">
        <v>226599599631.65002</v>
      </c>
      <c r="AZ90" s="7">
        <v>305.282645332154</v>
      </c>
      <c r="BA90" s="7">
        <v>12.019322793857025</v>
      </c>
      <c r="BB90" s="7">
        <v>55.162860860020515</v>
      </c>
      <c r="BC90" s="7">
        <v>16129.619543369699</v>
      </c>
      <c r="BD90" s="7">
        <v>2203.5191134028801</v>
      </c>
      <c r="BE90" s="7">
        <v>2548790.1645390089</v>
      </c>
      <c r="BF90" s="7">
        <v>1031226.9211530001</v>
      </c>
      <c r="BH90" s="7">
        <v>74551.429999999993</v>
      </c>
      <c r="BI90" s="7">
        <v>69513.72</v>
      </c>
      <c r="BL90" s="7">
        <v>339345.5</v>
      </c>
      <c r="BN90" s="7">
        <v>5612068.2030500006</v>
      </c>
      <c r="BR90" s="7">
        <v>108.680984377314</v>
      </c>
      <c r="BS90" s="7">
        <v>67.679870445918567</v>
      </c>
      <c r="BT90" s="7">
        <v>0.7</v>
      </c>
    </row>
    <row r="91" spans="1:72" ht="12" customHeight="1" x14ac:dyDescent="0.2">
      <c r="A91" s="5">
        <v>39114</v>
      </c>
      <c r="B91" s="7">
        <v>71.66467688501416</v>
      </c>
      <c r="C91" s="7">
        <v>30.189999999999998</v>
      </c>
      <c r="D91" s="7">
        <v>16.600000000000001</v>
      </c>
      <c r="E91" s="7">
        <v>27.3</v>
      </c>
      <c r="F91" s="7">
        <v>88.713678070515201</v>
      </c>
      <c r="G91" s="7">
        <v>56.314494391741171</v>
      </c>
      <c r="H91" s="7">
        <v>2312.6187926500002</v>
      </c>
      <c r="I91" s="7">
        <v>452.06434999999999</v>
      </c>
      <c r="J91" s="7">
        <v>927.67303700000002</v>
      </c>
      <c r="K91" s="7">
        <v>931.60816390000002</v>
      </c>
      <c r="L91" s="7">
        <v>1914.7696068199916</v>
      </c>
      <c r="M91" s="7">
        <v>812.67004208999992</v>
      </c>
      <c r="N91" s="7">
        <v>1102.0995647299919</v>
      </c>
      <c r="O91" s="7">
        <v>678015.92961683741</v>
      </c>
      <c r="P91" s="7">
        <v>72.037143105253335</v>
      </c>
      <c r="T91" s="7">
        <v>4066946424.4500008</v>
      </c>
      <c r="U91" s="7">
        <v>1323330259.1500001</v>
      </c>
      <c r="X91" s="7">
        <v>74.790000000000006</v>
      </c>
      <c r="Y91" s="7">
        <v>62.53</v>
      </c>
      <c r="Z91" s="7">
        <v>63.205175521721003</v>
      </c>
      <c r="AA91" s="7">
        <v>59.116034344422701</v>
      </c>
      <c r="AB91" s="7">
        <v>55.464344386216098</v>
      </c>
      <c r="AC91" s="7">
        <v>1024975</v>
      </c>
      <c r="AD91" s="7">
        <v>56107921</v>
      </c>
      <c r="AF91" s="7">
        <v>515.79999999999995</v>
      </c>
      <c r="AG91" s="7">
        <v>58.8</v>
      </c>
      <c r="AH91" s="7">
        <v>1001</v>
      </c>
      <c r="AI91" s="7">
        <v>123.8485714285714</v>
      </c>
      <c r="AJ91" s="7">
        <v>122.43</v>
      </c>
      <c r="AK91" s="7">
        <v>2227.63</v>
      </c>
      <c r="AL91" s="7">
        <v>59.116419057268097</v>
      </c>
      <c r="AM91" s="7">
        <v>104.61</v>
      </c>
      <c r="AN91" s="7">
        <v>8.82</v>
      </c>
      <c r="AO91" s="7">
        <v>9.69</v>
      </c>
      <c r="AP91" s="7">
        <v>9.86</v>
      </c>
      <c r="AQ91" s="7">
        <v>20.745000000000001</v>
      </c>
      <c r="AR91" s="7">
        <v>7.79</v>
      </c>
      <c r="AS91" s="7">
        <v>5.25</v>
      </c>
      <c r="AT91" s="7">
        <v>28100.039507196499</v>
      </c>
      <c r="AU91" s="7">
        <v>11181.284760778599</v>
      </c>
      <c r="AV91" s="7">
        <v>59399.7035826684</v>
      </c>
      <c r="AW91" s="7">
        <v>808483173893.66003</v>
      </c>
      <c r="AX91" s="7">
        <v>150900191978.21997</v>
      </c>
      <c r="AZ91" s="7">
        <v>299.97191028496297</v>
      </c>
      <c r="BA91" s="7">
        <v>11.629299273499123</v>
      </c>
      <c r="BB91" s="7">
        <v>56.315045235362213</v>
      </c>
      <c r="BC91" s="7">
        <v>16486.882729964898</v>
      </c>
      <c r="BD91" s="7">
        <v>2169.6206070294202</v>
      </c>
      <c r="BE91" s="7">
        <v>450263.71022891451</v>
      </c>
      <c r="BF91" s="7">
        <v>976406.01419200015</v>
      </c>
      <c r="BH91" s="7">
        <v>133810.6</v>
      </c>
      <c r="BI91" s="7">
        <v>70903.759999999995</v>
      </c>
      <c r="BL91" s="7">
        <v>334247.408</v>
      </c>
      <c r="BN91" s="7">
        <v>5203767.1050000004</v>
      </c>
      <c r="BR91" s="7">
        <v>109.167132619764</v>
      </c>
      <c r="BS91" s="7">
        <v>67.581039156540911</v>
      </c>
      <c r="BT91" s="7">
        <v>0.2</v>
      </c>
    </row>
    <row r="92" spans="1:72" ht="12" customHeight="1" x14ac:dyDescent="0.2">
      <c r="A92" s="5">
        <v>39142</v>
      </c>
      <c r="B92" s="7">
        <v>72.073108263058643</v>
      </c>
      <c r="C92" s="7">
        <v>30.112000000000005</v>
      </c>
      <c r="D92" s="7">
        <v>15.3</v>
      </c>
      <c r="E92" s="7">
        <v>30</v>
      </c>
      <c r="F92" s="7">
        <v>90.828644265059694</v>
      </c>
      <c r="G92" s="7">
        <v>58.678349094410159</v>
      </c>
      <c r="H92" s="7">
        <v>2771.3626623099999</v>
      </c>
      <c r="I92" s="7">
        <v>534.18430000000001</v>
      </c>
      <c r="J92" s="7">
        <v>1231.1564000000001</v>
      </c>
      <c r="K92" s="7">
        <v>1004.5280931</v>
      </c>
      <c r="L92" s="7">
        <v>2384.6566174800105</v>
      </c>
      <c r="M92" s="7">
        <v>1131.9564208600002</v>
      </c>
      <c r="N92" s="7">
        <v>1252.70019662001</v>
      </c>
      <c r="O92" s="7">
        <v>782784.75227947813</v>
      </c>
      <c r="P92" s="7">
        <v>69.515008021029189</v>
      </c>
      <c r="T92" s="7">
        <v>4511318056.0600014</v>
      </c>
      <c r="U92" s="7">
        <v>1476454962.7800002</v>
      </c>
      <c r="X92" s="7">
        <v>74.98</v>
      </c>
      <c r="Y92" s="7">
        <v>63.29</v>
      </c>
      <c r="Z92" s="7">
        <v>63.668983284582303</v>
      </c>
      <c r="AA92" s="7">
        <v>60.939425310836498</v>
      </c>
      <c r="AB92" s="7">
        <v>55.885067218735003</v>
      </c>
      <c r="AC92" s="7">
        <v>1144833</v>
      </c>
      <c r="AD92" s="7">
        <v>63579113</v>
      </c>
      <c r="AF92" s="7">
        <v>518.71</v>
      </c>
      <c r="AG92" s="7">
        <v>62.45</v>
      </c>
      <c r="AH92" s="7">
        <v>776</v>
      </c>
      <c r="AI92" s="7">
        <v>119.49064516129035</v>
      </c>
      <c r="AJ92" s="7">
        <v>120.32</v>
      </c>
      <c r="AK92" s="7">
        <v>2201.39</v>
      </c>
      <c r="AL92" s="7">
        <v>60.096722787016297</v>
      </c>
      <c r="AM92" s="7">
        <v>107.077</v>
      </c>
      <c r="AN92" s="7">
        <v>8.7799999999999994</v>
      </c>
      <c r="AO92" s="7">
        <v>9.98</v>
      </c>
      <c r="AP92" s="7">
        <v>9.94</v>
      </c>
      <c r="AQ92" s="7">
        <v>20.745000000000001</v>
      </c>
      <c r="AR92" s="7">
        <v>8.06</v>
      </c>
      <c r="AS92" s="7">
        <v>5.25</v>
      </c>
      <c r="AT92" s="7">
        <v>29235.984208206199</v>
      </c>
      <c r="AU92" s="7">
        <v>11362.19404465104</v>
      </c>
      <c r="AV92" s="7">
        <v>60243.009590587302</v>
      </c>
      <c r="AW92" s="7">
        <v>813125394391.32007</v>
      </c>
      <c r="AX92" s="7">
        <v>250096064873.61987</v>
      </c>
      <c r="AZ92" s="7">
        <v>338.83123437834797</v>
      </c>
      <c r="BA92" s="7">
        <v>12.030337364659172</v>
      </c>
      <c r="BB92" s="7">
        <v>55.157252961362289</v>
      </c>
      <c r="BC92" s="7">
        <v>16172.3774896299</v>
      </c>
      <c r="BD92" s="7">
        <v>2211.6619680056101</v>
      </c>
      <c r="BE92" s="7">
        <v>2102427.5496779452</v>
      </c>
      <c r="BF92" s="7">
        <v>1065721.780697</v>
      </c>
      <c r="BH92" s="7">
        <v>168457.8</v>
      </c>
      <c r="BI92" s="7">
        <v>68878.240000000005</v>
      </c>
      <c r="BL92" s="7">
        <v>399777.87599999999</v>
      </c>
      <c r="BN92" s="7">
        <v>8331865.4419999998</v>
      </c>
      <c r="BR92" s="7">
        <v>109.307852924201</v>
      </c>
      <c r="BS92" s="7">
        <v>68.719632703219233</v>
      </c>
      <c r="BT92" s="7">
        <v>-0.1</v>
      </c>
    </row>
    <row r="93" spans="1:72" ht="12" customHeight="1" x14ac:dyDescent="0.2">
      <c r="A93" s="5">
        <v>39173</v>
      </c>
      <c r="B93" s="7">
        <v>71.652691917740611</v>
      </c>
      <c r="C93" s="7">
        <v>30.04</v>
      </c>
      <c r="D93" s="7">
        <v>11</v>
      </c>
      <c r="E93" s="7">
        <v>25.7</v>
      </c>
      <c r="F93" s="7">
        <v>89.593107670612</v>
      </c>
      <c r="G93" s="7">
        <v>57.016296751103063</v>
      </c>
      <c r="H93" s="7">
        <v>2466.3540390899993</v>
      </c>
      <c r="I93" s="7">
        <v>513.62419999999997</v>
      </c>
      <c r="J93" s="7">
        <v>1045.268556</v>
      </c>
      <c r="K93" s="7">
        <v>906.21833800000002</v>
      </c>
      <c r="L93" s="7">
        <v>2497.7503664899987</v>
      </c>
      <c r="M93" s="7">
        <v>1336.2646851500001</v>
      </c>
      <c r="N93" s="7">
        <v>1161.4856813399986</v>
      </c>
      <c r="O93" s="7">
        <v>700736.38197737664</v>
      </c>
      <c r="P93" s="7">
        <v>51.679837586408141</v>
      </c>
      <c r="T93" s="7">
        <v>4242686797.4900017</v>
      </c>
      <c r="U93" s="7">
        <v>1365820302.8599999</v>
      </c>
      <c r="X93" s="7">
        <v>74.94</v>
      </c>
      <c r="Y93" s="7">
        <v>63.85</v>
      </c>
      <c r="Z93" s="7">
        <v>64.211920910740105</v>
      </c>
      <c r="AA93" s="7">
        <v>62.340872660701002</v>
      </c>
      <c r="AB93" s="7">
        <v>56.181446053358997</v>
      </c>
      <c r="AC93" s="7">
        <v>1062993</v>
      </c>
      <c r="AD93" s="7">
        <v>63849408</v>
      </c>
      <c r="AF93" s="7">
        <v>524.75</v>
      </c>
      <c r="AG93" s="7">
        <v>67.599999999999994</v>
      </c>
      <c r="AH93" s="7">
        <v>769</v>
      </c>
      <c r="AI93" s="7">
        <v>116.95766666666667</v>
      </c>
      <c r="AJ93" s="7">
        <v>117.49</v>
      </c>
      <c r="AK93" s="7">
        <v>2144.6</v>
      </c>
      <c r="AL93" s="7">
        <v>59.569957187001599</v>
      </c>
      <c r="AM93" s="7">
        <v>87.177999999999997</v>
      </c>
      <c r="AN93" s="7">
        <v>9.15</v>
      </c>
      <c r="AO93" s="7">
        <v>10.17</v>
      </c>
      <c r="AP93" s="7">
        <v>10.08</v>
      </c>
      <c r="AQ93" s="7">
        <v>20.745000000000001</v>
      </c>
      <c r="AR93" s="7">
        <v>8.25</v>
      </c>
      <c r="AS93" s="7">
        <v>5.25</v>
      </c>
      <c r="AT93" s="7">
        <v>29938.675503086</v>
      </c>
      <c r="AU93" s="7">
        <v>11504.52920017131</v>
      </c>
      <c r="AV93" s="7">
        <v>60172.1410964276</v>
      </c>
      <c r="AW93" s="7">
        <v>770317522476.19922</v>
      </c>
      <c r="AX93" s="7">
        <v>265141400297.06042</v>
      </c>
      <c r="AZ93" s="7">
        <v>317.73858731130599</v>
      </c>
      <c r="BA93" s="7">
        <v>10.679128211711006</v>
      </c>
      <c r="BB93" s="7">
        <v>57.240339973710142</v>
      </c>
      <c r="BC93" s="7">
        <v>16828.150551172199</v>
      </c>
      <c r="BD93" s="7">
        <v>2011.95950849984</v>
      </c>
      <c r="BE93" s="7">
        <v>437127.30415312725</v>
      </c>
      <c r="BF93" s="7">
        <v>1198206.208687</v>
      </c>
      <c r="BH93" s="7">
        <v>108502.2</v>
      </c>
      <c r="BI93" s="7">
        <v>72939.72</v>
      </c>
      <c r="BL93" s="7">
        <v>309266.07699999999</v>
      </c>
      <c r="BN93" s="7">
        <v>8426806.4399999995</v>
      </c>
      <c r="BR93" s="7">
        <v>109.454980820561</v>
      </c>
      <c r="BS93" s="7">
        <v>68.223988988462693</v>
      </c>
      <c r="BT93" s="7">
        <v>-0.3</v>
      </c>
    </row>
    <row r="94" spans="1:72" ht="12" customHeight="1" x14ac:dyDescent="0.2">
      <c r="A94" s="5">
        <v>39203</v>
      </c>
      <c r="B94" s="7">
        <v>72.428947759650043</v>
      </c>
      <c r="C94" s="7">
        <v>21.767999999999997</v>
      </c>
      <c r="D94" s="7">
        <v>7.7</v>
      </c>
      <c r="E94" s="7">
        <v>24.7</v>
      </c>
      <c r="F94" s="7">
        <v>90.6548337758191</v>
      </c>
      <c r="G94" s="7">
        <v>57.755059946997434</v>
      </c>
      <c r="H94" s="7">
        <v>2768.2477503299983</v>
      </c>
      <c r="I94" s="7">
        <v>594.45628999999997</v>
      </c>
      <c r="J94" s="7">
        <v>1168.085028</v>
      </c>
      <c r="K94" s="7">
        <v>1004.434094</v>
      </c>
      <c r="L94" s="7">
        <v>2727.9796812399991</v>
      </c>
      <c r="M94" s="7">
        <v>1378.0567852900001</v>
      </c>
      <c r="N94" s="7">
        <v>1349.922895949999</v>
      </c>
      <c r="O94" s="7">
        <v>838656.30189806782</v>
      </c>
      <c r="P94" s="7">
        <v>66.442863520840291</v>
      </c>
      <c r="T94" s="7">
        <v>4474745294.920002</v>
      </c>
      <c r="U94" s="7">
        <v>1457963875.3700001</v>
      </c>
      <c r="X94" s="7">
        <v>74.37</v>
      </c>
      <c r="Y94" s="7">
        <v>64.05</v>
      </c>
      <c r="Z94" s="7">
        <v>64.5234835001813</v>
      </c>
      <c r="AA94" s="7">
        <v>62.6005451524818</v>
      </c>
      <c r="AB94" s="7">
        <v>56.305186626386103</v>
      </c>
      <c r="AC94" s="7">
        <v>1119481</v>
      </c>
      <c r="AD94" s="7">
        <v>65943975</v>
      </c>
      <c r="AF94" s="7">
        <v>521.5</v>
      </c>
      <c r="AG94" s="7">
        <v>67.86</v>
      </c>
      <c r="AH94" s="7">
        <v>994</v>
      </c>
      <c r="AI94" s="7">
        <v>114.91193548387096</v>
      </c>
      <c r="AJ94" s="7">
        <v>110.5</v>
      </c>
      <c r="AK94" s="7">
        <v>2007.91</v>
      </c>
      <c r="AL94" s="7">
        <v>58.818640053421603</v>
      </c>
      <c r="AM94" s="7">
        <v>83.144000000000005</v>
      </c>
      <c r="AN94" s="7">
        <v>9.16</v>
      </c>
      <c r="AO94" s="7">
        <v>9.9499999999999993</v>
      </c>
      <c r="AP94" s="7">
        <v>9.8800000000000008</v>
      </c>
      <c r="AQ94" s="7">
        <v>20.745000000000001</v>
      </c>
      <c r="AR94" s="7">
        <v>8.58</v>
      </c>
      <c r="AS94" s="7">
        <v>5.25</v>
      </c>
      <c r="AT94" s="7">
        <v>31033.0467913496</v>
      </c>
      <c r="AU94" s="7">
        <v>11787.67396409094</v>
      </c>
      <c r="AV94" s="7">
        <v>61841.1283376871</v>
      </c>
      <c r="AW94" s="7">
        <v>853519455503.4292</v>
      </c>
      <c r="AX94" s="7">
        <v>268061401215.34912</v>
      </c>
      <c r="AZ94" s="7">
        <v>339.88383981741703</v>
      </c>
      <c r="BA94" s="7">
        <v>11.70184020284583</v>
      </c>
      <c r="BB94" s="7">
        <v>56.043170751236559</v>
      </c>
      <c r="BC94" s="7">
        <v>16488.190372262001</v>
      </c>
      <c r="BD94" s="7">
        <v>2185.1210649639102</v>
      </c>
      <c r="BE94" s="7">
        <v>2108751.3412422957</v>
      </c>
      <c r="BF94" s="7">
        <v>1051747.166924</v>
      </c>
      <c r="BH94" s="7">
        <v>190620.2</v>
      </c>
      <c r="BI94" s="7">
        <v>75393.14</v>
      </c>
      <c r="BL94" s="7">
        <v>305614.31100000005</v>
      </c>
      <c r="BN94" s="7">
        <v>6105008.6699999999</v>
      </c>
      <c r="BR94" s="7">
        <v>109.90961047751701</v>
      </c>
      <c r="BS94" s="7">
        <v>68.45547629313036</v>
      </c>
      <c r="BT94" s="7">
        <v>-0.4</v>
      </c>
    </row>
    <row r="95" spans="1:72" ht="12" customHeight="1" x14ac:dyDescent="0.2">
      <c r="A95" s="5">
        <v>39234</v>
      </c>
      <c r="B95" s="7">
        <v>72.803759861302808</v>
      </c>
      <c r="C95" s="7">
        <v>25.146000000000001</v>
      </c>
      <c r="D95" s="7">
        <v>10.6</v>
      </c>
      <c r="E95" s="7">
        <v>25.3</v>
      </c>
      <c r="F95" s="7">
        <v>93.075112245902503</v>
      </c>
      <c r="G95" s="7">
        <v>57.408971228939237</v>
      </c>
      <c r="H95" s="7">
        <v>2668.8433270999994</v>
      </c>
      <c r="I95" s="7">
        <v>566.43091000000004</v>
      </c>
      <c r="J95" s="7">
        <v>1204.60797</v>
      </c>
      <c r="K95" s="7">
        <v>896.51324189999991</v>
      </c>
      <c r="L95" s="7">
        <v>2114.2588048100042</v>
      </c>
      <c r="M95" s="7">
        <v>922.72727619</v>
      </c>
      <c r="N95" s="7">
        <v>1191.5315286200041</v>
      </c>
      <c r="O95" s="7">
        <v>783651.19377053413</v>
      </c>
      <c r="P95" s="7">
        <v>69.826933943909197</v>
      </c>
      <c r="T95" s="7">
        <v>4314748291.0300007</v>
      </c>
      <c r="U95" s="7">
        <v>1409383461.0800002</v>
      </c>
      <c r="X95" s="7">
        <v>73.88</v>
      </c>
      <c r="Y95" s="7">
        <v>64.12</v>
      </c>
      <c r="Z95" s="7">
        <v>64.703469437992595</v>
      </c>
      <c r="AA95" s="7">
        <v>62.524962843832597</v>
      </c>
      <c r="AB95" s="7">
        <v>56.353814071280503</v>
      </c>
      <c r="AC95" s="7">
        <v>1213218</v>
      </c>
      <c r="AD95" s="7">
        <v>59091173</v>
      </c>
      <c r="AF95" s="7">
        <v>521.87</v>
      </c>
      <c r="AG95" s="7">
        <v>70.540000000000006</v>
      </c>
      <c r="AH95" s="7">
        <v>1219</v>
      </c>
      <c r="AI95" s="7">
        <v>120.62500000000001</v>
      </c>
      <c r="AJ95" s="7">
        <v>106.12</v>
      </c>
      <c r="AK95" s="7">
        <v>1923.76</v>
      </c>
      <c r="AL95" s="7">
        <v>60.129875651168298</v>
      </c>
      <c r="AM95" s="7">
        <v>75.935000000000002</v>
      </c>
      <c r="AN95" s="7">
        <v>9.48</v>
      </c>
      <c r="AO95" s="7">
        <v>9.91</v>
      </c>
      <c r="AP95" s="7">
        <v>9.94</v>
      </c>
      <c r="AQ95" s="7">
        <v>25.12</v>
      </c>
      <c r="AR95" s="7">
        <v>8.86</v>
      </c>
      <c r="AS95" s="7">
        <v>5.25</v>
      </c>
      <c r="AT95" s="7">
        <v>31720.3236553936</v>
      </c>
      <c r="AU95" s="7">
        <v>11975.728384100301</v>
      </c>
      <c r="AV95" s="7">
        <v>61727.738441793801</v>
      </c>
      <c r="AW95" s="7">
        <v>960808546153.22266</v>
      </c>
      <c r="AX95" s="7">
        <v>279971897683.9502</v>
      </c>
      <c r="AZ95" s="7">
        <v>334.95282114634</v>
      </c>
      <c r="BA95" s="7">
        <v>11.389962153129019</v>
      </c>
      <c r="BB95" s="7">
        <v>56.644860675839126</v>
      </c>
      <c r="BC95" s="7">
        <v>16663.720006298401</v>
      </c>
      <c r="BD95" s="7">
        <v>2141.9598141925399</v>
      </c>
      <c r="BE95" s="7">
        <v>469240.57840026834</v>
      </c>
      <c r="BF95" s="7">
        <v>1087893.8402829999</v>
      </c>
      <c r="BH95" s="7">
        <v>159738.70000000001</v>
      </c>
      <c r="BI95" s="7">
        <v>78543.17</v>
      </c>
      <c r="BL95" s="7">
        <v>284368.31400000001</v>
      </c>
      <c r="BN95" s="7">
        <v>2433899.1860000002</v>
      </c>
      <c r="BR95" s="7">
        <v>109.945471227296</v>
      </c>
      <c r="BS95" s="7">
        <v>68.908712994285665</v>
      </c>
      <c r="BT95" s="7">
        <v>-0.5</v>
      </c>
    </row>
    <row r="96" spans="1:72" ht="12" customHeight="1" x14ac:dyDescent="0.2">
      <c r="A96" s="5">
        <v>39264</v>
      </c>
      <c r="B96" s="7">
        <v>72.866202404734466</v>
      </c>
      <c r="C96" s="7">
        <v>28.618000000000002</v>
      </c>
      <c r="D96" s="7">
        <v>10.8</v>
      </c>
      <c r="E96" s="7">
        <v>18.3</v>
      </c>
      <c r="F96" s="7">
        <v>91.771601372198802</v>
      </c>
      <c r="G96" s="7">
        <v>57.500867189771483</v>
      </c>
      <c r="H96" s="7">
        <v>2733.7998633100024</v>
      </c>
      <c r="I96" s="7">
        <v>559.47367999999994</v>
      </c>
      <c r="J96" s="7">
        <v>1203.927496</v>
      </c>
      <c r="K96" s="7">
        <v>968.39066789999993</v>
      </c>
      <c r="L96" s="7">
        <v>2648.1465546199961</v>
      </c>
      <c r="M96" s="7">
        <v>1370.0750446200002</v>
      </c>
      <c r="N96" s="7">
        <v>1278.0715099999957</v>
      </c>
      <c r="O96" s="7">
        <v>806533.00922589703</v>
      </c>
      <c r="P96" s="7">
        <v>78.648088081165042</v>
      </c>
      <c r="T96" s="7">
        <v>4468434909.6200018</v>
      </c>
      <c r="U96" s="7">
        <v>1451403608.1499999</v>
      </c>
      <c r="X96" s="7">
        <v>74.09</v>
      </c>
      <c r="Y96" s="7">
        <v>64.23</v>
      </c>
      <c r="Z96" s="7">
        <v>64.874832428966101</v>
      </c>
      <c r="AA96" s="7">
        <v>62.339208531002001</v>
      </c>
      <c r="AB96" s="7">
        <v>56.6639084037093</v>
      </c>
      <c r="AC96" s="7">
        <v>1354021</v>
      </c>
      <c r="AD96" s="7">
        <v>54347933</v>
      </c>
      <c r="AF96" s="7">
        <v>522.95000000000005</v>
      </c>
      <c r="AG96" s="7">
        <v>75.819999999999993</v>
      </c>
      <c r="AH96" s="7">
        <v>995</v>
      </c>
      <c r="AI96" s="7">
        <v>120.82870967741933</v>
      </c>
      <c r="AJ96" s="7">
        <v>108.39</v>
      </c>
      <c r="AK96" s="7">
        <v>1950.87</v>
      </c>
      <c r="AL96" s="7">
        <v>60.304160687196003</v>
      </c>
      <c r="AM96" s="7">
        <v>101.55500000000001</v>
      </c>
      <c r="AN96" s="7">
        <v>9.56</v>
      </c>
      <c r="AO96" s="7">
        <v>10.01</v>
      </c>
      <c r="AP96" s="7">
        <v>9.91</v>
      </c>
      <c r="AQ96" s="7">
        <v>25.12</v>
      </c>
      <c r="AR96" s="7">
        <v>9.02</v>
      </c>
      <c r="AS96" s="7">
        <v>5.25</v>
      </c>
      <c r="AT96" s="7">
        <v>32279.623334297601</v>
      </c>
      <c r="AU96" s="7">
        <v>12037.7915269573</v>
      </c>
      <c r="AV96" s="7">
        <v>63097.651322960199</v>
      </c>
      <c r="AW96" s="7">
        <v>1036574872812.6982</v>
      </c>
      <c r="AX96" s="7">
        <v>353221314833.71045</v>
      </c>
      <c r="AZ96" s="7">
        <v>368.629648495597</v>
      </c>
      <c r="BA96" s="7">
        <v>10.94272751260827</v>
      </c>
      <c r="BB96" s="7">
        <v>56.297942232415608</v>
      </c>
      <c r="BC96" s="7">
        <v>16620.0865168647</v>
      </c>
      <c r="BD96" s="7">
        <v>2042.1586346670699</v>
      </c>
      <c r="BE96" s="7">
        <v>2285798.1589925233</v>
      </c>
      <c r="BF96" s="7">
        <v>991166.38711299992</v>
      </c>
      <c r="BH96" s="7">
        <v>129384</v>
      </c>
      <c r="BI96" s="7">
        <v>76039.94</v>
      </c>
      <c r="BL96" s="7">
        <v>299551.95699999994</v>
      </c>
      <c r="BN96" s="7">
        <v>7622522.068</v>
      </c>
      <c r="BR96" s="7">
        <v>110.02858155457901</v>
      </c>
      <c r="BS96" s="7">
        <v>69.640519894063743</v>
      </c>
      <c r="BT96" s="7">
        <v>-0.6</v>
      </c>
    </row>
    <row r="97" spans="1:72" ht="12" customHeight="1" x14ac:dyDescent="0.2">
      <c r="A97" s="5">
        <v>39295</v>
      </c>
      <c r="B97" s="7">
        <v>73.750959026974854</v>
      </c>
      <c r="C97" s="7">
        <v>28.468</v>
      </c>
      <c r="D97" s="7">
        <v>13.6</v>
      </c>
      <c r="E97" s="7">
        <v>22.3</v>
      </c>
      <c r="F97" s="7">
        <v>93.1003474325409</v>
      </c>
      <c r="G97" s="7">
        <v>57.798718079137359</v>
      </c>
      <c r="H97" s="7">
        <v>2989.7989066200012</v>
      </c>
      <c r="I97" s="7">
        <v>612.24287000000004</v>
      </c>
      <c r="J97" s="7">
        <v>1286.6063839999999</v>
      </c>
      <c r="K97" s="7">
        <v>1088.134317</v>
      </c>
      <c r="L97" s="7">
        <v>2621.001598940009</v>
      </c>
      <c r="M97" s="7">
        <v>1231.6205700600001</v>
      </c>
      <c r="N97" s="7">
        <v>1389.3810288800087</v>
      </c>
      <c r="O97" s="7">
        <v>799882.1059069084</v>
      </c>
      <c r="P97" s="7">
        <v>72.727748155288637</v>
      </c>
      <c r="T97" s="7">
        <v>4507818362.9299994</v>
      </c>
      <c r="U97" s="7">
        <v>1477873310.6299999</v>
      </c>
      <c r="X97" s="7">
        <v>74.97</v>
      </c>
      <c r="Y97" s="7">
        <v>64.14</v>
      </c>
      <c r="Z97" s="7">
        <v>65.065354144908994</v>
      </c>
      <c r="AA97" s="7">
        <v>61.440077419128599</v>
      </c>
      <c r="AB97" s="7">
        <v>57.2758256578621</v>
      </c>
      <c r="AC97" s="7">
        <v>1290723</v>
      </c>
      <c r="AD97" s="7">
        <v>58241878</v>
      </c>
      <c r="AF97" s="7">
        <v>527.20000000000005</v>
      </c>
      <c r="AG97" s="7">
        <v>71.239999999999995</v>
      </c>
      <c r="AH97" s="7">
        <v>990</v>
      </c>
      <c r="AI97" s="7">
        <v>125.04612903225807</v>
      </c>
      <c r="AJ97" s="7">
        <v>114.19</v>
      </c>
      <c r="AK97" s="7">
        <v>2058.2800000000002</v>
      </c>
      <c r="AL97" s="7">
        <v>60.499567572053898</v>
      </c>
      <c r="AM97" s="7">
        <v>145.26900000000001</v>
      </c>
      <c r="AN97" s="7">
        <v>9.83</v>
      </c>
      <c r="AO97" s="7">
        <v>10.76</v>
      </c>
      <c r="AP97" s="7">
        <v>10.62</v>
      </c>
      <c r="AQ97" s="7">
        <v>25.12</v>
      </c>
      <c r="AR97" s="7">
        <v>9.25</v>
      </c>
      <c r="AS97" s="7">
        <v>5.25</v>
      </c>
      <c r="AT97" s="7">
        <v>33149.212966644503</v>
      </c>
      <c r="AU97" s="7">
        <v>12224.22136986964</v>
      </c>
      <c r="AV97" s="7">
        <v>64456.660700079898</v>
      </c>
      <c r="AW97" s="7">
        <v>863836319733.52051</v>
      </c>
      <c r="AX97" s="7">
        <v>322576774945.0896</v>
      </c>
      <c r="AZ97" s="7">
        <v>412.72698940327803</v>
      </c>
      <c r="BA97" s="7">
        <v>10.974689406750484</v>
      </c>
      <c r="BB97" s="7">
        <v>56.733046245566577</v>
      </c>
      <c r="BC97" s="7">
        <v>16673.718953777101</v>
      </c>
      <c r="BD97" s="7">
        <v>2055.4703550456102</v>
      </c>
      <c r="BE97" s="7">
        <v>519704.20959637989</v>
      </c>
      <c r="BF97" s="7">
        <v>1152787.5376820001</v>
      </c>
      <c r="BH97" s="7">
        <v>131784</v>
      </c>
      <c r="BI97" s="7">
        <v>78874.03</v>
      </c>
      <c r="BL97" s="7">
        <v>302093.96999999997</v>
      </c>
      <c r="BN97" s="7">
        <v>7315020.5659999996</v>
      </c>
      <c r="BR97" s="7">
        <v>110.359424827056</v>
      </c>
      <c r="BS97" s="7">
        <v>70.216540094146566</v>
      </c>
      <c r="BT97" s="7">
        <v>-0.8</v>
      </c>
    </row>
    <row r="98" spans="1:72" ht="12" customHeight="1" x14ac:dyDescent="0.2">
      <c r="A98" s="5">
        <v>39326</v>
      </c>
      <c r="B98" s="7">
        <v>74.062391605011356</v>
      </c>
      <c r="C98" s="7">
        <v>30.783999999999999</v>
      </c>
      <c r="D98" s="7">
        <v>8.4</v>
      </c>
      <c r="E98" s="7">
        <v>23</v>
      </c>
      <c r="F98" s="7">
        <v>93.870189190493903</v>
      </c>
      <c r="G98" s="7">
        <v>59.030125588944429</v>
      </c>
      <c r="H98" s="7">
        <v>2721.6988392900003</v>
      </c>
      <c r="I98" s="7">
        <v>605.87741000000005</v>
      </c>
      <c r="J98" s="7">
        <v>1132.170642</v>
      </c>
      <c r="K98" s="7">
        <v>981.01012390000005</v>
      </c>
      <c r="L98" s="7">
        <v>2523.1697824999956</v>
      </c>
      <c r="M98" s="7">
        <v>1093.2298389699999</v>
      </c>
      <c r="N98" s="7">
        <v>1429.9399435299956</v>
      </c>
      <c r="O98" s="7">
        <v>797397.68958229921</v>
      </c>
      <c r="P98" s="7">
        <v>76.768430571862154</v>
      </c>
      <c r="T98" s="7">
        <v>4414657565.7300005</v>
      </c>
      <c r="U98" s="7">
        <v>1429076392.7</v>
      </c>
      <c r="X98" s="7">
        <v>75.91</v>
      </c>
      <c r="Y98" s="7">
        <v>64.2</v>
      </c>
      <c r="Z98" s="7">
        <v>65.177688795468796</v>
      </c>
      <c r="AA98" s="7">
        <v>61.384731812475003</v>
      </c>
      <c r="AB98" s="7">
        <v>57.357389027668198</v>
      </c>
      <c r="AC98" s="7">
        <v>1139046</v>
      </c>
      <c r="AD98" s="7">
        <v>59566275</v>
      </c>
      <c r="AF98" s="7">
        <v>535.11</v>
      </c>
      <c r="AG98" s="7">
        <v>76.959999999999994</v>
      </c>
      <c r="AH98" s="7">
        <v>897</v>
      </c>
      <c r="AI98" s="7">
        <v>129.06433333333334</v>
      </c>
      <c r="AJ98" s="7">
        <v>118.53</v>
      </c>
      <c r="AK98" s="7">
        <v>2117.0500000000002</v>
      </c>
      <c r="AL98" s="7">
        <v>59.311746025061197</v>
      </c>
      <c r="AM98" s="7">
        <v>131.41499999999999</v>
      </c>
      <c r="AN98" s="7">
        <v>9.58</v>
      </c>
      <c r="AO98" s="7">
        <v>10.36</v>
      </c>
      <c r="AP98" s="7">
        <v>10.16</v>
      </c>
      <c r="AQ98" s="7">
        <v>28.51</v>
      </c>
      <c r="AR98" s="7">
        <v>9.25</v>
      </c>
      <c r="AS98" s="7">
        <v>5.01</v>
      </c>
      <c r="AT98" s="7">
        <v>33663.249123944603</v>
      </c>
      <c r="AU98" s="7">
        <v>12381.926250624343</v>
      </c>
      <c r="AV98" s="7">
        <v>66602.769159963398</v>
      </c>
      <c r="AW98" s="7">
        <v>839886905369.46973</v>
      </c>
      <c r="AX98" s="7">
        <v>327680851230.79126</v>
      </c>
      <c r="AZ98" s="7">
        <v>400.515962611806</v>
      </c>
      <c r="BA98" s="7">
        <v>11.129720981917515</v>
      </c>
      <c r="BB98" s="7">
        <v>56.823343770686982</v>
      </c>
      <c r="BC98" s="7">
        <v>16775.353333948799</v>
      </c>
      <c r="BD98" s="7">
        <v>2100.87111284911</v>
      </c>
      <c r="BE98" s="7">
        <v>2432042.9678463112</v>
      </c>
      <c r="BF98" s="7">
        <v>1118759.442059</v>
      </c>
      <c r="BH98" s="7">
        <v>137563</v>
      </c>
      <c r="BI98" s="7">
        <v>82268.210000000006</v>
      </c>
      <c r="BL98" s="7">
        <v>260749.28499999997</v>
      </c>
      <c r="BN98" s="7">
        <v>2992846.0240000002</v>
      </c>
      <c r="BR98" s="7">
        <v>110.540794077315</v>
      </c>
      <c r="BS98" s="7">
        <v>70.716566444809871</v>
      </c>
      <c r="BT98" s="7">
        <v>-1.1000000000000001</v>
      </c>
    </row>
    <row r="99" spans="1:72" ht="12" customHeight="1" x14ac:dyDescent="0.2">
      <c r="A99" s="5">
        <v>39356</v>
      </c>
      <c r="B99" s="7">
        <v>74.431855979214617</v>
      </c>
      <c r="C99" s="7">
        <v>37.720000000000006</v>
      </c>
      <c r="D99" s="7">
        <v>4.8</v>
      </c>
      <c r="E99" s="7">
        <v>16.7</v>
      </c>
      <c r="F99" s="7">
        <v>93.982037107251998</v>
      </c>
      <c r="G99" s="7">
        <v>57.858949895983308</v>
      </c>
      <c r="H99" s="7">
        <v>3189.0896237999996</v>
      </c>
      <c r="I99" s="7">
        <v>659.05689000000007</v>
      </c>
      <c r="J99" s="7">
        <v>1388.4829399999999</v>
      </c>
      <c r="K99" s="7">
        <v>1139.2095723</v>
      </c>
      <c r="L99" s="7">
        <v>2623.6489067700109</v>
      </c>
      <c r="M99" s="7">
        <v>1073.26524948</v>
      </c>
      <c r="N99" s="7">
        <v>1550.3836572900109</v>
      </c>
      <c r="O99" s="7">
        <v>815328.68467491935</v>
      </c>
      <c r="P99" s="7">
        <v>91.567342958460742</v>
      </c>
      <c r="T99" s="7">
        <v>4541849228.3100004</v>
      </c>
      <c r="U99" s="7">
        <v>1483164402.7399998</v>
      </c>
      <c r="X99" s="7">
        <v>75.83</v>
      </c>
      <c r="Y99" s="7">
        <v>64.2</v>
      </c>
      <c r="Z99" s="7">
        <v>65.233060415361194</v>
      </c>
      <c r="AA99" s="7">
        <v>61.198186729274703</v>
      </c>
      <c r="AB99" s="7">
        <v>57.531068131388402</v>
      </c>
      <c r="AC99" s="7">
        <v>1209421</v>
      </c>
      <c r="AD99" s="7">
        <v>66327390</v>
      </c>
      <c r="AF99" s="7">
        <v>547.38</v>
      </c>
      <c r="AG99" s="7">
        <v>82.48</v>
      </c>
      <c r="AH99" s="7">
        <v>1129</v>
      </c>
      <c r="AI99" s="7">
        <v>137.09612903225806</v>
      </c>
      <c r="AJ99" s="7">
        <v>114.01</v>
      </c>
      <c r="AK99" s="7">
        <v>2003.26</v>
      </c>
      <c r="AL99" s="7">
        <v>58.921938767446299</v>
      </c>
      <c r="AM99" s="7">
        <v>115.03100000000001</v>
      </c>
      <c r="AN99" s="7">
        <v>9.5500000000000007</v>
      </c>
      <c r="AO99" s="7">
        <v>10.35</v>
      </c>
      <c r="AP99" s="7">
        <v>10.16</v>
      </c>
      <c r="AQ99" s="7">
        <v>28.51</v>
      </c>
      <c r="AR99" s="7">
        <v>9.25</v>
      </c>
      <c r="AS99" s="7">
        <v>4.74</v>
      </c>
      <c r="AT99" s="7">
        <v>35206.341832106802</v>
      </c>
      <c r="AU99" s="7">
        <v>12836.902832607197</v>
      </c>
      <c r="AV99" s="7">
        <v>67231.592548658504</v>
      </c>
      <c r="AW99" s="7">
        <v>860807712121.10938</v>
      </c>
      <c r="AX99" s="7">
        <v>388696439327.15918</v>
      </c>
      <c r="AZ99" s="7">
        <v>427.78471337459399</v>
      </c>
      <c r="BA99" s="7">
        <v>11.423104662158016</v>
      </c>
      <c r="BB99" s="7">
        <v>57.518545427059045</v>
      </c>
      <c r="BC99" s="7">
        <v>17160.465473873999</v>
      </c>
      <c r="BD99" s="7">
        <v>2213.0578455222198</v>
      </c>
      <c r="BE99" s="7">
        <v>581460.37125698547</v>
      </c>
      <c r="BF99" s="7">
        <v>1241336.2209970003</v>
      </c>
      <c r="BH99" s="7">
        <v>128184.9</v>
      </c>
      <c r="BI99" s="7">
        <v>78088.759999999995</v>
      </c>
      <c r="BL99" s="7">
        <v>265154.26999999996</v>
      </c>
      <c r="BN99" s="7">
        <v>2882767.986</v>
      </c>
      <c r="BR99" s="7">
        <v>110.88507727692</v>
      </c>
      <c r="BS99" s="7">
        <v>71.172906460912131</v>
      </c>
      <c r="BT99" s="7">
        <v>-1.3</v>
      </c>
    </row>
    <row r="100" spans="1:72" ht="12" customHeight="1" x14ac:dyDescent="0.2">
      <c r="A100" s="5">
        <v>39387</v>
      </c>
      <c r="B100" s="7">
        <v>75.18640934701051</v>
      </c>
      <c r="C100" s="7">
        <v>31.905999999999995</v>
      </c>
      <c r="D100" s="7">
        <v>7.4</v>
      </c>
      <c r="E100" s="7">
        <v>19</v>
      </c>
      <c r="F100" s="7">
        <v>95.114990724494206</v>
      </c>
      <c r="G100" s="7">
        <v>58.593824667209397</v>
      </c>
      <c r="H100" s="7">
        <v>3135.2984736099997</v>
      </c>
      <c r="I100" s="7">
        <v>693.44409999999993</v>
      </c>
      <c r="J100" s="7">
        <v>1344.3590939999999</v>
      </c>
      <c r="K100" s="7">
        <v>1095.6281312999999</v>
      </c>
      <c r="L100" s="7">
        <v>3152.6528472500008</v>
      </c>
      <c r="M100" s="7">
        <v>1446.61459438</v>
      </c>
      <c r="N100" s="7">
        <v>1706.0382528700011</v>
      </c>
      <c r="O100" s="7">
        <v>844806.50651037483</v>
      </c>
      <c r="P100" s="7">
        <v>53.807838151194289</v>
      </c>
      <c r="T100" s="7">
        <v>4453575381.9000015</v>
      </c>
      <c r="U100" s="7">
        <v>1438024050.25</v>
      </c>
      <c r="X100" s="7">
        <v>77.010000000000005</v>
      </c>
      <c r="Y100" s="7">
        <v>64.510000000000005</v>
      </c>
      <c r="Z100" s="7">
        <v>65.522889350683798</v>
      </c>
      <c r="AA100" s="7">
        <v>61.669016966950601</v>
      </c>
      <c r="AB100" s="7">
        <v>57.654495129468799</v>
      </c>
      <c r="AC100" s="7">
        <v>1223665</v>
      </c>
      <c r="AD100" s="7">
        <v>63360391</v>
      </c>
      <c r="AF100" s="7">
        <v>556.29999999999995</v>
      </c>
      <c r="AG100" s="7">
        <v>92.2</v>
      </c>
      <c r="AH100" s="7">
        <v>1522</v>
      </c>
      <c r="AI100" s="7">
        <v>132.61733333333342</v>
      </c>
      <c r="AJ100" s="7">
        <v>118.15</v>
      </c>
      <c r="AK100" s="7">
        <v>2047.72</v>
      </c>
      <c r="AL100" s="7">
        <v>61.333657871455799</v>
      </c>
      <c r="AM100" s="7">
        <v>150.01</v>
      </c>
      <c r="AN100" s="7">
        <v>9.4700000000000006</v>
      </c>
      <c r="AO100" s="7">
        <v>10.23</v>
      </c>
      <c r="AP100" s="7">
        <v>10.210000000000001</v>
      </c>
      <c r="AQ100" s="7">
        <v>28.51</v>
      </c>
      <c r="AR100" s="7">
        <v>9.31</v>
      </c>
      <c r="AS100" s="7">
        <v>4.5</v>
      </c>
      <c r="AT100" s="7">
        <v>35661.176894587799</v>
      </c>
      <c r="AU100" s="7">
        <v>12992.834567852789</v>
      </c>
      <c r="AV100" s="7">
        <v>68496.291673029293</v>
      </c>
      <c r="AW100" s="7">
        <v>1185241544509.1035</v>
      </c>
      <c r="AX100" s="7">
        <v>433213305232.3501</v>
      </c>
      <c r="AZ100" s="7">
        <v>456.16808163719401</v>
      </c>
      <c r="BA100" s="7">
        <v>10.682800281368198</v>
      </c>
      <c r="BB100" s="7">
        <v>57.433061456304188</v>
      </c>
      <c r="BC100" s="7">
        <v>17059.184655807501</v>
      </c>
      <c r="BD100" s="7">
        <v>2040.3669530064401</v>
      </c>
      <c r="BE100" s="7">
        <v>2513761.4449775093</v>
      </c>
      <c r="BF100" s="7">
        <v>1167805.4587979997</v>
      </c>
      <c r="BH100" s="7">
        <v>224591.3</v>
      </c>
      <c r="BI100" s="7">
        <v>83656.81</v>
      </c>
      <c r="BL100" s="7">
        <v>223021.21200000003</v>
      </c>
      <c r="BN100" s="7">
        <v>5791556.2533999998</v>
      </c>
      <c r="BR100" s="7">
        <v>111.27683430255399</v>
      </c>
      <c r="BS100" s="7">
        <v>71.236618550641381</v>
      </c>
      <c r="BT100" s="7">
        <v>-1.5</v>
      </c>
    </row>
    <row r="101" spans="1:72" ht="12" customHeight="1" x14ac:dyDescent="0.2">
      <c r="A101" s="5">
        <v>39417</v>
      </c>
      <c r="B101" s="7">
        <v>74.739926426431978</v>
      </c>
      <c r="C101" s="7">
        <v>34.037999999999997</v>
      </c>
      <c r="D101" s="7">
        <v>9.6</v>
      </c>
      <c r="E101" s="7">
        <v>21.3</v>
      </c>
      <c r="F101" s="7">
        <v>94.893498440127502</v>
      </c>
      <c r="G101" s="7">
        <v>57.512461229413624</v>
      </c>
      <c r="H101" s="7">
        <v>2834.1735636500002</v>
      </c>
      <c r="I101" s="7">
        <v>568.68291999999997</v>
      </c>
      <c r="J101" s="7">
        <v>1136.4223999999999</v>
      </c>
      <c r="K101" s="7">
        <v>1127.5886989999999</v>
      </c>
      <c r="L101" s="7">
        <v>3227.5361856300078</v>
      </c>
      <c r="M101" s="7">
        <v>1676.1999567199998</v>
      </c>
      <c r="N101" s="7">
        <v>1551.3362289100078</v>
      </c>
      <c r="O101" s="7">
        <v>742718.92488935834</v>
      </c>
      <c r="P101" s="7">
        <v>83.61472902854652</v>
      </c>
      <c r="T101" s="7">
        <v>4546971015.6600008</v>
      </c>
      <c r="U101" s="7">
        <v>1409154287.7200003</v>
      </c>
      <c r="X101" s="7">
        <v>77.92</v>
      </c>
      <c r="Y101" s="7">
        <v>64.819999999999993</v>
      </c>
      <c r="Z101" s="7">
        <v>65.801791542935007</v>
      </c>
      <c r="AA101" s="7">
        <v>62.242712939363898</v>
      </c>
      <c r="AB101" s="7">
        <v>57.829884381450199</v>
      </c>
      <c r="AC101" s="7">
        <v>1327188</v>
      </c>
      <c r="AD101" s="7">
        <v>64153978</v>
      </c>
      <c r="AF101" s="7">
        <v>556.91</v>
      </c>
      <c r="AG101" s="7">
        <v>91.44</v>
      </c>
      <c r="AH101" s="7">
        <v>1363</v>
      </c>
      <c r="AI101" s="7">
        <v>139.77129032258068</v>
      </c>
      <c r="AJ101" s="7">
        <v>116.16</v>
      </c>
      <c r="AK101" s="7">
        <v>2014.2014999999999</v>
      </c>
      <c r="AL101" s="7">
        <v>59.026013831685297</v>
      </c>
      <c r="AM101" s="7">
        <v>127.629</v>
      </c>
      <c r="AN101" s="7">
        <v>9.8699999999999992</v>
      </c>
      <c r="AO101" s="7">
        <v>10.35</v>
      </c>
      <c r="AP101" s="7">
        <v>10.31</v>
      </c>
      <c r="AQ101" s="7">
        <v>31.89</v>
      </c>
      <c r="AR101" s="7">
        <v>9.5</v>
      </c>
      <c r="AS101" s="7">
        <v>4.33</v>
      </c>
      <c r="AT101" s="7">
        <v>36034.928821636997</v>
      </c>
      <c r="AU101" s="7">
        <v>13153.168619888091</v>
      </c>
      <c r="AV101" s="7">
        <v>69140.969537379104</v>
      </c>
      <c r="AW101" s="7">
        <v>1482516858720.3184</v>
      </c>
      <c r="AX101" s="7">
        <v>1034450367191.5703</v>
      </c>
      <c r="AZ101" s="7">
        <v>427.25073331739401</v>
      </c>
      <c r="BA101" s="7">
        <v>10.816903590160479</v>
      </c>
      <c r="BB101" s="7">
        <v>56.338334456031404</v>
      </c>
      <c r="BC101" s="7">
        <v>16800.004373030799</v>
      </c>
      <c r="BD101" s="7">
        <v>2037.65102281534</v>
      </c>
      <c r="BE101" s="7">
        <v>610377.24052534113</v>
      </c>
      <c r="BF101" s="7">
        <v>1252854.404848</v>
      </c>
      <c r="BH101" s="7">
        <v>162055.20000000001</v>
      </c>
      <c r="BI101" s="7">
        <v>84716.49</v>
      </c>
      <c r="BL101" s="7">
        <v>254754.84800000009</v>
      </c>
      <c r="BN101" s="7">
        <v>7195649.2580000004</v>
      </c>
      <c r="BR101" s="7">
        <v>111.070314339417</v>
      </c>
      <c r="BS101" s="7">
        <v>72.409281295072248</v>
      </c>
      <c r="BT101" s="7">
        <v>-1.6</v>
      </c>
    </row>
    <row r="102" spans="1:72" ht="12" customHeight="1" x14ac:dyDescent="0.2">
      <c r="A102" s="5">
        <v>39448</v>
      </c>
      <c r="B102" s="7">
        <v>75.657265655941487</v>
      </c>
      <c r="C102" s="7">
        <v>31.282000000000004</v>
      </c>
      <c r="D102" s="7">
        <v>5</v>
      </c>
      <c r="E102" s="7">
        <v>18</v>
      </c>
      <c r="F102" s="7">
        <v>91.365898440182505</v>
      </c>
      <c r="G102" s="7">
        <v>58.624536002665799</v>
      </c>
      <c r="H102" s="7">
        <v>2937.0509952000011</v>
      </c>
      <c r="I102" s="7">
        <v>547.38542000000007</v>
      </c>
      <c r="J102" s="7">
        <v>1320.528133</v>
      </c>
      <c r="K102" s="7">
        <v>1067.4124406000001</v>
      </c>
      <c r="L102" s="7">
        <v>2842.3062930099941</v>
      </c>
      <c r="M102" s="7">
        <v>1564.396998149999</v>
      </c>
      <c r="N102" s="7">
        <v>1277.909294859995</v>
      </c>
      <c r="O102" s="7">
        <v>733375.83773833688</v>
      </c>
      <c r="P102" s="7">
        <v>66.723526399501665</v>
      </c>
      <c r="T102" s="7">
        <v>4418461694.1800013</v>
      </c>
      <c r="U102" s="7">
        <v>1422349565.8299999</v>
      </c>
      <c r="X102" s="7">
        <v>79.010000000000005</v>
      </c>
      <c r="Y102" s="7">
        <v>65.510000000000005</v>
      </c>
      <c r="Z102" s="7">
        <v>66.2700761485101</v>
      </c>
      <c r="AA102" s="7">
        <v>63.436952916221998</v>
      </c>
      <c r="AB102" s="7">
        <v>58.4956502237644</v>
      </c>
      <c r="AC102" s="7">
        <v>1327187</v>
      </c>
      <c r="AD102" s="7">
        <v>58249225</v>
      </c>
      <c r="AF102" s="7">
        <v>557.30999999999995</v>
      </c>
      <c r="AG102" s="7">
        <v>91.91</v>
      </c>
      <c r="AH102" s="7">
        <v>1404</v>
      </c>
      <c r="AI102" s="7">
        <v>142.2503225806451</v>
      </c>
      <c r="AJ102" s="7">
        <v>114.5</v>
      </c>
      <c r="AK102" s="7">
        <v>1980.59</v>
      </c>
      <c r="AL102" s="7">
        <v>60.692641808463598</v>
      </c>
      <c r="AM102" s="7">
        <v>171.83600000000001</v>
      </c>
      <c r="AN102" s="7">
        <v>10.199999999999999</v>
      </c>
      <c r="AO102" s="7">
        <v>11.08</v>
      </c>
      <c r="AP102" s="7">
        <v>11.21</v>
      </c>
      <c r="AQ102" s="7">
        <v>31.89</v>
      </c>
      <c r="AR102" s="7">
        <v>9.5</v>
      </c>
      <c r="AS102" s="7">
        <v>3.92</v>
      </c>
      <c r="AT102" s="7">
        <v>36606.432647276102</v>
      </c>
      <c r="AU102" s="7">
        <v>13271.85547574572</v>
      </c>
      <c r="AV102" s="7">
        <v>70722.650579231995</v>
      </c>
      <c r="AW102" s="7">
        <v>812655621589.83008</v>
      </c>
      <c r="AX102" s="7">
        <v>362230827803.75</v>
      </c>
      <c r="AZ102" s="7">
        <v>380.81632483057501</v>
      </c>
      <c r="BA102" s="7">
        <v>11.027816558662169</v>
      </c>
      <c r="BB102" s="7">
        <v>56.639789572817335</v>
      </c>
      <c r="BC102" s="7">
        <v>16874.6396703758</v>
      </c>
      <c r="BD102" s="7">
        <v>2091.55742368763</v>
      </c>
      <c r="BE102" s="7">
        <v>2950840.2330495943</v>
      </c>
      <c r="BF102" s="7">
        <v>1027098.039566</v>
      </c>
      <c r="BH102" s="7">
        <v>166820.4</v>
      </c>
      <c r="BI102" s="7">
        <v>80126.2</v>
      </c>
      <c r="BL102" s="7">
        <v>353310.28899999999</v>
      </c>
      <c r="BN102" s="7">
        <v>5680613.4029999999</v>
      </c>
      <c r="BR102" s="7">
        <v>111.199460801727</v>
      </c>
      <c r="BS102" s="7">
        <v>72.104636156248503</v>
      </c>
      <c r="BT102" s="7">
        <v>-1.6</v>
      </c>
    </row>
    <row r="103" spans="1:72" ht="12" customHeight="1" x14ac:dyDescent="0.2">
      <c r="A103" s="5">
        <v>39479</v>
      </c>
      <c r="B103" s="7">
        <v>75.317366671851943</v>
      </c>
      <c r="C103" s="7">
        <v>23.667999999999999</v>
      </c>
      <c r="D103" s="7">
        <v>-0.2</v>
      </c>
      <c r="E103" s="7">
        <v>12</v>
      </c>
      <c r="F103" s="7">
        <v>92.744341243498098</v>
      </c>
      <c r="G103" s="7">
        <v>58.152770106629873</v>
      </c>
      <c r="H103" s="7">
        <v>3079.0332442099989</v>
      </c>
      <c r="I103" s="7">
        <v>561.92461000000003</v>
      </c>
      <c r="J103" s="7">
        <v>1255.933671</v>
      </c>
      <c r="K103" s="7">
        <v>1259.4906001999998</v>
      </c>
      <c r="L103" s="7">
        <v>2822.4701390300124</v>
      </c>
      <c r="M103" s="7">
        <v>1407.47246376</v>
      </c>
      <c r="N103" s="7">
        <v>1414.9976752700125</v>
      </c>
      <c r="O103" s="7">
        <v>738957.46266834158</v>
      </c>
      <c r="P103" s="7">
        <v>59.714660112880381</v>
      </c>
      <c r="T103" s="7">
        <v>4314843700.5700006</v>
      </c>
      <c r="U103" s="7">
        <v>1424473518.3699996</v>
      </c>
      <c r="X103" s="7">
        <v>79.92</v>
      </c>
      <c r="Y103" s="7">
        <v>66.5</v>
      </c>
      <c r="Z103" s="7">
        <v>66.998576016973502</v>
      </c>
      <c r="AA103" s="7">
        <v>65.752878454265201</v>
      </c>
      <c r="AB103" s="7">
        <v>59.149833370925002</v>
      </c>
      <c r="AC103" s="7">
        <v>1142602</v>
      </c>
      <c r="AD103" s="7">
        <v>64639225</v>
      </c>
      <c r="AF103" s="7">
        <v>563.78</v>
      </c>
      <c r="AG103" s="7">
        <v>94.66</v>
      </c>
      <c r="AH103" s="7">
        <v>1090</v>
      </c>
      <c r="AI103" s="7">
        <v>155.17896551724132</v>
      </c>
      <c r="AJ103" s="7">
        <v>109.61</v>
      </c>
      <c r="AK103" s="7">
        <v>1903.27</v>
      </c>
      <c r="AL103" s="7">
        <v>64.876855028337005</v>
      </c>
      <c r="AM103" s="7">
        <v>194.45699999999999</v>
      </c>
      <c r="AN103" s="7">
        <v>10.51</v>
      </c>
      <c r="AO103" s="7">
        <v>11.48</v>
      </c>
      <c r="AP103" s="7">
        <v>11.59</v>
      </c>
      <c r="AQ103" s="7">
        <v>31.89</v>
      </c>
      <c r="AR103" s="7">
        <v>9.56</v>
      </c>
      <c r="AS103" s="7">
        <v>3</v>
      </c>
      <c r="AT103" s="7">
        <v>36977.167502985598</v>
      </c>
      <c r="AU103" s="7">
        <v>13449.190791991099</v>
      </c>
      <c r="AV103" s="7">
        <v>71705.553302141299</v>
      </c>
      <c r="AW103" s="7">
        <v>865670990115.17993</v>
      </c>
      <c r="AX103" s="7">
        <v>162018123581.24994</v>
      </c>
      <c r="AZ103" s="7">
        <v>357.81259930892003</v>
      </c>
      <c r="BA103" s="7">
        <v>11.039204150628205</v>
      </c>
      <c r="BB103" s="7">
        <v>57.236532262168502</v>
      </c>
      <c r="BC103" s="7">
        <v>17049.332836814399</v>
      </c>
      <c r="BD103" s="7">
        <v>2115.6630178565601</v>
      </c>
      <c r="BE103" s="7">
        <v>517904.30018293252</v>
      </c>
      <c r="BF103" s="7">
        <v>1103082.3745919999</v>
      </c>
      <c r="BH103" s="7">
        <v>125017.3</v>
      </c>
      <c r="BI103" s="7">
        <v>82513.67</v>
      </c>
      <c r="BL103" s="7">
        <v>360883.3</v>
      </c>
      <c r="BN103" s="7">
        <v>4652213.2580000004</v>
      </c>
      <c r="BR103" s="7">
        <v>110.63586981207401</v>
      </c>
      <c r="BS103" s="7">
        <v>70.180532401620169</v>
      </c>
      <c r="BT103" s="7">
        <v>-1.5</v>
      </c>
    </row>
    <row r="104" spans="1:72" ht="12" customHeight="1" x14ac:dyDescent="0.2">
      <c r="A104" s="5">
        <v>39508</v>
      </c>
      <c r="B104" s="7">
        <v>74.542314174770183</v>
      </c>
      <c r="C104" s="7">
        <v>30.927999999999997</v>
      </c>
      <c r="D104" s="7">
        <v>-4.0999999999999996</v>
      </c>
      <c r="E104" s="7">
        <v>14.7</v>
      </c>
      <c r="F104" s="7">
        <v>91.131384670017695</v>
      </c>
      <c r="G104" s="7">
        <v>59.604741606264298</v>
      </c>
      <c r="H104" s="7">
        <v>2865.8994386000018</v>
      </c>
      <c r="I104" s="7">
        <v>533.75288999999998</v>
      </c>
      <c r="J104" s="7">
        <v>1255.8552</v>
      </c>
      <c r="K104" s="7">
        <v>1074.550706</v>
      </c>
      <c r="L104" s="7">
        <v>3007.2876700199909</v>
      </c>
      <c r="M104" s="7">
        <v>1655.9269326799993</v>
      </c>
      <c r="N104" s="7">
        <v>1351.3607373399916</v>
      </c>
      <c r="O104" s="7">
        <v>712924.71819871571</v>
      </c>
      <c r="P104" s="7">
        <v>56.043013715456688</v>
      </c>
      <c r="T104" s="7">
        <v>4363511397.8000011</v>
      </c>
      <c r="U104" s="7">
        <v>1339714952.74</v>
      </c>
      <c r="X104" s="7">
        <v>79.69</v>
      </c>
      <c r="Y104" s="7">
        <v>67.040000000000006</v>
      </c>
      <c r="Z104" s="7">
        <v>67.458543967915006</v>
      </c>
      <c r="AA104" s="7">
        <v>66.3548190511831</v>
      </c>
      <c r="AB104" s="7">
        <v>60.164315637590498</v>
      </c>
      <c r="AC104" s="7">
        <v>1206456</v>
      </c>
      <c r="AD104" s="7">
        <v>58643480</v>
      </c>
      <c r="AF104" s="7">
        <v>561.54</v>
      </c>
      <c r="AG104" s="7">
        <v>102.87</v>
      </c>
      <c r="AH104" s="7">
        <v>872</v>
      </c>
      <c r="AI104" s="7">
        <v>157.09774193548384</v>
      </c>
      <c r="AJ104" s="7">
        <v>104.96</v>
      </c>
      <c r="AK104" s="7">
        <v>1846.9</v>
      </c>
      <c r="AL104" s="7">
        <v>60.988493529876401</v>
      </c>
      <c r="AM104" s="7">
        <v>217.52099999999999</v>
      </c>
      <c r="AN104" s="7">
        <v>10.63</v>
      </c>
      <c r="AO104" s="7">
        <v>11.57</v>
      </c>
      <c r="AP104" s="7">
        <v>11.63</v>
      </c>
      <c r="AQ104" s="7">
        <v>32.74</v>
      </c>
      <c r="AR104" s="7">
        <v>9.75</v>
      </c>
      <c r="AS104" s="7">
        <v>2.64</v>
      </c>
      <c r="AT104" s="7">
        <v>37355.430657997204</v>
      </c>
      <c r="AU104" s="7">
        <v>13574.239686452089</v>
      </c>
      <c r="AV104" s="7">
        <v>72967.030346910295</v>
      </c>
      <c r="AW104" s="7">
        <v>881210595257.76978</v>
      </c>
      <c r="AX104" s="7">
        <v>211993891160.64008</v>
      </c>
      <c r="AZ104" s="7">
        <v>389.47314443407299</v>
      </c>
      <c r="BA104" s="7">
        <v>11.283570227579172</v>
      </c>
      <c r="BB104" s="7">
        <v>57.562968896011611</v>
      </c>
      <c r="BC104" s="7">
        <v>17168.927614232402</v>
      </c>
      <c r="BD104" s="7">
        <v>2183.6631722485999</v>
      </c>
      <c r="BE104" s="7">
        <v>2394238.0369529841</v>
      </c>
      <c r="BF104" s="7">
        <v>969159.74632000003</v>
      </c>
      <c r="BH104" s="7">
        <v>114684.9</v>
      </c>
      <c r="BI104" s="7">
        <v>83681.070000000007</v>
      </c>
      <c r="BL104" s="7">
        <v>374992.09700000001</v>
      </c>
      <c r="BN104" s="7">
        <v>6990127.2520000003</v>
      </c>
      <c r="BR104" s="7">
        <v>110.267795721178</v>
      </c>
      <c r="BS104" s="7">
        <v>72.845175311855556</v>
      </c>
      <c r="BT104" s="7">
        <v>-1.3</v>
      </c>
    </row>
    <row r="105" spans="1:72" ht="12" customHeight="1" x14ac:dyDescent="0.2">
      <c r="A105" s="5">
        <v>39539</v>
      </c>
      <c r="B105" s="7">
        <v>75.492980844287629</v>
      </c>
      <c r="C105" s="7">
        <v>29.619999999999997</v>
      </c>
      <c r="D105" s="7">
        <v>-3.9</v>
      </c>
      <c r="E105" s="7">
        <v>20.7</v>
      </c>
      <c r="F105" s="7">
        <v>91.122787008495393</v>
      </c>
      <c r="G105" s="7">
        <v>57.592964879532289</v>
      </c>
      <c r="H105" s="7">
        <v>3390.2004382599962</v>
      </c>
      <c r="I105" s="7">
        <v>644.09690000000001</v>
      </c>
      <c r="J105" s="7">
        <v>1525.6729500000001</v>
      </c>
      <c r="K105" s="7">
        <v>1218.5720529999999</v>
      </c>
      <c r="L105" s="7">
        <v>3365.4203001599703</v>
      </c>
      <c r="M105" s="7">
        <v>1786.0036676</v>
      </c>
      <c r="N105" s="7">
        <v>1579.4166325599704</v>
      </c>
      <c r="O105" s="7">
        <v>770112.7773606705</v>
      </c>
      <c r="P105" s="7">
        <v>65.332893353708826</v>
      </c>
      <c r="T105" s="7">
        <v>4471218500.7300005</v>
      </c>
      <c r="U105" s="7">
        <v>1444447404.6900003</v>
      </c>
      <c r="X105" s="7">
        <v>80</v>
      </c>
      <c r="Y105" s="7">
        <v>67.510000000000005</v>
      </c>
      <c r="Z105" s="7">
        <v>67.826790187549605</v>
      </c>
      <c r="AA105" s="7">
        <v>67.235781206018601</v>
      </c>
      <c r="AB105" s="7">
        <v>60.7097496342016</v>
      </c>
      <c r="AC105" s="7">
        <v>1104569</v>
      </c>
      <c r="AD105" s="7">
        <v>67709867</v>
      </c>
      <c r="AF105" s="7">
        <v>566.72</v>
      </c>
      <c r="AG105" s="7">
        <v>110.43</v>
      </c>
      <c r="AH105" s="7">
        <v>886</v>
      </c>
      <c r="AI105" s="7">
        <v>141.506</v>
      </c>
      <c r="AJ105" s="7">
        <v>103.24</v>
      </c>
      <c r="AK105" s="7">
        <v>1796.13</v>
      </c>
      <c r="AL105" s="7">
        <v>61.213937554934702</v>
      </c>
      <c r="AM105" s="7">
        <v>171.64</v>
      </c>
      <c r="AN105" s="7">
        <v>10.4</v>
      </c>
      <c r="AO105" s="7">
        <v>11.01</v>
      </c>
      <c r="AP105" s="7">
        <v>10.98</v>
      </c>
      <c r="AQ105" s="7">
        <v>32.74</v>
      </c>
      <c r="AR105" s="7">
        <v>9.75</v>
      </c>
      <c r="AS105" s="7">
        <v>2.2400000000000002</v>
      </c>
      <c r="AT105" s="7">
        <v>38045.814068401902</v>
      </c>
      <c r="AU105" s="7">
        <v>13845.91132602904</v>
      </c>
      <c r="AV105" s="7">
        <v>73355.762684038898</v>
      </c>
      <c r="AW105" s="7">
        <v>975979540576.3291</v>
      </c>
      <c r="AX105" s="7">
        <v>258827791827.05017</v>
      </c>
      <c r="AZ105" s="7">
        <v>405.97819925904003</v>
      </c>
      <c r="BA105" s="7">
        <v>10.958972669653383</v>
      </c>
      <c r="BB105" s="7">
        <v>57.663737063692807</v>
      </c>
      <c r="BC105" s="7">
        <v>17232.5548877539</v>
      </c>
      <c r="BD105" s="7">
        <v>2120.9447341903401</v>
      </c>
      <c r="BE105" s="7">
        <v>514556.41313206265</v>
      </c>
      <c r="BF105" s="7">
        <v>1103633.204954</v>
      </c>
      <c r="BH105" s="7">
        <v>182187.7</v>
      </c>
      <c r="BI105" s="7">
        <v>83771.320000000007</v>
      </c>
      <c r="BL105" s="7">
        <v>401085.37699999998</v>
      </c>
      <c r="BN105" s="7">
        <v>7198798.0988400001</v>
      </c>
      <c r="BR105" s="7">
        <v>110.019239221804</v>
      </c>
      <c r="BS105" s="7">
        <v>73.033725812047649</v>
      </c>
      <c r="BT105" s="7">
        <v>-1</v>
      </c>
    </row>
    <row r="106" spans="1:72" ht="12" customHeight="1" x14ac:dyDescent="0.2">
      <c r="A106" s="5">
        <v>39569</v>
      </c>
      <c r="B106" s="7">
        <v>74.708906547580483</v>
      </c>
      <c r="C106" s="7">
        <v>21.423999999999999</v>
      </c>
      <c r="D106" s="7">
        <v>-12</v>
      </c>
      <c r="E106" s="7">
        <v>4.3</v>
      </c>
      <c r="F106" s="7">
        <v>87.875243395723302</v>
      </c>
      <c r="G106" s="7">
        <v>58.200266063483099</v>
      </c>
      <c r="H106" s="7">
        <v>3364.2701495699989</v>
      </c>
      <c r="I106" s="7">
        <v>600.70180000000005</v>
      </c>
      <c r="J106" s="7">
        <v>1598.38734</v>
      </c>
      <c r="K106" s="7">
        <v>1163.547067</v>
      </c>
      <c r="L106" s="7">
        <v>3392.6149994800112</v>
      </c>
      <c r="M106" s="7">
        <v>1853.6299374299997</v>
      </c>
      <c r="N106" s="7">
        <v>1538.9850620500117</v>
      </c>
      <c r="O106" s="7">
        <v>733420.31277895928</v>
      </c>
      <c r="P106" s="7">
        <v>58.423584451564082</v>
      </c>
      <c r="T106" s="7">
        <v>4513135835.2400017</v>
      </c>
      <c r="U106" s="7">
        <v>1463990478.6100001</v>
      </c>
      <c r="X106" s="7">
        <v>81.12</v>
      </c>
      <c r="Y106" s="7">
        <v>68.14</v>
      </c>
      <c r="Z106" s="7">
        <v>67.962573760909393</v>
      </c>
      <c r="AA106" s="7">
        <v>69.036239673642399</v>
      </c>
      <c r="AB106" s="7">
        <v>60.917646256884602</v>
      </c>
      <c r="AC106" s="7">
        <v>1202248</v>
      </c>
      <c r="AD106" s="7">
        <v>61965213</v>
      </c>
      <c r="AF106" s="7">
        <v>579.04999999999995</v>
      </c>
      <c r="AG106" s="7">
        <v>124.68</v>
      </c>
      <c r="AH106" s="7">
        <v>820</v>
      </c>
      <c r="AI106" s="7">
        <v>143.71548387096777</v>
      </c>
      <c r="AJ106" s="7">
        <v>102.26</v>
      </c>
      <c r="AK106" s="7">
        <v>1778.01</v>
      </c>
      <c r="AL106" s="7">
        <v>62.310512996520202</v>
      </c>
      <c r="AM106" s="7">
        <v>133.61699999999999</v>
      </c>
      <c r="AN106" s="7">
        <v>10.68</v>
      </c>
      <c r="AO106" s="7">
        <v>11.57</v>
      </c>
      <c r="AP106" s="7">
        <v>11.48</v>
      </c>
      <c r="AQ106" s="7">
        <v>32.74</v>
      </c>
      <c r="AR106" s="7">
        <v>9.75</v>
      </c>
      <c r="AS106" s="7">
        <v>2</v>
      </c>
      <c r="AT106" s="7">
        <v>38447.430815532898</v>
      </c>
      <c r="AU106" s="7">
        <v>14042.05040124373</v>
      </c>
      <c r="AV106" s="7">
        <v>73409.183733965707</v>
      </c>
      <c r="AW106" s="7">
        <v>989396118125.39209</v>
      </c>
      <c r="AX106" s="7">
        <v>274133745126.15991</v>
      </c>
      <c r="AZ106" s="7">
        <v>405.54783878566502</v>
      </c>
      <c r="BA106" s="7">
        <v>10.81464986853743</v>
      </c>
      <c r="BB106" s="7">
        <v>57.532202133907774</v>
      </c>
      <c r="BC106" s="7">
        <v>17216.6580641902</v>
      </c>
      <c r="BD106" s="7">
        <v>2087.6985804966198</v>
      </c>
      <c r="BE106" s="7">
        <v>2290742.2342612846</v>
      </c>
      <c r="BF106" s="7">
        <v>1120324.1569980001</v>
      </c>
      <c r="BH106" s="7">
        <v>166955.5</v>
      </c>
      <c r="BI106" s="7">
        <v>85206.71</v>
      </c>
      <c r="BL106" s="7">
        <v>332320.02499999997</v>
      </c>
      <c r="BN106" s="7">
        <v>5948871.7640000004</v>
      </c>
      <c r="BR106" s="7">
        <v>109.319963985923</v>
      </c>
      <c r="BS106" s="7">
        <v>73.362412717922183</v>
      </c>
      <c r="BT106" s="7">
        <v>-0.8</v>
      </c>
    </row>
    <row r="107" spans="1:72" ht="12" customHeight="1" x14ac:dyDescent="0.2">
      <c r="A107" s="5">
        <v>39600</v>
      </c>
      <c r="B107" s="7">
        <v>74.967994746230033</v>
      </c>
      <c r="C107" s="7">
        <v>11.357999999999999</v>
      </c>
      <c r="D107" s="7">
        <v>-13</v>
      </c>
      <c r="E107" s="7">
        <v>12</v>
      </c>
      <c r="F107" s="7">
        <v>89.128079057217093</v>
      </c>
      <c r="G107" s="7">
        <v>58.334339149902775</v>
      </c>
      <c r="H107" s="7">
        <v>3295.2172313200026</v>
      </c>
      <c r="I107" s="7">
        <v>595.27857999999992</v>
      </c>
      <c r="J107" s="7">
        <v>1525.3010899999999</v>
      </c>
      <c r="K107" s="7">
        <v>1173.082451</v>
      </c>
      <c r="L107" s="7">
        <v>3675.6543324099935</v>
      </c>
      <c r="M107" s="7">
        <v>2262.8652582400005</v>
      </c>
      <c r="N107" s="7">
        <v>1412.789074169993</v>
      </c>
      <c r="O107" s="7">
        <v>701498.47835676628</v>
      </c>
      <c r="P107" s="7">
        <v>52.70676254030532</v>
      </c>
      <c r="T107" s="7">
        <v>4377900501.1900005</v>
      </c>
      <c r="U107" s="7">
        <v>1422140949.4500003</v>
      </c>
      <c r="X107" s="7">
        <v>82.26</v>
      </c>
      <c r="Y107" s="7">
        <v>68.73</v>
      </c>
      <c r="Z107" s="7">
        <v>68.113720335295596</v>
      </c>
      <c r="AA107" s="7">
        <v>70.672931243222706</v>
      </c>
      <c r="AB107" s="7">
        <v>61.201438683930803</v>
      </c>
      <c r="AC107" s="7">
        <v>1271136</v>
      </c>
      <c r="AD107" s="7">
        <v>55573897</v>
      </c>
      <c r="AF107" s="7">
        <v>581.15</v>
      </c>
      <c r="AG107" s="7">
        <v>133.74</v>
      </c>
      <c r="AH107" s="7">
        <v>1046</v>
      </c>
      <c r="AI107" s="7">
        <v>146.78333333333336</v>
      </c>
      <c r="AJ107" s="7">
        <v>98.59</v>
      </c>
      <c r="AK107" s="7">
        <v>1712.28</v>
      </c>
      <c r="AL107" s="7">
        <v>60.652407987178101</v>
      </c>
      <c r="AM107" s="7">
        <v>132.96299999999999</v>
      </c>
      <c r="AN107" s="7">
        <v>10.87</v>
      </c>
      <c r="AO107" s="7">
        <v>12.81</v>
      </c>
      <c r="AP107" s="7">
        <v>12.76</v>
      </c>
      <c r="AQ107" s="7">
        <v>32.880000000000003</v>
      </c>
      <c r="AR107" s="7">
        <v>9.75</v>
      </c>
      <c r="AS107" s="7">
        <v>2</v>
      </c>
      <c r="AT107" s="7">
        <v>38737.124241584803</v>
      </c>
      <c r="AU107" s="7">
        <v>14249.68583902817</v>
      </c>
      <c r="AV107" s="7">
        <v>74425.049841312895</v>
      </c>
      <c r="AW107" s="7">
        <v>1125863093944.3428</v>
      </c>
      <c r="AX107" s="7">
        <v>326000546174.38037</v>
      </c>
      <c r="AZ107" s="7">
        <v>362.74570875158003</v>
      </c>
      <c r="BA107" s="7">
        <v>11.631772204329991</v>
      </c>
      <c r="BB107" s="7">
        <v>55.583724355570851</v>
      </c>
      <c r="BC107" s="7">
        <v>16630.775030499201</v>
      </c>
      <c r="BD107" s="7">
        <v>2189.08301729804</v>
      </c>
      <c r="BE107" s="7">
        <v>635762.06343098101</v>
      </c>
      <c r="BF107" s="7">
        <v>1104762.206367</v>
      </c>
      <c r="BH107" s="7">
        <v>193374.4</v>
      </c>
      <c r="BI107" s="7">
        <v>86280.15</v>
      </c>
      <c r="BL107" s="7">
        <v>304940.82599999994</v>
      </c>
      <c r="BN107" s="7">
        <v>6747135.9510000004</v>
      </c>
      <c r="BR107" s="7">
        <v>108.91961216743699</v>
      </c>
      <c r="BS107" s="7">
        <v>73.164214381534734</v>
      </c>
      <c r="BT107" s="7">
        <v>-0.6</v>
      </c>
    </row>
    <row r="108" spans="1:72" ht="12" customHeight="1" x14ac:dyDescent="0.2">
      <c r="A108" s="5">
        <v>39630</v>
      </c>
      <c r="B108" s="7">
        <v>76.155730641149759</v>
      </c>
      <c r="C108" s="7">
        <v>21.742000000000001</v>
      </c>
      <c r="D108" s="7">
        <v>-8</v>
      </c>
      <c r="E108" s="7">
        <v>12.7</v>
      </c>
      <c r="F108" s="7">
        <v>88.555237139463799</v>
      </c>
      <c r="G108" s="7">
        <v>57.175861572567023</v>
      </c>
      <c r="H108" s="7">
        <v>3446.570092719996</v>
      </c>
      <c r="I108" s="7">
        <v>655.2935500000001</v>
      </c>
      <c r="J108" s="7">
        <v>1582.0380359999999</v>
      </c>
      <c r="K108" s="7">
        <v>1206.272003</v>
      </c>
      <c r="L108" s="7">
        <v>3801.6852262100019</v>
      </c>
      <c r="M108" s="7">
        <v>2124.3992783399999</v>
      </c>
      <c r="N108" s="7">
        <v>1677.285947870002</v>
      </c>
      <c r="O108" s="7">
        <v>864825.9544722354</v>
      </c>
      <c r="P108" s="7">
        <v>85.108618185174137</v>
      </c>
      <c r="T108" s="7">
        <v>4595369676.5400019</v>
      </c>
      <c r="U108" s="7">
        <v>1503576866.9100001</v>
      </c>
      <c r="X108" s="7">
        <v>84.91</v>
      </c>
      <c r="Y108" s="7">
        <v>69.06</v>
      </c>
      <c r="Z108" s="7">
        <v>68.335793938347905</v>
      </c>
      <c r="AA108" s="7">
        <v>71.260952748187705</v>
      </c>
      <c r="AB108" s="7">
        <v>61.8996892279864</v>
      </c>
      <c r="AC108" s="7">
        <v>1393187</v>
      </c>
      <c r="AD108" s="7">
        <v>55303739</v>
      </c>
      <c r="AF108" s="7">
        <v>586.78</v>
      </c>
      <c r="AG108" s="7">
        <v>134.56</v>
      </c>
      <c r="AH108" s="7">
        <v>891</v>
      </c>
      <c r="AI108" s="7">
        <v>153.33838709677417</v>
      </c>
      <c r="AJ108" s="7">
        <v>103.43</v>
      </c>
      <c r="AK108" s="7">
        <v>1783.09</v>
      </c>
      <c r="AL108" s="7">
        <v>55.835686945479701</v>
      </c>
      <c r="AM108" s="7">
        <v>157.85400000000001</v>
      </c>
      <c r="AN108" s="7">
        <v>10.85</v>
      </c>
      <c r="AO108" s="7">
        <v>12.76</v>
      </c>
      <c r="AP108" s="7">
        <v>12.47</v>
      </c>
      <c r="AQ108" s="7">
        <v>32.880000000000003</v>
      </c>
      <c r="AR108" s="7">
        <v>9.7899999999999991</v>
      </c>
      <c r="AS108" s="7">
        <v>2</v>
      </c>
      <c r="AT108" s="7">
        <v>39200.981939809397</v>
      </c>
      <c r="AU108" s="7">
        <v>14505.294354248599</v>
      </c>
      <c r="AV108" s="7">
        <v>76881.232559459095</v>
      </c>
      <c r="AW108" s="7">
        <v>1106991700646.5176</v>
      </c>
      <c r="AX108" s="7">
        <v>315719899811.45923</v>
      </c>
      <c r="AZ108" s="7">
        <v>465.81892258652198</v>
      </c>
      <c r="BA108" s="7">
        <v>11.652245754486982</v>
      </c>
      <c r="BB108" s="7">
        <v>56.601411552716542</v>
      </c>
      <c r="BC108" s="7">
        <v>16996.844119352801</v>
      </c>
      <c r="BD108" s="7">
        <v>2241.72540004846</v>
      </c>
      <c r="BE108" s="7">
        <v>2456068.1172054652</v>
      </c>
      <c r="BF108" s="7">
        <v>1070779.5101389997</v>
      </c>
      <c r="BH108" s="7">
        <v>146824.70000000001</v>
      </c>
      <c r="BI108" s="7">
        <v>82121.05</v>
      </c>
      <c r="BL108" s="7">
        <v>331887.66700000002</v>
      </c>
      <c r="BN108" s="7">
        <v>6177986.1550000003</v>
      </c>
      <c r="BR108" s="7">
        <v>108.34043653561901</v>
      </c>
      <c r="BS108" s="7">
        <v>72.75785092423105</v>
      </c>
      <c r="BT108" s="7">
        <v>-0.4</v>
      </c>
    </row>
    <row r="109" spans="1:72" ht="12" customHeight="1" x14ac:dyDescent="0.2">
      <c r="A109" s="5">
        <v>39661</v>
      </c>
      <c r="B109" s="7">
        <v>75.83444509270268</v>
      </c>
      <c r="C109" s="7">
        <v>18.298000000000002</v>
      </c>
      <c r="D109" s="7">
        <v>-11.3</v>
      </c>
      <c r="E109" s="7">
        <v>7.3</v>
      </c>
      <c r="F109" s="7">
        <v>87.004976494642804</v>
      </c>
      <c r="G109" s="7">
        <v>58.740692145348831</v>
      </c>
      <c r="H109" s="7">
        <v>3406.3960174800013</v>
      </c>
      <c r="I109" s="7">
        <v>598.66869999999994</v>
      </c>
      <c r="J109" s="7">
        <v>1749.8044400000001</v>
      </c>
      <c r="K109" s="7">
        <v>1055.3195756</v>
      </c>
      <c r="L109" s="7">
        <v>3294.1871466500015</v>
      </c>
      <c r="M109" s="7">
        <v>1839.4334661099999</v>
      </c>
      <c r="N109" s="7">
        <v>1454.7536805400016</v>
      </c>
      <c r="O109" s="7">
        <v>734779.27473964798</v>
      </c>
      <c r="P109" s="7">
        <v>55.520304422612469</v>
      </c>
      <c r="T109" s="7">
        <v>4546616062.6600008</v>
      </c>
      <c r="U109" s="7">
        <v>1463391965.5399995</v>
      </c>
      <c r="X109" s="7">
        <v>84.8</v>
      </c>
      <c r="Y109" s="7">
        <v>69.19</v>
      </c>
      <c r="Z109" s="7">
        <v>68.505243355496503</v>
      </c>
      <c r="AA109" s="7">
        <v>71.136014123894697</v>
      </c>
      <c r="AB109" s="7">
        <v>62.576591421578698</v>
      </c>
      <c r="AC109" s="7">
        <v>1347610</v>
      </c>
      <c r="AD109" s="7">
        <v>53092246</v>
      </c>
      <c r="AF109" s="7">
        <v>600.62</v>
      </c>
      <c r="AG109" s="7">
        <v>115.24</v>
      </c>
      <c r="AH109" s="7">
        <v>715</v>
      </c>
      <c r="AI109" s="7">
        <v>150.12580645161287</v>
      </c>
      <c r="AJ109" s="7">
        <v>105.44</v>
      </c>
      <c r="AK109" s="7">
        <v>1844.29</v>
      </c>
      <c r="AL109" s="7">
        <v>58.267881144192003</v>
      </c>
      <c r="AM109" s="7">
        <v>159.047</v>
      </c>
      <c r="AN109" s="7">
        <v>10.220000000000001</v>
      </c>
      <c r="AO109" s="7">
        <v>11.5</v>
      </c>
      <c r="AP109" s="7">
        <v>11.39</v>
      </c>
      <c r="AQ109" s="7">
        <v>32.880000000000003</v>
      </c>
      <c r="AR109" s="7">
        <v>10</v>
      </c>
      <c r="AS109" s="7">
        <v>2</v>
      </c>
      <c r="AT109" s="7">
        <v>39423.068015352197</v>
      </c>
      <c r="AU109" s="7">
        <v>14661.451736305411</v>
      </c>
      <c r="AV109" s="7">
        <v>78253.267425055194</v>
      </c>
      <c r="AW109" s="7">
        <v>945388179931.38086</v>
      </c>
      <c r="AX109" s="7">
        <v>279151867151.40039</v>
      </c>
      <c r="AZ109" s="7">
        <v>369.547831598816</v>
      </c>
      <c r="BA109" s="7">
        <v>11.654853729685453</v>
      </c>
      <c r="BB109" s="7">
        <v>56.782950352827399</v>
      </c>
      <c r="BC109" s="7">
        <v>17016.979739026101</v>
      </c>
      <c r="BD109" s="7">
        <v>2244.9497018492398</v>
      </c>
      <c r="BE109" s="7">
        <v>585087.83305003634</v>
      </c>
      <c r="BF109" s="7">
        <v>1118513.492442</v>
      </c>
      <c r="BH109" s="7">
        <v>160083.70000000001</v>
      </c>
      <c r="BI109" s="7">
        <v>81276.259999999995</v>
      </c>
      <c r="BL109" s="7">
        <v>294684.09000000003</v>
      </c>
      <c r="BN109" s="7">
        <v>4689357.5433799997</v>
      </c>
      <c r="BR109" s="7">
        <v>107.31038776357499</v>
      </c>
      <c r="BS109" s="7">
        <v>72.569216786023205</v>
      </c>
      <c r="BT109" s="7">
        <v>-0.2</v>
      </c>
    </row>
    <row r="110" spans="1:72" ht="12" customHeight="1" x14ac:dyDescent="0.2">
      <c r="A110" s="5">
        <v>39692</v>
      </c>
      <c r="B110" s="7">
        <v>76.107593162045575</v>
      </c>
      <c r="C110" s="7">
        <v>14.836000000000002</v>
      </c>
      <c r="D110" s="7">
        <v>-12</v>
      </c>
      <c r="E110" s="7">
        <v>1.3</v>
      </c>
      <c r="F110" s="7">
        <v>88.393690025602993</v>
      </c>
      <c r="G110" s="7">
        <v>59.117614380236731</v>
      </c>
      <c r="H110" s="7">
        <v>3795.2793256900009</v>
      </c>
      <c r="I110" s="7">
        <v>734.12964999999997</v>
      </c>
      <c r="J110" s="7">
        <v>1663.6382100000001</v>
      </c>
      <c r="K110" s="7">
        <v>1394.729591</v>
      </c>
      <c r="L110" s="7">
        <v>3133.9941260699961</v>
      </c>
      <c r="M110" s="7">
        <v>1789.5475852999998</v>
      </c>
      <c r="N110" s="7">
        <v>1344.4465407699961</v>
      </c>
      <c r="O110" s="7">
        <v>759926.63511155872</v>
      </c>
      <c r="P110" s="7">
        <v>78.963404503206789</v>
      </c>
      <c r="T110" s="7">
        <v>4543985355.0200024</v>
      </c>
      <c r="U110" s="7">
        <v>1485617506.4699998</v>
      </c>
      <c r="X110" s="7">
        <v>86.99</v>
      </c>
      <c r="Y110" s="7">
        <v>69.06</v>
      </c>
      <c r="Z110" s="7">
        <v>68.736789710998494</v>
      </c>
      <c r="AA110" s="7">
        <v>70.010296108999697</v>
      </c>
      <c r="AB110" s="7">
        <v>63.277057124828701</v>
      </c>
      <c r="AC110" s="7">
        <v>1167168</v>
      </c>
      <c r="AD110" s="7">
        <v>51548942</v>
      </c>
      <c r="AF110" s="7">
        <v>611.91</v>
      </c>
      <c r="AG110" s="7">
        <v>100.78</v>
      </c>
      <c r="AH110" s="7">
        <v>777</v>
      </c>
      <c r="AI110" s="7">
        <v>150.27866666666665</v>
      </c>
      <c r="AJ110" s="7">
        <v>115.73</v>
      </c>
      <c r="AK110" s="7">
        <v>2066.04</v>
      </c>
      <c r="AL110" s="7">
        <v>60.1214030162622</v>
      </c>
      <c r="AM110" s="7">
        <v>200.10499999999999</v>
      </c>
      <c r="AN110" s="7">
        <v>10.31</v>
      </c>
      <c r="AO110" s="7">
        <v>12.15</v>
      </c>
      <c r="AP110" s="7">
        <v>12.11</v>
      </c>
      <c r="AQ110" s="7">
        <v>32.270000000000003</v>
      </c>
      <c r="AR110" s="7">
        <v>10</v>
      </c>
      <c r="AS110" s="7">
        <v>2</v>
      </c>
      <c r="AT110" s="7">
        <v>39464.880339251999</v>
      </c>
      <c r="AU110" s="7">
        <v>14792.360884774411</v>
      </c>
      <c r="AV110" s="7">
        <v>79901.157962336394</v>
      </c>
      <c r="AW110" s="7">
        <v>944673436792.70703</v>
      </c>
      <c r="AX110" s="7">
        <v>332753468714.39038</v>
      </c>
      <c r="AZ110" s="7">
        <v>476.54055980850097</v>
      </c>
      <c r="BA110" s="7">
        <v>11.394396350079948</v>
      </c>
      <c r="BB110" s="7">
        <v>56.911436033883554</v>
      </c>
      <c r="BC110" s="7">
        <v>17098.7168743765</v>
      </c>
      <c r="BD110" s="7">
        <v>2198.8401310848899</v>
      </c>
      <c r="BE110" s="7">
        <v>2633023.0981052173</v>
      </c>
      <c r="BF110" s="7">
        <v>1153684.957986</v>
      </c>
      <c r="BH110" s="7">
        <v>153199.79999999999</v>
      </c>
      <c r="BI110" s="7">
        <v>81501</v>
      </c>
      <c r="BL110" s="7">
        <v>275745.70499999996</v>
      </c>
      <c r="BN110" s="7">
        <v>4671753.6679999996</v>
      </c>
      <c r="BR110" s="7">
        <v>107.542590987911</v>
      </c>
      <c r="BS110" s="7">
        <v>72.81866180301472</v>
      </c>
      <c r="BT110" s="7">
        <v>-0.2</v>
      </c>
    </row>
    <row r="111" spans="1:72" ht="12" customHeight="1" x14ac:dyDescent="0.2">
      <c r="A111" s="5">
        <v>39722</v>
      </c>
      <c r="B111" s="7">
        <v>75.841611837092103</v>
      </c>
      <c r="C111" s="7">
        <v>6.7320000000000011</v>
      </c>
      <c r="D111" s="7">
        <v>-22</v>
      </c>
      <c r="E111" s="7">
        <v>-2.1</v>
      </c>
      <c r="F111" s="7">
        <v>85.878869250685</v>
      </c>
      <c r="G111" s="7">
        <v>58.486481112476106</v>
      </c>
      <c r="H111" s="7">
        <v>3728.0051449800003</v>
      </c>
      <c r="I111" s="7">
        <v>765.16839000000004</v>
      </c>
      <c r="J111" s="7">
        <v>1731.9732300000001</v>
      </c>
      <c r="K111" s="7">
        <v>1227.3574719999999</v>
      </c>
      <c r="L111" s="7">
        <v>2981.1053178899806</v>
      </c>
      <c r="M111" s="7">
        <v>1400.7311342699998</v>
      </c>
      <c r="N111" s="7">
        <v>1580.3741836199806</v>
      </c>
      <c r="O111" s="7">
        <v>765540.5645510375</v>
      </c>
      <c r="P111" s="7">
        <v>60.215177047575061</v>
      </c>
      <c r="T111" s="7">
        <v>4682505017.1200037</v>
      </c>
      <c r="U111" s="7">
        <v>1531531021.3199999</v>
      </c>
      <c r="X111" s="7">
        <v>88.36</v>
      </c>
      <c r="Y111" s="7">
        <v>69.3</v>
      </c>
      <c r="Z111" s="7">
        <v>69.017347977944098</v>
      </c>
      <c r="AA111" s="7">
        <v>70.106412285426302</v>
      </c>
      <c r="AB111" s="7">
        <v>63.573249354662998</v>
      </c>
      <c r="AC111" s="7">
        <v>1285731</v>
      </c>
      <c r="AD111" s="7">
        <v>57612375</v>
      </c>
      <c r="AF111" s="7">
        <v>623.45000000000005</v>
      </c>
      <c r="AG111" s="7">
        <v>73.680000000000007</v>
      </c>
      <c r="AH111" s="7">
        <v>939</v>
      </c>
      <c r="AI111" s="7">
        <v>133.29354838709679</v>
      </c>
      <c r="AJ111" s="7">
        <v>122.28</v>
      </c>
      <c r="AK111" s="7">
        <v>2289.17</v>
      </c>
      <c r="AL111" s="7">
        <v>63.031162403525997</v>
      </c>
      <c r="AM111" s="7">
        <v>367.00200000000001</v>
      </c>
      <c r="AN111" s="7">
        <v>10.4</v>
      </c>
      <c r="AO111" s="7">
        <v>12.78</v>
      </c>
      <c r="AP111" s="7">
        <v>13.58</v>
      </c>
      <c r="AQ111" s="7">
        <v>32.270000000000003</v>
      </c>
      <c r="AR111" s="7">
        <v>10</v>
      </c>
      <c r="AS111" s="7">
        <v>1.54</v>
      </c>
      <c r="AT111" s="7">
        <v>40330.677531868001</v>
      </c>
      <c r="AU111" s="7">
        <v>15028.148844487459</v>
      </c>
      <c r="AV111" s="7">
        <v>81369.754484204095</v>
      </c>
      <c r="AW111" s="7">
        <v>941907706164.60352</v>
      </c>
      <c r="AX111" s="7">
        <v>373339983792.40039</v>
      </c>
      <c r="AZ111" s="7">
        <v>421.17361312218202</v>
      </c>
      <c r="BA111" s="7">
        <v>11.439515558983294</v>
      </c>
      <c r="BB111" s="7">
        <v>54.998649770156526</v>
      </c>
      <c r="BC111" s="7">
        <v>16757.600175829499</v>
      </c>
      <c r="BD111" s="7">
        <v>2164.6090708808001</v>
      </c>
      <c r="BE111" s="7">
        <v>619882.39564354497</v>
      </c>
      <c r="BF111" s="7">
        <v>1518047.5042490002</v>
      </c>
      <c r="BH111" s="7">
        <v>64898.74</v>
      </c>
      <c r="BI111" s="7">
        <v>86276.41</v>
      </c>
      <c r="BJ111" s="7">
        <v>150139253</v>
      </c>
      <c r="BK111" s="7">
        <v>18075631</v>
      </c>
      <c r="BL111" s="7">
        <v>262702.11900000001</v>
      </c>
      <c r="BN111" s="7">
        <v>4479652.5566699998</v>
      </c>
      <c r="BR111" s="7">
        <v>106.714974754035</v>
      </c>
      <c r="BS111" s="7">
        <v>72.64497196558483</v>
      </c>
      <c r="BT111" s="7">
        <v>-0.4</v>
      </c>
    </row>
    <row r="112" spans="1:72" ht="12" customHeight="1" x14ac:dyDescent="0.2">
      <c r="A112" s="5">
        <v>39753</v>
      </c>
      <c r="B112" s="7">
        <v>74.194215620434633</v>
      </c>
      <c r="C112" s="7">
        <v>3.7819999999999991</v>
      </c>
      <c r="D112" s="7">
        <v>-20</v>
      </c>
      <c r="E112" s="7">
        <v>-6.7</v>
      </c>
      <c r="F112" s="7">
        <v>84.457367504159606</v>
      </c>
      <c r="G112" s="7">
        <v>57.630516196067539</v>
      </c>
      <c r="H112" s="7">
        <v>3295.3951831400018</v>
      </c>
      <c r="I112" s="7">
        <v>692.83427000000006</v>
      </c>
      <c r="J112" s="7">
        <v>1301.5291299999999</v>
      </c>
      <c r="K112" s="7">
        <v>1298.9525039999999</v>
      </c>
      <c r="L112" s="7">
        <v>2245.3787265300007</v>
      </c>
      <c r="M112" s="7">
        <v>879.12998099000015</v>
      </c>
      <c r="N112" s="7">
        <v>1366.2487455400005</v>
      </c>
      <c r="O112" s="7">
        <v>714311.95295986603</v>
      </c>
      <c r="P112" s="7">
        <v>49.148059394178532</v>
      </c>
      <c r="T112" s="7">
        <v>4459548301.6400013</v>
      </c>
      <c r="U112" s="7">
        <v>1429398607.0000002</v>
      </c>
      <c r="X112" s="7">
        <v>87.42</v>
      </c>
      <c r="Y112" s="7">
        <v>69.489999999999995</v>
      </c>
      <c r="Z112" s="7">
        <v>69.266084250534504</v>
      </c>
      <c r="AA112" s="7">
        <v>70.4808913086774</v>
      </c>
      <c r="AB112" s="7">
        <v>63.734850628042402</v>
      </c>
      <c r="AC112" s="7">
        <v>1199111</v>
      </c>
      <c r="AD112" s="7">
        <v>53685215</v>
      </c>
      <c r="AF112" s="7">
        <v>623.27</v>
      </c>
      <c r="AG112" s="7">
        <v>54.75</v>
      </c>
      <c r="AH112" s="7">
        <v>933</v>
      </c>
      <c r="AI112" s="7">
        <v>129.8723333333333</v>
      </c>
      <c r="AJ112" s="7">
        <v>121.9</v>
      </c>
      <c r="AK112" s="7">
        <v>2329.16</v>
      </c>
      <c r="AL112" s="7">
        <v>59.510228718242402</v>
      </c>
      <c r="AM112" s="7">
        <v>351.39100000000002</v>
      </c>
      <c r="AN112" s="7">
        <v>9.9</v>
      </c>
      <c r="AO112" s="7">
        <v>11.53</v>
      </c>
      <c r="AP112" s="7">
        <v>12.63</v>
      </c>
      <c r="AQ112" s="7">
        <v>32.270000000000003</v>
      </c>
      <c r="AR112" s="7">
        <v>10</v>
      </c>
      <c r="AS112" s="7">
        <v>1</v>
      </c>
      <c r="AT112" s="7">
        <v>40408.743446450702</v>
      </c>
      <c r="AU112" s="7">
        <v>15154.39572525917</v>
      </c>
      <c r="AV112" s="7">
        <v>83197.264354328901</v>
      </c>
      <c r="AW112" s="7">
        <v>1248466148323.3887</v>
      </c>
      <c r="AX112" s="7">
        <v>389193664445.65186</v>
      </c>
      <c r="AZ112" s="7">
        <v>317.41876249362298</v>
      </c>
      <c r="BA112" s="7">
        <v>12.123139264336144</v>
      </c>
      <c r="BB112" s="7">
        <v>54.520050907632822</v>
      </c>
      <c r="BC112" s="7">
        <v>16508.643236582699</v>
      </c>
      <c r="BD112" s="7">
        <v>2277.4662106370602</v>
      </c>
      <c r="BE112" s="7">
        <v>2565206.7805424938</v>
      </c>
      <c r="BF112" s="7">
        <v>1414012.7679270001</v>
      </c>
      <c r="BH112" s="7">
        <v>89086.48</v>
      </c>
      <c r="BI112" s="7">
        <v>92485.56</v>
      </c>
      <c r="BJ112" s="7">
        <v>144837564</v>
      </c>
      <c r="BK112" s="7">
        <v>16457882</v>
      </c>
      <c r="BL112" s="7">
        <v>219648.32399999999</v>
      </c>
      <c r="BN112" s="7">
        <v>1079152.56825</v>
      </c>
      <c r="BR112" s="7">
        <v>106.890764444654</v>
      </c>
      <c r="BS112" s="7">
        <v>72.423105614840821</v>
      </c>
      <c r="BT112" s="7">
        <v>-0.6</v>
      </c>
    </row>
    <row r="113" spans="1:72" ht="12" customHeight="1" x14ac:dyDescent="0.2">
      <c r="A113" s="5">
        <v>39783</v>
      </c>
      <c r="B113" s="7">
        <v>74.884901044216775</v>
      </c>
      <c r="C113" s="7">
        <v>2.6640000000000028</v>
      </c>
      <c r="D113" s="7">
        <v>-17</v>
      </c>
      <c r="E113" s="7">
        <v>3.3</v>
      </c>
      <c r="F113" s="7">
        <v>85.164343749702297</v>
      </c>
      <c r="G113" s="7">
        <v>58.19263322972968</v>
      </c>
      <c r="H113" s="7">
        <v>3065.5232661600021</v>
      </c>
      <c r="I113" s="7">
        <v>643.33307000000002</v>
      </c>
      <c r="J113" s="7">
        <v>1166.4917970000001</v>
      </c>
      <c r="K113" s="7">
        <v>1253.620795</v>
      </c>
      <c r="L113" s="7">
        <v>2224.2710099300148</v>
      </c>
      <c r="M113" s="7">
        <v>792.75397081000006</v>
      </c>
      <c r="N113" s="7">
        <v>1431.5170391200145</v>
      </c>
      <c r="O113" s="7">
        <v>724760.75110376405</v>
      </c>
      <c r="P113" s="7">
        <v>60.456430877538295</v>
      </c>
      <c r="T113" s="7">
        <v>4583500639.1500025</v>
      </c>
      <c r="U113" s="7">
        <v>1376472721.6299996</v>
      </c>
      <c r="X113" s="7">
        <v>84.5</v>
      </c>
      <c r="Y113" s="7">
        <v>69.8</v>
      </c>
      <c r="Z113" s="7">
        <v>69.4990305103521</v>
      </c>
      <c r="AA113" s="7">
        <v>71.249119660658195</v>
      </c>
      <c r="AB113" s="7">
        <v>63.174675029385199</v>
      </c>
      <c r="AC113" s="7">
        <v>1369257</v>
      </c>
      <c r="AD113" s="7">
        <v>51022248</v>
      </c>
      <c r="AF113" s="7">
        <v>592.29999999999995</v>
      </c>
      <c r="AG113" s="7">
        <v>43.05</v>
      </c>
      <c r="AH113" s="7">
        <v>1105</v>
      </c>
      <c r="AI113" s="7">
        <v>131.41935483870964</v>
      </c>
      <c r="AJ113" s="7">
        <v>117.66</v>
      </c>
      <c r="AK113" s="7">
        <v>2252.7199999999998</v>
      </c>
      <c r="AL113" s="7">
        <v>60.898788866987701</v>
      </c>
      <c r="AM113" s="7">
        <v>355.678</v>
      </c>
      <c r="AN113" s="7">
        <v>9.44</v>
      </c>
      <c r="AO113" s="7">
        <v>10.3</v>
      </c>
      <c r="AP113" s="7">
        <v>10.88</v>
      </c>
      <c r="AQ113" s="7">
        <v>31.53</v>
      </c>
      <c r="AR113" s="7">
        <v>9.83</v>
      </c>
      <c r="AS113" s="7">
        <v>0.63</v>
      </c>
      <c r="AT113" s="7">
        <v>40461.5508294596</v>
      </c>
      <c r="AU113" s="7">
        <v>15237.916425568421</v>
      </c>
      <c r="AV113" s="7">
        <v>83655.765001485997</v>
      </c>
      <c r="AW113" s="7">
        <v>1677661321957.9531</v>
      </c>
      <c r="AX113" s="7">
        <v>971679982531.36719</v>
      </c>
      <c r="AZ113" s="7">
        <v>432.04074054808399</v>
      </c>
      <c r="BA113" s="7">
        <v>11.637674064660095</v>
      </c>
      <c r="BB113" s="7">
        <v>56.575449016365333</v>
      </c>
      <c r="BC113" s="7">
        <v>17180.731750966501</v>
      </c>
      <c r="BD113" s="7">
        <v>2262.7715397217598</v>
      </c>
      <c r="BE113" s="7">
        <v>694126.86672387656</v>
      </c>
      <c r="BF113" s="7">
        <v>1457984.5123749999</v>
      </c>
      <c r="BH113" s="7">
        <v>235149.4</v>
      </c>
      <c r="BI113" s="7">
        <v>85419.81</v>
      </c>
      <c r="BJ113" s="7">
        <v>147893694</v>
      </c>
      <c r="BK113" s="7">
        <v>22385125</v>
      </c>
      <c r="BL113" s="7">
        <v>218885.62399999998</v>
      </c>
      <c r="BN113" s="7">
        <v>1350276.8130000001</v>
      </c>
      <c r="BR113" s="7">
        <v>105.681487704947</v>
      </c>
      <c r="BS113" s="7">
        <v>72.34835188406808</v>
      </c>
      <c r="BT113" s="7">
        <v>-0.7</v>
      </c>
    </row>
    <row r="114" spans="1:72" ht="12" customHeight="1" x14ac:dyDescent="0.2">
      <c r="A114" s="5">
        <v>39814</v>
      </c>
      <c r="B114" s="7">
        <v>74.520886650548462</v>
      </c>
      <c r="C114" s="7">
        <v>8.5999999999999979</v>
      </c>
      <c r="D114" s="7">
        <v>-22.3</v>
      </c>
      <c r="E114" s="7">
        <v>0.3</v>
      </c>
      <c r="F114" s="7">
        <v>85.061564957418895</v>
      </c>
      <c r="G114" s="7">
        <v>57.408060019519411</v>
      </c>
      <c r="H114" s="7">
        <v>2783.3973733600005</v>
      </c>
      <c r="I114" s="7">
        <v>497.04899999999998</v>
      </c>
      <c r="J114" s="7">
        <v>981.94399999999996</v>
      </c>
      <c r="K114" s="7">
        <v>1302.7650000000001</v>
      </c>
      <c r="L114" s="7">
        <v>2525.6978928699973</v>
      </c>
      <c r="M114" s="7">
        <v>1414.60745587</v>
      </c>
      <c r="N114" s="7">
        <v>1111.0904369999973</v>
      </c>
      <c r="O114" s="7">
        <v>624982.67817011068</v>
      </c>
      <c r="P114" s="7">
        <v>46.866253458328039</v>
      </c>
      <c r="T114" s="7">
        <v>4464732428.920002</v>
      </c>
      <c r="U114" s="7">
        <v>1394512729.2900002</v>
      </c>
      <c r="X114" s="7">
        <v>82.22</v>
      </c>
      <c r="Y114" s="7">
        <v>70.209999999999994</v>
      </c>
      <c r="Z114" s="7">
        <v>69.910163898356998</v>
      </c>
      <c r="AA114" s="7">
        <v>71.940066681732205</v>
      </c>
      <c r="AB114" s="7">
        <v>63.417561595258398</v>
      </c>
      <c r="AC114" s="7">
        <v>1309518</v>
      </c>
      <c r="AD114" s="7">
        <v>44144743</v>
      </c>
      <c r="AF114" s="7">
        <v>617.32000000000005</v>
      </c>
      <c r="AG114" s="7">
        <v>45.71</v>
      </c>
      <c r="AH114" s="7">
        <v>876</v>
      </c>
      <c r="AI114" s="7">
        <v>139.17161290322576</v>
      </c>
      <c r="AJ114" s="7">
        <v>115.8</v>
      </c>
      <c r="AK114" s="7">
        <v>2252.98</v>
      </c>
      <c r="AL114" s="7">
        <v>59.028079572447801</v>
      </c>
      <c r="AM114" s="7">
        <v>339.82600000000002</v>
      </c>
      <c r="AN114" s="7">
        <v>9.0299999999999994</v>
      </c>
      <c r="AO114" s="7">
        <v>9.59</v>
      </c>
      <c r="AP114" s="7">
        <v>9.8000000000000007</v>
      </c>
      <c r="AQ114" s="7">
        <v>31.53</v>
      </c>
      <c r="AR114" s="7">
        <v>9.5</v>
      </c>
      <c r="AS114" s="7">
        <v>0.25</v>
      </c>
      <c r="AT114" s="7">
        <v>40436.314347465799</v>
      </c>
      <c r="AU114" s="7">
        <v>15332.611756645019</v>
      </c>
      <c r="AV114" s="7">
        <v>83907.315973245306</v>
      </c>
      <c r="AW114" s="7">
        <v>923196334735.52979</v>
      </c>
      <c r="AX114" s="7">
        <v>370134216558.63989</v>
      </c>
      <c r="AZ114" s="7">
        <v>319.23603801931301</v>
      </c>
      <c r="BA114" s="7">
        <v>12.175087802082825</v>
      </c>
      <c r="BB114" s="7">
        <v>56.64028888974353</v>
      </c>
      <c r="BC114" s="7">
        <v>17196.039682567702</v>
      </c>
      <c r="BD114" s="7">
        <v>2383.87136114128</v>
      </c>
      <c r="BE114" s="7">
        <v>2841947.9723526761</v>
      </c>
      <c r="BF114" s="7">
        <v>1135474.2256019998</v>
      </c>
      <c r="BH114" s="7">
        <v>138285.4</v>
      </c>
      <c r="BI114" s="7">
        <v>81000.490000000005</v>
      </c>
      <c r="BJ114" s="7">
        <v>150277670</v>
      </c>
      <c r="BK114" s="7">
        <v>14924988</v>
      </c>
      <c r="BL114" s="7">
        <v>313881.57300000003</v>
      </c>
      <c r="BN114" s="7">
        <v>7780738.9833000004</v>
      </c>
      <c r="BR114" s="7">
        <v>105.27070262934799</v>
      </c>
      <c r="BS114" s="7">
        <v>72.119797659992571</v>
      </c>
      <c r="BT114" s="7">
        <v>-0.8</v>
      </c>
    </row>
    <row r="115" spans="1:72" ht="12" customHeight="1" x14ac:dyDescent="0.2">
      <c r="A115" s="5">
        <v>39845</v>
      </c>
      <c r="B115" s="7">
        <v>75.666239128522122</v>
      </c>
      <c r="C115" s="7">
        <v>-1.6460000000000008</v>
      </c>
      <c r="D115" s="7">
        <v>-17</v>
      </c>
      <c r="E115" s="7">
        <v>-8.1</v>
      </c>
      <c r="F115" s="7">
        <v>85.018881131885607</v>
      </c>
      <c r="G115" s="7">
        <v>58.606726179791679</v>
      </c>
      <c r="H115" s="7">
        <v>2527.1727783000006</v>
      </c>
      <c r="I115" s="7">
        <v>507.06899999999996</v>
      </c>
      <c r="J115" s="7">
        <v>900.46699999999998</v>
      </c>
      <c r="K115" s="7">
        <v>1118.078</v>
      </c>
      <c r="L115" s="7">
        <v>2340.1176225299987</v>
      </c>
      <c r="M115" s="7">
        <v>990.81994253000005</v>
      </c>
      <c r="N115" s="7">
        <v>1349.2976799999988</v>
      </c>
      <c r="O115" s="7">
        <v>667226.59638323658</v>
      </c>
      <c r="P115" s="7">
        <v>40.919813430807849</v>
      </c>
      <c r="T115" s="7">
        <v>4177199533.4000015</v>
      </c>
      <c r="U115" s="7">
        <v>1342353886.8799996</v>
      </c>
      <c r="X115" s="7">
        <v>85.18</v>
      </c>
      <c r="Y115" s="7">
        <v>70.8</v>
      </c>
      <c r="Z115" s="7">
        <v>70.598161063038006</v>
      </c>
      <c r="AA115" s="7">
        <v>72.205285678610906</v>
      </c>
      <c r="AB115" s="7">
        <v>64.320044925631905</v>
      </c>
      <c r="AC115" s="7">
        <v>1076729</v>
      </c>
      <c r="AD115" s="7">
        <v>45377202</v>
      </c>
      <c r="AF115" s="7">
        <v>646.34</v>
      </c>
      <c r="AG115" s="7">
        <v>43.87</v>
      </c>
      <c r="AH115" s="7">
        <v>868</v>
      </c>
      <c r="AI115" s="7">
        <v>145.21785714285718</v>
      </c>
      <c r="AJ115" s="7">
        <v>126.8</v>
      </c>
      <c r="AK115" s="7">
        <v>2513.7399999999998</v>
      </c>
      <c r="AL115" s="7">
        <v>57.408266189526898</v>
      </c>
      <c r="AM115" s="7">
        <v>433.31099999999998</v>
      </c>
      <c r="AN115" s="7">
        <v>8.5299999999999994</v>
      </c>
      <c r="AO115" s="7">
        <v>9.4499999999999993</v>
      </c>
      <c r="AP115" s="7">
        <v>10.01</v>
      </c>
      <c r="AQ115" s="7">
        <v>31.53</v>
      </c>
      <c r="AR115" s="7">
        <v>9</v>
      </c>
      <c r="AS115" s="7">
        <v>0.25</v>
      </c>
      <c r="AT115" s="7">
        <v>40337.817634878702</v>
      </c>
      <c r="AU115" s="7">
        <v>15464.4475503543</v>
      </c>
      <c r="AV115" s="7">
        <v>84099.565842476994</v>
      </c>
      <c r="AW115" s="7">
        <v>969720629715.49048</v>
      </c>
      <c r="AX115" s="7">
        <v>222222251942.24023</v>
      </c>
      <c r="AZ115" s="7">
        <v>374.71022439342801</v>
      </c>
      <c r="BA115" s="7">
        <v>11.602368332102252</v>
      </c>
      <c r="BB115" s="7">
        <v>57.485014938678461</v>
      </c>
      <c r="BC115" s="7">
        <v>17438.404274602599</v>
      </c>
      <c r="BD115" s="7">
        <v>2288.82590744252</v>
      </c>
      <c r="BE115" s="7">
        <v>531285.09073750931</v>
      </c>
      <c r="BF115" s="7">
        <v>1090326.02559</v>
      </c>
      <c r="BH115" s="7">
        <v>228881.1</v>
      </c>
      <c r="BI115" s="7">
        <v>84291.93</v>
      </c>
      <c r="BJ115" s="7">
        <v>132913001</v>
      </c>
      <c r="BK115" s="7">
        <v>14582830</v>
      </c>
      <c r="BL115" s="7">
        <v>333717.15299999999</v>
      </c>
      <c r="BN115" s="7">
        <v>4176550.1513299998</v>
      </c>
      <c r="BR115" s="7">
        <v>103.840549846453</v>
      </c>
      <c r="BS115" s="7">
        <v>72.023582816899591</v>
      </c>
      <c r="BT115" s="7">
        <v>-0.8</v>
      </c>
    </row>
    <row r="116" spans="1:72" ht="12" customHeight="1" x14ac:dyDescent="0.2">
      <c r="A116" s="5">
        <v>39873</v>
      </c>
      <c r="B116" s="7">
        <v>75.012635550580057</v>
      </c>
      <c r="C116" s="7">
        <v>-4.758</v>
      </c>
      <c r="D116" s="7">
        <v>-16.3</v>
      </c>
      <c r="E116" s="7">
        <v>-0.7</v>
      </c>
      <c r="F116" s="7">
        <v>84.364226699784595</v>
      </c>
      <c r="G116" s="7">
        <v>57.870300546458324</v>
      </c>
      <c r="H116" s="7">
        <v>2662.1911690000015</v>
      </c>
      <c r="I116" s="7">
        <v>535.01099999999997</v>
      </c>
      <c r="J116" s="7">
        <v>1105.7830000000001</v>
      </c>
      <c r="K116" s="7">
        <v>1019.6870000000001</v>
      </c>
      <c r="L116" s="7">
        <v>2711.33210826</v>
      </c>
      <c r="M116" s="7">
        <v>1308.6213374400002</v>
      </c>
      <c r="N116" s="7">
        <v>1402.7107708199999</v>
      </c>
      <c r="O116" s="7">
        <v>759525.14430578751</v>
      </c>
      <c r="P116" s="7">
        <v>45.920707207127258</v>
      </c>
      <c r="T116" s="7">
        <v>4560086133.749999</v>
      </c>
      <c r="U116" s="7">
        <v>1436593423.4999998</v>
      </c>
      <c r="X116" s="7">
        <v>85.29</v>
      </c>
      <c r="Y116" s="7">
        <v>71.150000000000006</v>
      </c>
      <c r="Z116" s="7">
        <v>70.929518510545805</v>
      </c>
      <c r="AA116" s="7">
        <v>72.3039367366178</v>
      </c>
      <c r="AB116" s="7">
        <v>64.949149692691904</v>
      </c>
      <c r="AC116" s="7">
        <v>1192402</v>
      </c>
      <c r="AD116" s="7">
        <v>44924670</v>
      </c>
      <c r="AF116" s="7">
        <v>646.5</v>
      </c>
      <c r="AG116" s="7">
        <v>47.42</v>
      </c>
      <c r="AH116" s="7">
        <v>765</v>
      </c>
      <c r="AI116" s="7">
        <v>151.3551612903226</v>
      </c>
      <c r="AJ116" s="7">
        <v>124.73</v>
      </c>
      <c r="AK116" s="7">
        <v>2477.21</v>
      </c>
      <c r="AL116" s="7">
        <v>54.760043206807097</v>
      </c>
      <c r="AM116" s="7">
        <v>439.14600000000002</v>
      </c>
      <c r="AN116" s="7">
        <v>7.07</v>
      </c>
      <c r="AO116" s="7">
        <v>8.99</v>
      </c>
      <c r="AP116" s="7">
        <v>10.09</v>
      </c>
      <c r="AQ116" s="7">
        <v>30.71</v>
      </c>
      <c r="AR116" s="7">
        <v>7.73</v>
      </c>
      <c r="AS116" s="7">
        <v>0.25</v>
      </c>
      <c r="AT116" s="7">
        <v>40073.894107964399</v>
      </c>
      <c r="AU116" s="7">
        <v>15525.65667515988</v>
      </c>
      <c r="AV116" s="7">
        <v>85764.355967959404</v>
      </c>
      <c r="AW116" s="7">
        <v>1026539484327.7903</v>
      </c>
      <c r="AX116" s="7">
        <v>252441660617.85974</v>
      </c>
      <c r="AZ116" s="7">
        <v>385.91273033685297</v>
      </c>
      <c r="BA116" s="7">
        <v>12.167784353359718</v>
      </c>
      <c r="BB116" s="7">
        <v>58.092222240247501</v>
      </c>
      <c r="BC116" s="7">
        <v>17657.188426561901</v>
      </c>
      <c r="BD116" s="7">
        <v>2446.1282170702302</v>
      </c>
      <c r="BE116" s="7">
        <v>2335385.2430474693</v>
      </c>
      <c r="BF116" s="7">
        <v>1105990.7840439999</v>
      </c>
      <c r="BH116" s="7">
        <v>210424</v>
      </c>
      <c r="BI116" s="7">
        <v>80458.600000000006</v>
      </c>
      <c r="BJ116" s="7">
        <v>141370737</v>
      </c>
      <c r="BK116" s="7">
        <v>15786866</v>
      </c>
      <c r="BL116" s="7">
        <v>405832.93200000003</v>
      </c>
      <c r="BN116" s="7">
        <v>6487238.8209300004</v>
      </c>
      <c r="BR116" s="7">
        <v>103.23943715267499</v>
      </c>
      <c r="BS116" s="7">
        <v>71.475664589359624</v>
      </c>
      <c r="BT116" s="7">
        <v>-0.6</v>
      </c>
    </row>
    <row r="117" spans="1:72" ht="12" customHeight="1" x14ac:dyDescent="0.2">
      <c r="A117" s="5">
        <v>39904</v>
      </c>
      <c r="B117" s="7">
        <v>76.674801105972108</v>
      </c>
      <c r="C117" s="7">
        <v>-11.720000000000002</v>
      </c>
      <c r="D117" s="7">
        <v>-20.100000000000001</v>
      </c>
      <c r="E117" s="7">
        <v>8.8000000000000007</v>
      </c>
      <c r="F117" s="7">
        <v>83.028569363012096</v>
      </c>
      <c r="G117" s="7">
        <v>58.345197061316817</v>
      </c>
      <c r="H117" s="7">
        <v>2667.6469999999999</v>
      </c>
      <c r="I117" s="7">
        <v>516.91699999999992</v>
      </c>
      <c r="J117" s="7">
        <v>979.71900000000005</v>
      </c>
      <c r="K117" s="7">
        <v>1169.008</v>
      </c>
      <c r="L117" s="7">
        <v>2427.5707889999999</v>
      </c>
      <c r="M117" s="7">
        <v>1205.3416543600001</v>
      </c>
      <c r="N117" s="7">
        <v>1222.2291346399998</v>
      </c>
      <c r="O117" s="7">
        <v>678660.64850000013</v>
      </c>
      <c r="P117" s="7">
        <v>45.239498095032637</v>
      </c>
      <c r="T117" s="7">
        <v>4406119785.4599991</v>
      </c>
      <c r="U117" s="7">
        <v>1377128959.3199999</v>
      </c>
      <c r="X117" s="7">
        <v>86.81</v>
      </c>
      <c r="Y117" s="7">
        <v>71.38</v>
      </c>
      <c r="Z117" s="7">
        <v>71.153897514394401</v>
      </c>
      <c r="AA117" s="7">
        <v>72.692392604260505</v>
      </c>
      <c r="AB117" s="7">
        <v>65.208709806996396</v>
      </c>
      <c r="AC117" s="7">
        <v>1229368</v>
      </c>
      <c r="AD117" s="7">
        <v>54188949</v>
      </c>
      <c r="AF117" s="7">
        <v>649.27</v>
      </c>
      <c r="AG117" s="7">
        <v>51.39</v>
      </c>
      <c r="AH117" s="7">
        <v>345</v>
      </c>
      <c r="AI117" s="7">
        <v>177.39199999999997</v>
      </c>
      <c r="AJ117" s="7">
        <v>121.66</v>
      </c>
      <c r="AK117" s="7">
        <v>2379.36</v>
      </c>
      <c r="AL117" s="7">
        <v>57.760733811766201</v>
      </c>
      <c r="AM117" s="7">
        <v>330.01100000000002</v>
      </c>
      <c r="AN117" s="7">
        <v>6.31</v>
      </c>
      <c r="AO117" s="7">
        <v>7.95</v>
      </c>
      <c r="AP117" s="7">
        <v>9.19</v>
      </c>
      <c r="AQ117" s="7">
        <v>30.71</v>
      </c>
      <c r="AR117" s="7">
        <v>7</v>
      </c>
      <c r="AS117" s="7">
        <v>0.25</v>
      </c>
      <c r="AT117" s="7">
        <v>40113.243089391501</v>
      </c>
      <c r="AU117" s="7">
        <v>15726.331064083919</v>
      </c>
      <c r="AV117" s="7">
        <v>87086.819173605603</v>
      </c>
      <c r="AW117" s="7">
        <v>1087920347474.1284</v>
      </c>
      <c r="AX117" s="7">
        <v>372149999294.11023</v>
      </c>
      <c r="AZ117" s="7">
        <v>340.080277948164</v>
      </c>
      <c r="BA117" s="7">
        <v>11.975996749412994</v>
      </c>
      <c r="BB117" s="7">
        <v>58.763231226290856</v>
      </c>
      <c r="BC117" s="7">
        <v>17877.035289286501</v>
      </c>
      <c r="BD117" s="7">
        <v>2432.2378965672501</v>
      </c>
      <c r="BE117" s="7">
        <v>568652.03688783594</v>
      </c>
      <c r="BF117" s="7">
        <v>1103057.0389789997</v>
      </c>
      <c r="BH117" s="7">
        <v>135698.1</v>
      </c>
      <c r="BI117" s="7">
        <v>83631.38</v>
      </c>
      <c r="BJ117" s="7">
        <v>132316690</v>
      </c>
      <c r="BK117" s="7">
        <v>15689850</v>
      </c>
      <c r="BL117" s="7">
        <v>368463.82500000001</v>
      </c>
      <c r="BN117" s="7">
        <v>5182765.8656000001</v>
      </c>
      <c r="BR117" s="7">
        <v>102.61058237099699</v>
      </c>
      <c r="BS117" s="7">
        <v>69.906822711928854</v>
      </c>
      <c r="BT117" s="7">
        <v>-0.3</v>
      </c>
    </row>
    <row r="118" spans="1:72" ht="12" customHeight="1" x14ac:dyDescent="0.2">
      <c r="A118" s="5">
        <v>39934</v>
      </c>
      <c r="B118" s="7">
        <v>76.008948432908426</v>
      </c>
      <c r="C118" s="7">
        <v>0.78399999999999959</v>
      </c>
      <c r="D118" s="7">
        <v>-19</v>
      </c>
      <c r="E118" s="7">
        <v>8</v>
      </c>
      <c r="F118" s="7">
        <v>84.388026362502401</v>
      </c>
      <c r="G118" s="7">
        <v>57.727501781277148</v>
      </c>
      <c r="H118" s="7">
        <v>2447.5850789899996</v>
      </c>
      <c r="I118" s="7">
        <v>471.39</v>
      </c>
      <c r="J118" s="7">
        <v>1036.2719999999999</v>
      </c>
      <c r="K118" s="7">
        <v>938.31799999999998</v>
      </c>
      <c r="L118" s="7">
        <v>2742.5189154400005</v>
      </c>
      <c r="M118" s="7">
        <v>1416.2917261100001</v>
      </c>
      <c r="N118" s="7">
        <v>1326.2271893300003</v>
      </c>
      <c r="O118" s="7">
        <v>695754.57950000034</v>
      </c>
      <c r="P118" s="7">
        <v>45.439214774610917</v>
      </c>
      <c r="T118" s="7">
        <v>4586639999.9899988</v>
      </c>
      <c r="U118" s="7">
        <v>1446799265.6699996</v>
      </c>
      <c r="X118" s="7">
        <v>85.89</v>
      </c>
      <c r="Y118" s="7">
        <v>71.39</v>
      </c>
      <c r="Z118" s="7">
        <v>71.326826539926003</v>
      </c>
      <c r="AA118" s="7">
        <v>72.598574550509099</v>
      </c>
      <c r="AB118" s="7">
        <v>64.846477961424497</v>
      </c>
      <c r="AC118" s="7">
        <v>1157931</v>
      </c>
      <c r="AD118" s="7">
        <v>49339428</v>
      </c>
      <c r="AF118" s="7">
        <v>652.83000000000004</v>
      </c>
      <c r="AG118" s="7">
        <v>58.59</v>
      </c>
      <c r="AH118" s="7">
        <v>702</v>
      </c>
      <c r="AI118" s="7">
        <v>206.05645161290323</v>
      </c>
      <c r="AJ118" s="7">
        <v>116.09</v>
      </c>
      <c r="AK118" s="7">
        <v>2229.9499999999998</v>
      </c>
      <c r="AL118" s="7">
        <v>56.251818126999503</v>
      </c>
      <c r="AM118" s="7">
        <v>247.15299999999999</v>
      </c>
      <c r="AN118" s="7">
        <v>5.92</v>
      </c>
      <c r="AO118" s="7">
        <v>8.1300000000000008</v>
      </c>
      <c r="AP118" s="7">
        <v>9.36</v>
      </c>
      <c r="AQ118" s="7">
        <v>30.71</v>
      </c>
      <c r="AR118" s="7">
        <v>6.05</v>
      </c>
      <c r="AS118" s="7">
        <v>0.25</v>
      </c>
      <c r="AT118" s="7">
        <v>39953.320632639399</v>
      </c>
      <c r="AU118" s="7">
        <v>15861.064242488999</v>
      </c>
      <c r="AV118" s="7">
        <v>89050.322414123599</v>
      </c>
      <c r="AW118" s="7">
        <v>1064709031209.1177</v>
      </c>
      <c r="AX118" s="7">
        <v>320503714655.67969</v>
      </c>
      <c r="AZ118" s="7">
        <v>341.61801458664598</v>
      </c>
      <c r="BA118" s="7">
        <v>11.758834499062122</v>
      </c>
      <c r="BB118" s="7">
        <v>59.160029675804047</v>
      </c>
      <c r="BC118" s="7">
        <v>18047.4414074671</v>
      </c>
      <c r="BD118" s="7">
        <v>2404.9645699622001</v>
      </c>
      <c r="BE118" s="7">
        <v>2270331.465738588</v>
      </c>
      <c r="BF118" s="7">
        <v>1022262.797335</v>
      </c>
      <c r="BH118" s="7">
        <v>156039.20000000001</v>
      </c>
      <c r="BI118" s="7">
        <v>82545.759999999995</v>
      </c>
      <c r="BJ118" s="7">
        <v>137919719</v>
      </c>
      <c r="BK118" s="7">
        <v>15842884</v>
      </c>
      <c r="BL118" s="7">
        <v>320978.16500000004</v>
      </c>
      <c r="BN118" s="7">
        <v>6304462.5659999996</v>
      </c>
      <c r="BR118" s="7">
        <v>101.918147513477</v>
      </c>
      <c r="BS118" s="7">
        <v>70.235287704663406</v>
      </c>
      <c r="BT118" s="7">
        <v>0</v>
      </c>
    </row>
    <row r="119" spans="1:72" ht="12" customHeight="1" x14ac:dyDescent="0.2">
      <c r="A119" s="5">
        <v>39965</v>
      </c>
      <c r="B119" s="7">
        <v>75.765906045170752</v>
      </c>
      <c r="C119" s="7">
        <v>2.0640000000000001</v>
      </c>
      <c r="D119" s="7">
        <v>-16</v>
      </c>
      <c r="E119" s="7">
        <v>12.2</v>
      </c>
      <c r="F119" s="7">
        <v>82.738915562713302</v>
      </c>
      <c r="G119" s="7">
        <v>57.816086410859917</v>
      </c>
      <c r="H119" s="7">
        <v>2486.0347537300004</v>
      </c>
      <c r="I119" s="7">
        <v>500.745</v>
      </c>
      <c r="J119" s="7">
        <v>1081.0409999999999</v>
      </c>
      <c r="K119" s="7">
        <v>902.53700000000003</v>
      </c>
      <c r="L119" s="7">
        <v>2738.0831858200008</v>
      </c>
      <c r="M119" s="7">
        <v>1540.38794205</v>
      </c>
      <c r="N119" s="7">
        <v>1197.6952437700008</v>
      </c>
      <c r="O119" s="7">
        <v>635398.91900000011</v>
      </c>
      <c r="P119" s="7">
        <v>42.555054737573755</v>
      </c>
      <c r="T119" s="7">
        <v>4414265217.0799999</v>
      </c>
      <c r="U119" s="7">
        <v>1390797961.3600001</v>
      </c>
      <c r="X119" s="7">
        <v>85.57</v>
      </c>
      <c r="Y119" s="7">
        <v>71.349999999999994</v>
      </c>
      <c r="Z119" s="7">
        <v>71.480100171810093</v>
      </c>
      <c r="AA119" s="7">
        <v>71.914690354997205</v>
      </c>
      <c r="AB119" s="7">
        <v>64.817963825006302</v>
      </c>
      <c r="AC119" s="7">
        <v>1366944</v>
      </c>
      <c r="AD119" s="7">
        <v>43622371</v>
      </c>
      <c r="AF119" s="7">
        <v>661.14</v>
      </c>
      <c r="AG119" s="7">
        <v>69.27</v>
      </c>
      <c r="AH119" s="7">
        <v>685</v>
      </c>
      <c r="AI119" s="7">
        <v>200.91366666666661</v>
      </c>
      <c r="AJ119" s="7">
        <v>110.31</v>
      </c>
      <c r="AK119" s="7">
        <v>2090.04</v>
      </c>
      <c r="AL119" s="7">
        <v>57.428402577659703</v>
      </c>
      <c r="AM119" s="7">
        <v>215.41200000000001</v>
      </c>
      <c r="AN119" s="7">
        <v>5.56</v>
      </c>
      <c r="AO119" s="7">
        <v>8.86</v>
      </c>
      <c r="AP119" s="7">
        <v>9.9600000000000009</v>
      </c>
      <c r="AQ119" s="7">
        <v>30.42</v>
      </c>
      <c r="AR119" s="7">
        <v>4.8600000000000003</v>
      </c>
      <c r="AS119" s="7">
        <v>0.25</v>
      </c>
      <c r="AT119" s="7">
        <v>39635.948228097499</v>
      </c>
      <c r="AU119" s="7">
        <v>15897.7911741139</v>
      </c>
      <c r="AV119" s="7">
        <v>89285.276102438496</v>
      </c>
      <c r="AW119" s="7">
        <v>1228392292678.3193</v>
      </c>
      <c r="AX119" s="7">
        <v>366730709223.86035</v>
      </c>
      <c r="AZ119" s="7">
        <v>313.07955341605202</v>
      </c>
      <c r="BA119" s="7">
        <v>11.798467529001314</v>
      </c>
      <c r="BB119" s="7">
        <v>59.022468729620378</v>
      </c>
      <c r="BC119" s="7">
        <v>18019.641971512301</v>
      </c>
      <c r="BD119" s="7">
        <v>2410.4361310844902</v>
      </c>
      <c r="BE119" s="7">
        <v>551453.67990048951</v>
      </c>
      <c r="BF119" s="7">
        <v>1106079.62528</v>
      </c>
      <c r="BH119" s="7">
        <v>140570.4</v>
      </c>
      <c r="BI119" s="7">
        <v>80174.350000000006</v>
      </c>
      <c r="BJ119" s="7">
        <v>120589875</v>
      </c>
      <c r="BK119" s="7">
        <v>18982194</v>
      </c>
      <c r="BL119" s="7">
        <v>293046.451</v>
      </c>
      <c r="BN119" s="7">
        <v>5447194.1579999998</v>
      </c>
      <c r="BR119" s="7">
        <v>101.43459151602499</v>
      </c>
      <c r="BS119" s="7">
        <v>70.618342071014084</v>
      </c>
      <c r="BT119" s="7">
        <v>0.3</v>
      </c>
    </row>
    <row r="120" spans="1:72" ht="12" customHeight="1" x14ac:dyDescent="0.2">
      <c r="A120" s="5">
        <v>39995</v>
      </c>
      <c r="B120" s="7">
        <v>77.680889541831505</v>
      </c>
      <c r="C120" s="7">
        <v>2.9359999999999991</v>
      </c>
      <c r="D120" s="7">
        <v>-9.5</v>
      </c>
      <c r="E120" s="7">
        <v>16</v>
      </c>
      <c r="F120" s="7">
        <v>84.329579707959397</v>
      </c>
      <c r="G120" s="7">
        <v>57.993895468026629</v>
      </c>
      <c r="H120" s="7">
        <v>3178.2856163199981</v>
      </c>
      <c r="I120" s="7">
        <v>584.89100000000008</v>
      </c>
      <c r="J120" s="7">
        <v>1273.74</v>
      </c>
      <c r="K120" s="7">
        <v>1317.8110000000001</v>
      </c>
      <c r="L120" s="7">
        <v>2898.6004097000027</v>
      </c>
      <c r="M120" s="7">
        <v>1581.0105832199999</v>
      </c>
      <c r="N120" s="7">
        <v>1317.5898264800026</v>
      </c>
      <c r="O120" s="7">
        <v>741963.02499999979</v>
      </c>
      <c r="P120" s="7">
        <v>56.513540722486596</v>
      </c>
      <c r="T120" s="7">
        <v>4653415967.5799999</v>
      </c>
      <c r="U120" s="7">
        <v>1486601829.7099998</v>
      </c>
      <c r="X120" s="7">
        <v>86.14</v>
      </c>
      <c r="Y120" s="7">
        <v>71.319999999999993</v>
      </c>
      <c r="Z120" s="7">
        <v>71.590968698862596</v>
      </c>
      <c r="AA120" s="7">
        <v>71.312723921084498</v>
      </c>
      <c r="AB120" s="7">
        <v>64.875617250188895</v>
      </c>
      <c r="AC120" s="7">
        <v>1510115</v>
      </c>
      <c r="AD120" s="7">
        <v>44475596</v>
      </c>
      <c r="AF120" s="7">
        <v>656.47</v>
      </c>
      <c r="AG120" s="7">
        <v>65.75</v>
      </c>
      <c r="AH120" s="7">
        <v>582</v>
      </c>
      <c r="AI120" s="7">
        <v>186.96516129032258</v>
      </c>
      <c r="AJ120" s="7">
        <v>108.61</v>
      </c>
      <c r="AK120" s="7">
        <v>2052.6799999999998</v>
      </c>
      <c r="AL120" s="7">
        <v>55.549816352083802</v>
      </c>
      <c r="AM120" s="7">
        <v>200.9</v>
      </c>
      <c r="AN120" s="7">
        <v>4.8</v>
      </c>
      <c r="AO120" s="7">
        <v>8.84</v>
      </c>
      <c r="AP120" s="7">
        <v>9.49</v>
      </c>
      <c r="AQ120" s="7">
        <v>30.42</v>
      </c>
      <c r="AR120" s="7">
        <v>4.5</v>
      </c>
      <c r="AS120" s="7">
        <v>0.25</v>
      </c>
      <c r="AT120" s="7">
        <v>40011.6975636649</v>
      </c>
      <c r="AU120" s="7">
        <v>16116.292957229669</v>
      </c>
      <c r="AV120" s="7">
        <v>89296.141336398694</v>
      </c>
      <c r="AW120" s="7">
        <v>1298747225627.8818</v>
      </c>
      <c r="AX120" s="7">
        <v>341916055326.66992</v>
      </c>
      <c r="AZ120" s="7">
        <v>314.47411303819501</v>
      </c>
      <c r="BA120" s="7">
        <v>12.208068634693971</v>
      </c>
      <c r="BB120" s="7">
        <v>59.091610608584602</v>
      </c>
      <c r="BC120" s="7">
        <v>18072.6323473884</v>
      </c>
      <c r="BD120" s="7">
        <v>2513.1231614947501</v>
      </c>
      <c r="BE120" s="7">
        <v>2650412.2812907826</v>
      </c>
      <c r="BF120" s="7">
        <v>984686.85907300003</v>
      </c>
      <c r="BH120" s="7">
        <v>194559.4</v>
      </c>
      <c r="BI120" s="7">
        <v>82943.25</v>
      </c>
      <c r="BJ120" s="7">
        <v>128629320</v>
      </c>
      <c r="BK120" s="7">
        <v>19477548</v>
      </c>
      <c r="BL120" s="7">
        <v>306190.15700000001</v>
      </c>
      <c r="BN120" s="7">
        <v>6014399.1330000004</v>
      </c>
      <c r="BR120" s="7">
        <v>101.315160609694</v>
      </c>
      <c r="BS120" s="7">
        <v>70.292066290252237</v>
      </c>
      <c r="BT120" s="7">
        <v>0.5</v>
      </c>
    </row>
    <row r="121" spans="1:72" ht="12" customHeight="1" x14ac:dyDescent="0.2">
      <c r="A121" s="5">
        <v>40026</v>
      </c>
      <c r="B121" s="7">
        <v>75.918861749988082</v>
      </c>
      <c r="C121" s="7">
        <v>8.7119999999999997</v>
      </c>
      <c r="D121" s="7">
        <v>-10</v>
      </c>
      <c r="E121" s="7">
        <v>14.4</v>
      </c>
      <c r="F121" s="7">
        <v>84.344817744360597</v>
      </c>
      <c r="G121" s="7">
        <v>58.105738516625479</v>
      </c>
      <c r="H121" s="7">
        <v>2541.8419988099981</v>
      </c>
      <c r="I121" s="7">
        <v>528.63400000000001</v>
      </c>
      <c r="J121" s="7">
        <v>1054.2739999999999</v>
      </c>
      <c r="K121" s="7">
        <v>956.93899999999996</v>
      </c>
      <c r="L121" s="7">
        <v>2673.4695008100002</v>
      </c>
      <c r="M121" s="7">
        <v>1606.2322565700001</v>
      </c>
      <c r="N121" s="7">
        <v>1067.2372442399999</v>
      </c>
      <c r="O121" s="7">
        <v>700399.2784999999</v>
      </c>
      <c r="P121" s="7">
        <v>53.945906376899188</v>
      </c>
      <c r="T121" s="7">
        <v>4649432102.7699995</v>
      </c>
      <c r="U121" s="7">
        <v>1477384220.5899999</v>
      </c>
      <c r="X121" s="7">
        <v>85.46</v>
      </c>
      <c r="Y121" s="7">
        <v>71.349999999999994</v>
      </c>
      <c r="Z121" s="7">
        <v>71.723190690245502</v>
      </c>
      <c r="AA121" s="7">
        <v>71.162989880123305</v>
      </c>
      <c r="AB121" s="7">
        <v>64.892309152021696</v>
      </c>
      <c r="AC121" s="7">
        <v>1494372</v>
      </c>
      <c r="AD121" s="7">
        <v>43918555</v>
      </c>
      <c r="AF121" s="7">
        <v>668.33</v>
      </c>
      <c r="AG121" s="7">
        <v>73.06</v>
      </c>
      <c r="AH121" s="7">
        <v>397</v>
      </c>
      <c r="AI121" s="7">
        <v>187.86129032258057</v>
      </c>
      <c r="AJ121" s="7">
        <v>108.07</v>
      </c>
      <c r="AK121" s="7">
        <v>2018.97</v>
      </c>
      <c r="AL121" s="7">
        <v>55.2675495182513</v>
      </c>
      <c r="AM121" s="7">
        <v>158.96799999999999</v>
      </c>
      <c r="AN121" s="7">
        <v>4.84</v>
      </c>
      <c r="AO121" s="7">
        <v>9.02</v>
      </c>
      <c r="AP121" s="7">
        <v>10.1</v>
      </c>
      <c r="AQ121" s="7">
        <v>30.42</v>
      </c>
      <c r="AR121" s="7">
        <v>4.5</v>
      </c>
      <c r="AS121" s="7">
        <v>0.25</v>
      </c>
      <c r="AT121" s="7">
        <v>39553.538655542703</v>
      </c>
      <c r="AU121" s="7">
        <v>16215.495233973454</v>
      </c>
      <c r="AV121" s="7">
        <v>88531.529348431504</v>
      </c>
      <c r="AW121" s="7">
        <v>1071398650377.0977</v>
      </c>
      <c r="AX121" s="7">
        <v>387891464320.1792</v>
      </c>
      <c r="AZ121" s="7">
        <v>304.04949531000301</v>
      </c>
      <c r="BA121" s="7">
        <v>12.241854411382011</v>
      </c>
      <c r="BB121" s="7">
        <v>58.232665601909396</v>
      </c>
      <c r="BC121" s="7">
        <v>17822.903555852601</v>
      </c>
      <c r="BD121" s="7">
        <v>2486.2124086080098</v>
      </c>
      <c r="BE121" s="7">
        <v>612883.71628512186</v>
      </c>
      <c r="BF121" s="7">
        <v>965834.2545690001</v>
      </c>
      <c r="BH121" s="7">
        <v>153146.9</v>
      </c>
      <c r="BI121" s="7">
        <v>87207.79</v>
      </c>
      <c r="BJ121" s="7">
        <v>118030551</v>
      </c>
      <c r="BK121" s="7">
        <v>18494789</v>
      </c>
      <c r="BL121" s="7">
        <v>293149.17300000001</v>
      </c>
      <c r="BN121" s="7">
        <v>5183323.7439999999</v>
      </c>
      <c r="BR121" s="7">
        <v>101.175773484571</v>
      </c>
      <c r="BS121" s="7">
        <v>70.065263837425192</v>
      </c>
      <c r="BT121" s="7">
        <v>0.6</v>
      </c>
    </row>
    <row r="122" spans="1:72" ht="12" customHeight="1" x14ac:dyDescent="0.2">
      <c r="A122" s="5">
        <v>40057</v>
      </c>
      <c r="B122" s="7">
        <v>76.787405997250616</v>
      </c>
      <c r="C122" s="7">
        <v>8.0719999999999992</v>
      </c>
      <c r="D122" s="7">
        <v>-12.1</v>
      </c>
      <c r="E122" s="7">
        <v>19.2</v>
      </c>
      <c r="F122" s="7">
        <v>83.938314499467296</v>
      </c>
      <c r="G122" s="7">
        <v>57.433838364495074</v>
      </c>
      <c r="H122" s="7">
        <v>2748.8416472399986</v>
      </c>
      <c r="I122" s="7">
        <v>619.78700000000003</v>
      </c>
      <c r="J122" s="7">
        <v>1152.934</v>
      </c>
      <c r="K122" s="7">
        <v>973.78300000000002</v>
      </c>
      <c r="L122" s="7">
        <v>2795.9832147800016</v>
      </c>
      <c r="M122" s="7">
        <v>1511.2637963200002</v>
      </c>
      <c r="N122" s="7">
        <v>1284.7194184600012</v>
      </c>
      <c r="O122" s="7">
        <v>725187.071</v>
      </c>
      <c r="P122" s="7">
        <v>53.463310771731685</v>
      </c>
      <c r="T122" s="7">
        <v>4680945504.9099998</v>
      </c>
      <c r="U122" s="7">
        <v>1508556062.2900002</v>
      </c>
      <c r="X122" s="7">
        <v>84.99</v>
      </c>
      <c r="Y122" s="7">
        <v>71.28</v>
      </c>
      <c r="Z122" s="7">
        <v>71.790489037199904</v>
      </c>
      <c r="AA122" s="7">
        <v>70.626465651516497</v>
      </c>
      <c r="AB122" s="7">
        <v>64.969689874243102</v>
      </c>
      <c r="AC122" s="7">
        <v>1337518</v>
      </c>
      <c r="AD122" s="7">
        <v>48464454</v>
      </c>
      <c r="AF122" s="7">
        <v>680.15</v>
      </c>
      <c r="AG122" s="7">
        <v>68.150000000000006</v>
      </c>
      <c r="AH122" s="7">
        <v>467</v>
      </c>
      <c r="AI122" s="7">
        <v>178.01300000000001</v>
      </c>
      <c r="AJ122" s="7">
        <v>107.43</v>
      </c>
      <c r="AK122" s="7">
        <v>1980.77</v>
      </c>
      <c r="AL122" s="7">
        <v>56.142238318750401</v>
      </c>
      <c r="AM122" s="7">
        <v>155.23699999999999</v>
      </c>
      <c r="AN122" s="7">
        <v>4.67</v>
      </c>
      <c r="AO122" s="7">
        <v>8.64</v>
      </c>
      <c r="AP122" s="7">
        <v>9.5399999999999991</v>
      </c>
      <c r="AQ122" s="7">
        <v>27.98</v>
      </c>
      <c r="AR122" s="7">
        <v>4.43</v>
      </c>
      <c r="AS122" s="7">
        <v>0.25</v>
      </c>
      <c r="AT122" s="7">
        <v>39891.625691996902</v>
      </c>
      <c r="AU122" s="7">
        <v>16529.027923801052</v>
      </c>
      <c r="AV122" s="7">
        <v>88128.877257627406</v>
      </c>
      <c r="AW122" s="7">
        <v>1030842950946.6035</v>
      </c>
      <c r="AX122" s="7">
        <v>317654016716.41162</v>
      </c>
      <c r="AZ122" s="7">
        <v>313.696735094399</v>
      </c>
      <c r="BA122" s="7">
        <v>12.895122923690034</v>
      </c>
      <c r="BB122" s="7">
        <v>57.872568043023833</v>
      </c>
      <c r="BC122" s="7">
        <v>17714.429980857301</v>
      </c>
      <c r="BD122" s="7">
        <v>2622.4679925342698</v>
      </c>
      <c r="BE122" s="7">
        <v>2835724.5961856516</v>
      </c>
      <c r="BF122" s="7">
        <v>950230.75204599975</v>
      </c>
      <c r="BH122" s="7">
        <v>220799.3</v>
      </c>
      <c r="BI122" s="7">
        <v>86010.6</v>
      </c>
      <c r="BJ122" s="7">
        <v>116353957</v>
      </c>
      <c r="BK122" s="7">
        <v>18609861</v>
      </c>
      <c r="BL122" s="7">
        <v>303462.65500000003</v>
      </c>
      <c r="BN122" s="7">
        <v>5367592.5830100002</v>
      </c>
      <c r="BR122" s="7">
        <v>101.333743225879</v>
      </c>
      <c r="BS122" s="7">
        <v>70.118922380699274</v>
      </c>
      <c r="BT122" s="7">
        <v>0.7</v>
      </c>
    </row>
    <row r="123" spans="1:72" ht="12" customHeight="1" x14ac:dyDescent="0.2">
      <c r="A123" s="5">
        <v>40087</v>
      </c>
      <c r="B123" s="7">
        <v>77.120432907702209</v>
      </c>
      <c r="C123" s="7">
        <v>4.538000000000002</v>
      </c>
      <c r="D123" s="7">
        <v>-10.6</v>
      </c>
      <c r="E123" s="7">
        <v>12.2</v>
      </c>
      <c r="F123" s="7">
        <v>83.857288052384703</v>
      </c>
      <c r="G123" s="7">
        <v>58.581289103581348</v>
      </c>
      <c r="H123" s="7">
        <v>2966.990785019997</v>
      </c>
      <c r="I123" s="7">
        <v>664.27499999999998</v>
      </c>
      <c r="J123" s="7">
        <v>1219.7060000000001</v>
      </c>
      <c r="K123" s="7">
        <v>1080.578</v>
      </c>
      <c r="L123" s="7">
        <v>2948.6865412299994</v>
      </c>
      <c r="M123" s="7">
        <v>1792.4680764399998</v>
      </c>
      <c r="N123" s="7">
        <v>1156.2184647899999</v>
      </c>
      <c r="O123" s="7">
        <v>731458.28799999994</v>
      </c>
      <c r="P123" s="7">
        <v>52.044291304594189</v>
      </c>
      <c r="T123" s="7">
        <v>4737305677.0400009</v>
      </c>
      <c r="U123" s="7">
        <v>1535281767.5000002</v>
      </c>
      <c r="X123" s="7">
        <v>84.12</v>
      </c>
      <c r="Y123" s="7">
        <v>71.19</v>
      </c>
      <c r="Z123" s="7">
        <v>71.800527256526095</v>
      </c>
      <c r="AA123" s="7">
        <v>70.212995765177894</v>
      </c>
      <c r="AB123" s="7">
        <v>64.889241263765399</v>
      </c>
      <c r="AC123" s="7">
        <v>1512683</v>
      </c>
      <c r="AD123" s="7">
        <v>56629539</v>
      </c>
      <c r="AF123" s="7">
        <v>707.4</v>
      </c>
      <c r="AG123" s="7">
        <v>73.930000000000007</v>
      </c>
      <c r="AH123" s="7">
        <v>544</v>
      </c>
      <c r="AI123" s="7">
        <v>177.51548387096776</v>
      </c>
      <c r="AJ123" s="7">
        <v>104.19</v>
      </c>
      <c r="AK123" s="7">
        <v>1904.86</v>
      </c>
      <c r="AL123" s="7">
        <v>57.0926399580637</v>
      </c>
      <c r="AM123" s="7">
        <v>155.01499999999999</v>
      </c>
      <c r="AN123" s="7">
        <v>4.63</v>
      </c>
      <c r="AO123" s="7">
        <v>7.79</v>
      </c>
      <c r="AP123" s="7">
        <v>8.86</v>
      </c>
      <c r="AQ123" s="7">
        <v>27.98</v>
      </c>
      <c r="AR123" s="7">
        <v>4</v>
      </c>
      <c r="AS123" s="7">
        <v>0.25</v>
      </c>
      <c r="AT123" s="7">
        <v>40235.358904707398</v>
      </c>
      <c r="AU123" s="7">
        <v>16769.263615263742</v>
      </c>
      <c r="AV123" s="7">
        <v>87469.734875545095</v>
      </c>
      <c r="AW123" s="7">
        <v>396639187924.37109</v>
      </c>
      <c r="AX123" s="7">
        <v>154968927706.18896</v>
      </c>
      <c r="AZ123" s="7">
        <v>334.92120802278799</v>
      </c>
      <c r="BA123" s="7">
        <v>12.963963167075034</v>
      </c>
      <c r="BB123" s="7">
        <v>58.737597862003142</v>
      </c>
      <c r="BC123" s="7">
        <v>18174.229998109698</v>
      </c>
      <c r="BD123" s="7">
        <v>2707.0401739192598</v>
      </c>
      <c r="BE123" s="7">
        <v>668674.10882967804</v>
      </c>
      <c r="BF123" s="7">
        <v>1037940.6114929999</v>
      </c>
      <c r="BH123" s="7">
        <v>189113.60000000001</v>
      </c>
      <c r="BI123" s="7">
        <v>86898.54</v>
      </c>
      <c r="BJ123" s="7">
        <v>126435744</v>
      </c>
      <c r="BK123" s="7">
        <v>20088297</v>
      </c>
      <c r="BL123" s="7">
        <v>310731.50899999996</v>
      </c>
      <c r="BN123" s="7">
        <v>5439545.9679899998</v>
      </c>
      <c r="BR123" s="7">
        <v>101.098684465925</v>
      </c>
      <c r="BS123" s="7">
        <v>70.102922622790871</v>
      </c>
      <c r="BT123" s="7">
        <v>1</v>
      </c>
    </row>
    <row r="124" spans="1:72" ht="12" customHeight="1" x14ac:dyDescent="0.2">
      <c r="A124" s="5">
        <v>40118</v>
      </c>
      <c r="B124" s="7">
        <v>77.144178870268306</v>
      </c>
      <c r="C124" s="7">
        <v>13.084</v>
      </c>
      <c r="D124" s="7">
        <v>-8.6</v>
      </c>
      <c r="E124" s="7">
        <v>21.6</v>
      </c>
      <c r="F124" s="7">
        <v>85.468157522646905</v>
      </c>
      <c r="G124" s="7">
        <v>59.183325562932602</v>
      </c>
      <c r="H124" s="7">
        <v>2826.476528130001</v>
      </c>
      <c r="I124" s="7">
        <v>636.52700000000004</v>
      </c>
      <c r="J124" s="7">
        <v>1169.54</v>
      </c>
      <c r="K124" s="7">
        <v>1018.697</v>
      </c>
      <c r="L124" s="7">
        <v>2861.2944798300036</v>
      </c>
      <c r="M124" s="7">
        <v>1701.4903653700001</v>
      </c>
      <c r="N124" s="7">
        <v>1159.8041144600038</v>
      </c>
      <c r="O124" s="7">
        <v>716674.87049999973</v>
      </c>
      <c r="P124" s="7">
        <v>52.427474082004757</v>
      </c>
      <c r="T124" s="7">
        <v>4607553536.8900013</v>
      </c>
      <c r="U124" s="7">
        <v>1495430377.2199998</v>
      </c>
      <c r="X124" s="7">
        <v>85.02</v>
      </c>
      <c r="Y124" s="7">
        <v>71.14</v>
      </c>
      <c r="Z124" s="7">
        <v>71.873294102917299</v>
      </c>
      <c r="AA124" s="7">
        <v>69.729596518919706</v>
      </c>
      <c r="AB124" s="7">
        <v>65.002676071650598</v>
      </c>
      <c r="AC124" s="7">
        <v>1448247</v>
      </c>
      <c r="AD124" s="7">
        <v>54956695</v>
      </c>
      <c r="AF124" s="7">
        <v>725.1</v>
      </c>
      <c r="AG124" s="7">
        <v>77.58</v>
      </c>
      <c r="AH124" s="7">
        <v>760</v>
      </c>
      <c r="AI124" s="7">
        <v>177.48599999999993</v>
      </c>
      <c r="AJ124" s="7">
        <v>108.52</v>
      </c>
      <c r="AK124" s="7">
        <v>1973.57</v>
      </c>
      <c r="AL124" s="7">
        <v>54.654102468445402</v>
      </c>
      <c r="AM124" s="7">
        <v>151.428</v>
      </c>
      <c r="AN124" s="7">
        <v>3.76</v>
      </c>
      <c r="AO124" s="7">
        <v>6.93</v>
      </c>
      <c r="AP124" s="7">
        <v>8.32</v>
      </c>
      <c r="AQ124" s="7">
        <v>27.98</v>
      </c>
      <c r="AR124" s="7">
        <v>3.88</v>
      </c>
      <c r="AS124" s="7">
        <v>0.25</v>
      </c>
      <c r="AT124" s="7">
        <v>40746.727359931603</v>
      </c>
      <c r="AU124" s="7">
        <v>16913.687792908499</v>
      </c>
      <c r="AV124" s="7">
        <v>86825.031771269205</v>
      </c>
      <c r="AW124" s="7">
        <v>1601859480467.6426</v>
      </c>
      <c r="AX124" s="7">
        <v>630773645399.51123</v>
      </c>
      <c r="AZ124" s="7">
        <v>340.86808274029198</v>
      </c>
      <c r="BA124" s="7">
        <v>12.477306596229857</v>
      </c>
      <c r="BB124" s="7">
        <v>59.208027228799729</v>
      </c>
      <c r="BC124" s="7">
        <v>18231.234042259501</v>
      </c>
      <c r="BD124" s="7">
        <v>2599.05960301601</v>
      </c>
      <c r="BE124" s="7">
        <v>2881547.500428318</v>
      </c>
      <c r="BF124" s="7">
        <v>1013458.2638320001</v>
      </c>
      <c r="BH124" s="7">
        <v>206079.2</v>
      </c>
      <c r="BI124" s="7">
        <v>93354.89</v>
      </c>
      <c r="BJ124" s="7">
        <v>116315034</v>
      </c>
      <c r="BK124" s="7">
        <v>19221314</v>
      </c>
      <c r="BL124" s="7">
        <v>263677.67600000004</v>
      </c>
      <c r="BN124" s="7">
        <v>5318207.1236999994</v>
      </c>
      <c r="BR124" s="7">
        <v>100.789386151622</v>
      </c>
      <c r="BS124" s="7">
        <v>70.841312392339375</v>
      </c>
      <c r="BT124" s="7">
        <v>1.4</v>
      </c>
    </row>
    <row r="125" spans="1:72" ht="12" customHeight="1" x14ac:dyDescent="0.2">
      <c r="A125" s="5">
        <v>40148</v>
      </c>
      <c r="B125" s="7">
        <v>78.200101417809293</v>
      </c>
      <c r="C125" s="7">
        <v>6.3140000000000001</v>
      </c>
      <c r="D125" s="7">
        <v>-5.6</v>
      </c>
      <c r="E125" s="7">
        <v>20.6</v>
      </c>
      <c r="F125" s="7">
        <v>86.004335713332097</v>
      </c>
      <c r="G125" s="7">
        <v>60.01260708818716</v>
      </c>
      <c r="H125" s="7">
        <v>3061.2075456999992</v>
      </c>
      <c r="I125" s="7">
        <v>612.45399999999995</v>
      </c>
      <c r="J125" s="7">
        <v>1237.49</v>
      </c>
      <c r="K125" s="7">
        <v>1209.348</v>
      </c>
      <c r="L125" s="7">
        <v>3182.9720499199934</v>
      </c>
      <c r="M125" s="7">
        <v>1883.9836311399999</v>
      </c>
      <c r="N125" s="7">
        <v>1298.9884187799937</v>
      </c>
      <c r="O125" s="7">
        <v>701444.9589999998</v>
      </c>
      <c r="P125" s="7">
        <v>60.294113398030333</v>
      </c>
      <c r="T125" s="7">
        <v>4741172195.829999</v>
      </c>
      <c r="U125" s="7">
        <v>1460279269.79</v>
      </c>
      <c r="X125" s="7">
        <v>86.34</v>
      </c>
      <c r="Y125" s="7">
        <v>71.2</v>
      </c>
      <c r="Z125" s="7">
        <v>71.981348376397904</v>
      </c>
      <c r="AA125" s="7">
        <v>69.596423483608007</v>
      </c>
      <c r="AB125" s="7">
        <v>65.201889219075298</v>
      </c>
      <c r="AC125" s="7">
        <v>1661607</v>
      </c>
      <c r="AD125" s="7">
        <v>55114474</v>
      </c>
      <c r="AF125" s="7">
        <v>735.06</v>
      </c>
      <c r="AG125" s="7">
        <v>75.209999999999994</v>
      </c>
      <c r="AH125" s="7">
        <v>821</v>
      </c>
      <c r="AI125" s="7">
        <v>191.166129032258</v>
      </c>
      <c r="AJ125" s="7">
        <v>109.73</v>
      </c>
      <c r="AK125" s="7">
        <v>2017.05</v>
      </c>
      <c r="AL125" s="7">
        <v>58.456309899198203</v>
      </c>
      <c r="AM125" s="7">
        <v>145.62299999999999</v>
      </c>
      <c r="AN125" s="7">
        <v>4.07</v>
      </c>
      <c r="AO125" s="7">
        <v>7.33</v>
      </c>
      <c r="AP125" s="7">
        <v>8.94</v>
      </c>
      <c r="AQ125" s="7">
        <v>25.92</v>
      </c>
      <c r="AR125" s="7">
        <v>3.5</v>
      </c>
      <c r="AS125" s="7">
        <v>0.25</v>
      </c>
      <c r="AT125" s="7">
        <v>41015.790044267502</v>
      </c>
      <c r="AU125" s="7">
        <v>17208.901489860229</v>
      </c>
      <c r="AV125" s="7">
        <v>86864.158909215301</v>
      </c>
      <c r="AW125" s="7">
        <v>2384675357474.4883</v>
      </c>
      <c r="AX125" s="7">
        <v>1111855354844.8989</v>
      </c>
      <c r="AZ125" s="7">
        <v>407.63304229933902</v>
      </c>
      <c r="BA125" s="7">
        <v>12.091102868552596</v>
      </c>
      <c r="BB125" s="7">
        <v>59.579536788780359</v>
      </c>
      <c r="BC125" s="7">
        <v>18412.759023534501</v>
      </c>
      <c r="BD125" s="7">
        <v>2532.5145771597299</v>
      </c>
      <c r="BE125" s="7">
        <v>706214.79088991345</v>
      </c>
      <c r="BF125" s="7">
        <v>1212330.5711409999</v>
      </c>
      <c r="BH125" s="7">
        <v>128240.4</v>
      </c>
      <c r="BI125" s="7">
        <v>91346.68</v>
      </c>
      <c r="BJ125" s="7">
        <v>130424346</v>
      </c>
      <c r="BK125" s="7">
        <v>24569662</v>
      </c>
      <c r="BL125" s="7">
        <v>277566.03100000008</v>
      </c>
      <c r="BN125" s="7">
        <v>5982290.0364899999</v>
      </c>
      <c r="BR125" s="7">
        <v>100.692453377471</v>
      </c>
      <c r="BS125" s="7">
        <v>70.771269758123978</v>
      </c>
      <c r="BT125" s="7">
        <v>1.6</v>
      </c>
    </row>
    <row r="126" spans="1:72" ht="12" customHeight="1" x14ac:dyDescent="0.2">
      <c r="A126" s="5">
        <v>40179</v>
      </c>
      <c r="B126" s="7">
        <v>77.448080838540292</v>
      </c>
      <c r="C126" s="7">
        <v>7.0759999999999987</v>
      </c>
      <c r="D126" s="7">
        <v>3.8</v>
      </c>
      <c r="E126" s="7">
        <v>23.4</v>
      </c>
      <c r="F126" s="7">
        <v>85.8437743091757</v>
      </c>
      <c r="G126" s="7">
        <v>60.400767116725341</v>
      </c>
      <c r="H126" s="7">
        <v>2696.9242032999987</v>
      </c>
      <c r="I126" s="7">
        <v>514.72442999999998</v>
      </c>
      <c r="J126" s="7">
        <v>1110.6558599999998</v>
      </c>
      <c r="K126" s="7">
        <v>1070.2053523999998</v>
      </c>
      <c r="L126" s="7">
        <v>2913.4334766900001</v>
      </c>
      <c r="M126" s="7">
        <v>1899.0039139</v>
      </c>
      <c r="N126" s="7">
        <v>1014.4295627899999</v>
      </c>
      <c r="O126" s="7">
        <v>661697.38400000008</v>
      </c>
      <c r="P126" s="7">
        <v>50.042881537076092</v>
      </c>
      <c r="Q126" s="7">
        <v>5968</v>
      </c>
      <c r="R126" s="7">
        <v>7733</v>
      </c>
      <c r="S126" s="7">
        <v>8699</v>
      </c>
      <c r="T126" s="7">
        <v>4576940515.5900021</v>
      </c>
      <c r="U126" s="7">
        <v>1421638959.0999999</v>
      </c>
      <c r="X126" s="7">
        <v>88.13</v>
      </c>
      <c r="Y126" s="7">
        <v>71.69</v>
      </c>
      <c r="Z126" s="7">
        <v>72.452600458077697</v>
      </c>
      <c r="AA126" s="7">
        <v>70.088477154843602</v>
      </c>
      <c r="AB126" s="7">
        <v>66.210341595839495</v>
      </c>
      <c r="AC126" s="7">
        <v>1642317</v>
      </c>
      <c r="AD126" s="7">
        <v>52738213</v>
      </c>
      <c r="AF126" s="7">
        <v>741.89</v>
      </c>
      <c r="AG126" s="7">
        <v>77.010000000000005</v>
      </c>
      <c r="AH126" s="7">
        <v>515</v>
      </c>
      <c r="AI126" s="7">
        <v>204.67451612903221</v>
      </c>
      <c r="AJ126" s="7">
        <v>105.7</v>
      </c>
      <c r="AK126" s="7">
        <v>1978.19</v>
      </c>
      <c r="AL126" s="7">
        <v>57.6089318328887</v>
      </c>
      <c r="AM126" s="7">
        <v>145.24799999999999</v>
      </c>
      <c r="AN126" s="7">
        <v>4.7</v>
      </c>
      <c r="AO126" s="7">
        <v>8.24</v>
      </c>
      <c r="AP126" s="7">
        <v>9.1999999999999993</v>
      </c>
      <c r="AQ126" s="7">
        <v>25.92</v>
      </c>
      <c r="AR126" s="7">
        <v>3.5</v>
      </c>
      <c r="AS126" s="7">
        <v>0.25</v>
      </c>
      <c r="AT126" s="7">
        <v>41352.505921305099</v>
      </c>
      <c r="AU126" s="7">
        <v>17377.306371993829</v>
      </c>
      <c r="AV126" s="7">
        <v>87744.727505097602</v>
      </c>
      <c r="AW126" s="7">
        <v>989186171759.87</v>
      </c>
      <c r="AX126" s="7">
        <v>541046691445.03992</v>
      </c>
      <c r="AZ126" s="7">
        <v>265.31363792913697</v>
      </c>
      <c r="BA126" s="7">
        <v>12.672423354202234</v>
      </c>
      <c r="BB126" s="7">
        <v>59.153920431903217</v>
      </c>
      <c r="BC126" s="7">
        <v>18320.403792315599</v>
      </c>
      <c r="BD126" s="7">
        <v>2658.5406556947801</v>
      </c>
      <c r="BE126" s="7">
        <v>3316735.0616065981</v>
      </c>
      <c r="BF126" s="7">
        <v>922836.40247700014</v>
      </c>
      <c r="BH126" s="7">
        <v>141138.1</v>
      </c>
      <c r="BI126" s="7">
        <v>87496.36</v>
      </c>
      <c r="BJ126" s="7">
        <v>119416972</v>
      </c>
      <c r="BK126" s="7">
        <v>17202889</v>
      </c>
      <c r="BL126" s="7">
        <v>366082.28900000005</v>
      </c>
      <c r="BN126" s="7">
        <v>6192523.0668000001</v>
      </c>
      <c r="BQ126" s="7">
        <v>768304506.09955525</v>
      </c>
      <c r="BR126" s="7">
        <v>99.882742841937898</v>
      </c>
      <c r="BS126" s="7">
        <v>70.838693481579554</v>
      </c>
      <c r="BT126" s="7">
        <v>1.5</v>
      </c>
    </row>
    <row r="127" spans="1:72" ht="12" customHeight="1" x14ac:dyDescent="0.2">
      <c r="A127" s="5">
        <v>40210</v>
      </c>
      <c r="B127" s="7">
        <v>78.313304206856557</v>
      </c>
      <c r="C127" s="7">
        <v>11.464</v>
      </c>
      <c r="D127" s="7">
        <v>2.5</v>
      </c>
      <c r="E127" s="7">
        <v>27.1</v>
      </c>
      <c r="F127" s="7">
        <v>87.098110684208905</v>
      </c>
      <c r="G127" s="7">
        <v>60.971169273547126</v>
      </c>
      <c r="H127" s="7">
        <v>2793.3611145700011</v>
      </c>
      <c r="I127" s="7">
        <v>571.94074000000001</v>
      </c>
      <c r="J127" s="7">
        <v>1235.014825</v>
      </c>
      <c r="K127" s="7">
        <v>984.7406211</v>
      </c>
      <c r="L127" s="7">
        <v>2869.156149389994</v>
      </c>
      <c r="M127" s="7">
        <v>1799.0685747000002</v>
      </c>
      <c r="N127" s="7">
        <v>1070.0875746899937</v>
      </c>
      <c r="O127" s="7">
        <v>711607.67499999993</v>
      </c>
      <c r="P127" s="7">
        <v>47.015521203974188</v>
      </c>
      <c r="Q127" s="7">
        <v>10016</v>
      </c>
      <c r="R127" s="7">
        <v>7328</v>
      </c>
      <c r="S127" s="7">
        <v>9661</v>
      </c>
      <c r="T127" s="7">
        <v>4409459580.7600012</v>
      </c>
      <c r="U127" s="7">
        <v>1419650980.3499997</v>
      </c>
      <c r="X127" s="7">
        <v>88.05</v>
      </c>
      <c r="Y127" s="7">
        <v>72.28</v>
      </c>
      <c r="Z127" s="7">
        <v>72.939137160014894</v>
      </c>
      <c r="AA127" s="7">
        <v>71.080391546922996</v>
      </c>
      <c r="AB127" s="7">
        <v>67.135031567432307</v>
      </c>
      <c r="AC127" s="7">
        <v>1362451</v>
      </c>
      <c r="AD127" s="7">
        <v>50477084</v>
      </c>
      <c r="AF127" s="7">
        <v>759.38</v>
      </c>
      <c r="AG127" s="7">
        <v>74.790000000000006</v>
      </c>
      <c r="AH127" s="7">
        <v>648</v>
      </c>
      <c r="AI127" s="7">
        <v>205.1853571428571</v>
      </c>
      <c r="AJ127" s="7">
        <v>101.95</v>
      </c>
      <c r="AK127" s="7">
        <v>1952.89</v>
      </c>
      <c r="AL127" s="7">
        <v>58.193178636397803</v>
      </c>
      <c r="AM127" s="7">
        <v>165.63900000000001</v>
      </c>
      <c r="AN127" s="7">
        <v>4.13</v>
      </c>
      <c r="AO127" s="7">
        <v>8.57</v>
      </c>
      <c r="AP127" s="7">
        <v>9.6999999999999993</v>
      </c>
      <c r="AQ127" s="7">
        <v>25.92</v>
      </c>
      <c r="AR127" s="7">
        <v>3.5</v>
      </c>
      <c r="AS127" s="7">
        <v>0.25</v>
      </c>
      <c r="AT127" s="7">
        <v>41701.678959209697</v>
      </c>
      <c r="AU127" s="7">
        <v>17596.698760569801</v>
      </c>
      <c r="AV127" s="7">
        <v>88332.449999459306</v>
      </c>
      <c r="AW127" s="7">
        <v>632095962702.93982</v>
      </c>
      <c r="AX127" s="7">
        <v>237601250066.78979</v>
      </c>
      <c r="AZ127" s="7">
        <v>273.19689205264802</v>
      </c>
      <c r="BA127" s="7">
        <v>11.486012236886834</v>
      </c>
      <c r="BB127" s="7">
        <v>59.804589213276827</v>
      </c>
      <c r="BC127" s="7">
        <v>18486.691300464201</v>
      </c>
      <c r="BD127" s="7">
        <v>2398.9243718739099</v>
      </c>
      <c r="BE127" s="7">
        <v>530708.4784465757</v>
      </c>
      <c r="BF127" s="7">
        <v>937994.58378400002</v>
      </c>
      <c r="BH127" s="7">
        <v>138424.20000000001</v>
      </c>
      <c r="BI127" s="7">
        <v>86606.21</v>
      </c>
      <c r="BJ127" s="7">
        <v>113187691</v>
      </c>
      <c r="BK127" s="7">
        <v>16899047</v>
      </c>
      <c r="BL127" s="7">
        <v>316993.15299999999</v>
      </c>
      <c r="BN127" s="7">
        <v>5371358.2630000003</v>
      </c>
      <c r="BQ127" s="7">
        <v>814525903.49874079</v>
      </c>
      <c r="BR127" s="7">
        <v>100.47218658549301</v>
      </c>
      <c r="BS127" s="7">
        <v>71.043291263613781</v>
      </c>
      <c r="BT127" s="7">
        <v>1.3</v>
      </c>
    </row>
    <row r="128" spans="1:72" ht="12" customHeight="1" x14ac:dyDescent="0.2">
      <c r="A128" s="5">
        <v>40238</v>
      </c>
      <c r="B128" s="7">
        <v>79.523099911151206</v>
      </c>
      <c r="C128" s="7">
        <v>16.130000000000003</v>
      </c>
      <c r="D128" s="7">
        <v>2</v>
      </c>
      <c r="E128" s="7">
        <v>23.2</v>
      </c>
      <c r="F128" s="7">
        <v>86.791271337324503</v>
      </c>
      <c r="G128" s="7">
        <v>61.572719088706428</v>
      </c>
      <c r="H128" s="7">
        <v>3320.4310772099971</v>
      </c>
      <c r="I128" s="7">
        <v>703.12574999999993</v>
      </c>
      <c r="J128" s="7">
        <v>1427.4447299999999</v>
      </c>
      <c r="K128" s="7">
        <v>1187.5945786000002</v>
      </c>
      <c r="L128" s="7">
        <v>3337.9032106599943</v>
      </c>
      <c r="M128" s="7">
        <v>1938.4148185800004</v>
      </c>
      <c r="N128" s="7">
        <v>1399.4883920799939</v>
      </c>
      <c r="O128" s="7">
        <v>761517.15349999978</v>
      </c>
      <c r="P128" s="7">
        <v>56.342167094099793</v>
      </c>
      <c r="Q128" s="7">
        <v>9702</v>
      </c>
      <c r="R128" s="7">
        <v>8321</v>
      </c>
      <c r="S128" s="7">
        <v>10169</v>
      </c>
      <c r="T128" s="7">
        <v>4890121369.2800016</v>
      </c>
      <c r="U128" s="7">
        <v>1570804287.5199997</v>
      </c>
      <c r="V128" s="7">
        <v>98886677</v>
      </c>
      <c r="W128" s="7">
        <v>115283139</v>
      </c>
      <c r="X128" s="7">
        <v>88.28</v>
      </c>
      <c r="Y128" s="7">
        <v>72.459999999999994</v>
      </c>
      <c r="Z128" s="7">
        <v>73.059731423609193</v>
      </c>
      <c r="AA128" s="7">
        <v>71.526579734576899</v>
      </c>
      <c r="AB128" s="7">
        <v>67.344584606313603</v>
      </c>
      <c r="AC128" s="7">
        <v>1601605</v>
      </c>
      <c r="AD128" s="7">
        <v>59278134</v>
      </c>
      <c r="AF128" s="7">
        <v>766.25</v>
      </c>
      <c r="AG128" s="7">
        <v>79.930000000000007</v>
      </c>
      <c r="AH128" s="7">
        <v>629</v>
      </c>
      <c r="AI128" s="7">
        <v>205.54548387096781</v>
      </c>
      <c r="AJ128" s="7">
        <v>100.19</v>
      </c>
      <c r="AK128" s="7">
        <v>1909.1</v>
      </c>
      <c r="AL128" s="7">
        <v>59.072338563320201</v>
      </c>
      <c r="AM128" s="7">
        <v>144.98099999999999</v>
      </c>
      <c r="AN128" s="7">
        <v>4.4400000000000004</v>
      </c>
      <c r="AO128" s="7">
        <v>8.43</v>
      </c>
      <c r="AP128" s="7">
        <v>9.41</v>
      </c>
      <c r="AQ128" s="7">
        <v>24.21</v>
      </c>
      <c r="AR128" s="7">
        <v>3.5</v>
      </c>
      <c r="AS128" s="7">
        <v>0.25</v>
      </c>
      <c r="AT128" s="7">
        <v>42095.767602363601</v>
      </c>
      <c r="AU128" s="7">
        <v>17875.314015585827</v>
      </c>
      <c r="AV128" s="7">
        <v>88217.994076927804</v>
      </c>
      <c r="AW128" s="7">
        <v>1443143616233.2996</v>
      </c>
      <c r="AX128" s="7">
        <v>401879498464.7804</v>
      </c>
      <c r="AZ128" s="7">
        <v>361.061174166368</v>
      </c>
      <c r="BA128" s="7">
        <v>11.987135409097395</v>
      </c>
      <c r="BB128" s="7">
        <v>58.850770052945123</v>
      </c>
      <c r="BC128" s="7">
        <v>18228.357440921402</v>
      </c>
      <c r="BD128" s="7">
        <v>2482.6573927050499</v>
      </c>
      <c r="BE128" s="7">
        <v>2611280.9712998462</v>
      </c>
      <c r="BF128" s="7">
        <v>1029013.3757600001</v>
      </c>
      <c r="BH128" s="7">
        <v>177833.8</v>
      </c>
      <c r="BI128" s="7">
        <v>80926.14</v>
      </c>
      <c r="BJ128" s="7">
        <v>119437779</v>
      </c>
      <c r="BK128" s="7">
        <v>19179547</v>
      </c>
      <c r="BL128" s="7">
        <v>412018.652</v>
      </c>
      <c r="BN128" s="7">
        <v>5606606.5248400001</v>
      </c>
      <c r="BQ128" s="7">
        <v>821233788.37381756</v>
      </c>
      <c r="BR128" s="7">
        <v>100.41993409240401</v>
      </c>
      <c r="BS128" s="7">
        <v>71.254813067351321</v>
      </c>
      <c r="BT128" s="7">
        <v>0.9</v>
      </c>
    </row>
    <row r="129" spans="1:72" ht="12" customHeight="1" x14ac:dyDescent="0.2">
      <c r="A129" s="5">
        <v>40269</v>
      </c>
      <c r="B129" s="7">
        <v>78.88145467051892</v>
      </c>
      <c r="C129" s="7">
        <v>19.337999999999994</v>
      </c>
      <c r="D129" s="7">
        <v>2</v>
      </c>
      <c r="E129" s="7">
        <v>24</v>
      </c>
      <c r="F129" s="7">
        <v>89.235159726698797</v>
      </c>
      <c r="G129" s="7">
        <v>60.662624224190864</v>
      </c>
      <c r="H129" s="7">
        <v>3182.1862171499979</v>
      </c>
      <c r="I129" s="7">
        <v>672.58708999999999</v>
      </c>
      <c r="J129" s="7">
        <v>1490.1178299999999</v>
      </c>
      <c r="K129" s="7">
        <v>1017.9128531000001</v>
      </c>
      <c r="L129" s="7">
        <v>3490.9780281200101</v>
      </c>
      <c r="M129" s="7">
        <v>2241.8566865900002</v>
      </c>
      <c r="N129" s="7">
        <v>1249.1213415300101</v>
      </c>
      <c r="O129" s="7">
        <v>686064.2699999999</v>
      </c>
      <c r="P129" s="7">
        <v>63.605837696828793</v>
      </c>
      <c r="Q129" s="7">
        <v>7573</v>
      </c>
      <c r="R129" s="7">
        <v>10037</v>
      </c>
      <c r="S129" s="7">
        <v>8691</v>
      </c>
      <c r="T129" s="7">
        <v>4610754527.1799994</v>
      </c>
      <c r="U129" s="7">
        <v>1467941695.1000001</v>
      </c>
      <c r="V129" s="7">
        <v>92902344</v>
      </c>
      <c r="W129" s="7">
        <v>110613659</v>
      </c>
      <c r="X129" s="7">
        <v>88.94</v>
      </c>
      <c r="Y129" s="7">
        <v>72.790000000000006</v>
      </c>
      <c r="Z129" s="7">
        <v>73.1945053384392</v>
      </c>
      <c r="AA129" s="7">
        <v>72.527425636593307</v>
      </c>
      <c r="AB129" s="7">
        <v>67.876705759713204</v>
      </c>
      <c r="AC129" s="7">
        <v>1498427</v>
      </c>
      <c r="AD129" s="7">
        <v>61465956</v>
      </c>
      <c r="AF129" s="7">
        <v>777.46</v>
      </c>
      <c r="AG129" s="7">
        <v>85.75</v>
      </c>
      <c r="AH129" s="7">
        <v>647</v>
      </c>
      <c r="AI129" s="7">
        <v>201.93666666666667</v>
      </c>
      <c r="AJ129" s="7">
        <v>101.98</v>
      </c>
      <c r="AK129" s="7">
        <v>1940.36</v>
      </c>
      <c r="AL129" s="7">
        <v>59.246167014758797</v>
      </c>
      <c r="AM129" s="7">
        <v>137.59100000000001</v>
      </c>
      <c r="AN129" s="7">
        <v>4.41</v>
      </c>
      <c r="AO129" s="7">
        <v>8.09</v>
      </c>
      <c r="AP129" s="7">
        <v>8.86</v>
      </c>
      <c r="AQ129" s="7">
        <v>24.21</v>
      </c>
      <c r="AR129" s="7">
        <v>3.5</v>
      </c>
      <c r="AS129" s="7">
        <v>0.25</v>
      </c>
      <c r="AT129" s="7">
        <v>42337.568358134697</v>
      </c>
      <c r="AU129" s="7">
        <v>18034.723546486253</v>
      </c>
      <c r="AV129" s="7">
        <v>88922.019861457404</v>
      </c>
      <c r="AW129" s="7">
        <v>845820772704.19092</v>
      </c>
      <c r="AX129" s="7">
        <v>307176643393.08984</v>
      </c>
      <c r="AZ129" s="7">
        <v>317.53782155328099</v>
      </c>
      <c r="BA129" s="7">
        <v>12.277169633712379</v>
      </c>
      <c r="BB129" s="7">
        <v>59.751057129959186</v>
      </c>
      <c r="BC129" s="7">
        <v>18507.5414822157</v>
      </c>
      <c r="BD129" s="7">
        <v>2590.2062818923</v>
      </c>
      <c r="BE129" s="7">
        <v>629593.29800599185</v>
      </c>
      <c r="BF129" s="7">
        <v>1166499.8311289998</v>
      </c>
      <c r="BH129" s="7">
        <v>133854.9</v>
      </c>
      <c r="BI129" s="7">
        <v>85825.87</v>
      </c>
      <c r="BJ129" s="7">
        <v>116736596</v>
      </c>
      <c r="BK129" s="7">
        <v>18897776</v>
      </c>
      <c r="BL129" s="7">
        <v>352055.15299999999</v>
      </c>
      <c r="BN129" s="7">
        <v>5848251.5312000001</v>
      </c>
      <c r="BQ129" s="7">
        <v>798570443.96381056</v>
      </c>
      <c r="BR129" s="7">
        <v>101.16815700970599</v>
      </c>
      <c r="BS129" s="7">
        <v>71.639798796472064</v>
      </c>
      <c r="BT129" s="7">
        <v>0.4</v>
      </c>
    </row>
    <row r="130" spans="1:72" ht="12" customHeight="1" x14ac:dyDescent="0.2">
      <c r="A130" s="5">
        <v>40299</v>
      </c>
      <c r="B130" s="7">
        <v>79.08148863068061</v>
      </c>
      <c r="C130" s="7">
        <v>22.533999999999999</v>
      </c>
      <c r="D130" s="7">
        <v>-1.1000000000000001</v>
      </c>
      <c r="E130" s="7">
        <v>28.3</v>
      </c>
      <c r="F130" s="7">
        <v>88.170231194579401</v>
      </c>
      <c r="G130" s="7">
        <v>62.357955285767396</v>
      </c>
      <c r="H130" s="7">
        <v>3183.5872305800017</v>
      </c>
      <c r="I130" s="7">
        <v>685.61004000000003</v>
      </c>
      <c r="J130" s="7">
        <v>1423.7413200000001</v>
      </c>
      <c r="K130" s="7">
        <v>1072.9616325000002</v>
      </c>
      <c r="L130" s="7">
        <v>3513.3308243799925</v>
      </c>
      <c r="M130" s="7">
        <v>2194.3820866700003</v>
      </c>
      <c r="N130" s="7">
        <v>1318.9487377099927</v>
      </c>
      <c r="O130" s="7">
        <v>755619.38850000012</v>
      </c>
      <c r="P130" s="7">
        <v>60.718580290424896</v>
      </c>
      <c r="Q130" s="7">
        <v>7767</v>
      </c>
      <c r="R130" s="7">
        <v>7039</v>
      </c>
      <c r="S130" s="7">
        <v>8707</v>
      </c>
      <c r="T130" s="7">
        <v>4785909137.670001</v>
      </c>
      <c r="U130" s="7">
        <v>1530881337.48</v>
      </c>
      <c r="V130" s="7">
        <v>92186415</v>
      </c>
      <c r="W130" s="7">
        <v>109365636</v>
      </c>
      <c r="X130" s="7">
        <v>89.96</v>
      </c>
      <c r="Y130" s="7">
        <v>72.87</v>
      </c>
      <c r="Z130" s="7">
        <v>73.31081050649</v>
      </c>
      <c r="AA130" s="7">
        <v>72.388465764768398</v>
      </c>
      <c r="AB130" s="7">
        <v>67.936568832867096</v>
      </c>
      <c r="AC130" s="7">
        <v>1559484</v>
      </c>
      <c r="AD130" s="7">
        <v>57257417</v>
      </c>
      <c r="AF130" s="7">
        <v>777.1</v>
      </c>
      <c r="AG130" s="7">
        <v>77</v>
      </c>
      <c r="AH130" s="7">
        <v>822</v>
      </c>
      <c r="AI130" s="7">
        <v>199.3735483870968</v>
      </c>
      <c r="AJ130" s="7">
        <v>102.54</v>
      </c>
      <c r="AK130" s="7">
        <v>1984.36</v>
      </c>
      <c r="AL130" s="7">
        <v>58.913422991368698</v>
      </c>
      <c r="AM130" s="7">
        <v>165.10400000000001</v>
      </c>
      <c r="AN130" s="7">
        <v>4</v>
      </c>
      <c r="AO130" s="7">
        <v>7.85</v>
      </c>
      <c r="AP130" s="7">
        <v>8.61</v>
      </c>
      <c r="AQ130" s="7">
        <v>24.21</v>
      </c>
      <c r="AR130" s="7">
        <v>3</v>
      </c>
      <c r="AS130" s="7">
        <v>0.25</v>
      </c>
      <c r="AT130" s="7">
        <v>42654.199074099</v>
      </c>
      <c r="AU130" s="7">
        <v>18240.074436029579</v>
      </c>
      <c r="AV130" s="7">
        <v>89827.865132186693</v>
      </c>
      <c r="AW130" s="7">
        <v>1458382228847.1089</v>
      </c>
      <c r="AX130" s="7">
        <v>431685907911.57983</v>
      </c>
      <c r="AZ130" s="7">
        <v>329.87140073313202</v>
      </c>
      <c r="BA130" s="7">
        <v>12.235023086013507</v>
      </c>
      <c r="BB130" s="7">
        <v>58.960073620087215</v>
      </c>
      <c r="BC130" s="7">
        <v>18326.405264237499</v>
      </c>
      <c r="BD130" s="7">
        <v>2554.8231125421999</v>
      </c>
      <c r="BE130" s="7">
        <v>2643607.6517501185</v>
      </c>
      <c r="BF130" s="7">
        <v>1151193.8791160001</v>
      </c>
      <c r="BH130" s="7">
        <v>109189.2</v>
      </c>
      <c r="BI130" s="7">
        <v>87623.2</v>
      </c>
      <c r="BJ130" s="7">
        <v>121272099</v>
      </c>
      <c r="BK130" s="7">
        <v>19844070</v>
      </c>
      <c r="BL130" s="7">
        <v>297660.43500000006</v>
      </c>
      <c r="BN130" s="7">
        <v>8386487.7350000003</v>
      </c>
      <c r="BQ130" s="7">
        <v>812753498.20072532</v>
      </c>
      <c r="BR130" s="7">
        <v>101.101168829961</v>
      </c>
      <c r="BS130" s="7">
        <v>71.899718416248646</v>
      </c>
      <c r="BT130" s="7">
        <v>-0.1</v>
      </c>
    </row>
    <row r="131" spans="1:72" ht="12" customHeight="1" x14ac:dyDescent="0.2">
      <c r="A131" s="5">
        <v>40330</v>
      </c>
      <c r="B131" s="7">
        <v>79.269107810502192</v>
      </c>
      <c r="C131" s="7">
        <v>27.2</v>
      </c>
      <c r="D131" s="7">
        <v>0.9</v>
      </c>
      <c r="E131" s="7">
        <v>29.6</v>
      </c>
      <c r="F131" s="7">
        <v>88.410112144108297</v>
      </c>
      <c r="G131" s="7">
        <v>62.892535365896208</v>
      </c>
      <c r="H131" s="7">
        <v>3120.3685429100024</v>
      </c>
      <c r="I131" s="7">
        <v>687.94256999999993</v>
      </c>
      <c r="J131" s="7">
        <v>1388.7311400000001</v>
      </c>
      <c r="K131" s="7">
        <v>1042.0592555000001</v>
      </c>
      <c r="L131" s="7">
        <v>3060.6277850600109</v>
      </c>
      <c r="M131" s="7">
        <v>2005.7643218100002</v>
      </c>
      <c r="N131" s="7">
        <v>1054.8634632500107</v>
      </c>
      <c r="O131" s="7">
        <v>708921.55249999987</v>
      </c>
      <c r="P131" s="7">
        <v>60.776327135741667</v>
      </c>
      <c r="Q131" s="7">
        <v>7719</v>
      </c>
      <c r="R131" s="7">
        <v>7325</v>
      </c>
      <c r="S131" s="7">
        <v>8959</v>
      </c>
      <c r="T131" s="7">
        <v>4587074178.5500002</v>
      </c>
      <c r="U131" s="7">
        <v>1469173445.6599996</v>
      </c>
      <c r="V131" s="7">
        <v>92841235</v>
      </c>
      <c r="W131" s="7">
        <v>109001104</v>
      </c>
      <c r="X131" s="7">
        <v>88.74</v>
      </c>
      <c r="Y131" s="7">
        <v>72.95</v>
      </c>
      <c r="Z131" s="7">
        <v>73.4486690334884</v>
      </c>
      <c r="AA131" s="7">
        <v>72.192233269813201</v>
      </c>
      <c r="AB131" s="7">
        <v>68.197578257453401</v>
      </c>
      <c r="AC131" s="7">
        <v>1709512</v>
      </c>
      <c r="AD131" s="7">
        <v>52501779</v>
      </c>
      <c r="AF131" s="7">
        <v>783.52</v>
      </c>
      <c r="AG131" s="7">
        <v>75.66</v>
      </c>
      <c r="AH131" s="7">
        <v>780</v>
      </c>
      <c r="AI131" s="7">
        <v>219.26966666666672</v>
      </c>
      <c r="AJ131" s="7">
        <v>99.09</v>
      </c>
      <c r="AK131" s="7">
        <v>1925.9</v>
      </c>
      <c r="AL131" s="7">
        <v>55.833324615900899</v>
      </c>
      <c r="AM131" s="7">
        <v>156.96</v>
      </c>
      <c r="AN131" s="7">
        <v>3.99</v>
      </c>
      <c r="AO131" s="7">
        <v>7.52</v>
      </c>
      <c r="AP131" s="7">
        <v>8.3800000000000008</v>
      </c>
      <c r="AQ131" s="7">
        <v>22.97</v>
      </c>
      <c r="AR131" s="7">
        <v>3</v>
      </c>
      <c r="AS131" s="7">
        <v>0.25</v>
      </c>
      <c r="AT131" s="7">
        <v>43234.407704764497</v>
      </c>
      <c r="AU131" s="7">
        <v>18581.675811063044</v>
      </c>
      <c r="AV131" s="7">
        <v>90178.353472326897</v>
      </c>
      <c r="AW131" s="7">
        <v>1454469696350.1016</v>
      </c>
      <c r="AX131" s="7">
        <v>404891212358.36914</v>
      </c>
      <c r="AZ131" s="7">
        <v>319.07340847234502</v>
      </c>
      <c r="BA131" s="7">
        <v>12.208141244491253</v>
      </c>
      <c r="BB131" s="7">
        <v>59.545515439772146</v>
      </c>
      <c r="BC131" s="7">
        <v>18534.6728586114</v>
      </c>
      <c r="BD131" s="7">
        <v>2577.3905164545599</v>
      </c>
      <c r="BE131" s="7">
        <v>644500.73090422642</v>
      </c>
      <c r="BF131" s="7">
        <v>1231223.1981820001</v>
      </c>
      <c r="BH131" s="7">
        <v>90074.21</v>
      </c>
      <c r="BI131" s="7">
        <v>87430.68</v>
      </c>
      <c r="BJ131" s="7">
        <v>120766258</v>
      </c>
      <c r="BK131" s="7">
        <v>21010813</v>
      </c>
      <c r="BL131" s="7">
        <v>309316.511</v>
      </c>
      <c r="BN131" s="7">
        <v>6927080.6655000001</v>
      </c>
      <c r="BQ131" s="7">
        <v>805325771.76300514</v>
      </c>
      <c r="BR131" s="7">
        <v>101.480096686883</v>
      </c>
      <c r="BS131" s="7">
        <v>72.084835618648228</v>
      </c>
      <c r="BT131" s="7">
        <v>-0.6</v>
      </c>
    </row>
    <row r="132" spans="1:72" ht="12" customHeight="1" x14ac:dyDescent="0.2">
      <c r="A132" s="5">
        <v>40360</v>
      </c>
      <c r="B132" s="7">
        <v>79.352478223576512</v>
      </c>
      <c r="C132" s="7">
        <v>27.206</v>
      </c>
      <c r="D132" s="7">
        <v>1.3</v>
      </c>
      <c r="E132" s="7">
        <v>29.6</v>
      </c>
      <c r="F132" s="7">
        <v>85.946686114176998</v>
      </c>
      <c r="G132" s="7">
        <v>63.088120504022278</v>
      </c>
      <c r="H132" s="7">
        <v>3437.9617513400026</v>
      </c>
      <c r="I132" s="7">
        <v>757.1708000000001</v>
      </c>
      <c r="J132" s="7">
        <v>1514.26451</v>
      </c>
      <c r="K132" s="7">
        <v>1164.6142903</v>
      </c>
      <c r="L132" s="7">
        <v>3157.6259787999993</v>
      </c>
      <c r="M132" s="7">
        <v>2103.8714340300003</v>
      </c>
      <c r="N132" s="7">
        <v>1053.754544769999</v>
      </c>
      <c r="O132" s="7">
        <v>754067.74250000017</v>
      </c>
      <c r="P132" s="7">
        <v>63.198045683353776</v>
      </c>
      <c r="Q132" s="7">
        <v>5929</v>
      </c>
      <c r="R132" s="7">
        <v>6390</v>
      </c>
      <c r="S132" s="7">
        <v>8745</v>
      </c>
      <c r="T132" s="7">
        <v>4706751242.249999</v>
      </c>
      <c r="U132" s="7">
        <v>1515564078.3599999</v>
      </c>
      <c r="V132" s="7">
        <v>95845001</v>
      </c>
      <c r="W132" s="7">
        <v>113902732</v>
      </c>
      <c r="X132" s="7">
        <v>88.06</v>
      </c>
      <c r="Y132" s="7">
        <v>72.92</v>
      </c>
      <c r="Z132" s="7">
        <v>73.472847828872602</v>
      </c>
      <c r="AA132" s="7">
        <v>71.788754218127295</v>
      </c>
      <c r="AB132" s="7">
        <v>68.321992188553494</v>
      </c>
      <c r="AC132" s="7">
        <v>1919625</v>
      </c>
      <c r="AD132" s="7">
        <v>53167235</v>
      </c>
      <c r="AF132" s="7">
        <v>782.87</v>
      </c>
      <c r="AG132" s="7">
        <v>75.36</v>
      </c>
      <c r="AH132" s="7">
        <v>787</v>
      </c>
      <c r="AI132" s="7">
        <v>235.58451612903229</v>
      </c>
      <c r="AJ132" s="7">
        <v>97.75</v>
      </c>
      <c r="AK132" s="7">
        <v>1874.52</v>
      </c>
      <c r="AL132" s="7">
        <v>60.584950779689201</v>
      </c>
      <c r="AM132" s="7">
        <v>135.57</v>
      </c>
      <c r="AN132" s="7">
        <v>3.96</v>
      </c>
      <c r="AO132" s="7">
        <v>7.17</v>
      </c>
      <c r="AP132" s="7">
        <v>7.95</v>
      </c>
      <c r="AQ132" s="7">
        <v>22.97</v>
      </c>
      <c r="AR132" s="7">
        <v>3</v>
      </c>
      <c r="AS132" s="7">
        <v>0.25</v>
      </c>
      <c r="AT132" s="7">
        <v>43868.894276761202</v>
      </c>
      <c r="AU132" s="7">
        <v>19356.433059913707</v>
      </c>
      <c r="AV132" s="7">
        <v>90634.941019611797</v>
      </c>
      <c r="AW132" s="7">
        <v>1171196790901.1709</v>
      </c>
      <c r="AX132" s="7">
        <v>362640078044.47021</v>
      </c>
      <c r="AZ132" s="7">
        <v>341.59281371542397</v>
      </c>
      <c r="BA132" s="7">
        <v>12.196118095631764</v>
      </c>
      <c r="BB132" s="7">
        <v>59.457760424371088</v>
      </c>
      <c r="BC132" s="7">
        <v>18521.643433690901</v>
      </c>
      <c r="BD132" s="7">
        <v>2572.68979164848</v>
      </c>
      <c r="BE132" s="7">
        <v>2937480.7762944777</v>
      </c>
      <c r="BF132" s="7">
        <v>1241687.7834730002</v>
      </c>
      <c r="BH132" s="7">
        <v>145936.70000000001</v>
      </c>
      <c r="BI132" s="7">
        <v>87014.15</v>
      </c>
      <c r="BJ132" s="7">
        <v>127680928</v>
      </c>
      <c r="BK132" s="7">
        <v>21432709</v>
      </c>
      <c r="BL132" s="7">
        <v>290171.61200000002</v>
      </c>
      <c r="BN132" s="7">
        <v>5568822.0663000001</v>
      </c>
      <c r="BQ132" s="7">
        <v>801487858.72966993</v>
      </c>
      <c r="BR132" s="7">
        <v>100.705852814751</v>
      </c>
      <c r="BS132" s="7">
        <v>72.775827483079482</v>
      </c>
      <c r="BT132" s="7">
        <v>-1</v>
      </c>
    </row>
    <row r="133" spans="1:72" ht="12" customHeight="1" x14ac:dyDescent="0.2">
      <c r="A133" s="5">
        <v>40391</v>
      </c>
      <c r="B133" s="7">
        <v>79.366718857607424</v>
      </c>
      <c r="C133" s="7">
        <v>38.787999999999997</v>
      </c>
      <c r="D133" s="7">
        <v>8</v>
      </c>
      <c r="E133" s="7">
        <v>30.1</v>
      </c>
      <c r="F133" s="7">
        <v>86.973948201634201</v>
      </c>
      <c r="G133" s="7">
        <v>63.771505120787921</v>
      </c>
      <c r="H133" s="7">
        <v>3606.3064904299995</v>
      </c>
      <c r="I133" s="7">
        <v>800.41216000000009</v>
      </c>
      <c r="J133" s="7">
        <v>1479.2986489999998</v>
      </c>
      <c r="K133" s="7">
        <v>1323.7795169999999</v>
      </c>
      <c r="L133" s="7">
        <v>3291.2360100600204</v>
      </c>
      <c r="M133" s="7">
        <v>2213.4230323299994</v>
      </c>
      <c r="N133" s="7">
        <v>1077.812977730021</v>
      </c>
      <c r="O133" s="7">
        <v>749920.79799999995</v>
      </c>
      <c r="P133" s="7">
        <v>63.476511918338332</v>
      </c>
      <c r="Q133" s="7">
        <v>11190</v>
      </c>
      <c r="R133" s="7">
        <v>7944</v>
      </c>
      <c r="S133" s="7">
        <v>9324</v>
      </c>
      <c r="T133" s="7">
        <v>4771810215.8199997</v>
      </c>
      <c r="U133" s="7">
        <v>1541825016.3800001</v>
      </c>
      <c r="V133" s="7">
        <v>94698249</v>
      </c>
      <c r="W133" s="7">
        <v>118986336</v>
      </c>
      <c r="X133" s="7">
        <v>87.63</v>
      </c>
      <c r="Y133" s="7">
        <v>73</v>
      </c>
      <c r="Z133" s="7">
        <v>73.580854720833401</v>
      </c>
      <c r="AA133" s="7">
        <v>71.695411886940093</v>
      </c>
      <c r="AB133" s="7">
        <v>68.595028978595295</v>
      </c>
      <c r="AC133" s="7">
        <v>1827834</v>
      </c>
      <c r="AD133" s="7">
        <v>53857878</v>
      </c>
      <c r="AF133" s="7">
        <v>789.45</v>
      </c>
      <c r="AG133" s="7">
        <v>77.12</v>
      </c>
      <c r="AH133" s="7">
        <v>615</v>
      </c>
      <c r="AI133" s="7">
        <v>243.69193548387091</v>
      </c>
      <c r="AJ133" s="7">
        <v>95.23</v>
      </c>
      <c r="AK133" s="7">
        <v>1819.06</v>
      </c>
      <c r="AL133" s="7">
        <v>61.2478771593834</v>
      </c>
      <c r="AM133" s="7">
        <v>123.288</v>
      </c>
      <c r="AN133" s="7">
        <v>3.85</v>
      </c>
      <c r="AO133" s="7">
        <v>6.81</v>
      </c>
      <c r="AP133" s="7">
        <v>7.6</v>
      </c>
      <c r="AQ133" s="7">
        <v>22.97</v>
      </c>
      <c r="AR133" s="7">
        <v>3</v>
      </c>
      <c r="AS133" s="7">
        <v>0.25</v>
      </c>
      <c r="AT133" s="7">
        <v>44205.0857804892</v>
      </c>
      <c r="AU133" s="7">
        <v>19507.810801882548</v>
      </c>
      <c r="AV133" s="7">
        <v>91608.155342666898</v>
      </c>
      <c r="AW133" s="7">
        <v>1480476855290.3594</v>
      </c>
      <c r="AX133" s="7">
        <v>483808285163.57031</v>
      </c>
      <c r="AZ133" s="7">
        <v>336.99899033975203</v>
      </c>
      <c r="BA133" s="7">
        <v>11.736349210207422</v>
      </c>
      <c r="BB133" s="7">
        <v>59.987821154609023</v>
      </c>
      <c r="BC133" s="7">
        <v>18754.017809350898</v>
      </c>
      <c r="BD133" s="7">
        <v>2493.7072071626299</v>
      </c>
      <c r="BE133" s="7">
        <v>686190.44363422552</v>
      </c>
      <c r="BF133" s="7">
        <v>1289402.1223879999</v>
      </c>
      <c r="BH133" s="7">
        <v>158533.4</v>
      </c>
      <c r="BI133" s="7">
        <v>90615.08</v>
      </c>
      <c r="BJ133" s="7">
        <v>121288326</v>
      </c>
      <c r="BK133" s="7">
        <v>20998159</v>
      </c>
      <c r="BL133" s="7">
        <v>269121.41299999994</v>
      </c>
      <c r="BN133" s="7">
        <v>6803518.4419999998</v>
      </c>
      <c r="BQ133" s="7">
        <v>816238891.03849268</v>
      </c>
      <c r="BR133" s="7">
        <v>100.363816309635</v>
      </c>
      <c r="BS133" s="7">
        <v>73.04720136353248</v>
      </c>
      <c r="BT133" s="7">
        <v>-1.4</v>
      </c>
    </row>
    <row r="134" spans="1:72" ht="12" customHeight="1" x14ac:dyDescent="0.2">
      <c r="A134" s="5">
        <v>40422</v>
      </c>
      <c r="B134" s="7">
        <v>80.312027387271584</v>
      </c>
      <c r="C134" s="7">
        <v>35.429256942270158</v>
      </c>
      <c r="D134" s="7">
        <v>2.8</v>
      </c>
      <c r="E134" s="7">
        <v>29.1</v>
      </c>
      <c r="F134" s="7">
        <v>87.488010143249397</v>
      </c>
      <c r="G134" s="7">
        <v>63.800453938571486</v>
      </c>
      <c r="H134" s="7">
        <v>3931.6854237500006</v>
      </c>
      <c r="I134" s="7">
        <v>869.82699000000002</v>
      </c>
      <c r="J134" s="7">
        <v>1550.9382500000002</v>
      </c>
      <c r="K134" s="7">
        <v>1508.0347915000002</v>
      </c>
      <c r="L134" s="7">
        <v>3271.660506259977</v>
      </c>
      <c r="M134" s="7">
        <v>1973.5504851100004</v>
      </c>
      <c r="N134" s="7">
        <v>1298.1100211499763</v>
      </c>
      <c r="O134" s="7">
        <v>777478.74600000004</v>
      </c>
      <c r="P134" s="7">
        <v>71.003671065826452</v>
      </c>
      <c r="Q134" s="7">
        <v>8776</v>
      </c>
      <c r="R134" s="7">
        <v>6595</v>
      </c>
      <c r="S134" s="7">
        <v>9464</v>
      </c>
      <c r="T134" s="7">
        <v>4664845196.8099995</v>
      </c>
      <c r="U134" s="7">
        <v>1522777317.53</v>
      </c>
      <c r="V134" s="7">
        <v>93953705</v>
      </c>
      <c r="W134" s="7">
        <v>118222786</v>
      </c>
      <c r="X134" s="7">
        <v>87</v>
      </c>
      <c r="Y134" s="7">
        <v>72.900000000000006</v>
      </c>
      <c r="Z134" s="7">
        <v>73.627303196318493</v>
      </c>
      <c r="AA134" s="7">
        <v>71.082581562585403</v>
      </c>
      <c r="AB134" s="7">
        <v>68.5873156643339</v>
      </c>
      <c r="AC134" s="7">
        <v>1630394</v>
      </c>
      <c r="AD134" s="7">
        <v>57796425</v>
      </c>
      <c r="AF134" s="7">
        <v>800.05</v>
      </c>
      <c r="AG134" s="7">
        <v>78.42</v>
      </c>
      <c r="AH134" s="7">
        <v>530</v>
      </c>
      <c r="AI134" s="7">
        <v>248.52266666666671</v>
      </c>
      <c r="AJ134" s="7">
        <v>95.39</v>
      </c>
      <c r="AK134" s="7">
        <v>1805.6</v>
      </c>
      <c r="AL134" s="7">
        <v>59.621211661275701</v>
      </c>
      <c r="AM134" s="7">
        <v>124.66800000000001</v>
      </c>
      <c r="AN134" s="7">
        <v>4</v>
      </c>
      <c r="AO134" s="7">
        <v>6.72</v>
      </c>
      <c r="AP134" s="7">
        <v>7.9</v>
      </c>
      <c r="AQ134" s="7">
        <v>22.41</v>
      </c>
      <c r="AR134" s="7">
        <v>3</v>
      </c>
      <c r="AS134" s="7">
        <v>0.25</v>
      </c>
      <c r="AT134" s="7">
        <v>45166.871476257496</v>
      </c>
      <c r="AU134" s="7">
        <v>19899.619624245555</v>
      </c>
      <c r="AV134" s="7">
        <v>94398.710708107494</v>
      </c>
      <c r="AW134" s="7">
        <v>1177988907092.4434</v>
      </c>
      <c r="AX134" s="7">
        <v>409003905383.73975</v>
      </c>
      <c r="AZ134" s="7">
        <v>330.32969256909001</v>
      </c>
      <c r="BA134" s="7">
        <v>11.392687503677253</v>
      </c>
      <c r="BB134" s="7">
        <v>60.75740003542942</v>
      </c>
      <c r="BC134" s="7">
        <v>18961.135809517698</v>
      </c>
      <c r="BD134" s="7">
        <v>2437.92852877221</v>
      </c>
      <c r="BE134" s="7">
        <v>3016636.9299775092</v>
      </c>
      <c r="BF134" s="7">
        <v>1332801.0203270002</v>
      </c>
      <c r="BH134" s="7">
        <v>168951.4</v>
      </c>
      <c r="BI134" s="7">
        <v>93331.62</v>
      </c>
      <c r="BJ134" s="7">
        <v>121861375</v>
      </c>
      <c r="BK134" s="7">
        <v>21182228</v>
      </c>
      <c r="BL134" s="7">
        <v>287096.00799999991</v>
      </c>
      <c r="BN134" s="7">
        <v>5292305.9993199995</v>
      </c>
      <c r="BQ134" s="7">
        <v>852279463.30454385</v>
      </c>
      <c r="BR134" s="7">
        <v>100.250024794156</v>
      </c>
      <c r="BS134" s="7">
        <v>73.082797883581733</v>
      </c>
      <c r="BT134" s="7">
        <v>-1.6</v>
      </c>
    </row>
    <row r="135" spans="1:72" ht="12" customHeight="1" x14ac:dyDescent="0.2">
      <c r="A135" s="5">
        <v>40452</v>
      </c>
      <c r="B135" s="7">
        <v>80.959538460144813</v>
      </c>
      <c r="C135" s="7">
        <v>30.338364982355877</v>
      </c>
      <c r="D135" s="7">
        <v>-1.9</v>
      </c>
      <c r="E135" s="7">
        <v>23.9</v>
      </c>
      <c r="F135" s="7">
        <v>88.758744666009406</v>
      </c>
      <c r="G135" s="7">
        <v>64.855842569301998</v>
      </c>
      <c r="H135" s="7">
        <v>3624.2965466800006</v>
      </c>
      <c r="I135" s="7">
        <v>894.55502000000001</v>
      </c>
      <c r="J135" s="7">
        <v>1497.6867099999999</v>
      </c>
      <c r="K135" s="7">
        <v>1229.5902739999999</v>
      </c>
      <c r="L135" s="7">
        <v>3535.7586247099798</v>
      </c>
      <c r="M135" s="7">
        <v>2293.7289559000001</v>
      </c>
      <c r="N135" s="7">
        <v>1242.0296688099797</v>
      </c>
      <c r="O135" s="7">
        <v>795135.37360000017</v>
      </c>
      <c r="P135" s="7">
        <v>60.682557460392609</v>
      </c>
      <c r="Q135" s="7">
        <v>9140</v>
      </c>
      <c r="R135" s="7">
        <v>6842</v>
      </c>
      <c r="S135" s="7">
        <v>8701</v>
      </c>
      <c r="T135" s="7">
        <v>4818696466.3399992</v>
      </c>
      <c r="U135" s="7">
        <v>1572493445.6699998</v>
      </c>
      <c r="V135" s="7">
        <v>96649000</v>
      </c>
      <c r="W135" s="7">
        <v>117349092</v>
      </c>
      <c r="X135" s="7">
        <v>87.01</v>
      </c>
      <c r="Y135" s="7">
        <v>72.84</v>
      </c>
      <c r="Z135" s="7">
        <v>73.665233595803798</v>
      </c>
      <c r="AA135" s="7">
        <v>70.590323737017997</v>
      </c>
      <c r="AB135" s="7">
        <v>68.669184174575904</v>
      </c>
      <c r="AC135" s="7">
        <v>1810320</v>
      </c>
      <c r="AD135" s="7">
        <v>56714601</v>
      </c>
      <c r="AF135" s="7">
        <v>800.44</v>
      </c>
      <c r="AG135" s="7">
        <v>83.54</v>
      </c>
      <c r="AH135" s="7">
        <v>807</v>
      </c>
      <c r="AI135" s="7">
        <v>230.8322580645162</v>
      </c>
      <c r="AJ135" s="7">
        <v>97.48</v>
      </c>
      <c r="AK135" s="7">
        <v>1808.46</v>
      </c>
      <c r="AL135" s="7">
        <v>60.329068010280402</v>
      </c>
      <c r="AM135" s="7">
        <v>101.98</v>
      </c>
      <c r="AN135" s="7">
        <v>3.9</v>
      </c>
      <c r="AO135" s="7">
        <v>6.42</v>
      </c>
      <c r="AP135" s="7">
        <v>7.5</v>
      </c>
      <c r="AQ135" s="7">
        <v>22.41</v>
      </c>
      <c r="AR135" s="7">
        <v>3</v>
      </c>
      <c r="AS135" s="7">
        <v>0.25</v>
      </c>
      <c r="AT135" s="7">
        <v>45940.7266694012</v>
      </c>
      <c r="AU135" s="7">
        <v>20160.972561476461</v>
      </c>
      <c r="AV135" s="7">
        <v>94500.222788298401</v>
      </c>
      <c r="AW135" s="7">
        <v>1064479175850.2871</v>
      </c>
      <c r="AX135" s="7">
        <v>351902838332.9502</v>
      </c>
      <c r="AZ135" s="7">
        <v>343.74220669034202</v>
      </c>
      <c r="BA135" s="7">
        <v>11.684566865484333</v>
      </c>
      <c r="BB135" s="7">
        <v>59.352262275249856</v>
      </c>
      <c r="BC135" s="7">
        <v>18690.125298011</v>
      </c>
      <c r="BD135" s="7">
        <v>2472.7956487091001</v>
      </c>
      <c r="BE135" s="7">
        <v>726858.76313730027</v>
      </c>
      <c r="BF135" s="7">
        <v>1420685.45206</v>
      </c>
      <c r="BH135" s="7">
        <v>205603.1</v>
      </c>
      <c r="BI135" s="7">
        <v>92828.12</v>
      </c>
      <c r="BJ135" s="7">
        <v>127549377</v>
      </c>
      <c r="BK135" s="7">
        <v>21627661</v>
      </c>
      <c r="BL135" s="7">
        <v>267620.77500000002</v>
      </c>
      <c r="BN135" s="7">
        <v>6169223.6610000003</v>
      </c>
      <c r="BQ135" s="7">
        <v>863697674.39632344</v>
      </c>
      <c r="BR135" s="7">
        <v>100.681548512418</v>
      </c>
      <c r="BS135" s="7">
        <v>73.422370879088376</v>
      </c>
      <c r="BT135" s="7">
        <v>-1.7</v>
      </c>
    </row>
    <row r="136" spans="1:72" ht="12" customHeight="1" x14ac:dyDescent="0.2">
      <c r="A136" s="5">
        <v>40483</v>
      </c>
      <c r="B136" s="7">
        <v>81.134530770919682</v>
      </c>
      <c r="C136" s="7">
        <v>25.865024714609767</v>
      </c>
      <c r="D136" s="7">
        <v>-3.3</v>
      </c>
      <c r="E136" s="7">
        <v>25.2</v>
      </c>
      <c r="F136" s="7">
        <v>88.785102851480701</v>
      </c>
      <c r="G136" s="7">
        <v>65.496223002770108</v>
      </c>
      <c r="H136" s="7">
        <v>3802.6397902399976</v>
      </c>
      <c r="I136" s="7">
        <v>963.23276999999996</v>
      </c>
      <c r="J136" s="7">
        <v>1399.1765930000001</v>
      </c>
      <c r="K136" s="7">
        <v>1438.2081760000001</v>
      </c>
      <c r="L136" s="7">
        <v>3426.0945935100181</v>
      </c>
      <c r="M136" s="7">
        <v>2257.93135996</v>
      </c>
      <c r="N136" s="7">
        <v>1168.1632335500183</v>
      </c>
      <c r="O136" s="7">
        <v>799131.19599999976</v>
      </c>
      <c r="P136" s="7">
        <v>99.830802902580928</v>
      </c>
      <c r="Q136" s="7">
        <v>10201</v>
      </c>
      <c r="R136" s="7">
        <v>8885</v>
      </c>
      <c r="S136" s="7">
        <v>9506</v>
      </c>
      <c r="T136" s="7">
        <v>4615735254.0899982</v>
      </c>
      <c r="U136" s="7">
        <v>1510449948.3400002</v>
      </c>
      <c r="V136" s="7">
        <v>95154208</v>
      </c>
      <c r="W136" s="7">
        <v>113315519</v>
      </c>
      <c r="X136" s="7">
        <v>89.02</v>
      </c>
      <c r="Y136" s="7">
        <v>72.98</v>
      </c>
      <c r="Z136" s="7">
        <v>73.733897955017994</v>
      </c>
      <c r="AA136" s="7">
        <v>70.801042371466593</v>
      </c>
      <c r="AB136" s="7">
        <v>68.973532123183105</v>
      </c>
      <c r="AC136" s="7">
        <v>1731297</v>
      </c>
      <c r="AD136" s="7">
        <v>57824479</v>
      </c>
      <c r="AF136" s="7">
        <v>821.18</v>
      </c>
      <c r="AG136" s="7">
        <v>86.16</v>
      </c>
      <c r="AH136" s="7">
        <v>979</v>
      </c>
      <c r="AI136" s="7">
        <v>243.89699999999993</v>
      </c>
      <c r="AJ136" s="7">
        <v>100.33</v>
      </c>
      <c r="AK136" s="7">
        <v>1863.67</v>
      </c>
      <c r="AL136" s="7">
        <v>58.7891411710185</v>
      </c>
      <c r="AM136" s="7">
        <v>106.764</v>
      </c>
      <c r="AN136" s="7">
        <v>3.89</v>
      </c>
      <c r="AO136" s="7">
        <v>6.91</v>
      </c>
      <c r="AP136" s="7">
        <v>8.2200000000000006</v>
      </c>
      <c r="AQ136" s="7">
        <v>22.41</v>
      </c>
      <c r="AR136" s="7">
        <v>3</v>
      </c>
      <c r="AS136" s="7">
        <v>0.25</v>
      </c>
      <c r="AT136" s="7">
        <v>46503.5327161268</v>
      </c>
      <c r="AU136" s="7">
        <v>20279.33243013396</v>
      </c>
      <c r="AV136" s="7">
        <v>96214.275093574906</v>
      </c>
      <c r="AW136" s="7">
        <v>1282627601640.127</v>
      </c>
      <c r="AX136" s="7">
        <v>458816482936.51025</v>
      </c>
      <c r="AZ136" s="7">
        <v>360.89035176637998</v>
      </c>
      <c r="BA136" s="7">
        <v>11.982231740462783</v>
      </c>
      <c r="BB136" s="7">
        <v>59.904995580054909</v>
      </c>
      <c r="BC136" s="7">
        <v>18798.243648600299</v>
      </c>
      <c r="BD136" s="7">
        <v>2559.0845594611501</v>
      </c>
      <c r="BE136" s="7">
        <v>3131168.0884795566</v>
      </c>
      <c r="BF136" s="7">
        <v>1361490.9478819999</v>
      </c>
      <c r="BH136" s="7">
        <v>193059.7</v>
      </c>
      <c r="BI136" s="7">
        <v>93535.360000000001</v>
      </c>
      <c r="BJ136" s="7">
        <v>126315708</v>
      </c>
      <c r="BK136" s="7">
        <v>21969868</v>
      </c>
      <c r="BL136" s="7">
        <v>254485.07800000004</v>
      </c>
      <c r="BN136" s="7">
        <v>5576498.9119999995</v>
      </c>
      <c r="BQ136" s="7">
        <v>847046904.90215766</v>
      </c>
      <c r="BR136" s="7">
        <v>100.640949685823</v>
      </c>
      <c r="BS136" s="7">
        <v>73.684366814588103</v>
      </c>
      <c r="BT136" s="7">
        <v>-1.7</v>
      </c>
    </row>
    <row r="137" spans="1:72" ht="12" customHeight="1" x14ac:dyDescent="0.2">
      <c r="A137" s="5">
        <v>40513</v>
      </c>
      <c r="B137" s="7">
        <v>82.577858874788006</v>
      </c>
      <c r="C137" s="7">
        <v>16.712984803357141</v>
      </c>
      <c r="D137" s="7">
        <v>5.9</v>
      </c>
      <c r="E137" s="7">
        <v>25.3</v>
      </c>
      <c r="F137" s="7">
        <v>89.304392406045295</v>
      </c>
      <c r="G137" s="7">
        <v>65.377689525308497</v>
      </c>
      <c r="H137" s="7">
        <v>3982.9504124900022</v>
      </c>
      <c r="I137" s="7">
        <v>883.12970999999993</v>
      </c>
      <c r="J137" s="7">
        <v>1615.8207</v>
      </c>
      <c r="K137" s="7">
        <v>1481.139255</v>
      </c>
      <c r="L137" s="7">
        <v>3845.5312128000005</v>
      </c>
      <c r="M137" s="7">
        <v>2446.70858632</v>
      </c>
      <c r="N137" s="7">
        <v>1398.8226264800005</v>
      </c>
      <c r="O137" s="7">
        <v>760219.97700000007</v>
      </c>
      <c r="P137" s="7">
        <v>109.33276838480712</v>
      </c>
      <c r="Q137" s="7">
        <v>8440</v>
      </c>
      <c r="R137" s="7">
        <v>7078</v>
      </c>
      <c r="S137" s="7">
        <v>9243</v>
      </c>
      <c r="T137" s="7">
        <v>4707231941.2300005</v>
      </c>
      <c r="U137" s="7">
        <v>1458818378.8499997</v>
      </c>
      <c r="V137" s="7">
        <v>108740577</v>
      </c>
      <c r="W137" s="7">
        <v>118887988</v>
      </c>
      <c r="X137" s="7">
        <v>91.31</v>
      </c>
      <c r="Y137" s="7">
        <v>73.45</v>
      </c>
      <c r="Z137" s="7">
        <v>73.914992403305106</v>
      </c>
      <c r="AA137" s="7">
        <v>72.312155105485303</v>
      </c>
      <c r="AB137" s="7">
        <v>69.364001097796404</v>
      </c>
      <c r="AC137" s="7">
        <v>1900847</v>
      </c>
      <c r="AD137" s="7">
        <v>60609003</v>
      </c>
      <c r="AF137" s="7">
        <v>829.48</v>
      </c>
      <c r="AG137" s="7">
        <v>92.25</v>
      </c>
      <c r="AH137" s="7">
        <v>1164</v>
      </c>
      <c r="AI137" s="7">
        <v>256.60419354838706</v>
      </c>
      <c r="AJ137" s="7">
        <v>102.91</v>
      </c>
      <c r="AK137" s="7">
        <v>1925.86</v>
      </c>
      <c r="AL137" s="7">
        <v>56.7603875637177</v>
      </c>
      <c r="AM137" s="7">
        <v>113.71599999999999</v>
      </c>
      <c r="AN137" s="7">
        <v>4.38</v>
      </c>
      <c r="AO137" s="7">
        <v>7.32</v>
      </c>
      <c r="AP137" s="7">
        <v>8.26</v>
      </c>
      <c r="AQ137" s="7">
        <v>21.32</v>
      </c>
      <c r="AR137" s="7">
        <v>3</v>
      </c>
      <c r="AS137" s="7">
        <v>0.25</v>
      </c>
      <c r="AT137" s="7">
        <v>47866.274158258202</v>
      </c>
      <c r="AU137" s="7">
        <v>20714.239135000687</v>
      </c>
      <c r="AV137" s="7">
        <v>98552.592634163797</v>
      </c>
      <c r="AW137" s="7">
        <v>2190580452329.1348</v>
      </c>
      <c r="AX137" s="7">
        <v>1106047519349.2393</v>
      </c>
      <c r="AZ137" s="7">
        <v>416.74029192871899</v>
      </c>
      <c r="BA137" s="7">
        <v>11.97202044714107</v>
      </c>
      <c r="BB137" s="7">
        <v>59.639083509544008</v>
      </c>
      <c r="BC137" s="7">
        <v>18768.0738620634</v>
      </c>
      <c r="BD137" s="7">
        <v>2552.5039330836198</v>
      </c>
      <c r="BE137" s="7">
        <v>789798.59129831684</v>
      </c>
      <c r="BF137" s="7">
        <v>1478044.612867</v>
      </c>
      <c r="BH137" s="7">
        <v>139982.39999999999</v>
      </c>
      <c r="BI137" s="7">
        <v>93709.75</v>
      </c>
      <c r="BJ137" s="7">
        <v>137714889</v>
      </c>
      <c r="BK137" s="7">
        <v>28303869</v>
      </c>
      <c r="BL137" s="7">
        <v>275752.0450000001</v>
      </c>
      <c r="BN137" s="7">
        <v>4484203.3099999996</v>
      </c>
      <c r="BQ137" s="7">
        <v>840214444.57157004</v>
      </c>
      <c r="BR137" s="7">
        <v>100.88924484908</v>
      </c>
      <c r="BS137" s="7">
        <v>74.043832218857133</v>
      </c>
      <c r="BT137" s="7">
        <v>-1.6</v>
      </c>
    </row>
    <row r="138" spans="1:72" ht="12" customHeight="1" x14ac:dyDescent="0.2">
      <c r="A138" s="5">
        <v>40544</v>
      </c>
      <c r="B138" s="7">
        <v>83.114657439727637</v>
      </c>
      <c r="C138" s="7">
        <v>16.347398819805029</v>
      </c>
      <c r="D138" s="7">
        <v>9.3000000000000007</v>
      </c>
      <c r="E138" s="7">
        <v>26.1</v>
      </c>
      <c r="F138" s="7">
        <v>91.632704600423196</v>
      </c>
      <c r="G138" s="7">
        <v>65.041343889034778</v>
      </c>
      <c r="H138" s="7">
        <v>3769.0749999999994</v>
      </c>
      <c r="I138" s="7">
        <v>699.46037000000001</v>
      </c>
      <c r="J138" s="7">
        <v>1687.2207900000001</v>
      </c>
      <c r="K138" s="7">
        <v>1380.7221629999999</v>
      </c>
      <c r="L138" s="7">
        <v>3760.1763579700241</v>
      </c>
      <c r="M138" s="7">
        <v>2713.4781457200002</v>
      </c>
      <c r="N138" s="7">
        <v>1046.6982122500235</v>
      </c>
      <c r="O138" s="7">
        <v>736901.49000000011</v>
      </c>
      <c r="P138" s="7">
        <v>75.470883857285926</v>
      </c>
      <c r="Q138" s="7">
        <v>9515</v>
      </c>
      <c r="R138" s="7">
        <v>9881</v>
      </c>
      <c r="S138" s="7">
        <v>10308</v>
      </c>
      <c r="T138" s="7">
        <v>4666629922.7700005</v>
      </c>
      <c r="U138" s="7">
        <v>1494772995.6499999</v>
      </c>
      <c r="V138" s="7">
        <v>96947302</v>
      </c>
      <c r="W138" s="7">
        <v>114214642</v>
      </c>
      <c r="X138" s="7">
        <v>92.46</v>
      </c>
      <c r="Y138" s="7">
        <v>74.12</v>
      </c>
      <c r="Z138" s="7">
        <v>74.410033391923506</v>
      </c>
      <c r="AA138" s="7">
        <v>73.531386122622195</v>
      </c>
      <c r="AB138" s="7">
        <v>70.602416686339694</v>
      </c>
      <c r="AC138" s="7">
        <v>1882225</v>
      </c>
      <c r="AD138" s="7">
        <v>53608777</v>
      </c>
      <c r="AF138" s="7">
        <v>839.9</v>
      </c>
      <c r="AG138" s="7">
        <v>96.91</v>
      </c>
      <c r="AH138" s="7">
        <v>908</v>
      </c>
      <c r="AI138" s="7">
        <v>279.36483870967743</v>
      </c>
      <c r="AJ138" s="7">
        <v>99.75</v>
      </c>
      <c r="AK138" s="7">
        <v>1866.64</v>
      </c>
      <c r="AL138" s="7">
        <v>59.285278187304399</v>
      </c>
      <c r="AM138" s="7">
        <v>110.761</v>
      </c>
      <c r="AN138" s="7">
        <v>4.38</v>
      </c>
      <c r="AO138" s="7">
        <v>7.65</v>
      </c>
      <c r="AP138" s="7">
        <v>8.51</v>
      </c>
      <c r="AQ138" s="7">
        <v>21.32</v>
      </c>
      <c r="AR138" s="7">
        <v>3</v>
      </c>
      <c r="AS138" s="7">
        <v>0.25</v>
      </c>
      <c r="AT138" s="7">
        <v>48424.943893012402</v>
      </c>
      <c r="AU138" s="7">
        <v>20860.241577313482</v>
      </c>
      <c r="AV138" s="7">
        <v>99313.727211318896</v>
      </c>
      <c r="AW138" s="7">
        <v>1006862925494.4126</v>
      </c>
      <c r="AX138" s="7">
        <v>78041728721.579987</v>
      </c>
      <c r="AZ138" s="7">
        <v>291.36623629871298</v>
      </c>
      <c r="BA138" s="7">
        <v>11.738867375613822</v>
      </c>
      <c r="BB138" s="7">
        <v>60.186036721417459</v>
      </c>
      <c r="BC138" s="7">
        <v>18963.217866200299</v>
      </c>
      <c r="BD138" s="7">
        <v>2522.1373545425199</v>
      </c>
      <c r="BE138" s="7">
        <v>3717755.0121226087</v>
      </c>
      <c r="BF138" s="7">
        <v>1218206.9368180002</v>
      </c>
      <c r="BH138" s="7">
        <v>178408.5</v>
      </c>
      <c r="BI138" s="7">
        <v>89724.85</v>
      </c>
      <c r="BJ138" s="7">
        <v>123175318</v>
      </c>
      <c r="BK138" s="7">
        <v>19127477</v>
      </c>
      <c r="BL138" s="7">
        <v>381501.41</v>
      </c>
      <c r="BN138" s="7">
        <v>7685148.5099999998</v>
      </c>
      <c r="BQ138" s="7">
        <v>796257836.46218681</v>
      </c>
      <c r="BR138" s="7">
        <v>101.305873776466</v>
      </c>
      <c r="BS138" s="7">
        <v>74.261757251106275</v>
      </c>
      <c r="BT138" s="7">
        <v>-1.4</v>
      </c>
    </row>
    <row r="139" spans="1:72" ht="12" customHeight="1" x14ac:dyDescent="0.2">
      <c r="A139" s="5">
        <v>40575</v>
      </c>
      <c r="B139" s="7">
        <v>82.881594189913613</v>
      </c>
      <c r="C139" s="7">
        <v>20.934806498168285</v>
      </c>
      <c r="D139" s="7">
        <v>12.7</v>
      </c>
      <c r="E139" s="7">
        <v>28.4</v>
      </c>
      <c r="F139" s="7">
        <v>90.224093679971404</v>
      </c>
      <c r="G139" s="7">
        <v>64.860211535210212</v>
      </c>
      <c r="H139" s="7">
        <v>3775.5640000000003</v>
      </c>
      <c r="I139" s="7">
        <v>758.28471000000002</v>
      </c>
      <c r="J139" s="7">
        <v>1710.75829</v>
      </c>
      <c r="K139" s="7">
        <v>1303.991951</v>
      </c>
      <c r="L139" s="7">
        <v>3958.5715281499988</v>
      </c>
      <c r="M139" s="7">
        <v>2749.4460904000002</v>
      </c>
      <c r="N139" s="7">
        <v>1209.1254377499986</v>
      </c>
      <c r="O139" s="7">
        <v>726418.95200000005</v>
      </c>
      <c r="P139" s="7">
        <v>81.659979438345147</v>
      </c>
      <c r="Q139" s="7">
        <v>10633</v>
      </c>
      <c r="R139" s="7">
        <v>9609</v>
      </c>
      <c r="S139" s="7">
        <v>11445</v>
      </c>
      <c r="T139" s="7">
        <v>4359000436.8499994</v>
      </c>
      <c r="U139" s="7">
        <v>1404619066.6099999</v>
      </c>
      <c r="V139" s="7">
        <v>88802869</v>
      </c>
      <c r="W139" s="7">
        <v>110077866</v>
      </c>
      <c r="X139" s="7">
        <v>93.94</v>
      </c>
      <c r="Y139" s="7">
        <v>74.569999999999993</v>
      </c>
      <c r="Z139" s="7">
        <v>74.855293449153393</v>
      </c>
      <c r="AA139" s="7">
        <v>73.944145711271901</v>
      </c>
      <c r="AB139" s="7">
        <v>71.249118248935801</v>
      </c>
      <c r="AC139" s="7">
        <v>1484391</v>
      </c>
      <c r="AD139" s="7">
        <v>55156038</v>
      </c>
      <c r="AF139" s="7">
        <v>862.2</v>
      </c>
      <c r="AG139" s="7">
        <v>104.03</v>
      </c>
      <c r="AH139" s="7">
        <v>764</v>
      </c>
      <c r="AI139" s="7">
        <v>294.55892857142857</v>
      </c>
      <c r="AJ139" s="7">
        <v>100.9</v>
      </c>
      <c r="AK139" s="7">
        <v>1882.61</v>
      </c>
      <c r="AL139" s="7">
        <v>60.2013871981558</v>
      </c>
      <c r="AM139" s="7">
        <v>119.387</v>
      </c>
      <c r="AN139" s="7">
        <v>4.97</v>
      </c>
      <c r="AO139" s="7">
        <v>8.09</v>
      </c>
      <c r="AP139" s="7">
        <v>8.92</v>
      </c>
      <c r="AQ139" s="7">
        <v>21.32</v>
      </c>
      <c r="AR139" s="7">
        <v>3.01</v>
      </c>
      <c r="AS139" s="7">
        <v>0.25</v>
      </c>
      <c r="AT139" s="7">
        <v>49092.330780693002</v>
      </c>
      <c r="AU139" s="7">
        <v>21111.666834572319</v>
      </c>
      <c r="AV139" s="7">
        <v>100539.55151519401</v>
      </c>
      <c r="AW139" s="7">
        <v>1110053982259.2712</v>
      </c>
      <c r="AX139" s="7">
        <v>587570478270.86267</v>
      </c>
      <c r="AZ139" s="7">
        <v>320.08771577492098</v>
      </c>
      <c r="BA139" s="7">
        <v>11.805426466705029</v>
      </c>
      <c r="BB139" s="7">
        <v>59.436224050611564</v>
      </c>
      <c r="BC139" s="7">
        <v>18698.746555801499</v>
      </c>
      <c r="BD139" s="7">
        <v>2502.9507898321299</v>
      </c>
      <c r="BE139" s="7">
        <v>621329.60152787017</v>
      </c>
      <c r="BF139" s="7">
        <v>1177683.2814170001</v>
      </c>
      <c r="BH139" s="7">
        <v>113851.2</v>
      </c>
      <c r="BI139" s="7">
        <v>87259.94</v>
      </c>
      <c r="BJ139" s="7">
        <v>118445209</v>
      </c>
      <c r="BK139" s="7">
        <v>19161780</v>
      </c>
      <c r="BL139" s="7">
        <v>407708.28399999999</v>
      </c>
      <c r="BN139" s="7">
        <v>6098333.0161100002</v>
      </c>
      <c r="BQ139" s="7">
        <v>825440559.20041859</v>
      </c>
      <c r="BR139" s="7">
        <v>102.15454920729</v>
      </c>
      <c r="BS139" s="7">
        <v>74.227832756064998</v>
      </c>
      <c r="BT139" s="7">
        <v>-1.1000000000000001</v>
      </c>
    </row>
    <row r="140" spans="1:72" ht="12" customHeight="1" x14ac:dyDescent="0.2">
      <c r="A140" s="5">
        <v>40603</v>
      </c>
      <c r="B140" s="7">
        <v>83.387549374524241</v>
      </c>
      <c r="C140" s="7">
        <v>21.118015982975102</v>
      </c>
      <c r="D140" s="7">
        <v>11.4</v>
      </c>
      <c r="E140" s="7">
        <v>30.1</v>
      </c>
      <c r="F140" s="7">
        <v>93.9065791956928</v>
      </c>
      <c r="G140" s="7">
        <v>65.073140714795983</v>
      </c>
      <c r="H140" s="7">
        <v>4644.6589999999997</v>
      </c>
      <c r="I140" s="7">
        <v>931.53986000000009</v>
      </c>
      <c r="J140" s="7">
        <v>1749.0566999999999</v>
      </c>
      <c r="K140" s="7">
        <v>1962.0654519999998</v>
      </c>
      <c r="L140" s="7">
        <v>4893.3124338099597</v>
      </c>
      <c r="M140" s="7">
        <v>3335.0257787099999</v>
      </c>
      <c r="N140" s="7">
        <v>1558.2866550999595</v>
      </c>
      <c r="O140" s="7">
        <v>914686.76500000025</v>
      </c>
      <c r="P140" s="7">
        <v>100.39460898676114</v>
      </c>
      <c r="Q140" s="7">
        <v>10030</v>
      </c>
      <c r="R140" s="7">
        <v>11630</v>
      </c>
      <c r="S140" s="7">
        <v>10658</v>
      </c>
      <c r="T140" s="7">
        <v>4801205359.7300014</v>
      </c>
      <c r="U140" s="7">
        <v>1552792746.0100002</v>
      </c>
      <c r="V140" s="7">
        <v>97989081</v>
      </c>
      <c r="W140" s="7">
        <v>128600062</v>
      </c>
      <c r="X140" s="7">
        <v>95.53</v>
      </c>
      <c r="Y140" s="7">
        <v>74.77</v>
      </c>
      <c r="Z140" s="7">
        <v>75.014650118171005</v>
      </c>
      <c r="AA140" s="7">
        <v>73.958849478627499</v>
      </c>
      <c r="AB140" s="7">
        <v>71.892114293621603</v>
      </c>
      <c r="AC140" s="7">
        <v>1680038</v>
      </c>
      <c r="AD140" s="7">
        <v>55910729</v>
      </c>
      <c r="AF140" s="7">
        <v>887.25</v>
      </c>
      <c r="AG140" s="7">
        <v>114.67</v>
      </c>
      <c r="AH140" s="7">
        <v>779</v>
      </c>
      <c r="AI140" s="7">
        <v>301.1051612903226</v>
      </c>
      <c r="AJ140" s="7">
        <v>101.96</v>
      </c>
      <c r="AK140" s="7">
        <v>1884.38</v>
      </c>
      <c r="AL140" s="7">
        <v>63.211655139295502</v>
      </c>
      <c r="AM140" s="7">
        <v>115.517</v>
      </c>
      <c r="AN140" s="7">
        <v>4.87</v>
      </c>
      <c r="AO140" s="7">
        <v>8.0299999999999994</v>
      </c>
      <c r="AP140" s="7">
        <v>8.76</v>
      </c>
      <c r="AQ140" s="7">
        <v>23.42</v>
      </c>
      <c r="AR140" s="7">
        <v>3.34</v>
      </c>
      <c r="AS140" s="7">
        <v>0.25</v>
      </c>
      <c r="AT140" s="7">
        <v>50213.100821327302</v>
      </c>
      <c r="AU140" s="7">
        <v>21521.634971523963</v>
      </c>
      <c r="AV140" s="7">
        <v>102119.782075013</v>
      </c>
      <c r="AW140" s="7">
        <v>1069416120697.511</v>
      </c>
      <c r="AX140" s="7">
        <v>456659641516.62427</v>
      </c>
      <c r="AZ140" s="7">
        <v>359.03618477915501</v>
      </c>
      <c r="BA140" s="7">
        <v>11.005473386078149</v>
      </c>
      <c r="BB140" s="7">
        <v>60.337131017131981</v>
      </c>
      <c r="BC140" s="7">
        <v>19030.243902145699</v>
      </c>
      <c r="BD140" s="7">
        <v>2353.3676818600802</v>
      </c>
      <c r="BE140" s="7">
        <v>2965607.6382396603</v>
      </c>
      <c r="BF140" s="7">
        <v>1267675.941814</v>
      </c>
      <c r="BH140" s="7">
        <v>135958.9</v>
      </c>
      <c r="BI140" s="7">
        <v>84700.9</v>
      </c>
      <c r="BJ140" s="7">
        <v>127669140</v>
      </c>
      <c r="BK140" s="7">
        <v>21857214</v>
      </c>
      <c r="BL140" s="7">
        <v>470892.55</v>
      </c>
      <c r="BN140" s="7">
        <v>5144353.3</v>
      </c>
      <c r="BQ140" s="7">
        <v>846719442.95887101</v>
      </c>
      <c r="BR140" s="7">
        <v>101.935883722136</v>
      </c>
      <c r="BS140" s="7">
        <v>75.130693948820777</v>
      </c>
      <c r="BT140" s="7">
        <v>-0.8</v>
      </c>
    </row>
    <row r="141" spans="1:72" ht="12" customHeight="1" x14ac:dyDescent="0.2">
      <c r="A141" s="5">
        <v>40634</v>
      </c>
      <c r="B141" s="7">
        <v>84.625873280811859</v>
      </c>
      <c r="C141" s="7">
        <v>11.910917481683892</v>
      </c>
      <c r="D141" s="7">
        <v>4.7</v>
      </c>
      <c r="E141" s="7">
        <v>25</v>
      </c>
      <c r="F141" s="7">
        <v>90.825792310258905</v>
      </c>
      <c r="G141" s="7">
        <v>71.16603868808096</v>
      </c>
      <c r="H141" s="7">
        <v>4206.2240000000002</v>
      </c>
      <c r="I141" s="7">
        <v>877.24982999999997</v>
      </c>
      <c r="J141" s="7">
        <v>1916.23577</v>
      </c>
      <c r="K141" s="7">
        <v>1411.084556</v>
      </c>
      <c r="L141" s="7">
        <v>4823.0938090600066</v>
      </c>
      <c r="M141" s="7">
        <v>3443.6226845299998</v>
      </c>
      <c r="N141" s="7">
        <v>1379.4711245300066</v>
      </c>
      <c r="O141" s="7">
        <v>776826.33450000011</v>
      </c>
      <c r="P141" s="7">
        <v>81.956605592356581</v>
      </c>
      <c r="Q141" s="7">
        <v>8540</v>
      </c>
      <c r="R141" s="7">
        <v>8776</v>
      </c>
      <c r="S141" s="7">
        <v>11832</v>
      </c>
      <c r="T141" s="7">
        <v>4587452784.5299997</v>
      </c>
      <c r="U141" s="7">
        <v>1472431578.3999996</v>
      </c>
      <c r="V141" s="7">
        <v>94695693</v>
      </c>
      <c r="W141" s="7">
        <v>114665186</v>
      </c>
      <c r="X141" s="7">
        <v>96.22</v>
      </c>
      <c r="Y141" s="7">
        <v>74.86</v>
      </c>
      <c r="Z141" s="7">
        <v>75.094937856292006</v>
      </c>
      <c r="AA141" s="7">
        <v>73.858244535581505</v>
      </c>
      <c r="AB141" s="7">
        <v>72.142539752253697</v>
      </c>
      <c r="AC141" s="7">
        <v>1659894</v>
      </c>
      <c r="AD141" s="7">
        <v>66831802</v>
      </c>
      <c r="AF141" s="7">
        <v>906.41</v>
      </c>
      <c r="AG141" s="7">
        <v>123.09</v>
      </c>
      <c r="AH141" s="7">
        <v>523</v>
      </c>
      <c r="AI141" s="7">
        <v>308.54700000000008</v>
      </c>
      <c r="AJ141" s="7">
        <v>99.42</v>
      </c>
      <c r="AK141" s="7">
        <v>1812.77</v>
      </c>
      <c r="AL141" s="7">
        <v>61.274309719198399</v>
      </c>
      <c r="AM141" s="7">
        <v>102.19499999999999</v>
      </c>
      <c r="AN141" s="7">
        <v>4.97</v>
      </c>
      <c r="AO141" s="7">
        <v>7.78</v>
      </c>
      <c r="AP141" s="7">
        <v>8.64</v>
      </c>
      <c r="AQ141" s="7">
        <v>23.42</v>
      </c>
      <c r="AR141" s="7">
        <v>3.5</v>
      </c>
      <c r="AS141" s="7">
        <v>0.25</v>
      </c>
      <c r="AT141" s="7">
        <v>51409.946341174596</v>
      </c>
      <c r="AU141" s="7">
        <v>21784.033181601306</v>
      </c>
      <c r="AV141" s="7">
        <v>103403.29088431</v>
      </c>
      <c r="AW141" s="7">
        <v>1087310522693.3823</v>
      </c>
      <c r="AX141" s="7">
        <v>316492806618.84619</v>
      </c>
      <c r="AZ141" s="7">
        <v>308.01227178580803</v>
      </c>
      <c r="BA141" s="7">
        <v>11.086877011777014</v>
      </c>
      <c r="BB141" s="7">
        <v>59.859901314510552</v>
      </c>
      <c r="BC141" s="7">
        <v>18870.218389022</v>
      </c>
      <c r="BD141" s="7">
        <v>2352.9911382391901</v>
      </c>
      <c r="BE141" s="7">
        <v>715961.57256476453</v>
      </c>
      <c r="BF141" s="7">
        <v>1407594.2306989999</v>
      </c>
      <c r="BH141" s="7">
        <v>122864.5</v>
      </c>
      <c r="BI141" s="7">
        <v>91638.63</v>
      </c>
      <c r="BJ141" s="7">
        <v>119109914</v>
      </c>
      <c r="BK141" s="7">
        <v>19819325</v>
      </c>
      <c r="BL141" s="7">
        <v>374770.72899999993</v>
      </c>
      <c r="BN141" s="7">
        <v>5924007.99847</v>
      </c>
      <c r="BQ141" s="7">
        <v>791877464.71267068</v>
      </c>
      <c r="BR141" s="7">
        <v>101.619022993605</v>
      </c>
      <c r="BS141" s="7">
        <v>75.792124938791943</v>
      </c>
      <c r="BT141" s="7">
        <v>-0.6</v>
      </c>
    </row>
    <row r="142" spans="1:72" ht="12" customHeight="1" x14ac:dyDescent="0.2">
      <c r="A142" s="5">
        <v>40664</v>
      </c>
      <c r="B142" s="7">
        <v>84.166736931857344</v>
      </c>
      <c r="C142" s="7">
        <v>10.129542506105446</v>
      </c>
      <c r="D142" s="7">
        <v>6.3</v>
      </c>
      <c r="E142" s="7">
        <v>25.9</v>
      </c>
      <c r="F142" s="7">
        <v>91.569422221839204</v>
      </c>
      <c r="G142" s="7">
        <v>66.416326324692434</v>
      </c>
      <c r="H142" s="7">
        <v>4931.2759999999998</v>
      </c>
      <c r="I142" s="7">
        <v>954.27800000000002</v>
      </c>
      <c r="J142" s="7">
        <v>2065.0428000000002</v>
      </c>
      <c r="K142" s="7">
        <v>1910.0465220000001</v>
      </c>
      <c r="L142" s="7">
        <v>5153.7099397500197</v>
      </c>
      <c r="M142" s="7">
        <v>3655.6687077199999</v>
      </c>
      <c r="N142" s="7">
        <v>1498.0412320300197</v>
      </c>
      <c r="O142" s="7">
        <v>870177.86449999991</v>
      </c>
      <c r="P142" s="7">
        <v>134.1734161277061</v>
      </c>
      <c r="Q142" s="7">
        <v>9028</v>
      </c>
      <c r="R142" s="7">
        <v>7677</v>
      </c>
      <c r="S142" s="7">
        <v>11422</v>
      </c>
      <c r="T142" s="7">
        <v>4855477120.2100019</v>
      </c>
      <c r="U142" s="7">
        <v>1564785028.0399997</v>
      </c>
      <c r="V142" s="7">
        <v>98603852</v>
      </c>
      <c r="W142" s="7">
        <v>127599680</v>
      </c>
      <c r="X142" s="7">
        <v>97.67</v>
      </c>
      <c r="Y142" s="7">
        <v>75.069999999999993</v>
      </c>
      <c r="Z142" s="7">
        <v>75.217556398406202</v>
      </c>
      <c r="AA142" s="7">
        <v>74.552818976248602</v>
      </c>
      <c r="AB142" s="7">
        <v>72.069394895856504</v>
      </c>
      <c r="AC142" s="7">
        <v>1680971</v>
      </c>
      <c r="AD142" s="7">
        <v>60135314</v>
      </c>
      <c r="AF142" s="7">
        <v>927.38</v>
      </c>
      <c r="AG142" s="7">
        <v>114.52</v>
      </c>
      <c r="AH142" s="7">
        <v>673</v>
      </c>
      <c r="AI142" s="7">
        <v>306.94677419354832</v>
      </c>
      <c r="AJ142" s="7">
        <v>98.95</v>
      </c>
      <c r="AK142" s="7">
        <v>1801.65</v>
      </c>
      <c r="AL142" s="7">
        <v>63.6147190073495</v>
      </c>
      <c r="AM142" s="7">
        <v>101</v>
      </c>
      <c r="AN142" s="7">
        <v>5.17</v>
      </c>
      <c r="AO142" s="7">
        <v>7.49</v>
      </c>
      <c r="AP142" s="7">
        <v>8.34</v>
      </c>
      <c r="AQ142" s="7">
        <v>23.42</v>
      </c>
      <c r="AR142" s="7">
        <v>3.76</v>
      </c>
      <c r="AS142" s="7">
        <v>0.25</v>
      </c>
      <c r="AT142" s="7">
        <v>52310.142115449496</v>
      </c>
      <c r="AU142" s="7">
        <v>22010.518921988081</v>
      </c>
      <c r="AV142" s="7">
        <v>104032.306559356</v>
      </c>
      <c r="AW142" s="7">
        <v>1281276840202.8408</v>
      </c>
      <c r="AX142" s="7">
        <v>429143180979.31177</v>
      </c>
      <c r="AZ142" s="7">
        <v>349.67327659537301</v>
      </c>
      <c r="BA142" s="7">
        <v>11.516240668968686</v>
      </c>
      <c r="BB142" s="7">
        <v>60.160375755256169</v>
      </c>
      <c r="BC142" s="7">
        <v>19037.032723353001</v>
      </c>
      <c r="BD142" s="7">
        <v>2477.68688991811</v>
      </c>
      <c r="BE142" s="7">
        <v>3138584.1468124115</v>
      </c>
      <c r="BF142" s="7">
        <v>1383669.6231649998</v>
      </c>
      <c r="BH142" s="7">
        <v>209050.1</v>
      </c>
      <c r="BI142" s="7">
        <v>89994.65</v>
      </c>
      <c r="BJ142" s="7">
        <v>130068016</v>
      </c>
      <c r="BK142" s="7">
        <v>23056874</v>
      </c>
      <c r="BL142" s="7">
        <v>392021.35700000002</v>
      </c>
      <c r="BN142" s="7">
        <v>8442613.5518600009</v>
      </c>
      <c r="BQ142" s="7">
        <v>849514738.28544819</v>
      </c>
      <c r="BR142" s="7">
        <v>101.872566417333</v>
      </c>
      <c r="BS142" s="7">
        <v>75.889516416627828</v>
      </c>
      <c r="BT142" s="7">
        <v>-0.5</v>
      </c>
    </row>
    <row r="143" spans="1:72" ht="12" customHeight="1" x14ac:dyDescent="0.2">
      <c r="A143" s="5">
        <v>40695</v>
      </c>
      <c r="B143" s="7">
        <v>84.410628596423081</v>
      </c>
      <c r="C143" s="7">
        <v>27.592323566420315</v>
      </c>
      <c r="D143" s="7">
        <v>5.0999999999999996</v>
      </c>
      <c r="E143" s="7">
        <v>26.8</v>
      </c>
      <c r="F143" s="7">
        <v>90.346292187980893</v>
      </c>
      <c r="G143" s="7">
        <v>68.219106145343645</v>
      </c>
      <c r="H143" s="7">
        <v>4552.7</v>
      </c>
      <c r="I143" s="7">
        <v>900.16779999999994</v>
      </c>
      <c r="J143" s="7">
        <v>2007.94929</v>
      </c>
      <c r="K143" s="7">
        <v>1642.8108609999999</v>
      </c>
      <c r="L143" s="7">
        <v>4708.7370666999977</v>
      </c>
      <c r="M143" s="7">
        <v>3274.4705923000001</v>
      </c>
      <c r="N143" s="7">
        <v>1434.2664743999974</v>
      </c>
      <c r="O143" s="7">
        <v>807107.1370000001</v>
      </c>
      <c r="P143" s="7">
        <v>113.85212729889285</v>
      </c>
      <c r="Q143" s="7">
        <v>8784</v>
      </c>
      <c r="R143" s="7">
        <v>10736</v>
      </c>
      <c r="S143" s="7">
        <v>11076</v>
      </c>
      <c r="T143" s="7">
        <v>4693726949.7799988</v>
      </c>
      <c r="U143" s="7">
        <v>1509161215.1499999</v>
      </c>
      <c r="V143" s="7">
        <v>96350525</v>
      </c>
      <c r="W143" s="7">
        <v>121884714</v>
      </c>
      <c r="X143" s="7">
        <v>96.34</v>
      </c>
      <c r="Y143" s="7">
        <v>75.31</v>
      </c>
      <c r="Z143" s="7">
        <v>75.3525497469859</v>
      </c>
      <c r="AA143" s="7">
        <v>74.861852250794499</v>
      </c>
      <c r="AB143" s="7">
        <v>72.245580378531997</v>
      </c>
      <c r="AC143" s="7">
        <v>1830702</v>
      </c>
      <c r="AD143" s="7">
        <v>52799942</v>
      </c>
      <c r="AF143" s="7">
        <v>939.29</v>
      </c>
      <c r="AG143" s="7">
        <v>113.9</v>
      </c>
      <c r="AH143" s="7">
        <v>471</v>
      </c>
      <c r="AI143" s="7">
        <v>288.5743333333333</v>
      </c>
      <c r="AJ143" s="7">
        <v>97.75</v>
      </c>
      <c r="AK143" s="7">
        <v>1782.54</v>
      </c>
      <c r="AL143" s="7">
        <v>63.944997533646301</v>
      </c>
      <c r="AM143" s="7">
        <v>107.976</v>
      </c>
      <c r="AN143" s="7">
        <v>5.2</v>
      </c>
      <c r="AO143" s="7">
        <v>7.07</v>
      </c>
      <c r="AP143" s="7">
        <v>7.87</v>
      </c>
      <c r="AQ143" s="7">
        <v>26.54</v>
      </c>
      <c r="AR143" s="7">
        <v>4.0999999999999996</v>
      </c>
      <c r="AS143" s="7">
        <v>0.25</v>
      </c>
      <c r="AT143" s="7">
        <v>53916.943010635398</v>
      </c>
      <c r="AU143" s="7">
        <v>22508.331478199216</v>
      </c>
      <c r="AV143" s="7">
        <v>105459.11019892999</v>
      </c>
      <c r="AW143" s="7">
        <v>1340579372412.8848</v>
      </c>
      <c r="AX143" s="7">
        <v>397723654164.28296</v>
      </c>
      <c r="AZ143" s="7">
        <v>326.63241481471499</v>
      </c>
      <c r="BA143" s="7">
        <v>11.29329239877957</v>
      </c>
      <c r="BB143" s="7">
        <v>59.950878233085739</v>
      </c>
      <c r="BC143" s="7">
        <v>19012.4837737669</v>
      </c>
      <c r="BD143" s="7">
        <v>2420.4881940770802</v>
      </c>
      <c r="BE143" s="7">
        <v>833253.28612243175</v>
      </c>
      <c r="BF143" s="7">
        <v>1485658.577079</v>
      </c>
      <c r="BH143" s="7">
        <v>162122.79999999999</v>
      </c>
      <c r="BI143" s="7">
        <v>90378.49</v>
      </c>
      <c r="BJ143" s="7">
        <v>131525032</v>
      </c>
      <c r="BK143" s="7">
        <v>23455588</v>
      </c>
      <c r="BL143" s="7">
        <v>322983.66600000003</v>
      </c>
      <c r="BN143" s="7">
        <v>5852082.6289999997</v>
      </c>
      <c r="BQ143" s="7">
        <v>831639865.84644258</v>
      </c>
      <c r="BR143" s="7">
        <v>102.025394999461</v>
      </c>
      <c r="BS143" s="7">
        <v>76.896978460113218</v>
      </c>
      <c r="BT143" s="7">
        <v>-0.4</v>
      </c>
    </row>
    <row r="144" spans="1:72" ht="12" customHeight="1" x14ac:dyDescent="0.2">
      <c r="A144" s="5">
        <v>40725</v>
      </c>
      <c r="B144" s="7">
        <v>84.802376250166205</v>
      </c>
      <c r="C144" s="7">
        <v>27.46513639508003</v>
      </c>
      <c r="D144" s="7">
        <v>7.2</v>
      </c>
      <c r="E144" s="7">
        <v>25.9</v>
      </c>
      <c r="F144" s="7">
        <v>91.467451800173095</v>
      </c>
      <c r="G144" s="7">
        <v>68.511181403948967</v>
      </c>
      <c r="H144" s="7">
        <v>4564.2569999999996</v>
      </c>
      <c r="I144" s="7">
        <v>914.39028000000008</v>
      </c>
      <c r="J144" s="7">
        <v>1948.6360299999999</v>
      </c>
      <c r="K144" s="7">
        <v>1697.410214</v>
      </c>
      <c r="L144" s="7">
        <v>4866.2290452599964</v>
      </c>
      <c r="M144" s="7">
        <v>3500.3760149199989</v>
      </c>
      <c r="N144" s="7">
        <v>1365.8530303399973</v>
      </c>
      <c r="O144" s="7">
        <v>851728.57899999979</v>
      </c>
      <c r="P144" s="7">
        <v>78.40209845086703</v>
      </c>
      <c r="Q144" s="7">
        <v>10487</v>
      </c>
      <c r="R144" s="7">
        <v>10103</v>
      </c>
      <c r="S144" s="7">
        <v>10518</v>
      </c>
      <c r="T144" s="7">
        <v>4817043819.2099991</v>
      </c>
      <c r="U144" s="7">
        <v>1552937152.9200001</v>
      </c>
      <c r="V144" s="7">
        <v>99221787</v>
      </c>
      <c r="W144" s="7">
        <v>125650966</v>
      </c>
      <c r="X144" s="7">
        <v>95.43</v>
      </c>
      <c r="Y144" s="7">
        <v>75.42</v>
      </c>
      <c r="Z144" s="7">
        <v>75.480393833098702</v>
      </c>
      <c r="AA144" s="7">
        <v>75.109618214272203</v>
      </c>
      <c r="AB144" s="7">
        <v>72.233618416951302</v>
      </c>
      <c r="AC144" s="7">
        <v>1936920</v>
      </c>
      <c r="AD144" s="7">
        <v>50981323</v>
      </c>
      <c r="AF144" s="7">
        <v>925.78</v>
      </c>
      <c r="AG144" s="7">
        <v>116.75</v>
      </c>
      <c r="AH144" s="7">
        <v>530</v>
      </c>
      <c r="AI144" s="7">
        <v>286.75741935483876</v>
      </c>
      <c r="AJ144" s="7">
        <v>97.15</v>
      </c>
      <c r="AK144" s="7">
        <v>1761.75</v>
      </c>
      <c r="AL144" s="7">
        <v>64.012636165602203</v>
      </c>
      <c r="AM144" s="7">
        <v>111.184</v>
      </c>
      <c r="AN144" s="7">
        <v>5.28</v>
      </c>
      <c r="AO144" s="7">
        <v>6.93</v>
      </c>
      <c r="AP144" s="7">
        <v>7.81</v>
      </c>
      <c r="AQ144" s="7">
        <v>26.54</v>
      </c>
      <c r="AR144" s="7">
        <v>4.25</v>
      </c>
      <c r="AS144" s="7">
        <v>0.25</v>
      </c>
      <c r="AT144" s="7">
        <v>54789.216791899897</v>
      </c>
      <c r="AU144" s="7">
        <v>22796.609745731705</v>
      </c>
      <c r="AV144" s="7">
        <v>107045.02610837499</v>
      </c>
      <c r="AW144" s="7">
        <v>1521547188317.1074</v>
      </c>
      <c r="AX144" s="7">
        <v>309598718205.42871</v>
      </c>
      <c r="AZ144" s="7">
        <v>319.42022462642001</v>
      </c>
      <c r="BA144" s="7">
        <v>11.071172694065654</v>
      </c>
      <c r="BB144" s="7">
        <v>60.51742834844547</v>
      </c>
      <c r="BC144" s="7">
        <v>19196.516149651499</v>
      </c>
      <c r="BD144" s="7">
        <v>2389.8656021412498</v>
      </c>
      <c r="BE144" s="7">
        <v>3316349.7355815582</v>
      </c>
      <c r="BF144" s="7">
        <v>1334488.7180050001</v>
      </c>
      <c r="BH144" s="7">
        <v>70065.62</v>
      </c>
      <c r="BI144" s="7">
        <v>88382.74</v>
      </c>
      <c r="BJ144" s="7">
        <v>135299108</v>
      </c>
      <c r="BK144" s="7">
        <v>22767086</v>
      </c>
      <c r="BL144" s="7">
        <v>365722.42400000006</v>
      </c>
      <c r="BN144" s="7">
        <v>7144267.3859999999</v>
      </c>
      <c r="BQ144" s="7">
        <v>835402290.33778322</v>
      </c>
      <c r="BR144" s="7">
        <v>102.20783630660701</v>
      </c>
      <c r="BS144" s="7">
        <v>77.123390066328056</v>
      </c>
      <c r="BT144" s="7">
        <v>-0.5</v>
      </c>
    </row>
    <row r="145" spans="1:72" ht="12" customHeight="1" x14ac:dyDescent="0.2">
      <c r="A145" s="5">
        <v>40756</v>
      </c>
      <c r="B145" s="7">
        <v>86.475352303481245</v>
      </c>
      <c r="C145" s="7">
        <v>24.859633522645218</v>
      </c>
      <c r="D145" s="7">
        <v>10.1</v>
      </c>
      <c r="E145" s="7">
        <v>24.9</v>
      </c>
      <c r="F145" s="7">
        <v>92.945964914757297</v>
      </c>
      <c r="G145" s="7">
        <v>68.358761345214191</v>
      </c>
      <c r="H145" s="7">
        <v>4756.8320000000003</v>
      </c>
      <c r="I145" s="7">
        <v>1036.81503</v>
      </c>
      <c r="J145" s="7">
        <v>1930.4043200000001</v>
      </c>
      <c r="K145" s="7">
        <v>1787.174706</v>
      </c>
      <c r="L145" s="7">
        <v>4941.644705710004</v>
      </c>
      <c r="M145" s="7">
        <v>3460.9252150500006</v>
      </c>
      <c r="N145" s="7">
        <v>1480.7194906600034</v>
      </c>
      <c r="O145" s="7">
        <v>916550.89150000014</v>
      </c>
      <c r="P145" s="7">
        <v>80.548490562578692</v>
      </c>
      <c r="Q145" s="7">
        <v>10518</v>
      </c>
      <c r="R145" s="7">
        <v>10238</v>
      </c>
      <c r="S145" s="7">
        <v>10663</v>
      </c>
      <c r="T145" s="7">
        <v>4978716135.5599995</v>
      </c>
      <c r="U145" s="7">
        <v>1625302796.9899998</v>
      </c>
      <c r="V145" s="7">
        <v>101379575</v>
      </c>
      <c r="W145" s="7">
        <v>131670127</v>
      </c>
      <c r="X145" s="7">
        <v>95.74</v>
      </c>
      <c r="Y145" s="7">
        <v>75.39</v>
      </c>
      <c r="Z145" s="7">
        <v>75.642474976477004</v>
      </c>
      <c r="AA145" s="7">
        <v>74.856340061823502</v>
      </c>
      <c r="AB145" s="7">
        <v>72.478934733754002</v>
      </c>
      <c r="AC145" s="7">
        <v>1899895</v>
      </c>
      <c r="AD145" s="7">
        <v>54610257</v>
      </c>
      <c r="AF145" s="7">
        <v>953.41</v>
      </c>
      <c r="AG145" s="7">
        <v>109.93</v>
      </c>
      <c r="AH145" s="7">
        <v>466</v>
      </c>
      <c r="AI145" s="7">
        <v>281.79935483870963</v>
      </c>
      <c r="AJ145" s="7">
        <v>98.36</v>
      </c>
      <c r="AK145" s="7">
        <v>1785.04</v>
      </c>
      <c r="AL145" s="7">
        <v>66.133262714898507</v>
      </c>
      <c r="AM145" s="7">
        <v>143.77099999999999</v>
      </c>
      <c r="AN145" s="7">
        <v>5.29</v>
      </c>
      <c r="AO145" s="7">
        <v>6.62</v>
      </c>
      <c r="AP145" s="7">
        <v>7.47</v>
      </c>
      <c r="AQ145" s="7">
        <v>26.54</v>
      </c>
      <c r="AR145" s="7">
        <v>4.5</v>
      </c>
      <c r="AS145" s="7">
        <v>0.25</v>
      </c>
      <c r="AT145" s="7">
        <v>55777.684198208502</v>
      </c>
      <c r="AU145" s="7">
        <v>23189.388440515813</v>
      </c>
      <c r="AV145" s="7">
        <v>109504.21156223401</v>
      </c>
      <c r="AW145" s="7">
        <v>1154648179178.8223</v>
      </c>
      <c r="AX145" s="7">
        <v>528778684350.52295</v>
      </c>
      <c r="AZ145" s="7">
        <v>369.64590669778698</v>
      </c>
      <c r="BA145" s="7">
        <v>10.783225021968494</v>
      </c>
      <c r="BB145" s="7">
        <v>60.186496887221374</v>
      </c>
      <c r="BC145" s="7">
        <v>19157.919739410601</v>
      </c>
      <c r="BD145" s="7">
        <v>2315.53045437638</v>
      </c>
      <c r="BE145" s="7">
        <v>790625.23281427659</v>
      </c>
      <c r="BF145" s="7">
        <v>1489760.2651559999</v>
      </c>
      <c r="BH145" s="7">
        <v>198727.9</v>
      </c>
      <c r="BI145" s="7">
        <v>84125.06</v>
      </c>
      <c r="BJ145" s="7">
        <v>137750722</v>
      </c>
      <c r="BK145" s="7">
        <v>23697788</v>
      </c>
      <c r="BL145" s="7">
        <v>356784.50800000003</v>
      </c>
      <c r="BN145" s="7">
        <v>8442704.6129999999</v>
      </c>
      <c r="BQ145" s="7">
        <v>840910838.87323046</v>
      </c>
      <c r="BR145" s="7">
        <v>102.237342082917</v>
      </c>
      <c r="BS145" s="7">
        <v>77.76812776267758</v>
      </c>
      <c r="BT145" s="7">
        <v>-0.7</v>
      </c>
    </row>
    <row r="146" spans="1:72" ht="12" customHeight="1" x14ac:dyDescent="0.2">
      <c r="A146" s="5">
        <v>40787</v>
      </c>
      <c r="B146" s="7">
        <v>85.919951537285741</v>
      </c>
      <c r="C146" s="7">
        <v>23.075546028984526</v>
      </c>
      <c r="D146" s="7">
        <v>6.3</v>
      </c>
      <c r="E146" s="7">
        <v>25.9</v>
      </c>
      <c r="F146" s="7">
        <v>91.516812368933103</v>
      </c>
      <c r="G146" s="7">
        <v>69.225987062420728</v>
      </c>
      <c r="H146" s="7">
        <v>5067.0959999999995</v>
      </c>
      <c r="I146" s="7">
        <v>1099.20542</v>
      </c>
      <c r="J146" s="7">
        <v>2086.7854400000001</v>
      </c>
      <c r="K146" s="7">
        <v>1878.6812960000002</v>
      </c>
      <c r="L146" s="7">
        <v>4582.4006454299979</v>
      </c>
      <c r="M146" s="7">
        <v>3199.8160120500006</v>
      </c>
      <c r="N146" s="7">
        <v>1382.5846333799973</v>
      </c>
      <c r="O146" s="7">
        <v>918049.30450000009</v>
      </c>
      <c r="P146" s="7">
        <v>76.505108217753474</v>
      </c>
      <c r="Q146" s="7">
        <v>8855</v>
      </c>
      <c r="R146" s="7">
        <v>9671</v>
      </c>
      <c r="S146" s="7">
        <v>10574</v>
      </c>
      <c r="T146" s="7">
        <v>4601694303.7299995</v>
      </c>
      <c r="U146" s="7">
        <v>1581145970.0699999</v>
      </c>
      <c r="V146" s="7">
        <v>99129672</v>
      </c>
      <c r="W146" s="7">
        <v>131073197</v>
      </c>
      <c r="X146" s="7">
        <v>96.38</v>
      </c>
      <c r="Y146" s="7">
        <v>75.62</v>
      </c>
      <c r="Z146" s="7">
        <v>75.920844423678304</v>
      </c>
      <c r="AA146" s="7">
        <v>75.278160131391601</v>
      </c>
      <c r="AB146" s="7">
        <v>72.973433824839404</v>
      </c>
      <c r="AC146" s="7">
        <v>1761318</v>
      </c>
      <c r="AD146" s="7">
        <v>57320896</v>
      </c>
      <c r="AF146" s="7">
        <v>893.81</v>
      </c>
      <c r="AG146" s="7">
        <v>109.9</v>
      </c>
      <c r="AH146" s="7">
        <v>459</v>
      </c>
      <c r="AI146" s="7">
        <v>296.12833333333327</v>
      </c>
      <c r="AJ146" s="7">
        <v>99.19</v>
      </c>
      <c r="AK146" s="7">
        <v>1836.15</v>
      </c>
      <c r="AL146" s="7">
        <v>65.745888382522296</v>
      </c>
      <c r="AM146" s="7">
        <v>174.37100000000001</v>
      </c>
      <c r="AN146" s="7">
        <v>5.16</v>
      </c>
      <c r="AO146" s="7">
        <v>6.79</v>
      </c>
      <c r="AP146" s="7">
        <v>7.6</v>
      </c>
      <c r="AQ146" s="7">
        <v>27.95</v>
      </c>
      <c r="AR146" s="7">
        <v>4.5</v>
      </c>
      <c r="AS146" s="7">
        <v>0.25</v>
      </c>
      <c r="AT146" s="7">
        <v>56701.802354747902</v>
      </c>
      <c r="AU146" s="7">
        <v>23522.064117446789</v>
      </c>
      <c r="AV146" s="7">
        <v>110854.058162359</v>
      </c>
      <c r="AW146" s="7">
        <v>1193043248323.1797</v>
      </c>
      <c r="AX146" s="7">
        <v>532640038840.17285</v>
      </c>
      <c r="AZ146" s="7">
        <v>339.35313935845801</v>
      </c>
      <c r="BA146" s="7">
        <v>10.507153249384455</v>
      </c>
      <c r="BB146" s="7">
        <v>61.315379970814753</v>
      </c>
      <c r="BC146" s="7">
        <v>19490.215113374699</v>
      </c>
      <c r="BD146" s="7">
        <v>2288.3021883342699</v>
      </c>
      <c r="BE146" s="7">
        <v>3577540.3309242614</v>
      </c>
      <c r="BF146" s="7">
        <v>1452993.1479509999</v>
      </c>
      <c r="BH146" s="7">
        <v>190368.9</v>
      </c>
      <c r="BI146" s="7">
        <v>88682.5</v>
      </c>
      <c r="BJ146" s="7">
        <v>137368227</v>
      </c>
      <c r="BK146" s="7">
        <v>23349446</v>
      </c>
      <c r="BL146" s="7">
        <v>335199.73100000003</v>
      </c>
      <c r="BN146" s="7">
        <v>7245766.3894199999</v>
      </c>
      <c r="BQ146" s="7">
        <v>874500051.28591931</v>
      </c>
      <c r="BR146" s="7">
        <v>102.112270349973</v>
      </c>
      <c r="BS146" s="7">
        <v>78.23140229148197</v>
      </c>
      <c r="BT146" s="7">
        <v>-0.9</v>
      </c>
    </row>
    <row r="147" spans="1:72" ht="12" customHeight="1" x14ac:dyDescent="0.2">
      <c r="A147" s="5">
        <v>40817</v>
      </c>
      <c r="B147" s="7">
        <v>86.229702703757695</v>
      </c>
      <c r="C147" s="7">
        <v>20.640304507129592</v>
      </c>
      <c r="D147" s="7">
        <v>0</v>
      </c>
      <c r="E147" s="7">
        <v>25.9</v>
      </c>
      <c r="F147" s="7">
        <v>92.498255708756503</v>
      </c>
      <c r="G147" s="7">
        <v>68.986531394694168</v>
      </c>
      <c r="H147" s="7">
        <v>4842.018</v>
      </c>
      <c r="I147" s="7">
        <v>1024.78665</v>
      </c>
      <c r="J147" s="7">
        <v>1927.8574699999999</v>
      </c>
      <c r="K147" s="7">
        <v>1886.867888</v>
      </c>
      <c r="L147" s="7">
        <v>4772.9956865600079</v>
      </c>
      <c r="M147" s="7">
        <v>3392.6556964700003</v>
      </c>
      <c r="N147" s="7">
        <v>1380.3399900900074</v>
      </c>
      <c r="O147" s="7">
        <v>887708.91450000007</v>
      </c>
      <c r="P147" s="7">
        <v>71.003713495543792</v>
      </c>
      <c r="Q147" s="7">
        <v>9757</v>
      </c>
      <c r="R147" s="7">
        <v>7745</v>
      </c>
      <c r="S147" s="7">
        <v>10161</v>
      </c>
      <c r="T147" s="7">
        <v>4573200467.6799984</v>
      </c>
      <c r="U147" s="7">
        <v>1632744453.9399996</v>
      </c>
      <c r="V147" s="7">
        <v>102239328</v>
      </c>
      <c r="W147" s="7">
        <v>126721643</v>
      </c>
      <c r="X147" s="7">
        <v>98.18</v>
      </c>
      <c r="Y147" s="7">
        <v>75.77</v>
      </c>
      <c r="Z147" s="7">
        <v>76.066753995098395</v>
      </c>
      <c r="AA147" s="7">
        <v>75.687529706025998</v>
      </c>
      <c r="AB147" s="7">
        <v>72.965673668198207</v>
      </c>
      <c r="AC147" s="7">
        <v>1830312</v>
      </c>
      <c r="AD147" s="7">
        <v>59026848</v>
      </c>
      <c r="AF147" s="7">
        <v>952.36</v>
      </c>
      <c r="AG147" s="7">
        <v>108.79</v>
      </c>
      <c r="AH147" s="7">
        <v>656</v>
      </c>
      <c r="AI147" s="7">
        <v>258.24483870967742</v>
      </c>
      <c r="AJ147" s="7">
        <v>102.64</v>
      </c>
      <c r="AK147" s="7">
        <v>1910.38</v>
      </c>
      <c r="AL147" s="7">
        <v>61.915081895191101</v>
      </c>
      <c r="AM147" s="7">
        <v>167.76900000000001</v>
      </c>
      <c r="AN147" s="7">
        <v>5.56</v>
      </c>
      <c r="AO147" s="7">
        <v>6.95</v>
      </c>
      <c r="AP147" s="7">
        <v>7.61</v>
      </c>
      <c r="AQ147" s="7">
        <v>27.95</v>
      </c>
      <c r="AR147" s="7">
        <v>4.5</v>
      </c>
      <c r="AS147" s="7">
        <v>0.25</v>
      </c>
      <c r="AT147" s="7">
        <v>57414.023312546298</v>
      </c>
      <c r="AU147" s="7">
        <v>23787.494436367688</v>
      </c>
      <c r="AV147" s="7">
        <v>111946.027794426</v>
      </c>
      <c r="AW147" s="7">
        <v>1197820650181.1992</v>
      </c>
      <c r="AX147" s="7">
        <v>486337098290.02344</v>
      </c>
      <c r="AZ147" s="7">
        <v>351.15834802902299</v>
      </c>
      <c r="BA147" s="7">
        <v>10.607185731043657</v>
      </c>
      <c r="BB147" s="7">
        <v>61.807258746171456</v>
      </c>
      <c r="BC147" s="7">
        <v>19749.7128553558</v>
      </c>
      <c r="BD147" s="7">
        <v>2343.4643388813101</v>
      </c>
      <c r="BE147" s="7">
        <v>824770.54804589041</v>
      </c>
      <c r="BF147" s="7">
        <v>1498764.8408329999</v>
      </c>
      <c r="BH147" s="7">
        <v>206933.5</v>
      </c>
      <c r="BI147" s="7">
        <v>93058.19</v>
      </c>
      <c r="BJ147" s="7">
        <v>138192173</v>
      </c>
      <c r="BK147" s="7">
        <v>23499330</v>
      </c>
      <c r="BL147" s="7">
        <v>282863.44199999998</v>
      </c>
      <c r="BN147" s="7">
        <v>5724206.4500000002</v>
      </c>
      <c r="BQ147" s="7">
        <v>883511588.40492153</v>
      </c>
      <c r="BR147" s="7">
        <v>102.24369976966901</v>
      </c>
      <c r="BS147" s="7">
        <v>78.91903907727658</v>
      </c>
      <c r="BT147" s="7">
        <v>-1.1000000000000001</v>
      </c>
    </row>
    <row r="148" spans="1:72" ht="12" customHeight="1" x14ac:dyDescent="0.2">
      <c r="A148" s="5">
        <v>40848</v>
      </c>
      <c r="B148" s="7">
        <v>86.744734989957479</v>
      </c>
      <c r="C148" s="7">
        <v>23.597480339606875</v>
      </c>
      <c r="D148" s="7">
        <v>4.2</v>
      </c>
      <c r="E148" s="7">
        <v>24</v>
      </c>
      <c r="F148" s="7">
        <v>94.3899348956772</v>
      </c>
      <c r="G148" s="7">
        <v>68.958566999448934</v>
      </c>
      <c r="H148" s="7">
        <v>5060.4939999999988</v>
      </c>
      <c r="I148" s="7">
        <v>1153.8599300000001</v>
      </c>
      <c r="J148" s="7">
        <v>2065.1790900000001</v>
      </c>
      <c r="K148" s="7">
        <v>1839.3912209999999</v>
      </c>
      <c r="L148" s="7">
        <v>5147.3299404699719</v>
      </c>
      <c r="M148" s="7">
        <v>3694.7715990699999</v>
      </c>
      <c r="N148" s="7">
        <v>1452.5583413999718</v>
      </c>
      <c r="O148" s="7">
        <v>885829.97699999996</v>
      </c>
      <c r="P148" s="7">
        <v>75.230816516505399</v>
      </c>
      <c r="Q148" s="7">
        <v>10024</v>
      </c>
      <c r="R148" s="7">
        <v>7552</v>
      </c>
      <c r="S148" s="7">
        <v>9448</v>
      </c>
      <c r="T148" s="7">
        <v>4790823863.1099997</v>
      </c>
      <c r="U148" s="7">
        <v>1598689105.0799999</v>
      </c>
      <c r="V148" s="7">
        <v>99836864</v>
      </c>
      <c r="W148" s="7">
        <v>127173518</v>
      </c>
      <c r="X148" s="7">
        <v>98.83</v>
      </c>
      <c r="Y148" s="7">
        <v>75.87</v>
      </c>
      <c r="Z148" s="7">
        <v>76.195937154479196</v>
      </c>
      <c r="AA148" s="7">
        <v>75.599532000217906</v>
      </c>
      <c r="AB148" s="7">
        <v>73.000132487786502</v>
      </c>
      <c r="AC148" s="7">
        <v>1863652</v>
      </c>
      <c r="AD148" s="7">
        <v>56399560</v>
      </c>
      <c r="AF148" s="7">
        <v>961.98</v>
      </c>
      <c r="AG148" s="7">
        <v>110.49</v>
      </c>
      <c r="AH148" s="7">
        <v>845</v>
      </c>
      <c r="AI148" s="7">
        <v>256.93599999999998</v>
      </c>
      <c r="AJ148" s="7">
        <v>102.8</v>
      </c>
      <c r="AK148" s="7">
        <v>1918.21</v>
      </c>
      <c r="AL148" s="7">
        <v>67.456465689052706</v>
      </c>
      <c r="AM148" s="7">
        <v>166.767</v>
      </c>
      <c r="AN148" s="7">
        <v>5.66</v>
      </c>
      <c r="AO148" s="7">
        <v>7.1</v>
      </c>
      <c r="AP148" s="7">
        <v>7.75</v>
      </c>
      <c r="AQ148" s="7">
        <v>27.95</v>
      </c>
      <c r="AR148" s="7">
        <v>4.53</v>
      </c>
      <c r="AS148" s="7">
        <v>0.25</v>
      </c>
      <c r="AT148" s="7">
        <v>58630.085596855897</v>
      </c>
      <c r="AU148" s="7">
        <v>24267.517064380263</v>
      </c>
      <c r="AV148" s="7">
        <v>113718.841334136</v>
      </c>
      <c r="AW148" s="7">
        <v>1489101797885.3633</v>
      </c>
      <c r="AX148" s="7">
        <v>666566245573.17627</v>
      </c>
      <c r="AZ148" s="7">
        <v>354.00949586151899</v>
      </c>
      <c r="BA148" s="7">
        <v>10.521770389657018</v>
      </c>
      <c r="BB148" s="7">
        <v>61.82885873883869</v>
      </c>
      <c r="BC148" s="7">
        <v>19736.131964750999</v>
      </c>
      <c r="BD148" s="7">
        <v>2320.7773535237302</v>
      </c>
      <c r="BE148" s="7">
        <v>3681895.9642041144</v>
      </c>
      <c r="BF148" s="7">
        <v>1439773.3518500002</v>
      </c>
      <c r="BH148" s="7">
        <v>176733.6</v>
      </c>
      <c r="BI148" s="7">
        <v>94834.78</v>
      </c>
      <c r="BJ148" s="7">
        <v>136812820</v>
      </c>
      <c r="BK148" s="7">
        <v>24088191</v>
      </c>
      <c r="BL148" s="7">
        <v>282439.37899999996</v>
      </c>
      <c r="BN148" s="7">
        <v>6099478.9019999998</v>
      </c>
      <c r="BQ148" s="7">
        <v>856492492.30664825</v>
      </c>
      <c r="BR148" s="7">
        <v>102.583581525551</v>
      </c>
      <c r="BS148" s="7">
        <v>79.594034837675267</v>
      </c>
      <c r="BT148" s="7">
        <v>-1.1000000000000001</v>
      </c>
    </row>
    <row r="149" spans="1:72" ht="12" customHeight="1" x14ac:dyDescent="0.2">
      <c r="A149" s="5">
        <v>40878</v>
      </c>
      <c r="B149" s="7">
        <v>86.732371305936312</v>
      </c>
      <c r="C149" s="7">
        <v>29.785016981764148</v>
      </c>
      <c r="D149" s="7">
        <v>7.4</v>
      </c>
      <c r="E149" s="7">
        <v>29.2</v>
      </c>
      <c r="F149" s="7">
        <v>91.151966050871707</v>
      </c>
      <c r="G149" s="7">
        <v>69.232675079410157</v>
      </c>
      <c r="H149" s="7">
        <v>4504.6289999999999</v>
      </c>
      <c r="I149" s="7">
        <v>965.44433000000004</v>
      </c>
      <c r="J149" s="7">
        <v>1513.97298</v>
      </c>
      <c r="K149" s="7">
        <v>2023.0979729999999</v>
      </c>
      <c r="L149" s="7">
        <v>5306.7379514699787</v>
      </c>
      <c r="M149" s="7">
        <v>3832.2605744200005</v>
      </c>
      <c r="N149" s="7">
        <v>1474.4773770499778</v>
      </c>
      <c r="O149" s="7">
        <v>883854.3955000001</v>
      </c>
      <c r="P149" s="7">
        <v>119.06792759360272</v>
      </c>
      <c r="Q149" s="7">
        <v>5485</v>
      </c>
      <c r="R149" s="7">
        <v>7159</v>
      </c>
      <c r="S149" s="7">
        <v>8142</v>
      </c>
      <c r="T149" s="7">
        <v>5013811457.1399994</v>
      </c>
      <c r="U149" s="7">
        <v>1546714906.01</v>
      </c>
      <c r="V149" s="7">
        <v>112816368</v>
      </c>
      <c r="W149" s="7">
        <v>129144210</v>
      </c>
      <c r="X149" s="7">
        <v>99.21</v>
      </c>
      <c r="Y149" s="7">
        <v>76.19</v>
      </c>
      <c r="Z149" s="7">
        <v>76.529724388401903</v>
      </c>
      <c r="AA149" s="7">
        <v>76.021976697098296</v>
      </c>
      <c r="AB149" s="7">
        <v>73.377426992161503</v>
      </c>
      <c r="AC149" s="7">
        <v>2079662</v>
      </c>
      <c r="AD149" s="7">
        <v>61445536</v>
      </c>
      <c r="AF149" s="7">
        <v>929.57</v>
      </c>
      <c r="AG149" s="7">
        <v>107.72</v>
      </c>
      <c r="AH149" s="7">
        <v>735</v>
      </c>
      <c r="AI149" s="7">
        <v>252.73967741935488</v>
      </c>
      <c r="AJ149" s="7">
        <v>102.62</v>
      </c>
      <c r="AK149" s="7">
        <v>1934.08</v>
      </c>
      <c r="AL149" s="7">
        <v>64.904318367783304</v>
      </c>
      <c r="AM149" s="7">
        <v>152.93700000000001</v>
      </c>
      <c r="AN149" s="7">
        <v>5.58</v>
      </c>
      <c r="AO149" s="7">
        <v>7.14</v>
      </c>
      <c r="AP149" s="7">
        <v>7.78</v>
      </c>
      <c r="AQ149" s="7">
        <v>29.09</v>
      </c>
      <c r="AR149" s="7">
        <v>4.75</v>
      </c>
      <c r="AS149" s="7">
        <v>0.25</v>
      </c>
      <c r="AT149" s="7">
        <v>59651.797626042797</v>
      </c>
      <c r="AU149" s="7">
        <v>24639.291325191894</v>
      </c>
      <c r="AV149" s="7">
        <v>115435.878407995</v>
      </c>
      <c r="AW149" s="7">
        <v>2128568555572.5078</v>
      </c>
      <c r="AX149" s="7">
        <v>1463258207459.1504</v>
      </c>
      <c r="AZ149" s="7">
        <v>375.700677733975</v>
      </c>
      <c r="BA149" s="7">
        <v>10.727046775931925</v>
      </c>
      <c r="BB149" s="7">
        <v>61.197589647553606</v>
      </c>
      <c r="BC149" s="7">
        <v>19573.918967166901</v>
      </c>
      <c r="BD149" s="7">
        <v>2352.0040142739699</v>
      </c>
      <c r="BE149" s="7">
        <v>923294.24359944044</v>
      </c>
      <c r="BF149" s="7">
        <v>1783296.254345</v>
      </c>
      <c r="BH149" s="7">
        <v>150169.4</v>
      </c>
      <c r="BI149" s="7">
        <v>92206.58</v>
      </c>
      <c r="BJ149" s="7">
        <v>148673176</v>
      </c>
      <c r="BK149" s="7">
        <v>30781763</v>
      </c>
      <c r="BL149" s="7">
        <v>266519.60299999994</v>
      </c>
      <c r="BN149" s="7">
        <v>7422047.051</v>
      </c>
      <c r="BQ149" s="7">
        <v>871428926.13541949</v>
      </c>
      <c r="BR149" s="7">
        <v>102.361318571897</v>
      </c>
      <c r="BS149" s="7">
        <v>78.958691031059473</v>
      </c>
      <c r="BT149" s="7">
        <v>-1</v>
      </c>
    </row>
    <row r="150" spans="1:72" ht="12" customHeight="1" x14ac:dyDescent="0.2">
      <c r="A150" s="5">
        <v>40909</v>
      </c>
      <c r="B150" s="7">
        <v>87.707750934031836</v>
      </c>
      <c r="C150" s="7">
        <v>32.718935185254779</v>
      </c>
      <c r="D150" s="7">
        <v>10.5</v>
      </c>
      <c r="E150" s="7">
        <v>31.3</v>
      </c>
      <c r="F150" s="7">
        <v>90.958224500441403</v>
      </c>
      <c r="G150" s="7">
        <v>69.837962804370164</v>
      </c>
      <c r="H150" s="7">
        <v>4446.0629999999992</v>
      </c>
      <c r="I150" s="7">
        <v>861.67345</v>
      </c>
      <c r="J150" s="7">
        <v>2066.1151099999997</v>
      </c>
      <c r="K150" s="7">
        <v>1516.6724859999999</v>
      </c>
      <c r="L150" s="7">
        <v>4785.7730595500243</v>
      </c>
      <c r="M150" s="7">
        <v>3556.08423898</v>
      </c>
      <c r="N150" s="7">
        <v>1229.6888205700247</v>
      </c>
      <c r="O150" s="7">
        <v>823283.71750000003</v>
      </c>
      <c r="P150" s="7">
        <v>63.598285207140052</v>
      </c>
      <c r="Q150" s="7">
        <v>10098</v>
      </c>
      <c r="R150" s="7">
        <v>10682</v>
      </c>
      <c r="S150" s="7">
        <v>9834</v>
      </c>
      <c r="T150" s="7">
        <v>4806914288.8799992</v>
      </c>
      <c r="U150" s="7">
        <v>1595273241.2399998</v>
      </c>
      <c r="V150" s="7">
        <v>103798502</v>
      </c>
      <c r="W150" s="7">
        <v>125229940</v>
      </c>
      <c r="X150" s="7">
        <v>97.67</v>
      </c>
      <c r="Y150" s="7">
        <v>76.75</v>
      </c>
      <c r="Z150" s="7">
        <v>77.022454294255994</v>
      </c>
      <c r="AA150" s="7">
        <v>76.850303057531207</v>
      </c>
      <c r="AB150" s="7">
        <v>74.372650564055306</v>
      </c>
      <c r="AC150" s="7">
        <v>2036914</v>
      </c>
      <c r="AD150" s="7">
        <v>52639193</v>
      </c>
      <c r="AF150" s="7">
        <v>939.57</v>
      </c>
      <c r="AG150" s="7">
        <v>111.45</v>
      </c>
      <c r="AH150" s="7">
        <v>535</v>
      </c>
      <c r="AI150" s="7">
        <v>256.11677419354845</v>
      </c>
      <c r="AJ150" s="7">
        <v>98.33</v>
      </c>
      <c r="AK150" s="7">
        <v>1852.12</v>
      </c>
      <c r="AL150" s="7">
        <v>66.946275522500798</v>
      </c>
      <c r="AM150" s="7">
        <v>148.68</v>
      </c>
      <c r="AN150" s="7">
        <v>5.63</v>
      </c>
      <c r="AO150" s="7">
        <v>6.95</v>
      </c>
      <c r="AP150" s="7">
        <v>7.5</v>
      </c>
      <c r="AQ150" s="7">
        <v>29.09</v>
      </c>
      <c r="AR150" s="7">
        <v>4.76</v>
      </c>
      <c r="AS150" s="7">
        <v>0.25</v>
      </c>
      <c r="AT150" s="7">
        <v>60275.993573476</v>
      </c>
      <c r="AU150" s="7">
        <v>24787.63149644704</v>
      </c>
      <c r="AV150" s="7">
        <v>116540.33296483901</v>
      </c>
      <c r="AW150" s="7">
        <v>1241444971145.3306</v>
      </c>
      <c r="AX150" s="7">
        <v>561987651977.82275</v>
      </c>
      <c r="AY150" s="7">
        <v>20317</v>
      </c>
      <c r="AZ150" s="7">
        <v>294.54402127677798</v>
      </c>
      <c r="BA150" s="7">
        <v>10.703389296793643</v>
      </c>
      <c r="BB150" s="7">
        <v>61.40328568349873</v>
      </c>
      <c r="BC150" s="7">
        <v>19666.901879701702</v>
      </c>
      <c r="BD150" s="7">
        <v>2357.3403897705998</v>
      </c>
      <c r="BE150" s="7">
        <v>4165533.8241299847</v>
      </c>
      <c r="BF150" s="7">
        <v>1270827.8657350002</v>
      </c>
      <c r="BH150" s="7">
        <v>144329.29999999999</v>
      </c>
      <c r="BI150" s="7">
        <v>91721.61</v>
      </c>
      <c r="BJ150" s="7">
        <v>133584709</v>
      </c>
      <c r="BK150" s="7">
        <v>21127732</v>
      </c>
      <c r="BL150" s="7">
        <v>356236.424</v>
      </c>
      <c r="BN150" s="7">
        <v>6296165.8499999996</v>
      </c>
      <c r="BQ150" s="7">
        <v>811124047.12550366</v>
      </c>
      <c r="BR150" s="7">
        <v>102.704623718269</v>
      </c>
      <c r="BS150" s="7">
        <v>79.88678491892432</v>
      </c>
      <c r="BT150" s="7">
        <v>-0.8</v>
      </c>
    </row>
    <row r="151" spans="1:72" ht="12" customHeight="1" x14ac:dyDescent="0.2">
      <c r="A151" s="5">
        <v>40940</v>
      </c>
      <c r="B151" s="7">
        <v>87.410729402409586</v>
      </c>
      <c r="C151" s="7">
        <v>26.762577463928949</v>
      </c>
      <c r="D151" s="7">
        <v>10.1</v>
      </c>
      <c r="E151" s="7">
        <v>31.4</v>
      </c>
      <c r="F151" s="7">
        <v>91.150595447249799</v>
      </c>
      <c r="G151" s="7">
        <v>69.343249523234078</v>
      </c>
      <c r="H151" s="7">
        <v>4595.973</v>
      </c>
      <c r="I151" s="7">
        <v>970.79951000000005</v>
      </c>
      <c r="J151" s="7">
        <v>2017.28394</v>
      </c>
      <c r="K151" s="7">
        <v>1606.1152149999998</v>
      </c>
      <c r="L151" s="7">
        <v>4999.3182071700166</v>
      </c>
      <c r="M151" s="7">
        <v>3593.6606721500002</v>
      </c>
      <c r="N151" s="7">
        <v>1405.6575350200171</v>
      </c>
      <c r="O151" s="7">
        <v>846615.05949999974</v>
      </c>
      <c r="P151" s="7">
        <v>73.324788753595755</v>
      </c>
      <c r="Q151" s="7">
        <v>9238</v>
      </c>
      <c r="R151" s="7">
        <v>8274</v>
      </c>
      <c r="S151" s="7">
        <v>10608</v>
      </c>
      <c r="T151" s="7">
        <v>4631699497.3600006</v>
      </c>
      <c r="U151" s="7">
        <v>1544652770.3499999</v>
      </c>
      <c r="V151" s="7">
        <v>96914814</v>
      </c>
      <c r="W151" s="7">
        <v>127249046</v>
      </c>
      <c r="X151" s="7">
        <v>97.81</v>
      </c>
      <c r="Y151" s="7">
        <v>77.22</v>
      </c>
      <c r="Z151" s="7">
        <v>77.529102054933006</v>
      </c>
      <c r="AA151" s="7">
        <v>77.117740366847798</v>
      </c>
      <c r="AB151" s="7">
        <v>75.211416988983601</v>
      </c>
      <c r="AC151" s="7">
        <v>1723819</v>
      </c>
      <c r="AD151" s="7">
        <v>57146079</v>
      </c>
      <c r="AF151" s="7">
        <v>899.25</v>
      </c>
      <c r="AG151" s="7">
        <v>119.06</v>
      </c>
      <c r="AH151" s="7">
        <v>571</v>
      </c>
      <c r="AI151" s="7">
        <v>246.30103448275864</v>
      </c>
      <c r="AJ151" s="7">
        <v>95.44</v>
      </c>
      <c r="AK151" s="7">
        <v>1783.56</v>
      </c>
      <c r="AL151" s="7">
        <v>67.288881187772205</v>
      </c>
      <c r="AM151" s="7">
        <v>129.512</v>
      </c>
      <c r="AN151" s="7">
        <v>5.72</v>
      </c>
      <c r="AO151" s="7">
        <v>6.95</v>
      </c>
      <c r="AP151" s="7">
        <v>7.45</v>
      </c>
      <c r="AQ151" s="7">
        <v>29.09</v>
      </c>
      <c r="AR151" s="7">
        <v>5.04</v>
      </c>
      <c r="AS151" s="7">
        <v>0.25</v>
      </c>
      <c r="AT151" s="7">
        <v>61560.535924614996</v>
      </c>
      <c r="AU151" s="7">
        <v>25245.256235828954</v>
      </c>
      <c r="AV151" s="7">
        <v>118660.894718667</v>
      </c>
      <c r="AW151" s="7">
        <v>1186656752220.2842</v>
      </c>
      <c r="AX151" s="7">
        <v>313513040005.427</v>
      </c>
      <c r="AY151" s="7">
        <v>24750</v>
      </c>
      <c r="AZ151" s="7">
        <v>302.51552139286798</v>
      </c>
      <c r="BA151" s="7">
        <v>10.673405787843608</v>
      </c>
      <c r="BB151" s="7">
        <v>61.725899884898048</v>
      </c>
      <c r="BC151" s="7">
        <v>19760.1080108729</v>
      </c>
      <c r="BD151" s="7">
        <v>2361.0846587383198</v>
      </c>
      <c r="BE151" s="7">
        <v>712460.39006321027</v>
      </c>
      <c r="BF151" s="7">
        <v>1337844.7566130001</v>
      </c>
      <c r="BH151" s="7">
        <v>102315.1</v>
      </c>
      <c r="BI151" s="7">
        <v>94142.3</v>
      </c>
      <c r="BJ151" s="7">
        <v>131967193</v>
      </c>
      <c r="BK151" s="7">
        <v>21836978</v>
      </c>
      <c r="BL151" s="7">
        <v>398338.25199999986</v>
      </c>
      <c r="BN151" s="7">
        <v>6573655.0439999998</v>
      </c>
      <c r="BQ151" s="7">
        <v>853306073.88219309</v>
      </c>
      <c r="BR151" s="7">
        <v>103.430160023263</v>
      </c>
      <c r="BS151" s="7">
        <v>77.610180813682859</v>
      </c>
      <c r="BT151" s="7">
        <v>-0.6</v>
      </c>
    </row>
    <row r="152" spans="1:72" ht="12" customHeight="1" x14ac:dyDescent="0.2">
      <c r="A152" s="5">
        <v>40969</v>
      </c>
      <c r="B152" s="7">
        <v>88.363807586632547</v>
      </c>
      <c r="C152" s="7">
        <v>24.41663967473427</v>
      </c>
      <c r="D152" s="7">
        <v>6.1</v>
      </c>
      <c r="E152" s="7">
        <v>29.9</v>
      </c>
      <c r="F152" s="7">
        <v>93.822853878958</v>
      </c>
      <c r="G152" s="7">
        <v>69.719915604552284</v>
      </c>
      <c r="H152" s="7">
        <v>5001.478000000001</v>
      </c>
      <c r="I152" s="7">
        <v>1063.2248300000001</v>
      </c>
      <c r="J152" s="7">
        <v>2160.29169</v>
      </c>
      <c r="K152" s="7">
        <v>1774.3490200000001</v>
      </c>
      <c r="L152" s="7">
        <v>5712.3547987400061</v>
      </c>
      <c r="M152" s="7">
        <v>4163.0223962600003</v>
      </c>
      <c r="N152" s="7">
        <v>1549.3324024800063</v>
      </c>
      <c r="O152" s="7">
        <v>950452.89200000023</v>
      </c>
      <c r="P152" s="7">
        <v>60.473675961866178</v>
      </c>
      <c r="Q152" s="7">
        <v>13410</v>
      </c>
      <c r="R152" s="7">
        <v>9717</v>
      </c>
      <c r="S152" s="7">
        <v>10960</v>
      </c>
      <c r="T152" s="7">
        <v>5033862343.8300018</v>
      </c>
      <c r="U152" s="7">
        <v>1718766166.7299998</v>
      </c>
      <c r="V152" s="7">
        <v>102719503</v>
      </c>
      <c r="W152" s="7">
        <v>135244271</v>
      </c>
      <c r="X152" s="7">
        <v>97.66</v>
      </c>
      <c r="Y152" s="7">
        <v>77.31</v>
      </c>
      <c r="Z152" s="7">
        <v>77.647949408288596</v>
      </c>
      <c r="AA152" s="7">
        <v>76.910739393888406</v>
      </c>
      <c r="AB152" s="7">
        <v>75.486080100212405</v>
      </c>
      <c r="AC152" s="7">
        <v>1864691</v>
      </c>
      <c r="AD152" s="7">
        <v>61214796</v>
      </c>
      <c r="AF152" s="7">
        <v>946.51</v>
      </c>
      <c r="AG152" s="7">
        <v>124.54</v>
      </c>
      <c r="AH152" s="7">
        <v>576</v>
      </c>
      <c r="AI152" s="7">
        <v>226.06612903225817</v>
      </c>
      <c r="AJ152" s="7">
        <v>94.77</v>
      </c>
      <c r="AK152" s="7">
        <v>1766.34</v>
      </c>
      <c r="AL152" s="7">
        <v>66.8851855802221</v>
      </c>
      <c r="AM152" s="7">
        <v>112.81399999999999</v>
      </c>
      <c r="AN152" s="7">
        <v>5.55</v>
      </c>
      <c r="AO152" s="7">
        <v>6.71</v>
      </c>
      <c r="AP152" s="7">
        <v>7.36</v>
      </c>
      <c r="AQ152" s="7">
        <v>29.88</v>
      </c>
      <c r="AR152" s="7">
        <v>5.25</v>
      </c>
      <c r="AS152" s="7">
        <v>0.25</v>
      </c>
      <c r="AT152" s="7">
        <v>62710.658938855799</v>
      </c>
      <c r="AU152" s="7">
        <v>25570.548144987402</v>
      </c>
      <c r="AV152" s="7">
        <v>120134.224501448</v>
      </c>
      <c r="AW152" s="7">
        <v>1240611587460.9824</v>
      </c>
      <c r="AX152" s="7">
        <v>502697033485.85669</v>
      </c>
      <c r="AY152" s="7">
        <v>29135</v>
      </c>
      <c r="AZ152" s="7">
        <v>338.47105001514302</v>
      </c>
      <c r="BA152" s="7">
        <v>10.535422689589868</v>
      </c>
      <c r="BB152" s="7">
        <v>62.027132114877169</v>
      </c>
      <c r="BC152" s="7">
        <v>19896.130513231699</v>
      </c>
      <c r="BD152" s="7">
        <v>2342.9848007536698</v>
      </c>
      <c r="BE152" s="7">
        <v>3361780.7697207788</v>
      </c>
      <c r="BF152" s="7">
        <v>1319890.1036990001</v>
      </c>
      <c r="BH152" s="7">
        <v>104102.3</v>
      </c>
      <c r="BI152" s="7">
        <v>88748.18</v>
      </c>
      <c r="BJ152" s="7">
        <v>140685037</v>
      </c>
      <c r="BK152" s="7">
        <v>24485659</v>
      </c>
      <c r="BL152" s="7">
        <v>438799.24999999994</v>
      </c>
      <c r="BN152" s="7">
        <v>7589148.2649999997</v>
      </c>
      <c r="BQ152" s="7">
        <v>860827858.43984497</v>
      </c>
      <c r="BR152" s="7">
        <v>103.246425580419</v>
      </c>
      <c r="BS152" s="7">
        <v>80.838710396894911</v>
      </c>
      <c r="BT152" s="7">
        <v>-0.5</v>
      </c>
    </row>
    <row r="153" spans="1:72" ht="12" customHeight="1" x14ac:dyDescent="0.2">
      <c r="A153" s="5">
        <v>41000</v>
      </c>
      <c r="B153" s="7">
        <v>88.320476517729944</v>
      </c>
      <c r="C153" s="7">
        <v>26.63509009627105</v>
      </c>
      <c r="D153" s="7">
        <v>3.6</v>
      </c>
      <c r="E153" s="7">
        <v>22.7</v>
      </c>
      <c r="F153" s="7">
        <v>89.253117677298206</v>
      </c>
      <c r="G153" s="7">
        <v>70.03110336235693</v>
      </c>
      <c r="H153" s="7">
        <v>4434.4470000000001</v>
      </c>
      <c r="I153" s="7">
        <v>937.55996000000005</v>
      </c>
      <c r="J153" s="7">
        <v>1857.7452599999999</v>
      </c>
      <c r="K153" s="7">
        <v>1637.666512</v>
      </c>
      <c r="L153" s="7">
        <v>5010.9294781999943</v>
      </c>
      <c r="M153" s="7">
        <v>3702.6031575099996</v>
      </c>
      <c r="N153" s="7">
        <v>1308.3263206899944</v>
      </c>
      <c r="O153" s="7">
        <v>789541.98850000021</v>
      </c>
      <c r="P153" s="7">
        <v>58.898133267415254</v>
      </c>
      <c r="Q153" s="7">
        <v>8274</v>
      </c>
      <c r="R153" s="7">
        <v>7306</v>
      </c>
      <c r="S153" s="7">
        <v>10090</v>
      </c>
      <c r="T153" s="7">
        <v>4724690347.8499985</v>
      </c>
      <c r="U153" s="7">
        <v>1574681025.21</v>
      </c>
      <c r="V153" s="7">
        <v>96431206</v>
      </c>
      <c r="W153" s="7">
        <v>117806163</v>
      </c>
      <c r="X153" s="7">
        <v>98.1</v>
      </c>
      <c r="Y153" s="7">
        <v>77.42</v>
      </c>
      <c r="Z153" s="7">
        <v>77.690487103714403</v>
      </c>
      <c r="AA153" s="7">
        <v>77.270136550639506</v>
      </c>
      <c r="AB153" s="7">
        <v>75.066340890648306</v>
      </c>
      <c r="AC153" s="7">
        <v>1744671</v>
      </c>
      <c r="AD153" s="7">
        <v>62148027</v>
      </c>
      <c r="AF153" s="7">
        <v>955.86</v>
      </c>
      <c r="AG153" s="7">
        <v>120.49</v>
      </c>
      <c r="AH153" s="7">
        <v>580</v>
      </c>
      <c r="AI153" s="7">
        <v>215.29300000000001</v>
      </c>
      <c r="AJ153" s="7">
        <v>95.09</v>
      </c>
      <c r="AK153" s="7">
        <v>1775.06</v>
      </c>
      <c r="AL153" s="7">
        <v>69.401366439797499</v>
      </c>
      <c r="AM153" s="7">
        <v>115.46599999999999</v>
      </c>
      <c r="AN153" s="7">
        <v>5.48</v>
      </c>
      <c r="AO153" s="7">
        <v>6.58</v>
      </c>
      <c r="AP153" s="7">
        <v>7.21</v>
      </c>
      <c r="AQ153" s="7">
        <v>29.88</v>
      </c>
      <c r="AR153" s="7">
        <v>5.25</v>
      </c>
      <c r="AS153" s="7">
        <v>0.25</v>
      </c>
      <c r="AT153" s="7">
        <v>63494.457407274102</v>
      </c>
      <c r="AU153" s="7">
        <v>25756.037116382849</v>
      </c>
      <c r="AV153" s="7">
        <v>121056.709727712</v>
      </c>
      <c r="AW153" s="7">
        <v>1191607275419.2007</v>
      </c>
      <c r="AX153" s="7">
        <v>387274950509.58911</v>
      </c>
      <c r="AY153" s="7">
        <v>23878</v>
      </c>
      <c r="AZ153" s="7">
        <v>330.60374492831102</v>
      </c>
      <c r="BA153" s="7">
        <v>10.927009735403768</v>
      </c>
      <c r="BB153" s="7">
        <v>61.315565492627812</v>
      </c>
      <c r="BC153" s="7">
        <v>19669.309004481001</v>
      </c>
      <c r="BD153" s="7">
        <v>2412.9282102484399</v>
      </c>
      <c r="BE153" s="7">
        <v>793358.953373736</v>
      </c>
      <c r="BF153" s="7">
        <v>1384212.4351379997</v>
      </c>
      <c r="BH153" s="7">
        <v>110084.4</v>
      </c>
      <c r="BI153" s="7">
        <v>92013.41</v>
      </c>
      <c r="BJ153" s="7">
        <v>127293886</v>
      </c>
      <c r="BK153" s="7">
        <v>22258304</v>
      </c>
      <c r="BL153" s="7">
        <v>368329.94</v>
      </c>
      <c r="BN153" s="7">
        <v>4732401.165</v>
      </c>
      <c r="BQ153" s="7">
        <v>813962206.7135005</v>
      </c>
      <c r="BR153" s="7">
        <v>102.76679287236399</v>
      </c>
      <c r="BS153" s="7">
        <v>80.580596188726659</v>
      </c>
      <c r="BT153" s="7">
        <v>-0.4</v>
      </c>
    </row>
    <row r="154" spans="1:72" ht="12" customHeight="1" x14ac:dyDescent="0.2">
      <c r="A154" s="5">
        <v>41030</v>
      </c>
      <c r="B154" s="7">
        <v>88.476459642317209</v>
      </c>
      <c r="C154" s="7">
        <v>26.50652961680985</v>
      </c>
      <c r="D154" s="7">
        <v>1.9</v>
      </c>
      <c r="E154" s="7">
        <v>22.4</v>
      </c>
      <c r="F154" s="7">
        <v>91.807529594135801</v>
      </c>
      <c r="G154" s="7">
        <v>70.236938939048841</v>
      </c>
      <c r="H154" s="7">
        <v>5547.3059999999996</v>
      </c>
      <c r="I154" s="7">
        <v>1082.71641</v>
      </c>
      <c r="J154" s="7">
        <v>2475.7868900000003</v>
      </c>
      <c r="K154" s="7">
        <v>1986.9609280000002</v>
      </c>
      <c r="L154" s="7">
        <v>5403.3752679199761</v>
      </c>
      <c r="M154" s="7">
        <v>3760.0618361099996</v>
      </c>
      <c r="N154" s="7">
        <v>1643.3134318099767</v>
      </c>
      <c r="O154" s="7">
        <v>904690.56449999986</v>
      </c>
      <c r="P154" s="7">
        <v>83.193474282899729</v>
      </c>
      <c r="Q154" s="7">
        <v>8062</v>
      </c>
      <c r="R154" s="7">
        <v>9761</v>
      </c>
      <c r="S154" s="7">
        <v>10048</v>
      </c>
      <c r="T154" s="7">
        <v>5032708742.6600008</v>
      </c>
      <c r="U154" s="7">
        <v>1687181711.5799997</v>
      </c>
      <c r="V154" s="7">
        <v>97717778</v>
      </c>
      <c r="W154" s="7">
        <v>126669453</v>
      </c>
      <c r="X154" s="7">
        <v>97.68</v>
      </c>
      <c r="Y154" s="7">
        <v>77.66</v>
      </c>
      <c r="Z154" s="7">
        <v>77.878998738764295</v>
      </c>
      <c r="AA154" s="7">
        <v>77.720507495098801</v>
      </c>
      <c r="AB154" s="7">
        <v>75.352495014379897</v>
      </c>
      <c r="AC154" s="7">
        <v>1830164</v>
      </c>
      <c r="AD154" s="7">
        <v>65108508</v>
      </c>
      <c r="AF154" s="7">
        <v>935.66</v>
      </c>
      <c r="AG154" s="7">
        <v>110.29</v>
      </c>
      <c r="AH154" s="7">
        <v>689</v>
      </c>
      <c r="AI154" s="7">
        <v>209.50967741935492</v>
      </c>
      <c r="AJ154" s="7">
        <v>94.61</v>
      </c>
      <c r="AK154" s="7">
        <v>1793.28</v>
      </c>
      <c r="AL154" s="7">
        <v>66.845202593025107</v>
      </c>
      <c r="AM154" s="7">
        <v>133.72999999999999</v>
      </c>
      <c r="AN154" s="7">
        <v>5.49</v>
      </c>
      <c r="AO154" s="7">
        <v>6.67</v>
      </c>
      <c r="AP154" s="7">
        <v>7.27</v>
      </c>
      <c r="AQ154" s="7">
        <v>29.88</v>
      </c>
      <c r="AR154" s="7">
        <v>5.25</v>
      </c>
      <c r="AS154" s="7">
        <v>0.25</v>
      </c>
      <c r="AT154" s="7">
        <v>64460.229408490501</v>
      </c>
      <c r="AU154" s="7">
        <v>26256.686082629738</v>
      </c>
      <c r="AV154" s="7">
        <v>122007.143941102</v>
      </c>
      <c r="AW154" s="7">
        <v>1487704859363.4189</v>
      </c>
      <c r="AX154" s="7">
        <v>501506581447.32251</v>
      </c>
      <c r="AY154" s="7">
        <v>27009</v>
      </c>
      <c r="AZ154" s="7">
        <v>354.33209144657098</v>
      </c>
      <c r="BA154" s="7">
        <v>10.945711123004683</v>
      </c>
      <c r="BB154" s="7">
        <v>61.466372635592535</v>
      </c>
      <c r="BC154" s="7">
        <v>19772.6261601203</v>
      </c>
      <c r="BD154" s="7">
        <v>2430.2642446651398</v>
      </c>
      <c r="BE154" s="7">
        <v>3235180.1393853924</v>
      </c>
      <c r="BF154" s="7">
        <v>1364463.5302339999</v>
      </c>
      <c r="BH154" s="7">
        <v>217297.6</v>
      </c>
      <c r="BI154" s="7">
        <v>93279.24</v>
      </c>
      <c r="BJ154" s="7">
        <v>142780595</v>
      </c>
      <c r="BK154" s="7">
        <v>25645418</v>
      </c>
      <c r="BL154" s="7">
        <v>353857.52100000001</v>
      </c>
      <c r="BN154" s="7">
        <v>8108736.1339999996</v>
      </c>
      <c r="BQ154" s="7">
        <v>860006205.77332604</v>
      </c>
      <c r="BR154" s="7">
        <v>102.622419325861</v>
      </c>
      <c r="BS154" s="7">
        <v>81.186116654828069</v>
      </c>
      <c r="BT154" s="7">
        <v>-0.2</v>
      </c>
    </row>
    <row r="155" spans="1:72" ht="12" customHeight="1" x14ac:dyDescent="0.2">
      <c r="A155" s="5">
        <v>41061</v>
      </c>
      <c r="B155" s="7">
        <v>88.556799986804535</v>
      </c>
      <c r="C155" s="7">
        <v>20.615234578343269</v>
      </c>
      <c r="D155" s="7">
        <v>-0.3</v>
      </c>
      <c r="E155" s="7">
        <v>19</v>
      </c>
      <c r="F155" s="7">
        <v>93.992289498149105</v>
      </c>
      <c r="G155" s="7">
        <v>70.065329175064832</v>
      </c>
      <c r="H155" s="7">
        <v>5100.2144288999998</v>
      </c>
      <c r="I155" s="7">
        <v>1032.7377300000001</v>
      </c>
      <c r="J155" s="7">
        <v>2336.87646</v>
      </c>
      <c r="K155" s="7">
        <v>1728.8844009999998</v>
      </c>
      <c r="L155" s="7">
        <v>4563.4310705500111</v>
      </c>
      <c r="M155" s="7">
        <v>3103.2697849900005</v>
      </c>
      <c r="N155" s="7">
        <v>1460.161285560011</v>
      </c>
      <c r="O155" s="7">
        <v>879219.2855</v>
      </c>
      <c r="P155" s="7">
        <v>82.999867482620203</v>
      </c>
      <c r="Q155" s="7">
        <v>9733</v>
      </c>
      <c r="R155" s="7">
        <v>11469</v>
      </c>
      <c r="S155" s="7">
        <v>10520</v>
      </c>
      <c r="T155" s="7">
        <v>4893700379.0699987</v>
      </c>
      <c r="U155" s="7">
        <v>1630558034.8899999</v>
      </c>
      <c r="V155" s="7">
        <v>102620749</v>
      </c>
      <c r="W155" s="7">
        <v>124529754</v>
      </c>
      <c r="X155" s="7">
        <v>95.12</v>
      </c>
      <c r="Y155" s="7">
        <v>77.72</v>
      </c>
      <c r="Z155" s="7">
        <v>77.982954347236401</v>
      </c>
      <c r="AA155" s="7">
        <v>77.595477458875607</v>
      </c>
      <c r="AB155" s="7">
        <v>75.209931625282394</v>
      </c>
      <c r="AC155" s="7">
        <v>2088992</v>
      </c>
      <c r="AD155" s="7">
        <v>56172165</v>
      </c>
      <c r="AF155" s="7">
        <v>934.85</v>
      </c>
      <c r="AG155" s="7">
        <v>95.93</v>
      </c>
      <c r="AH155" s="7">
        <v>714</v>
      </c>
      <c r="AI155" s="7">
        <v>185.88433333333336</v>
      </c>
      <c r="AJ155" s="7">
        <v>93.68</v>
      </c>
      <c r="AK155" s="7">
        <v>1792.63</v>
      </c>
      <c r="AL155" s="7">
        <v>69.111555699044104</v>
      </c>
      <c r="AM155" s="7">
        <v>147.279</v>
      </c>
      <c r="AN155" s="7">
        <v>5.47</v>
      </c>
      <c r="AO155" s="7">
        <v>6.4</v>
      </c>
      <c r="AP155" s="7">
        <v>7.11</v>
      </c>
      <c r="AQ155" s="7">
        <v>30.78</v>
      </c>
      <c r="AR155" s="7">
        <v>5.25</v>
      </c>
      <c r="AS155" s="7">
        <v>0.25</v>
      </c>
      <c r="AT155" s="7">
        <v>65302.346739568398</v>
      </c>
      <c r="AU155" s="7">
        <v>26540.38115174359</v>
      </c>
      <c r="AV155" s="7">
        <v>123155.097119044</v>
      </c>
      <c r="AW155" s="7">
        <v>1620287221286.1455</v>
      </c>
      <c r="AX155" s="7">
        <v>446316002915.646</v>
      </c>
      <c r="AY155" s="7">
        <v>24647</v>
      </c>
      <c r="AZ155" s="7">
        <v>319.67220415046103</v>
      </c>
      <c r="BA155" s="7">
        <v>10.525322159119161</v>
      </c>
      <c r="BB155" s="7">
        <v>62.147536469262619</v>
      </c>
      <c r="BC155" s="7">
        <v>20048.646410935999</v>
      </c>
      <c r="BD155" s="7">
        <v>2358.4154469339201</v>
      </c>
      <c r="BE155" s="7">
        <v>846133.53533317475</v>
      </c>
      <c r="BF155" s="7">
        <v>1505743.9102320003</v>
      </c>
      <c r="BH155" s="7">
        <v>196868.6</v>
      </c>
      <c r="BI155" s="7">
        <v>91314.75</v>
      </c>
      <c r="BJ155" s="7">
        <v>141265132</v>
      </c>
      <c r="BK155" s="7">
        <v>25940014</v>
      </c>
      <c r="BL155" s="7">
        <v>351901.38299999997</v>
      </c>
      <c r="BN155" s="7">
        <v>7775746.1119999997</v>
      </c>
      <c r="BQ155" s="7">
        <v>848511604.66729534</v>
      </c>
      <c r="BR155" s="7">
        <v>102.780190792764</v>
      </c>
      <c r="BS155" s="7">
        <v>81.485032340580673</v>
      </c>
      <c r="BT155" s="7">
        <v>0.1</v>
      </c>
    </row>
    <row r="156" spans="1:72" ht="12" customHeight="1" x14ac:dyDescent="0.2">
      <c r="A156" s="5">
        <v>41091</v>
      </c>
      <c r="B156" s="7">
        <v>87.934717076799402</v>
      </c>
      <c r="C156" s="7">
        <v>23.153660381746636</v>
      </c>
      <c r="D156" s="7">
        <v>1</v>
      </c>
      <c r="E156" s="7">
        <v>19.5</v>
      </c>
      <c r="F156" s="7">
        <v>92.837984266081506</v>
      </c>
      <c r="G156" s="7">
        <v>71.895505865494869</v>
      </c>
      <c r="H156" s="7">
        <v>5193.8909999999996</v>
      </c>
      <c r="I156" s="7">
        <v>1047.1257000000001</v>
      </c>
      <c r="J156" s="7">
        <v>2284.8007000000002</v>
      </c>
      <c r="K156" s="7">
        <v>1859.713951</v>
      </c>
      <c r="L156" s="7">
        <v>4976.9047324999628</v>
      </c>
      <c r="M156" s="7">
        <v>3401.2432591699994</v>
      </c>
      <c r="N156" s="7">
        <v>1575.6614733299632</v>
      </c>
      <c r="O156" s="7">
        <v>879632.56099999975</v>
      </c>
      <c r="P156" s="7">
        <v>80.225260975787222</v>
      </c>
      <c r="Q156" s="7">
        <v>10504</v>
      </c>
      <c r="R156" s="7">
        <v>9891</v>
      </c>
      <c r="S156" s="7">
        <v>11354</v>
      </c>
      <c r="T156" s="7">
        <v>5033978349.1700001</v>
      </c>
      <c r="U156" s="7">
        <v>1673152383.45</v>
      </c>
      <c r="V156" s="7">
        <v>105683872</v>
      </c>
      <c r="W156" s="7">
        <v>128113775</v>
      </c>
      <c r="X156" s="7">
        <v>93.55</v>
      </c>
      <c r="Y156" s="7">
        <v>77.7</v>
      </c>
      <c r="Z156" s="7">
        <v>78.043393896345407</v>
      </c>
      <c r="AA156" s="7">
        <v>77.445584935899205</v>
      </c>
      <c r="AB156" s="7">
        <v>74.895734087819307</v>
      </c>
      <c r="AC156" s="7">
        <v>2270266</v>
      </c>
      <c r="AD156" s="7">
        <v>53008124</v>
      </c>
      <c r="AF156" s="7">
        <v>936.12</v>
      </c>
      <c r="AG156" s="7">
        <v>102.72</v>
      </c>
      <c r="AH156" s="7">
        <v>668</v>
      </c>
      <c r="AI156" s="7">
        <v>200.92193548387095</v>
      </c>
      <c r="AJ156" s="7">
        <v>93.68</v>
      </c>
      <c r="AK156" s="7">
        <v>1784.43</v>
      </c>
      <c r="AL156" s="7">
        <v>67.339613179029101</v>
      </c>
      <c r="AM156" s="7">
        <v>129.911</v>
      </c>
      <c r="AN156" s="7">
        <v>5.27</v>
      </c>
      <c r="AO156" s="7">
        <v>5.99</v>
      </c>
      <c r="AP156" s="7">
        <v>6.74</v>
      </c>
      <c r="AQ156" s="7">
        <v>30.78</v>
      </c>
      <c r="AR156" s="7">
        <v>5.23</v>
      </c>
      <c r="AS156" s="7">
        <v>0.25</v>
      </c>
      <c r="AT156" s="7">
        <v>65922.146846084797</v>
      </c>
      <c r="AU156" s="7">
        <v>26743.47029098936</v>
      </c>
      <c r="AV156" s="7">
        <v>125033.413848086</v>
      </c>
      <c r="AW156" s="7">
        <v>1619577933819.9268</v>
      </c>
      <c r="AX156" s="7">
        <v>508233901243.8667</v>
      </c>
      <c r="AY156" s="7">
        <v>25596</v>
      </c>
      <c r="AZ156" s="7">
        <v>330.385982226007</v>
      </c>
      <c r="BA156" s="7">
        <v>10.627147203981368</v>
      </c>
      <c r="BB156" s="7">
        <v>61.130754888120798</v>
      </c>
      <c r="BC156" s="7">
        <v>19714.575655390501</v>
      </c>
      <c r="BD156" s="7">
        <v>2344.2207672618401</v>
      </c>
      <c r="BE156" s="7">
        <v>3371454.9354706639</v>
      </c>
      <c r="BF156" s="7">
        <v>1392896.9775970001</v>
      </c>
      <c r="BH156" s="7">
        <v>139173.5</v>
      </c>
      <c r="BI156" s="7">
        <v>85934.76</v>
      </c>
      <c r="BJ156" s="7">
        <v>136933841</v>
      </c>
      <c r="BK156" s="7">
        <v>25301615</v>
      </c>
      <c r="BL156" s="7">
        <v>357012.59399999998</v>
      </c>
      <c r="BN156" s="7">
        <v>8413637.3369999994</v>
      </c>
      <c r="BQ156" s="7">
        <v>837333467.60261559</v>
      </c>
      <c r="BR156" s="7">
        <v>102.942971699357</v>
      </c>
      <c r="BS156" s="7">
        <v>81.950482827223311</v>
      </c>
      <c r="BT156" s="7">
        <v>0.3</v>
      </c>
    </row>
    <row r="157" spans="1:72" ht="12" customHeight="1" x14ac:dyDescent="0.2">
      <c r="A157" s="5">
        <v>41122</v>
      </c>
      <c r="B157" s="7">
        <v>86.777345675411496</v>
      </c>
      <c r="C157" s="7">
        <v>18.05457663704054</v>
      </c>
      <c r="D157" s="7">
        <v>2.7</v>
      </c>
      <c r="E157" s="7">
        <v>21.6</v>
      </c>
      <c r="F157" s="7">
        <v>91.809912425191897</v>
      </c>
      <c r="G157" s="7">
        <v>70.545294816463567</v>
      </c>
      <c r="H157" s="7">
        <v>5239.2300000000005</v>
      </c>
      <c r="I157" s="7">
        <v>1180.07662</v>
      </c>
      <c r="J157" s="7">
        <v>2206.5856100000001</v>
      </c>
      <c r="K157" s="7">
        <v>1849.7793809999998</v>
      </c>
      <c r="L157" s="7">
        <v>4570.7797758099996</v>
      </c>
      <c r="M157" s="7">
        <v>2970.4820467699992</v>
      </c>
      <c r="N157" s="7">
        <v>1600.2977290400001</v>
      </c>
      <c r="O157" s="7">
        <v>906462.98000000021</v>
      </c>
      <c r="P157" s="7">
        <v>76.494797796436814</v>
      </c>
      <c r="Q157" s="7">
        <v>10148</v>
      </c>
      <c r="R157" s="7">
        <v>7802</v>
      </c>
      <c r="S157" s="7">
        <v>10918</v>
      </c>
      <c r="T157" s="7">
        <v>5104311004.3200026</v>
      </c>
      <c r="U157" s="7">
        <v>1700788248.6699998</v>
      </c>
      <c r="V157" s="7">
        <v>106835792</v>
      </c>
      <c r="W157" s="7">
        <v>133304468</v>
      </c>
      <c r="X157" s="7">
        <v>94.89</v>
      </c>
      <c r="Y157" s="7">
        <v>77.73</v>
      </c>
      <c r="Z157" s="7">
        <v>78.148042344762601</v>
      </c>
      <c r="AA157" s="7">
        <v>77.415345015664101</v>
      </c>
      <c r="AB157" s="7">
        <v>74.933784263216197</v>
      </c>
      <c r="AC157" s="7">
        <v>2265682</v>
      </c>
      <c r="AD157" s="7">
        <v>57945352</v>
      </c>
      <c r="AF157" s="7">
        <v>910.77</v>
      </c>
      <c r="AG157" s="7">
        <v>112.68</v>
      </c>
      <c r="AH157" s="7">
        <v>565</v>
      </c>
      <c r="AI157" s="7">
        <v>188.57709677419354</v>
      </c>
      <c r="AJ157" s="7">
        <v>95.49</v>
      </c>
      <c r="AK157" s="7">
        <v>1806.34</v>
      </c>
      <c r="AL157" s="7">
        <v>66.1154636053828</v>
      </c>
      <c r="AM157" s="7">
        <v>114.63800000000001</v>
      </c>
      <c r="AN157" s="7">
        <v>4.83</v>
      </c>
      <c r="AO157" s="7">
        <v>5.89</v>
      </c>
      <c r="AP157" s="7">
        <v>6.74</v>
      </c>
      <c r="AQ157" s="7">
        <v>30.78</v>
      </c>
      <c r="AR157" s="7">
        <v>4.95</v>
      </c>
      <c r="AS157" s="7">
        <v>0.25</v>
      </c>
      <c r="AT157" s="7">
        <v>66905.946871963606</v>
      </c>
      <c r="AU157" s="7">
        <v>27318.989582631279</v>
      </c>
      <c r="AV157" s="7">
        <v>125512.567879831</v>
      </c>
      <c r="AW157" s="7">
        <v>1280429961049.2559</v>
      </c>
      <c r="AX157" s="7">
        <v>502690491788.96631</v>
      </c>
      <c r="AY157" s="7">
        <v>25888</v>
      </c>
      <c r="AZ157" s="7">
        <v>346.77634625162801</v>
      </c>
      <c r="BA157" s="7">
        <v>10.298244814915506</v>
      </c>
      <c r="BB157" s="7">
        <v>61.650561238361355</v>
      </c>
      <c r="BC157" s="7">
        <v>19953.910253505001</v>
      </c>
      <c r="BD157" s="7">
        <v>2290.8164102413898</v>
      </c>
      <c r="BE157" s="7">
        <v>892376.10892562685</v>
      </c>
      <c r="BF157" s="7">
        <v>1478880.8369850002</v>
      </c>
      <c r="BH157" s="7">
        <v>152705.1</v>
      </c>
      <c r="BI157" s="7">
        <v>90465.71</v>
      </c>
      <c r="BJ157" s="7">
        <v>142202066</v>
      </c>
      <c r="BK157" s="7">
        <v>26260439</v>
      </c>
      <c r="BL157" s="7">
        <v>410498.09299999999</v>
      </c>
      <c r="BN157" s="7">
        <v>3698384.3362399996</v>
      </c>
      <c r="BQ157" s="7">
        <v>856087093.76574254</v>
      </c>
      <c r="BR157" s="7">
        <v>103.037150948708</v>
      </c>
      <c r="BS157" s="7">
        <v>82.20826507046894</v>
      </c>
      <c r="BT157" s="7">
        <v>0.3</v>
      </c>
    </row>
    <row r="158" spans="1:72" ht="12" customHeight="1" x14ac:dyDescent="0.2">
      <c r="A158" s="5">
        <v>41153</v>
      </c>
      <c r="B158" s="7">
        <v>88.365512460284108</v>
      </c>
      <c r="C158" s="7">
        <v>25.013300116219959</v>
      </c>
      <c r="D158" s="7">
        <v>0.1</v>
      </c>
      <c r="E158" s="7">
        <v>16.899999999999999</v>
      </c>
      <c r="F158" s="7">
        <v>92.729607559221293</v>
      </c>
      <c r="G158" s="7">
        <v>71.704443170125899</v>
      </c>
      <c r="H158" s="7">
        <v>4679.1320000000005</v>
      </c>
      <c r="I158" s="7">
        <v>1139.0952200000002</v>
      </c>
      <c r="J158" s="7">
        <v>2122.1013499999999</v>
      </c>
      <c r="K158" s="7">
        <v>1415.1797340000001</v>
      </c>
      <c r="L158" s="7">
        <v>4910.4031567799939</v>
      </c>
      <c r="M158" s="7">
        <v>3390.8112728700003</v>
      </c>
      <c r="N158" s="7">
        <v>1519.5918839099938</v>
      </c>
      <c r="O158" s="7">
        <v>862746.65600000019</v>
      </c>
      <c r="P158" s="7">
        <v>81.051028134901856</v>
      </c>
      <c r="Q158" s="7">
        <v>9952</v>
      </c>
      <c r="R158" s="7">
        <v>7490</v>
      </c>
      <c r="S158" s="7">
        <v>10362</v>
      </c>
      <c r="T158" s="7">
        <v>5024614398.8600006</v>
      </c>
      <c r="U158" s="7">
        <v>1701881461.4299998</v>
      </c>
      <c r="V158" s="7">
        <v>98313447</v>
      </c>
      <c r="W158" s="7">
        <v>128634309</v>
      </c>
      <c r="X158" s="7">
        <v>96.39</v>
      </c>
      <c r="Y158" s="7">
        <v>77.959999999999994</v>
      </c>
      <c r="Z158" s="7">
        <v>78.394076060623405</v>
      </c>
      <c r="AA158" s="7">
        <v>77.500209722991599</v>
      </c>
      <c r="AB158" s="7">
        <v>75.556241623841402</v>
      </c>
      <c r="AC158" s="7">
        <v>2083903</v>
      </c>
      <c r="AD158" s="7">
        <v>59058894</v>
      </c>
      <c r="AF158" s="7">
        <v>957.47</v>
      </c>
      <c r="AG158" s="7">
        <v>113.03</v>
      </c>
      <c r="AH158" s="7">
        <v>519</v>
      </c>
      <c r="AI158" s="7">
        <v>189.2786666666666</v>
      </c>
      <c r="AJ158" s="7">
        <v>96.15</v>
      </c>
      <c r="AK158" s="7">
        <v>1803.18</v>
      </c>
      <c r="AL158" s="7">
        <v>68.169148899567205</v>
      </c>
      <c r="AM158" s="7">
        <v>101.303</v>
      </c>
      <c r="AN158" s="7">
        <v>4.7699999999999996</v>
      </c>
      <c r="AO158" s="7">
        <v>5.7</v>
      </c>
      <c r="AP158" s="7">
        <v>6.42</v>
      </c>
      <c r="AQ158" s="7">
        <v>31.29</v>
      </c>
      <c r="AR158" s="7">
        <v>4.75</v>
      </c>
      <c r="AS158" s="7">
        <v>0.25</v>
      </c>
      <c r="AT158" s="7">
        <v>67649.300436520207</v>
      </c>
      <c r="AU158" s="7">
        <v>27731.31203639914</v>
      </c>
      <c r="AV158" s="7">
        <v>126642.03676519499</v>
      </c>
      <c r="AW158" s="7">
        <v>1325605612452.5664</v>
      </c>
      <c r="AX158" s="7">
        <v>563994834030.12402</v>
      </c>
      <c r="AY158" s="7">
        <v>25457</v>
      </c>
      <c r="AZ158" s="7">
        <v>313.09573986376</v>
      </c>
      <c r="BA158" s="7">
        <v>10.723962975108492</v>
      </c>
      <c r="BB158" s="7">
        <v>60.59056121287513</v>
      </c>
      <c r="BC158" s="7">
        <v>19592.9308875758</v>
      </c>
      <c r="BD158" s="7">
        <v>2353.5303807631999</v>
      </c>
      <c r="BE158" s="7">
        <v>3542816.4981214469</v>
      </c>
      <c r="BF158" s="7">
        <v>1439921.7659939998</v>
      </c>
      <c r="BH158" s="7">
        <v>124649.7</v>
      </c>
      <c r="BI158" s="7">
        <v>95904.98</v>
      </c>
      <c r="BJ158" s="7">
        <v>131407633</v>
      </c>
      <c r="BK158" s="7">
        <v>24387840</v>
      </c>
      <c r="BL158" s="7">
        <v>357738.63500000007</v>
      </c>
      <c r="BN158" s="7">
        <v>3915093.875</v>
      </c>
      <c r="BQ158" s="7">
        <v>870963934.20816743</v>
      </c>
      <c r="BR158" s="7">
        <v>102.585901524131</v>
      </c>
      <c r="BS158" s="7">
        <v>82.357246180468579</v>
      </c>
      <c r="BT158" s="7">
        <v>0.3</v>
      </c>
    </row>
    <row r="159" spans="1:72" ht="12" customHeight="1" x14ac:dyDescent="0.2">
      <c r="A159" s="5">
        <v>41183</v>
      </c>
      <c r="B159" s="7">
        <v>88.490165388807412</v>
      </c>
      <c r="C159" s="7">
        <v>25.58877085244837</v>
      </c>
      <c r="D159" s="7">
        <v>-2.6</v>
      </c>
      <c r="E159" s="7">
        <v>22.8</v>
      </c>
      <c r="F159" s="7">
        <v>91.041873344595203</v>
      </c>
      <c r="G159" s="7">
        <v>70.881989156081588</v>
      </c>
      <c r="H159" s="7">
        <v>5205.8130000000001</v>
      </c>
      <c r="I159" s="7">
        <v>1271.6141</v>
      </c>
      <c r="J159" s="7">
        <v>2195.5897400000003</v>
      </c>
      <c r="K159" s="7">
        <v>1735.5136550000002</v>
      </c>
      <c r="L159" s="7">
        <v>5432.9304699100003</v>
      </c>
      <c r="M159" s="7">
        <v>3774.5400721899996</v>
      </c>
      <c r="N159" s="7">
        <v>1658.3903977200007</v>
      </c>
      <c r="O159" s="7">
        <v>906790.64849999989</v>
      </c>
      <c r="P159" s="7">
        <v>66.213949992770509</v>
      </c>
      <c r="Q159" s="7">
        <v>12753</v>
      </c>
      <c r="R159" s="7">
        <v>9423</v>
      </c>
      <c r="S159" s="7">
        <v>10829</v>
      </c>
      <c r="T159" s="7">
        <v>5069525185.4699993</v>
      </c>
      <c r="U159" s="7">
        <v>1702813031.9300001</v>
      </c>
      <c r="V159" s="7">
        <v>104688523</v>
      </c>
      <c r="W159" s="7">
        <v>130691885</v>
      </c>
      <c r="X159" s="7">
        <v>96.26</v>
      </c>
      <c r="Y159" s="7">
        <v>78.08</v>
      </c>
      <c r="Z159" s="7">
        <v>78.456194669800396</v>
      </c>
      <c r="AA159" s="7">
        <v>77.807102447010394</v>
      </c>
      <c r="AB159" s="7">
        <v>75.521281966770005</v>
      </c>
      <c r="AC159" s="7">
        <v>2207690</v>
      </c>
      <c r="AD159" s="7">
        <v>61225627</v>
      </c>
      <c r="AF159" s="7">
        <v>961.61</v>
      </c>
      <c r="AG159" s="7">
        <v>111.52</v>
      </c>
      <c r="AH159" s="7">
        <v>653</v>
      </c>
      <c r="AI159" s="7">
        <v>183.15935483870973</v>
      </c>
      <c r="AJ159" s="7">
        <v>96.59</v>
      </c>
      <c r="AK159" s="7">
        <v>1804.97</v>
      </c>
      <c r="AL159" s="7">
        <v>67.310523614207</v>
      </c>
      <c r="AM159" s="7">
        <v>102.69799999999999</v>
      </c>
      <c r="AN159" s="7">
        <v>4.8600000000000003</v>
      </c>
      <c r="AO159" s="7">
        <v>5.58</v>
      </c>
      <c r="AP159" s="7">
        <v>6.24</v>
      </c>
      <c r="AQ159" s="7">
        <v>31.29</v>
      </c>
      <c r="AR159" s="7">
        <v>4.75</v>
      </c>
      <c r="AS159" s="7">
        <v>0.25</v>
      </c>
      <c r="AT159" s="7">
        <v>68214.447252332204</v>
      </c>
      <c r="AU159" s="7">
        <v>28130.57569211908</v>
      </c>
      <c r="AV159" s="7">
        <v>128182.364374319</v>
      </c>
      <c r="AW159" s="7">
        <v>1341311831704.9473</v>
      </c>
      <c r="AX159" s="7">
        <v>683050906936.59473</v>
      </c>
      <c r="AY159" s="7">
        <v>26294</v>
      </c>
      <c r="AZ159" s="7">
        <v>353.60858621995902</v>
      </c>
      <c r="BA159" s="7">
        <v>10.451675090945834</v>
      </c>
      <c r="BB159" s="7">
        <v>60.47849485594088</v>
      </c>
      <c r="BC159" s="7">
        <v>19633.058973383599</v>
      </c>
      <c r="BD159" s="7">
        <v>2291.4817629429099</v>
      </c>
      <c r="BE159" s="7">
        <v>897329.00333453319</v>
      </c>
      <c r="BF159" s="7">
        <v>1463549.785038</v>
      </c>
      <c r="BH159" s="7">
        <v>192707.6</v>
      </c>
      <c r="BI159" s="7">
        <v>91873.01</v>
      </c>
      <c r="BJ159" s="7">
        <v>139369740</v>
      </c>
      <c r="BK159" s="7">
        <v>26626079</v>
      </c>
      <c r="BL159" s="7">
        <v>370931.07900000009</v>
      </c>
      <c r="BN159" s="7">
        <v>8456758.4470000006</v>
      </c>
      <c r="BQ159" s="7">
        <v>882063845.36718166</v>
      </c>
      <c r="BR159" s="7">
        <v>102.587359319774</v>
      </c>
      <c r="BS159" s="7">
        <v>82.4231771496422</v>
      </c>
      <c r="BT159" s="7">
        <v>0.2</v>
      </c>
    </row>
    <row r="160" spans="1:72" ht="12" customHeight="1" x14ac:dyDescent="0.2">
      <c r="A160" s="5">
        <v>41214</v>
      </c>
      <c r="B160" s="7">
        <v>89.30195540354616</v>
      </c>
      <c r="C160" s="7">
        <v>25.291072092287088</v>
      </c>
      <c r="D160" s="7">
        <v>-5</v>
      </c>
      <c r="E160" s="7">
        <v>22.7</v>
      </c>
      <c r="F160" s="7">
        <v>89.804193920440298</v>
      </c>
      <c r="G160" s="7">
        <v>71.485719743117187</v>
      </c>
      <c r="H160" s="7">
        <v>5125.5499999999993</v>
      </c>
      <c r="I160" s="7">
        <v>1226.1288500000001</v>
      </c>
      <c r="J160" s="7">
        <v>2078.4672300000002</v>
      </c>
      <c r="K160" s="7">
        <v>1818.775122</v>
      </c>
      <c r="L160" s="7">
        <v>4807.3383317599873</v>
      </c>
      <c r="M160" s="7">
        <v>3217.1024184900011</v>
      </c>
      <c r="N160" s="7">
        <v>1590.2359132699864</v>
      </c>
      <c r="O160" s="7">
        <v>915069.58950000012</v>
      </c>
      <c r="P160" s="7">
        <v>69.834689923047321</v>
      </c>
      <c r="Q160" s="7">
        <v>9180</v>
      </c>
      <c r="R160" s="7">
        <v>8334</v>
      </c>
      <c r="S160" s="7">
        <v>10117</v>
      </c>
      <c r="T160" s="7">
        <v>4979617457.9699993</v>
      </c>
      <c r="U160" s="7">
        <v>1667826657.47</v>
      </c>
      <c r="V160" s="7">
        <v>104070590</v>
      </c>
      <c r="W160" s="7">
        <v>128744220</v>
      </c>
      <c r="X160" s="7">
        <v>95.5</v>
      </c>
      <c r="Y160" s="7">
        <v>77.98</v>
      </c>
      <c r="Z160" s="7">
        <v>78.435115345840799</v>
      </c>
      <c r="AA160" s="7">
        <v>77.186000293234599</v>
      </c>
      <c r="AB160" s="7">
        <v>75.248328926972405</v>
      </c>
      <c r="AC160" s="7">
        <v>2216917</v>
      </c>
      <c r="AD160" s="7">
        <v>62813891</v>
      </c>
      <c r="AF160" s="7">
        <v>969.65</v>
      </c>
      <c r="AG160" s="7">
        <v>109.53</v>
      </c>
      <c r="AH160" s="7">
        <v>770</v>
      </c>
      <c r="AI160" s="7">
        <v>171.10033333333331</v>
      </c>
      <c r="AJ160" s="7">
        <v>97.11</v>
      </c>
      <c r="AK160" s="7">
        <v>1820.29</v>
      </c>
      <c r="AL160" s="7">
        <v>68.792378236238704</v>
      </c>
      <c r="AM160" s="7">
        <v>100.815</v>
      </c>
      <c r="AN160" s="7">
        <v>4.92</v>
      </c>
      <c r="AO160" s="7">
        <v>5.44</v>
      </c>
      <c r="AP160" s="7">
        <v>6.01</v>
      </c>
      <c r="AQ160" s="7">
        <v>31.29</v>
      </c>
      <c r="AR160" s="7">
        <v>4.6900000000000004</v>
      </c>
      <c r="AS160" s="7">
        <v>0.25</v>
      </c>
      <c r="AT160" s="7">
        <v>69276.615759250795</v>
      </c>
      <c r="AU160" s="7">
        <v>28507.781621815568</v>
      </c>
      <c r="AV160" s="7">
        <v>129588.96267338</v>
      </c>
      <c r="AW160" s="7">
        <v>1622492002810.0332</v>
      </c>
      <c r="AX160" s="7">
        <v>689921175994.18262</v>
      </c>
      <c r="AY160" s="7">
        <v>24390</v>
      </c>
      <c r="AZ160" s="7">
        <v>327.23870198102901</v>
      </c>
      <c r="BA160" s="7">
        <v>10.57716691173086</v>
      </c>
      <c r="BB160" s="7">
        <v>60.471488582503561</v>
      </c>
      <c r="BC160" s="7">
        <v>19630.449463276302</v>
      </c>
      <c r="BD160" s="7">
        <v>2321.94097809913</v>
      </c>
      <c r="BE160" s="7">
        <v>3751322.7667458295</v>
      </c>
      <c r="BF160" s="7">
        <v>1469557.1135770001</v>
      </c>
      <c r="BH160" s="7">
        <v>182828.6</v>
      </c>
      <c r="BI160" s="7">
        <v>97307.48</v>
      </c>
      <c r="BJ160" s="7">
        <v>137095663</v>
      </c>
      <c r="BK160" s="7">
        <v>26996681</v>
      </c>
      <c r="BL160" s="7">
        <v>327072.92100000003</v>
      </c>
      <c r="BN160" s="7">
        <v>6029876.2719999999</v>
      </c>
      <c r="BQ160" s="7">
        <v>858554991.85703719</v>
      </c>
      <c r="BR160" s="7">
        <v>102.19033684543901</v>
      </c>
      <c r="BS160" s="7">
        <v>82.943983979742214</v>
      </c>
      <c r="BT160" s="7">
        <v>0</v>
      </c>
    </row>
    <row r="161" spans="1:72" ht="12" customHeight="1" x14ac:dyDescent="0.2">
      <c r="A161" s="5">
        <v>41244</v>
      </c>
      <c r="B161" s="7">
        <v>89.083700944933042</v>
      </c>
      <c r="C161" s="7">
        <v>21.450647468735657</v>
      </c>
      <c r="D161" s="7">
        <v>-1.9</v>
      </c>
      <c r="E161" s="7">
        <v>23.2</v>
      </c>
      <c r="F161" s="7">
        <v>90.877293109711502</v>
      </c>
      <c r="G161" s="7">
        <v>71.540410123149428</v>
      </c>
      <c r="H161" s="7">
        <v>4542.3040000000001</v>
      </c>
      <c r="I161" s="7">
        <v>1128.46497</v>
      </c>
      <c r="J161" s="7">
        <v>1750.48723</v>
      </c>
      <c r="K161" s="7">
        <v>1661.0614589999998</v>
      </c>
      <c r="L161" s="7">
        <v>4951.6275690400098</v>
      </c>
      <c r="M161" s="7">
        <v>3522.4077894200004</v>
      </c>
      <c r="N161" s="7">
        <v>1429.2197796200094</v>
      </c>
      <c r="O161" s="7">
        <v>831485.21549999993</v>
      </c>
      <c r="P161" s="7">
        <v>104.21582933152858</v>
      </c>
      <c r="Q161" s="7">
        <v>7320</v>
      </c>
      <c r="R161" s="7">
        <v>10085</v>
      </c>
      <c r="S161" s="7">
        <v>9826</v>
      </c>
      <c r="T161" s="7">
        <v>5034274388.9199982</v>
      </c>
      <c r="U161" s="7">
        <v>1602992112.9499996</v>
      </c>
      <c r="V161" s="7">
        <v>112239520</v>
      </c>
      <c r="W161" s="7">
        <v>123994813</v>
      </c>
      <c r="X161" s="7">
        <v>94.39</v>
      </c>
      <c r="Y161" s="7">
        <v>78.05</v>
      </c>
      <c r="Z161" s="7">
        <v>78.573399823886803</v>
      </c>
      <c r="AA161" s="7">
        <v>77.146916288579206</v>
      </c>
      <c r="AB161" s="7">
        <v>75.089899094511296</v>
      </c>
      <c r="AC161" s="7">
        <v>2388437</v>
      </c>
      <c r="AD161" s="7">
        <v>64331193</v>
      </c>
      <c r="AF161" s="7">
        <v>980.56</v>
      </c>
      <c r="AG161" s="7">
        <v>109.2</v>
      </c>
      <c r="AH161" s="7">
        <v>904</v>
      </c>
      <c r="AI161" s="7">
        <v>166.04709677419356</v>
      </c>
      <c r="AJ161" s="7">
        <v>96.09</v>
      </c>
      <c r="AK161" s="7">
        <v>1793.94</v>
      </c>
      <c r="AL161" s="7">
        <v>67.094405443213503</v>
      </c>
      <c r="AM161" s="7">
        <v>95.92</v>
      </c>
      <c r="AN161" s="7">
        <v>4.3899999999999997</v>
      </c>
      <c r="AO161" s="7">
        <v>5.16</v>
      </c>
      <c r="AP161" s="7">
        <v>5.71</v>
      </c>
      <c r="AQ161" s="7">
        <v>31.34</v>
      </c>
      <c r="AR161" s="7">
        <v>4.43</v>
      </c>
      <c r="AS161" s="7">
        <v>0.25</v>
      </c>
      <c r="AT161" s="7">
        <v>69838.128483780907</v>
      </c>
      <c r="AU161" s="7">
        <v>28946.788318489362</v>
      </c>
      <c r="AV161" s="7">
        <v>131710.46804677101</v>
      </c>
      <c r="AW161" s="7">
        <v>2415973197643.0645</v>
      </c>
      <c r="AX161" s="7">
        <v>1595203409533.7891</v>
      </c>
      <c r="AY161" s="7">
        <v>33636</v>
      </c>
      <c r="AZ161" s="7">
        <v>358.41521715928099</v>
      </c>
      <c r="BA161" s="7">
        <v>10.526766333515081</v>
      </c>
      <c r="BB161" s="7">
        <v>61.133077297307828</v>
      </c>
      <c r="BC161" s="7">
        <v>19864.866787525101</v>
      </c>
      <c r="BD161" s="7">
        <v>2337.1549495814302</v>
      </c>
      <c r="BE161" s="7">
        <v>974978.31382547657</v>
      </c>
      <c r="BF161" s="7">
        <v>1564217.4870639998</v>
      </c>
      <c r="BH161" s="7">
        <v>167873.8</v>
      </c>
      <c r="BI161" s="7">
        <v>99554.95</v>
      </c>
      <c r="BJ161" s="7">
        <v>144150697</v>
      </c>
      <c r="BK161" s="7">
        <v>32625905</v>
      </c>
      <c r="BL161" s="7">
        <v>283773.77200000006</v>
      </c>
      <c r="BN161" s="7">
        <v>5813426.6890000002</v>
      </c>
      <c r="BQ161" s="7">
        <v>889664172.23361433</v>
      </c>
      <c r="BR161" s="7">
        <v>102.01631806506801</v>
      </c>
      <c r="BS161" s="7">
        <v>82.978220209698762</v>
      </c>
      <c r="BT161" s="7">
        <v>-0.2</v>
      </c>
    </row>
    <row r="162" spans="1:72" ht="12" customHeight="1" x14ac:dyDescent="0.2">
      <c r="A162" s="5">
        <v>41275</v>
      </c>
      <c r="B162" s="7">
        <v>91.457567954347681</v>
      </c>
      <c r="C162" s="7">
        <v>23.144510202446934</v>
      </c>
      <c r="D162" s="7">
        <v>2.1</v>
      </c>
      <c r="E162" s="7">
        <v>18.7</v>
      </c>
      <c r="F162" s="7">
        <v>90.631687335422797</v>
      </c>
      <c r="G162" s="7">
        <v>72.916228883030001</v>
      </c>
      <c r="H162" s="7">
        <v>5185.0735000000004</v>
      </c>
      <c r="I162" s="7">
        <v>999.57660999999996</v>
      </c>
      <c r="J162" s="7">
        <v>2330.6375899999998</v>
      </c>
      <c r="K162" s="7">
        <v>1853.3401199999998</v>
      </c>
      <c r="L162" s="7">
        <v>4849.1964848599991</v>
      </c>
      <c r="M162" s="7">
        <v>3476.1510591799997</v>
      </c>
      <c r="N162" s="7">
        <v>1373.0454256799994</v>
      </c>
      <c r="O162" s="7">
        <v>797141.56500000006</v>
      </c>
      <c r="P162" s="7">
        <v>88.850289059771654</v>
      </c>
      <c r="Q162" s="7">
        <v>9472</v>
      </c>
      <c r="R162" s="7">
        <v>10815</v>
      </c>
      <c r="S162" s="7">
        <v>10860</v>
      </c>
      <c r="T162" s="7">
        <v>5025202450.5199957</v>
      </c>
      <c r="U162" s="7">
        <v>1666810598.49</v>
      </c>
      <c r="V162" s="7">
        <v>111256383</v>
      </c>
      <c r="W162" s="7">
        <v>126827246</v>
      </c>
      <c r="X162" s="7">
        <v>94.24</v>
      </c>
      <c r="Y162" s="7">
        <v>78.28</v>
      </c>
      <c r="Z162" s="7">
        <v>78.882667894434604</v>
      </c>
      <c r="AA162" s="7">
        <v>77.412801525780097</v>
      </c>
      <c r="AB162" s="7">
        <v>75.322088051674697</v>
      </c>
      <c r="AC162" s="7">
        <v>2389605</v>
      </c>
      <c r="AD162" s="7">
        <v>59425847</v>
      </c>
      <c r="AF162" s="7">
        <v>1015.9037341935483</v>
      </c>
      <c r="AG162" s="7">
        <v>112.32</v>
      </c>
      <c r="AH162" s="7">
        <v>877</v>
      </c>
      <c r="AI162" s="7">
        <v>168.83000000000004</v>
      </c>
      <c r="AJ162" s="7">
        <v>95.13</v>
      </c>
      <c r="AK162" s="7">
        <v>1770.01</v>
      </c>
      <c r="AL162" s="7">
        <v>66.086953640126893</v>
      </c>
      <c r="AM162" s="7">
        <v>93.506</v>
      </c>
      <c r="AN162" s="7">
        <v>4.25</v>
      </c>
      <c r="AO162" s="7">
        <v>4.75</v>
      </c>
      <c r="AP162" s="7">
        <v>5.32</v>
      </c>
      <c r="AQ162" s="7">
        <v>31.34</v>
      </c>
      <c r="AR162" s="7">
        <v>4.22</v>
      </c>
      <c r="AS162" s="7">
        <v>0.25</v>
      </c>
      <c r="AT162" s="7">
        <v>70468.808040757402</v>
      </c>
      <c r="AU162" s="7">
        <v>29216.509714115371</v>
      </c>
      <c r="AV162" s="7">
        <v>132187.942805406</v>
      </c>
      <c r="AW162" s="7">
        <v>1161648951259.575</v>
      </c>
      <c r="AX162" s="7">
        <v>1183800804912.0896</v>
      </c>
      <c r="AY162" s="7">
        <v>24785.7320019937</v>
      </c>
      <c r="AZ162" s="7">
        <v>329.40145588139598</v>
      </c>
      <c r="BA162" s="7">
        <v>10.24873953848291</v>
      </c>
      <c r="BB162" s="7">
        <v>61.126329579554962</v>
      </c>
      <c r="BC162" s="7">
        <v>19882.3891937443</v>
      </c>
      <c r="BD162" s="7">
        <v>2270.37957129085</v>
      </c>
      <c r="BE162" s="7">
        <v>4498891.1093394142</v>
      </c>
      <c r="BF162" s="7">
        <v>1283289.3671309999</v>
      </c>
      <c r="BH162" s="7">
        <v>103540.1</v>
      </c>
      <c r="BI162" s="7">
        <v>102363.98</v>
      </c>
      <c r="BJ162" s="7">
        <v>140040256</v>
      </c>
      <c r="BK162" s="7">
        <v>23979558</v>
      </c>
      <c r="BL162" s="7">
        <v>432439.299</v>
      </c>
      <c r="BN162" s="7">
        <v>6800272.7659999998</v>
      </c>
      <c r="BQ162" s="7">
        <v>807112587.12767982</v>
      </c>
      <c r="BR162" s="7">
        <v>101.424113314267</v>
      </c>
      <c r="BS162" s="7">
        <v>83.127267819941295</v>
      </c>
      <c r="BT162" s="7">
        <v>-0.4</v>
      </c>
    </row>
    <row r="163" spans="1:72" ht="12" customHeight="1" x14ac:dyDescent="0.2">
      <c r="A163" s="5">
        <v>41306</v>
      </c>
      <c r="B163" s="7">
        <v>90.598699080248394</v>
      </c>
      <c r="C163" s="7">
        <v>14.864215180152309</v>
      </c>
      <c r="D163" s="7">
        <v>-3</v>
      </c>
      <c r="E163" s="7">
        <v>12.9</v>
      </c>
      <c r="F163" s="7">
        <v>89.419999255978695</v>
      </c>
      <c r="G163" s="7">
        <v>72.822086396164906</v>
      </c>
      <c r="H163" s="7">
        <v>4497.4911896700005</v>
      </c>
      <c r="I163" s="7">
        <v>982.54348000000005</v>
      </c>
      <c r="J163" s="7">
        <v>1905.54829</v>
      </c>
      <c r="K163" s="7">
        <v>1607.9630950000001</v>
      </c>
      <c r="L163" s="7">
        <v>4667.767440349995</v>
      </c>
      <c r="M163" s="7">
        <v>3194.2236943599996</v>
      </c>
      <c r="N163" s="7">
        <v>1473.5437459899956</v>
      </c>
      <c r="O163" s="7">
        <v>826921.12899999996</v>
      </c>
      <c r="P163" s="7">
        <v>93.586845696984895</v>
      </c>
      <c r="Q163" s="7">
        <v>9853</v>
      </c>
      <c r="R163" s="7">
        <v>9879</v>
      </c>
      <c r="S163" s="7">
        <v>10766</v>
      </c>
      <c r="T163" s="7">
        <v>4609685803.1799984</v>
      </c>
      <c r="U163" s="7">
        <v>1527897781.7199998</v>
      </c>
      <c r="V163" s="7">
        <v>94732659</v>
      </c>
      <c r="W163" s="7">
        <v>121550391</v>
      </c>
      <c r="X163" s="7">
        <v>94.77</v>
      </c>
      <c r="Y163" s="7">
        <v>78.63</v>
      </c>
      <c r="Z163" s="7">
        <v>79.352630899234697</v>
      </c>
      <c r="AA163" s="7">
        <v>77.217545930452602</v>
      </c>
      <c r="AB163" s="7">
        <v>76.234021563866705</v>
      </c>
      <c r="AC163" s="7">
        <v>1998547</v>
      </c>
      <c r="AD163" s="7">
        <v>59686841</v>
      </c>
      <c r="AF163" s="7">
        <v>997.4267014285715</v>
      </c>
      <c r="AG163" s="7">
        <v>116.07</v>
      </c>
      <c r="AH163" s="7">
        <v>625</v>
      </c>
      <c r="AI163" s="7">
        <v>162.53428571428574</v>
      </c>
      <c r="AJ163" s="7">
        <v>95.55</v>
      </c>
      <c r="AK163" s="7">
        <v>1791.48</v>
      </c>
      <c r="AL163" s="7">
        <v>68.193334042588205</v>
      </c>
      <c r="AM163" s="7">
        <v>98.626000000000005</v>
      </c>
      <c r="AN163" s="7">
        <v>4.04</v>
      </c>
      <c r="AO163" s="7">
        <v>4.51</v>
      </c>
      <c r="AP163" s="7">
        <v>5.07</v>
      </c>
      <c r="AQ163" s="7">
        <v>31.34</v>
      </c>
      <c r="AR163" s="7">
        <v>3.95</v>
      </c>
      <c r="AS163" s="7">
        <v>0.25</v>
      </c>
      <c r="AT163" s="7">
        <v>71540.045911597495</v>
      </c>
      <c r="AU163" s="7">
        <v>29516.060028442844</v>
      </c>
      <c r="AV163" s="7">
        <v>132550.10569005899</v>
      </c>
      <c r="AW163" s="7">
        <v>1184817069902.967</v>
      </c>
      <c r="AX163" s="7">
        <v>645713830521.54028</v>
      </c>
      <c r="AY163" s="7">
        <v>23938.3519699764</v>
      </c>
      <c r="AZ163" s="7">
        <v>317.32446408338302</v>
      </c>
      <c r="BA163" s="7">
        <v>10.536997445782696</v>
      </c>
      <c r="BB163" s="7">
        <v>60.702152813104327</v>
      </c>
      <c r="BC163" s="7">
        <v>19743.855232113099</v>
      </c>
      <c r="BD163" s="7">
        <v>2325.4412015134399</v>
      </c>
      <c r="BE163" s="7">
        <v>592361.92337758793</v>
      </c>
      <c r="BF163" s="7">
        <v>1223261.8067129999</v>
      </c>
      <c r="BH163" s="7">
        <v>104699.2</v>
      </c>
      <c r="BI163" s="7">
        <v>102875.96</v>
      </c>
      <c r="BJ163" s="7">
        <v>126603058</v>
      </c>
      <c r="BK163" s="7">
        <v>22354120</v>
      </c>
      <c r="BL163" s="7">
        <v>456519.08399999992</v>
      </c>
      <c r="BN163" s="7">
        <v>3533912.4454999999</v>
      </c>
      <c r="BQ163" s="7">
        <v>852512879.58615017</v>
      </c>
      <c r="BR163" s="7">
        <v>101.09376081246199</v>
      </c>
      <c r="BS163" s="7">
        <v>83.672001412488299</v>
      </c>
      <c r="BT163" s="7">
        <v>-0.3</v>
      </c>
    </row>
    <row r="164" spans="1:72" ht="12" customHeight="1" x14ac:dyDescent="0.2">
      <c r="A164" s="5">
        <v>41334</v>
      </c>
      <c r="B164" s="7">
        <v>90.727301356358737</v>
      </c>
      <c r="C164" s="7">
        <v>14.794226135708357</v>
      </c>
      <c r="D164" s="7">
        <v>-6.2</v>
      </c>
      <c r="E164" s="7">
        <v>14.9</v>
      </c>
      <c r="F164" s="7">
        <v>89.859220319604404</v>
      </c>
      <c r="G164" s="7">
        <v>73.012301215257494</v>
      </c>
      <c r="H164" s="7">
        <v>4488.1363789500001</v>
      </c>
      <c r="I164" s="7">
        <v>1000.3447699999999</v>
      </c>
      <c r="J164" s="7">
        <v>1831.2665099999999</v>
      </c>
      <c r="K164" s="7">
        <v>1655.132881</v>
      </c>
      <c r="L164" s="7">
        <v>4617.8424968000172</v>
      </c>
      <c r="M164" s="7">
        <v>3216.0265932299994</v>
      </c>
      <c r="N164" s="7">
        <v>1401.8159035700182</v>
      </c>
      <c r="O164" s="7">
        <v>808108.26300000015</v>
      </c>
      <c r="P164" s="7">
        <v>78.23624068573605</v>
      </c>
      <c r="Q164" s="7">
        <v>10704</v>
      </c>
      <c r="R164" s="7">
        <v>11288</v>
      </c>
      <c r="S164" s="7">
        <v>11091</v>
      </c>
      <c r="T164" s="7">
        <v>5033036815.8599987</v>
      </c>
      <c r="U164" s="7">
        <v>1648842149.8800001</v>
      </c>
      <c r="V164" s="7">
        <v>104054379</v>
      </c>
      <c r="W164" s="7">
        <v>123126483</v>
      </c>
      <c r="X164" s="7">
        <v>95.69</v>
      </c>
      <c r="Y164" s="7">
        <v>78.790000000000006</v>
      </c>
      <c r="Z164" s="7">
        <v>79.459236042215494</v>
      </c>
      <c r="AA164" s="7">
        <v>77.386241743681794</v>
      </c>
      <c r="AB164" s="7">
        <v>76.103755965333505</v>
      </c>
      <c r="AC164" s="7">
        <v>2231587</v>
      </c>
      <c r="AD164" s="7">
        <v>57109882</v>
      </c>
      <c r="AF164" s="7">
        <v>1012.6715329032259</v>
      </c>
      <c r="AG164" s="7">
        <v>109.54</v>
      </c>
      <c r="AH164" s="7">
        <v>617</v>
      </c>
      <c r="AI164" s="7">
        <v>161.74741935483874</v>
      </c>
      <c r="AJ164" s="7">
        <v>96.02</v>
      </c>
      <c r="AK164" s="7">
        <v>1809.89</v>
      </c>
      <c r="AL164" s="7">
        <v>66.608704696262507</v>
      </c>
      <c r="AM164" s="7">
        <v>94.501999999999995</v>
      </c>
      <c r="AN164" s="7">
        <v>3.58</v>
      </c>
      <c r="AO164" s="7">
        <v>4.4400000000000004</v>
      </c>
      <c r="AP164" s="7">
        <v>5.0999999999999996</v>
      </c>
      <c r="AQ164" s="7">
        <v>31.13</v>
      </c>
      <c r="AR164" s="7">
        <v>3.65</v>
      </c>
      <c r="AS164" s="7">
        <v>0.25</v>
      </c>
      <c r="AT164" s="7">
        <v>72209.409626909997</v>
      </c>
      <c r="AU164" s="7">
        <v>29801.312987416677</v>
      </c>
      <c r="AV164" s="7">
        <v>133356.04564406199</v>
      </c>
      <c r="AW164" s="7">
        <v>1129279666666.5806</v>
      </c>
      <c r="AX164" s="7">
        <v>713480105378.23828</v>
      </c>
      <c r="AY164" s="7">
        <v>23113.397417589</v>
      </c>
      <c r="AZ164" s="7">
        <v>334.17196561061002</v>
      </c>
      <c r="BA164" s="7">
        <v>10.344118553829897</v>
      </c>
      <c r="BB164" s="7">
        <v>60.399312649677604</v>
      </c>
      <c r="BC164" s="7">
        <v>19676.085197499098</v>
      </c>
      <c r="BD164" s="7">
        <v>2270.1439623945898</v>
      </c>
      <c r="BE164" s="7">
        <v>2632129.1534059895</v>
      </c>
      <c r="BF164" s="7">
        <v>1092249.8693550001</v>
      </c>
      <c r="BH164" s="7">
        <v>114729.60000000001</v>
      </c>
      <c r="BI164" s="7">
        <v>98330.23</v>
      </c>
      <c r="BJ164" s="7">
        <v>125464427</v>
      </c>
      <c r="BK164" s="7">
        <v>23105433</v>
      </c>
      <c r="BL164" s="7">
        <v>459191.38799999998</v>
      </c>
      <c r="BN164" s="7">
        <v>2130291.6269999999</v>
      </c>
      <c r="BQ164" s="7">
        <v>812702183.61645377</v>
      </c>
      <c r="BR164" s="7">
        <v>100.69573930759699</v>
      </c>
      <c r="BS164" s="7">
        <v>84.153169271091798</v>
      </c>
      <c r="BT164" s="7">
        <v>-0.2</v>
      </c>
    </row>
    <row r="165" spans="1:72" ht="12" customHeight="1" x14ac:dyDescent="0.2">
      <c r="A165" s="5">
        <v>41365</v>
      </c>
      <c r="B165" s="7">
        <v>92.594945609361019</v>
      </c>
      <c r="C165" s="7">
        <v>23.67394593557264</v>
      </c>
      <c r="D165" s="7">
        <v>-1.3</v>
      </c>
      <c r="E165" s="7">
        <v>15.5</v>
      </c>
      <c r="F165" s="7">
        <v>90.156883672792205</v>
      </c>
      <c r="G165" s="7">
        <v>73.392296811292894</v>
      </c>
      <c r="H165" s="7">
        <v>5167.1370000000006</v>
      </c>
      <c r="I165" s="7">
        <v>1089.45596</v>
      </c>
      <c r="J165" s="7">
        <v>2299.1378</v>
      </c>
      <c r="K165" s="7">
        <v>1777.150738</v>
      </c>
      <c r="L165" s="7">
        <v>4949.4866311699925</v>
      </c>
      <c r="M165" s="7">
        <v>3285.6261886400007</v>
      </c>
      <c r="N165" s="7">
        <v>1663.8604425299918</v>
      </c>
      <c r="O165" s="7">
        <v>917850.46050000028</v>
      </c>
      <c r="P165" s="7">
        <v>80.794582923223274</v>
      </c>
      <c r="Q165" s="7">
        <v>11146</v>
      </c>
      <c r="R165" s="7">
        <v>11738</v>
      </c>
      <c r="S165" s="7">
        <v>11878</v>
      </c>
      <c r="T165" s="7">
        <v>5106221045.1999989</v>
      </c>
      <c r="U165" s="7">
        <v>1722113659.4999998</v>
      </c>
      <c r="V165" s="7">
        <v>106410293</v>
      </c>
      <c r="W165" s="7">
        <v>136004704</v>
      </c>
      <c r="X165" s="7">
        <v>95.02</v>
      </c>
      <c r="Y165" s="7">
        <v>78.989999999999995</v>
      </c>
      <c r="Z165" s="7">
        <v>79.619151818367797</v>
      </c>
      <c r="AA165" s="7">
        <v>77.896318820963302</v>
      </c>
      <c r="AB165" s="7">
        <v>76.166298411207904</v>
      </c>
      <c r="AC165" s="7">
        <v>2144934</v>
      </c>
      <c r="AD165" s="7">
        <v>60053490</v>
      </c>
      <c r="AF165" s="7">
        <v>1011.3935766666669</v>
      </c>
      <c r="AG165" s="7">
        <v>103.42</v>
      </c>
      <c r="AH165" s="7">
        <v>970</v>
      </c>
      <c r="AI165" s="7">
        <v>162.18899999999994</v>
      </c>
      <c r="AJ165" s="7">
        <v>97.22</v>
      </c>
      <c r="AK165" s="7">
        <v>1829.96</v>
      </c>
      <c r="AL165" s="7">
        <v>65.701106329312395</v>
      </c>
      <c r="AM165" s="7">
        <v>90.977999999999994</v>
      </c>
      <c r="AN165" s="7">
        <v>3.69</v>
      </c>
      <c r="AO165" s="7">
        <v>4.49</v>
      </c>
      <c r="AP165" s="7">
        <v>5.09</v>
      </c>
      <c r="AQ165" s="7">
        <v>31.13</v>
      </c>
      <c r="AR165" s="7">
        <v>3.25</v>
      </c>
      <c r="AS165" s="7">
        <v>0.25</v>
      </c>
      <c r="AT165" s="7">
        <v>72523.125155358706</v>
      </c>
      <c r="AU165" s="7">
        <v>29981.429535825864</v>
      </c>
      <c r="AV165" s="7">
        <v>134295.43003781501</v>
      </c>
      <c r="AW165" s="7">
        <v>1186894374332.6187</v>
      </c>
      <c r="AX165" s="7">
        <v>792122631743.85254</v>
      </c>
      <c r="AY165" s="7">
        <v>28469.4552694413</v>
      </c>
      <c r="AZ165" s="7">
        <v>387.13182034332402</v>
      </c>
      <c r="BA165" s="7">
        <v>10.341922487405938</v>
      </c>
      <c r="BB165" s="7">
        <v>60.515993152147765</v>
      </c>
      <c r="BC165" s="7">
        <v>19749.5940059899</v>
      </c>
      <c r="BD165" s="7">
        <v>2278.0855449303399</v>
      </c>
      <c r="BE165" s="7">
        <v>551346.1535761347</v>
      </c>
      <c r="BF165" s="7">
        <v>1241358.6047499999</v>
      </c>
      <c r="BH165" s="7">
        <v>208365.3</v>
      </c>
      <c r="BI165" s="7">
        <v>96164.43</v>
      </c>
      <c r="BJ165" s="7">
        <v>141738090</v>
      </c>
      <c r="BK165" s="7">
        <v>25505227</v>
      </c>
      <c r="BL165" s="7">
        <v>482176.90699999995</v>
      </c>
      <c r="BN165" s="7">
        <v>6055004.4101399994</v>
      </c>
      <c r="BQ165" s="7">
        <v>866541727.54434204</v>
      </c>
      <c r="BR165" s="7">
        <v>100.50187968410999</v>
      </c>
      <c r="BS165" s="7">
        <v>84.626266616888898</v>
      </c>
      <c r="BT165" s="7">
        <v>-0.2</v>
      </c>
    </row>
    <row r="166" spans="1:72" ht="12" customHeight="1" x14ac:dyDescent="0.2">
      <c r="A166" s="5">
        <v>41395</v>
      </c>
      <c r="B166" s="7">
        <v>93.047778465875354</v>
      </c>
      <c r="C166" s="7">
        <v>20.096750161373699</v>
      </c>
      <c r="D166" s="7">
        <v>-2.4</v>
      </c>
      <c r="E166" s="7">
        <v>18.399999999999999</v>
      </c>
      <c r="F166" s="7">
        <v>90.042691700224495</v>
      </c>
      <c r="G166" s="7">
        <v>74.464786746125498</v>
      </c>
      <c r="H166" s="7">
        <v>5181.3430000000008</v>
      </c>
      <c r="I166" s="7">
        <v>1111.1648300000002</v>
      </c>
      <c r="J166" s="7">
        <v>2336.3522800000001</v>
      </c>
      <c r="K166" s="7">
        <v>1732.1604629999997</v>
      </c>
      <c r="L166" s="7">
        <v>5332.4697057800504</v>
      </c>
      <c r="M166" s="7">
        <v>3713.3658678600004</v>
      </c>
      <c r="N166" s="7">
        <v>1619.1038379200502</v>
      </c>
      <c r="O166" s="7">
        <v>901645.57550000004</v>
      </c>
      <c r="P166" s="7">
        <v>101.70899677090732</v>
      </c>
      <c r="Q166" s="7">
        <v>9238</v>
      </c>
      <c r="R166" s="7">
        <v>8023</v>
      </c>
      <c r="S166" s="7">
        <v>12405</v>
      </c>
      <c r="T166" s="7">
        <v>5163347702.3500013</v>
      </c>
      <c r="U166" s="7">
        <v>1745650244.8099999</v>
      </c>
      <c r="V166" s="7">
        <v>106852729</v>
      </c>
      <c r="W166" s="7">
        <v>131730144</v>
      </c>
      <c r="X166" s="7">
        <v>94.77</v>
      </c>
      <c r="Y166" s="7">
        <v>79.209999999999994</v>
      </c>
      <c r="Z166" s="7">
        <v>79.864561050801399</v>
      </c>
      <c r="AA166" s="7">
        <v>78.026565894190398</v>
      </c>
      <c r="AB166" s="7">
        <v>76.710709828942001</v>
      </c>
      <c r="AC166" s="7">
        <v>2307618</v>
      </c>
      <c r="AD166" s="7">
        <v>60898864</v>
      </c>
      <c r="AF166" s="7">
        <v>1018.5620687096772</v>
      </c>
      <c r="AG166" s="7">
        <v>103.28</v>
      </c>
      <c r="AH166" s="7">
        <v>937</v>
      </c>
      <c r="AI166" s="7">
        <v>160.00193548387099</v>
      </c>
      <c r="AJ166" s="7">
        <v>97.86</v>
      </c>
      <c r="AK166" s="7">
        <v>1850.12</v>
      </c>
      <c r="AL166" s="7">
        <v>70.127162686246095</v>
      </c>
      <c r="AM166" s="7">
        <v>85.516999999999996</v>
      </c>
      <c r="AN166" s="7">
        <v>3.98</v>
      </c>
      <c r="AO166" s="7">
        <v>5.31</v>
      </c>
      <c r="AP166" s="7">
        <v>6.12</v>
      </c>
      <c r="AQ166" s="7">
        <v>31.13</v>
      </c>
      <c r="AR166" s="7">
        <v>3.25</v>
      </c>
      <c r="AS166" s="7">
        <v>0.25</v>
      </c>
      <c r="AT166" s="7">
        <v>73425.781651117897</v>
      </c>
      <c r="AU166" s="7">
        <v>30575.409302631062</v>
      </c>
      <c r="AV166" s="7">
        <v>135763.68308767799</v>
      </c>
      <c r="AW166" s="7">
        <v>1193640126481.2803</v>
      </c>
      <c r="AX166" s="7">
        <v>731958636582.71191</v>
      </c>
      <c r="AY166" s="7">
        <v>25039.195180015195</v>
      </c>
      <c r="AZ166" s="7">
        <v>395.790522447809</v>
      </c>
      <c r="BA166" s="7">
        <v>9.7921359462553763</v>
      </c>
      <c r="BB166" s="7">
        <v>61.731732892689642</v>
      </c>
      <c r="BC166" s="7">
        <v>20184.568059693898</v>
      </c>
      <c r="BD166" s="7">
        <v>2191.0510411731898</v>
      </c>
      <c r="BE166" s="7">
        <v>3319391.6622342365</v>
      </c>
      <c r="BF166" s="7">
        <v>1348951.9035730003</v>
      </c>
      <c r="BH166" s="7">
        <v>154095.1</v>
      </c>
      <c r="BI166" s="7">
        <v>102075.96</v>
      </c>
      <c r="BJ166" s="7">
        <v>144300943</v>
      </c>
      <c r="BK166" s="7">
        <v>27535147</v>
      </c>
      <c r="BL166" s="7">
        <v>449180.84899999999</v>
      </c>
      <c r="BN166" s="7">
        <v>8006445.5120000001</v>
      </c>
      <c r="BQ166" s="7">
        <v>867425842.5914886</v>
      </c>
      <c r="BR166" s="7">
        <v>100.693894387697</v>
      </c>
      <c r="BS166" s="7">
        <v>85.514041861062694</v>
      </c>
      <c r="BT166" s="7">
        <v>-0.3</v>
      </c>
    </row>
    <row r="167" spans="1:72" ht="12" customHeight="1" x14ac:dyDescent="0.2">
      <c r="A167" s="5">
        <v>41426</v>
      </c>
      <c r="B167" s="7">
        <v>92.435444681644569</v>
      </c>
      <c r="C167" s="7">
        <v>27.368104204556424</v>
      </c>
      <c r="D167" s="7">
        <v>-5.0999999999999996</v>
      </c>
      <c r="E167" s="7">
        <v>15.4</v>
      </c>
      <c r="F167" s="7">
        <v>90.871620723105906</v>
      </c>
      <c r="G167" s="7">
        <v>75.222046025357997</v>
      </c>
      <c r="H167" s="7">
        <v>4311.1049279999997</v>
      </c>
      <c r="I167" s="7">
        <v>996.48248999999998</v>
      </c>
      <c r="J167" s="7">
        <v>1862.9003699999998</v>
      </c>
      <c r="K167" s="7">
        <v>1450.2593855</v>
      </c>
      <c r="L167" s="7">
        <v>4870.8389524099921</v>
      </c>
      <c r="M167" s="7">
        <v>3439.6715234900003</v>
      </c>
      <c r="N167" s="7">
        <v>1431.1674289199918</v>
      </c>
      <c r="O167" s="7">
        <v>864810.72199999983</v>
      </c>
      <c r="P167" s="7">
        <v>74.562972765376827</v>
      </c>
      <c r="Q167" s="7">
        <v>11458</v>
      </c>
      <c r="R167" s="7">
        <v>10870</v>
      </c>
      <c r="S167" s="7">
        <v>12013</v>
      </c>
      <c r="T167" s="7">
        <v>4955012794.029995</v>
      </c>
      <c r="U167" s="7">
        <v>1637149372.9100001</v>
      </c>
      <c r="V167" s="7">
        <v>104993645</v>
      </c>
      <c r="W167" s="7">
        <v>125217719</v>
      </c>
      <c r="X167" s="7">
        <v>95.5</v>
      </c>
      <c r="Y167" s="7">
        <v>79.39</v>
      </c>
      <c r="Z167" s="7">
        <v>80.083648173449006</v>
      </c>
      <c r="AA167" s="7">
        <v>77.891385120304605</v>
      </c>
      <c r="AB167" s="7">
        <v>77.034598276885205</v>
      </c>
      <c r="AC167" s="7">
        <v>2476614</v>
      </c>
      <c r="AD167" s="7">
        <v>56597515</v>
      </c>
      <c r="AF167" s="7">
        <v>978.22280999999998</v>
      </c>
      <c r="AG167" s="7">
        <v>103.34</v>
      </c>
      <c r="AH167" s="7">
        <v>913</v>
      </c>
      <c r="AI167" s="7">
        <v>148.41533333333334</v>
      </c>
      <c r="AJ167" s="7">
        <v>100.35</v>
      </c>
      <c r="AK167" s="7">
        <v>1909.5</v>
      </c>
      <c r="AL167" s="7">
        <v>68.619800578445506</v>
      </c>
      <c r="AM167" s="7">
        <v>136.52799999999999</v>
      </c>
      <c r="AN167" s="7">
        <v>4.33</v>
      </c>
      <c r="AO167" s="7">
        <v>6.39</v>
      </c>
      <c r="AP167" s="7">
        <v>7.13</v>
      </c>
      <c r="AQ167" s="7">
        <v>31.25</v>
      </c>
      <c r="AR167" s="7">
        <v>3.25</v>
      </c>
      <c r="AS167" s="7">
        <v>0.25</v>
      </c>
      <c r="AT167" s="7">
        <v>73913.681465303802</v>
      </c>
      <c r="AU167" s="7">
        <v>30989.331781165893</v>
      </c>
      <c r="AV167" s="7">
        <v>138134.416143621</v>
      </c>
      <c r="AW167" s="7">
        <v>1488724055080.8096</v>
      </c>
      <c r="AX167" s="7">
        <v>799377285191.37402</v>
      </c>
      <c r="AY167" s="7">
        <v>24657.3508486262</v>
      </c>
      <c r="AZ167" s="7">
        <v>372.86623843665097</v>
      </c>
      <c r="BA167" s="7">
        <v>9.8339261316627393</v>
      </c>
      <c r="BB167" s="7">
        <v>60.745414444385723</v>
      </c>
      <c r="BC167" s="7">
        <v>19924.691635168801</v>
      </c>
      <c r="BD167" s="7">
        <v>2173.0783800403901</v>
      </c>
      <c r="BE167" s="7">
        <v>590618.41701490514</v>
      </c>
      <c r="BF167" s="7">
        <v>1375540.169281</v>
      </c>
      <c r="BH167" s="7">
        <v>151367.5</v>
      </c>
      <c r="BI167" s="7">
        <v>108350.85</v>
      </c>
      <c r="BJ167" s="7">
        <v>134774533</v>
      </c>
      <c r="BK167" s="7">
        <v>25801749</v>
      </c>
      <c r="BL167" s="7">
        <v>372727.95400000009</v>
      </c>
      <c r="BN167" s="7">
        <v>6347296.7489</v>
      </c>
      <c r="BQ167" s="7">
        <v>841186375.99046731</v>
      </c>
      <c r="BR167" s="7">
        <v>100.43131159765301</v>
      </c>
      <c r="BS167" s="7">
        <v>85.977330232283094</v>
      </c>
      <c r="BT167" s="7">
        <v>-0.3</v>
      </c>
    </row>
    <row r="168" spans="1:72" ht="12" customHeight="1" x14ac:dyDescent="0.2">
      <c r="A168" s="5">
        <v>41456</v>
      </c>
      <c r="B168" s="7">
        <v>93.885307687223246</v>
      </c>
      <c r="C168" s="7">
        <v>25.080146514929886</v>
      </c>
      <c r="D168" s="7">
        <v>-2</v>
      </c>
      <c r="E168" s="7">
        <v>21.8</v>
      </c>
      <c r="F168" s="7">
        <v>91.191106226413297</v>
      </c>
      <c r="G168" s="7">
        <v>77.045643806783701</v>
      </c>
      <c r="H168" s="7">
        <v>5111.8440000000001</v>
      </c>
      <c r="I168" s="7">
        <v>1090.86321</v>
      </c>
      <c r="J168" s="7">
        <v>2373.8452299999999</v>
      </c>
      <c r="K168" s="7">
        <v>1645.4244900000001</v>
      </c>
      <c r="L168" s="7">
        <v>4652.2968502599815</v>
      </c>
      <c r="M168" s="7">
        <v>3282.6060115999994</v>
      </c>
      <c r="N168" s="7">
        <v>1369.6908386599816</v>
      </c>
      <c r="O168" s="7">
        <v>980476.58700000017</v>
      </c>
      <c r="P168" s="7">
        <v>76.124598512536124</v>
      </c>
      <c r="Q168" s="7">
        <v>10635</v>
      </c>
      <c r="R168" s="7">
        <v>8544</v>
      </c>
      <c r="S168" s="7">
        <v>12794</v>
      </c>
      <c r="T168" s="7">
        <v>5205500366.7399988</v>
      </c>
      <c r="U168" s="7">
        <v>1727935060.3999994</v>
      </c>
      <c r="V168" s="7">
        <v>108948049</v>
      </c>
      <c r="W168" s="7">
        <v>131821752</v>
      </c>
      <c r="X168" s="7">
        <v>95.21</v>
      </c>
      <c r="Y168" s="7">
        <v>79.430000000000007</v>
      </c>
      <c r="Z168" s="7">
        <v>80.033554671798996</v>
      </c>
      <c r="AA168" s="7">
        <v>78.093132200001804</v>
      </c>
      <c r="AB168" s="7">
        <v>76.322802677130397</v>
      </c>
      <c r="AC168" s="7">
        <v>2636350</v>
      </c>
      <c r="AD168" s="7">
        <v>53328243</v>
      </c>
      <c r="AF168" s="7">
        <v>1022.9268461290325</v>
      </c>
      <c r="AG168" s="7">
        <v>107.43</v>
      </c>
      <c r="AH168" s="7">
        <v>1031</v>
      </c>
      <c r="AI168" s="7">
        <v>147.52774193548382</v>
      </c>
      <c r="AJ168" s="7">
        <v>99.88</v>
      </c>
      <c r="AK168" s="7">
        <v>1900.59</v>
      </c>
      <c r="AL168" s="7">
        <v>69.295707124250001</v>
      </c>
      <c r="AM168" s="7">
        <v>134.274</v>
      </c>
      <c r="AN168" s="7">
        <v>4.29</v>
      </c>
      <c r="AO168" s="7">
        <v>6.51</v>
      </c>
      <c r="AP168" s="7">
        <v>7.5</v>
      </c>
      <c r="AQ168" s="7">
        <v>31.25</v>
      </c>
      <c r="AR168" s="7">
        <v>3.25</v>
      </c>
      <c r="AS168" s="7">
        <v>0.25</v>
      </c>
      <c r="AT168" s="7">
        <v>74615.868326831798</v>
      </c>
      <c r="AU168" s="7">
        <v>31550.342663890431</v>
      </c>
      <c r="AV168" s="7">
        <v>139631.23106388</v>
      </c>
      <c r="AW168" s="7">
        <v>1625670165260.1279</v>
      </c>
      <c r="AX168" s="7">
        <v>898029192178.7959</v>
      </c>
      <c r="AY168" s="7">
        <v>25940.006312547601</v>
      </c>
      <c r="AZ168" s="7">
        <v>394.230216647281</v>
      </c>
      <c r="BA168" s="7">
        <v>9.7153023730857111</v>
      </c>
      <c r="BB168" s="7">
        <v>61.685994501462901</v>
      </c>
      <c r="BC168" s="7">
        <v>20222.341889955402</v>
      </c>
      <c r="BD168" s="7">
        <v>2176.0738122499602</v>
      </c>
      <c r="BE168" s="7">
        <v>3252230.2936801431</v>
      </c>
      <c r="BF168" s="7">
        <v>1330144.295432</v>
      </c>
      <c r="BH168" s="7">
        <v>149485.70000000001</v>
      </c>
      <c r="BI168" s="7">
        <v>104104.91</v>
      </c>
      <c r="BJ168" s="7">
        <v>139209749</v>
      </c>
      <c r="BK168" s="7">
        <v>26497101</v>
      </c>
      <c r="BL168" s="7">
        <v>376233.81000000006</v>
      </c>
      <c r="BN168" s="7">
        <v>6106886.7240000004</v>
      </c>
      <c r="BQ168" s="7">
        <v>850588063.57289684</v>
      </c>
      <c r="BR168" s="7">
        <v>100.122408905984</v>
      </c>
      <c r="BS168" s="7">
        <v>86.176555405752296</v>
      </c>
      <c r="BT168" s="7">
        <v>-0.4</v>
      </c>
    </row>
    <row r="169" spans="1:72" ht="12" customHeight="1" x14ac:dyDescent="0.2">
      <c r="A169" s="5">
        <v>41487</v>
      </c>
      <c r="B169" s="7">
        <v>92.428598547986553</v>
      </c>
      <c r="C169" s="7">
        <v>13.397792379725241</v>
      </c>
      <c r="D169" s="7">
        <v>-1.8</v>
      </c>
      <c r="E169" s="7">
        <v>12</v>
      </c>
      <c r="F169" s="7">
        <v>89.538420340227404</v>
      </c>
      <c r="G169" s="7">
        <v>74.967341229540594</v>
      </c>
      <c r="H169" s="7">
        <v>4974.8590000000004</v>
      </c>
      <c r="I169" s="7">
        <v>1115.93183</v>
      </c>
      <c r="J169" s="7">
        <v>2120.5165400000001</v>
      </c>
      <c r="K169" s="7">
        <v>1736.2003340000001</v>
      </c>
      <c r="L169" s="7">
        <v>4977.7058089399661</v>
      </c>
      <c r="M169" s="7">
        <v>3745.9592344700004</v>
      </c>
      <c r="N169" s="7">
        <v>1231.7465744699659</v>
      </c>
      <c r="O169" s="7">
        <v>870423.13750000019</v>
      </c>
      <c r="P169" s="7">
        <v>90.853905172592093</v>
      </c>
      <c r="Q169" s="7">
        <v>12556</v>
      </c>
      <c r="R169" s="7">
        <v>11671</v>
      </c>
      <c r="S169" s="7">
        <v>12172</v>
      </c>
      <c r="T169" s="7">
        <v>5196476102.6099997</v>
      </c>
      <c r="U169" s="7">
        <v>1731272166.3900001</v>
      </c>
      <c r="V169" s="7">
        <v>107138762</v>
      </c>
      <c r="W169" s="7">
        <v>124211378</v>
      </c>
      <c r="X169" s="7">
        <v>95.48</v>
      </c>
      <c r="Y169" s="7">
        <v>79.5</v>
      </c>
      <c r="Z169" s="7">
        <v>80.138790393604395</v>
      </c>
      <c r="AA169" s="7">
        <v>78.178332509740997</v>
      </c>
      <c r="AB169" s="7">
        <v>76.417754040493094</v>
      </c>
      <c r="AC169" s="7">
        <v>2562419</v>
      </c>
      <c r="AD169" s="7">
        <v>58733545</v>
      </c>
      <c r="AF169" s="7">
        <v>1033.738617419355</v>
      </c>
      <c r="AG169" s="7">
        <v>110.45</v>
      </c>
      <c r="AH169" s="7">
        <v>770</v>
      </c>
      <c r="AI169" s="7">
        <v>144.29258064516125</v>
      </c>
      <c r="AJ169" s="7">
        <v>99.99</v>
      </c>
      <c r="AK169" s="7">
        <v>1903.66</v>
      </c>
      <c r="AL169" s="7">
        <v>65.912700160510695</v>
      </c>
      <c r="AM169" s="7">
        <v>131.27099999999999</v>
      </c>
      <c r="AN169" s="7">
        <v>4.55</v>
      </c>
      <c r="AO169" s="7">
        <v>6.8</v>
      </c>
      <c r="AP169" s="7">
        <v>7.76</v>
      </c>
      <c r="AQ169" s="7">
        <v>31.25</v>
      </c>
      <c r="AR169" s="7">
        <v>3.25</v>
      </c>
      <c r="AS169" s="7">
        <v>0.25</v>
      </c>
      <c r="AT169" s="7">
        <v>75433.769946784407</v>
      </c>
      <c r="AU169" s="7">
        <v>32047.30732986662</v>
      </c>
      <c r="AV169" s="7">
        <v>141600.641292682</v>
      </c>
      <c r="AW169" s="7">
        <v>1178077054244.5859</v>
      </c>
      <c r="AX169" s="7">
        <v>857859648110.1543</v>
      </c>
      <c r="AY169" s="7">
        <v>23776.4413785619</v>
      </c>
      <c r="AZ169" s="7">
        <v>372.22937973159702</v>
      </c>
      <c r="BA169" s="7">
        <v>9.9122607095162447</v>
      </c>
      <c r="BB169" s="7">
        <v>61.364235587763936</v>
      </c>
      <c r="BC169" s="7">
        <v>20173.070648112502</v>
      </c>
      <c r="BD169" s="7">
        <v>2219.62208343154</v>
      </c>
      <c r="BE169" s="7">
        <v>799538.91465396772</v>
      </c>
      <c r="BF169" s="7">
        <v>1473694.2382370001</v>
      </c>
      <c r="BH169" s="7">
        <v>78044.59</v>
      </c>
      <c r="BI169" s="7">
        <v>109811.58</v>
      </c>
      <c r="BJ169" s="7">
        <v>137014824</v>
      </c>
      <c r="BK169" s="7">
        <v>25964348</v>
      </c>
      <c r="BL169" s="7">
        <v>397490.99100000004</v>
      </c>
      <c r="BN169" s="7">
        <v>7429706.1561000003</v>
      </c>
      <c r="BQ169" s="7">
        <v>853226561.90889192</v>
      </c>
      <c r="BR169" s="7">
        <v>100.414356391583</v>
      </c>
      <c r="BS169" s="7">
        <v>86.304472761253706</v>
      </c>
      <c r="BT169" s="7">
        <v>-0.4</v>
      </c>
    </row>
    <row r="170" spans="1:72" ht="12" customHeight="1" x14ac:dyDescent="0.2">
      <c r="A170" s="5">
        <v>41518</v>
      </c>
      <c r="B170" s="7">
        <v>93.557204533075236</v>
      </c>
      <c r="C170" s="7">
        <v>14.645730014378364</v>
      </c>
      <c r="D170" s="7">
        <v>0.4</v>
      </c>
      <c r="E170" s="7">
        <v>16.7</v>
      </c>
      <c r="F170" s="7">
        <v>91.094315662652903</v>
      </c>
      <c r="G170" s="7">
        <v>75.214027330001102</v>
      </c>
      <c r="H170" s="7">
        <v>5147.6850000000004</v>
      </c>
      <c r="I170" s="7">
        <v>1126.5451499999999</v>
      </c>
      <c r="J170" s="7">
        <v>2396.2327999999998</v>
      </c>
      <c r="K170" s="7">
        <v>1622.7682139999999</v>
      </c>
      <c r="L170" s="7">
        <v>4849.995806309973</v>
      </c>
      <c r="M170" s="7">
        <v>3497.4141037300001</v>
      </c>
      <c r="N170" s="7">
        <v>1352.5817025799729</v>
      </c>
      <c r="O170" s="7">
        <v>981342.53900000034</v>
      </c>
      <c r="P170" s="7">
        <v>100.41446609448211</v>
      </c>
      <c r="Q170" s="7">
        <v>13006</v>
      </c>
      <c r="R170" s="7">
        <v>9478</v>
      </c>
      <c r="S170" s="7">
        <v>12451</v>
      </c>
      <c r="T170" s="7">
        <v>5084604754.3599987</v>
      </c>
      <c r="U170" s="7">
        <v>1697605657.8600001</v>
      </c>
      <c r="V170" s="7">
        <v>102851245</v>
      </c>
      <c r="W170" s="7">
        <v>130459663</v>
      </c>
      <c r="X170" s="7">
        <v>95.93</v>
      </c>
      <c r="Y170" s="7">
        <v>79.73</v>
      </c>
      <c r="Z170" s="7">
        <v>80.3503804601838</v>
      </c>
      <c r="AA170" s="7">
        <v>78.510006838332203</v>
      </c>
      <c r="AB170" s="7">
        <v>76.888277602933897</v>
      </c>
      <c r="AC170" s="7">
        <v>2321752</v>
      </c>
      <c r="AD170" s="7">
        <v>57893185</v>
      </c>
      <c r="AF170" s="7">
        <v>997.95558333333338</v>
      </c>
      <c r="AG170" s="7">
        <v>111.25</v>
      </c>
      <c r="AH170" s="7">
        <v>860</v>
      </c>
      <c r="AI170" s="7">
        <v>139.12466666666666</v>
      </c>
      <c r="AJ170" s="7">
        <v>100.67</v>
      </c>
      <c r="AK170" s="7">
        <v>1919.4</v>
      </c>
      <c r="AL170" s="7">
        <v>69.816448921149998</v>
      </c>
      <c r="AM170" s="7">
        <v>124.70399999999999</v>
      </c>
      <c r="AN170" s="7">
        <v>4.26</v>
      </c>
      <c r="AO170" s="7">
        <v>6.43</v>
      </c>
      <c r="AP170" s="7">
        <v>7.33</v>
      </c>
      <c r="AQ170" s="7">
        <v>30.51</v>
      </c>
      <c r="AR170" s="7">
        <v>3.25</v>
      </c>
      <c r="AS170" s="7">
        <v>0.25</v>
      </c>
      <c r="AT170" s="7">
        <v>75991.635800385106</v>
      </c>
      <c r="AU170" s="7">
        <v>32487.665443218706</v>
      </c>
      <c r="AV170" s="7">
        <v>144072.67205471301</v>
      </c>
      <c r="AW170" s="7">
        <v>1195170418575.457</v>
      </c>
      <c r="AX170" s="7">
        <v>832483299933.72266</v>
      </c>
      <c r="AY170" s="7">
        <v>23759.159365830401</v>
      </c>
      <c r="AZ170" s="7">
        <v>354.13641898928802</v>
      </c>
      <c r="BA170" s="7">
        <v>9.7296162286245469</v>
      </c>
      <c r="BB170" s="7">
        <v>61.130060671124944</v>
      </c>
      <c r="BC170" s="7">
        <v>20095.7250444116</v>
      </c>
      <c r="BD170" s="7">
        <v>2165.9783015133698</v>
      </c>
      <c r="BE170" s="7">
        <v>4028986.241951202</v>
      </c>
      <c r="BF170" s="7">
        <v>1385122.387818</v>
      </c>
      <c r="BH170" s="7">
        <v>76166.33</v>
      </c>
      <c r="BI170" s="7">
        <v>113429.54</v>
      </c>
      <c r="BJ170" s="7">
        <v>131728544</v>
      </c>
      <c r="BK170" s="7">
        <v>25083739</v>
      </c>
      <c r="BL170" s="7">
        <v>361665.74200000003</v>
      </c>
      <c r="BN170" s="7">
        <v>8225058.9773999993</v>
      </c>
      <c r="BQ170" s="7">
        <v>873429358.64489114</v>
      </c>
      <c r="BR170" s="7">
        <v>100.682954370034</v>
      </c>
      <c r="BS170" s="7">
        <v>86.573731568376402</v>
      </c>
      <c r="BT170" s="7">
        <v>-0.3</v>
      </c>
    </row>
    <row r="171" spans="1:72" ht="12" customHeight="1" x14ac:dyDescent="0.2">
      <c r="A171" s="5">
        <v>41548</v>
      </c>
      <c r="B171" s="7">
        <v>94.139800420516494</v>
      </c>
      <c r="C171" s="7">
        <v>22.287796136190714</v>
      </c>
      <c r="D171" s="7">
        <v>-1.4</v>
      </c>
      <c r="E171" s="7">
        <v>17.5</v>
      </c>
      <c r="F171" s="7">
        <v>91.374799256980907</v>
      </c>
      <c r="G171" s="7">
        <v>75.008587985094394</v>
      </c>
      <c r="H171" s="7">
        <v>5348.22</v>
      </c>
      <c r="I171" s="7">
        <v>1303.1730299999999</v>
      </c>
      <c r="J171" s="7">
        <v>2293.7235500000002</v>
      </c>
      <c r="K171" s="7">
        <v>1748.8366032000001</v>
      </c>
      <c r="L171" s="7">
        <v>4837.9832916700052</v>
      </c>
      <c r="M171" s="7">
        <v>3402.3678382599996</v>
      </c>
      <c r="N171" s="7">
        <v>1435.6154534100051</v>
      </c>
      <c r="O171" s="7">
        <v>1032773.2879999999</v>
      </c>
      <c r="P171" s="7">
        <v>82.796841285088419</v>
      </c>
      <c r="Q171" s="7">
        <v>10875</v>
      </c>
      <c r="R171" s="7">
        <v>10024</v>
      </c>
      <c r="S171" s="7">
        <v>13211</v>
      </c>
      <c r="T171" s="7">
        <v>5249049034.3199978</v>
      </c>
      <c r="U171" s="7">
        <v>1749571169.78</v>
      </c>
      <c r="V171" s="7">
        <v>111716899</v>
      </c>
      <c r="W171" s="7">
        <v>141223504</v>
      </c>
      <c r="X171" s="7">
        <v>94.73</v>
      </c>
      <c r="Y171" s="7">
        <v>79.52</v>
      </c>
      <c r="Z171" s="7">
        <v>80.395516272797295</v>
      </c>
      <c r="AA171" s="7">
        <v>77.404742892686997</v>
      </c>
      <c r="AB171" s="7">
        <v>76.735971927615793</v>
      </c>
      <c r="AC171" s="7">
        <v>2486211</v>
      </c>
      <c r="AD171" s="7">
        <v>64310615</v>
      </c>
      <c r="AF171" s="7">
        <v>987.18905161290286</v>
      </c>
      <c r="AG171" s="7">
        <v>109.44</v>
      </c>
      <c r="AH171" s="7">
        <v>1058</v>
      </c>
      <c r="AI171" s="7">
        <v>135.16967741935485</v>
      </c>
      <c r="AJ171" s="7">
        <v>99.93</v>
      </c>
      <c r="AK171" s="7">
        <v>1885.91</v>
      </c>
      <c r="AL171" s="7">
        <v>71.645674323704398</v>
      </c>
      <c r="AM171" s="7">
        <v>124.36</v>
      </c>
      <c r="AN171" s="7">
        <v>4.17</v>
      </c>
      <c r="AO171" s="7">
        <v>6.15</v>
      </c>
      <c r="AP171" s="7">
        <v>6.9</v>
      </c>
      <c r="AQ171" s="7">
        <v>30.51</v>
      </c>
      <c r="AR171" s="7">
        <v>3.25</v>
      </c>
      <c r="AS171" s="7">
        <v>0.25</v>
      </c>
      <c r="AT171" s="7">
        <v>76900.932690664704</v>
      </c>
      <c r="AU171" s="7">
        <v>33296.365517269092</v>
      </c>
      <c r="AV171" s="7">
        <v>146170.193654009</v>
      </c>
      <c r="AW171" s="7">
        <v>1229978075439.6016</v>
      </c>
      <c r="AX171" s="7">
        <v>946968844019.73535</v>
      </c>
      <c r="AY171" s="7">
        <v>24761.765273622401</v>
      </c>
      <c r="AZ171" s="7">
        <v>368.28965357573998</v>
      </c>
      <c r="BA171" s="7">
        <v>9.3590015322172579</v>
      </c>
      <c r="BB171" s="7">
        <v>61.233702156512578</v>
      </c>
      <c r="BC171" s="7">
        <v>20176.938973163898</v>
      </c>
      <c r="BD171" s="7">
        <v>2083.3398347042098</v>
      </c>
      <c r="BE171" s="7">
        <v>698889.03592365654</v>
      </c>
      <c r="BF171" s="7">
        <v>1498563.53648</v>
      </c>
      <c r="BH171" s="7">
        <v>144578</v>
      </c>
      <c r="BI171" s="7">
        <v>110209.13</v>
      </c>
      <c r="BJ171" s="7">
        <v>140614200</v>
      </c>
      <c r="BK171" s="7">
        <v>26411976</v>
      </c>
      <c r="BL171" s="7">
        <v>373543.84399999998</v>
      </c>
      <c r="BN171" s="7">
        <v>6356430.0074499995</v>
      </c>
      <c r="BQ171" s="7">
        <v>896474304.93643689</v>
      </c>
      <c r="BR171" s="7">
        <v>100.414736507558</v>
      </c>
      <c r="BS171" s="7">
        <v>86.213499148738904</v>
      </c>
      <c r="BT171" s="7">
        <v>-0.2</v>
      </c>
    </row>
    <row r="172" spans="1:72" ht="12" customHeight="1" x14ac:dyDescent="0.2">
      <c r="A172" s="5">
        <v>41579</v>
      </c>
      <c r="B172" s="7">
        <v>94.739818537356101</v>
      </c>
      <c r="C172" s="7">
        <v>23.667296005238335</v>
      </c>
      <c r="D172" s="7">
        <v>-5.2</v>
      </c>
      <c r="E172" s="7">
        <v>18.5</v>
      </c>
      <c r="F172" s="7">
        <v>91.032520767717102</v>
      </c>
      <c r="G172" s="7">
        <v>75.414431569203103</v>
      </c>
      <c r="H172" s="7">
        <v>5033.1270000000004</v>
      </c>
      <c r="I172" s="7">
        <v>1188.8764200000001</v>
      </c>
      <c r="J172" s="7">
        <v>2147.8924099999999</v>
      </c>
      <c r="K172" s="7">
        <v>1694.2098069999997</v>
      </c>
      <c r="L172" s="7">
        <v>4948.6651041299747</v>
      </c>
      <c r="M172" s="7">
        <v>3595.3369728100001</v>
      </c>
      <c r="N172" s="7">
        <v>1353.3281313199745</v>
      </c>
      <c r="O172" s="7">
        <v>978662.32400000049</v>
      </c>
      <c r="P172" s="7">
        <v>87.000650391223488</v>
      </c>
      <c r="Q172" s="7">
        <v>13448</v>
      </c>
      <c r="R172" s="7">
        <v>10372</v>
      </c>
      <c r="S172" s="7">
        <v>11511</v>
      </c>
      <c r="T172" s="7">
        <v>5085699290.9399977</v>
      </c>
      <c r="U172" s="7">
        <v>1715983337.8</v>
      </c>
      <c r="V172" s="7">
        <v>108439536</v>
      </c>
      <c r="W172" s="7">
        <v>132272341</v>
      </c>
      <c r="X172" s="7">
        <v>94.53</v>
      </c>
      <c r="Y172" s="7">
        <v>79.349999999999994</v>
      </c>
      <c r="Z172" s="7">
        <v>80.307800981456893</v>
      </c>
      <c r="AA172" s="7">
        <v>76.813187139579298</v>
      </c>
      <c r="AB172" s="7">
        <v>76.048096807386599</v>
      </c>
      <c r="AC172" s="7">
        <v>2475053</v>
      </c>
      <c r="AD172" s="7">
        <v>60797136</v>
      </c>
      <c r="AF172" s="7">
        <v>1014.4857100000002</v>
      </c>
      <c r="AG172" s="7">
        <v>107.9</v>
      </c>
      <c r="AH172" s="7">
        <v>1113</v>
      </c>
      <c r="AI172" s="7">
        <v>125.36099999999995</v>
      </c>
      <c r="AJ172" s="7">
        <v>101.52</v>
      </c>
      <c r="AK172" s="7">
        <v>1922.14</v>
      </c>
      <c r="AL172" s="7">
        <v>69.233852022635801</v>
      </c>
      <c r="AM172" s="7">
        <v>128.096</v>
      </c>
      <c r="AN172" s="7">
        <v>4.1900000000000004</v>
      </c>
      <c r="AO172" s="7">
        <v>6.32</v>
      </c>
      <c r="AP172" s="7">
        <v>7.33</v>
      </c>
      <c r="AQ172" s="7">
        <v>30.51</v>
      </c>
      <c r="AR172" s="7">
        <v>3.25</v>
      </c>
      <c r="AS172" s="7">
        <v>0.25</v>
      </c>
      <c r="AT172" s="7">
        <v>77564.460309635702</v>
      </c>
      <c r="AU172" s="7">
        <v>33903.884912444424</v>
      </c>
      <c r="AV172" s="7">
        <v>146517.90115521001</v>
      </c>
      <c r="AW172" s="7">
        <v>1545873790341.9551</v>
      </c>
      <c r="AX172" s="7">
        <v>975029395392.04492</v>
      </c>
      <c r="AY172" s="7">
        <v>24912.116831447001</v>
      </c>
      <c r="AZ172" s="7">
        <v>360.613906129653</v>
      </c>
      <c r="BA172" s="7">
        <v>9.8472779848764151</v>
      </c>
      <c r="BB172" s="7">
        <v>60.599307999120867</v>
      </c>
      <c r="BC172" s="7">
        <v>19985.198176091701</v>
      </c>
      <c r="BD172" s="7">
        <v>2182.9601771736402</v>
      </c>
      <c r="BE172" s="7">
        <v>3575672.4547311366</v>
      </c>
      <c r="BF172" s="7">
        <v>1554346.686983</v>
      </c>
      <c r="BH172" s="7">
        <v>156107.5</v>
      </c>
      <c r="BI172" s="7">
        <v>114715.85</v>
      </c>
      <c r="BJ172" s="7">
        <v>136749385</v>
      </c>
      <c r="BK172" s="7">
        <v>25539949</v>
      </c>
      <c r="BL172" s="7">
        <v>331651.93699999998</v>
      </c>
      <c r="BN172" s="7">
        <v>6704149.1469999999</v>
      </c>
      <c r="BQ172" s="7">
        <v>871501621.93194497</v>
      </c>
      <c r="BR172" s="7">
        <v>100.342509265017</v>
      </c>
      <c r="BS172" s="7">
        <v>86.558991854134405</v>
      </c>
      <c r="BT172" s="7">
        <v>-0.2</v>
      </c>
    </row>
    <row r="173" spans="1:72" ht="12" customHeight="1" x14ac:dyDescent="0.2">
      <c r="A173" s="5">
        <v>41609</v>
      </c>
      <c r="B173" s="7">
        <v>95.43647617247963</v>
      </c>
      <c r="C173" s="7">
        <v>22.839261605240132</v>
      </c>
      <c r="D173" s="7">
        <v>-1.3</v>
      </c>
      <c r="E173" s="7">
        <v>22</v>
      </c>
      <c r="F173" s="7">
        <v>90.6302673936611</v>
      </c>
      <c r="G173" s="7">
        <v>76.720222002148304</v>
      </c>
      <c r="H173" s="7">
        <v>4935.1819999999998</v>
      </c>
      <c r="I173" s="7">
        <v>1117.5129099999999</v>
      </c>
      <c r="J173" s="7">
        <v>1771.5715300000002</v>
      </c>
      <c r="K173" s="7">
        <v>2043.9229770000002</v>
      </c>
      <c r="L173" s="7">
        <v>5272.122435899978</v>
      </c>
      <c r="M173" s="7">
        <v>3889.0326447500001</v>
      </c>
      <c r="N173" s="7">
        <v>1383.0897911499776</v>
      </c>
      <c r="O173" s="7">
        <v>905880.76750000007</v>
      </c>
      <c r="P173" s="7">
        <v>88.65273629577834</v>
      </c>
      <c r="Q173" s="7">
        <v>10827</v>
      </c>
      <c r="R173" s="7">
        <v>8773</v>
      </c>
      <c r="S173" s="7">
        <v>9535</v>
      </c>
      <c r="T173" s="7">
        <v>5176440578.3099966</v>
      </c>
      <c r="U173" s="7">
        <v>1666543485.7499998</v>
      </c>
      <c r="V173" s="7">
        <v>124476838</v>
      </c>
      <c r="W173" s="7">
        <v>129586110</v>
      </c>
      <c r="X173" s="7">
        <v>94.32</v>
      </c>
      <c r="Y173" s="7">
        <v>79.56</v>
      </c>
      <c r="Z173" s="7">
        <v>80.512140046506204</v>
      </c>
      <c r="AA173" s="7">
        <v>76.973066923412702</v>
      </c>
      <c r="AB173" s="7">
        <v>76.259306217880294</v>
      </c>
      <c r="AC173" s="7">
        <v>2606386</v>
      </c>
      <c r="AD173" s="7">
        <v>60630246</v>
      </c>
      <c r="AF173" s="7">
        <v>1012.2972038709677</v>
      </c>
      <c r="AG173" s="7">
        <v>110.7</v>
      </c>
      <c r="AH173" s="7">
        <v>1115</v>
      </c>
      <c r="AI173" s="7">
        <v>125.92032258064515</v>
      </c>
      <c r="AJ173" s="7">
        <v>102.12</v>
      </c>
      <c r="AK173" s="7">
        <v>1934.08</v>
      </c>
      <c r="AL173" s="7">
        <v>67.958555474767493</v>
      </c>
      <c r="AM173" s="7">
        <v>120.82</v>
      </c>
      <c r="AN173" s="7">
        <v>4.2</v>
      </c>
      <c r="AO173" s="7">
        <v>6.27</v>
      </c>
      <c r="AP173" s="7">
        <v>7.29</v>
      </c>
      <c r="AQ173" s="7">
        <v>29.78</v>
      </c>
      <c r="AR173" s="7">
        <v>3.25</v>
      </c>
      <c r="AS173" s="7">
        <v>0.25</v>
      </c>
      <c r="AT173" s="7">
        <v>78087.606403494996</v>
      </c>
      <c r="AU173" s="7">
        <v>34476.916631217959</v>
      </c>
      <c r="AV173" s="7">
        <v>147629.67195314399</v>
      </c>
      <c r="AW173" s="7">
        <v>2206067025470.9375</v>
      </c>
      <c r="AX173" s="7">
        <v>1139271729938.2031</v>
      </c>
      <c r="AY173" s="7">
        <v>22604.268005450605</v>
      </c>
      <c r="AZ173" s="7">
        <v>414.85804769159898</v>
      </c>
      <c r="BA173" s="7">
        <v>9.1709607606997263</v>
      </c>
      <c r="BB173" s="7">
        <v>61.397156381366393</v>
      </c>
      <c r="BC173" s="7">
        <v>20262.529944055801</v>
      </c>
      <c r="BD173" s="7">
        <v>2045.89708958448</v>
      </c>
      <c r="BE173" s="7">
        <v>726352.95134512719</v>
      </c>
      <c r="BF173" s="7">
        <v>1499866.2047820003</v>
      </c>
      <c r="BH173" s="7">
        <v>201929.60000000001</v>
      </c>
      <c r="BI173" s="7">
        <v>111837.83</v>
      </c>
      <c r="BJ173" s="7">
        <v>141362720</v>
      </c>
      <c r="BK173" s="7">
        <v>32408872</v>
      </c>
      <c r="BL173" s="7">
        <v>350234.86499999999</v>
      </c>
      <c r="BN173" s="7">
        <v>8957439.5415000003</v>
      </c>
      <c r="BQ173" s="7">
        <v>893768865.65276694</v>
      </c>
      <c r="BR173" s="7">
        <v>100.03596364456099</v>
      </c>
      <c r="BS173" s="7">
        <v>86.702672047988202</v>
      </c>
      <c r="BT173" s="7">
        <v>-0.3</v>
      </c>
    </row>
    <row r="174" spans="1:72" ht="12" customHeight="1" x14ac:dyDescent="0.2">
      <c r="A174" s="5">
        <v>41640</v>
      </c>
      <c r="B174" s="7">
        <v>95.82764870604926</v>
      </c>
      <c r="C174" s="7">
        <v>27.277565636164887</v>
      </c>
      <c r="D174" s="7">
        <v>6.7</v>
      </c>
      <c r="E174" s="7">
        <v>24</v>
      </c>
      <c r="F174" s="7">
        <v>91.537298864400398</v>
      </c>
      <c r="G174" s="7">
        <v>77.012027312245806</v>
      </c>
      <c r="H174" s="7">
        <v>4844.1289999999999</v>
      </c>
      <c r="I174" s="7">
        <v>936.82400000000007</v>
      </c>
      <c r="J174" s="7">
        <v>2285.5729999999999</v>
      </c>
      <c r="K174" s="7">
        <v>1620.3920000000003</v>
      </c>
      <c r="L174" s="7">
        <v>4808.8318536399656</v>
      </c>
      <c r="M174" s="7">
        <v>3594.0438310999998</v>
      </c>
      <c r="N174" s="7">
        <v>1214.7880225399663</v>
      </c>
      <c r="O174" s="7">
        <v>810402.54249999998</v>
      </c>
      <c r="P174" s="7">
        <v>78.597826737014188</v>
      </c>
      <c r="Q174" s="7">
        <v>12366</v>
      </c>
      <c r="R174" s="7">
        <v>13007</v>
      </c>
      <c r="S174" s="7">
        <v>12789</v>
      </c>
      <c r="T174" s="7">
        <v>5166889830.3399982</v>
      </c>
      <c r="U174" s="7">
        <v>1706919285.0399995</v>
      </c>
      <c r="V174" s="7">
        <v>113745026</v>
      </c>
      <c r="W174" s="7">
        <v>125893900</v>
      </c>
      <c r="X174" s="7">
        <v>95.18</v>
      </c>
      <c r="Y174" s="7">
        <v>79.95</v>
      </c>
      <c r="Z174" s="7">
        <v>80.822133254573899</v>
      </c>
      <c r="AA174" s="7">
        <v>77.616524253785002</v>
      </c>
      <c r="AB174" s="7">
        <v>76.917510609385204</v>
      </c>
      <c r="AC174" s="7">
        <v>2587556</v>
      </c>
      <c r="AD174" s="7">
        <v>80911746</v>
      </c>
      <c r="AF174" s="7">
        <v>1015.0407445161291</v>
      </c>
      <c r="AG174" s="7">
        <v>107.11</v>
      </c>
      <c r="AH174" s="7">
        <v>1011</v>
      </c>
      <c r="AI174" s="7">
        <v>131.97419354838709</v>
      </c>
      <c r="AJ174" s="7">
        <v>102.97</v>
      </c>
      <c r="AK174" s="7">
        <v>1960.41</v>
      </c>
      <c r="AL174" s="7">
        <v>68.788543387614794</v>
      </c>
      <c r="AM174" s="7">
        <v>124.328</v>
      </c>
      <c r="AN174" s="7">
        <v>4.3499999999999996</v>
      </c>
      <c r="AO174" s="7">
        <v>6.63</v>
      </c>
      <c r="AP174" s="7">
        <v>7.64</v>
      </c>
      <c r="AQ174" s="7">
        <v>29.78</v>
      </c>
      <c r="AR174" s="7">
        <v>3.25</v>
      </c>
      <c r="AS174" s="7">
        <v>0.25</v>
      </c>
      <c r="AT174" s="7">
        <v>79016.626209088397</v>
      </c>
      <c r="AU174" s="7">
        <v>34880.765430507156</v>
      </c>
      <c r="AV174" s="7">
        <v>149166.858924531</v>
      </c>
      <c r="AW174" s="7">
        <v>1575451927912.8992</v>
      </c>
      <c r="AX174" s="7">
        <v>887645675619.92542</v>
      </c>
      <c r="AY174" s="7">
        <v>25389.871653186899</v>
      </c>
      <c r="AZ174" s="7">
        <v>352.57159318200797</v>
      </c>
      <c r="BA174" s="7">
        <v>9.4119775679767308</v>
      </c>
      <c r="BB174" s="7">
        <v>61.105144156663428</v>
      </c>
      <c r="BC174" s="7">
        <v>20334.270658106401</v>
      </c>
      <c r="BD174" s="7">
        <v>2112.7042423172402</v>
      </c>
      <c r="BE174" s="7">
        <v>5476221.5820992431</v>
      </c>
      <c r="BF174" s="7">
        <v>1345740.9218049997</v>
      </c>
      <c r="BH174" s="7">
        <v>155841.29999999999</v>
      </c>
      <c r="BI174" s="7">
        <v>106197.36</v>
      </c>
      <c r="BJ174" s="7">
        <v>145603964</v>
      </c>
      <c r="BK174" s="7">
        <v>24711604</v>
      </c>
      <c r="BL174" s="7">
        <v>511597.891</v>
      </c>
      <c r="BM174" s="7">
        <v>108.9</v>
      </c>
      <c r="BN174" s="7">
        <v>7276755.2988999998</v>
      </c>
      <c r="BQ174" s="7">
        <v>810063685.2079258</v>
      </c>
      <c r="BR174" s="7">
        <v>99.640284824942299</v>
      </c>
      <c r="BS174" s="7">
        <v>87.565153235237105</v>
      </c>
      <c r="BT174" s="7">
        <v>-0.4</v>
      </c>
    </row>
    <row r="175" spans="1:72" ht="12" customHeight="1" x14ac:dyDescent="0.2">
      <c r="A175" s="5">
        <v>41671</v>
      </c>
      <c r="B175" s="7">
        <v>96.990479558634476</v>
      </c>
      <c r="C175" s="7">
        <v>15.731419481300264</v>
      </c>
      <c r="D175" s="7">
        <v>5.8</v>
      </c>
      <c r="E175" s="7">
        <v>21.9</v>
      </c>
      <c r="F175" s="7">
        <v>92.932400890797197</v>
      </c>
      <c r="G175" s="7">
        <v>78.382423550480894</v>
      </c>
      <c r="H175" s="7">
        <v>5003.4939999999997</v>
      </c>
      <c r="I175" s="7">
        <v>988.50900000000001</v>
      </c>
      <c r="J175" s="7">
        <v>2365.511</v>
      </c>
      <c r="K175" s="7">
        <v>1647.8470000000002</v>
      </c>
      <c r="L175" s="7">
        <v>4271.4421505700157</v>
      </c>
      <c r="M175" s="7">
        <v>3004.9820230000005</v>
      </c>
      <c r="N175" s="7">
        <v>1266.4601275700149</v>
      </c>
      <c r="O175" s="7">
        <v>928329.43100000022</v>
      </c>
      <c r="P175" s="7">
        <v>95.273129953725885</v>
      </c>
      <c r="Q175" s="7">
        <v>20824</v>
      </c>
      <c r="R175" s="7">
        <v>9848</v>
      </c>
      <c r="S175" s="7">
        <v>16300</v>
      </c>
      <c r="T175" s="7">
        <v>4902078119.9500008</v>
      </c>
      <c r="U175" s="7">
        <v>1677512407.4999998</v>
      </c>
      <c r="V175" s="7">
        <v>102899029</v>
      </c>
      <c r="W175" s="7">
        <v>126063163</v>
      </c>
      <c r="X175" s="7">
        <v>96.57</v>
      </c>
      <c r="Y175" s="7">
        <v>80.45</v>
      </c>
      <c r="Z175" s="7">
        <v>81.304269065751299</v>
      </c>
      <c r="AA175" s="7">
        <v>77.854000558668602</v>
      </c>
      <c r="AB175" s="7">
        <v>77.927784780908894</v>
      </c>
      <c r="AC175" s="7">
        <v>2192915</v>
      </c>
      <c r="AD175" s="7">
        <v>81684408</v>
      </c>
      <c r="AF175" s="7">
        <v>1004.1742585714285</v>
      </c>
      <c r="AG175" s="7">
        <v>108.84</v>
      </c>
      <c r="AH175" s="7">
        <v>874</v>
      </c>
      <c r="AI175" s="7">
        <v>159.67749999999998</v>
      </c>
      <c r="AJ175" s="7">
        <v>106.36</v>
      </c>
      <c r="AK175" s="7">
        <v>2040.51</v>
      </c>
      <c r="AL175" s="7">
        <v>69.520779618081306</v>
      </c>
      <c r="AM175" s="7">
        <v>120.102</v>
      </c>
      <c r="AN175" s="7">
        <v>4.26</v>
      </c>
      <c r="AO175" s="7">
        <v>6.62</v>
      </c>
      <c r="AP175" s="7">
        <v>7.64</v>
      </c>
      <c r="AQ175" s="7">
        <v>29.78</v>
      </c>
      <c r="AR175" s="7">
        <v>3.25</v>
      </c>
      <c r="AS175" s="7">
        <v>0.25</v>
      </c>
      <c r="AT175" s="7">
        <v>79704.288037740305</v>
      </c>
      <c r="AU175" s="7">
        <v>35434.067085702671</v>
      </c>
      <c r="AV175" s="7">
        <v>150258.56695175401</v>
      </c>
      <c r="AW175" s="7">
        <v>1577410423427.4592</v>
      </c>
      <c r="AX175" s="7">
        <v>493814138080.8197</v>
      </c>
      <c r="AY175" s="7">
        <v>26134.3182436733</v>
      </c>
      <c r="AZ175" s="7">
        <v>330.22134980181198</v>
      </c>
      <c r="BA175" s="7">
        <v>9.6173306340002522</v>
      </c>
      <c r="BB175" s="7">
        <v>60.736972214833344</v>
      </c>
      <c r="BC175" s="7">
        <v>20214.015227214699</v>
      </c>
      <c r="BD175" s="7">
        <v>2150.9086780078101</v>
      </c>
      <c r="BE175" s="7">
        <v>733743.89673856925</v>
      </c>
      <c r="BF175" s="7">
        <v>1371290.5042040001</v>
      </c>
      <c r="BH175" s="7">
        <v>202568.4</v>
      </c>
      <c r="BI175" s="7">
        <v>110133.59</v>
      </c>
      <c r="BJ175" s="7">
        <v>128149595</v>
      </c>
      <c r="BK175" s="7">
        <v>23378937</v>
      </c>
      <c r="BL175" s="7">
        <v>519597.45899999997</v>
      </c>
      <c r="BM175" s="7">
        <v>119.5</v>
      </c>
      <c r="BN175" s="7">
        <v>4067699.0103000002</v>
      </c>
      <c r="BQ175" s="7">
        <v>862960934.12768984</v>
      </c>
      <c r="BR175" s="7">
        <v>99.677108234048205</v>
      </c>
      <c r="BS175" s="7">
        <v>87.926902842867804</v>
      </c>
      <c r="BT175" s="7">
        <v>-0.4</v>
      </c>
    </row>
    <row r="176" spans="1:72" ht="12" customHeight="1" x14ac:dyDescent="0.2">
      <c r="A176" s="5">
        <v>41699</v>
      </c>
      <c r="B176" s="7">
        <v>95.785991683939116</v>
      </c>
      <c r="C176" s="7">
        <v>18.483493639509835</v>
      </c>
      <c r="D176" s="7">
        <v>2.8</v>
      </c>
      <c r="E176" s="7">
        <v>28.8</v>
      </c>
      <c r="F176" s="7">
        <v>93.014167999044702</v>
      </c>
      <c r="G176" s="7">
        <v>79.423292649358004</v>
      </c>
      <c r="H176" s="7">
        <v>4911.893</v>
      </c>
      <c r="I176" s="7">
        <v>1052.1479999999999</v>
      </c>
      <c r="J176" s="7">
        <v>2286.9940000000001</v>
      </c>
      <c r="K176" s="7">
        <v>1571.326</v>
      </c>
      <c r="L176" s="7">
        <v>4408.1810338999667</v>
      </c>
      <c r="M176" s="7">
        <v>3071.3531311900006</v>
      </c>
      <c r="N176" s="7">
        <v>1336.8279027099661</v>
      </c>
      <c r="O176" s="7">
        <v>1041472.45</v>
      </c>
      <c r="P176" s="7">
        <v>98.636024491651469</v>
      </c>
      <c r="Q176" s="7">
        <v>16663</v>
      </c>
      <c r="R176" s="7">
        <v>9902</v>
      </c>
      <c r="S176" s="7">
        <v>12262</v>
      </c>
      <c r="T176" s="7">
        <v>5316729996.9399996</v>
      </c>
      <c r="U176" s="7">
        <v>1765808806.1900003</v>
      </c>
      <c r="V176" s="7">
        <v>112776014</v>
      </c>
      <c r="W176" s="7">
        <v>135006995</v>
      </c>
      <c r="X176" s="7">
        <v>98.16</v>
      </c>
      <c r="Y176" s="7">
        <v>80.77</v>
      </c>
      <c r="Z176" s="7">
        <v>81.532475177013893</v>
      </c>
      <c r="AA176" s="7">
        <v>78.445745203550004</v>
      </c>
      <c r="AB176" s="7">
        <v>78.156164941692396</v>
      </c>
      <c r="AC176" s="7">
        <v>2420098</v>
      </c>
      <c r="AD176" s="7">
        <v>84294834</v>
      </c>
      <c r="AF176" s="7">
        <v>979.24048419354847</v>
      </c>
      <c r="AG176" s="7">
        <v>107.75</v>
      </c>
      <c r="AH176" s="7">
        <v>828</v>
      </c>
      <c r="AI176" s="7">
        <v>210.14806451612898</v>
      </c>
      <c r="AJ176" s="7">
        <v>105.77</v>
      </c>
      <c r="AK176" s="7">
        <v>2022.19</v>
      </c>
      <c r="AL176" s="7">
        <v>71.1338393597959</v>
      </c>
      <c r="AM176" s="7">
        <v>110.572</v>
      </c>
      <c r="AN176" s="7">
        <v>4.1500000000000004</v>
      </c>
      <c r="AO176" s="7">
        <v>5.93</v>
      </c>
      <c r="AP176" s="7">
        <v>6.78</v>
      </c>
      <c r="AQ176" s="7">
        <v>29.48</v>
      </c>
      <c r="AR176" s="7">
        <v>3.25</v>
      </c>
      <c r="AS176" s="7">
        <v>0.25</v>
      </c>
      <c r="AT176" s="7">
        <v>80135.475848307702</v>
      </c>
      <c r="AU176" s="7">
        <v>35720.743519795724</v>
      </c>
      <c r="AV176" s="7">
        <v>152680.973868428</v>
      </c>
      <c r="AW176" s="7">
        <v>1579368485070.21</v>
      </c>
      <c r="AX176" s="7">
        <v>584820574037.42334</v>
      </c>
      <c r="AY176" s="7">
        <v>25625.888859164799</v>
      </c>
      <c r="AZ176" s="7">
        <v>338.70486934920899</v>
      </c>
      <c r="BA176" s="7">
        <v>9.7080209291639417</v>
      </c>
      <c r="BB176" s="7">
        <v>60.789969582121572</v>
      </c>
      <c r="BC176" s="7">
        <v>20257.755989871799</v>
      </c>
      <c r="BD176" s="7">
        <v>2178.0751862054699</v>
      </c>
      <c r="BE176" s="7">
        <v>3271876.6440392621</v>
      </c>
      <c r="BF176" s="7">
        <v>1332536.9033619999</v>
      </c>
      <c r="BH176" s="7">
        <v>144290.6</v>
      </c>
      <c r="BI176" s="7">
        <v>103197.17</v>
      </c>
      <c r="BJ176" s="7">
        <v>132982155</v>
      </c>
      <c r="BK176" s="7">
        <v>25805901</v>
      </c>
      <c r="BL176" s="7">
        <v>581688.15300000017</v>
      </c>
      <c r="BM176" s="7">
        <v>117.8</v>
      </c>
      <c r="BN176" s="7">
        <v>3331867.12525</v>
      </c>
      <c r="BQ176" s="7">
        <v>878088121.52252948</v>
      </c>
      <c r="BR176" s="7">
        <v>99.748758009100598</v>
      </c>
      <c r="BS176" s="7">
        <v>87.357787696439502</v>
      </c>
      <c r="BT176" s="7">
        <v>-0.2</v>
      </c>
    </row>
    <row r="177" spans="1:72" ht="12" customHeight="1" x14ac:dyDescent="0.2">
      <c r="A177" s="5">
        <v>41730</v>
      </c>
      <c r="B177" s="7">
        <v>97.201756973329623</v>
      </c>
      <c r="C177" s="7">
        <v>18.459191689397191</v>
      </c>
      <c r="D177" s="7">
        <v>4.0999999999999996</v>
      </c>
      <c r="E177" s="7">
        <v>26.2</v>
      </c>
      <c r="F177" s="7">
        <v>93.367815135453299</v>
      </c>
      <c r="G177" s="7">
        <v>81.964228837587797</v>
      </c>
      <c r="H177" s="7">
        <v>5454.8050775600004</v>
      </c>
      <c r="I177" s="7">
        <v>1233.0037540899998</v>
      </c>
      <c r="J177" s="7">
        <v>2399.3206309500001</v>
      </c>
      <c r="K177" s="7">
        <v>1821.0745947</v>
      </c>
      <c r="L177" s="7">
        <v>4316.6758082900287</v>
      </c>
      <c r="M177" s="7">
        <v>3041.6274152900005</v>
      </c>
      <c r="N177" s="7">
        <v>1275.0483930000285</v>
      </c>
      <c r="O177" s="7">
        <v>956972.43249999988</v>
      </c>
      <c r="P177" s="7">
        <v>100.40614986988103</v>
      </c>
      <c r="Q177" s="7">
        <v>12784</v>
      </c>
      <c r="R177" s="7">
        <v>11659</v>
      </c>
      <c r="S177" s="7">
        <v>13435</v>
      </c>
      <c r="T177" s="7">
        <v>5168990081.7099981</v>
      </c>
      <c r="U177" s="7">
        <v>1676925379.8699999</v>
      </c>
      <c r="V177" s="7">
        <v>115980654</v>
      </c>
      <c r="W177" s="7">
        <v>132082588</v>
      </c>
      <c r="X177" s="7">
        <v>98.04</v>
      </c>
      <c r="Y177" s="7">
        <v>81.14</v>
      </c>
      <c r="Z177" s="7">
        <v>81.780990919895004</v>
      </c>
      <c r="AA177" s="7">
        <v>79.283883281068199</v>
      </c>
      <c r="AB177" s="7">
        <v>78.650749335702997</v>
      </c>
      <c r="AC177" s="7">
        <v>2417775</v>
      </c>
      <c r="AD177" s="7">
        <v>92127939</v>
      </c>
      <c r="AF177" s="7">
        <v>938.54999666666663</v>
      </c>
      <c r="AG177" s="7">
        <v>108.09</v>
      </c>
      <c r="AH177" s="7">
        <v>832</v>
      </c>
      <c r="AI177" s="7">
        <v>216.08266666666668</v>
      </c>
      <c r="AJ177" s="7">
        <v>101.41</v>
      </c>
      <c r="AK177" s="7">
        <v>1939.27</v>
      </c>
      <c r="AL177" s="7">
        <v>72.5767386023158</v>
      </c>
      <c r="AM177" s="7">
        <v>100.78700000000001</v>
      </c>
      <c r="AN177" s="7">
        <v>4.3600000000000003</v>
      </c>
      <c r="AO177" s="7">
        <v>6.03</v>
      </c>
      <c r="AP177" s="7">
        <v>6.78</v>
      </c>
      <c r="AQ177" s="7">
        <v>29.48</v>
      </c>
      <c r="AR177" s="7">
        <v>3.28</v>
      </c>
      <c r="AS177" s="7">
        <v>0.25</v>
      </c>
      <c r="AT177" s="7">
        <v>81187.076039281499</v>
      </c>
      <c r="AU177" s="7">
        <v>36370.542574246778</v>
      </c>
      <c r="AV177" s="7">
        <v>155385.27969437701</v>
      </c>
      <c r="AW177" s="7">
        <v>1505711457825.1367</v>
      </c>
      <c r="AX177" s="7">
        <v>689092218792.29443</v>
      </c>
      <c r="AY177" s="7">
        <v>28174.356815573101</v>
      </c>
      <c r="AZ177" s="7">
        <v>317.02500012940197</v>
      </c>
      <c r="BA177" s="7">
        <v>9.2794334580101321</v>
      </c>
      <c r="BB177" s="7">
        <v>61.143316754376066</v>
      </c>
      <c r="BC177" s="7">
        <v>20436.1645145982</v>
      </c>
      <c r="BD177" s="7">
        <v>2090.3311782382798</v>
      </c>
      <c r="BE177" s="7">
        <v>434027.3273074805</v>
      </c>
      <c r="BF177" s="7">
        <v>1455248.740393</v>
      </c>
      <c r="BH177" s="7">
        <v>135239.5</v>
      </c>
      <c r="BI177" s="7">
        <v>105954.06</v>
      </c>
      <c r="BJ177" s="7">
        <v>125694418</v>
      </c>
      <c r="BK177" s="7">
        <v>25596837</v>
      </c>
      <c r="BL177" s="7">
        <v>505757.38699999993</v>
      </c>
      <c r="BM177" s="7">
        <v>112</v>
      </c>
      <c r="BN177" s="7">
        <v>5403408.5149999997</v>
      </c>
      <c r="BQ177" s="7">
        <v>813181192.53835189</v>
      </c>
      <c r="BR177" s="7">
        <v>100.15489101589201</v>
      </c>
      <c r="BS177" s="7">
        <v>88.817005179174998</v>
      </c>
      <c r="BT177" s="7">
        <v>0.1</v>
      </c>
    </row>
    <row r="178" spans="1:72" ht="12" customHeight="1" x14ac:dyDescent="0.2">
      <c r="A178" s="5">
        <v>41760</v>
      </c>
      <c r="B178" s="7">
        <v>96.174511889934777</v>
      </c>
      <c r="C178" s="7">
        <v>23.923555702318946</v>
      </c>
      <c r="D178" s="7">
        <v>2.9</v>
      </c>
      <c r="E178" s="7">
        <v>22.6</v>
      </c>
      <c r="F178" s="7">
        <v>92.954637404261604</v>
      </c>
      <c r="G178" s="7">
        <v>80.600181371109699</v>
      </c>
      <c r="H178" s="7">
        <v>5423.3911840700002</v>
      </c>
      <c r="I178" s="7">
        <v>1182.5132061700001</v>
      </c>
      <c r="J178" s="7">
        <v>2558.9744357300001</v>
      </c>
      <c r="K178" s="7">
        <v>1680.08523087</v>
      </c>
      <c r="L178" s="7">
        <v>5495.8665258399806</v>
      </c>
      <c r="M178" s="7">
        <v>4041.1620263799991</v>
      </c>
      <c r="N178" s="7">
        <v>1454.7044994599814</v>
      </c>
      <c r="O178" s="7">
        <v>1034413.3280900004</v>
      </c>
      <c r="P178" s="7">
        <v>97.154633340005773</v>
      </c>
      <c r="Q178" s="7">
        <v>13507</v>
      </c>
      <c r="R178" s="7">
        <v>10119</v>
      </c>
      <c r="S178" s="7">
        <v>11598</v>
      </c>
      <c r="T178" s="7">
        <v>5410874764.0699987</v>
      </c>
      <c r="U178" s="7">
        <v>1783913485.4899998</v>
      </c>
      <c r="V178" s="7">
        <v>114317991</v>
      </c>
      <c r="W178" s="7">
        <v>135695481</v>
      </c>
      <c r="X178" s="7">
        <v>97.86</v>
      </c>
      <c r="Y178" s="7">
        <v>81.53</v>
      </c>
      <c r="Z178" s="7">
        <v>81.990703757003899</v>
      </c>
      <c r="AA178" s="7">
        <v>80.505033875988303</v>
      </c>
      <c r="AB178" s="7">
        <v>78.649495043342199</v>
      </c>
      <c r="AC178" s="7">
        <v>2466454</v>
      </c>
      <c r="AD178" s="7">
        <v>93521686</v>
      </c>
      <c r="AF178" s="7">
        <v>952.12220709677388</v>
      </c>
      <c r="AG178" s="7">
        <v>109.24</v>
      </c>
      <c r="AH178" s="7">
        <v>1050</v>
      </c>
      <c r="AI178" s="7">
        <v>216.4170967741936</v>
      </c>
      <c r="AJ178" s="7">
        <v>100.18</v>
      </c>
      <c r="AK178" s="7">
        <v>1915.46</v>
      </c>
      <c r="AL178" s="7">
        <v>73.678682265124294</v>
      </c>
      <c r="AM178" s="7">
        <v>89.953000000000003</v>
      </c>
      <c r="AN178" s="7">
        <v>4.53</v>
      </c>
      <c r="AO178" s="7">
        <v>6.05</v>
      </c>
      <c r="AP178" s="7">
        <v>6.65</v>
      </c>
      <c r="AQ178" s="7">
        <v>29.48</v>
      </c>
      <c r="AR178" s="7">
        <v>3.5</v>
      </c>
      <c r="AS178" s="7">
        <v>0.25</v>
      </c>
      <c r="AT178" s="7">
        <v>82061.336056878004</v>
      </c>
      <c r="AU178" s="7">
        <v>36957.834102486508</v>
      </c>
      <c r="AV178" s="7">
        <v>157297.014965134</v>
      </c>
      <c r="AW178" s="7">
        <v>1618594778860.458</v>
      </c>
      <c r="AX178" s="7">
        <v>631699674160.87842</v>
      </c>
      <c r="AY178" s="7">
        <v>27486.342845604999</v>
      </c>
      <c r="AZ178" s="7">
        <v>333.12945156000598</v>
      </c>
      <c r="BA178" s="7">
        <v>9.0462486745173738</v>
      </c>
      <c r="BB178" s="7">
        <v>61.249242949057972</v>
      </c>
      <c r="BC178" s="7">
        <v>20491.274499297899</v>
      </c>
      <c r="BD178" s="7">
        <v>2038.0595860757001</v>
      </c>
      <c r="BE178" s="7">
        <v>4048937.7283691829</v>
      </c>
      <c r="BF178" s="7">
        <v>1449415.649644</v>
      </c>
      <c r="BH178" s="7">
        <v>257816.7</v>
      </c>
      <c r="BI178" s="7">
        <v>109403.32</v>
      </c>
      <c r="BJ178" s="7">
        <v>141786528</v>
      </c>
      <c r="BK178" s="7">
        <v>27968371</v>
      </c>
      <c r="BL178" s="7">
        <v>494246.43700000003</v>
      </c>
      <c r="BM178" s="7">
        <v>106.3</v>
      </c>
      <c r="BN178" s="7">
        <v>12456190.41811</v>
      </c>
      <c r="BQ178" s="7">
        <v>891763796.25159693</v>
      </c>
      <c r="BR178" s="7">
        <v>100.163747057477</v>
      </c>
      <c r="BS178" s="7">
        <v>88.626733602087995</v>
      </c>
      <c r="BT178" s="7">
        <v>0.3</v>
      </c>
    </row>
    <row r="179" spans="1:72" ht="12" customHeight="1" x14ac:dyDescent="0.2">
      <c r="A179" s="5">
        <v>41791</v>
      </c>
      <c r="B179" s="7">
        <v>95.784341309425486</v>
      </c>
      <c r="C179" s="7">
        <v>26.507015294581674</v>
      </c>
      <c r="D179" s="7">
        <v>0.7</v>
      </c>
      <c r="E179" s="7">
        <v>23.3</v>
      </c>
      <c r="F179" s="7">
        <v>90.041394831388203</v>
      </c>
      <c r="G179" s="7">
        <v>81.298489698671702</v>
      </c>
      <c r="H179" s="7">
        <v>4923.4663138899905</v>
      </c>
      <c r="I179" s="7">
        <v>1078.1701436199999</v>
      </c>
      <c r="J179" s="7">
        <v>2318.8572255200002</v>
      </c>
      <c r="K179" s="7">
        <v>1524.3694505399994</v>
      </c>
      <c r="L179" s="7">
        <v>4704.8144916700048</v>
      </c>
      <c r="M179" s="7">
        <v>3426.0840981000001</v>
      </c>
      <c r="N179" s="7">
        <v>1278.7303935700049</v>
      </c>
      <c r="O179" s="7">
        <v>918642.49503337545</v>
      </c>
      <c r="P179" s="7">
        <v>79.160402359391185</v>
      </c>
      <c r="Q179" s="7">
        <v>16571</v>
      </c>
      <c r="R179" s="7">
        <v>18717</v>
      </c>
      <c r="S179" s="7">
        <v>11088</v>
      </c>
      <c r="T179" s="7">
        <v>5218074438.8199978</v>
      </c>
      <c r="U179" s="7">
        <v>1700258230.2999995</v>
      </c>
      <c r="V179" s="7">
        <v>106072935</v>
      </c>
      <c r="W179" s="7">
        <v>121869053</v>
      </c>
      <c r="X179" s="7">
        <v>97.4</v>
      </c>
      <c r="Y179" s="7">
        <v>81.61</v>
      </c>
      <c r="Z179" s="7">
        <v>82.201872085756804</v>
      </c>
      <c r="AA179" s="7">
        <v>80.164737156097701</v>
      </c>
      <c r="AB179" s="7">
        <v>78.942647641898205</v>
      </c>
      <c r="AC179" s="7">
        <v>2589734</v>
      </c>
      <c r="AD179" s="7">
        <v>78392726</v>
      </c>
      <c r="AF179" s="7">
        <v>1011.1431966666663</v>
      </c>
      <c r="AG179" s="7">
        <v>111.97</v>
      </c>
      <c r="AH179" s="7">
        <v>944</v>
      </c>
      <c r="AI179" s="7">
        <v>195.86766666666665</v>
      </c>
      <c r="AJ179" s="7">
        <v>98.7</v>
      </c>
      <c r="AK179" s="7">
        <v>1888.1</v>
      </c>
      <c r="AL179" s="7">
        <v>70.828952659198904</v>
      </c>
      <c r="AM179" s="7">
        <v>78.591999999999999</v>
      </c>
      <c r="AN179" s="7">
        <v>4.7</v>
      </c>
      <c r="AO179" s="7">
        <v>6.24</v>
      </c>
      <c r="AP179" s="7">
        <v>6.91</v>
      </c>
      <c r="AQ179" s="7">
        <v>29.45</v>
      </c>
      <c r="AR179" s="7">
        <v>3.8</v>
      </c>
      <c r="AS179" s="7">
        <v>0.25</v>
      </c>
      <c r="AT179" s="7">
        <v>82685.958748958903</v>
      </c>
      <c r="AU179" s="7">
        <v>37443.155266866052</v>
      </c>
      <c r="AV179" s="7">
        <v>159321.665352893</v>
      </c>
      <c r="AW179" s="7">
        <v>1922048123192.2666</v>
      </c>
      <c r="AX179" s="7">
        <v>743637187175.6582</v>
      </c>
      <c r="AY179" s="7">
        <v>24958.489002062899</v>
      </c>
      <c r="AZ179" s="7">
        <v>298.39479336320898</v>
      </c>
      <c r="BA179" s="7">
        <v>9.7738234550762098</v>
      </c>
      <c r="BB179" s="7">
        <v>60.900202507717324</v>
      </c>
      <c r="BC179" s="7">
        <v>20434.9863788689</v>
      </c>
      <c r="BD179" s="7">
        <v>2213.6364059991702</v>
      </c>
      <c r="BE179" s="7">
        <v>443258.56368229073</v>
      </c>
      <c r="BF179" s="7">
        <v>1370489.6189229998</v>
      </c>
      <c r="BH179" s="7">
        <v>198784.9</v>
      </c>
      <c r="BI179" s="7">
        <v>112677.66</v>
      </c>
      <c r="BJ179" s="7">
        <v>130406674</v>
      </c>
      <c r="BK179" s="7">
        <v>26300951</v>
      </c>
      <c r="BL179" s="7">
        <v>391828.91299999988</v>
      </c>
      <c r="BM179" s="7">
        <v>100.4</v>
      </c>
      <c r="BN179" s="7">
        <v>6844486.5642200001</v>
      </c>
      <c r="BQ179" s="7">
        <v>876451386.09436834</v>
      </c>
      <c r="BR179" s="7">
        <v>100.195692370934</v>
      </c>
      <c r="BS179" s="7">
        <v>88.926720937116997</v>
      </c>
      <c r="BT179" s="7">
        <v>0.2</v>
      </c>
    </row>
    <row r="180" spans="1:72" ht="12" customHeight="1" x14ac:dyDescent="0.2">
      <c r="A180" s="5">
        <v>41821</v>
      </c>
      <c r="B180" s="7">
        <v>96.933643283363168</v>
      </c>
      <c r="C180" s="7">
        <v>26.576367187269955</v>
      </c>
      <c r="D180" s="7">
        <v>9.3000000000000007</v>
      </c>
      <c r="E180" s="7">
        <v>25</v>
      </c>
      <c r="F180" s="7">
        <v>91.326741974796207</v>
      </c>
      <c r="G180" s="7">
        <v>81.414767137689495</v>
      </c>
      <c r="H180" s="7">
        <v>6084.1822534100011</v>
      </c>
      <c r="I180" s="7">
        <v>1320.1773839499999</v>
      </c>
      <c r="J180" s="7">
        <v>2628.073622070001</v>
      </c>
      <c r="K180" s="7">
        <v>2133.83632945</v>
      </c>
      <c r="L180" s="7">
        <v>5048.9304197799629</v>
      </c>
      <c r="M180" s="7">
        <v>3583.2952838399997</v>
      </c>
      <c r="N180" s="7">
        <v>1465.6351359399632</v>
      </c>
      <c r="O180" s="7">
        <v>1059514.6639999999</v>
      </c>
      <c r="P180" s="7">
        <v>113.57620684694945</v>
      </c>
      <c r="Q180" s="7">
        <v>10073</v>
      </c>
      <c r="R180" s="7">
        <v>9086</v>
      </c>
      <c r="S180" s="7">
        <v>11649</v>
      </c>
      <c r="T180" s="7">
        <v>5513590528.4899988</v>
      </c>
      <c r="U180" s="7">
        <v>1775460915.1599994</v>
      </c>
      <c r="V180" s="7">
        <v>116505794</v>
      </c>
      <c r="W180" s="7">
        <v>139933347</v>
      </c>
      <c r="X180" s="7">
        <v>97.08</v>
      </c>
      <c r="Y180" s="7">
        <v>81.73</v>
      </c>
      <c r="Z180" s="7">
        <v>82.299031566275701</v>
      </c>
      <c r="AA180" s="7">
        <v>80.573248568129003</v>
      </c>
      <c r="AB180" s="7">
        <v>79.250760022446002</v>
      </c>
      <c r="AC180" s="7">
        <v>2823963</v>
      </c>
      <c r="AD180" s="7">
        <v>86556063</v>
      </c>
      <c r="AF180" s="7">
        <v>971.05172806451617</v>
      </c>
      <c r="AG180" s="7">
        <v>108.19</v>
      </c>
      <c r="AH180" s="7">
        <v>1236</v>
      </c>
      <c r="AI180" s="7">
        <v>193.0277419354839</v>
      </c>
      <c r="AJ180" s="7">
        <v>97.46</v>
      </c>
      <c r="AK180" s="7">
        <v>1858.4</v>
      </c>
      <c r="AL180" s="7">
        <v>69.1796048419708</v>
      </c>
      <c r="AM180" s="7">
        <v>84.445999999999998</v>
      </c>
      <c r="AN180" s="7">
        <v>4.7699999999999996</v>
      </c>
      <c r="AO180" s="7">
        <v>6.26</v>
      </c>
      <c r="AP180" s="7">
        <v>6.98</v>
      </c>
      <c r="AQ180" s="7">
        <v>29.45</v>
      </c>
      <c r="AR180" s="7">
        <v>4</v>
      </c>
      <c r="AS180" s="7">
        <v>0.25</v>
      </c>
      <c r="AT180" s="7">
        <v>83533.907645206898</v>
      </c>
      <c r="AU180" s="7">
        <v>37905.323416368818</v>
      </c>
      <c r="AV180" s="7">
        <v>160755.87866854001</v>
      </c>
      <c r="AW180" s="7">
        <v>1984730266737.5742</v>
      </c>
      <c r="AX180" s="7">
        <v>637560503783.64795</v>
      </c>
      <c r="AY180" s="7">
        <v>27757.426649239005</v>
      </c>
      <c r="AZ180" s="7">
        <v>346.20541112441202</v>
      </c>
      <c r="BA180" s="7">
        <v>9.307346055734488</v>
      </c>
      <c r="BB180" s="7">
        <v>60.973327082132599</v>
      </c>
      <c r="BC180" s="7">
        <v>20448.596274535601</v>
      </c>
      <c r="BD180" s="7">
        <v>2098.5399985986401</v>
      </c>
      <c r="BE180" s="7">
        <v>3594931.7053750036</v>
      </c>
      <c r="BF180" s="7">
        <v>1375900.7878009998</v>
      </c>
      <c r="BH180" s="7">
        <v>116418.1</v>
      </c>
      <c r="BI180" s="7">
        <v>111061.74</v>
      </c>
      <c r="BJ180" s="7">
        <v>144060042</v>
      </c>
      <c r="BK180" s="7">
        <v>30324429</v>
      </c>
      <c r="BL180" s="7">
        <v>430779.96</v>
      </c>
      <c r="BM180" s="7">
        <v>89.2</v>
      </c>
      <c r="BN180" s="7">
        <v>8884841.0297999997</v>
      </c>
      <c r="BQ180" s="7">
        <v>862590051.56394064</v>
      </c>
      <c r="BR180" s="7">
        <v>100.655889512748</v>
      </c>
      <c r="BS180" s="7">
        <v>89.636695063242001</v>
      </c>
      <c r="BT180" s="7">
        <v>0.1</v>
      </c>
    </row>
    <row r="181" spans="1:72" ht="12" customHeight="1" x14ac:dyDescent="0.2">
      <c r="A181" s="5">
        <v>41852</v>
      </c>
      <c r="B181" s="7">
        <v>96.47893369722793</v>
      </c>
      <c r="C181" s="7">
        <v>20.492942055071797</v>
      </c>
      <c r="D181" s="7">
        <v>8.6</v>
      </c>
      <c r="E181" s="7">
        <v>25.6</v>
      </c>
      <c r="F181" s="7">
        <v>91.659562864184096</v>
      </c>
      <c r="G181" s="7">
        <v>80.654733164818893</v>
      </c>
      <c r="H181" s="7">
        <v>4901.9335257199991</v>
      </c>
      <c r="I181" s="7">
        <v>1246.65210183</v>
      </c>
      <c r="J181" s="7">
        <v>2040.1750384499987</v>
      </c>
      <c r="K181" s="7">
        <v>1613.2211934300001</v>
      </c>
      <c r="L181" s="7">
        <v>4813.0905806599949</v>
      </c>
      <c r="M181" s="7">
        <v>3492.6241625400003</v>
      </c>
      <c r="N181" s="7">
        <v>1320.4664181199944</v>
      </c>
      <c r="O181" s="7">
        <v>1020250.3045000004</v>
      </c>
      <c r="P181" s="7">
        <v>68.461070253477018</v>
      </c>
      <c r="Q181" s="7">
        <v>9665</v>
      </c>
      <c r="R181" s="7">
        <v>10028</v>
      </c>
      <c r="S181" s="7">
        <v>12346</v>
      </c>
      <c r="T181" s="7">
        <v>5418881147.0100002</v>
      </c>
      <c r="U181" s="7">
        <v>1773788171.4600003</v>
      </c>
      <c r="V181" s="7">
        <v>116027879</v>
      </c>
      <c r="W181" s="7">
        <v>134892009</v>
      </c>
      <c r="X181" s="7">
        <v>97.82</v>
      </c>
      <c r="Y181" s="7">
        <v>81.900000000000006</v>
      </c>
      <c r="Z181" s="7">
        <v>82.447223534343394</v>
      </c>
      <c r="AA181" s="7">
        <v>80.887460622514595</v>
      </c>
      <c r="AB181" s="7">
        <v>79.497342958218098</v>
      </c>
      <c r="AC181" s="7">
        <v>2822776</v>
      </c>
      <c r="AD181" s="7">
        <v>72748022</v>
      </c>
      <c r="AF181" s="7">
        <v>1001.762412903226</v>
      </c>
      <c r="AG181" s="7">
        <v>103.4</v>
      </c>
      <c r="AH181" s="7">
        <v>1151</v>
      </c>
      <c r="AI181" s="7">
        <v>210.40741935483865</v>
      </c>
      <c r="AJ181" s="7">
        <v>98.82</v>
      </c>
      <c r="AK181" s="7">
        <v>1899.07</v>
      </c>
      <c r="AL181" s="7">
        <v>73.366184134071702</v>
      </c>
      <c r="AM181" s="7">
        <v>83.704999999999998</v>
      </c>
      <c r="AN181" s="7">
        <v>4.8099999999999996</v>
      </c>
      <c r="AO181" s="7">
        <v>5.99</v>
      </c>
      <c r="AP181" s="7">
        <v>6.73</v>
      </c>
      <c r="AQ181" s="7">
        <v>29.45</v>
      </c>
      <c r="AR181" s="7">
        <v>4.25</v>
      </c>
      <c r="AS181" s="7">
        <v>0.25</v>
      </c>
      <c r="AT181" s="7">
        <v>84385.593324463305</v>
      </c>
      <c r="AU181" s="7">
        <v>38370.776356363669</v>
      </c>
      <c r="AV181" s="7">
        <v>162366.15518177301</v>
      </c>
      <c r="AW181" s="7">
        <v>1556159194253.8848</v>
      </c>
      <c r="AX181" s="7">
        <v>607480317184.5332</v>
      </c>
      <c r="AY181" s="7">
        <v>27308.404222744099</v>
      </c>
      <c r="AZ181" s="7">
        <v>315.25607244400902</v>
      </c>
      <c r="BA181" s="7">
        <v>9.3521005391395118</v>
      </c>
      <c r="BB181" s="7">
        <v>61.357541895967358</v>
      </c>
      <c r="BC181" s="7">
        <v>20623.147354557601</v>
      </c>
      <c r="BD181" s="7">
        <v>2127.68027323775</v>
      </c>
      <c r="BE181" s="7">
        <v>466932.48583685752</v>
      </c>
      <c r="BF181" s="7">
        <v>1489600.3583780003</v>
      </c>
      <c r="BH181" s="7">
        <v>121894.8</v>
      </c>
      <c r="BI181" s="7">
        <v>116671.17</v>
      </c>
      <c r="BJ181" s="7">
        <v>136809469</v>
      </c>
      <c r="BK181" s="7">
        <v>27826475</v>
      </c>
      <c r="BL181" s="7">
        <v>388667.36100000009</v>
      </c>
      <c r="BM181" s="7">
        <v>84.7</v>
      </c>
      <c r="BN181" s="7">
        <v>8629473.2633500006</v>
      </c>
      <c r="BQ181" s="7">
        <v>884447836.39058375</v>
      </c>
      <c r="BR181" s="7">
        <v>100.61933967378199</v>
      </c>
      <c r="BS181" s="7">
        <v>89.823191907126002</v>
      </c>
      <c r="BT181" s="7">
        <v>0</v>
      </c>
    </row>
    <row r="182" spans="1:72" ht="12" customHeight="1" x14ac:dyDescent="0.2">
      <c r="A182" s="5">
        <v>41883</v>
      </c>
      <c r="B182" s="7">
        <v>97.997993204033079</v>
      </c>
      <c r="C182" s="7">
        <v>17.490287995754333</v>
      </c>
      <c r="D182" s="7">
        <v>7.2</v>
      </c>
      <c r="E182" s="7">
        <v>23.2</v>
      </c>
      <c r="F182" s="7">
        <v>91.264301828709193</v>
      </c>
      <c r="G182" s="7">
        <v>81.149245250915598</v>
      </c>
      <c r="H182" s="7">
        <v>5791.3363430600002</v>
      </c>
      <c r="I182" s="7">
        <v>1326.6587085199999</v>
      </c>
      <c r="J182" s="7">
        <v>2491.9677179199998</v>
      </c>
      <c r="K182" s="7">
        <v>1972.3222161900003</v>
      </c>
      <c r="L182" s="7">
        <v>5077.2474973699709</v>
      </c>
      <c r="M182" s="7">
        <v>3683.3616918600001</v>
      </c>
      <c r="N182" s="7">
        <v>1393.8858055099711</v>
      </c>
      <c r="O182" s="7">
        <v>1085842.5399999998</v>
      </c>
      <c r="P182" s="7">
        <v>68.986944170344088</v>
      </c>
      <c r="Q182" s="7">
        <v>11857</v>
      </c>
      <c r="R182" s="7">
        <v>9115</v>
      </c>
      <c r="S182" s="7">
        <v>14541</v>
      </c>
      <c r="T182" s="7">
        <v>5345774353.4099998</v>
      </c>
      <c r="U182" s="7">
        <v>1768669632.4600003</v>
      </c>
      <c r="V182" s="7">
        <v>115158543</v>
      </c>
      <c r="W182" s="7">
        <v>139032446</v>
      </c>
      <c r="X182" s="7">
        <v>98.45</v>
      </c>
      <c r="Y182" s="7">
        <v>82.01</v>
      </c>
      <c r="Z182" s="7">
        <v>82.547496166802702</v>
      </c>
      <c r="AA182" s="7">
        <v>81.065415891489806</v>
      </c>
      <c r="AB182" s="7">
        <v>79.596383306617497</v>
      </c>
      <c r="AC182" s="7">
        <v>2672791</v>
      </c>
      <c r="AD182" s="7">
        <v>71190101</v>
      </c>
      <c r="AF182" s="7">
        <v>995.79087000000015</v>
      </c>
      <c r="AG182" s="7">
        <v>98.57</v>
      </c>
      <c r="AH182" s="7">
        <v>912</v>
      </c>
      <c r="AI182" s="7">
        <v>208.09499999999997</v>
      </c>
      <c r="AJ182" s="7">
        <v>101.7</v>
      </c>
      <c r="AK182" s="7">
        <v>1971.34</v>
      </c>
      <c r="AL182" s="7">
        <v>73.049158012930803</v>
      </c>
      <c r="AM182" s="7">
        <v>88.863</v>
      </c>
      <c r="AN182" s="7">
        <v>4.87</v>
      </c>
      <c r="AO182" s="7">
        <v>6.22</v>
      </c>
      <c r="AP182" s="7">
        <v>7.19</v>
      </c>
      <c r="AQ182" s="7">
        <v>29</v>
      </c>
      <c r="AR182" s="7">
        <v>4.5</v>
      </c>
      <c r="AS182" s="7">
        <v>0.25</v>
      </c>
      <c r="AT182" s="7">
        <v>85157.681915714304</v>
      </c>
      <c r="AU182" s="7">
        <v>38670.239623555506</v>
      </c>
      <c r="AV182" s="7">
        <v>162396.83477105401</v>
      </c>
      <c r="AW182" s="7">
        <v>1568321657601.0293</v>
      </c>
      <c r="AX182" s="7">
        <v>632216259480.48828</v>
      </c>
      <c r="AY182" s="7">
        <v>28502.228292112301</v>
      </c>
      <c r="AZ182" s="7">
        <v>343.27686064260502</v>
      </c>
      <c r="BA182" s="7">
        <v>9.104278545137042</v>
      </c>
      <c r="BB182" s="7">
        <v>61.600612270582758</v>
      </c>
      <c r="BC182" s="7">
        <v>20717.924984241199</v>
      </c>
      <c r="BD182" s="7">
        <v>2075.1445383207802</v>
      </c>
      <c r="BE182" s="7">
        <v>4640414.8550167801</v>
      </c>
      <c r="BF182" s="7">
        <v>1451267.4664179999</v>
      </c>
      <c r="BG182" s="7">
        <v>16726.189999999999</v>
      </c>
      <c r="BH182" s="7">
        <v>145793.1</v>
      </c>
      <c r="BI182" s="7">
        <v>116616.51</v>
      </c>
      <c r="BJ182" s="7">
        <v>135525387</v>
      </c>
      <c r="BK182" s="7">
        <v>29337244</v>
      </c>
      <c r="BL182" s="7">
        <v>374193.76299999998</v>
      </c>
      <c r="BM182" s="7">
        <v>83.9</v>
      </c>
      <c r="BN182" s="7">
        <v>10472244.5876</v>
      </c>
      <c r="BQ182" s="7">
        <v>901048159.73134339</v>
      </c>
      <c r="BR182" s="7">
        <v>100.84754779514201</v>
      </c>
      <c r="BS182" s="7">
        <v>90.447526258361705</v>
      </c>
      <c r="BT182" s="7">
        <v>0.2</v>
      </c>
    </row>
    <row r="183" spans="1:72" ht="12" customHeight="1" x14ac:dyDescent="0.2">
      <c r="A183" s="5">
        <v>41913</v>
      </c>
      <c r="B183" s="7">
        <v>98.541982620641889</v>
      </c>
      <c r="C183" s="7">
        <v>21.693453906411627</v>
      </c>
      <c r="D183" s="7">
        <v>2.7</v>
      </c>
      <c r="E183" s="7">
        <v>19.399999999999999</v>
      </c>
      <c r="F183" s="7">
        <v>91.749344092810901</v>
      </c>
      <c r="G183" s="7">
        <v>84.536181006118298</v>
      </c>
      <c r="H183" s="7">
        <v>5847.1328345299999</v>
      </c>
      <c r="I183" s="7">
        <v>1350.8379847599999</v>
      </c>
      <c r="J183" s="7">
        <v>2428.2964617299999</v>
      </c>
      <c r="K183" s="7">
        <v>2065.5843913099998</v>
      </c>
      <c r="L183" s="7">
        <v>4322.2776423400283</v>
      </c>
      <c r="M183" s="7">
        <v>2992.9274049300002</v>
      </c>
      <c r="N183" s="7">
        <v>1329.3502374100285</v>
      </c>
      <c r="O183" s="7">
        <v>1089667.1430000002</v>
      </c>
      <c r="P183" s="7">
        <v>97.788109020078807</v>
      </c>
      <c r="Q183" s="7">
        <v>11155</v>
      </c>
      <c r="R183" s="7">
        <v>10304</v>
      </c>
      <c r="S183" s="7">
        <v>14036</v>
      </c>
      <c r="T183" s="7">
        <v>5461280265.5099983</v>
      </c>
      <c r="U183" s="7">
        <v>1809628820.9899998</v>
      </c>
      <c r="V183" s="7">
        <v>120600500</v>
      </c>
      <c r="W183" s="7">
        <v>142036332</v>
      </c>
      <c r="X183" s="7">
        <v>98.71</v>
      </c>
      <c r="Y183" s="7">
        <v>82.14</v>
      </c>
      <c r="Z183" s="7">
        <v>82.708039950844594</v>
      </c>
      <c r="AA183" s="7">
        <v>81.008899470511295</v>
      </c>
      <c r="AB183" s="7">
        <v>79.988283270475904</v>
      </c>
      <c r="AC183" s="7">
        <v>2841975</v>
      </c>
      <c r="AD183" s="7">
        <v>78569846</v>
      </c>
      <c r="AF183" s="7">
        <v>1003.7724167741936</v>
      </c>
      <c r="AG183" s="7">
        <v>88.05</v>
      </c>
      <c r="AH183" s="7">
        <v>1101</v>
      </c>
      <c r="AI183" s="7">
        <v>223.10000000000005</v>
      </c>
      <c r="AJ183" s="7">
        <v>105.12</v>
      </c>
      <c r="AK183" s="7">
        <v>2047.03</v>
      </c>
      <c r="AL183" s="7">
        <v>76.541692366156099</v>
      </c>
      <c r="AM183" s="7">
        <v>97.07</v>
      </c>
      <c r="AN183" s="7">
        <v>4.8099999999999996</v>
      </c>
      <c r="AO183" s="7">
        <v>5.9</v>
      </c>
      <c r="AP183" s="7">
        <v>6.94</v>
      </c>
      <c r="AQ183" s="7">
        <v>29</v>
      </c>
      <c r="AR183" s="7">
        <v>4.5</v>
      </c>
      <c r="AS183" s="7">
        <v>0.25</v>
      </c>
      <c r="AT183" s="7">
        <v>86555.597974166594</v>
      </c>
      <c r="AU183" s="7">
        <v>39446.670440069443</v>
      </c>
      <c r="AV183" s="7">
        <v>164340.115321697</v>
      </c>
      <c r="AW183" s="7">
        <v>1576627615530.7031</v>
      </c>
      <c r="AX183" s="7">
        <v>647821474663.08398</v>
      </c>
      <c r="AY183" s="7">
        <v>29487.991434730298</v>
      </c>
      <c r="AZ183" s="7">
        <v>349.24947031760598</v>
      </c>
      <c r="BA183" s="7">
        <v>9.2386525641810415</v>
      </c>
      <c r="BB183" s="7">
        <v>61.482230065408061</v>
      </c>
      <c r="BC183" s="7">
        <v>20700.6278618057</v>
      </c>
      <c r="BD183" s="7">
        <v>2107.1294563014999</v>
      </c>
      <c r="BE183" s="7">
        <v>532731.58509755949</v>
      </c>
      <c r="BF183" s="7">
        <v>1674853.0557849999</v>
      </c>
      <c r="BG183" s="7">
        <v>17475.52</v>
      </c>
      <c r="BH183" s="7">
        <v>91594.02</v>
      </c>
      <c r="BI183" s="7">
        <v>121499.06</v>
      </c>
      <c r="BJ183" s="7">
        <v>141059228</v>
      </c>
      <c r="BK183" s="7">
        <v>31594568</v>
      </c>
      <c r="BL183" s="7">
        <v>370671.15100000007</v>
      </c>
      <c r="BM183" s="7">
        <v>84</v>
      </c>
      <c r="BN183" s="7">
        <v>8216269.0051999995</v>
      </c>
      <c r="BQ183" s="7">
        <v>914275981.58635998</v>
      </c>
      <c r="BR183" s="7">
        <v>100.82103822648</v>
      </c>
      <c r="BS183" s="7">
        <v>91.216685634185893</v>
      </c>
      <c r="BT183" s="7">
        <v>0.4</v>
      </c>
    </row>
    <row r="184" spans="1:72" ht="12" customHeight="1" x14ac:dyDescent="0.2">
      <c r="A184" s="5">
        <v>41944</v>
      </c>
      <c r="B184" s="7">
        <v>97.546867879923383</v>
      </c>
      <c r="C184" s="7">
        <v>24.514991864698128</v>
      </c>
      <c r="D184" s="7">
        <v>-4.0999999999999996</v>
      </c>
      <c r="E184" s="7">
        <v>22</v>
      </c>
      <c r="F184" s="7">
        <v>91.400786335706599</v>
      </c>
      <c r="G184" s="7">
        <v>81.968802063281899</v>
      </c>
      <c r="H184" s="7">
        <v>5354.2781452500003</v>
      </c>
      <c r="I184" s="7">
        <v>1305.58122871</v>
      </c>
      <c r="J184" s="7">
        <v>2063.4523719899998</v>
      </c>
      <c r="K184" s="7">
        <v>1983.7667982600001</v>
      </c>
      <c r="L184" s="7">
        <v>3794.6860402399948</v>
      </c>
      <c r="M184" s="7">
        <v>2536.9228812799997</v>
      </c>
      <c r="N184" s="7">
        <v>1257.7631589599951</v>
      </c>
      <c r="O184" s="7">
        <v>1040586.7650000004</v>
      </c>
      <c r="P184" s="7">
        <v>63.798341324457155</v>
      </c>
      <c r="Q184" s="7">
        <v>12492</v>
      </c>
      <c r="R184" s="7">
        <v>8084</v>
      </c>
      <c r="S184" s="7">
        <v>11844</v>
      </c>
      <c r="T184" s="7">
        <v>5250695521.0500002</v>
      </c>
      <c r="U184" s="7">
        <v>1713567314.1799996</v>
      </c>
      <c r="V184" s="7">
        <v>113909517</v>
      </c>
      <c r="W184" s="7">
        <v>132258026</v>
      </c>
      <c r="X184" s="7">
        <v>98.06</v>
      </c>
      <c r="Y184" s="7">
        <v>82.25</v>
      </c>
      <c r="Z184" s="7">
        <v>82.866334496068106</v>
      </c>
      <c r="AA184" s="7">
        <v>81.033609295501606</v>
      </c>
      <c r="AB184" s="7">
        <v>80.091757807491405</v>
      </c>
      <c r="AC184" s="7">
        <v>2755930</v>
      </c>
      <c r="AD184" s="7">
        <v>75515633</v>
      </c>
      <c r="AF184" s="7">
        <v>1004.2428100000002</v>
      </c>
      <c r="AG184" s="7">
        <v>79.63</v>
      </c>
      <c r="AH184" s="7">
        <v>1115</v>
      </c>
      <c r="AI184" s="7">
        <v>206.74366666666666</v>
      </c>
      <c r="AJ184" s="7">
        <v>108.26</v>
      </c>
      <c r="AK184" s="7">
        <v>2127.25</v>
      </c>
      <c r="AL184" s="7">
        <v>74.572296398941205</v>
      </c>
      <c r="AM184" s="7">
        <v>99.694999999999993</v>
      </c>
      <c r="AN184" s="7">
        <v>4.6500000000000004</v>
      </c>
      <c r="AO184" s="7">
        <v>5.69</v>
      </c>
      <c r="AP184" s="7">
        <v>6.93</v>
      </c>
      <c r="AQ184" s="7">
        <v>29</v>
      </c>
      <c r="AR184" s="7">
        <v>4.5</v>
      </c>
      <c r="AS184" s="7">
        <v>0.25</v>
      </c>
      <c r="AT184" s="7">
        <v>87168.469113639498</v>
      </c>
      <c r="AU184" s="7">
        <v>39911.539836678166</v>
      </c>
      <c r="AV184" s="7">
        <v>166497.93222877101</v>
      </c>
      <c r="AW184" s="7">
        <v>1610025222797.1172</v>
      </c>
      <c r="AX184" s="7">
        <v>747240473463.53906</v>
      </c>
      <c r="AY184" s="7">
        <v>25323.9152304411</v>
      </c>
      <c r="AZ184" s="7">
        <v>324.20020710141</v>
      </c>
      <c r="BA184" s="7">
        <v>9.3684782595976213</v>
      </c>
      <c r="BB184" s="7">
        <v>61.29196498157863</v>
      </c>
      <c r="BC184" s="7">
        <v>20668.207405202698</v>
      </c>
      <c r="BD184" s="7">
        <v>2136.4493061819398</v>
      </c>
      <c r="BE184" s="7">
        <v>4144352.66878425</v>
      </c>
      <c r="BF184" s="7">
        <v>1753394.793364</v>
      </c>
      <c r="BG184" s="7">
        <v>18279.34</v>
      </c>
      <c r="BH184" s="7">
        <v>84815.05</v>
      </c>
      <c r="BI184" s="7">
        <v>126515.35</v>
      </c>
      <c r="BJ184" s="7">
        <v>130891147</v>
      </c>
      <c r="BK184" s="7">
        <v>29695408</v>
      </c>
      <c r="BL184" s="7">
        <v>319101.18600000005</v>
      </c>
      <c r="BM184" s="7">
        <v>95.3</v>
      </c>
      <c r="BN184" s="7">
        <v>5111705.9450000003</v>
      </c>
      <c r="BQ184" s="7">
        <v>899799064.75571382</v>
      </c>
      <c r="BR184" s="7">
        <v>100.629575717817</v>
      </c>
      <c r="BS184" s="7">
        <v>91.576959144472198</v>
      </c>
      <c r="BT184" s="7">
        <v>0.6</v>
      </c>
    </row>
    <row r="185" spans="1:72" ht="12" customHeight="1" x14ac:dyDescent="0.2">
      <c r="A185" s="5">
        <v>41974</v>
      </c>
      <c r="B185" s="7">
        <v>98.907157384801636</v>
      </c>
      <c r="C185" s="7">
        <v>22.410078860035032</v>
      </c>
      <c r="D185" s="7">
        <v>-2.1</v>
      </c>
      <c r="E185" s="7">
        <v>22.1</v>
      </c>
      <c r="F185" s="7">
        <v>92.598426631795604</v>
      </c>
      <c r="G185" s="7">
        <v>83.295627568486495</v>
      </c>
      <c r="H185" s="7">
        <v>5488.8420316900001</v>
      </c>
      <c r="I185" s="7">
        <v>1223.42780698</v>
      </c>
      <c r="J185" s="7">
        <v>2093.7981669300002</v>
      </c>
      <c r="K185" s="7">
        <v>2168.5955131300002</v>
      </c>
      <c r="L185" s="7">
        <v>3794.7105223099998</v>
      </c>
      <c r="M185" s="7">
        <v>2443.696934399999</v>
      </c>
      <c r="N185" s="7">
        <v>1351.0135879100008</v>
      </c>
      <c r="O185" s="7">
        <v>984139.63099999994</v>
      </c>
      <c r="P185" s="7">
        <v>107.13266025092719</v>
      </c>
      <c r="Q185" s="7">
        <v>9794</v>
      </c>
      <c r="R185" s="7">
        <v>9646</v>
      </c>
      <c r="S185" s="7">
        <v>11894</v>
      </c>
      <c r="T185" s="7">
        <v>5397388815.2299976</v>
      </c>
      <c r="U185" s="7">
        <v>1711971266.7900002</v>
      </c>
      <c r="V185" s="7">
        <v>134716254</v>
      </c>
      <c r="W185" s="7">
        <v>138908590</v>
      </c>
      <c r="X185" s="7">
        <v>100</v>
      </c>
      <c r="Y185" s="7">
        <v>82.47</v>
      </c>
      <c r="Z185" s="7">
        <v>83.083252620123105</v>
      </c>
      <c r="AA185" s="7">
        <v>81.007149637910601</v>
      </c>
      <c r="AB185" s="7">
        <v>79.991301047459302</v>
      </c>
      <c r="AC185" s="7">
        <v>2976381</v>
      </c>
      <c r="AD185" s="7">
        <v>71245156</v>
      </c>
      <c r="AF185" s="7">
        <v>1009.1947299999999</v>
      </c>
      <c r="AG185" s="7">
        <v>63.27</v>
      </c>
      <c r="AH185" s="7">
        <v>1086</v>
      </c>
      <c r="AI185" s="7">
        <v>193.33290322580643</v>
      </c>
      <c r="AJ185" s="7">
        <v>117.44</v>
      </c>
      <c r="AK185" s="7">
        <v>2344.23</v>
      </c>
      <c r="AL185" s="7">
        <v>75.763528353798307</v>
      </c>
      <c r="AM185" s="7">
        <v>135.108</v>
      </c>
      <c r="AN185" s="7">
        <v>4.9400000000000004</v>
      </c>
      <c r="AO185" s="7">
        <v>6.31</v>
      </c>
      <c r="AP185" s="7">
        <v>7.5</v>
      </c>
      <c r="AQ185" s="7">
        <v>28.76</v>
      </c>
      <c r="AR185" s="7">
        <v>4.5</v>
      </c>
      <c r="AS185" s="7">
        <v>0.25</v>
      </c>
      <c r="AT185" s="7">
        <v>88147.960638424905</v>
      </c>
      <c r="AU185" s="7">
        <v>40298.738111603561</v>
      </c>
      <c r="AV185" s="7">
        <v>167580.027447175</v>
      </c>
      <c r="AW185" s="7">
        <v>3173815154168.7734</v>
      </c>
      <c r="AX185" s="7">
        <v>1862733411933.5322</v>
      </c>
      <c r="AY185" s="7">
        <v>28586.956673483201</v>
      </c>
      <c r="AZ185" s="7">
        <v>444.971693314211</v>
      </c>
      <c r="BA185" s="7">
        <v>9.5622749502042268</v>
      </c>
      <c r="BB185" s="7">
        <v>60.518788534429291</v>
      </c>
      <c r="BC185" s="7">
        <v>20425.7418516992</v>
      </c>
      <c r="BD185" s="7">
        <v>2159.68015051571</v>
      </c>
      <c r="BE185" s="7">
        <v>526224.64680123678</v>
      </c>
      <c r="BF185" s="7">
        <v>1925101.7710790001</v>
      </c>
      <c r="BG185" s="7">
        <v>15391.29</v>
      </c>
      <c r="BH185" s="7">
        <v>144609.9</v>
      </c>
      <c r="BI185" s="7">
        <v>119226.47</v>
      </c>
      <c r="BJ185" s="7">
        <v>145298039</v>
      </c>
      <c r="BK185" s="7">
        <v>38451541</v>
      </c>
      <c r="BL185" s="7">
        <v>323527.636</v>
      </c>
      <c r="BM185" s="7">
        <v>121.2</v>
      </c>
      <c r="BN185" s="7">
        <v>8400373.9032000005</v>
      </c>
      <c r="BQ185" s="7">
        <v>882619104.49907899</v>
      </c>
      <c r="BR185" s="7">
        <v>100.724272248782</v>
      </c>
      <c r="BS185" s="7">
        <v>91.978638758498704</v>
      </c>
      <c r="BT185" s="7">
        <v>0.7</v>
      </c>
    </row>
    <row r="186" spans="1:72" ht="12" customHeight="1" x14ac:dyDescent="0.2">
      <c r="A186" s="5">
        <v>42005</v>
      </c>
      <c r="B186" s="7">
        <v>98.835088810983365</v>
      </c>
      <c r="C186" s="7">
        <v>17.913539052054393</v>
      </c>
      <c r="D186" s="7">
        <v>0.8</v>
      </c>
      <c r="E186" s="7">
        <v>22.7</v>
      </c>
      <c r="F186" s="7">
        <v>91.073782683324097</v>
      </c>
      <c r="G186" s="7">
        <v>83.238343613171494</v>
      </c>
      <c r="H186" s="7">
        <v>4885.0440575600005</v>
      </c>
      <c r="I186" s="7">
        <v>875.21406124000009</v>
      </c>
      <c r="J186" s="7">
        <v>2042.2302725999998</v>
      </c>
      <c r="K186" s="7">
        <v>1965.9504795800003</v>
      </c>
      <c r="L186" s="7">
        <v>2916.976116150001</v>
      </c>
      <c r="M186" s="7">
        <v>1889.0881298200004</v>
      </c>
      <c r="N186" s="7">
        <v>1027.8879863300008</v>
      </c>
      <c r="O186" s="7">
        <v>927848.33150000009</v>
      </c>
      <c r="P186" s="44">
        <v>86.869372845734816</v>
      </c>
      <c r="Q186" s="7">
        <v>11759</v>
      </c>
      <c r="R186" s="7">
        <v>21642</v>
      </c>
      <c r="S186" s="7">
        <v>12073</v>
      </c>
      <c r="T186" s="7">
        <v>5309656094.7599993</v>
      </c>
      <c r="U186" s="7">
        <v>1722385064.8099995</v>
      </c>
      <c r="V186" s="7">
        <v>121666965</v>
      </c>
      <c r="W186" s="7">
        <v>128587934</v>
      </c>
      <c r="X186" s="7">
        <v>98.72</v>
      </c>
      <c r="Y186" s="7">
        <v>83</v>
      </c>
      <c r="Z186" s="7">
        <v>83.373028751682597</v>
      </c>
      <c r="AA186" s="7">
        <v>82.470141194825999</v>
      </c>
      <c r="AB186" s="7">
        <v>80.112000865075402</v>
      </c>
      <c r="AC186" s="7">
        <v>2942402</v>
      </c>
      <c r="AD186" s="7">
        <v>67002536</v>
      </c>
      <c r="AF186" s="7">
        <v>1035.5345949354842</v>
      </c>
      <c r="AG186" s="7">
        <v>49.76</v>
      </c>
      <c r="AH186" s="7">
        <v>1088</v>
      </c>
      <c r="AI186" s="7">
        <v>185.31258064516135</v>
      </c>
      <c r="AJ186" s="7">
        <v>117.74</v>
      </c>
      <c r="AK186" s="7">
        <v>2397.69</v>
      </c>
      <c r="AL186" s="7">
        <v>75.840086701453004</v>
      </c>
      <c r="AM186" s="7">
        <v>167.61</v>
      </c>
      <c r="AN186" s="7">
        <v>4.5199999999999996</v>
      </c>
      <c r="AO186" s="7">
        <v>5.62</v>
      </c>
      <c r="AP186" s="7">
        <v>6.94</v>
      </c>
      <c r="AQ186" s="7">
        <v>28.76</v>
      </c>
      <c r="AR186" s="7">
        <v>4.5</v>
      </c>
      <c r="AS186" s="7">
        <v>0.25</v>
      </c>
      <c r="AT186" s="7">
        <v>88996.135999166901</v>
      </c>
      <c r="AU186" s="7">
        <v>40673.859653846295</v>
      </c>
      <c r="AV186" s="7">
        <v>168911.58475412999</v>
      </c>
      <c r="AW186" s="7">
        <v>1734763894787.8499</v>
      </c>
      <c r="AX186" s="7">
        <v>1051861048740.7404</v>
      </c>
      <c r="AY186" s="7">
        <v>21261</v>
      </c>
      <c r="AZ186" s="7">
        <v>349.00043452391799</v>
      </c>
      <c r="BA186" s="7">
        <v>8.961241307988784</v>
      </c>
      <c r="BB186" s="7">
        <v>61.020781167621493</v>
      </c>
      <c r="BC186" s="7">
        <v>20623.0021146127</v>
      </c>
      <c r="BD186" s="7">
        <v>2029.98921667442</v>
      </c>
      <c r="BE186" s="7">
        <v>6027588.0207586791</v>
      </c>
      <c r="BF186" s="7">
        <v>1570885.4444829999</v>
      </c>
      <c r="BG186" s="7">
        <v>23742.678390000026</v>
      </c>
      <c r="BH186" s="7">
        <v>127887.98546000005</v>
      </c>
      <c r="BI186" s="7">
        <v>115792.62</v>
      </c>
      <c r="BJ186" s="7">
        <v>137151248</v>
      </c>
      <c r="BK186" s="7">
        <v>28416405</v>
      </c>
      <c r="BL186" s="7">
        <v>466467.97499999998</v>
      </c>
      <c r="BM186" s="7">
        <v>108.3</v>
      </c>
      <c r="BN186" s="7">
        <v>5834251.1313999994</v>
      </c>
      <c r="BQ186" s="7">
        <v>820092784.12290704</v>
      </c>
      <c r="BR186" s="7">
        <v>100.706335786843</v>
      </c>
      <c r="BS186" s="7">
        <v>92.234186348312903</v>
      </c>
      <c r="BT186" s="7">
        <v>0.6</v>
      </c>
    </row>
    <row r="187" spans="1:72" ht="12" customHeight="1" x14ac:dyDescent="0.2">
      <c r="A187" s="5">
        <v>42036</v>
      </c>
      <c r="B187" s="7">
        <v>99.183774849734988</v>
      </c>
      <c r="C187" s="7">
        <v>13.988180650907168</v>
      </c>
      <c r="D187" s="7">
        <v>7.3</v>
      </c>
      <c r="E187" s="7">
        <v>21.4</v>
      </c>
      <c r="F187" s="7">
        <v>93.161079963750495</v>
      </c>
      <c r="G187" s="7">
        <v>84.705328726655097</v>
      </c>
      <c r="H187" s="7">
        <v>4587.07935163</v>
      </c>
      <c r="I187" s="7">
        <v>1075.05945161</v>
      </c>
      <c r="J187" s="7">
        <v>1754.2251567200001</v>
      </c>
      <c r="K187" s="7">
        <v>1756.38349262</v>
      </c>
      <c r="L187" s="7">
        <v>3160.9567144499974</v>
      </c>
      <c r="M187" s="7">
        <v>2040.9877406499998</v>
      </c>
      <c r="N187" s="7">
        <v>1119.9689737999977</v>
      </c>
      <c r="O187" s="7">
        <v>986176.44500000007</v>
      </c>
      <c r="P187" s="44">
        <v>95.478908721014164</v>
      </c>
      <c r="Q187" s="7">
        <v>14210</v>
      </c>
      <c r="R187" s="7">
        <v>11636</v>
      </c>
      <c r="S187" s="7">
        <v>14857</v>
      </c>
      <c r="T187" s="7">
        <v>5042718367.9199991</v>
      </c>
      <c r="U187" s="7">
        <v>1669782398.3099999</v>
      </c>
      <c r="V187" s="7">
        <v>110724586</v>
      </c>
      <c r="W187" s="7">
        <v>128986018</v>
      </c>
      <c r="X187" s="7">
        <v>96.77</v>
      </c>
      <c r="Y187" s="7">
        <v>83.96</v>
      </c>
      <c r="Z187" s="7">
        <v>84.145409823587499</v>
      </c>
      <c r="AA187" s="7">
        <v>84.378405872294806</v>
      </c>
      <c r="AB187" s="7">
        <v>80.806519659137507</v>
      </c>
      <c r="AC187" s="7">
        <v>2403524</v>
      </c>
      <c r="AD187" s="7">
        <v>67620255.599999994</v>
      </c>
      <c r="AE187" s="7">
        <v>7408398.4579999996</v>
      </c>
      <c r="AF187" s="7">
        <v>1029.7977642857143</v>
      </c>
      <c r="AG187" s="7">
        <v>58.79</v>
      </c>
      <c r="AH187" s="7">
        <v>1029</v>
      </c>
      <c r="AI187" s="7">
        <v>177.08535714285713</v>
      </c>
      <c r="AJ187" s="7">
        <v>114.96</v>
      </c>
      <c r="AK187" s="7">
        <v>2420.38</v>
      </c>
      <c r="AL187" s="7">
        <v>75.693267843754995</v>
      </c>
      <c r="AM187" s="7">
        <v>144.15899999999999</v>
      </c>
      <c r="AN187" s="7">
        <v>4.54</v>
      </c>
      <c r="AO187" s="7">
        <v>5.54</v>
      </c>
      <c r="AP187" s="7">
        <v>6.96</v>
      </c>
      <c r="AQ187" s="7">
        <v>28.76</v>
      </c>
      <c r="AR187" s="7">
        <v>4.5</v>
      </c>
      <c r="AS187" s="7">
        <v>0.25</v>
      </c>
      <c r="AT187" s="7">
        <v>89676.477998552</v>
      </c>
      <c r="AU187" s="7">
        <v>41056.157080527992</v>
      </c>
      <c r="AV187" s="7">
        <v>170791.673018439</v>
      </c>
      <c r="AW187" s="7">
        <v>1628506677849.9099</v>
      </c>
      <c r="AX187" s="7">
        <v>359215630694.8092</v>
      </c>
      <c r="AY187" s="7">
        <v>22905</v>
      </c>
      <c r="AZ187" s="7">
        <v>361.96006368537002</v>
      </c>
      <c r="BA187" s="7">
        <v>8.7927534732210155</v>
      </c>
      <c r="BB187" s="7">
        <v>61.315039091274016</v>
      </c>
      <c r="BC187" s="7">
        <v>20725.629521853101</v>
      </c>
      <c r="BD187" s="7">
        <v>1998.0358787550999</v>
      </c>
      <c r="BE187" s="7">
        <v>647024.30180694838</v>
      </c>
      <c r="BF187" s="7">
        <v>1482891.6154450001</v>
      </c>
      <c r="BG187" s="7">
        <v>20625.668209999978</v>
      </c>
      <c r="BH187" s="7">
        <v>189292.41895000002</v>
      </c>
      <c r="BI187" s="7">
        <v>118873.07</v>
      </c>
      <c r="BJ187" s="7">
        <v>123522066</v>
      </c>
      <c r="BK187" s="7">
        <v>26456552</v>
      </c>
      <c r="BL187" s="7">
        <v>492368.9800000001</v>
      </c>
      <c r="BM187" s="7">
        <v>100.3</v>
      </c>
      <c r="BN187" s="7">
        <v>6160922.4380000001</v>
      </c>
      <c r="BQ187" s="7">
        <v>887472659.7058171</v>
      </c>
      <c r="BR187" s="7">
        <v>100.95908388777001</v>
      </c>
      <c r="BS187" s="7">
        <v>92.376135376108806</v>
      </c>
      <c r="BT187" s="7">
        <v>0.6</v>
      </c>
    </row>
    <row r="188" spans="1:72" ht="12" customHeight="1" x14ac:dyDescent="0.2">
      <c r="A188" s="5">
        <v>42064</v>
      </c>
      <c r="B188" s="7">
        <v>99.775336451401742</v>
      </c>
      <c r="C188" s="7">
        <v>2.2931753251089084</v>
      </c>
      <c r="D188" s="7">
        <v>4.0999999999999996</v>
      </c>
      <c r="E188" s="7">
        <v>20.3</v>
      </c>
      <c r="F188" s="7">
        <v>92.056845099839805</v>
      </c>
      <c r="G188" s="7">
        <v>85.064741820120403</v>
      </c>
      <c r="H188" s="7">
        <v>4641.2150451900006</v>
      </c>
      <c r="I188" s="7">
        <v>1095.10930029</v>
      </c>
      <c r="J188" s="7">
        <v>2068.3723614100008</v>
      </c>
      <c r="K188" s="7">
        <v>1475.6762815900001</v>
      </c>
      <c r="L188" s="7">
        <v>3461.9435147800086</v>
      </c>
      <c r="M188" s="7">
        <v>2291.7033176099999</v>
      </c>
      <c r="N188" s="7">
        <v>1170.240197170009</v>
      </c>
      <c r="O188" s="7">
        <v>1079949.0679999995</v>
      </c>
      <c r="P188" s="44">
        <v>92.457101146216601</v>
      </c>
      <c r="Q188" s="7">
        <v>15242</v>
      </c>
      <c r="R188" s="7">
        <v>11004</v>
      </c>
      <c r="S188" s="7">
        <v>14976</v>
      </c>
      <c r="T188" s="7">
        <v>5541734770.9099998</v>
      </c>
      <c r="U188" s="7">
        <v>1805358376.8200002</v>
      </c>
      <c r="V188" s="7">
        <v>124937923</v>
      </c>
      <c r="W188" s="7">
        <v>135211884</v>
      </c>
      <c r="X188" s="7">
        <v>100.44</v>
      </c>
      <c r="Y188" s="7">
        <v>84.45</v>
      </c>
      <c r="Z188" s="7">
        <v>84.490155150287904</v>
      </c>
      <c r="AA188" s="7">
        <v>85.6027777157353</v>
      </c>
      <c r="AB188" s="7">
        <v>80.892855255268103</v>
      </c>
      <c r="AC188" s="7">
        <v>2677012</v>
      </c>
      <c r="AD188" s="7">
        <v>71023366</v>
      </c>
      <c r="AE188" s="7">
        <v>7182646.1490000002</v>
      </c>
      <c r="AF188" s="7">
        <v>1022.6018993548386</v>
      </c>
      <c r="AG188" s="7">
        <v>56.94</v>
      </c>
      <c r="AH188" s="7">
        <v>800</v>
      </c>
      <c r="AI188" s="7">
        <v>155.87612903225801</v>
      </c>
      <c r="AJ188" s="7">
        <v>120.34</v>
      </c>
      <c r="AK188" s="7">
        <v>2586.58</v>
      </c>
      <c r="AL188" s="7">
        <v>75.872017157929506</v>
      </c>
      <c r="AM188" s="7">
        <v>158.958</v>
      </c>
      <c r="AN188" s="7">
        <v>4.84</v>
      </c>
      <c r="AO188" s="7">
        <v>6.13</v>
      </c>
      <c r="AP188" s="7">
        <v>7.42</v>
      </c>
      <c r="AQ188" s="7">
        <v>28.82</v>
      </c>
      <c r="AR188" s="7">
        <v>4.5</v>
      </c>
      <c r="AS188" s="7">
        <v>0.25</v>
      </c>
      <c r="AT188" s="7">
        <v>90434.302058333094</v>
      </c>
      <c r="AU188" s="7">
        <v>41248.929732040095</v>
      </c>
      <c r="AV188" s="7">
        <v>171094.075847359</v>
      </c>
      <c r="AW188" s="7">
        <v>1621534737733.6484</v>
      </c>
      <c r="AX188" s="7">
        <v>554349296432.12549</v>
      </c>
      <c r="AY188" s="7">
        <v>24675</v>
      </c>
      <c r="AZ188" s="7">
        <v>435.93788429110998</v>
      </c>
      <c r="BA188" s="7">
        <v>8.9221936431668745</v>
      </c>
      <c r="BB188" s="7">
        <v>61.573508465976126</v>
      </c>
      <c r="BC188" s="7">
        <v>20842.220425378098</v>
      </c>
      <c r="BD188" s="7">
        <v>2041.7523656666301</v>
      </c>
      <c r="BE188" s="7">
        <v>3366149.5560091613</v>
      </c>
      <c r="BF188" s="7">
        <v>1678156.7171529999</v>
      </c>
      <c r="BG188" s="7">
        <v>22718.717119999987</v>
      </c>
      <c r="BH188" s="7">
        <v>178366.50508</v>
      </c>
      <c r="BI188" s="7">
        <v>113713.78</v>
      </c>
      <c r="BJ188" s="7">
        <v>132029700</v>
      </c>
      <c r="BK188" s="7">
        <v>29111913</v>
      </c>
      <c r="BL188" s="7">
        <v>587319.67200000002</v>
      </c>
      <c r="BM188" s="7">
        <v>110.1</v>
      </c>
      <c r="BN188" s="7">
        <v>7605813.5082999999</v>
      </c>
      <c r="BQ188" s="7">
        <v>890400855.58603466</v>
      </c>
      <c r="BR188" s="7">
        <v>101.165214651366</v>
      </c>
      <c r="BS188" s="7">
        <v>93.236744394896803</v>
      </c>
      <c r="BT188" s="7">
        <v>0.6</v>
      </c>
    </row>
    <row r="189" spans="1:72" ht="12" customHeight="1" x14ac:dyDescent="0.2">
      <c r="A189" s="5">
        <v>42095</v>
      </c>
      <c r="B189" s="7">
        <v>99.604062102326168</v>
      </c>
      <c r="C189" s="7">
        <v>8.2020033742484539</v>
      </c>
      <c r="D189" s="7">
        <v>-0.1</v>
      </c>
      <c r="E189" s="7">
        <v>18.100000000000001</v>
      </c>
      <c r="F189" s="7">
        <v>93.426620671778096</v>
      </c>
      <c r="G189" s="7">
        <v>84.675183643422002</v>
      </c>
      <c r="H189" s="7">
        <v>4461.1539625400001</v>
      </c>
      <c r="I189" s="7">
        <v>1081.2487283300002</v>
      </c>
      <c r="J189" s="7">
        <v>1980.3586700499995</v>
      </c>
      <c r="K189" s="7">
        <v>1398.2792344500006</v>
      </c>
      <c r="L189" s="7">
        <v>3219.7063186200044</v>
      </c>
      <c r="M189" s="7">
        <v>1960.3652878800001</v>
      </c>
      <c r="N189" s="7">
        <v>1259.341030740004</v>
      </c>
      <c r="O189" s="7">
        <v>999411.62249999982</v>
      </c>
      <c r="P189" s="44">
        <v>105.38819978480078</v>
      </c>
      <c r="Q189" s="7">
        <v>11965</v>
      </c>
      <c r="R189" s="7">
        <v>10075</v>
      </c>
      <c r="S189" s="7">
        <v>13838</v>
      </c>
      <c r="T189" s="7">
        <v>5229664064.9300003</v>
      </c>
      <c r="U189" s="7">
        <v>1672251797.6500003</v>
      </c>
      <c r="V189" s="7">
        <v>120821464</v>
      </c>
      <c r="W189" s="7">
        <v>132865502</v>
      </c>
      <c r="X189" s="7">
        <v>99.08</v>
      </c>
      <c r="Y189" s="7">
        <v>84.9</v>
      </c>
      <c r="Z189" s="7">
        <v>84.890670485439202</v>
      </c>
      <c r="AA189" s="7">
        <v>86.494059169894797</v>
      </c>
      <c r="AB189" s="7">
        <v>81.151340204470401</v>
      </c>
      <c r="AC189" s="7">
        <v>2631331</v>
      </c>
      <c r="AD189" s="7">
        <v>74567304</v>
      </c>
      <c r="AE189" s="7">
        <v>7235442.9189999998</v>
      </c>
      <c r="AF189" s="7">
        <v>1028.9115166666668</v>
      </c>
      <c r="AG189" s="7">
        <v>61.14</v>
      </c>
      <c r="AH189" s="7">
        <v>924</v>
      </c>
      <c r="AI189" s="7">
        <v>156.45966666666664</v>
      </c>
      <c r="AJ189" s="7">
        <v>116.23</v>
      </c>
      <c r="AK189" s="7">
        <v>2495.36</v>
      </c>
      <c r="AL189" s="7">
        <v>77.041208080448797</v>
      </c>
      <c r="AM189" s="7">
        <v>145.68700000000001</v>
      </c>
      <c r="AN189" s="7">
        <v>4.7</v>
      </c>
      <c r="AO189" s="7">
        <v>5.89</v>
      </c>
      <c r="AP189" s="7">
        <v>7.18</v>
      </c>
      <c r="AQ189" s="7">
        <v>28.82</v>
      </c>
      <c r="AR189" s="7">
        <v>4.5</v>
      </c>
      <c r="AS189" s="7">
        <v>0.25</v>
      </c>
      <c r="AT189" s="7">
        <v>91838.665263344607</v>
      </c>
      <c r="AU189" s="7">
        <v>41931.699978983641</v>
      </c>
      <c r="AV189" s="7">
        <v>174435.388718742</v>
      </c>
      <c r="AW189" s="7">
        <v>1602839461366.0098</v>
      </c>
      <c r="AX189" s="7">
        <v>525929453797.2063</v>
      </c>
      <c r="AY189" s="7">
        <v>21862</v>
      </c>
      <c r="AZ189" s="7">
        <v>352.86124103175302</v>
      </c>
      <c r="BA189" s="7">
        <v>9.7970904155961858</v>
      </c>
      <c r="BB189" s="7">
        <v>61.189140893146934</v>
      </c>
      <c r="BC189" s="7">
        <v>20774.558315031401</v>
      </c>
      <c r="BD189" s="7">
        <v>2256.3598790124702</v>
      </c>
      <c r="BE189" s="7">
        <v>500740.77732269035</v>
      </c>
      <c r="BF189" s="7">
        <v>1666438.0917400003</v>
      </c>
      <c r="BG189" s="7">
        <v>20528.958279999948</v>
      </c>
      <c r="BH189" s="7">
        <v>223063.73989999996</v>
      </c>
      <c r="BI189" s="7">
        <v>119043.57</v>
      </c>
      <c r="BJ189" s="7">
        <v>126387442</v>
      </c>
      <c r="BK189" s="7">
        <v>27954947</v>
      </c>
      <c r="BL189" s="7">
        <v>550991.44699999993</v>
      </c>
      <c r="BM189" s="7">
        <v>109.4</v>
      </c>
      <c r="BN189" s="7">
        <v>6756601.1876000008</v>
      </c>
      <c r="BQ189" s="7">
        <v>851996020.77224588</v>
      </c>
      <c r="BR189" s="7">
        <v>101.659009074465</v>
      </c>
      <c r="BS189" s="7">
        <v>92.726618157231101</v>
      </c>
      <c r="BT189" s="7">
        <v>0.8</v>
      </c>
    </row>
    <row r="190" spans="1:72" ht="12" customHeight="1" x14ac:dyDescent="0.2">
      <c r="A190" s="5">
        <v>42125</v>
      </c>
      <c r="B190" s="7">
        <v>99.665767763839042</v>
      </c>
      <c r="C190" s="7">
        <v>13.670131518981957</v>
      </c>
      <c r="D190" s="7">
        <v>0.9</v>
      </c>
      <c r="E190" s="7">
        <v>18.7</v>
      </c>
      <c r="F190" s="7">
        <v>93.664653707864304</v>
      </c>
      <c r="G190" s="7">
        <v>85.510413643581899</v>
      </c>
      <c r="H190" s="7">
        <v>4439.6040035900005</v>
      </c>
      <c r="I190" s="7">
        <v>1054.1450857300001</v>
      </c>
      <c r="J190" s="7">
        <v>2042.0855916200001</v>
      </c>
      <c r="K190" s="7">
        <v>1341.0544881300002</v>
      </c>
      <c r="L190" s="7">
        <v>3381.0835757100103</v>
      </c>
      <c r="M190" s="7">
        <v>2163.63942339</v>
      </c>
      <c r="N190" s="7">
        <v>1217.4441523200101</v>
      </c>
      <c r="O190" s="7">
        <v>1061957.2385</v>
      </c>
      <c r="P190" s="44">
        <v>75.184454092853485</v>
      </c>
      <c r="Q190" s="7">
        <v>14956</v>
      </c>
      <c r="R190" s="7">
        <v>12223</v>
      </c>
      <c r="S190" s="7">
        <v>14466</v>
      </c>
      <c r="T190" s="7">
        <v>5672622200.3699989</v>
      </c>
      <c r="U190" s="7">
        <v>1824030331.1399996</v>
      </c>
      <c r="V190" s="7">
        <v>122625364</v>
      </c>
      <c r="W190" s="7">
        <v>133767421</v>
      </c>
      <c r="X190" s="7">
        <v>99.05</v>
      </c>
      <c r="Y190" s="7">
        <v>85.12</v>
      </c>
      <c r="Z190" s="7">
        <v>85.226910142466494</v>
      </c>
      <c r="AA190" s="7">
        <v>86.088099068742494</v>
      </c>
      <c r="AB190" s="7">
        <v>81.628402982560701</v>
      </c>
      <c r="AC190" s="7">
        <v>2793743</v>
      </c>
      <c r="AD190" s="7">
        <v>73819141</v>
      </c>
      <c r="AE190" s="7">
        <v>7074896.8629999999</v>
      </c>
      <c r="AF190" s="7">
        <v>1026.9331229032259</v>
      </c>
      <c r="AG190" s="7">
        <v>65.61</v>
      </c>
      <c r="AH190" s="7">
        <v>1165</v>
      </c>
      <c r="AI190" s="7">
        <v>152.33225806451608</v>
      </c>
      <c r="AJ190" s="7">
        <v>114.57</v>
      </c>
      <c r="AK190" s="7">
        <v>2439.09</v>
      </c>
      <c r="AL190" s="7">
        <v>77.845551602188195</v>
      </c>
      <c r="AM190" s="7">
        <v>143.63800000000001</v>
      </c>
      <c r="AN190" s="7">
        <v>4.68</v>
      </c>
      <c r="AO190" s="7">
        <v>5.99</v>
      </c>
      <c r="AP190" s="7">
        <v>7.34</v>
      </c>
      <c r="AQ190" s="7">
        <v>28.82</v>
      </c>
      <c r="AR190" s="7">
        <v>4.5</v>
      </c>
      <c r="AS190" s="7">
        <v>0.25</v>
      </c>
      <c r="AT190" s="7">
        <v>92517.584338462504</v>
      </c>
      <c r="AU190" s="7">
        <v>42433.11784857868</v>
      </c>
      <c r="AV190" s="7">
        <v>176517.480384486</v>
      </c>
      <c r="AW190" s="7">
        <v>1783924033560.9941</v>
      </c>
      <c r="AX190" s="7">
        <v>531774263077.58008</v>
      </c>
      <c r="AY190" s="7">
        <v>22513</v>
      </c>
      <c r="AZ190" s="7">
        <v>362.69932644207302</v>
      </c>
      <c r="BA190" s="7">
        <v>9.2058112599430064</v>
      </c>
      <c r="BB190" s="7">
        <v>61.409171637645507</v>
      </c>
      <c r="BC190" s="7">
        <v>20870.4570964259</v>
      </c>
      <c r="BD190" s="7">
        <v>2116.0989662950801</v>
      </c>
      <c r="BE190" s="7">
        <v>4126905.404129778</v>
      </c>
      <c r="BF190" s="7">
        <v>1607292.6967519999</v>
      </c>
      <c r="BG190" s="7">
        <v>27073.51767999999</v>
      </c>
      <c r="BH190" s="7">
        <v>144723.37722999998</v>
      </c>
      <c r="BI190" s="7">
        <v>120466.53</v>
      </c>
      <c r="BJ190" s="7">
        <v>135965004</v>
      </c>
      <c r="BK190" s="7">
        <v>30623951</v>
      </c>
      <c r="BL190" s="7">
        <v>493501.81099999993</v>
      </c>
      <c r="BM190" s="7">
        <v>103.4</v>
      </c>
      <c r="BN190" s="7">
        <v>4953837.9046200002</v>
      </c>
      <c r="BQ190" s="7">
        <v>897163796.39898539</v>
      </c>
      <c r="BR190" s="7">
        <v>101.444584706635</v>
      </c>
      <c r="BS190" s="7">
        <v>93.027250459949101</v>
      </c>
      <c r="BT190" s="7">
        <v>1</v>
      </c>
    </row>
    <row r="191" spans="1:72" ht="12" customHeight="1" x14ac:dyDescent="0.2">
      <c r="A191" s="5">
        <v>42156</v>
      </c>
      <c r="B191" s="7">
        <v>99.469327424436756</v>
      </c>
      <c r="C191" s="7">
        <v>14.748646767020613</v>
      </c>
      <c r="D191" s="7">
        <v>0.1</v>
      </c>
      <c r="E191" s="7">
        <v>20.6</v>
      </c>
      <c r="F191" s="7">
        <v>92.753927147598503</v>
      </c>
      <c r="G191" s="7">
        <v>85.579220474845599</v>
      </c>
      <c r="H191" s="7">
        <v>4221.1000000000004</v>
      </c>
      <c r="I191" s="7">
        <v>910</v>
      </c>
      <c r="J191" s="7">
        <v>1870.4</v>
      </c>
      <c r="K191" s="7">
        <v>1439.3999999999999</v>
      </c>
      <c r="L191" s="7">
        <v>3217.4076600799813</v>
      </c>
      <c r="M191" s="7">
        <v>1968.2897664399998</v>
      </c>
      <c r="N191" s="7">
        <v>1249.1178936399815</v>
      </c>
      <c r="O191" s="7">
        <v>1012089.6115000001</v>
      </c>
      <c r="P191" s="44">
        <v>103.30556497535598</v>
      </c>
      <c r="Q191" s="7">
        <v>12597</v>
      </c>
      <c r="R191" s="7">
        <v>8854</v>
      </c>
      <c r="S191" s="7">
        <v>14288</v>
      </c>
      <c r="T191" s="7">
        <v>5434206081.0700006</v>
      </c>
      <c r="U191" s="7">
        <v>1719354614.8300002</v>
      </c>
      <c r="V191" s="7">
        <v>124044793</v>
      </c>
      <c r="W191" s="7">
        <v>131144378</v>
      </c>
      <c r="X191" s="7">
        <v>101.07</v>
      </c>
      <c r="Y191" s="7">
        <v>85.21</v>
      </c>
      <c r="Z191" s="7">
        <v>85.377027826251293</v>
      </c>
      <c r="AA191" s="7">
        <v>85.770258805702298</v>
      </c>
      <c r="AB191" s="7">
        <v>81.286152065357498</v>
      </c>
      <c r="AC191" s="7">
        <v>2988662</v>
      </c>
      <c r="AD191" s="7">
        <v>65795894</v>
      </c>
      <c r="AE191" s="7">
        <v>7021954.2999999998</v>
      </c>
      <c r="AF191" s="7">
        <v>1009.5080966666668</v>
      </c>
      <c r="AG191" s="7">
        <v>63.75</v>
      </c>
      <c r="AH191" s="7">
        <v>1240</v>
      </c>
      <c r="AI191" s="7">
        <v>151.13033333333334</v>
      </c>
      <c r="AJ191" s="7">
        <v>120.01</v>
      </c>
      <c r="AK191" s="7">
        <v>2554.94</v>
      </c>
      <c r="AL191" s="7">
        <v>78.492653696835006</v>
      </c>
      <c r="AM191" s="7">
        <v>161.63800000000001</v>
      </c>
      <c r="AN191" s="7">
        <v>4.6100000000000003</v>
      </c>
      <c r="AO191" s="7">
        <v>6.32</v>
      </c>
      <c r="AP191" s="7">
        <v>7.82</v>
      </c>
      <c r="AQ191" s="7">
        <v>29.06</v>
      </c>
      <c r="AR191" s="7">
        <v>4.5</v>
      </c>
      <c r="AS191" s="7">
        <v>0.25</v>
      </c>
      <c r="AT191" s="7">
        <v>93502.568698407704</v>
      </c>
      <c r="AU191" s="7">
        <v>42902.638532452525</v>
      </c>
      <c r="AV191" s="7">
        <v>177783.84405202899</v>
      </c>
      <c r="AW191" s="7">
        <v>2094975683319.0918</v>
      </c>
      <c r="AX191" s="7">
        <v>536265418063.90234</v>
      </c>
      <c r="AY191" s="7">
        <v>22485</v>
      </c>
      <c r="AZ191" s="7">
        <v>396.979870545285</v>
      </c>
      <c r="BA191" s="7">
        <v>8.9102753731287798</v>
      </c>
      <c r="BB191" s="7">
        <v>61.110356303748183</v>
      </c>
      <c r="BC191" s="7">
        <v>20819.3549057563</v>
      </c>
      <c r="BD191" s="7">
        <v>2036.5215293061101</v>
      </c>
      <c r="BE191" s="7">
        <v>474750.71556645323</v>
      </c>
      <c r="BF191" s="7">
        <v>1518680.5677390001</v>
      </c>
      <c r="BG191" s="7">
        <v>18724.252150000008</v>
      </c>
      <c r="BH191" s="7">
        <v>148849.19560000006</v>
      </c>
      <c r="BI191" s="7">
        <v>113405.45</v>
      </c>
      <c r="BJ191" s="7">
        <v>134786996</v>
      </c>
      <c r="BK191" s="7">
        <v>31277931</v>
      </c>
      <c r="BL191" s="7">
        <v>477780.033</v>
      </c>
      <c r="BM191" s="7">
        <v>96.4</v>
      </c>
      <c r="BN191" s="7">
        <v>6267750.2300500004</v>
      </c>
      <c r="BQ191" s="7">
        <v>877790869.54292047</v>
      </c>
      <c r="BR191" s="7">
        <v>101.380979914771</v>
      </c>
      <c r="BS191" s="7">
        <v>93.536844289064803</v>
      </c>
      <c r="BT191" s="7">
        <v>1.2</v>
      </c>
    </row>
    <row r="192" spans="1:72" ht="12" customHeight="1" x14ac:dyDescent="0.2">
      <c r="A192" s="5">
        <v>42186</v>
      </c>
      <c r="B192" s="7">
        <v>101.22049496219381</v>
      </c>
      <c r="C192" s="7">
        <v>2.6256104091324302</v>
      </c>
      <c r="D192" s="7">
        <v>0.1</v>
      </c>
      <c r="E192" s="7">
        <v>18.2</v>
      </c>
      <c r="F192" s="7">
        <v>93.990848997772801</v>
      </c>
      <c r="G192" s="7">
        <v>86.217244547822204</v>
      </c>
      <c r="H192" s="7">
        <v>4967.8999999999996</v>
      </c>
      <c r="I192" s="7">
        <v>1085.3</v>
      </c>
      <c r="J192" s="7">
        <v>2191.5</v>
      </c>
      <c r="K192" s="7">
        <v>1689.3</v>
      </c>
      <c r="L192" s="7">
        <v>3043.7780217899922</v>
      </c>
      <c r="M192" s="7">
        <v>1818.7783149800002</v>
      </c>
      <c r="N192" s="7">
        <v>1224.9997068099919</v>
      </c>
      <c r="O192" s="7">
        <v>1152372.0020000001</v>
      </c>
      <c r="P192" s="44">
        <v>97.775539033814766</v>
      </c>
      <c r="Q192" s="7">
        <v>13587</v>
      </c>
      <c r="R192" s="7">
        <v>10268</v>
      </c>
      <c r="S192" s="7">
        <v>14262</v>
      </c>
      <c r="T192" s="7">
        <v>5620593887.3700018</v>
      </c>
      <c r="U192" s="7">
        <v>1799682429.4199996</v>
      </c>
      <c r="V192" s="7">
        <v>130607758</v>
      </c>
      <c r="W192" s="7">
        <v>142780494</v>
      </c>
      <c r="X192" s="7">
        <v>102.33</v>
      </c>
      <c r="Y192" s="7">
        <v>85.37</v>
      </c>
      <c r="Z192" s="7">
        <v>85.598921784459193</v>
      </c>
      <c r="AA192" s="7">
        <v>85.565862856277604</v>
      </c>
      <c r="AB192" s="7">
        <v>81.893169065813794</v>
      </c>
      <c r="AC192" s="7">
        <v>3211236</v>
      </c>
      <c r="AD192" s="7">
        <v>71077191</v>
      </c>
      <c r="AE192" s="7">
        <v>8153958.5329999998</v>
      </c>
      <c r="AF192" s="7">
        <v>947.48336580645173</v>
      </c>
      <c r="AG192" s="7">
        <v>56.76</v>
      </c>
      <c r="AH192" s="7">
        <v>1463</v>
      </c>
      <c r="AI192" s="7">
        <v>145.92064516129028</v>
      </c>
      <c r="AJ192" s="7">
        <v>127.65</v>
      </c>
      <c r="AK192" s="7">
        <v>2731.9</v>
      </c>
      <c r="AL192" s="7">
        <v>80.648665606829297</v>
      </c>
      <c r="AM192" s="7">
        <v>174.547</v>
      </c>
      <c r="AN192" s="7">
        <v>4.6399999999999997</v>
      </c>
      <c r="AO192" s="7">
        <v>6.3</v>
      </c>
      <c r="AP192" s="7">
        <v>7.75</v>
      </c>
      <c r="AQ192" s="7">
        <v>29.06</v>
      </c>
      <c r="AR192" s="7">
        <v>4.5</v>
      </c>
      <c r="AS192" s="7">
        <v>0.25</v>
      </c>
      <c r="AT192" s="7">
        <v>94697.260069922399</v>
      </c>
      <c r="AU192" s="7">
        <v>43403.740906135667</v>
      </c>
      <c r="AV192" s="7">
        <v>179367.079372768</v>
      </c>
      <c r="AW192" s="7">
        <v>2147996216897.5313</v>
      </c>
      <c r="AX192" s="7">
        <v>717501502384.49756</v>
      </c>
      <c r="AY192" s="7">
        <v>26608</v>
      </c>
      <c r="AZ192" s="7">
        <v>458.70802350414999</v>
      </c>
      <c r="BA192" s="7">
        <v>8.873417376122811</v>
      </c>
      <c r="BB192" s="7">
        <v>61.470112950350128</v>
      </c>
      <c r="BC192" s="7">
        <v>20946.960999928899</v>
      </c>
      <c r="BD192" s="7">
        <v>2039.7026022682601</v>
      </c>
      <c r="BE192" s="7">
        <v>3718980.4318032563</v>
      </c>
      <c r="BF192" s="7">
        <v>1631780.0377850002</v>
      </c>
      <c r="BG192" s="7">
        <v>22614.803789999998</v>
      </c>
      <c r="BH192" s="7">
        <v>99147.852079999982</v>
      </c>
      <c r="BI192" s="7">
        <v>113300.36</v>
      </c>
      <c r="BJ192" s="7">
        <v>144942872</v>
      </c>
      <c r="BK192" s="7">
        <v>34447436</v>
      </c>
      <c r="BL192" s="7">
        <v>531845.96700000006</v>
      </c>
      <c r="BM192" s="7">
        <v>97.9</v>
      </c>
      <c r="BN192" s="7">
        <v>6069623.3952000001</v>
      </c>
      <c r="BQ192" s="7">
        <v>888082559.19162178</v>
      </c>
      <c r="BR192" s="7">
        <v>101.817246070753</v>
      </c>
      <c r="BS192" s="7">
        <v>93.6498922745849</v>
      </c>
      <c r="BT192" s="7">
        <v>1.5</v>
      </c>
    </row>
    <row r="193" spans="1:72" ht="12" customHeight="1" x14ac:dyDescent="0.2">
      <c r="A193" s="5">
        <v>42217</v>
      </c>
      <c r="B193" s="7">
        <v>99.928587612664089</v>
      </c>
      <c r="C193" s="7">
        <v>-0.40792730221925771</v>
      </c>
      <c r="D193" s="7">
        <v>2.9</v>
      </c>
      <c r="E193" s="7">
        <v>17.8</v>
      </c>
      <c r="F193" s="7">
        <v>94.467913553614096</v>
      </c>
      <c r="G193" s="7">
        <v>88.719000138987695</v>
      </c>
      <c r="H193" s="7">
        <v>4438.27232147</v>
      </c>
      <c r="I193" s="7">
        <v>1019.99062206</v>
      </c>
      <c r="J193" s="7">
        <v>1990.09535005</v>
      </c>
      <c r="K193" s="7">
        <v>1426.6788384700001</v>
      </c>
      <c r="L193" s="7">
        <v>2868.4510586499864</v>
      </c>
      <c r="M193" s="7">
        <v>1759.7647440499995</v>
      </c>
      <c r="N193" s="7">
        <v>1108.6863145999869</v>
      </c>
      <c r="O193" s="7">
        <v>1108117.5230000005</v>
      </c>
      <c r="P193" s="44">
        <v>81.771312113110383</v>
      </c>
      <c r="Q193" s="7">
        <v>14767</v>
      </c>
      <c r="R193" s="7">
        <v>11362</v>
      </c>
      <c r="S193" s="7">
        <v>15604</v>
      </c>
      <c r="T193" s="7">
        <v>5667384460.9000006</v>
      </c>
      <c r="U193" s="7">
        <v>1779533062.3299997</v>
      </c>
      <c r="V193" s="7">
        <v>130207945</v>
      </c>
      <c r="W193" s="7">
        <v>139225970</v>
      </c>
      <c r="X193" s="7">
        <v>104.39</v>
      </c>
      <c r="Y193" s="7">
        <v>85.78</v>
      </c>
      <c r="Z193" s="7">
        <v>85.880026472327302</v>
      </c>
      <c r="AA193" s="7">
        <v>86.439852403654896</v>
      </c>
      <c r="AB193" s="7">
        <v>82.213329669236799</v>
      </c>
      <c r="AC193" s="7">
        <v>3124390</v>
      </c>
      <c r="AD193" s="7">
        <v>68963171</v>
      </c>
      <c r="AE193" s="7">
        <v>7870775.358</v>
      </c>
      <c r="AF193" s="7">
        <v>967.77115032258064</v>
      </c>
      <c r="AG193" s="7">
        <v>48.21</v>
      </c>
      <c r="AH193" s="7">
        <v>1264</v>
      </c>
      <c r="AI193" s="7">
        <v>147.13193548387096</v>
      </c>
      <c r="AJ193" s="7">
        <v>139.16999999999999</v>
      </c>
      <c r="AK193" s="7">
        <v>3023.29</v>
      </c>
      <c r="AL193" s="7">
        <v>79.711613633306598</v>
      </c>
      <c r="AM193" s="7">
        <v>205.816</v>
      </c>
      <c r="AN193" s="7">
        <v>5.0599999999999996</v>
      </c>
      <c r="AO193" s="7">
        <v>6.88</v>
      </c>
      <c r="AP193" s="7">
        <v>8.35</v>
      </c>
      <c r="AQ193" s="7">
        <v>29.06</v>
      </c>
      <c r="AR193" s="7">
        <v>4.5</v>
      </c>
      <c r="AS193" s="7">
        <v>0.25</v>
      </c>
      <c r="AT193" s="7">
        <v>95373.005194653306</v>
      </c>
      <c r="AU193" s="7">
        <v>43743.797924954379</v>
      </c>
      <c r="AV193" s="7">
        <v>185117.427945843</v>
      </c>
      <c r="AW193" s="7">
        <v>1738571431427.5371</v>
      </c>
      <c r="AX193" s="7">
        <v>659385641491.21191</v>
      </c>
      <c r="AY193" s="7">
        <v>23222</v>
      </c>
      <c r="AZ193" s="7">
        <v>502.14785342999801</v>
      </c>
      <c r="BA193" s="7">
        <v>9.4811092651320337</v>
      </c>
      <c r="BB193" s="7">
        <v>61.006896156677811</v>
      </c>
      <c r="BC193" s="7">
        <v>20816.558597358598</v>
      </c>
      <c r="BD193" s="7">
        <v>2180.36329194162</v>
      </c>
      <c r="BE193" s="7">
        <v>543173.52232251456</v>
      </c>
      <c r="BF193" s="7">
        <v>1818830.7920300004</v>
      </c>
      <c r="BG193" s="7">
        <v>18405.860060000043</v>
      </c>
      <c r="BH193" s="7">
        <v>105552.10180999996</v>
      </c>
      <c r="BI193" s="7">
        <v>118715.14</v>
      </c>
      <c r="BJ193" s="7">
        <v>141671718</v>
      </c>
      <c r="BK193" s="7">
        <v>32751456</v>
      </c>
      <c r="BL193" s="7">
        <v>522153.99100000004</v>
      </c>
      <c r="BM193" s="7">
        <v>92.2</v>
      </c>
      <c r="BN193" s="7">
        <v>7089058.1919999998</v>
      </c>
      <c r="BQ193" s="7">
        <v>882604307.36082208</v>
      </c>
      <c r="BR193" s="7">
        <v>101.464560631851</v>
      </c>
      <c r="BS193" s="7">
        <v>94.157049559789698</v>
      </c>
      <c r="BT193" s="7">
        <v>1.8</v>
      </c>
    </row>
    <row r="194" spans="1:72" ht="12" customHeight="1" x14ac:dyDescent="0.2">
      <c r="A194" s="5">
        <v>42248</v>
      </c>
      <c r="B194" s="7">
        <v>100.79546615502966</v>
      </c>
      <c r="C194" s="7">
        <v>4.2794674296268935</v>
      </c>
      <c r="D194" s="7">
        <v>6.3</v>
      </c>
      <c r="E194" s="7">
        <v>20.9</v>
      </c>
      <c r="F194" s="7">
        <v>94.053289328267994</v>
      </c>
      <c r="G194" s="7">
        <v>88.043761701372105</v>
      </c>
      <c r="H194" s="7">
        <v>4498.4345976900004</v>
      </c>
      <c r="I194" s="7">
        <v>1027.96358745</v>
      </c>
      <c r="J194" s="7">
        <v>1978.9722691699999</v>
      </c>
      <c r="K194" s="7">
        <v>1488.38692962</v>
      </c>
      <c r="L194" s="7">
        <v>2898.1682106700005</v>
      </c>
      <c r="M194" s="7">
        <v>1694.9040881299989</v>
      </c>
      <c r="N194" s="7">
        <v>1203.2641225400016</v>
      </c>
      <c r="O194" s="7">
        <v>1142760.7019999996</v>
      </c>
      <c r="P194" s="44">
        <v>102.24617259329655</v>
      </c>
      <c r="Q194" s="7">
        <v>16359</v>
      </c>
      <c r="R194" s="7">
        <v>9262</v>
      </c>
      <c r="S194" s="7">
        <v>14462</v>
      </c>
      <c r="T194" s="7">
        <v>5674192741.6100006</v>
      </c>
      <c r="U194" s="7">
        <v>1827011084.1799996</v>
      </c>
      <c r="V194" s="7">
        <v>135726073</v>
      </c>
      <c r="W194" s="7">
        <v>147979442</v>
      </c>
      <c r="X194" s="7">
        <v>104.38</v>
      </c>
      <c r="Y194" s="7">
        <v>86.39</v>
      </c>
      <c r="Z194" s="7">
        <v>86.2819851569989</v>
      </c>
      <c r="AA194" s="7">
        <v>87.923824293264303</v>
      </c>
      <c r="AB194" s="7">
        <v>82.476107355655898</v>
      </c>
      <c r="AC194" s="7">
        <v>2847197</v>
      </c>
      <c r="AD194" s="7">
        <v>73947292</v>
      </c>
      <c r="AE194" s="7">
        <v>8206020.4570000004</v>
      </c>
      <c r="AF194" s="7">
        <v>1008.5230500000001</v>
      </c>
      <c r="AG194" s="7">
        <v>48.54</v>
      </c>
      <c r="AH194" s="7">
        <v>1058</v>
      </c>
      <c r="AI194" s="7">
        <v>136.42200000000003</v>
      </c>
      <c r="AJ194" s="7">
        <v>139.72</v>
      </c>
      <c r="AK194" s="7">
        <v>3073.12</v>
      </c>
      <c r="AL194" s="7">
        <v>82.410310759165</v>
      </c>
      <c r="AM194" s="7">
        <v>224.946</v>
      </c>
      <c r="AN194" s="7">
        <v>5.64</v>
      </c>
      <c r="AO194" s="7">
        <v>7.5</v>
      </c>
      <c r="AP194" s="7">
        <v>8.6300000000000008</v>
      </c>
      <c r="AQ194" s="7">
        <v>28.89</v>
      </c>
      <c r="AR194" s="7">
        <v>4.53</v>
      </c>
      <c r="AS194" s="7">
        <v>0.25</v>
      </c>
      <c r="AT194" s="7">
        <v>96260.127018083702</v>
      </c>
      <c r="AU194" s="7">
        <v>44513.931139269975</v>
      </c>
      <c r="AV194" s="7">
        <v>187516.51388988801</v>
      </c>
      <c r="AW194" s="7">
        <v>1698020539145.7734</v>
      </c>
      <c r="AX194" s="7">
        <v>674132273053.14551</v>
      </c>
      <c r="AY194" s="7">
        <v>24841</v>
      </c>
      <c r="AZ194" s="7">
        <v>451.96630793746198</v>
      </c>
      <c r="BA194" s="7">
        <v>9.5198805185516502</v>
      </c>
      <c r="BB194" s="7">
        <v>61.153390006167164</v>
      </c>
      <c r="BC194" s="7">
        <v>20886.2619283885</v>
      </c>
      <c r="BD194" s="7">
        <v>2197.5514530371602</v>
      </c>
      <c r="BE194" s="7">
        <v>4840310.6895441264</v>
      </c>
      <c r="BF194" s="7">
        <v>1853801.0215650001</v>
      </c>
      <c r="BG194" s="7">
        <v>21914.402159999951</v>
      </c>
      <c r="BH194" s="7">
        <v>142159.02380999998</v>
      </c>
      <c r="BI194" s="7">
        <v>119359.22</v>
      </c>
      <c r="BJ194" s="7">
        <v>143192113</v>
      </c>
      <c r="BK194" s="7">
        <v>33873683</v>
      </c>
      <c r="BL194" s="7">
        <v>499771.60299999994</v>
      </c>
      <c r="BM194" s="7">
        <v>83.4</v>
      </c>
      <c r="BN194" s="7">
        <v>6373752.6114999996</v>
      </c>
      <c r="BQ194" s="7">
        <v>904514050.26130652</v>
      </c>
      <c r="BR194" s="7">
        <v>101.258391344605</v>
      </c>
      <c r="BS194" s="7">
        <v>94.004933405078603</v>
      </c>
      <c r="BT194" s="7">
        <v>2.1</v>
      </c>
    </row>
    <row r="195" spans="1:72" ht="12" customHeight="1" x14ac:dyDescent="0.2">
      <c r="A195" s="5">
        <v>42278</v>
      </c>
      <c r="B195" s="7">
        <v>100.90882794799259</v>
      </c>
      <c r="C195" s="7">
        <v>6.7625410038538813</v>
      </c>
      <c r="D195" s="7">
        <v>2.1</v>
      </c>
      <c r="E195" s="7">
        <v>20.5</v>
      </c>
      <c r="F195" s="7">
        <v>95.167062214732795</v>
      </c>
      <c r="G195" s="7">
        <v>88.030967060952804</v>
      </c>
      <c r="H195" s="7">
        <v>4515.4291097900004</v>
      </c>
      <c r="I195" s="7">
        <v>1024.3738990299998</v>
      </c>
      <c r="J195" s="7">
        <v>1791.0445100699999</v>
      </c>
      <c r="K195" s="7">
        <v>1697.6797570499998</v>
      </c>
      <c r="L195" s="7">
        <v>2815.5220119300056</v>
      </c>
      <c r="M195" s="7">
        <v>1664.9622319499999</v>
      </c>
      <c r="N195" s="7">
        <v>1150.5597799800057</v>
      </c>
      <c r="O195" s="7">
        <v>1161600.8485000003</v>
      </c>
      <c r="P195" s="44">
        <v>91.004492026740905</v>
      </c>
      <c r="Q195" s="7">
        <v>14599</v>
      </c>
      <c r="R195" s="7">
        <v>12002</v>
      </c>
      <c r="S195" s="7">
        <v>13462</v>
      </c>
      <c r="T195" s="7">
        <v>5830139071.5000019</v>
      </c>
      <c r="U195" s="7">
        <v>1849686699.3699999</v>
      </c>
      <c r="V195" s="7">
        <v>150094799</v>
      </c>
      <c r="W195" s="7">
        <v>154783616</v>
      </c>
      <c r="X195" s="7">
        <v>103.37</v>
      </c>
      <c r="Y195" s="7">
        <v>86.98</v>
      </c>
      <c r="Z195" s="7">
        <v>86.677470315763699</v>
      </c>
      <c r="AA195" s="7">
        <v>89.438305179726399</v>
      </c>
      <c r="AB195" s="7">
        <v>82.785155288050902</v>
      </c>
      <c r="AC195" s="7">
        <v>3006706</v>
      </c>
      <c r="AD195" s="7">
        <v>79229989</v>
      </c>
      <c r="AE195" s="7">
        <v>8848627.1630000006</v>
      </c>
      <c r="AF195" s="7">
        <v>1004.6289922580647</v>
      </c>
      <c r="AG195" s="7">
        <v>49.29</v>
      </c>
      <c r="AH195" s="7">
        <v>1368</v>
      </c>
      <c r="AI195" s="7">
        <v>142.7783870967742</v>
      </c>
      <c r="AJ195" s="7">
        <v>133.57</v>
      </c>
      <c r="AK195" s="7">
        <v>2937.85</v>
      </c>
      <c r="AL195" s="7">
        <v>83.538802344083194</v>
      </c>
      <c r="AM195" s="7">
        <v>221.45099999999999</v>
      </c>
      <c r="AN195" s="7">
        <v>5.47</v>
      </c>
      <c r="AO195" s="7">
        <v>7.36</v>
      </c>
      <c r="AP195" s="7">
        <v>8.26</v>
      </c>
      <c r="AQ195" s="7">
        <v>28.89</v>
      </c>
      <c r="AR195" s="7">
        <v>4.75</v>
      </c>
      <c r="AS195" s="7">
        <v>0.25</v>
      </c>
      <c r="AT195" s="7">
        <v>97415.712346290995</v>
      </c>
      <c r="AU195" s="7">
        <v>45078.517932045172</v>
      </c>
      <c r="AV195" s="7">
        <v>191293.83056082399</v>
      </c>
      <c r="AW195" s="7">
        <v>1744421474850.3613</v>
      </c>
      <c r="AX195" s="7">
        <v>726487914265.39551</v>
      </c>
      <c r="AY195" s="7">
        <v>22407</v>
      </c>
      <c r="AZ195" s="7">
        <v>388.72683764286597</v>
      </c>
      <c r="BA195" s="7">
        <v>9.4920003978974581</v>
      </c>
      <c r="BB195" s="7">
        <v>61.305945786302097</v>
      </c>
      <c r="BC195" s="7">
        <v>20961.355575846701</v>
      </c>
      <c r="BD195" s="7">
        <v>2198.3161305200802</v>
      </c>
      <c r="BE195" s="7">
        <v>655976.91541124089</v>
      </c>
      <c r="BF195" s="7">
        <v>1973417.7562220001</v>
      </c>
      <c r="BG195" s="7">
        <v>18912.359479999988</v>
      </c>
      <c r="BH195" s="7">
        <v>186035.63294000001</v>
      </c>
      <c r="BI195" s="7">
        <v>119806.21</v>
      </c>
      <c r="BJ195" s="7">
        <v>149276442</v>
      </c>
      <c r="BK195" s="7">
        <v>35811965</v>
      </c>
      <c r="BL195" s="7">
        <v>480183.94299999997</v>
      </c>
      <c r="BM195" s="7">
        <v>89.1</v>
      </c>
      <c r="BN195" s="7">
        <v>4798949.9450000003</v>
      </c>
      <c r="BQ195" s="7">
        <v>926212044.5235846</v>
      </c>
      <c r="BR195" s="7">
        <v>101.409584743487</v>
      </c>
      <c r="BS195" s="7">
        <v>94.402056963486601</v>
      </c>
      <c r="BT195" s="7">
        <v>2.4</v>
      </c>
    </row>
    <row r="196" spans="1:72" ht="12" customHeight="1" x14ac:dyDescent="0.2">
      <c r="A196" s="5">
        <v>42309</v>
      </c>
      <c r="B196" s="7">
        <v>99.92331439860699</v>
      </c>
      <c r="C196" s="7">
        <v>6.7020070130129827</v>
      </c>
      <c r="D196" s="7">
        <v>-3.3</v>
      </c>
      <c r="E196" s="7">
        <v>18.7</v>
      </c>
      <c r="F196" s="7">
        <v>97.4016822209514</v>
      </c>
      <c r="G196" s="7">
        <v>86.043169509559704</v>
      </c>
      <c r="H196" s="7">
        <v>4243.0229361800002</v>
      </c>
      <c r="I196" s="7">
        <v>1000.9372539000001</v>
      </c>
      <c r="J196" s="7">
        <v>1778.657837380001</v>
      </c>
      <c r="K196" s="7">
        <v>1461.3415594799994</v>
      </c>
      <c r="L196" s="7">
        <v>2444.5345537500016</v>
      </c>
      <c r="M196" s="7">
        <v>1413.8975175100002</v>
      </c>
      <c r="N196" s="7">
        <v>1030.6370362400012</v>
      </c>
      <c r="O196" s="7">
        <v>1067607.3384999998</v>
      </c>
      <c r="P196" s="44">
        <v>81.531369654972693</v>
      </c>
      <c r="Q196" s="7">
        <v>13175</v>
      </c>
      <c r="R196" s="7">
        <v>13322</v>
      </c>
      <c r="S196" s="7">
        <v>13541</v>
      </c>
      <c r="T196" s="7">
        <v>5463518516.0200005</v>
      </c>
      <c r="U196" s="7">
        <v>1736972744.4999995</v>
      </c>
      <c r="V196" s="7">
        <v>135727408</v>
      </c>
      <c r="W196" s="7">
        <v>140829620</v>
      </c>
      <c r="X196" s="7">
        <v>103.89</v>
      </c>
      <c r="Y196" s="7">
        <v>87.51</v>
      </c>
      <c r="Z196" s="7">
        <v>87.216483529353695</v>
      </c>
      <c r="AA196" s="7">
        <v>90.505507178286805</v>
      </c>
      <c r="AB196" s="7">
        <v>83.263057132159901</v>
      </c>
      <c r="AC196" s="7">
        <v>2995795</v>
      </c>
      <c r="AD196" s="7">
        <v>77893793</v>
      </c>
      <c r="AE196" s="7">
        <v>8497579.9590000007</v>
      </c>
      <c r="AF196" s="7">
        <v>989.6238666666668</v>
      </c>
      <c r="AG196" s="7">
        <v>45.93</v>
      </c>
      <c r="AH196" s="7">
        <v>1322</v>
      </c>
      <c r="AI196" s="7">
        <v>138.40033333333335</v>
      </c>
      <c r="AJ196" s="7">
        <v>134.49</v>
      </c>
      <c r="AK196" s="7">
        <v>2996.67</v>
      </c>
      <c r="AL196" s="7">
        <v>82.788148899065504</v>
      </c>
      <c r="AM196" s="7">
        <v>212.023</v>
      </c>
      <c r="AN196" s="7">
        <v>6.2</v>
      </c>
      <c r="AO196" s="7">
        <v>7.68</v>
      </c>
      <c r="AP196" s="7">
        <v>8.7200000000000006</v>
      </c>
      <c r="AQ196" s="7">
        <v>28.89</v>
      </c>
      <c r="AR196" s="7">
        <v>5.24</v>
      </c>
      <c r="AS196" s="7">
        <v>0.25</v>
      </c>
      <c r="AT196" s="7">
        <v>97282.040380258899</v>
      </c>
      <c r="AU196" s="7">
        <v>45573.352698095077</v>
      </c>
      <c r="AV196" s="7">
        <v>192161.06923809601</v>
      </c>
      <c r="AW196" s="7">
        <v>1820235778016.1523</v>
      </c>
      <c r="AX196" s="7">
        <v>915543305131.9668</v>
      </c>
      <c r="AY196" s="7">
        <v>21021</v>
      </c>
      <c r="AZ196" s="7">
        <v>398.99797768431</v>
      </c>
      <c r="BA196" s="7">
        <v>8.9583014049110865</v>
      </c>
      <c r="BB196" s="7">
        <v>61.615507174131281</v>
      </c>
      <c r="BC196" s="7">
        <v>21104.169591641799</v>
      </c>
      <c r="BD196" s="7">
        <v>2076.6035236570701</v>
      </c>
      <c r="BE196" s="7">
        <v>4029168.6437495039</v>
      </c>
      <c r="BF196" s="7">
        <v>1778579.7296589999</v>
      </c>
      <c r="BG196" s="7">
        <v>22262.334989999988</v>
      </c>
      <c r="BH196" s="7">
        <v>106264.86191000001</v>
      </c>
      <c r="BI196" s="7">
        <v>125709.6</v>
      </c>
      <c r="BJ196" s="7">
        <v>135319426</v>
      </c>
      <c r="BK196" s="7">
        <v>34331454</v>
      </c>
      <c r="BL196" s="7">
        <v>450879.70700000005</v>
      </c>
      <c r="BM196" s="7">
        <v>92.4</v>
      </c>
      <c r="BN196" s="7">
        <v>5718974.7311000004</v>
      </c>
      <c r="BQ196" s="7">
        <v>913908312.03139269</v>
      </c>
      <c r="BR196" s="7">
        <v>101.58948400318</v>
      </c>
      <c r="BS196" s="7">
        <v>94.536739856260297</v>
      </c>
      <c r="BT196" s="7">
        <v>2.5</v>
      </c>
    </row>
    <row r="197" spans="1:72" ht="12" customHeight="1" x14ac:dyDescent="0.2">
      <c r="A197" s="5">
        <v>42339</v>
      </c>
      <c r="B197" s="7">
        <v>100.6899515207909</v>
      </c>
      <c r="C197" s="7">
        <v>1.0577033220071228</v>
      </c>
      <c r="D197" s="7">
        <v>1.3</v>
      </c>
      <c r="E197" s="7">
        <v>23.5</v>
      </c>
      <c r="F197" s="7">
        <v>96.493199867544007</v>
      </c>
      <c r="G197" s="7">
        <v>87.772625119509001</v>
      </c>
      <c r="H197" s="7">
        <v>4159.3999999999996</v>
      </c>
      <c r="I197" s="7">
        <v>875.26252824999983</v>
      </c>
      <c r="J197" s="7">
        <v>1821.6193347799999</v>
      </c>
      <c r="K197" s="7">
        <v>1460.5173931200002</v>
      </c>
      <c r="L197" s="7">
        <v>2588.9939088499896</v>
      </c>
      <c r="M197" s="7">
        <v>1416.0594561800003</v>
      </c>
      <c r="N197" s="7">
        <v>1172.9344526699892</v>
      </c>
      <c r="O197" s="7">
        <v>1106888.899</v>
      </c>
      <c r="P197" s="44">
        <v>186.98751301208895</v>
      </c>
      <c r="Q197" s="7">
        <v>13173</v>
      </c>
      <c r="R197" s="7">
        <v>9285</v>
      </c>
      <c r="S197" s="7">
        <v>12549</v>
      </c>
      <c r="T197" s="7">
        <v>5612856646.0900011</v>
      </c>
      <c r="U197" s="7">
        <v>1780939393.6099994</v>
      </c>
      <c r="V197" s="7">
        <v>159194452</v>
      </c>
      <c r="W197" s="7">
        <v>147162328</v>
      </c>
      <c r="X197" s="7">
        <v>105.48</v>
      </c>
      <c r="Y197" s="7">
        <v>88.05</v>
      </c>
      <c r="Z197" s="7">
        <v>87.7251013937219</v>
      </c>
      <c r="AA197" s="7">
        <v>91.603089805761002</v>
      </c>
      <c r="AB197" s="7">
        <v>83.536039576159894</v>
      </c>
      <c r="AC197" s="7">
        <v>3253887</v>
      </c>
      <c r="AD197" s="7">
        <v>73712655</v>
      </c>
      <c r="AE197" s="7">
        <v>8314659.4139999999</v>
      </c>
      <c r="AF197" s="7">
        <v>998.74020774193525</v>
      </c>
      <c r="AG197" s="7">
        <v>38.9</v>
      </c>
      <c r="AH197" s="7">
        <v>1454</v>
      </c>
      <c r="AI197" s="7">
        <v>139.69193548387096</v>
      </c>
      <c r="AJ197" s="7">
        <v>144.04</v>
      </c>
      <c r="AK197" s="7">
        <v>3244.51</v>
      </c>
      <c r="AL197" s="7">
        <v>85.917673674941099</v>
      </c>
      <c r="AM197" s="7">
        <v>241.29400000000001</v>
      </c>
      <c r="AN197" s="7">
        <v>6.51</v>
      </c>
      <c r="AO197" s="7">
        <v>7.94</v>
      </c>
      <c r="AP197" s="7">
        <v>8.8800000000000008</v>
      </c>
      <c r="AQ197" s="7">
        <v>29</v>
      </c>
      <c r="AR197" s="7">
        <v>5.6</v>
      </c>
      <c r="AS197" s="7">
        <v>0.38</v>
      </c>
      <c r="AT197" s="7">
        <v>98857.238976517401</v>
      </c>
      <c r="AU197" s="7">
        <v>46390.12882699028</v>
      </c>
      <c r="AV197" s="7">
        <v>193403.56009932599</v>
      </c>
      <c r="AW197" s="7">
        <v>3388755774097.3867</v>
      </c>
      <c r="AX197" s="7">
        <v>1773442930830.7236</v>
      </c>
      <c r="AY197" s="7">
        <v>29580</v>
      </c>
      <c r="AZ197" s="7">
        <v>497.39952353868603</v>
      </c>
      <c r="BA197" s="7">
        <v>9.351656296728958</v>
      </c>
      <c r="BB197" s="7">
        <v>61.127435862752442</v>
      </c>
      <c r="BC197" s="7">
        <v>20949.281927778</v>
      </c>
      <c r="BD197" s="7">
        <v>2161.2141628660102</v>
      </c>
      <c r="BE197" s="7">
        <v>667902.74336581095</v>
      </c>
      <c r="BF197" s="7">
        <v>1922848.1230000001</v>
      </c>
      <c r="BG197" s="7">
        <v>18414.825709999997</v>
      </c>
      <c r="BH197" s="7">
        <v>147071.84006000002</v>
      </c>
      <c r="BI197" s="7">
        <v>126202.13</v>
      </c>
      <c r="BJ197" s="7">
        <v>146813619</v>
      </c>
      <c r="BK197" s="7">
        <v>43271583</v>
      </c>
      <c r="BL197" s="7">
        <v>384105.85300000006</v>
      </c>
      <c r="BM197" s="7">
        <v>108.1</v>
      </c>
      <c r="BN197" s="7">
        <v>7081913.8720399998</v>
      </c>
      <c r="BQ197" s="7">
        <v>880885633.89840472</v>
      </c>
      <c r="BR197" s="7">
        <v>101.99311871315901</v>
      </c>
      <c r="BS197" s="7">
        <v>95.211548915236307</v>
      </c>
      <c r="BT197" s="7">
        <v>2.6</v>
      </c>
    </row>
    <row r="198" spans="1:72" ht="12" customHeight="1" x14ac:dyDescent="0.2">
      <c r="A198" s="5">
        <v>42370</v>
      </c>
      <c r="B198" s="7">
        <v>100.8767180184128</v>
      </c>
      <c r="C198" s="7">
        <v>-21.316719089470251</v>
      </c>
      <c r="D198" s="7">
        <v>5.3</v>
      </c>
      <c r="E198" s="7">
        <v>19.5</v>
      </c>
      <c r="F198" s="7">
        <v>99.320774125661202</v>
      </c>
      <c r="G198" s="7">
        <v>87.982671587014806</v>
      </c>
      <c r="H198" s="7">
        <v>3519.6065496699994</v>
      </c>
      <c r="I198" s="7">
        <v>766.0478503400002</v>
      </c>
      <c r="J198" s="7">
        <v>1570.5318041099993</v>
      </c>
      <c r="K198" s="7">
        <v>1181.9803253299999</v>
      </c>
      <c r="L198" s="7">
        <v>1919.0531347799999</v>
      </c>
      <c r="M198" s="7">
        <v>1069.6481537700004</v>
      </c>
      <c r="N198" s="7">
        <v>849.40498100999957</v>
      </c>
      <c r="O198" s="7">
        <v>939138.76699999999</v>
      </c>
      <c r="P198" s="44">
        <v>63.265821679521423</v>
      </c>
      <c r="Q198" s="7">
        <v>12419</v>
      </c>
      <c r="R198" s="7">
        <v>15189</v>
      </c>
      <c r="S198" s="7">
        <v>13801</v>
      </c>
      <c r="T198" s="7">
        <v>5583733864.9899988</v>
      </c>
      <c r="U198" s="7">
        <v>1766639094.8300002</v>
      </c>
      <c r="V198" s="7">
        <v>141393672</v>
      </c>
      <c r="W198" s="7">
        <v>132401248</v>
      </c>
      <c r="X198" s="7">
        <v>105.32</v>
      </c>
      <c r="Y198" s="7">
        <v>89.19</v>
      </c>
      <c r="Z198" s="7">
        <v>88.442736040414204</v>
      </c>
      <c r="AA198" s="7">
        <v>94.630965381541401</v>
      </c>
      <c r="AB198" s="7">
        <v>84.246680859685497</v>
      </c>
      <c r="AC198" s="7">
        <v>3117491</v>
      </c>
      <c r="AD198" s="7">
        <v>66940595.969999999</v>
      </c>
      <c r="AE198" s="7">
        <v>8044097.0020000003</v>
      </c>
      <c r="AF198" s="7">
        <v>985.67096483870944</v>
      </c>
      <c r="AG198" s="7">
        <v>31.93</v>
      </c>
      <c r="AH198" s="7">
        <v>1136</v>
      </c>
      <c r="AI198" s="7">
        <v>136.42838709677414</v>
      </c>
      <c r="AJ198" s="7">
        <v>142.41999999999999</v>
      </c>
      <c r="AK198" s="7">
        <v>3284.03</v>
      </c>
      <c r="AL198" s="7">
        <v>85.073328106763796</v>
      </c>
      <c r="AM198" s="7">
        <v>277.49599999999998</v>
      </c>
      <c r="AN198" s="7">
        <v>6.63</v>
      </c>
      <c r="AO198" s="7">
        <v>8.26</v>
      </c>
      <c r="AP198" s="7">
        <v>9.2100000000000009</v>
      </c>
      <c r="AQ198" s="7">
        <v>29</v>
      </c>
      <c r="AR198" s="7">
        <v>5.75</v>
      </c>
      <c r="AS198" s="7">
        <v>0.5</v>
      </c>
      <c r="AT198" s="7">
        <v>99589.370371065597</v>
      </c>
      <c r="AU198" s="7">
        <v>46664.91457465267</v>
      </c>
      <c r="AV198" s="7">
        <v>195362.59891388699</v>
      </c>
      <c r="AW198" s="7">
        <v>1934708871651.8801</v>
      </c>
      <c r="AX198" s="7">
        <v>1008152319748.1117</v>
      </c>
      <c r="AY198" s="7">
        <v>16763</v>
      </c>
      <c r="AZ198" s="7">
        <v>409.292695878176</v>
      </c>
      <c r="BA198" s="7">
        <v>9.951776082471099</v>
      </c>
      <c r="BB198" s="7">
        <v>60.859126956364427</v>
      </c>
      <c r="BC198" s="7">
        <v>20904.850025907501</v>
      </c>
      <c r="BD198" s="7">
        <v>2310.3219302360299</v>
      </c>
      <c r="BE198" s="7">
        <v>6230190.0046839248</v>
      </c>
      <c r="BF198" s="7">
        <v>1610541.3325809999</v>
      </c>
      <c r="BG198" s="7">
        <v>18367.667010000056</v>
      </c>
      <c r="BH198" s="7">
        <v>91735.508679999999</v>
      </c>
      <c r="BI198" s="7">
        <v>124206.78</v>
      </c>
      <c r="BJ198" s="7">
        <v>137043780</v>
      </c>
      <c r="BK198" s="7">
        <v>31565102</v>
      </c>
      <c r="BL198" s="7">
        <v>488871.81700000004</v>
      </c>
      <c r="BM198" s="7">
        <v>97.6</v>
      </c>
      <c r="BN198" s="7">
        <v>4563425.7340000002</v>
      </c>
      <c r="BO198" s="7">
        <v>43781</v>
      </c>
      <c r="BQ198" s="7">
        <v>846003793.40803516</v>
      </c>
      <c r="BR198" s="7">
        <v>102.433958451655</v>
      </c>
      <c r="BS198" s="7">
        <v>94.9697905860384</v>
      </c>
      <c r="BT198" s="7">
        <v>2.5</v>
      </c>
    </row>
    <row r="199" spans="1:72" ht="12" customHeight="1" x14ac:dyDescent="0.2">
      <c r="A199" s="5">
        <v>42401</v>
      </c>
      <c r="B199" s="7">
        <v>102.18455857086215</v>
      </c>
      <c r="C199" s="7">
        <v>-21.001457949380004</v>
      </c>
      <c r="D199" s="7">
        <v>10.4</v>
      </c>
      <c r="E199" s="7">
        <v>25.4</v>
      </c>
      <c r="F199" s="7">
        <v>96.554456421811096</v>
      </c>
      <c r="G199" s="7">
        <v>87.131741486128504</v>
      </c>
      <c r="H199" s="7">
        <v>3464.1679317099997</v>
      </c>
      <c r="I199" s="7">
        <v>816.68720459000019</v>
      </c>
      <c r="J199" s="7">
        <v>1659.0172348899991</v>
      </c>
      <c r="K199" s="7">
        <v>986.69832381999993</v>
      </c>
      <c r="L199" s="7">
        <v>2328.7225827700058</v>
      </c>
      <c r="M199" s="7">
        <v>1193.8624577099999</v>
      </c>
      <c r="N199" s="7">
        <v>1134.8601250600059</v>
      </c>
      <c r="O199" s="7">
        <v>1045943.8569999998</v>
      </c>
      <c r="P199" s="44">
        <v>69.665242566928299</v>
      </c>
      <c r="Q199" s="7">
        <v>17386</v>
      </c>
      <c r="R199" s="7">
        <v>12595</v>
      </c>
      <c r="S199" s="7">
        <v>14578</v>
      </c>
      <c r="T199" s="7">
        <v>5464923954.2600002</v>
      </c>
      <c r="U199" s="7">
        <v>1752126424.0999997</v>
      </c>
      <c r="V199" s="7">
        <v>135122926</v>
      </c>
      <c r="W199" s="7">
        <v>137621202</v>
      </c>
      <c r="X199" s="7">
        <v>105.74</v>
      </c>
      <c r="Y199" s="7">
        <v>90.33</v>
      </c>
      <c r="Z199" s="7">
        <v>89.465658277083605</v>
      </c>
      <c r="AA199" s="7">
        <v>96.172942033430303</v>
      </c>
      <c r="AB199" s="7">
        <v>86.048415445014399</v>
      </c>
      <c r="AC199" s="7">
        <v>2675759</v>
      </c>
      <c r="AD199" s="7">
        <v>63030117</v>
      </c>
      <c r="AE199" s="7">
        <v>8309527.9740000004</v>
      </c>
      <c r="AF199" s="7">
        <v>954.95223310344829</v>
      </c>
      <c r="AG199" s="7">
        <v>33.53</v>
      </c>
      <c r="AH199" s="7">
        <v>1096</v>
      </c>
      <c r="AI199" s="7">
        <v>137.19137931034481</v>
      </c>
      <c r="AJ199" s="7">
        <v>144.87</v>
      </c>
      <c r="AK199" s="7">
        <v>3357.5</v>
      </c>
      <c r="AL199" s="7">
        <v>84.803167356113605</v>
      </c>
      <c r="AM199" s="7">
        <v>293.84800000000001</v>
      </c>
      <c r="AN199" s="7">
        <v>6.85</v>
      </c>
      <c r="AO199" s="7">
        <v>8.42</v>
      </c>
      <c r="AP199" s="7">
        <v>9.19</v>
      </c>
      <c r="AQ199" s="7">
        <v>29</v>
      </c>
      <c r="AR199" s="7">
        <v>6.07</v>
      </c>
      <c r="AS199" s="7">
        <v>0.5</v>
      </c>
      <c r="AT199" s="7">
        <v>100393.340000422</v>
      </c>
      <c r="AU199" s="7">
        <v>47059.683707343371</v>
      </c>
      <c r="AV199" s="7">
        <v>197678.20730645501</v>
      </c>
      <c r="AW199" s="7">
        <v>1853111816337.7395</v>
      </c>
      <c r="AX199" s="7">
        <v>422635602100.86243</v>
      </c>
      <c r="AY199" s="7">
        <v>20294</v>
      </c>
      <c r="AZ199" s="7">
        <v>451.42456765329501</v>
      </c>
      <c r="BA199" s="7">
        <v>8.9784994224504384</v>
      </c>
      <c r="BB199" s="7">
        <v>61.189714398577877</v>
      </c>
      <c r="BC199" s="7">
        <v>21019.444957396001</v>
      </c>
      <c r="BD199" s="7">
        <v>2073.39005853258</v>
      </c>
      <c r="BE199" s="7">
        <v>528625.05970274028</v>
      </c>
      <c r="BF199" s="7">
        <v>1618159.2453799997</v>
      </c>
      <c r="BG199" s="7">
        <v>27140.419829999959</v>
      </c>
      <c r="BH199" s="7">
        <v>191328.60765999998</v>
      </c>
      <c r="BI199" s="7">
        <v>120032.4</v>
      </c>
      <c r="BJ199" s="7">
        <v>126341545</v>
      </c>
      <c r="BK199" s="7">
        <v>31573305</v>
      </c>
      <c r="BL199" s="7">
        <v>497951.63099999994</v>
      </c>
      <c r="BM199" s="7">
        <v>103.4</v>
      </c>
      <c r="BN199" s="7">
        <v>7185453.2240000004</v>
      </c>
      <c r="BO199" s="7">
        <v>53549</v>
      </c>
      <c r="BQ199" s="7">
        <v>901163223.43107605</v>
      </c>
      <c r="BR199" s="7">
        <v>102.31854893320499</v>
      </c>
      <c r="BS199" s="7">
        <v>95.038160508407699</v>
      </c>
      <c r="BT199" s="7">
        <v>2.2000000000000002</v>
      </c>
    </row>
    <row r="200" spans="1:72" ht="12" customHeight="1" x14ac:dyDescent="0.2">
      <c r="A200" s="5">
        <v>42430</v>
      </c>
      <c r="B200" s="7">
        <v>102.31298154161234</v>
      </c>
      <c r="C200" s="7">
        <v>-20.14115493248654</v>
      </c>
      <c r="D200" s="7">
        <v>4.0999999999999996</v>
      </c>
      <c r="E200" s="7">
        <v>25.5</v>
      </c>
      <c r="F200" s="7">
        <v>97.038106476579898</v>
      </c>
      <c r="G200" s="7">
        <v>86.181445623138202</v>
      </c>
      <c r="H200" s="7">
        <v>3592.2970097700004</v>
      </c>
      <c r="I200" s="7">
        <v>880.19841596999981</v>
      </c>
      <c r="J200" s="7">
        <v>1729.19655818</v>
      </c>
      <c r="K200" s="7">
        <v>980.74308248000034</v>
      </c>
      <c r="L200" s="7">
        <v>2334.9984414700039</v>
      </c>
      <c r="M200" s="7">
        <v>1207.8263399200002</v>
      </c>
      <c r="N200" s="7">
        <v>1127.1721015500036</v>
      </c>
      <c r="O200" s="7">
        <v>1007468.491</v>
      </c>
      <c r="P200" s="44">
        <v>70.941572890514649</v>
      </c>
      <c r="Q200" s="7">
        <v>16316</v>
      </c>
      <c r="R200" s="7">
        <v>11163</v>
      </c>
      <c r="S200" s="7">
        <v>15209</v>
      </c>
      <c r="T200" s="7">
        <v>5567053865.7100029</v>
      </c>
      <c r="U200" s="7">
        <v>1747462423.7699995</v>
      </c>
      <c r="V200" s="7">
        <v>146087325</v>
      </c>
      <c r="W200" s="7">
        <v>139044523</v>
      </c>
      <c r="X200" s="7">
        <v>106.19</v>
      </c>
      <c r="Y200" s="7">
        <v>91.18</v>
      </c>
      <c r="Z200" s="7">
        <v>90.096879904644496</v>
      </c>
      <c r="AA200" s="7">
        <v>97.998250821762895</v>
      </c>
      <c r="AB200" s="7">
        <v>86.731919529293094</v>
      </c>
      <c r="AC200" s="7">
        <v>2901112</v>
      </c>
      <c r="AD200" s="7">
        <v>70014214</v>
      </c>
      <c r="AE200" s="7">
        <v>8388347.9119999995</v>
      </c>
      <c r="AF200" s="7">
        <v>917.21016677419345</v>
      </c>
      <c r="AG200" s="7">
        <v>39.79</v>
      </c>
      <c r="AH200" s="7">
        <v>944</v>
      </c>
      <c r="AI200" s="7">
        <v>144.36967741935487</v>
      </c>
      <c r="AJ200" s="7">
        <v>136.44</v>
      </c>
      <c r="AK200" s="7">
        <v>3145.26</v>
      </c>
      <c r="AL200" s="7">
        <v>83.811342695924296</v>
      </c>
      <c r="AM200" s="7">
        <v>229.28800000000001</v>
      </c>
      <c r="AN200" s="7">
        <v>6.88</v>
      </c>
      <c r="AO200" s="7">
        <v>7.66</v>
      </c>
      <c r="AP200" s="7">
        <v>8.35</v>
      </c>
      <c r="AQ200" s="7">
        <v>29.52</v>
      </c>
      <c r="AR200" s="7">
        <v>6.34</v>
      </c>
      <c r="AS200" s="7">
        <v>0.5</v>
      </c>
      <c r="AT200" s="7">
        <v>101335.322712744</v>
      </c>
      <c r="AU200" s="7">
        <v>47666.37400406738</v>
      </c>
      <c r="AV200" s="7">
        <v>199688.99733775001</v>
      </c>
      <c r="AW200" s="7">
        <v>1784815197862.4282</v>
      </c>
      <c r="AX200" s="7">
        <v>539793899235.30371</v>
      </c>
      <c r="AY200" s="7">
        <v>19762</v>
      </c>
      <c r="AZ200" s="7">
        <v>414.87596891973101</v>
      </c>
      <c r="BA200" s="7">
        <v>10.217372573636949</v>
      </c>
      <c r="BB200" s="7">
        <v>60.042911006547392</v>
      </c>
      <c r="BC200" s="7">
        <v>20648.318387822401</v>
      </c>
      <c r="BD200" s="7">
        <v>2349.80383215553</v>
      </c>
      <c r="BE200" s="7">
        <v>3526362.5839223708</v>
      </c>
      <c r="BF200" s="7">
        <v>1612780.1353459998</v>
      </c>
      <c r="BG200" s="7">
        <v>20309.000479999995</v>
      </c>
      <c r="BH200" s="7">
        <v>236723.33293000009</v>
      </c>
      <c r="BI200" s="7">
        <v>117024.65</v>
      </c>
      <c r="BJ200" s="7">
        <v>124404480</v>
      </c>
      <c r="BK200" s="7">
        <v>33530955</v>
      </c>
      <c r="BL200" s="7">
        <v>507730.79100000003</v>
      </c>
      <c r="BM200" s="7">
        <v>103.1</v>
      </c>
      <c r="BN200" s="7">
        <v>5790884.3425000003</v>
      </c>
      <c r="BO200" s="7">
        <v>49083</v>
      </c>
      <c r="BQ200" s="7">
        <v>832230681.23089945</v>
      </c>
      <c r="BR200" s="7">
        <v>102.40928793038501</v>
      </c>
      <c r="BS200" s="7">
        <v>95.360136326035501</v>
      </c>
      <c r="BT200" s="7">
        <v>1.7</v>
      </c>
    </row>
    <row r="201" spans="1:72" ht="12" customHeight="1" x14ac:dyDescent="0.2">
      <c r="A201" s="5">
        <v>42461</v>
      </c>
      <c r="B201" s="7">
        <v>101.62950554473433</v>
      </c>
      <c r="C201" s="7">
        <v>-12.981502527238593</v>
      </c>
      <c r="D201" s="7">
        <v>5.9</v>
      </c>
      <c r="E201" s="7">
        <v>26</v>
      </c>
      <c r="F201" s="7">
        <v>96.121881736435199</v>
      </c>
      <c r="G201" s="7">
        <v>87.578497599177894</v>
      </c>
      <c r="H201" s="7">
        <v>3701.2295323700009</v>
      </c>
      <c r="I201" s="7">
        <v>898.48222609000027</v>
      </c>
      <c r="J201" s="7">
        <v>1729.1854846000003</v>
      </c>
      <c r="K201" s="7">
        <v>1072.3448438</v>
      </c>
      <c r="L201" s="7">
        <v>2463.7929433199974</v>
      </c>
      <c r="M201" s="7">
        <v>1351.8505684700001</v>
      </c>
      <c r="N201" s="7">
        <v>1111.9423748499971</v>
      </c>
      <c r="O201" s="7">
        <v>1058103.0590000001</v>
      </c>
      <c r="P201" s="44">
        <v>74.947033724576769</v>
      </c>
      <c r="Q201" s="7">
        <v>14346</v>
      </c>
      <c r="R201" s="7">
        <v>10360</v>
      </c>
      <c r="S201" s="7">
        <v>15112</v>
      </c>
      <c r="T201" s="7">
        <v>5396940514.25</v>
      </c>
      <c r="U201" s="7">
        <v>1685911869.9000003</v>
      </c>
      <c r="V201" s="7">
        <v>140326410</v>
      </c>
      <c r="W201" s="7">
        <v>141389225</v>
      </c>
      <c r="X201" s="7">
        <v>105.76</v>
      </c>
      <c r="Y201" s="7">
        <v>91.63</v>
      </c>
      <c r="Z201" s="7">
        <v>90.452381491087195</v>
      </c>
      <c r="AA201" s="7">
        <v>99.363063270151699</v>
      </c>
      <c r="AB201" s="7">
        <v>85.950326829108207</v>
      </c>
      <c r="AC201" s="7">
        <v>2654010</v>
      </c>
      <c r="AD201" s="7">
        <v>77882335</v>
      </c>
      <c r="AE201" s="7">
        <v>8670878.8949999996</v>
      </c>
      <c r="AF201" s="7">
        <v>915.08735666666678</v>
      </c>
      <c r="AG201" s="7">
        <v>43.34</v>
      </c>
      <c r="AH201" s="7">
        <v>1043</v>
      </c>
      <c r="AI201" s="7">
        <v>144.54899999999998</v>
      </c>
      <c r="AJ201" s="7">
        <v>130.53</v>
      </c>
      <c r="AK201" s="7">
        <v>2998.71</v>
      </c>
      <c r="AL201" s="7">
        <v>81.023328130592304</v>
      </c>
      <c r="AM201" s="7">
        <v>220.79400000000001</v>
      </c>
      <c r="AN201" s="7">
        <v>7.17</v>
      </c>
      <c r="AO201" s="7">
        <v>7.65</v>
      </c>
      <c r="AP201" s="7">
        <v>8.2200000000000006</v>
      </c>
      <c r="AQ201" s="7">
        <v>29.52</v>
      </c>
      <c r="AR201" s="7">
        <v>6.5</v>
      </c>
      <c r="AS201" s="7">
        <v>0.5</v>
      </c>
      <c r="AT201" s="7">
        <v>102282.018742719</v>
      </c>
      <c r="AU201" s="7">
        <v>48207.526689908504</v>
      </c>
      <c r="AV201" s="7">
        <v>200962.62073864701</v>
      </c>
      <c r="AW201" s="7">
        <v>2009049618945.9316</v>
      </c>
      <c r="AX201" s="7">
        <v>652673722913.16406</v>
      </c>
      <c r="AY201" s="7">
        <v>20309</v>
      </c>
      <c r="AZ201" s="7">
        <v>399.75869161691401</v>
      </c>
      <c r="BA201" s="7">
        <v>9.4602363386535782</v>
      </c>
      <c r="BB201" s="7">
        <v>60.81505968352041</v>
      </c>
      <c r="BC201" s="7">
        <v>20985.763844470399</v>
      </c>
      <c r="BD201" s="7">
        <v>2192.7413733753601</v>
      </c>
      <c r="BE201" s="7">
        <v>560503.7605838005</v>
      </c>
      <c r="BF201" s="7">
        <v>1599546.8589959997</v>
      </c>
      <c r="BG201" s="7">
        <v>24969.689360000022</v>
      </c>
      <c r="BH201" s="7">
        <v>241695.71660000001</v>
      </c>
      <c r="BI201" s="7">
        <v>121569.62</v>
      </c>
      <c r="BJ201" s="7">
        <v>133201019</v>
      </c>
      <c r="BK201" s="7">
        <v>35429417</v>
      </c>
      <c r="BL201" s="7">
        <v>562452.04500000004</v>
      </c>
      <c r="BM201" s="7">
        <v>94.8</v>
      </c>
      <c r="BN201" s="7">
        <v>5628710.4510000004</v>
      </c>
      <c r="BO201" s="7">
        <v>49971</v>
      </c>
      <c r="BQ201" s="7">
        <v>910023277.42000389</v>
      </c>
      <c r="BR201" s="7">
        <v>102.453328555353</v>
      </c>
      <c r="BS201" s="7">
        <v>95.950986158995207</v>
      </c>
      <c r="BT201" s="7">
        <v>1</v>
      </c>
    </row>
    <row r="202" spans="1:72" ht="12" customHeight="1" x14ac:dyDescent="0.2">
      <c r="A202" s="5">
        <v>42491</v>
      </c>
      <c r="B202" s="7">
        <v>101.78223522993892</v>
      </c>
      <c r="C202" s="7">
        <v>-12.500277582948396</v>
      </c>
      <c r="D202" s="7">
        <v>5.2</v>
      </c>
      <c r="E202" s="7">
        <v>28.5</v>
      </c>
      <c r="F202" s="7">
        <v>96.586888712495593</v>
      </c>
      <c r="G202" s="7">
        <v>87.560302913814894</v>
      </c>
      <c r="H202" s="7">
        <v>3584.3570412299991</v>
      </c>
      <c r="I202" s="7">
        <v>875.46228314000007</v>
      </c>
      <c r="J202" s="7">
        <v>1635.0608948299991</v>
      </c>
      <c r="K202" s="7">
        <v>1072.0894331500001</v>
      </c>
      <c r="L202" s="7">
        <v>2751.4704109200056</v>
      </c>
      <c r="M202" s="7">
        <v>1557.8395220900002</v>
      </c>
      <c r="N202" s="7">
        <v>1193.6308888300057</v>
      </c>
      <c r="O202" s="7">
        <v>1005410.9814999998</v>
      </c>
      <c r="P202" s="44">
        <v>93.451530607614444</v>
      </c>
      <c r="Q202" s="7">
        <v>13133</v>
      </c>
      <c r="R202" s="7">
        <v>10541</v>
      </c>
      <c r="S202" s="7">
        <v>13596</v>
      </c>
      <c r="T202" s="7">
        <v>5550004264.7300014</v>
      </c>
      <c r="U202" s="7">
        <v>1745006020.3400002</v>
      </c>
      <c r="V202" s="7">
        <v>144380114</v>
      </c>
      <c r="W202" s="7">
        <v>137196155</v>
      </c>
      <c r="X202" s="7">
        <v>107.12</v>
      </c>
      <c r="Y202" s="7">
        <v>92.1</v>
      </c>
      <c r="Z202" s="7">
        <v>90.977274933356398</v>
      </c>
      <c r="AA202" s="7">
        <v>99.796995143562398</v>
      </c>
      <c r="AB202" s="7">
        <v>86.644303990235898</v>
      </c>
      <c r="AC202" s="7">
        <v>2882080</v>
      </c>
      <c r="AD202" s="7">
        <v>67255589</v>
      </c>
      <c r="AE202" s="7">
        <v>8473449.1980000008</v>
      </c>
      <c r="AF202" s="7">
        <v>904.15790741935496</v>
      </c>
      <c r="AG202" s="7">
        <v>47.65</v>
      </c>
      <c r="AH202" s="7">
        <v>1163</v>
      </c>
      <c r="AI202" s="7">
        <v>144.58032258064515</v>
      </c>
      <c r="AJ202" s="7">
        <v>128.82</v>
      </c>
      <c r="AK202" s="7">
        <v>2988.38</v>
      </c>
      <c r="AL202" s="7">
        <v>82.533514013608098</v>
      </c>
      <c r="AM202" s="7">
        <v>230.29499999999999</v>
      </c>
      <c r="AN202" s="7">
        <v>7.27</v>
      </c>
      <c r="AO202" s="7">
        <v>7.62</v>
      </c>
      <c r="AP202" s="7">
        <v>8.16</v>
      </c>
      <c r="AQ202" s="7">
        <v>29.52</v>
      </c>
      <c r="AR202" s="7">
        <v>7.01</v>
      </c>
      <c r="AS202" s="7">
        <v>0.5</v>
      </c>
      <c r="AT202" s="7">
        <v>103300.683938166</v>
      </c>
      <c r="AU202" s="7">
        <v>48677.321130467899</v>
      </c>
      <c r="AV202" s="7">
        <v>201952.830357231</v>
      </c>
      <c r="AW202" s="7">
        <v>1889734524854.29</v>
      </c>
      <c r="AX202" s="7">
        <v>637968116923.41748</v>
      </c>
      <c r="AY202" s="7">
        <v>19485</v>
      </c>
      <c r="AZ202" s="7">
        <v>433.50579831263798</v>
      </c>
      <c r="BA202" s="7">
        <v>9.1732548652745844</v>
      </c>
      <c r="BB202" s="7">
        <v>60.362240244716169</v>
      </c>
      <c r="BC202" s="7">
        <v>20853.832513036799</v>
      </c>
      <c r="BD202" s="7">
        <v>2106.1805118754401</v>
      </c>
      <c r="BE202" s="7">
        <v>4301218.5825096071</v>
      </c>
      <c r="BF202" s="7">
        <v>1529333.752625</v>
      </c>
      <c r="BG202" s="7">
        <v>27177.169730000045</v>
      </c>
      <c r="BH202" s="7">
        <v>250504.46975000002</v>
      </c>
      <c r="BI202" s="7">
        <v>119589.96</v>
      </c>
      <c r="BJ202" s="7">
        <v>129745028</v>
      </c>
      <c r="BK202" s="7">
        <v>36849067</v>
      </c>
      <c r="BL202" s="7">
        <v>443452.6810000001</v>
      </c>
      <c r="BM202" s="7">
        <v>89.8</v>
      </c>
      <c r="BN202" s="7">
        <v>7896879.9380000001</v>
      </c>
      <c r="BO202" s="7">
        <v>44762</v>
      </c>
      <c r="BQ202" s="7">
        <v>895212852.00180781</v>
      </c>
      <c r="BR202" s="7">
        <v>102.138999215705</v>
      </c>
      <c r="BS202" s="7">
        <v>96.214851607719297</v>
      </c>
      <c r="BT202" s="7">
        <v>0.5</v>
      </c>
    </row>
    <row r="203" spans="1:72" ht="12" customHeight="1" x14ac:dyDescent="0.2">
      <c r="A203" s="5">
        <v>42522</v>
      </c>
      <c r="B203" s="7">
        <v>101.78117064692611</v>
      </c>
      <c r="C203" s="7">
        <v>-11.317113599787652</v>
      </c>
      <c r="D203" s="7">
        <v>3.7</v>
      </c>
      <c r="E203" s="7">
        <v>22.9</v>
      </c>
      <c r="F203" s="7">
        <v>98.338467730034793</v>
      </c>
      <c r="G203" s="7">
        <v>87.445158267054595</v>
      </c>
      <c r="H203" s="7">
        <v>3686.2294249299998</v>
      </c>
      <c r="I203" s="7">
        <v>880.25089781999998</v>
      </c>
      <c r="J203" s="7">
        <v>1677.5224466599996</v>
      </c>
      <c r="K203" s="7">
        <v>1126.2333941700003</v>
      </c>
      <c r="L203" s="7">
        <v>2780.5116463300046</v>
      </c>
      <c r="M203" s="7">
        <v>1690.4676887099999</v>
      </c>
      <c r="N203" s="7">
        <v>1090.0439576200047</v>
      </c>
      <c r="O203" s="7">
        <v>997177.49849999999</v>
      </c>
      <c r="P203" s="44">
        <v>69.046948416161001</v>
      </c>
      <c r="Q203" s="7">
        <v>15208</v>
      </c>
      <c r="R203" s="7">
        <v>10986</v>
      </c>
      <c r="S203" s="7">
        <v>13531</v>
      </c>
      <c r="T203" s="7">
        <v>5400642942.9400005</v>
      </c>
      <c r="U203" s="7">
        <v>1712773662.5400002</v>
      </c>
      <c r="V203" s="7">
        <v>138200674</v>
      </c>
      <c r="W203" s="7">
        <v>132457200</v>
      </c>
      <c r="X203" s="7">
        <v>108.1</v>
      </c>
      <c r="Y203" s="7">
        <v>92.54</v>
      </c>
      <c r="Z203" s="7">
        <v>91.329109222284202</v>
      </c>
      <c r="AA203" s="7">
        <v>100.38055766642699</v>
      </c>
      <c r="AB203" s="7">
        <v>86.853645628052107</v>
      </c>
      <c r="AC203" s="7">
        <v>3095164</v>
      </c>
      <c r="AD203" s="7">
        <v>66389631</v>
      </c>
      <c r="AE203" s="7">
        <v>8071993.3739999998</v>
      </c>
      <c r="AF203" s="7">
        <v>888.2516999999998</v>
      </c>
      <c r="AG203" s="7">
        <v>49.93</v>
      </c>
      <c r="AH203" s="7">
        <v>1158</v>
      </c>
      <c r="AI203" s="7">
        <v>153.94300000000001</v>
      </c>
      <c r="AJ203" s="7">
        <v>127.99</v>
      </c>
      <c r="AK203" s="7">
        <v>2991.68</v>
      </c>
      <c r="AL203" s="7">
        <v>84.880494162886507</v>
      </c>
      <c r="AM203" s="7">
        <v>223.38</v>
      </c>
      <c r="AN203" s="7">
        <v>6.84</v>
      </c>
      <c r="AO203" s="7">
        <v>6.98</v>
      </c>
      <c r="AP203" s="7">
        <v>7.57</v>
      </c>
      <c r="AQ203" s="7">
        <v>30.81</v>
      </c>
      <c r="AR203" s="7">
        <v>7.32</v>
      </c>
      <c r="AS203" s="7">
        <v>0.5</v>
      </c>
      <c r="AT203" s="7">
        <v>104823.777076087</v>
      </c>
      <c r="AU203" s="7">
        <v>49405.648429782865</v>
      </c>
      <c r="AV203" s="7">
        <v>202157.87079877901</v>
      </c>
      <c r="AW203" s="7">
        <v>2324560639212.3691</v>
      </c>
      <c r="AX203" s="7">
        <v>608082167715.66846</v>
      </c>
      <c r="AY203" s="7">
        <v>20630</v>
      </c>
      <c r="AZ203" s="7">
        <v>404.30004415685698</v>
      </c>
      <c r="BA203" s="7">
        <v>9.6409746136383099</v>
      </c>
      <c r="BB203" s="7">
        <v>60.570887206468861</v>
      </c>
      <c r="BC203" s="7">
        <v>20972.410577827599</v>
      </c>
      <c r="BD203" s="7">
        <v>2237.6788273565599</v>
      </c>
      <c r="BE203" s="7">
        <v>638675.7234474651</v>
      </c>
      <c r="BF203" s="7">
        <v>1539094.2409999999</v>
      </c>
      <c r="BG203" s="7">
        <v>24259.772570000034</v>
      </c>
      <c r="BH203" s="7">
        <v>250176.2015599999</v>
      </c>
      <c r="BI203" s="7">
        <v>120656.25</v>
      </c>
      <c r="BJ203" s="7">
        <v>125143500</v>
      </c>
      <c r="BK203" s="7">
        <v>38995393</v>
      </c>
      <c r="BL203" s="7">
        <v>446210.63799999998</v>
      </c>
      <c r="BM203" s="7">
        <v>96.4</v>
      </c>
      <c r="BN203" s="7">
        <v>7417392.5904999999</v>
      </c>
      <c r="BO203" s="7">
        <v>46424</v>
      </c>
      <c r="BQ203" s="7">
        <v>881135414.74978065</v>
      </c>
      <c r="BR203" s="7">
        <v>102.28563448229301</v>
      </c>
      <c r="BS203" s="7">
        <v>96.219429603668502</v>
      </c>
      <c r="BT203" s="7">
        <v>0</v>
      </c>
    </row>
    <row r="204" spans="1:72" ht="12" customHeight="1" x14ac:dyDescent="0.2">
      <c r="A204" s="5">
        <v>42552</v>
      </c>
      <c r="B204" s="7">
        <v>99.587878296737657</v>
      </c>
      <c r="C204" s="7">
        <v>-14.873153207260549</v>
      </c>
      <c r="D204" s="7">
        <v>5.5</v>
      </c>
      <c r="E204" s="7">
        <v>24.2</v>
      </c>
      <c r="F204" s="7">
        <v>90.737709456196797</v>
      </c>
      <c r="G204" s="7">
        <v>87.522319236700596</v>
      </c>
      <c r="H204" s="7">
        <v>3353.6742550200001</v>
      </c>
      <c r="I204" s="7">
        <v>809.42068637999978</v>
      </c>
      <c r="J204" s="7">
        <v>1528.8659895100004</v>
      </c>
      <c r="K204" s="7">
        <v>1014.0365601600001</v>
      </c>
      <c r="L204" s="7">
        <v>2266.9974868500026</v>
      </c>
      <c r="M204" s="7">
        <v>1443.2631594899999</v>
      </c>
      <c r="N204" s="7">
        <v>823.73432736000279</v>
      </c>
      <c r="O204" s="7">
        <v>924987.70199999982</v>
      </c>
      <c r="P204" s="44">
        <v>69.032083371374327</v>
      </c>
      <c r="Q204" s="7">
        <v>18451</v>
      </c>
      <c r="R204" s="7">
        <v>9582</v>
      </c>
      <c r="S204" s="7">
        <v>16326</v>
      </c>
      <c r="T204" s="7">
        <v>5488292706.6400032</v>
      </c>
      <c r="U204" s="7">
        <v>1686072110.28</v>
      </c>
      <c r="V204" s="7">
        <v>144440664</v>
      </c>
      <c r="W204" s="7">
        <v>126321632</v>
      </c>
      <c r="X204" s="7">
        <v>108.38</v>
      </c>
      <c r="Y204" s="7">
        <v>93.02</v>
      </c>
      <c r="Z204" s="7">
        <v>91.597559352932507</v>
      </c>
      <c r="AA204" s="7">
        <v>101.773086535353</v>
      </c>
      <c r="AB204" s="7">
        <v>87.212788674755899</v>
      </c>
      <c r="AC204" s="7">
        <v>3277131</v>
      </c>
      <c r="AD204" s="7">
        <v>73001252</v>
      </c>
      <c r="AE204" s="7">
        <v>7007973.9170000004</v>
      </c>
      <c r="AF204" s="7">
        <v>842.5459400000002</v>
      </c>
      <c r="AG204" s="7">
        <v>46.53</v>
      </c>
      <c r="AH204" s="7">
        <v>1102</v>
      </c>
      <c r="AI204" s="7">
        <v>164.03677419354841</v>
      </c>
      <c r="AJ204" s="7">
        <v>126.18</v>
      </c>
      <c r="AK204" s="7">
        <v>2963.99</v>
      </c>
      <c r="AL204" s="7">
        <v>80.409891504869194</v>
      </c>
      <c r="AM204" s="7">
        <v>191.99</v>
      </c>
      <c r="AN204" s="7">
        <v>7.1</v>
      </c>
      <c r="AO204" s="7">
        <v>7.24</v>
      </c>
      <c r="AP204" s="7">
        <v>7.64</v>
      </c>
      <c r="AQ204" s="7">
        <v>30.81</v>
      </c>
      <c r="AR204" s="7">
        <v>7.5</v>
      </c>
      <c r="AS204" s="7">
        <v>0.5</v>
      </c>
      <c r="AT204" s="7">
        <v>105944.952575245</v>
      </c>
      <c r="AU204" s="7">
        <v>49866.816351436944</v>
      </c>
      <c r="AV204" s="7">
        <v>203757.331757301</v>
      </c>
      <c r="AW204" s="7">
        <v>2277962528137.5703</v>
      </c>
      <c r="AX204" s="7">
        <v>550805133235.7749</v>
      </c>
      <c r="AY204" s="7">
        <v>17545</v>
      </c>
      <c r="AZ204" s="7">
        <v>399.623242470881</v>
      </c>
      <c r="BA204" s="7">
        <v>9.8626138465196416</v>
      </c>
      <c r="BB204" s="7">
        <v>59.969293302252737</v>
      </c>
      <c r="BC204" s="7">
        <v>20771.6326045719</v>
      </c>
      <c r="BD204" s="7">
        <v>2272.7815846783301</v>
      </c>
      <c r="BE204" s="7">
        <v>3771537.7930612215</v>
      </c>
      <c r="BF204" s="7">
        <v>1457420.6939999999</v>
      </c>
      <c r="BG204" s="7">
        <v>20670.675480000013</v>
      </c>
      <c r="BH204" s="7">
        <v>69991.354160000003</v>
      </c>
      <c r="BI204" s="7">
        <v>119707.67</v>
      </c>
      <c r="BJ204" s="7">
        <v>116837047</v>
      </c>
      <c r="BK204" s="7">
        <v>38267246</v>
      </c>
      <c r="BL204" s="7">
        <v>421368.21300000005</v>
      </c>
      <c r="BM204" s="7">
        <v>114.1</v>
      </c>
      <c r="BN204" s="7">
        <v>6218363.0379999997</v>
      </c>
      <c r="BO204" s="7">
        <v>44182</v>
      </c>
      <c r="BQ204" s="7">
        <v>860477697.52098405</v>
      </c>
      <c r="BR204" s="7">
        <v>102.095683405946</v>
      </c>
      <c r="BS204" s="7">
        <v>96.452432949264306</v>
      </c>
      <c r="BT204" s="7">
        <v>-0.3</v>
      </c>
    </row>
    <row r="205" spans="1:72" ht="12" customHeight="1" x14ac:dyDescent="0.2">
      <c r="A205" s="5">
        <v>42583</v>
      </c>
      <c r="B205" s="7">
        <v>103.22720300233506</v>
      </c>
      <c r="C205" s="7">
        <v>-6.5875860836782802</v>
      </c>
      <c r="D205" s="7">
        <v>7.9</v>
      </c>
      <c r="E205" s="7">
        <v>30.1</v>
      </c>
      <c r="F205" s="7">
        <v>99.589312236066903</v>
      </c>
      <c r="G205" s="7">
        <v>88.507813284986597</v>
      </c>
      <c r="H205" s="7">
        <v>4217.1028084500012</v>
      </c>
      <c r="I205" s="7">
        <v>982.90706531000001</v>
      </c>
      <c r="J205" s="7">
        <v>2033.504738190001</v>
      </c>
      <c r="K205" s="7">
        <v>1198.6436467000003</v>
      </c>
      <c r="L205" s="7">
        <v>3044.3773916800073</v>
      </c>
      <c r="M205" s="7">
        <v>1743.3064392600002</v>
      </c>
      <c r="N205" s="7">
        <v>1301.0709524200072</v>
      </c>
      <c r="O205" s="7">
        <v>1089617.8940000003</v>
      </c>
      <c r="P205" s="44">
        <v>82.361901488889643</v>
      </c>
      <c r="Q205" s="7">
        <v>14972</v>
      </c>
      <c r="R205" s="7">
        <v>10908</v>
      </c>
      <c r="S205" s="7">
        <v>14198</v>
      </c>
      <c r="T205" s="7">
        <v>5762191346.2199993</v>
      </c>
      <c r="U205" s="7">
        <v>1823924009.0799999</v>
      </c>
      <c r="V205" s="7">
        <v>148809635</v>
      </c>
      <c r="W205" s="7">
        <v>150103195</v>
      </c>
      <c r="X205" s="7">
        <v>107.15</v>
      </c>
      <c r="Y205" s="7">
        <v>92.73</v>
      </c>
      <c r="Z205" s="7">
        <v>91.895151317911896</v>
      </c>
      <c r="AA205" s="7">
        <v>99.2849741189154</v>
      </c>
      <c r="AB205" s="7">
        <v>87.337765435773505</v>
      </c>
      <c r="AC205" s="7">
        <v>3184535</v>
      </c>
      <c r="AD205" s="7">
        <v>70688871</v>
      </c>
      <c r="AE205" s="7">
        <v>9973426.875</v>
      </c>
      <c r="AF205" s="7">
        <v>827.13218870967739</v>
      </c>
      <c r="AG205" s="7">
        <v>47.16</v>
      </c>
      <c r="AH205" s="7">
        <v>1189</v>
      </c>
      <c r="AI205" s="7">
        <v>160.72709677419357</v>
      </c>
      <c r="AJ205" s="7">
        <v>127.08</v>
      </c>
      <c r="AK205" s="7">
        <v>2963.82</v>
      </c>
      <c r="AL205" s="7">
        <v>84.045179567938504</v>
      </c>
      <c r="AM205" s="7">
        <v>175.57</v>
      </c>
      <c r="AN205" s="7">
        <v>7.3</v>
      </c>
      <c r="AO205" s="7">
        <v>7.1</v>
      </c>
      <c r="AP205" s="7">
        <v>7.5</v>
      </c>
      <c r="AQ205" s="7">
        <v>30.81</v>
      </c>
      <c r="AR205" s="7">
        <v>7.75</v>
      </c>
      <c r="AS205" s="7">
        <v>0.5</v>
      </c>
      <c r="AT205" s="7">
        <v>106944.561381329</v>
      </c>
      <c r="AU205" s="7">
        <v>50443.089352757022</v>
      </c>
      <c r="AV205" s="7">
        <v>205335.34666935101</v>
      </c>
      <c r="AW205" s="7">
        <v>1874859172964.6797</v>
      </c>
      <c r="AX205" s="7">
        <v>700889067230.0166</v>
      </c>
      <c r="AY205" s="7">
        <v>22443</v>
      </c>
      <c r="AZ205" s="7">
        <v>453.20556576736197</v>
      </c>
      <c r="BA205" s="7">
        <v>9.3849525459635998</v>
      </c>
      <c r="BB205" s="7">
        <v>60.409477016928136</v>
      </c>
      <c r="BC205" s="7">
        <v>20950.1438435538</v>
      </c>
      <c r="BD205" s="7">
        <v>2169.7953190676799</v>
      </c>
      <c r="BE205" s="7">
        <v>563253.57266729709</v>
      </c>
      <c r="BF205" s="7">
        <v>1588764.5179999999</v>
      </c>
      <c r="BG205" s="7">
        <v>20107.311660000021</v>
      </c>
      <c r="BH205" s="7">
        <v>114589.32691999996</v>
      </c>
      <c r="BI205" s="7">
        <v>118099.12</v>
      </c>
      <c r="BJ205" s="7">
        <v>128471909</v>
      </c>
      <c r="BK205" s="7">
        <v>39819398</v>
      </c>
      <c r="BL205" s="7">
        <v>408480.36100000009</v>
      </c>
      <c r="BM205" s="7">
        <v>113.2</v>
      </c>
      <c r="BN205" s="7">
        <v>11912907.257999999</v>
      </c>
      <c r="BO205" s="7">
        <v>52995</v>
      </c>
      <c r="BQ205" s="7">
        <v>889530301.71238661</v>
      </c>
      <c r="BR205" s="7">
        <v>102.12492534495701</v>
      </c>
      <c r="BS205" s="7">
        <v>96.787139273369505</v>
      </c>
      <c r="BT205" s="7">
        <v>-0.6</v>
      </c>
    </row>
    <row r="206" spans="1:72" ht="12" customHeight="1" x14ac:dyDescent="0.2">
      <c r="A206" s="5">
        <v>42614</v>
      </c>
      <c r="B206" s="7">
        <v>103.44922131602254</v>
      </c>
      <c r="C206" s="7">
        <v>-2.1445134052306529</v>
      </c>
      <c r="D206" s="7">
        <v>2.5</v>
      </c>
      <c r="E206" s="7">
        <v>23.5</v>
      </c>
      <c r="F206" s="7">
        <v>98.370310659108597</v>
      </c>
      <c r="G206" s="7">
        <v>87.944223473534294</v>
      </c>
      <c r="H206" s="7">
        <v>3952.68841475</v>
      </c>
      <c r="I206" s="7">
        <v>987.22428652000008</v>
      </c>
      <c r="J206" s="7">
        <v>1726.4026234199991</v>
      </c>
      <c r="K206" s="7">
        <v>1236.4691439600001</v>
      </c>
      <c r="L206" s="7">
        <v>2797.6864727999964</v>
      </c>
      <c r="M206" s="7">
        <v>1592.7046783599999</v>
      </c>
      <c r="N206" s="7">
        <v>1204.9817944399965</v>
      </c>
      <c r="O206" s="7">
        <v>1015052.3179999999</v>
      </c>
      <c r="P206" s="44">
        <v>85.269641817702009</v>
      </c>
      <c r="Q206" s="7">
        <v>15756</v>
      </c>
      <c r="R206" s="7">
        <v>9361</v>
      </c>
      <c r="S206" s="7">
        <v>13966</v>
      </c>
      <c r="T206" s="7">
        <v>5541867547.8700018</v>
      </c>
      <c r="U206" s="7">
        <v>1739738651.6900001</v>
      </c>
      <c r="V206" s="7">
        <v>142759350</v>
      </c>
      <c r="W206" s="7">
        <v>144232895</v>
      </c>
      <c r="X206" s="7">
        <v>106.9</v>
      </c>
      <c r="Y206" s="7">
        <v>92.68</v>
      </c>
      <c r="Z206" s="7">
        <v>92.2379927109032</v>
      </c>
      <c r="AA206" s="7">
        <v>97.796915636714701</v>
      </c>
      <c r="AB206" s="7">
        <v>87.683538189182499</v>
      </c>
      <c r="AC206" s="7">
        <v>2975000</v>
      </c>
      <c r="AD206" s="7">
        <v>74058600</v>
      </c>
      <c r="AE206" s="7">
        <v>9132495.8880000003</v>
      </c>
      <c r="AF206" s="7">
        <v>858.62553333333324</v>
      </c>
      <c r="AG206" s="7">
        <v>47.24</v>
      </c>
      <c r="AH206" s="7">
        <v>1034</v>
      </c>
      <c r="AI206" s="7">
        <v>167.61533333333333</v>
      </c>
      <c r="AJ206" s="7">
        <v>124.9</v>
      </c>
      <c r="AK206" s="7">
        <v>2921.15</v>
      </c>
      <c r="AL206" s="7">
        <v>87.466356219807096</v>
      </c>
      <c r="AM206" s="7">
        <v>169.25</v>
      </c>
      <c r="AN206" s="7">
        <v>6.84</v>
      </c>
      <c r="AO206" s="7">
        <v>6.56</v>
      </c>
      <c r="AP206" s="7">
        <v>7.02</v>
      </c>
      <c r="AQ206" s="7">
        <v>32.01</v>
      </c>
      <c r="AR206" s="7">
        <v>7.75</v>
      </c>
      <c r="AS206" s="7">
        <v>0.5</v>
      </c>
      <c r="AT206" s="7">
        <v>108302.52182396701</v>
      </c>
      <c r="AU206" s="7">
        <v>50967.278784192866</v>
      </c>
      <c r="AV206" s="7">
        <v>205726.44049237701</v>
      </c>
      <c r="AW206" s="7">
        <v>1860616697647.5098</v>
      </c>
      <c r="AX206" s="7">
        <v>762373807880.82422</v>
      </c>
      <c r="AY206" s="7">
        <v>21391</v>
      </c>
      <c r="AZ206" s="7">
        <v>413.454802642137</v>
      </c>
      <c r="BA206" s="7">
        <v>9.2488977748697518</v>
      </c>
      <c r="BB206" s="7">
        <v>60.384093672339333</v>
      </c>
      <c r="BC206" s="7">
        <v>20955.017117686599</v>
      </c>
      <c r="BD206" s="7">
        <v>2135.6303828832201</v>
      </c>
      <c r="BE206" s="7">
        <v>4985275.9794683401</v>
      </c>
      <c r="BF206" s="7">
        <v>1702748.639</v>
      </c>
      <c r="BG206" s="7">
        <v>21642.19523000003</v>
      </c>
      <c r="BH206" s="7">
        <v>144499.06937999997</v>
      </c>
      <c r="BI206" s="7">
        <v>126959.91</v>
      </c>
      <c r="BJ206" s="7">
        <v>123704808</v>
      </c>
      <c r="BK206" s="7">
        <v>37242754</v>
      </c>
      <c r="BL206" s="7">
        <v>404610.97300000006</v>
      </c>
      <c r="BM206" s="7">
        <v>105.7</v>
      </c>
      <c r="BN206" s="7">
        <v>6567195.2578999996</v>
      </c>
      <c r="BO206" s="7">
        <v>48705</v>
      </c>
      <c r="BP206" s="7">
        <v>-14</v>
      </c>
      <c r="BQ206" s="7">
        <v>915140478.48181677</v>
      </c>
      <c r="BR206" s="7">
        <v>102.411988099314</v>
      </c>
      <c r="BS206" s="7">
        <v>97.193164764774394</v>
      </c>
      <c r="BT206" s="7">
        <v>-0.7</v>
      </c>
    </row>
    <row r="207" spans="1:72" ht="12" customHeight="1" x14ac:dyDescent="0.2">
      <c r="A207" s="5">
        <v>42644</v>
      </c>
      <c r="B207" s="7">
        <v>102.37714723722293</v>
      </c>
      <c r="C207" s="7">
        <v>-3.158263292300068</v>
      </c>
      <c r="D207" s="7">
        <v>-5.5</v>
      </c>
      <c r="E207" s="7">
        <v>20.7</v>
      </c>
      <c r="F207" s="7">
        <v>97.877656532709693</v>
      </c>
      <c r="G207" s="7">
        <v>88.867105823454906</v>
      </c>
      <c r="H207" s="7">
        <v>3612.5820046100007</v>
      </c>
      <c r="I207" s="7">
        <v>977.0589193000003</v>
      </c>
      <c r="J207" s="7">
        <v>1577.6644626400005</v>
      </c>
      <c r="K207" s="7">
        <v>1055.9061434999996</v>
      </c>
      <c r="L207" s="7">
        <v>2770.0140961799871</v>
      </c>
      <c r="M207" s="7">
        <v>1607.8278217000002</v>
      </c>
      <c r="N207" s="7">
        <v>1162.1862744799867</v>
      </c>
      <c r="O207" s="7">
        <v>993667.2855</v>
      </c>
      <c r="P207" s="44">
        <v>83.966409202265211</v>
      </c>
      <c r="Q207" s="7">
        <v>15409</v>
      </c>
      <c r="R207" s="7">
        <v>16302</v>
      </c>
      <c r="S207" s="7">
        <v>13998</v>
      </c>
      <c r="T207" s="7">
        <v>5587353320.8200006</v>
      </c>
      <c r="U207" s="7">
        <v>1757673877.4999998</v>
      </c>
      <c r="V207" s="7">
        <v>147440373</v>
      </c>
      <c r="W207" s="7">
        <v>142447959</v>
      </c>
      <c r="X207" s="7">
        <v>107.19</v>
      </c>
      <c r="Y207" s="7">
        <v>92.62</v>
      </c>
      <c r="Z207" s="7">
        <v>92.413161667138496</v>
      </c>
      <c r="AA207" s="7">
        <v>97.019820030910694</v>
      </c>
      <c r="AB207" s="7">
        <v>87.876413548762599</v>
      </c>
      <c r="AC207" s="7">
        <v>3151782</v>
      </c>
      <c r="AD207" s="7">
        <v>80306314</v>
      </c>
      <c r="AE207" s="7">
        <v>9059660.7100000009</v>
      </c>
      <c r="AF207" s="7">
        <v>846.62839387096744</v>
      </c>
      <c r="AG207" s="7">
        <v>51.39</v>
      </c>
      <c r="AH207" s="7">
        <v>1395</v>
      </c>
      <c r="AI207" s="7">
        <v>170.55290322580646</v>
      </c>
      <c r="AJ207" s="7">
        <v>125.53</v>
      </c>
      <c r="AK207" s="7">
        <v>2932.61</v>
      </c>
      <c r="AL207" s="7">
        <v>84.259882630559005</v>
      </c>
      <c r="AM207" s="7">
        <v>174.697</v>
      </c>
      <c r="AN207" s="7">
        <v>6.92</v>
      </c>
      <c r="AO207" s="7">
        <v>6.75</v>
      </c>
      <c r="AP207" s="7">
        <v>7.42</v>
      </c>
      <c r="AQ207" s="7">
        <v>32.01</v>
      </c>
      <c r="AR207" s="7">
        <v>7.75</v>
      </c>
      <c r="AS207" s="7">
        <v>0.5</v>
      </c>
      <c r="AT207" s="7">
        <v>109126.43530576301</v>
      </c>
      <c r="AU207" s="7">
        <v>51285.421520983858</v>
      </c>
      <c r="AV207" s="7">
        <v>203975.17138268001</v>
      </c>
      <c r="AW207" s="7">
        <v>1861474180926.1406</v>
      </c>
      <c r="AX207" s="7">
        <v>741210889682.35547</v>
      </c>
      <c r="AY207" s="7">
        <v>19193</v>
      </c>
      <c r="AZ207" s="7">
        <v>422.42237882605502</v>
      </c>
      <c r="BA207" s="7">
        <v>9.6048345358379059</v>
      </c>
      <c r="BB207" s="7">
        <v>60.430385902843611</v>
      </c>
      <c r="BC207" s="7">
        <v>21007.8266406439</v>
      </c>
      <c r="BD207" s="7">
        <v>2232.1625034355202</v>
      </c>
      <c r="BE207" s="7">
        <v>631700.27808773669</v>
      </c>
      <c r="BF207" s="7">
        <v>1699845.7540000002</v>
      </c>
      <c r="BG207" s="7">
        <v>19567.188669999967</v>
      </c>
      <c r="BH207" s="7">
        <v>91655.726280000046</v>
      </c>
      <c r="BI207" s="7">
        <v>130587.16</v>
      </c>
      <c r="BJ207" s="7">
        <v>124954074</v>
      </c>
      <c r="BK207" s="7">
        <v>37034858</v>
      </c>
      <c r="BL207" s="7">
        <v>417787.32899999997</v>
      </c>
      <c r="BM207" s="7">
        <v>106.9</v>
      </c>
      <c r="BN207" s="7">
        <v>6447840.5990000004</v>
      </c>
      <c r="BO207" s="7">
        <v>43373</v>
      </c>
      <c r="BP207" s="7">
        <v>-22</v>
      </c>
      <c r="BQ207" s="7">
        <v>919285797.46526718</v>
      </c>
      <c r="BR207" s="7">
        <v>102.287605610771</v>
      </c>
      <c r="BS207" s="7">
        <v>97.643327329033198</v>
      </c>
      <c r="BT207" s="7">
        <v>-0.7</v>
      </c>
    </row>
    <row r="208" spans="1:72" ht="12" customHeight="1" x14ac:dyDescent="0.2">
      <c r="A208" s="5">
        <v>42675</v>
      </c>
      <c r="B208" s="7">
        <v>103.16491439263949</v>
      </c>
      <c r="C208" s="7">
        <v>-4.5722726616427538</v>
      </c>
      <c r="D208" s="7">
        <v>-4</v>
      </c>
      <c r="E208" s="7">
        <v>22.6</v>
      </c>
      <c r="F208" s="7">
        <v>97.605330695856196</v>
      </c>
      <c r="G208" s="7">
        <v>88.589567263582694</v>
      </c>
      <c r="H208" s="7">
        <v>4164.7572875500009</v>
      </c>
      <c r="I208" s="7">
        <v>1059.61059858</v>
      </c>
      <c r="J208" s="7">
        <v>1751.0843703200007</v>
      </c>
      <c r="K208" s="7">
        <v>1350.6273842400001</v>
      </c>
      <c r="L208" s="7">
        <v>2833.6220496499909</v>
      </c>
      <c r="M208" s="7">
        <v>1581.6984088500001</v>
      </c>
      <c r="N208" s="7">
        <v>1251.9236407999911</v>
      </c>
      <c r="O208" s="7">
        <v>1017490.6450000003</v>
      </c>
      <c r="P208" s="44">
        <v>84.833205631304409</v>
      </c>
      <c r="Q208" s="7">
        <v>13227</v>
      </c>
      <c r="R208" s="7">
        <v>12866</v>
      </c>
      <c r="S208" s="7">
        <v>14130</v>
      </c>
      <c r="T208" s="7">
        <v>5428488358.3399982</v>
      </c>
      <c r="U208" s="7">
        <v>1716030288.24</v>
      </c>
      <c r="V208" s="7">
        <v>144437305</v>
      </c>
      <c r="W208" s="7">
        <v>140257114</v>
      </c>
      <c r="X208" s="7">
        <v>109.24</v>
      </c>
      <c r="Y208" s="7">
        <v>92.73</v>
      </c>
      <c r="Z208" s="7">
        <v>92.582467552951499</v>
      </c>
      <c r="AA208" s="7">
        <v>97.007165695250606</v>
      </c>
      <c r="AB208" s="7">
        <v>88.083249952389906</v>
      </c>
      <c r="AC208" s="7">
        <v>3042833</v>
      </c>
      <c r="AD208" s="7">
        <v>80348613</v>
      </c>
      <c r="AE208" s="7">
        <v>9132085.2890000008</v>
      </c>
      <c r="AF208" s="7">
        <v>855.40488000000005</v>
      </c>
      <c r="AG208" s="7">
        <v>47.08</v>
      </c>
      <c r="AH208" s="7">
        <v>1653</v>
      </c>
      <c r="AI208" s="7">
        <v>179.77666666666667</v>
      </c>
      <c r="AJ208" s="7">
        <v>131.26</v>
      </c>
      <c r="AK208" s="7">
        <v>3106.4</v>
      </c>
      <c r="AL208" s="7">
        <v>84.752817145384299</v>
      </c>
      <c r="AM208" s="7">
        <v>194.00800000000001</v>
      </c>
      <c r="AN208" s="7">
        <v>6.84</v>
      </c>
      <c r="AO208" s="7">
        <v>6.77</v>
      </c>
      <c r="AP208" s="7">
        <v>7.41</v>
      </c>
      <c r="AQ208" s="7">
        <v>32.01</v>
      </c>
      <c r="AR208" s="7">
        <v>7.75</v>
      </c>
      <c r="AS208" s="7">
        <v>0.5</v>
      </c>
      <c r="AT208" s="7">
        <v>110264.104369586</v>
      </c>
      <c r="AU208" s="7">
        <v>52070.573501888975</v>
      </c>
      <c r="AV208" s="7">
        <v>205065.03803326801</v>
      </c>
      <c r="AW208" s="7">
        <v>1996727268120.1523</v>
      </c>
      <c r="AX208" s="7">
        <v>20742358500.345703</v>
      </c>
      <c r="AY208" s="7">
        <v>22415</v>
      </c>
      <c r="AZ208" s="7">
        <v>478.30900654925603</v>
      </c>
      <c r="BA208" s="7">
        <v>9.2399936942084153</v>
      </c>
      <c r="BB208" s="7">
        <v>60.620294110749619</v>
      </c>
      <c r="BC208" s="7">
        <v>21111.481239230499</v>
      </c>
      <c r="BD208" s="7">
        <v>2149.29418216051</v>
      </c>
      <c r="BE208" s="7">
        <v>4257986.0360213881</v>
      </c>
      <c r="BF208" s="7">
        <v>1643546.6099999999</v>
      </c>
      <c r="BG208" s="7">
        <v>22403.597079999952</v>
      </c>
      <c r="BH208" s="7">
        <v>206195.42874</v>
      </c>
      <c r="BI208" s="7">
        <v>129761.49</v>
      </c>
      <c r="BJ208" s="7">
        <v>124289147</v>
      </c>
      <c r="BK208" s="7">
        <v>37084261</v>
      </c>
      <c r="BL208" s="7">
        <v>413349.14299999998</v>
      </c>
      <c r="BM208" s="7">
        <v>91.3</v>
      </c>
      <c r="BN208" s="7">
        <v>5512723.1068000002</v>
      </c>
      <c r="BO208" s="7">
        <v>43632</v>
      </c>
      <c r="BP208" s="7">
        <v>-18.399999999999999</v>
      </c>
      <c r="BQ208" s="7">
        <v>905355528.61993468</v>
      </c>
      <c r="BR208" s="7">
        <v>102.311244998117</v>
      </c>
      <c r="BS208" s="7">
        <v>98.022306861702603</v>
      </c>
      <c r="BT208" s="7">
        <v>-0.7</v>
      </c>
    </row>
    <row r="209" spans="1:72" ht="12" customHeight="1" x14ac:dyDescent="0.2">
      <c r="A209" s="5">
        <v>42705</v>
      </c>
      <c r="B209" s="7">
        <v>103.89350318737402</v>
      </c>
      <c r="C209" s="7">
        <v>-10.66119935399098</v>
      </c>
      <c r="D209" s="7">
        <v>-1.2</v>
      </c>
      <c r="E209" s="7">
        <v>20.3</v>
      </c>
      <c r="F209" s="7">
        <v>99.006946832249596</v>
      </c>
      <c r="G209" s="7">
        <v>89.089153441411895</v>
      </c>
      <c r="H209" s="7">
        <v>4041.0796183400003</v>
      </c>
      <c r="I209" s="7">
        <v>1051.98103014</v>
      </c>
      <c r="J209" s="7">
        <v>1727.6678042500005</v>
      </c>
      <c r="K209" s="7">
        <v>1259.6253515399999</v>
      </c>
      <c r="L209" s="7">
        <v>3477.0943245299973</v>
      </c>
      <c r="M209" s="7">
        <v>2139.6221435199991</v>
      </c>
      <c r="N209" s="7">
        <v>1337.4721810099982</v>
      </c>
      <c r="O209" s="7">
        <v>1006878.6065000003</v>
      </c>
      <c r="P209" s="44">
        <v>109.80682479427055</v>
      </c>
      <c r="Q209" s="7">
        <v>10195</v>
      </c>
      <c r="R209" s="7">
        <v>7238</v>
      </c>
      <c r="S209" s="7">
        <v>13214</v>
      </c>
      <c r="T209" s="7">
        <v>5547980991.8500004</v>
      </c>
      <c r="U209" s="7">
        <v>1722646908.7800002</v>
      </c>
      <c r="V209" s="7">
        <v>164444809</v>
      </c>
      <c r="W209" s="7">
        <v>144792405</v>
      </c>
      <c r="X209" s="7">
        <v>107.76</v>
      </c>
      <c r="Y209" s="7">
        <v>93.11</v>
      </c>
      <c r="Z209" s="7">
        <v>92.968701965772098</v>
      </c>
      <c r="AA209" s="7">
        <v>97.698823057002997</v>
      </c>
      <c r="AB209" s="7">
        <v>88.239375995197506</v>
      </c>
      <c r="AC209" s="7">
        <v>3288060</v>
      </c>
      <c r="AD209" s="7">
        <v>44636983</v>
      </c>
      <c r="AE209" s="7">
        <v>8817013.3169999998</v>
      </c>
      <c r="AF209" s="7">
        <v>837.71325451612938</v>
      </c>
      <c r="AG209" s="7">
        <v>54.92</v>
      </c>
      <c r="AH209" s="7">
        <v>1319</v>
      </c>
      <c r="AI209" s="7">
        <v>160.91870967741937</v>
      </c>
      <c r="AJ209" s="7">
        <v>125.89</v>
      </c>
      <c r="AK209" s="7">
        <v>3009.53</v>
      </c>
      <c r="AL209" s="7">
        <v>82.440698465553197</v>
      </c>
      <c r="AM209" s="7">
        <v>169.952</v>
      </c>
      <c r="AN209" s="7">
        <v>6.62</v>
      </c>
      <c r="AO209" s="7">
        <v>6.62</v>
      </c>
      <c r="AP209" s="7">
        <v>7.18</v>
      </c>
      <c r="AQ209" s="7">
        <v>32.99</v>
      </c>
      <c r="AR209" s="7">
        <v>7.64</v>
      </c>
      <c r="AS209" s="7">
        <v>0.65</v>
      </c>
      <c r="AT209" s="7">
        <v>111710.84502138</v>
      </c>
      <c r="AU209" s="7">
        <v>52777.906937478358</v>
      </c>
      <c r="AV209" s="7">
        <v>205750.83307826699</v>
      </c>
      <c r="AW209" s="7">
        <v>3607897771030.3867</v>
      </c>
      <c r="AX209" s="7">
        <v>2489155705225.9189</v>
      </c>
      <c r="AY209" s="7">
        <v>33468</v>
      </c>
      <c r="AZ209" s="7">
        <v>467.29984971336802</v>
      </c>
      <c r="BA209" s="7">
        <v>9.7000829373920077</v>
      </c>
      <c r="BB209" s="7">
        <v>60.257293877053655</v>
      </c>
      <c r="BC209" s="7">
        <v>20989.6312478525</v>
      </c>
      <c r="BD209" s="7">
        <v>2254.7214942432402</v>
      </c>
      <c r="BE209" s="7">
        <v>691260.03413743968</v>
      </c>
      <c r="BF209" s="7">
        <v>1966852.5649999999</v>
      </c>
      <c r="BG209" s="7">
        <v>20669.594229999951</v>
      </c>
      <c r="BH209" s="7">
        <v>218586.63325000004</v>
      </c>
      <c r="BI209" s="7">
        <v>130727.74</v>
      </c>
      <c r="BJ209" s="7">
        <v>133266906</v>
      </c>
      <c r="BK209" s="7">
        <v>42378531</v>
      </c>
      <c r="BL209" s="7">
        <v>410719.40899999999</v>
      </c>
      <c r="BM209" s="7">
        <v>119.1</v>
      </c>
      <c r="BN209" s="7">
        <v>9986024.3249999993</v>
      </c>
      <c r="BO209" s="7">
        <v>54024</v>
      </c>
      <c r="BP209" s="7">
        <v>-20.6</v>
      </c>
      <c r="BQ209" s="7">
        <v>889928216.39883339</v>
      </c>
      <c r="BR209" s="7">
        <v>102.14760984318301</v>
      </c>
      <c r="BS209" s="7">
        <v>98.148274030991502</v>
      </c>
      <c r="BT209" s="7">
        <v>-0.6</v>
      </c>
    </row>
    <row r="210" spans="1:72" ht="12" customHeight="1" x14ac:dyDescent="0.2">
      <c r="A210" s="5">
        <v>42736</v>
      </c>
      <c r="B210" s="7">
        <v>102.50306516368201</v>
      </c>
      <c r="C210" s="7">
        <v>-30.227639244137769</v>
      </c>
      <c r="D210" s="7">
        <v>1.8813252370299356</v>
      </c>
      <c r="E210" s="7">
        <v>24.761864879955336</v>
      </c>
      <c r="F210" s="7">
        <v>97.7125278108891</v>
      </c>
      <c r="G210" s="7">
        <v>88.3108620639062</v>
      </c>
      <c r="H210" s="7">
        <v>3530.1659026700013</v>
      </c>
      <c r="I210" s="7">
        <v>850.72820915000034</v>
      </c>
      <c r="J210" s="7">
        <v>1605.2032918000007</v>
      </c>
      <c r="K210" s="7">
        <v>1073.1968469399997</v>
      </c>
      <c r="L210" s="7">
        <v>2785.0444449099909</v>
      </c>
      <c r="M210" s="7">
        <v>1848.9450289900001</v>
      </c>
      <c r="N210" s="7">
        <v>936.09941591999075</v>
      </c>
      <c r="O210" s="7">
        <v>913190.40699999989</v>
      </c>
      <c r="P210" s="44">
        <v>59.173616239634718</v>
      </c>
      <c r="Q210" s="7">
        <v>12675</v>
      </c>
      <c r="R210" s="7">
        <v>19460</v>
      </c>
      <c r="S210" s="7">
        <v>15331</v>
      </c>
      <c r="T210" s="7">
        <v>5428132634.7000027</v>
      </c>
      <c r="U210" s="7">
        <v>1720523481.25</v>
      </c>
      <c r="V210" s="7">
        <v>143623026</v>
      </c>
      <c r="W210" s="7">
        <v>129370493</v>
      </c>
      <c r="X210" s="7">
        <v>108.12</v>
      </c>
      <c r="Y210" s="7">
        <v>94.07</v>
      </c>
      <c r="Z210" s="7">
        <v>93.747171115877904</v>
      </c>
      <c r="AA210" s="7">
        <v>98.971374349582206</v>
      </c>
      <c r="AB210" s="7">
        <v>89.295239087864203</v>
      </c>
      <c r="AC210" s="7">
        <v>3285055</v>
      </c>
      <c r="AD210" s="7">
        <v>71928734</v>
      </c>
      <c r="AE210" s="7">
        <v>8603661.5209999997</v>
      </c>
      <c r="AF210" s="7">
        <v>860.47760161290307</v>
      </c>
      <c r="AG210" s="7">
        <v>55.45</v>
      </c>
      <c r="AH210" s="7">
        <v>1275</v>
      </c>
      <c r="AI210" s="7">
        <v>163.70903225806458</v>
      </c>
      <c r="AJ210" s="7">
        <v>122.83</v>
      </c>
      <c r="AK210" s="7">
        <v>2944.65</v>
      </c>
      <c r="AL210" s="7">
        <v>82.379597133039496</v>
      </c>
      <c r="AM210" s="7">
        <v>154.40299999999999</v>
      </c>
      <c r="AN210" s="7">
        <v>6.54</v>
      </c>
      <c r="AO210" s="7">
        <v>6.54</v>
      </c>
      <c r="AP210" s="7">
        <v>6.94</v>
      </c>
      <c r="AQ210" s="7">
        <v>32.99</v>
      </c>
      <c r="AR210" s="7">
        <v>7.5</v>
      </c>
      <c r="AS210" s="7">
        <v>0.75</v>
      </c>
      <c r="AT210" s="7">
        <v>112544.29948519199</v>
      </c>
      <c r="AU210" s="7">
        <v>52805.576782000309</v>
      </c>
      <c r="AV210" s="7">
        <v>206911.517785125</v>
      </c>
      <c r="AW210" s="7">
        <v>2351480121755.4897</v>
      </c>
      <c r="AX210" s="7">
        <v>1433253330933.4434</v>
      </c>
      <c r="AY210" s="7">
        <v>17237</v>
      </c>
      <c r="AZ210" s="7">
        <v>436.50710188655501</v>
      </c>
      <c r="BA210" s="7">
        <v>9.6645134951700982</v>
      </c>
      <c r="BB210" s="7">
        <v>60.240792192189907</v>
      </c>
      <c r="BC210" s="7">
        <v>21040.417542765699</v>
      </c>
      <c r="BD210" s="7">
        <v>2251.0024261086</v>
      </c>
      <c r="BE210" s="7">
        <v>6695260.8332842002</v>
      </c>
      <c r="BF210" s="7">
        <v>1573988.7849999999</v>
      </c>
      <c r="BG210" s="7">
        <v>18532.156260000029</v>
      </c>
      <c r="BH210" s="7">
        <v>141039.27280000001</v>
      </c>
      <c r="BI210" s="7">
        <v>131659.79999999999</v>
      </c>
      <c r="BJ210" s="7">
        <v>121519716</v>
      </c>
      <c r="BK210" s="7">
        <v>33585533</v>
      </c>
      <c r="BL210" s="7">
        <v>579130.32599999988</v>
      </c>
      <c r="BM210" s="7">
        <v>110.1</v>
      </c>
      <c r="BN210" s="7">
        <v>6516996.801</v>
      </c>
      <c r="BO210" s="7">
        <v>40964</v>
      </c>
      <c r="BP210" s="7">
        <v>-28.5</v>
      </c>
      <c r="BQ210" s="7">
        <v>829279738.19185305</v>
      </c>
      <c r="BR210" s="7">
        <v>102.36672537943799</v>
      </c>
      <c r="BS210" s="7">
        <v>98.041300905835996</v>
      </c>
      <c r="BT210" s="7">
        <v>-0.3</v>
      </c>
    </row>
    <row r="211" spans="1:72" ht="12" customHeight="1" x14ac:dyDescent="0.2">
      <c r="A211" s="5">
        <v>42767</v>
      </c>
      <c r="B211" s="7">
        <v>103.1866945663628</v>
      </c>
      <c r="C211" s="7">
        <v>-24.313450213078191</v>
      </c>
      <c r="D211" s="7">
        <v>-6.5133080720473593E-2</v>
      </c>
      <c r="E211" s="7">
        <v>23.17192986931272</v>
      </c>
      <c r="F211" s="7">
        <v>96.577836996789102</v>
      </c>
      <c r="G211" s="7">
        <v>85.402518449176597</v>
      </c>
      <c r="H211" s="7">
        <v>3646.75088065</v>
      </c>
      <c r="I211" s="7">
        <v>866.56608661999996</v>
      </c>
      <c r="J211" s="7">
        <v>1781.1755485900003</v>
      </c>
      <c r="K211" s="7">
        <v>997.98338160000014</v>
      </c>
      <c r="L211" s="7">
        <v>2716.0243757299668</v>
      </c>
      <c r="M211" s="7">
        <v>1628.3006720799999</v>
      </c>
      <c r="N211" s="7">
        <v>1087.7237036499669</v>
      </c>
      <c r="O211" s="7">
        <v>1007968.2989999999</v>
      </c>
      <c r="P211" s="44">
        <v>74.428209269387196</v>
      </c>
      <c r="Q211" s="7">
        <v>11746</v>
      </c>
      <c r="R211" s="7">
        <v>12994</v>
      </c>
      <c r="S211" s="7">
        <v>14886</v>
      </c>
      <c r="T211" s="7">
        <v>5187829096.9700012</v>
      </c>
      <c r="U211" s="7">
        <v>1653541885.0000002</v>
      </c>
      <c r="V211" s="7">
        <v>135662747</v>
      </c>
      <c r="W211" s="7">
        <v>133666962</v>
      </c>
      <c r="X211" s="7">
        <v>107.48</v>
      </c>
      <c r="Y211" s="7">
        <v>95.01</v>
      </c>
      <c r="Z211" s="7">
        <v>94.756929982430407</v>
      </c>
      <c r="AA211" s="7">
        <v>99.5358626669491</v>
      </c>
      <c r="AB211" s="7">
        <v>90.440323966385606</v>
      </c>
      <c r="AC211" s="7">
        <v>2746322</v>
      </c>
      <c r="AD211" s="7">
        <v>73156402</v>
      </c>
      <c r="AE211" s="7">
        <v>8520468.4340000004</v>
      </c>
      <c r="AF211" s="7">
        <v>864.51385957142872</v>
      </c>
      <c r="AG211" s="7">
        <v>56</v>
      </c>
      <c r="AH211" s="7">
        <v>1293</v>
      </c>
      <c r="AI211" s="7">
        <v>164.80571428571429</v>
      </c>
      <c r="AJ211" s="7">
        <v>120.17</v>
      </c>
      <c r="AK211" s="7">
        <v>2881.68</v>
      </c>
      <c r="AL211" s="7">
        <v>81.998942528358597</v>
      </c>
      <c r="AM211" s="7">
        <v>142.74299999999999</v>
      </c>
      <c r="AN211" s="7">
        <v>6.52</v>
      </c>
      <c r="AO211" s="7">
        <v>6.52</v>
      </c>
      <c r="AP211" s="7">
        <v>7.05</v>
      </c>
      <c r="AQ211" s="7">
        <v>32.99</v>
      </c>
      <c r="AR211" s="7">
        <v>7.48</v>
      </c>
      <c r="AS211" s="7">
        <v>0.75</v>
      </c>
      <c r="AT211" s="7">
        <v>113624.897225461</v>
      </c>
      <c r="AU211" s="7">
        <v>53385.839812229082</v>
      </c>
      <c r="AV211" s="7">
        <v>206864.502312367</v>
      </c>
      <c r="AW211" s="7">
        <v>1911816377648.2412</v>
      </c>
      <c r="AX211" s="7">
        <v>446591409335.28687</v>
      </c>
      <c r="AY211" s="7">
        <v>17956</v>
      </c>
      <c r="AZ211" s="7">
        <v>392.88251717848698</v>
      </c>
      <c r="BA211" s="7">
        <v>9.5067400882400577</v>
      </c>
      <c r="BB211" s="7">
        <v>60.341563758301199</v>
      </c>
      <c r="BC211" s="7">
        <v>21080.815127507802</v>
      </c>
      <c r="BD211" s="7">
        <v>2214.6382002469099</v>
      </c>
      <c r="BE211" s="7">
        <v>555899.06311852613</v>
      </c>
      <c r="BF211" s="7">
        <v>1661913.8370000001</v>
      </c>
      <c r="BG211" s="7">
        <v>23440.840379999954</v>
      </c>
      <c r="BH211" s="7">
        <v>180883.17110000001</v>
      </c>
      <c r="BI211" s="7">
        <v>130484.69</v>
      </c>
      <c r="BJ211" s="7">
        <v>113925207</v>
      </c>
      <c r="BK211" s="7">
        <v>31197417</v>
      </c>
      <c r="BL211" s="7">
        <v>635260.96199999994</v>
      </c>
      <c r="BM211" s="7">
        <v>104.2</v>
      </c>
      <c r="BN211" s="7">
        <v>6386224.2029999997</v>
      </c>
      <c r="BO211" s="7">
        <v>45349</v>
      </c>
      <c r="BP211" s="7">
        <v>-27.2</v>
      </c>
      <c r="BQ211" s="7">
        <v>899490602.77403581</v>
      </c>
      <c r="BR211" s="7">
        <v>102.18985819308701</v>
      </c>
      <c r="BS211" s="7">
        <v>98.290749598401305</v>
      </c>
      <c r="BT211" s="7">
        <v>-0.1</v>
      </c>
    </row>
    <row r="212" spans="1:72" ht="12" customHeight="1" x14ac:dyDescent="0.2">
      <c r="A212" s="5">
        <v>42795</v>
      </c>
      <c r="B212" s="7">
        <v>102.44190523638321</v>
      </c>
      <c r="C212" s="7">
        <v>-21.1408888289182</v>
      </c>
      <c r="D212" s="7">
        <v>-0.87085372101658776</v>
      </c>
      <c r="E212" s="7">
        <v>18.611097562958268</v>
      </c>
      <c r="F212" s="7">
        <v>96.373447713937594</v>
      </c>
      <c r="G212" s="7">
        <v>87.504895759371607</v>
      </c>
      <c r="H212" s="7">
        <v>4123.1910163299999</v>
      </c>
      <c r="I212" s="7">
        <v>932.64032363000001</v>
      </c>
      <c r="J212" s="7">
        <v>1909.7936772600005</v>
      </c>
      <c r="K212" s="7">
        <v>1279.0905461199998</v>
      </c>
      <c r="L212" s="7">
        <v>3300.4209339799809</v>
      </c>
      <c r="M212" s="7">
        <v>1977.1277034799998</v>
      </c>
      <c r="N212" s="7">
        <v>1323.2932304999808</v>
      </c>
      <c r="O212" s="7">
        <v>1083268.2308999998</v>
      </c>
      <c r="P212" s="44">
        <v>76.321266990948402</v>
      </c>
      <c r="Q212" s="7">
        <v>19151</v>
      </c>
      <c r="R212" s="7">
        <v>16150</v>
      </c>
      <c r="S212" s="7">
        <v>13979</v>
      </c>
      <c r="T212" s="7">
        <v>5569870069.9000006</v>
      </c>
      <c r="U212" s="7">
        <v>1747670491.2900002</v>
      </c>
      <c r="V212" s="7">
        <v>143718534</v>
      </c>
      <c r="W212" s="7">
        <v>140038185</v>
      </c>
      <c r="X212" s="7">
        <v>107.31</v>
      </c>
      <c r="Y212" s="7">
        <v>95.46</v>
      </c>
      <c r="Z212" s="7">
        <v>95.164952135798302</v>
      </c>
      <c r="AA212" s="7">
        <v>99.427792898877996</v>
      </c>
      <c r="AB212" s="7">
        <v>90.817523247354202</v>
      </c>
      <c r="AC212" s="7">
        <v>3007629</v>
      </c>
      <c r="AD212" s="7">
        <v>73649277</v>
      </c>
      <c r="AE212" s="7">
        <v>9030493.1469999999</v>
      </c>
      <c r="AF212" s="7">
        <v>804.30921741935481</v>
      </c>
      <c r="AG212" s="7">
        <v>52.54</v>
      </c>
      <c r="AH212" s="7">
        <v>1020</v>
      </c>
      <c r="AI212" s="7">
        <v>159.23290322580641</v>
      </c>
      <c r="AJ212" s="7">
        <v>122.79</v>
      </c>
      <c r="AK212" s="7">
        <v>2943.49</v>
      </c>
      <c r="AL212" s="7">
        <v>81.969343021483198</v>
      </c>
      <c r="AM212" s="7">
        <v>136.47300000000001</v>
      </c>
      <c r="AN212" s="7">
        <v>6.11</v>
      </c>
      <c r="AO212" s="7">
        <v>6.23</v>
      </c>
      <c r="AP212" s="7">
        <v>6.77</v>
      </c>
      <c r="AQ212" s="7">
        <v>33.51</v>
      </c>
      <c r="AR212" s="7">
        <v>7.2</v>
      </c>
      <c r="AS212" s="7">
        <v>0.89</v>
      </c>
      <c r="AT212" s="7">
        <v>114823.469932687</v>
      </c>
      <c r="AU212" s="7">
        <v>54126.785303480618</v>
      </c>
      <c r="AV212" s="7">
        <v>207244.54660094299</v>
      </c>
      <c r="AW212" s="7">
        <v>1812411550563.3882</v>
      </c>
      <c r="AX212" s="7">
        <v>613776884423.80737</v>
      </c>
      <c r="AY212" s="7">
        <v>21049</v>
      </c>
      <c r="AZ212" s="7">
        <v>479.01478397772598</v>
      </c>
      <c r="BA212" s="7">
        <v>9.6633775229742156</v>
      </c>
      <c r="BB212" s="7">
        <v>60.024234715983901</v>
      </c>
      <c r="BC212" s="7">
        <v>20985.8629458344</v>
      </c>
      <c r="BD212" s="7">
        <v>2244.87379238213</v>
      </c>
      <c r="BE212" s="7">
        <v>4384028.9235846577</v>
      </c>
      <c r="BF212" s="7">
        <v>1685961.4850000001</v>
      </c>
      <c r="BG212" s="7">
        <v>24656.005080000021</v>
      </c>
      <c r="BH212" s="7">
        <v>320916.29269999999</v>
      </c>
      <c r="BI212" s="7">
        <v>121952.89</v>
      </c>
      <c r="BJ212" s="7">
        <v>122168122</v>
      </c>
      <c r="BK212" s="7">
        <v>35220236</v>
      </c>
      <c r="BL212" s="7">
        <v>815050.71899999992</v>
      </c>
      <c r="BM212" s="7">
        <v>112.3</v>
      </c>
      <c r="BN212" s="7">
        <v>8683656.9714000002</v>
      </c>
      <c r="BO212" s="7">
        <v>40382</v>
      </c>
      <c r="BP212" s="7">
        <v>-27.8</v>
      </c>
      <c r="BQ212" s="7">
        <v>886019048.5490582</v>
      </c>
      <c r="BR212" s="7">
        <v>102.009103702281</v>
      </c>
      <c r="BS212" s="7">
        <v>98.343619263698599</v>
      </c>
      <c r="BT212" s="7">
        <v>0.1</v>
      </c>
    </row>
    <row r="213" spans="1:72" ht="12" customHeight="1" x14ac:dyDescent="0.2">
      <c r="A213" s="5">
        <v>42826</v>
      </c>
      <c r="B213" s="7">
        <v>103.47468435128806</v>
      </c>
      <c r="C213" s="7">
        <v>-12.829750982131523</v>
      </c>
      <c r="D213" s="7">
        <v>-8.5177196795140357</v>
      </c>
      <c r="E213" s="7">
        <v>17.821751517403694</v>
      </c>
      <c r="F213" s="7">
        <v>96.061155559263497</v>
      </c>
      <c r="G213" s="7">
        <v>87.981461122884994</v>
      </c>
      <c r="H213" s="7">
        <v>4033.2601433199998</v>
      </c>
      <c r="I213" s="7">
        <v>812.12275063000016</v>
      </c>
      <c r="J213" s="7">
        <v>1890.4371124199995</v>
      </c>
      <c r="K213" s="7">
        <v>1329.6096612899998</v>
      </c>
      <c r="L213" s="7">
        <v>2697.9916770099894</v>
      </c>
      <c r="M213" s="7">
        <v>1676.55226502</v>
      </c>
      <c r="N213" s="7">
        <v>1021.4394119899895</v>
      </c>
      <c r="O213" s="7">
        <v>900004.94350000005</v>
      </c>
      <c r="P213" s="44">
        <v>68.969566113608238</v>
      </c>
      <c r="Q213" s="7">
        <v>9259</v>
      </c>
      <c r="R213" s="7">
        <v>10430</v>
      </c>
      <c r="S213" s="7">
        <v>12919</v>
      </c>
      <c r="T213" s="7">
        <v>5460480621.5100012</v>
      </c>
      <c r="U213" s="7">
        <v>1667422519.7200003</v>
      </c>
      <c r="V213" s="7">
        <v>144083043</v>
      </c>
      <c r="W213" s="7">
        <v>130622149</v>
      </c>
      <c r="X213" s="7">
        <v>106.87</v>
      </c>
      <c r="Y213" s="7">
        <v>95.91</v>
      </c>
      <c r="Z213" s="7">
        <v>95.705655991402807</v>
      </c>
      <c r="AA213" s="7">
        <v>99.551457789178301</v>
      </c>
      <c r="AB213" s="7">
        <v>91.978157097427498</v>
      </c>
      <c r="AC213" s="7">
        <v>3000735</v>
      </c>
      <c r="AD213" s="7">
        <v>82062960</v>
      </c>
      <c r="AE213" s="7">
        <v>8404419.9780000001</v>
      </c>
      <c r="AF213" s="7">
        <v>858.42914866666683</v>
      </c>
      <c r="AG213" s="7">
        <v>53.82</v>
      </c>
      <c r="AH213" s="7">
        <v>834</v>
      </c>
      <c r="AI213" s="7">
        <v>156.001</v>
      </c>
      <c r="AJ213" s="7">
        <v>120.22</v>
      </c>
      <c r="AK213" s="7">
        <v>2873.55</v>
      </c>
      <c r="AL213" s="7">
        <v>82.570375517183294</v>
      </c>
      <c r="AM213" s="7">
        <v>133.04300000000001</v>
      </c>
      <c r="AN213" s="7">
        <v>5.77</v>
      </c>
      <c r="AO213" s="7">
        <v>5.84</v>
      </c>
      <c r="AP213" s="7">
        <v>6.42</v>
      </c>
      <c r="AQ213" s="7">
        <v>33.51</v>
      </c>
      <c r="AR213" s="7">
        <v>7</v>
      </c>
      <c r="AS213" s="7">
        <v>1</v>
      </c>
      <c r="AT213" s="7">
        <v>115783.236953158</v>
      </c>
      <c r="AU213" s="7">
        <v>54522.324610366537</v>
      </c>
      <c r="AV213" s="7">
        <v>207368.68728552401</v>
      </c>
      <c r="AW213" s="7">
        <v>1857174322847.3311</v>
      </c>
      <c r="AX213" s="7">
        <v>519771000313.1499</v>
      </c>
      <c r="AY213" s="7">
        <v>17098</v>
      </c>
      <c r="AZ213" s="7">
        <v>401.64264197077898</v>
      </c>
      <c r="BA213" s="7">
        <v>9.322164399065846</v>
      </c>
      <c r="BB213" s="7">
        <v>60.456052328913557</v>
      </c>
      <c r="BC213" s="7">
        <v>21199.8041516019</v>
      </c>
      <c r="BD213" s="7">
        <v>2179.4527650502901</v>
      </c>
      <c r="BE213" s="7">
        <v>663796.99503554963</v>
      </c>
      <c r="BF213" s="7">
        <v>1799430.1029999999</v>
      </c>
      <c r="BG213" s="7">
        <v>16928.021750000051</v>
      </c>
      <c r="BH213" s="7">
        <v>115461.8484</v>
      </c>
      <c r="BI213" s="7">
        <v>123962.79</v>
      </c>
      <c r="BJ213" s="7">
        <v>106578186</v>
      </c>
      <c r="BK213" s="7">
        <v>31015925</v>
      </c>
      <c r="BL213" s="7">
        <v>724201.62800000003</v>
      </c>
      <c r="BM213" s="7">
        <v>104.3</v>
      </c>
      <c r="BN213" s="7">
        <v>5603903.4518200001</v>
      </c>
      <c r="BO213" s="7">
        <v>41083</v>
      </c>
      <c r="BP213" s="7">
        <v>-24.5</v>
      </c>
      <c r="BQ213" s="7">
        <v>844571148.89720309</v>
      </c>
      <c r="BR213" s="7">
        <v>101.806552982811</v>
      </c>
      <c r="BS213" s="7">
        <v>98.487946576901194</v>
      </c>
      <c r="BT213" s="7">
        <v>0.3</v>
      </c>
    </row>
    <row r="214" spans="1:72" ht="12" customHeight="1" x14ac:dyDescent="0.2">
      <c r="A214" s="5">
        <v>42856</v>
      </c>
      <c r="B214" s="7">
        <v>103.1505318658585</v>
      </c>
      <c r="C214" s="7">
        <v>-16.87318803036883</v>
      </c>
      <c r="D214" s="7">
        <v>-8.8184894890697567</v>
      </c>
      <c r="E214" s="7">
        <v>15.277281111069167</v>
      </c>
      <c r="F214" s="7">
        <v>96.357355461237404</v>
      </c>
      <c r="G214" s="7">
        <v>86.495189636185103</v>
      </c>
      <c r="H214" s="7">
        <v>3727.5217405599997</v>
      </c>
      <c r="I214" s="7">
        <v>860.04881446999991</v>
      </c>
      <c r="J214" s="7">
        <v>1700.2362573799992</v>
      </c>
      <c r="K214" s="7">
        <v>1166.3241615500001</v>
      </c>
      <c r="L214" s="7">
        <v>3505.4360386300059</v>
      </c>
      <c r="M214" s="7">
        <v>2130.6968597800001</v>
      </c>
      <c r="N214" s="7">
        <v>1374.7391788500058</v>
      </c>
      <c r="O214" s="7">
        <v>999046.00350000034</v>
      </c>
      <c r="P214" s="44">
        <v>72.518070121040253</v>
      </c>
      <c r="Q214" s="7">
        <v>12270</v>
      </c>
      <c r="R214" s="7">
        <v>10893</v>
      </c>
      <c r="S214" s="7">
        <v>12814</v>
      </c>
      <c r="T214" s="7">
        <v>5690313866.0300016</v>
      </c>
      <c r="U214" s="7">
        <v>1748150872.6800003</v>
      </c>
      <c r="V214" s="7">
        <v>143428747</v>
      </c>
      <c r="W214" s="7">
        <v>134565206</v>
      </c>
      <c r="X214" s="7">
        <v>106.39</v>
      </c>
      <c r="Y214" s="7">
        <v>96.12</v>
      </c>
      <c r="Z214" s="7">
        <v>95.926262686553201</v>
      </c>
      <c r="AA214" s="7">
        <v>99.539489637453599</v>
      </c>
      <c r="AB214" s="7">
        <v>92.338599331418493</v>
      </c>
      <c r="AC214" s="7">
        <v>3000863</v>
      </c>
      <c r="AD214" s="7">
        <v>81430416</v>
      </c>
      <c r="AE214" s="7">
        <v>8395020.0130000003</v>
      </c>
      <c r="AF214" s="7">
        <v>852.50840451612919</v>
      </c>
      <c r="AG214" s="7">
        <v>51.39</v>
      </c>
      <c r="AH214" s="7">
        <v>901</v>
      </c>
      <c r="AI214" s="7">
        <v>151.23741935483869</v>
      </c>
      <c r="AJ214" s="7">
        <v>122.37</v>
      </c>
      <c r="AK214" s="7">
        <v>2924</v>
      </c>
      <c r="AL214" s="7">
        <v>83.9812847694608</v>
      </c>
      <c r="AM214" s="7">
        <v>127.426</v>
      </c>
      <c r="AN214" s="7">
        <v>5.46</v>
      </c>
      <c r="AO214" s="7">
        <v>5.78</v>
      </c>
      <c r="AP214" s="7">
        <v>6.42</v>
      </c>
      <c r="AQ214" s="7">
        <v>33.51</v>
      </c>
      <c r="AR214" s="7">
        <v>6.5</v>
      </c>
      <c r="AS214" s="7">
        <v>1</v>
      </c>
      <c r="AT214" s="7">
        <v>116652.18465671199</v>
      </c>
      <c r="AU214" s="7">
        <v>55021.172646075036</v>
      </c>
      <c r="AV214" s="7">
        <v>207782.691859213</v>
      </c>
      <c r="AW214" s="7">
        <v>1952316647501.208</v>
      </c>
      <c r="AX214" s="7">
        <v>576291823200.18945</v>
      </c>
      <c r="AY214" s="7">
        <v>19920</v>
      </c>
      <c r="AZ214" s="7">
        <v>499.08408096469901</v>
      </c>
      <c r="BA214" s="7">
        <v>9.7379886752596825</v>
      </c>
      <c r="BB214" s="7">
        <v>60.032018491590044</v>
      </c>
      <c r="BC214" s="7">
        <v>21111.842281893201</v>
      </c>
      <c r="BD214" s="7">
        <v>2277.66784760971</v>
      </c>
      <c r="BE214" s="7">
        <v>5628427.3835849101</v>
      </c>
      <c r="BF214" s="7">
        <v>1588280.2039999999</v>
      </c>
      <c r="BG214" s="7">
        <v>29372.012979999978</v>
      </c>
      <c r="BH214" s="7">
        <v>345434.95039999997</v>
      </c>
      <c r="BI214" s="7">
        <v>122845.66</v>
      </c>
      <c r="BJ214" s="7">
        <v>126204288</v>
      </c>
      <c r="BK214" s="7">
        <v>37366079</v>
      </c>
      <c r="BL214" s="7">
        <v>750022.40799999994</v>
      </c>
      <c r="BM214" s="7">
        <v>106.7</v>
      </c>
      <c r="BN214" s="7">
        <v>12455877.948999999</v>
      </c>
      <c r="BO214" s="7">
        <v>43174</v>
      </c>
      <c r="BP214" s="7">
        <v>-27.3</v>
      </c>
      <c r="BQ214" s="7">
        <v>884888307.45140004</v>
      </c>
      <c r="BR214" s="7">
        <v>101.55153391489399</v>
      </c>
      <c r="BS214" s="7">
        <v>98.523195747353597</v>
      </c>
      <c r="BT214" s="7">
        <v>0.4</v>
      </c>
    </row>
    <row r="215" spans="1:72" ht="12" customHeight="1" x14ac:dyDescent="0.2">
      <c r="A215" s="5">
        <v>42887</v>
      </c>
      <c r="B215" s="7">
        <v>104.40689611241237</v>
      </c>
      <c r="C215" s="7">
        <v>-11.727334557130494</v>
      </c>
      <c r="D215" s="7">
        <v>-5.3696799852502579</v>
      </c>
      <c r="E215" s="7">
        <v>14.915985652166555</v>
      </c>
      <c r="F215" s="7">
        <v>97.158641769865099</v>
      </c>
      <c r="G215" s="7">
        <v>87.544150477594002</v>
      </c>
      <c r="H215" s="7">
        <v>3778.8167153200002</v>
      </c>
      <c r="I215" s="7">
        <v>898.34073789000036</v>
      </c>
      <c r="J215" s="7">
        <v>1721.9610938300002</v>
      </c>
      <c r="K215" s="7">
        <v>1157.1561007</v>
      </c>
      <c r="L215" s="7">
        <v>2895.6124211199913</v>
      </c>
      <c r="M215" s="7">
        <v>1582.29658328</v>
      </c>
      <c r="N215" s="7">
        <v>1313.315837839991</v>
      </c>
      <c r="O215" s="7">
        <v>983520.26650000003</v>
      </c>
      <c r="P215" s="44">
        <v>68.897151563811946</v>
      </c>
      <c r="Q215" s="7">
        <v>14538</v>
      </c>
      <c r="R215" s="7">
        <v>11274</v>
      </c>
      <c r="S215" s="7">
        <v>12884</v>
      </c>
      <c r="T215" s="7">
        <v>5438389429.0299997</v>
      </c>
      <c r="U215" s="7">
        <v>1706837457.7000003</v>
      </c>
      <c r="V215" s="7">
        <v>143909756</v>
      </c>
      <c r="W215" s="7">
        <v>134188187</v>
      </c>
      <c r="X215" s="7">
        <v>105.86</v>
      </c>
      <c r="Y215" s="7">
        <v>96.23</v>
      </c>
      <c r="Z215" s="7">
        <v>96.044204858862699</v>
      </c>
      <c r="AA215" s="7">
        <v>99.170611407158603</v>
      </c>
      <c r="AB215" s="7">
        <v>92.3521442476803</v>
      </c>
      <c r="AC215" s="7">
        <v>3154109</v>
      </c>
      <c r="AD215" s="7">
        <v>75455130</v>
      </c>
      <c r="AE215" s="7">
        <v>9000827.625</v>
      </c>
      <c r="AF215" s="7">
        <v>857.00128766666683</v>
      </c>
      <c r="AG215" s="7">
        <v>47.55</v>
      </c>
      <c r="AH215" s="7">
        <v>1049</v>
      </c>
      <c r="AI215" s="7">
        <v>146.86066666666665</v>
      </c>
      <c r="AJ215" s="7">
        <v>123.51</v>
      </c>
      <c r="AK215" s="7">
        <v>2958.36</v>
      </c>
      <c r="AL215" s="7">
        <v>84.957199988229902</v>
      </c>
      <c r="AM215" s="7">
        <v>129.35</v>
      </c>
      <c r="AN215" s="7">
        <v>5.01</v>
      </c>
      <c r="AO215" s="7">
        <v>5.95</v>
      </c>
      <c r="AP215" s="7">
        <v>6.7</v>
      </c>
      <c r="AQ215" s="7">
        <v>33.49</v>
      </c>
      <c r="AR215" s="7">
        <v>6.25</v>
      </c>
      <c r="AS215" s="7">
        <v>1.1499999999999999</v>
      </c>
      <c r="AT215" s="7">
        <v>117776.17709188499</v>
      </c>
      <c r="AU215" s="7">
        <v>55508.02987650648</v>
      </c>
      <c r="AV215" s="7">
        <v>208774.176966639</v>
      </c>
      <c r="AW215" s="7">
        <v>2715063287967.0742</v>
      </c>
      <c r="AX215" s="7">
        <v>606452824369.20215</v>
      </c>
      <c r="AY215" s="7">
        <v>19841</v>
      </c>
      <c r="AZ215" s="7">
        <v>499.38910682583798</v>
      </c>
      <c r="BA215" s="7">
        <v>9.4496665057509333</v>
      </c>
      <c r="BB215" s="7">
        <v>60.764456380482393</v>
      </c>
      <c r="BC215" s="7">
        <v>21409.131736359999</v>
      </c>
      <c r="BD215" s="7">
        <v>2234.21766965816</v>
      </c>
      <c r="BE215" s="7">
        <v>720039.22276924807</v>
      </c>
      <c r="BF215" s="7">
        <v>1733747.824</v>
      </c>
      <c r="BG215" s="7">
        <v>33048.557789999977</v>
      </c>
      <c r="BH215" s="7">
        <v>183132.2837</v>
      </c>
      <c r="BI215" s="7">
        <v>126745.99</v>
      </c>
      <c r="BJ215" s="7">
        <v>125476837</v>
      </c>
      <c r="BK215" s="7">
        <v>37748708</v>
      </c>
      <c r="BL215" s="7">
        <v>645246.50600000005</v>
      </c>
      <c r="BM215" s="7">
        <v>99.6</v>
      </c>
      <c r="BN215" s="7">
        <v>4975521.0930000003</v>
      </c>
      <c r="BO215" s="7">
        <v>40304</v>
      </c>
      <c r="BP215" s="7">
        <v>-29</v>
      </c>
      <c r="BQ215" s="7">
        <v>887962013.92473078</v>
      </c>
      <c r="BR215" s="7">
        <v>101.518804363238</v>
      </c>
      <c r="BS215" s="7">
        <v>98.583685156368801</v>
      </c>
      <c r="BT215" s="7">
        <v>0.4</v>
      </c>
    </row>
    <row r="216" spans="1:72" ht="12" customHeight="1" x14ac:dyDescent="0.2">
      <c r="A216" s="5">
        <v>42917</v>
      </c>
      <c r="B216" s="7">
        <v>102.95078569628689</v>
      </c>
      <c r="C216" s="7">
        <v>-9.4887134754678168</v>
      </c>
      <c r="D216" s="7">
        <v>-5.8928099483861898</v>
      </c>
      <c r="E216" s="7">
        <v>14.669788335617481</v>
      </c>
      <c r="F216" s="7">
        <v>97.610895196933697</v>
      </c>
      <c r="G216" s="7">
        <v>88.480955019831001</v>
      </c>
      <c r="H216" s="7">
        <v>3750.2083089499997</v>
      </c>
      <c r="I216" s="7">
        <v>886.81025823000004</v>
      </c>
      <c r="J216" s="7">
        <v>1716.0301081500002</v>
      </c>
      <c r="K216" s="7">
        <v>1145.6122704699997</v>
      </c>
      <c r="L216" s="7">
        <v>3125.4833682699991</v>
      </c>
      <c r="M216" s="7">
        <v>1884.3487890700001</v>
      </c>
      <c r="N216" s="7">
        <v>1241.1345791999988</v>
      </c>
      <c r="O216" s="7">
        <v>1041467.7605</v>
      </c>
      <c r="P216" s="44">
        <v>73.503442987028208</v>
      </c>
      <c r="Q216" s="7">
        <v>13623</v>
      </c>
      <c r="R216" s="7">
        <v>9754</v>
      </c>
      <c r="S216" s="7">
        <v>13819</v>
      </c>
      <c r="T216" s="7">
        <v>5708904750.8300037</v>
      </c>
      <c r="U216" s="7">
        <v>1736773695.3499999</v>
      </c>
      <c r="V216" s="7">
        <v>147410565</v>
      </c>
      <c r="W216" s="7">
        <v>137375556</v>
      </c>
      <c r="X216" s="7">
        <v>107.1</v>
      </c>
      <c r="Y216" s="7">
        <v>96.18</v>
      </c>
      <c r="Z216" s="7">
        <v>96.036904555078095</v>
      </c>
      <c r="AA216" s="7">
        <v>99.110717446386801</v>
      </c>
      <c r="AB216" s="7">
        <v>92.005888477222697</v>
      </c>
      <c r="AC216" s="7">
        <v>3367384</v>
      </c>
      <c r="AD216" s="7">
        <v>75187872</v>
      </c>
      <c r="AE216" s="7">
        <v>9032577.5329999998</v>
      </c>
      <c r="AF216" s="7">
        <v>856.39145132258034</v>
      </c>
      <c r="AG216" s="7">
        <v>49.15</v>
      </c>
      <c r="AH216" s="7">
        <v>1373</v>
      </c>
      <c r="AI216" s="7">
        <v>150.90774193548401</v>
      </c>
      <c r="AJ216" s="7">
        <v>128.04</v>
      </c>
      <c r="AK216" s="7">
        <v>3038.76</v>
      </c>
      <c r="AL216" s="7">
        <v>82.902766242335602</v>
      </c>
      <c r="AM216" s="7">
        <v>135.042</v>
      </c>
      <c r="AN216" s="7">
        <v>5.45</v>
      </c>
      <c r="AO216" s="7">
        <v>6.22</v>
      </c>
      <c r="AP216" s="7">
        <v>7.02</v>
      </c>
      <c r="AQ216" s="7">
        <v>33.49</v>
      </c>
      <c r="AR216" s="7">
        <v>5.75</v>
      </c>
      <c r="AS216" s="7">
        <v>1.25</v>
      </c>
      <c r="AT216" s="7">
        <v>118580.13503588</v>
      </c>
      <c r="AU216" s="7">
        <v>55788.592377774541</v>
      </c>
      <c r="AV216" s="7">
        <v>209348.19849592401</v>
      </c>
      <c r="AW216" s="7">
        <v>2564928381980.3574</v>
      </c>
      <c r="AX216" s="7">
        <v>615544216129.20215</v>
      </c>
      <c r="AY216" s="7">
        <v>18625</v>
      </c>
      <c r="AZ216" s="7">
        <v>509.54163994612998</v>
      </c>
      <c r="BA216" s="7">
        <v>9.6011592196147522</v>
      </c>
      <c r="BB216" s="7">
        <v>60.039370500846886</v>
      </c>
      <c r="BC216" s="7">
        <v>21155.7406832421</v>
      </c>
      <c r="BD216" s="7">
        <v>2246.9274268919798</v>
      </c>
      <c r="BE216" s="7">
        <v>4812144.8689623624</v>
      </c>
      <c r="BF216" s="7">
        <v>1756839.291</v>
      </c>
      <c r="BG216" s="7">
        <v>21103.378450000033</v>
      </c>
      <c r="BH216" s="7">
        <v>146413.4761</v>
      </c>
      <c r="BI216" s="7">
        <v>130163.07</v>
      </c>
      <c r="BJ216" s="7">
        <v>118944487</v>
      </c>
      <c r="BK216" s="7">
        <v>37651568</v>
      </c>
      <c r="BL216" s="7">
        <v>607712.07499999995</v>
      </c>
      <c r="BM216" s="7">
        <v>108.3</v>
      </c>
      <c r="BN216" s="7">
        <v>10159975.739</v>
      </c>
      <c r="BO216" s="7">
        <v>41976</v>
      </c>
      <c r="BP216" s="7">
        <v>-26.6</v>
      </c>
      <c r="BQ216" s="7">
        <v>877225124.68398249</v>
      </c>
      <c r="BR216" s="7">
        <v>101.28194092518299</v>
      </c>
      <c r="BS216" s="7">
        <v>98.507122583256503</v>
      </c>
      <c r="BT216" s="7">
        <v>0.2</v>
      </c>
    </row>
    <row r="217" spans="1:72" ht="12" customHeight="1" x14ac:dyDescent="0.2">
      <c r="A217" s="5">
        <v>42948</v>
      </c>
      <c r="B217" s="7">
        <v>104.13270489980262</v>
      </c>
      <c r="C217" s="7">
        <v>-15.886581297577901</v>
      </c>
      <c r="D217" s="7">
        <v>-1.894559070970314</v>
      </c>
      <c r="E217" s="7">
        <v>17.486599664991626</v>
      </c>
      <c r="F217" s="7">
        <v>97.042214881603002</v>
      </c>
      <c r="G217" s="7">
        <v>87.921863217773705</v>
      </c>
      <c r="H217" s="7">
        <v>4191.1028937900001</v>
      </c>
      <c r="I217" s="7">
        <v>975.81695910999952</v>
      </c>
      <c r="J217" s="7">
        <v>1877.0712611700005</v>
      </c>
      <c r="K217" s="7">
        <v>1336.30771731</v>
      </c>
      <c r="L217" s="7">
        <v>3191.5976562300129</v>
      </c>
      <c r="M217" s="7">
        <v>1905.1585780700002</v>
      </c>
      <c r="N217" s="7">
        <v>1286.4390781600125</v>
      </c>
      <c r="O217" s="7">
        <v>1033008.4924999999</v>
      </c>
      <c r="P217" s="44">
        <v>79.476095699171239</v>
      </c>
      <c r="Q217" s="7">
        <v>12508</v>
      </c>
      <c r="R217" s="7">
        <v>9611</v>
      </c>
      <c r="S217" s="7">
        <v>13910</v>
      </c>
      <c r="T217" s="7">
        <v>5815980849.9400015</v>
      </c>
      <c r="U217" s="7">
        <v>1792472001.0999997</v>
      </c>
      <c r="V217" s="7">
        <v>151403509</v>
      </c>
      <c r="W217" s="7">
        <v>142374903</v>
      </c>
      <c r="X217" s="7">
        <v>107.7</v>
      </c>
      <c r="Y217" s="7">
        <v>96.32</v>
      </c>
      <c r="Z217" s="7">
        <v>96.139433166986095</v>
      </c>
      <c r="AA217" s="7">
        <v>99.035085713625307</v>
      </c>
      <c r="AB217" s="7">
        <v>92.547382719242293</v>
      </c>
      <c r="AC217" s="7">
        <v>3326367</v>
      </c>
      <c r="AD217" s="7">
        <v>81093261.200000003</v>
      </c>
      <c r="AE217" s="7">
        <v>9342826.8080000002</v>
      </c>
      <c r="AF217" s="7">
        <v>858.51183451612906</v>
      </c>
      <c r="AG217" s="7">
        <v>51.87</v>
      </c>
      <c r="AH217" s="7">
        <v>1294</v>
      </c>
      <c r="AI217" s="7">
        <v>156.45645161290321</v>
      </c>
      <c r="AJ217" s="7">
        <v>126.26</v>
      </c>
      <c r="AK217" s="7">
        <v>2972.62</v>
      </c>
      <c r="AL217" s="7">
        <v>86.465696985579399</v>
      </c>
      <c r="AM217" s="7">
        <v>126.932</v>
      </c>
      <c r="AN217" s="7">
        <v>5.39</v>
      </c>
      <c r="AO217" s="7">
        <v>6.17</v>
      </c>
      <c r="AP217" s="7">
        <v>6.92</v>
      </c>
      <c r="AQ217" s="7">
        <v>33.49</v>
      </c>
      <c r="AR217" s="7">
        <v>5.5</v>
      </c>
      <c r="AS217" s="7">
        <v>1.25</v>
      </c>
      <c r="AT217" s="7">
        <v>119457.996718654</v>
      </c>
      <c r="AU217" s="7">
        <v>56412.819630382503</v>
      </c>
      <c r="AV217" s="7">
        <v>210255.76051553499</v>
      </c>
      <c r="AW217" s="7">
        <v>2089945853486.0313</v>
      </c>
      <c r="AX217" s="7">
        <v>607906279633.94043</v>
      </c>
      <c r="AY217" s="7">
        <v>20925</v>
      </c>
      <c r="AZ217" s="7">
        <v>503.72104534292498</v>
      </c>
      <c r="BA217" s="7">
        <v>9.6646421814181771</v>
      </c>
      <c r="BB217" s="7">
        <v>60.05095797020352</v>
      </c>
      <c r="BC217" s="7">
        <v>21191.0014723153</v>
      </c>
      <c r="BD217" s="7">
        <v>2267.1460172564398</v>
      </c>
      <c r="BE217" s="7">
        <v>687457.57254071627</v>
      </c>
      <c r="BF217" s="7">
        <v>1958079.9390000002</v>
      </c>
      <c r="BG217" s="7">
        <v>25956.85322999995</v>
      </c>
      <c r="BH217" s="7">
        <v>146149.3884</v>
      </c>
      <c r="BI217" s="7">
        <v>128387.97</v>
      </c>
      <c r="BJ217" s="7">
        <v>119683856</v>
      </c>
      <c r="BK217" s="7">
        <v>39364371</v>
      </c>
      <c r="BL217" s="7">
        <v>579756.6669999999</v>
      </c>
      <c r="BM217" s="7">
        <v>103.5</v>
      </c>
      <c r="BN217" s="7">
        <v>8747275.5299999993</v>
      </c>
      <c r="BO217" s="7">
        <v>41520</v>
      </c>
      <c r="BP217" s="7">
        <v>-29.8</v>
      </c>
      <c r="BQ217" s="7">
        <v>899588137.16911077</v>
      </c>
      <c r="BR217" s="7">
        <v>101.286022416129</v>
      </c>
      <c r="BS217" s="7">
        <v>98.482528909200994</v>
      </c>
      <c r="BT217" s="7">
        <v>-0.1</v>
      </c>
    </row>
    <row r="218" spans="1:72" ht="12" customHeight="1" x14ac:dyDescent="0.2">
      <c r="A218" s="5">
        <v>42979</v>
      </c>
      <c r="B218" s="7">
        <v>103.97601910167175</v>
      </c>
      <c r="C218" s="7">
        <v>-10.278646209989784</v>
      </c>
      <c r="D218" s="7">
        <v>-3.3849920667397857</v>
      </c>
      <c r="E218" s="7">
        <v>15.767652524646449</v>
      </c>
      <c r="F218" s="7">
        <v>97.195606941368297</v>
      </c>
      <c r="G218" s="7">
        <v>87.803461412049501</v>
      </c>
      <c r="H218" s="7">
        <v>3732.5902883399999</v>
      </c>
      <c r="I218" s="7">
        <v>958.54300326999987</v>
      </c>
      <c r="J218" s="7">
        <v>1659.0364515799997</v>
      </c>
      <c r="K218" s="7">
        <v>1113.1969002300002</v>
      </c>
      <c r="L218" s="7">
        <v>3389.678606959983</v>
      </c>
      <c r="M218" s="7">
        <v>2154.0117016099998</v>
      </c>
      <c r="N218" s="7">
        <v>1235.6669053499829</v>
      </c>
      <c r="O218" s="7">
        <v>1022836.0429999996</v>
      </c>
      <c r="P218" s="44">
        <v>81.600230350873971</v>
      </c>
      <c r="Q218" s="7">
        <v>13572</v>
      </c>
      <c r="R218" s="7">
        <v>9942</v>
      </c>
      <c r="S218" s="7">
        <v>12626</v>
      </c>
      <c r="T218" s="7">
        <v>5555647623.8800001</v>
      </c>
      <c r="U218" s="7">
        <v>1748234590.28</v>
      </c>
      <c r="V218" s="7">
        <v>146017166</v>
      </c>
      <c r="W218" s="7">
        <v>139200610</v>
      </c>
      <c r="X218" s="7">
        <v>108.17</v>
      </c>
      <c r="Y218" s="7">
        <v>96.36</v>
      </c>
      <c r="Z218" s="7">
        <v>96.377982804376998</v>
      </c>
      <c r="AA218" s="7">
        <v>98.370687623677298</v>
      </c>
      <c r="AB218" s="7">
        <v>93.027876536316896</v>
      </c>
      <c r="AC218" s="7">
        <v>2825363</v>
      </c>
      <c r="AD218" s="7">
        <v>76561971.900000006</v>
      </c>
      <c r="AE218" s="7">
        <v>9368799.8350000009</v>
      </c>
      <c r="AF218" s="7">
        <v>852.19880766666631</v>
      </c>
      <c r="AG218" s="7">
        <v>55.51</v>
      </c>
      <c r="AH218" s="7">
        <v>1228</v>
      </c>
      <c r="AI218" s="7">
        <v>151.57466666666667</v>
      </c>
      <c r="AJ218" s="7">
        <v>124.74</v>
      </c>
      <c r="AK218" s="7">
        <v>2918.49</v>
      </c>
      <c r="AL218" s="7">
        <v>84.047321490170802</v>
      </c>
      <c r="AM218" s="7">
        <v>119.593</v>
      </c>
      <c r="AN218" s="7">
        <v>5.12</v>
      </c>
      <c r="AO218" s="7">
        <v>6.04</v>
      </c>
      <c r="AP218" s="7">
        <v>6.76</v>
      </c>
      <c r="AQ218" s="7">
        <v>32.22</v>
      </c>
      <c r="AR218" s="7">
        <v>5.25</v>
      </c>
      <c r="AS218" s="7">
        <v>1.25</v>
      </c>
      <c r="AT218" s="7">
        <v>120467.55205186299</v>
      </c>
      <c r="AU218" s="7">
        <v>56970.604137218746</v>
      </c>
      <c r="AV218" s="7">
        <v>211617.765828681</v>
      </c>
      <c r="AW218" s="7">
        <v>2037576799236.9023</v>
      </c>
      <c r="AX218" s="7">
        <v>624666744987.50684</v>
      </c>
      <c r="AY218" s="7">
        <v>19320</v>
      </c>
      <c r="AZ218" s="7">
        <v>458.75134200533</v>
      </c>
      <c r="BA218" s="7">
        <v>9.9001163516300643</v>
      </c>
      <c r="BB218" s="7">
        <v>59.632871309856149</v>
      </c>
      <c r="BC218" s="7">
        <v>21057.863395332799</v>
      </c>
      <c r="BD218" s="7">
        <v>2313.8242724500801</v>
      </c>
      <c r="BE218" s="7">
        <v>6396554.8293491853</v>
      </c>
      <c r="BF218" s="7">
        <v>1809859.395</v>
      </c>
      <c r="BG218" s="7">
        <v>19547.735159999986</v>
      </c>
      <c r="BH218" s="7">
        <v>168643.70180000001</v>
      </c>
      <c r="BI218" s="7">
        <v>136740.14000000001</v>
      </c>
      <c r="BJ218" s="7">
        <v>120989711</v>
      </c>
      <c r="BK218" s="7">
        <v>37265282</v>
      </c>
      <c r="BL218" s="7">
        <v>592386.46299999999</v>
      </c>
      <c r="BM218" s="7">
        <v>98.7</v>
      </c>
      <c r="BN218" s="7">
        <v>12246021.073000001</v>
      </c>
      <c r="BO218" s="7">
        <v>45283</v>
      </c>
      <c r="BP218" s="7">
        <v>-30</v>
      </c>
      <c r="BQ218" s="7">
        <v>909737832.50625014</v>
      </c>
      <c r="BR218" s="7">
        <v>101.409597928446</v>
      </c>
      <c r="BS218" s="7">
        <v>98.305826609970694</v>
      </c>
      <c r="BT218" s="7">
        <v>-0.4</v>
      </c>
    </row>
    <row r="219" spans="1:72" ht="12" customHeight="1" x14ac:dyDescent="0.2">
      <c r="A219" s="5">
        <v>43009</v>
      </c>
      <c r="B219" s="7">
        <v>103.43683658444543</v>
      </c>
      <c r="C219" s="7">
        <v>-10.595667714629737</v>
      </c>
      <c r="D219" s="7">
        <v>-8.71029131898697</v>
      </c>
      <c r="E219" s="7">
        <v>18.213594758490625</v>
      </c>
      <c r="F219" s="7">
        <v>96.841507492333804</v>
      </c>
      <c r="G219" s="7">
        <v>87.992130305420403</v>
      </c>
      <c r="H219" s="7">
        <v>3940.2586301100009</v>
      </c>
      <c r="I219" s="7">
        <v>1008.0368837800004</v>
      </c>
      <c r="J219" s="7">
        <v>1697.2443482799999</v>
      </c>
      <c r="K219" s="7">
        <v>1233.3055266800002</v>
      </c>
      <c r="L219" s="7">
        <v>3277.5158762299952</v>
      </c>
      <c r="M219" s="7">
        <v>2053.34432371</v>
      </c>
      <c r="N219" s="7">
        <v>1224.1715525199954</v>
      </c>
      <c r="O219" s="7">
        <v>1029658.6714999999</v>
      </c>
      <c r="P219" s="44">
        <v>77.601724370670908</v>
      </c>
      <c r="Q219" s="7">
        <v>11664</v>
      </c>
      <c r="R219" s="7">
        <v>10344</v>
      </c>
      <c r="S219" s="7">
        <v>11682</v>
      </c>
      <c r="T219" s="7">
        <v>5763487420.9399996</v>
      </c>
      <c r="U219" s="7">
        <v>1776851128.8500001</v>
      </c>
      <c r="V219" s="7">
        <v>149713246</v>
      </c>
      <c r="W219" s="7">
        <v>137817719</v>
      </c>
      <c r="X219" s="7">
        <v>109.04</v>
      </c>
      <c r="Y219" s="7">
        <v>96.37</v>
      </c>
      <c r="Z219" s="7">
        <v>96.430031325780405</v>
      </c>
      <c r="AA219" s="7">
        <v>98.077005487198605</v>
      </c>
      <c r="AB219" s="7">
        <v>93.174190931402606</v>
      </c>
      <c r="AC219" s="7">
        <v>2765602</v>
      </c>
      <c r="AD219" s="7">
        <v>82479510</v>
      </c>
      <c r="AE219" s="7">
        <v>9347879.5409999993</v>
      </c>
      <c r="AF219" s="7">
        <v>863.85244774193541</v>
      </c>
      <c r="AG219" s="7">
        <v>57.65</v>
      </c>
      <c r="AH219" s="7">
        <v>1073</v>
      </c>
      <c r="AI219" s="7">
        <v>145.0093548387097</v>
      </c>
      <c r="AJ219" s="7">
        <v>125.68</v>
      </c>
      <c r="AK219" s="7">
        <v>2955.06</v>
      </c>
      <c r="AL219" s="7">
        <v>84.318260838989403</v>
      </c>
      <c r="AM219" s="7">
        <v>114.259</v>
      </c>
      <c r="AN219" s="7">
        <v>4.96</v>
      </c>
      <c r="AO219" s="7">
        <v>6.13</v>
      </c>
      <c r="AP219" s="7">
        <v>6.83</v>
      </c>
      <c r="AQ219" s="7">
        <v>31.73</v>
      </c>
      <c r="AR219" s="7">
        <v>5.23</v>
      </c>
      <c r="AS219" s="7">
        <v>1.25</v>
      </c>
      <c r="AT219" s="7">
        <v>120954.795172591</v>
      </c>
      <c r="AU219" s="7">
        <v>57338.691743969684</v>
      </c>
      <c r="AV219" s="7">
        <v>212697.18219904901</v>
      </c>
      <c r="AW219" s="7">
        <v>2055841590627.5859</v>
      </c>
      <c r="AX219" s="7">
        <v>731213189654.66406</v>
      </c>
      <c r="AY219" s="7">
        <v>19709</v>
      </c>
      <c r="AZ219" s="7">
        <v>527.60574513710696</v>
      </c>
      <c r="BA219" s="7">
        <v>9.6346285821182924</v>
      </c>
      <c r="BB219" s="7">
        <v>59.688034220686518</v>
      </c>
      <c r="BC219" s="7">
        <v>21113.7964467155</v>
      </c>
      <c r="BD219" s="7">
        <v>2251.1232292937698</v>
      </c>
      <c r="BE219" s="7">
        <v>802137.18770885491</v>
      </c>
      <c r="BF219" s="7">
        <v>1855307.6239999998</v>
      </c>
      <c r="BG219" s="7">
        <v>20349.860280000023</v>
      </c>
      <c r="BH219" s="7">
        <v>151728.21969999999</v>
      </c>
      <c r="BI219" s="7">
        <v>134601.16</v>
      </c>
      <c r="BJ219" s="7">
        <v>122759443</v>
      </c>
      <c r="BK219" s="7">
        <v>38506388</v>
      </c>
      <c r="BL219" s="7">
        <v>585306.04800000007</v>
      </c>
      <c r="BM219" s="7">
        <v>113.8</v>
      </c>
      <c r="BN219" s="7">
        <v>7834836.3169999998</v>
      </c>
      <c r="BO219" s="7">
        <v>47586</v>
      </c>
      <c r="BP219" s="7">
        <v>-26.1</v>
      </c>
      <c r="BQ219" s="7">
        <v>922570559.50930369</v>
      </c>
      <c r="BR219" s="7">
        <v>100.953772739702</v>
      </c>
      <c r="BS219" s="7">
        <v>98.023217227862602</v>
      </c>
      <c r="BT219" s="7">
        <v>-0.7</v>
      </c>
    </row>
    <row r="220" spans="1:72" ht="12" customHeight="1" x14ac:dyDescent="0.2">
      <c r="A220" s="5">
        <v>43040</v>
      </c>
      <c r="B220" s="7">
        <v>104.0394193030463</v>
      </c>
      <c r="C220" s="7">
        <v>-9.9840132678327471</v>
      </c>
      <c r="D220" s="7">
        <v>-10.072876950125812</v>
      </c>
      <c r="E220" s="7">
        <v>18.606135986733005</v>
      </c>
      <c r="F220" s="7">
        <v>97.415128104596505</v>
      </c>
      <c r="G220" s="7">
        <v>89.289022629827102</v>
      </c>
      <c r="H220" s="7">
        <v>3986.2949405499999</v>
      </c>
      <c r="I220" s="7">
        <v>995.80701079000005</v>
      </c>
      <c r="J220" s="7">
        <v>1745.81592976</v>
      </c>
      <c r="K220" s="7">
        <v>1242.848</v>
      </c>
      <c r="L220" s="7">
        <v>3122.2367329200129</v>
      </c>
      <c r="M220" s="7">
        <v>1905.5611192899999</v>
      </c>
      <c r="N220" s="7">
        <v>1216.675613630013</v>
      </c>
      <c r="O220" s="7">
        <v>1021276.6684999999</v>
      </c>
      <c r="P220" s="44">
        <v>78.625005011539045</v>
      </c>
      <c r="Q220" s="7">
        <v>14305</v>
      </c>
      <c r="R220" s="7">
        <v>6751</v>
      </c>
      <c r="S220" s="7">
        <v>12016</v>
      </c>
      <c r="T220" s="7">
        <v>5568749323.8899994</v>
      </c>
      <c r="U220" s="7">
        <v>1741672450.8600001</v>
      </c>
      <c r="V220" s="7">
        <v>148202998</v>
      </c>
      <c r="W220" s="7">
        <v>137500630</v>
      </c>
      <c r="X220" s="7">
        <v>110.76</v>
      </c>
      <c r="Y220" s="7">
        <v>96.55</v>
      </c>
      <c r="Z220" s="7">
        <v>96.599617554674296</v>
      </c>
      <c r="AA220" s="7">
        <v>98.083291023553699</v>
      </c>
      <c r="AB220" s="7">
        <v>93.352811080789905</v>
      </c>
      <c r="AC220" s="7">
        <v>2909388</v>
      </c>
      <c r="AD220" s="7">
        <v>80633057</v>
      </c>
      <c r="AE220" s="7">
        <v>9354477.1490000002</v>
      </c>
      <c r="AF220" s="7">
        <v>851.06116066666698</v>
      </c>
      <c r="AG220" s="7">
        <v>62.87</v>
      </c>
      <c r="AH220" s="7">
        <v>1304</v>
      </c>
      <c r="AI220" s="7">
        <v>143.84833333333333</v>
      </c>
      <c r="AJ220" s="7">
        <v>128.38</v>
      </c>
      <c r="AK220" s="7">
        <v>3013.17</v>
      </c>
      <c r="AL220" s="7">
        <v>85.432865613032007</v>
      </c>
      <c r="AM220" s="7">
        <v>117.247</v>
      </c>
      <c r="AN220" s="7">
        <v>4.7</v>
      </c>
      <c r="AO220" s="7">
        <v>5.85</v>
      </c>
      <c r="AP220" s="7">
        <v>6.69</v>
      </c>
      <c r="AQ220" s="7">
        <v>31.44</v>
      </c>
      <c r="AR220" s="7">
        <v>4.95</v>
      </c>
      <c r="AS220" s="7">
        <v>1.25</v>
      </c>
      <c r="AT220" s="7">
        <v>122066.17934028999</v>
      </c>
      <c r="AU220" s="7">
        <v>58245.675897483925</v>
      </c>
      <c r="AV220" s="7">
        <v>213187.181410444</v>
      </c>
      <c r="AW220" s="7">
        <v>2577369239492.5977</v>
      </c>
      <c r="AX220" s="7">
        <v>934327675564.46582</v>
      </c>
      <c r="AY220" s="7">
        <v>21134</v>
      </c>
      <c r="AZ220" s="7">
        <v>528.26470110349396</v>
      </c>
      <c r="BA220" s="7">
        <v>10.277164369534123</v>
      </c>
      <c r="BB220" s="7">
        <v>59.268290707221219</v>
      </c>
      <c r="BC220" s="7">
        <v>21026.0722462755</v>
      </c>
      <c r="BD220" s="7">
        <v>2408.39914389976</v>
      </c>
      <c r="BE220" s="7">
        <v>5291502.6241704393</v>
      </c>
      <c r="BF220" s="7">
        <v>1948049.8289999994</v>
      </c>
      <c r="BG220" s="7">
        <v>25210.051260000015</v>
      </c>
      <c r="BH220" s="7">
        <v>130493.0129</v>
      </c>
      <c r="BI220" s="7">
        <v>138998.94</v>
      </c>
      <c r="BJ220" s="7">
        <v>122226798</v>
      </c>
      <c r="BK220" s="7">
        <v>39252744</v>
      </c>
      <c r="BL220" s="7">
        <v>540086.353</v>
      </c>
      <c r="BM220" s="7">
        <v>100.8</v>
      </c>
      <c r="BN220" s="7">
        <v>6888399.2740000002</v>
      </c>
      <c r="BO220" s="7">
        <v>46760</v>
      </c>
      <c r="BP220" s="7">
        <v>-27.1</v>
      </c>
      <c r="BQ220" s="7">
        <v>912288703.30556309</v>
      </c>
      <c r="BR220" s="7">
        <v>100.941844512256</v>
      </c>
      <c r="BS220" s="7">
        <v>97.926506507012206</v>
      </c>
      <c r="BT220" s="7">
        <v>-0.9</v>
      </c>
    </row>
    <row r="221" spans="1:72" ht="12" customHeight="1" x14ac:dyDescent="0.2">
      <c r="A221" s="5">
        <v>43070</v>
      </c>
      <c r="B221" s="7">
        <v>105.55376322120777</v>
      </c>
      <c r="C221" s="7">
        <v>-5.9963653108158335</v>
      </c>
      <c r="D221" s="7">
        <v>-4.766147233285758</v>
      </c>
      <c r="E221" s="7">
        <v>21.370184254606368</v>
      </c>
      <c r="F221" s="7">
        <v>100.958468258184</v>
      </c>
      <c r="G221" s="7">
        <v>88.273489905979901</v>
      </c>
      <c r="H221" s="7">
        <v>3635.5429733500005</v>
      </c>
      <c r="I221" s="7">
        <v>914.41897334999999</v>
      </c>
      <c r="J221" s="7">
        <v>1631.7430000000002</v>
      </c>
      <c r="K221" s="7">
        <v>1088.021</v>
      </c>
      <c r="L221" s="7">
        <v>4014.8181783999876</v>
      </c>
      <c r="M221" s="7">
        <v>2825.9921650200008</v>
      </c>
      <c r="N221" s="7">
        <v>1188.8260133799868</v>
      </c>
      <c r="O221" s="7">
        <v>948589.07400000014</v>
      </c>
      <c r="P221" s="44">
        <v>90.425863471059927</v>
      </c>
      <c r="Q221" s="7">
        <v>8210</v>
      </c>
      <c r="R221" s="7">
        <v>10230</v>
      </c>
      <c r="S221" s="7">
        <v>10798</v>
      </c>
      <c r="T221" s="7">
        <v>5671566497.4199982</v>
      </c>
      <c r="U221" s="7">
        <v>1719699996.6300004</v>
      </c>
      <c r="V221" s="7">
        <v>166819036</v>
      </c>
      <c r="W221" s="7">
        <v>136617763</v>
      </c>
      <c r="X221" s="7">
        <v>111.29</v>
      </c>
      <c r="Y221" s="7">
        <v>96.92</v>
      </c>
      <c r="Z221" s="7">
        <v>96.878580244281096</v>
      </c>
      <c r="AA221" s="7">
        <v>98.168865167263405</v>
      </c>
      <c r="AB221" s="7">
        <v>93.760458735229705</v>
      </c>
      <c r="AC221" s="7">
        <v>3208177</v>
      </c>
      <c r="AD221" s="7">
        <v>80106591</v>
      </c>
      <c r="AE221" s="7">
        <v>8885065.3120000008</v>
      </c>
      <c r="AF221" s="7">
        <v>870.31947387096784</v>
      </c>
      <c r="AG221" s="7">
        <v>64.09</v>
      </c>
      <c r="AH221" s="7">
        <v>1550</v>
      </c>
      <c r="AI221" s="7">
        <v>142.51225806451615</v>
      </c>
      <c r="AJ221" s="7">
        <v>127.5</v>
      </c>
      <c r="AK221" s="7">
        <v>2991.42</v>
      </c>
      <c r="AL221" s="7">
        <v>86.276345872137497</v>
      </c>
      <c r="AM221" s="7">
        <v>108.417</v>
      </c>
      <c r="AN221" s="7">
        <v>4.66</v>
      </c>
      <c r="AO221" s="7">
        <v>5.94</v>
      </c>
      <c r="AP221" s="7">
        <v>6.74</v>
      </c>
      <c r="AQ221" s="7">
        <v>31.16</v>
      </c>
      <c r="AR221" s="7">
        <v>4.75</v>
      </c>
      <c r="AS221" s="7">
        <v>1.4</v>
      </c>
      <c r="AT221" s="7">
        <v>122442.78086971201</v>
      </c>
      <c r="AU221" s="7">
        <v>58985.018976994943</v>
      </c>
      <c r="AV221" s="7">
        <v>215413.504153363</v>
      </c>
      <c r="AW221" s="7">
        <v>3657566577045.9375</v>
      </c>
      <c r="AX221" s="7">
        <v>1810292501233.6865</v>
      </c>
      <c r="AY221" s="7">
        <v>25424</v>
      </c>
      <c r="AZ221" s="7">
        <v>547.32245301796797</v>
      </c>
      <c r="BA221" s="7">
        <v>9.6059428696441316</v>
      </c>
      <c r="BB221" s="7">
        <v>59.652957777475933</v>
      </c>
      <c r="BC221" s="7">
        <v>21163.045970155799</v>
      </c>
      <c r="BD221" s="7">
        <v>2248.9422091521601</v>
      </c>
      <c r="BE221" s="7">
        <v>879314.5237850647</v>
      </c>
      <c r="BF221" s="7">
        <v>2042983.264</v>
      </c>
      <c r="BG221" s="7">
        <v>20279.415409999943</v>
      </c>
      <c r="BH221" s="7">
        <v>135149.68580000001</v>
      </c>
      <c r="BI221" s="7">
        <v>137064.01</v>
      </c>
      <c r="BJ221" s="7">
        <v>129115374</v>
      </c>
      <c r="BK221" s="7">
        <v>45320888</v>
      </c>
      <c r="BL221" s="7">
        <v>476980.80200000003</v>
      </c>
      <c r="BM221" s="7">
        <v>123.6</v>
      </c>
      <c r="BN221" s="7">
        <v>14736902.253</v>
      </c>
      <c r="BO221" s="7">
        <v>45446</v>
      </c>
      <c r="BP221" s="7">
        <v>-25.5</v>
      </c>
      <c r="BQ221" s="7">
        <v>893055112.46779311</v>
      </c>
      <c r="BR221" s="7">
        <v>100.67998151424401</v>
      </c>
      <c r="BS221" s="7">
        <v>98.484300914137506</v>
      </c>
      <c r="BT221" s="7">
        <v>-1</v>
      </c>
    </row>
    <row r="222" spans="1:72" ht="12" customHeight="1" x14ac:dyDescent="0.2">
      <c r="A222" s="5">
        <v>43101</v>
      </c>
      <c r="B222" s="7">
        <v>104.09770980948268</v>
      </c>
      <c r="C222" s="7">
        <v>-5.4156381659497672</v>
      </c>
      <c r="D222" s="7">
        <v>-4.2634751462882058E-2</v>
      </c>
      <c r="E222" s="7">
        <v>21.762811413770962</v>
      </c>
      <c r="F222" s="7">
        <v>97.700357036084597</v>
      </c>
      <c r="G222" s="7">
        <v>90.790420435850706</v>
      </c>
      <c r="H222" s="7">
        <v>3895.9285525100004</v>
      </c>
      <c r="I222" s="7">
        <v>866.18484747999992</v>
      </c>
      <c r="J222" s="7">
        <v>1842.79864711</v>
      </c>
      <c r="K222" s="7">
        <v>1185.8399722999998</v>
      </c>
      <c r="L222" s="7">
        <v>3324.889042259982</v>
      </c>
      <c r="M222" s="7">
        <v>2247.3261803400005</v>
      </c>
      <c r="N222" s="7">
        <v>1077.5628619199815</v>
      </c>
      <c r="O222" s="7">
        <v>909395.54500000004</v>
      </c>
      <c r="P222" s="44">
        <v>64.234342399620104</v>
      </c>
      <c r="Q222" s="7">
        <v>11010</v>
      </c>
      <c r="R222" s="7">
        <v>13905</v>
      </c>
      <c r="S222" s="7">
        <v>12658</v>
      </c>
      <c r="T222" s="7">
        <v>5618579084.4200068</v>
      </c>
      <c r="U222" s="7">
        <v>1774290611.1200004</v>
      </c>
      <c r="V222" s="7">
        <v>151279894</v>
      </c>
      <c r="W222" s="7">
        <v>130173645</v>
      </c>
      <c r="X222" s="7">
        <v>111.5</v>
      </c>
      <c r="Y222" s="7">
        <v>97.53</v>
      </c>
      <c r="Z222" s="7">
        <v>97.3836261456117</v>
      </c>
      <c r="AA222" s="7">
        <v>99.338030886988903</v>
      </c>
      <c r="AB222" s="7">
        <v>94.445523129832495</v>
      </c>
      <c r="AC222" s="7">
        <v>3236574</v>
      </c>
      <c r="AD222" s="7">
        <v>75209325</v>
      </c>
      <c r="AE222" s="7">
        <v>8992714.2119999994</v>
      </c>
      <c r="AF222" s="7">
        <v>860.83100709677433</v>
      </c>
      <c r="AG222" s="7">
        <v>69.08</v>
      </c>
      <c r="AH222" s="7">
        <v>1131</v>
      </c>
      <c r="AI222" s="7">
        <v>143.4809677419355</v>
      </c>
      <c r="AJ222" s="7">
        <v>123.57</v>
      </c>
      <c r="AK222" s="7">
        <v>2867.68</v>
      </c>
      <c r="AL222" s="7">
        <v>86.597330449305304</v>
      </c>
      <c r="AM222" s="7">
        <v>93.676000000000002</v>
      </c>
      <c r="AN222" s="7">
        <v>4.78</v>
      </c>
      <c r="AO222" s="7">
        <v>5.9</v>
      </c>
      <c r="AP222" s="7">
        <v>6.69</v>
      </c>
      <c r="AQ222" s="7">
        <v>31.04</v>
      </c>
      <c r="AR222" s="7">
        <v>4.7300000000000004</v>
      </c>
      <c r="AS222" s="7">
        <v>1.5</v>
      </c>
      <c r="AT222" s="7">
        <v>123105.13653921599</v>
      </c>
      <c r="AU222" s="7">
        <v>59065.180505262761</v>
      </c>
      <c r="AV222" s="7">
        <v>216754.36388261299</v>
      </c>
      <c r="AW222" s="7">
        <v>2368484412259.2495</v>
      </c>
      <c r="AX222" s="7">
        <v>1378055270865.7795</v>
      </c>
      <c r="AY222" s="7">
        <v>16447</v>
      </c>
      <c r="AZ222" s="7">
        <v>531.20828108798901</v>
      </c>
      <c r="BA222" s="7">
        <v>9.8029664802797036</v>
      </c>
      <c r="BB222" s="7">
        <v>59.3330243411569</v>
      </c>
      <c r="BC222" s="7">
        <v>21114.7242916949</v>
      </c>
      <c r="BD222" s="7">
        <v>2294.8308430407301</v>
      </c>
      <c r="BE222" s="7">
        <v>7823153</v>
      </c>
      <c r="BF222" s="7">
        <v>1653485</v>
      </c>
      <c r="BG222" s="7">
        <v>24169.771640000003</v>
      </c>
      <c r="BH222" s="7">
        <v>211867.02021000002</v>
      </c>
      <c r="BI222" s="7">
        <v>126092.16</v>
      </c>
      <c r="BJ222" s="7">
        <v>124011997</v>
      </c>
      <c r="BK222" s="7">
        <v>37852579</v>
      </c>
      <c r="BL222" s="7">
        <v>668195.978</v>
      </c>
      <c r="BM222" s="7">
        <v>105</v>
      </c>
      <c r="BN222" s="7">
        <v>8240749.1900000004</v>
      </c>
      <c r="BO222" s="7">
        <v>40944</v>
      </c>
      <c r="BP222" s="7">
        <v>-18.8</v>
      </c>
      <c r="BQ222" s="7">
        <v>820506294.96850121</v>
      </c>
      <c r="BR222" s="7">
        <v>100.152289736702</v>
      </c>
      <c r="BS222" s="7">
        <v>98.116569764772194</v>
      </c>
      <c r="BT222" s="7">
        <v>-0.9</v>
      </c>
    </row>
    <row r="223" spans="1:72" ht="12" customHeight="1" x14ac:dyDescent="0.2">
      <c r="A223" s="5">
        <v>43132</v>
      </c>
      <c r="B223" s="7">
        <v>104.8273124230862</v>
      </c>
      <c r="C223" s="7">
        <v>-7.8359781375374924</v>
      </c>
      <c r="D223" s="7">
        <v>1.8548041368695696</v>
      </c>
      <c r="E223" s="7">
        <v>20.541038525963152</v>
      </c>
      <c r="F223" s="7">
        <v>98.007733144068396</v>
      </c>
      <c r="G223" s="7">
        <v>89.950995502808894</v>
      </c>
      <c r="H223" s="7">
        <v>3650.6114025200004</v>
      </c>
      <c r="I223" s="7">
        <v>875.80634489999989</v>
      </c>
      <c r="J223" s="7">
        <v>1676.7900450699999</v>
      </c>
      <c r="K223" s="7">
        <v>1096.9750234099999</v>
      </c>
      <c r="L223" s="7">
        <v>3027.6027570699825</v>
      </c>
      <c r="M223" s="7">
        <v>1802.48406611</v>
      </c>
      <c r="N223" s="7">
        <v>1225.1186909599826</v>
      </c>
      <c r="O223" s="7">
        <v>960500.28150000016</v>
      </c>
      <c r="P223" s="44">
        <v>65.619886856883411</v>
      </c>
      <c r="Q223" s="7">
        <v>15884</v>
      </c>
      <c r="R223" s="7">
        <v>12577</v>
      </c>
      <c r="S223" s="7">
        <v>14860</v>
      </c>
      <c r="T223" s="7">
        <v>5239200237.2700024</v>
      </c>
      <c r="U223" s="7">
        <v>1670435824.4799998</v>
      </c>
      <c r="V223" s="7">
        <v>136873564</v>
      </c>
      <c r="W223" s="7">
        <v>130193186</v>
      </c>
      <c r="X223" s="7">
        <v>111.35</v>
      </c>
      <c r="Y223" s="7">
        <v>98.22</v>
      </c>
      <c r="Z223" s="7">
        <v>98.204165081527904</v>
      </c>
      <c r="AA223" s="7">
        <v>99.348834567900397</v>
      </c>
      <c r="AB223" s="7">
        <v>96.2617387320891</v>
      </c>
      <c r="AC223" s="7">
        <v>2759248</v>
      </c>
      <c r="AD223" s="7">
        <v>74311956</v>
      </c>
      <c r="AE223" s="7">
        <v>8659451.773</v>
      </c>
      <c r="AF223" s="7">
        <v>823.32602535714284</v>
      </c>
      <c r="AG223" s="7">
        <v>65.73</v>
      </c>
      <c r="AH223" s="7">
        <v>1212</v>
      </c>
      <c r="AI223" s="7">
        <v>142.35107142857146</v>
      </c>
      <c r="AJ223" s="7">
        <v>120.8</v>
      </c>
      <c r="AK223" s="7">
        <v>2860</v>
      </c>
      <c r="AL223" s="7">
        <v>88.138312894165907</v>
      </c>
      <c r="AM223" s="7">
        <v>100.437</v>
      </c>
      <c r="AN223" s="7">
        <v>4.72</v>
      </c>
      <c r="AO223" s="7">
        <v>6.05</v>
      </c>
      <c r="AP223" s="7">
        <v>6.94</v>
      </c>
      <c r="AQ223" s="7">
        <v>31.52</v>
      </c>
      <c r="AR223" s="7">
        <v>4.5</v>
      </c>
      <c r="AS223" s="7">
        <v>1.5</v>
      </c>
      <c r="AT223" s="7">
        <v>123807.41334591901</v>
      </c>
      <c r="AU223" s="7">
        <v>59701.950449583077</v>
      </c>
      <c r="AV223" s="7">
        <v>216887.138011926</v>
      </c>
      <c r="AW223" s="7">
        <v>2158914985844.4517</v>
      </c>
      <c r="AX223" s="7">
        <v>510956048284.95068</v>
      </c>
      <c r="AY223" s="7">
        <v>18350</v>
      </c>
      <c r="AZ223" s="7">
        <v>472.96312527825398</v>
      </c>
      <c r="BA223" s="7">
        <v>9.8459809334589341</v>
      </c>
      <c r="BB223" s="7">
        <v>58.903596974368341</v>
      </c>
      <c r="BC223" s="7">
        <v>20993.6017821243</v>
      </c>
      <c r="BD223" s="7">
        <v>2292.7719142378101</v>
      </c>
      <c r="BE223" s="7">
        <v>681256</v>
      </c>
      <c r="BF223" s="7">
        <v>1719017</v>
      </c>
      <c r="BG223" s="7">
        <v>24051.174559999949</v>
      </c>
      <c r="BH223" s="7">
        <v>173401.13863</v>
      </c>
      <c r="BI223" s="7">
        <v>128869.53</v>
      </c>
      <c r="BJ223" s="7">
        <v>114657946</v>
      </c>
      <c r="BK223" s="7">
        <v>33858700</v>
      </c>
      <c r="BL223" s="7">
        <v>667551.41</v>
      </c>
      <c r="BM223" s="7">
        <v>99.8</v>
      </c>
      <c r="BN223" s="7">
        <v>6514303.1109999996</v>
      </c>
      <c r="BO223" s="7">
        <v>34903</v>
      </c>
      <c r="BP223" s="7">
        <v>-25.6</v>
      </c>
      <c r="BQ223" s="7">
        <v>890677854.65342009</v>
      </c>
      <c r="BR223" s="7">
        <v>100.08255316326699</v>
      </c>
      <c r="BS223" s="7">
        <v>98.219036342721495</v>
      </c>
      <c r="BT223" s="7">
        <v>-0.8</v>
      </c>
    </row>
    <row r="224" spans="1:72" ht="12" customHeight="1" x14ac:dyDescent="0.2">
      <c r="A224" s="5">
        <v>43160</v>
      </c>
      <c r="B224" s="7">
        <v>106.41257870978768</v>
      </c>
      <c r="C224" s="7">
        <v>-3.1588844057105279</v>
      </c>
      <c r="D224" s="7">
        <v>0.1670241638230697</v>
      </c>
      <c r="E224" s="7">
        <v>24.608069630492462</v>
      </c>
      <c r="F224" s="7">
        <v>102.087307144024</v>
      </c>
      <c r="G224" s="7">
        <v>92.679902051654594</v>
      </c>
      <c r="H224" s="7">
        <v>3906.0806666500002</v>
      </c>
      <c r="I224" s="7">
        <v>904.2050028000001</v>
      </c>
      <c r="J224" s="7">
        <v>1809.5990086900006</v>
      </c>
      <c r="K224" s="7">
        <v>1191.12938562</v>
      </c>
      <c r="L224" s="7">
        <v>3365.1159156200065</v>
      </c>
      <c r="M224" s="7">
        <v>2148.0868846100002</v>
      </c>
      <c r="N224" s="7">
        <v>1217.0290310100065</v>
      </c>
      <c r="O224" s="7">
        <v>978879.9053061225</v>
      </c>
      <c r="P224" s="44">
        <v>53.533535467796241</v>
      </c>
      <c r="Q224" s="7">
        <v>14669</v>
      </c>
      <c r="R224" s="7">
        <v>11478</v>
      </c>
      <c r="S224" s="7">
        <v>13606</v>
      </c>
      <c r="T224" s="7">
        <v>5790246300.5400009</v>
      </c>
      <c r="U224" s="7">
        <v>1800130774.4499998</v>
      </c>
      <c r="V224" s="7">
        <v>156365045</v>
      </c>
      <c r="W224" s="7">
        <v>137724503</v>
      </c>
      <c r="X224" s="7">
        <v>111.14</v>
      </c>
      <c r="Y224" s="7">
        <v>98.45</v>
      </c>
      <c r="Z224" s="7">
        <v>98.445859915897501</v>
      </c>
      <c r="AA224" s="7">
        <v>99.370496219370395</v>
      </c>
      <c r="AB224" s="7">
        <v>96.522605468287907</v>
      </c>
      <c r="AC224" s="7">
        <v>3051642</v>
      </c>
      <c r="AD224" s="7">
        <v>79903574</v>
      </c>
      <c r="AE224" s="7">
        <v>9005012.7119999994</v>
      </c>
      <c r="AF224" s="7">
        <v>856.36756838709664</v>
      </c>
      <c r="AG224" s="7">
        <v>66.72</v>
      </c>
      <c r="AH224" s="7">
        <v>1037</v>
      </c>
      <c r="AI224" s="7">
        <v>139.79032258064518</v>
      </c>
      <c r="AJ224" s="7">
        <v>120.23</v>
      </c>
      <c r="AK224" s="7">
        <v>2852.46</v>
      </c>
      <c r="AL224" s="7">
        <v>89.279781367355994</v>
      </c>
      <c r="AM224" s="7">
        <v>103.678</v>
      </c>
      <c r="AN224" s="7">
        <v>4.57</v>
      </c>
      <c r="AO224" s="7">
        <v>5.88</v>
      </c>
      <c r="AP224" s="7">
        <v>6.73</v>
      </c>
      <c r="AQ224" s="7">
        <v>31.02</v>
      </c>
      <c r="AR224" s="7">
        <v>4.5</v>
      </c>
      <c r="AS224" s="7">
        <v>1.59</v>
      </c>
      <c r="AT224" s="7">
        <v>124487.44316819</v>
      </c>
      <c r="AU224" s="7">
        <v>60225.624447095601</v>
      </c>
      <c r="AV224" s="7">
        <v>217683.811025868</v>
      </c>
      <c r="AW224" s="7">
        <v>2288685446726.459</v>
      </c>
      <c r="AX224" s="7">
        <v>725185224745.90015</v>
      </c>
      <c r="AY224" s="7">
        <v>19572</v>
      </c>
      <c r="AZ224" s="7">
        <v>499.60257631715001</v>
      </c>
      <c r="BA224" s="7">
        <v>9.5513320471499039</v>
      </c>
      <c r="BB224" s="7">
        <v>59.415491807311206</v>
      </c>
      <c r="BC224" s="7">
        <v>21183.962664606901</v>
      </c>
      <c r="BD224" s="7">
        <v>2237.0153819132202</v>
      </c>
      <c r="BE224" s="7">
        <v>4793462</v>
      </c>
      <c r="BF224" s="7">
        <v>1606683</v>
      </c>
      <c r="BG224" s="7">
        <v>24144.455099999985</v>
      </c>
      <c r="BH224" s="7">
        <v>151445.00057999999</v>
      </c>
      <c r="BI224" s="7">
        <v>125704.17</v>
      </c>
      <c r="BJ224" s="7">
        <v>117855164</v>
      </c>
      <c r="BK224" s="7">
        <v>36300806</v>
      </c>
      <c r="BL224" s="7">
        <v>734841.60199999984</v>
      </c>
      <c r="BM224" s="7">
        <v>102.8</v>
      </c>
      <c r="BN224" s="7">
        <v>8501829.6941199992</v>
      </c>
      <c r="BO224" s="7">
        <v>39099</v>
      </c>
      <c r="BP224" s="7">
        <v>-20.100000000000001</v>
      </c>
      <c r="BQ224" s="7">
        <v>871243073.00589323</v>
      </c>
      <c r="BR224" s="7">
        <v>99.940915326306396</v>
      </c>
      <c r="BS224" s="7">
        <v>98.230122156282405</v>
      </c>
      <c r="BT224" s="7">
        <v>-0.6</v>
      </c>
    </row>
    <row r="225" spans="1:72" ht="12" customHeight="1" x14ac:dyDescent="0.2">
      <c r="A225" s="5">
        <v>43191</v>
      </c>
      <c r="B225" s="7">
        <v>105.10149696183876</v>
      </c>
      <c r="C225" s="7">
        <v>1.4868370279597172</v>
      </c>
      <c r="D225" s="7">
        <v>1.9888139949910968</v>
      </c>
      <c r="E225" s="7">
        <v>28.694560998388393</v>
      </c>
      <c r="F225" s="7">
        <v>98.417250069081206</v>
      </c>
      <c r="G225" s="7">
        <v>92.588141045840402</v>
      </c>
      <c r="H225" s="7">
        <v>4238.3420170000009</v>
      </c>
      <c r="I225" s="7">
        <v>1022.3826049199997</v>
      </c>
      <c r="J225" s="7">
        <v>1919.8799232800002</v>
      </c>
      <c r="K225" s="7">
        <v>1294.9412456000002</v>
      </c>
      <c r="L225" s="7">
        <v>3786.5365525500083</v>
      </c>
      <c r="M225" s="7">
        <v>2459.78511781</v>
      </c>
      <c r="N225" s="7">
        <v>1326.7514347400083</v>
      </c>
      <c r="O225" s="7">
        <v>1030819.5475000006</v>
      </c>
      <c r="P225" s="44">
        <v>79.824029459538124</v>
      </c>
      <c r="Q225" s="7">
        <v>10488</v>
      </c>
      <c r="R225" s="7">
        <v>8597</v>
      </c>
      <c r="S225" s="7">
        <v>13480</v>
      </c>
      <c r="T225" s="7">
        <v>5607304872.5700054</v>
      </c>
      <c r="U225" s="7">
        <v>1769602850.8700001</v>
      </c>
      <c r="V225" s="7">
        <v>146255705</v>
      </c>
      <c r="W225" s="7">
        <v>136493330</v>
      </c>
      <c r="X225" s="7">
        <v>111.41</v>
      </c>
      <c r="Y225" s="7">
        <v>98.91</v>
      </c>
      <c r="Z225" s="7">
        <v>98.825582560794501</v>
      </c>
      <c r="AA225" s="7">
        <v>100.227681116401</v>
      </c>
      <c r="AB225" s="7">
        <v>97.568538774836796</v>
      </c>
      <c r="AC225" s="7">
        <v>3017065</v>
      </c>
      <c r="AD225" s="7">
        <v>86865717</v>
      </c>
      <c r="AE225" s="7">
        <v>9510010.5810000002</v>
      </c>
      <c r="AF225" s="7">
        <v>864.8827490000001</v>
      </c>
      <c r="AG225" s="7">
        <v>71.760000000000005</v>
      </c>
      <c r="AH225" s="7">
        <v>874</v>
      </c>
      <c r="AI225" s="7">
        <v>138.9966666666667</v>
      </c>
      <c r="AJ225" s="7">
        <v>116.3</v>
      </c>
      <c r="AK225" s="7">
        <v>2765.96</v>
      </c>
      <c r="AL225" s="7">
        <v>89.435196652291594</v>
      </c>
      <c r="AM225" s="7">
        <v>102.309</v>
      </c>
      <c r="AN225" s="7">
        <v>4.47</v>
      </c>
      <c r="AO225" s="7">
        <v>5.78</v>
      </c>
      <c r="AP225" s="7">
        <v>6.65</v>
      </c>
      <c r="AQ225" s="7">
        <v>30.72</v>
      </c>
      <c r="AR225" s="7">
        <v>4.49</v>
      </c>
      <c r="AS225" s="7">
        <v>1.75</v>
      </c>
      <c r="AT225" s="7">
        <v>125390.630444104</v>
      </c>
      <c r="AU225" s="7">
        <v>60619.78103902423</v>
      </c>
      <c r="AV225" s="7">
        <v>218366.04957216899</v>
      </c>
      <c r="AW225" s="7">
        <v>2150890833009.1543</v>
      </c>
      <c r="AX225" s="7">
        <v>576657623834.74951</v>
      </c>
      <c r="AY225" s="7">
        <v>20209</v>
      </c>
      <c r="AZ225" s="7">
        <v>535.61630963672997</v>
      </c>
      <c r="BA225" s="7">
        <v>9.9025230352935942</v>
      </c>
      <c r="BB225" s="7">
        <v>59.488560809040777</v>
      </c>
      <c r="BC225" s="7">
        <v>21258.655220631001</v>
      </c>
      <c r="BD225" s="7">
        <v>2336.51740441219</v>
      </c>
      <c r="BE225" s="7">
        <v>713238</v>
      </c>
      <c r="BF225" s="7">
        <v>1713625</v>
      </c>
      <c r="BG225" s="7">
        <v>21799.874180000028</v>
      </c>
      <c r="BH225" s="7">
        <v>259063.03751000008</v>
      </c>
      <c r="BI225" s="7">
        <v>133765.31</v>
      </c>
      <c r="BJ225" s="7">
        <v>117355206</v>
      </c>
      <c r="BK225" s="7">
        <v>37748585</v>
      </c>
      <c r="BL225" s="7">
        <v>723154.7840000001</v>
      </c>
      <c r="BM225" s="7">
        <v>98.4</v>
      </c>
      <c r="BN225" s="7">
        <v>9579831.4600000009</v>
      </c>
      <c r="BO225" s="7">
        <v>45645</v>
      </c>
      <c r="BP225" s="7">
        <v>-22.5</v>
      </c>
      <c r="BQ225" s="7">
        <v>922565695.02497458</v>
      </c>
      <c r="BR225" s="7">
        <v>99.763815945602602</v>
      </c>
      <c r="BS225" s="7">
        <v>98.356948861459401</v>
      </c>
      <c r="BT225" s="7">
        <v>-0.4</v>
      </c>
    </row>
    <row r="226" spans="1:72" ht="12" customHeight="1" x14ac:dyDescent="0.2">
      <c r="A226" s="5">
        <v>43221</v>
      </c>
      <c r="B226" s="7">
        <v>105.45923266800912</v>
      </c>
      <c r="C226" s="7">
        <v>8.8835127954014048</v>
      </c>
      <c r="D226" s="7">
        <v>0.5085589791472156</v>
      </c>
      <c r="E226" s="7">
        <v>27.037953795379536</v>
      </c>
      <c r="F226" s="7">
        <v>99.157470619657204</v>
      </c>
      <c r="G226" s="7">
        <v>92.565583448349301</v>
      </c>
      <c r="H226" s="7">
        <v>4513.3457110599993</v>
      </c>
      <c r="I226" s="7">
        <v>948.52826073000006</v>
      </c>
      <c r="J226" s="7">
        <v>2113.0811155499996</v>
      </c>
      <c r="K226" s="7">
        <v>1450.6433874300005</v>
      </c>
      <c r="L226" s="7">
        <v>3719.4103744799963</v>
      </c>
      <c r="M226" s="7">
        <v>2331.3668204400001</v>
      </c>
      <c r="N226" s="7">
        <v>1388.0435540399965</v>
      </c>
      <c r="O226" s="7">
        <v>984012.02788435412</v>
      </c>
      <c r="P226" s="44">
        <v>76.277588980174187</v>
      </c>
      <c r="Q226" s="7">
        <v>13789</v>
      </c>
      <c r="R226" s="7">
        <v>6976</v>
      </c>
      <c r="S226" s="7">
        <v>13442</v>
      </c>
      <c r="T226" s="7">
        <v>5799116371.8800011</v>
      </c>
      <c r="U226" s="7">
        <v>1828143756.3700004</v>
      </c>
      <c r="V226" s="7">
        <v>150814284</v>
      </c>
      <c r="W226" s="7">
        <v>136891669</v>
      </c>
      <c r="X226" s="7">
        <v>113.86</v>
      </c>
      <c r="Y226" s="7">
        <v>99.16</v>
      </c>
      <c r="Z226" s="7">
        <v>99.030447701534001</v>
      </c>
      <c r="AA226" s="7">
        <v>100.31132941522</v>
      </c>
      <c r="AB226" s="7">
        <v>98.026441147914895</v>
      </c>
      <c r="AC226" s="7">
        <v>3051615</v>
      </c>
      <c r="AD226" s="7">
        <v>89710445</v>
      </c>
      <c r="AE226" s="7">
        <v>9550789.7829999998</v>
      </c>
      <c r="AF226" s="7">
        <v>865.99380806451632</v>
      </c>
      <c r="AG226" s="7">
        <v>77.010000000000005</v>
      </c>
      <c r="AH226" s="7">
        <v>1188</v>
      </c>
      <c r="AI226" s="7">
        <v>140.50354838709677</v>
      </c>
      <c r="AJ226" s="7">
        <v>118.41</v>
      </c>
      <c r="AK226" s="7">
        <v>2862.95</v>
      </c>
      <c r="AL226" s="7">
        <v>88.173593723006803</v>
      </c>
      <c r="AM226" s="7">
        <v>112.251</v>
      </c>
      <c r="AN226" s="7">
        <v>4.6100000000000003</v>
      </c>
      <c r="AO226" s="7">
        <v>6.01</v>
      </c>
      <c r="AP226" s="7">
        <v>6.89</v>
      </c>
      <c r="AQ226" s="7">
        <v>30.66</v>
      </c>
      <c r="AR226" s="7">
        <v>4.25</v>
      </c>
      <c r="AS226" s="7">
        <v>1.75</v>
      </c>
      <c r="AT226" s="7">
        <v>126818.30061825999</v>
      </c>
      <c r="AU226" s="7">
        <v>61363.782886102083</v>
      </c>
      <c r="AV226" s="7">
        <v>217480.28460595399</v>
      </c>
      <c r="AW226" s="7">
        <v>2281565612692.1641</v>
      </c>
      <c r="AX226" s="7">
        <v>610790999363.42578</v>
      </c>
      <c r="AY226" s="7">
        <v>20589</v>
      </c>
      <c r="AZ226" s="7">
        <v>552.10824455377701</v>
      </c>
      <c r="BA226" s="7">
        <v>9.8418529851231842</v>
      </c>
      <c r="BB226" s="7">
        <v>59.477438778858605</v>
      </c>
      <c r="BC226" s="7">
        <v>21375.447760845698</v>
      </c>
      <c r="BD226" s="7">
        <v>2333.3888430372299</v>
      </c>
      <c r="BE226" s="7">
        <v>5939420</v>
      </c>
      <c r="BF226" s="7">
        <v>1784531</v>
      </c>
      <c r="BG226" s="7">
        <v>32567.508570000031</v>
      </c>
      <c r="BH226" s="7">
        <v>203186.17167999997</v>
      </c>
      <c r="BI226" s="7">
        <v>137389.12</v>
      </c>
      <c r="BJ226" s="7">
        <v>125656824</v>
      </c>
      <c r="BK226" s="7">
        <v>40735352</v>
      </c>
      <c r="BL226" s="7">
        <v>619669.94299999997</v>
      </c>
      <c r="BM226" s="7">
        <v>97.2</v>
      </c>
      <c r="BN226" s="7">
        <v>7055154.7340000002</v>
      </c>
      <c r="BO226" s="7">
        <v>42028</v>
      </c>
      <c r="BP226" s="7">
        <v>-24.8</v>
      </c>
      <c r="BQ226" s="7">
        <v>903865709.44194615</v>
      </c>
      <c r="BR226" s="7">
        <v>100.167593254137</v>
      </c>
      <c r="BS226" s="7">
        <v>98.501625483084297</v>
      </c>
      <c r="BT226" s="7">
        <v>-0.1</v>
      </c>
    </row>
    <row r="227" spans="1:72" ht="12" customHeight="1" x14ac:dyDescent="0.2">
      <c r="A227" s="5">
        <v>43252</v>
      </c>
      <c r="B227" s="7">
        <v>106.16830002630874</v>
      </c>
      <c r="C227" s="7">
        <v>15.514981248929899</v>
      </c>
      <c r="D227" s="7">
        <v>2.3791578432916753</v>
      </c>
      <c r="E227" s="7">
        <v>30.713427934220519</v>
      </c>
      <c r="F227" s="7">
        <v>99.742824452201702</v>
      </c>
      <c r="G227" s="7">
        <v>91.984125529806505</v>
      </c>
      <c r="H227" s="7">
        <v>4226.1577741799983</v>
      </c>
      <c r="I227" s="7">
        <v>978.81785359999992</v>
      </c>
      <c r="J227" s="7">
        <v>2009.4269531099999</v>
      </c>
      <c r="K227" s="7">
        <v>1239.1047589099999</v>
      </c>
      <c r="L227" s="7">
        <v>3331.9332712500113</v>
      </c>
      <c r="M227" s="7">
        <v>2063.96113466</v>
      </c>
      <c r="N227" s="7">
        <v>1267.9721365900114</v>
      </c>
      <c r="O227" s="7">
        <v>943219.3038301589</v>
      </c>
      <c r="P227" s="44">
        <v>65.137174142885115</v>
      </c>
      <c r="Q227" s="7">
        <v>13329</v>
      </c>
      <c r="R227" s="7">
        <v>14893</v>
      </c>
      <c r="S227" s="7">
        <v>12790</v>
      </c>
      <c r="T227" s="7">
        <v>5696940183.9900026</v>
      </c>
      <c r="U227" s="7">
        <v>1789759989.6400001</v>
      </c>
      <c r="V227" s="7">
        <v>149923844</v>
      </c>
      <c r="W227" s="7">
        <v>135392090</v>
      </c>
      <c r="X227" s="7">
        <v>113.72</v>
      </c>
      <c r="Y227" s="7">
        <v>99.31</v>
      </c>
      <c r="Z227" s="7">
        <v>99.157521752797393</v>
      </c>
      <c r="AA227" s="7">
        <v>100.27279257309</v>
      </c>
      <c r="AB227" s="7">
        <v>98.089208105493697</v>
      </c>
      <c r="AC227" s="7">
        <v>3177252</v>
      </c>
      <c r="AD227" s="7">
        <v>74392909</v>
      </c>
      <c r="AE227" s="7">
        <v>9098159.4839999992</v>
      </c>
      <c r="AF227" s="7">
        <v>863.74585466666679</v>
      </c>
      <c r="AG227" s="7">
        <v>75.94</v>
      </c>
      <c r="AH227" s="7">
        <v>1087</v>
      </c>
      <c r="AI227" s="7">
        <v>139.17233333333334</v>
      </c>
      <c r="AJ227" s="7">
        <v>118.8</v>
      </c>
      <c r="AK227" s="7">
        <v>2893.22</v>
      </c>
      <c r="AL227" s="7">
        <v>88.1850085733969</v>
      </c>
      <c r="AM227" s="7">
        <v>124.35</v>
      </c>
      <c r="AN227" s="7">
        <v>4.6500000000000004</v>
      </c>
      <c r="AO227" s="7">
        <v>6.14</v>
      </c>
      <c r="AP227" s="7">
        <v>6.94</v>
      </c>
      <c r="AQ227" s="7">
        <v>30.42</v>
      </c>
      <c r="AR227" s="7">
        <v>4.25</v>
      </c>
      <c r="AS227" s="7">
        <v>1.9</v>
      </c>
      <c r="AT227" s="7">
        <v>127668.472951523</v>
      </c>
      <c r="AU227" s="7">
        <v>61941.90814299287</v>
      </c>
      <c r="AV227" s="7">
        <v>217055.85613082501</v>
      </c>
      <c r="AW227" s="7">
        <v>2754477790432.168</v>
      </c>
      <c r="AX227" s="7">
        <v>903060484648.74805</v>
      </c>
      <c r="AY227" s="7">
        <v>18324</v>
      </c>
      <c r="AZ227" s="7">
        <v>511.20375943458203</v>
      </c>
      <c r="BA227" s="7">
        <v>9.8011377243114026</v>
      </c>
      <c r="BB227" s="7">
        <v>59.358397740253132</v>
      </c>
      <c r="BC227" s="7">
        <v>21393.2667224455</v>
      </c>
      <c r="BD227" s="7">
        <v>2324.6230410173498</v>
      </c>
      <c r="BE227" s="7">
        <v>765280</v>
      </c>
      <c r="BF227" s="7">
        <v>1859169</v>
      </c>
      <c r="BG227" s="7">
        <v>28954.836619999995</v>
      </c>
      <c r="BH227" s="7">
        <v>114021.3559</v>
      </c>
      <c r="BI227" s="7">
        <v>141774.82</v>
      </c>
      <c r="BJ227" s="7">
        <v>123970639</v>
      </c>
      <c r="BK227" s="7">
        <v>39374224</v>
      </c>
      <c r="BL227" s="7">
        <v>518655.092</v>
      </c>
      <c r="BM227" s="7">
        <v>104.4</v>
      </c>
      <c r="BN227" s="7">
        <v>5970971.5870000003</v>
      </c>
      <c r="BO227" s="7">
        <v>45817</v>
      </c>
      <c r="BP227" s="7">
        <v>-5.4</v>
      </c>
      <c r="BQ227" s="7">
        <v>899699037.96476591</v>
      </c>
      <c r="BR227" s="7">
        <v>100.16714119432901</v>
      </c>
      <c r="BS227" s="7">
        <v>98.867606017566104</v>
      </c>
      <c r="BT227" s="7">
        <v>0.1</v>
      </c>
    </row>
    <row r="228" spans="1:72" ht="12" customHeight="1" x14ac:dyDescent="0.2">
      <c r="A228" s="5">
        <v>43282</v>
      </c>
      <c r="B228" s="7">
        <v>105.95398360715258</v>
      </c>
      <c r="C228" s="7">
        <v>9.8241871773936786</v>
      </c>
      <c r="D228" s="7">
        <v>5.0450925020817481</v>
      </c>
      <c r="E228" s="7">
        <v>29.472850936209245</v>
      </c>
      <c r="F228" s="7">
        <v>99.690095797118701</v>
      </c>
      <c r="G228" s="7">
        <v>92.0600477435557</v>
      </c>
      <c r="H228" s="7">
        <v>4347.4364849899985</v>
      </c>
      <c r="I228" s="7">
        <v>1000.4796413199999</v>
      </c>
      <c r="J228" s="7">
        <v>2064.4282973599993</v>
      </c>
      <c r="K228" s="7">
        <v>1281.3498948700001</v>
      </c>
      <c r="L228" s="7">
        <v>3632.054983239992</v>
      </c>
      <c r="M228" s="7">
        <v>2396.1683840599999</v>
      </c>
      <c r="N228" s="7">
        <v>1235.8865991799919</v>
      </c>
      <c r="O228" s="7">
        <v>990012.08699999982</v>
      </c>
      <c r="P228" s="44">
        <v>74.832775411177877</v>
      </c>
      <c r="Q228" s="7">
        <v>9565</v>
      </c>
      <c r="R228" s="7">
        <v>10989</v>
      </c>
      <c r="S228" s="7">
        <v>13254</v>
      </c>
      <c r="T228" s="7">
        <v>5918246369.000001</v>
      </c>
      <c r="U228" s="7">
        <v>1850544933.79</v>
      </c>
      <c r="V228" s="7">
        <v>149967774</v>
      </c>
      <c r="W228" s="7">
        <v>136525239</v>
      </c>
      <c r="X228" s="7">
        <v>113.45</v>
      </c>
      <c r="Y228" s="7">
        <v>99.18</v>
      </c>
      <c r="Z228" s="7">
        <v>99.186592673787999</v>
      </c>
      <c r="AA228" s="7">
        <v>99.403248734213406</v>
      </c>
      <c r="AB228" s="7">
        <v>98.333828468708006</v>
      </c>
      <c r="AC228" s="7">
        <v>3467143</v>
      </c>
      <c r="AD228" s="7">
        <v>76895141</v>
      </c>
      <c r="AE228" s="7">
        <v>9443890.6050000004</v>
      </c>
      <c r="AF228" s="7">
        <v>860.40168258064534</v>
      </c>
      <c r="AG228" s="7">
        <v>74.95</v>
      </c>
      <c r="AH228" s="7">
        <v>1051</v>
      </c>
      <c r="AI228" s="7">
        <v>134.84709677419357</v>
      </c>
      <c r="AJ228" s="7">
        <v>118.81</v>
      </c>
      <c r="AK228" s="7">
        <v>2885.55</v>
      </c>
      <c r="AL228" s="7">
        <v>90.424370756554694</v>
      </c>
      <c r="AM228" s="7">
        <v>110.369</v>
      </c>
      <c r="AN228" s="7">
        <v>4.7300000000000004</v>
      </c>
      <c r="AO228" s="7">
        <v>6.21</v>
      </c>
      <c r="AP228" s="7">
        <v>7.12</v>
      </c>
      <c r="AQ228" s="7">
        <v>30.05</v>
      </c>
      <c r="AR228" s="7">
        <v>4.25</v>
      </c>
      <c r="AS228" s="7">
        <v>2</v>
      </c>
      <c r="AT228" s="7">
        <v>128320.189851003</v>
      </c>
      <c r="AU228" s="7">
        <v>62240.357484396889</v>
      </c>
      <c r="AV228" s="7">
        <v>218230.29821624199</v>
      </c>
      <c r="AW228" s="7">
        <v>2635189303909.127</v>
      </c>
      <c r="AX228" s="7">
        <v>767237592278.1875</v>
      </c>
      <c r="AY228" s="7">
        <v>19358</v>
      </c>
      <c r="AZ228" s="7">
        <v>553.551658044899</v>
      </c>
      <c r="BA228" s="7">
        <v>9.7272090250209171</v>
      </c>
      <c r="BB228" s="7">
        <v>59.401185742562788</v>
      </c>
      <c r="BC228" s="7">
        <v>21379.359133744299</v>
      </c>
      <c r="BD228" s="7">
        <v>2303.7007371641098</v>
      </c>
      <c r="BE228" s="7">
        <v>5048923</v>
      </c>
      <c r="BF228" s="7">
        <v>1788896</v>
      </c>
      <c r="BG228" s="7">
        <v>29835.897449999986</v>
      </c>
      <c r="BH228" s="7">
        <v>153660.41965999996</v>
      </c>
      <c r="BI228" s="7">
        <v>137681.85</v>
      </c>
      <c r="BJ228" s="7">
        <v>124924281</v>
      </c>
      <c r="BK228" s="7">
        <v>40621148</v>
      </c>
      <c r="BL228" s="7">
        <v>535145.08799999999</v>
      </c>
      <c r="BM228" s="7">
        <v>102.1</v>
      </c>
      <c r="BN228" s="7">
        <v>8364156.1639999999</v>
      </c>
      <c r="BO228" s="7">
        <v>43845</v>
      </c>
      <c r="BP228" s="7">
        <v>-4.2</v>
      </c>
      <c r="BQ228" s="7">
        <v>896100917.98211062</v>
      </c>
      <c r="BR228" s="7">
        <v>100.278816916114</v>
      </c>
      <c r="BS228" s="7">
        <v>98.883280805020902</v>
      </c>
      <c r="BT228" s="7">
        <v>0.1</v>
      </c>
    </row>
    <row r="229" spans="1:72" ht="12" customHeight="1" x14ac:dyDescent="0.2">
      <c r="A229" s="5">
        <v>43313</v>
      </c>
      <c r="B229" s="7">
        <v>107.48668236128654</v>
      </c>
      <c r="C229" s="7">
        <v>4.6826895437630984</v>
      </c>
      <c r="D229" s="7">
        <v>5.3398956002982843</v>
      </c>
      <c r="E229" s="7">
        <v>26.615061214894698</v>
      </c>
      <c r="F229" s="7">
        <v>101.205856972278</v>
      </c>
      <c r="G229" s="7">
        <v>92.086242310970604</v>
      </c>
      <c r="H229" s="7">
        <v>4580.7123564600006</v>
      </c>
      <c r="I229" s="7">
        <v>1091.9964262399999</v>
      </c>
      <c r="J229" s="7">
        <v>2129.6442750300002</v>
      </c>
      <c r="K229" s="7">
        <v>1357.5258131699998</v>
      </c>
      <c r="L229" s="7">
        <v>3684.3987819900258</v>
      </c>
      <c r="M229" s="7">
        <v>2394.8261421000002</v>
      </c>
      <c r="N229" s="7">
        <v>1289.5726398900254</v>
      </c>
      <c r="O229" s="7">
        <v>1061280.1780000001</v>
      </c>
      <c r="P229" s="44">
        <v>70.162476404368576</v>
      </c>
      <c r="Q229" s="7">
        <v>14109</v>
      </c>
      <c r="R229" s="7">
        <v>9446</v>
      </c>
      <c r="S229" s="7">
        <v>14701</v>
      </c>
      <c r="T229" s="7">
        <v>6018778367.5500059</v>
      </c>
      <c r="U229" s="7">
        <v>1922534059.71</v>
      </c>
      <c r="V229" s="7">
        <v>155884542</v>
      </c>
      <c r="W229" s="7">
        <v>145486656</v>
      </c>
      <c r="X229" s="7">
        <v>113.26</v>
      </c>
      <c r="Y229" s="7">
        <v>99.3</v>
      </c>
      <c r="Z229" s="7">
        <v>99.334027867155697</v>
      </c>
      <c r="AA229" s="7">
        <v>99.420074604301405</v>
      </c>
      <c r="AB229" s="7">
        <v>98.707231109752598</v>
      </c>
      <c r="AC229" s="7">
        <v>3413681</v>
      </c>
      <c r="AD229" s="7">
        <v>81340834</v>
      </c>
      <c r="AE229" s="7">
        <v>9990082.341</v>
      </c>
      <c r="AF229" s="7">
        <v>866.4796929032259</v>
      </c>
      <c r="AG229" s="7">
        <v>73.84</v>
      </c>
      <c r="AH229" s="7">
        <v>1258</v>
      </c>
      <c r="AI229" s="7">
        <v>130.99322580645162</v>
      </c>
      <c r="AJ229" s="7">
        <v>118.73</v>
      </c>
      <c r="AK229" s="7">
        <v>2959.57</v>
      </c>
      <c r="AL229" s="7">
        <v>89.784590426202499</v>
      </c>
      <c r="AM229" s="7">
        <v>108.976</v>
      </c>
      <c r="AN229" s="7">
        <v>4.74</v>
      </c>
      <c r="AO229" s="7">
        <v>6.18</v>
      </c>
      <c r="AP229" s="7">
        <v>7.09</v>
      </c>
      <c r="AQ229" s="7">
        <v>29.91</v>
      </c>
      <c r="AR229" s="7">
        <v>4.25</v>
      </c>
      <c r="AS229" s="7">
        <v>2</v>
      </c>
      <c r="AT229" s="7">
        <v>129733.257773886</v>
      </c>
      <c r="AU229" s="7">
        <v>63022.439969906547</v>
      </c>
      <c r="AV229" s="7">
        <v>216329.160155244</v>
      </c>
      <c r="AW229" s="7">
        <v>2232651692754.4102</v>
      </c>
      <c r="AX229" s="7">
        <v>768063030710.81445</v>
      </c>
      <c r="AY229" s="7">
        <v>21444</v>
      </c>
      <c r="AZ229" s="7">
        <v>606.66812075095197</v>
      </c>
      <c r="BA229" s="7">
        <v>9.535475564856009</v>
      </c>
      <c r="BB229" s="7">
        <v>59.600815840421049</v>
      </c>
      <c r="BC229" s="7">
        <v>21501.542244526401</v>
      </c>
      <c r="BD229" s="7">
        <v>2266.3848835726699</v>
      </c>
      <c r="BE229" s="7">
        <v>978257</v>
      </c>
      <c r="BF229" s="7">
        <v>2073457</v>
      </c>
      <c r="BG229" s="7">
        <v>21201.975119999959</v>
      </c>
      <c r="BH229" s="7">
        <v>194071.0638200001</v>
      </c>
      <c r="BI229" s="7">
        <v>138700.74</v>
      </c>
      <c r="BJ229" s="7">
        <v>125079680</v>
      </c>
      <c r="BK229" s="7">
        <v>41480956</v>
      </c>
      <c r="BL229" s="7">
        <v>603540.64200000023</v>
      </c>
      <c r="BM229" s="7">
        <v>103.3</v>
      </c>
      <c r="BN229" s="7">
        <v>5977098.6600000001</v>
      </c>
      <c r="BO229" s="7">
        <v>45916</v>
      </c>
      <c r="BP229" s="7">
        <v>-9.5</v>
      </c>
      <c r="BQ229" s="7">
        <v>906705217.31195116</v>
      </c>
      <c r="BR229" s="7">
        <v>100.316570570463</v>
      </c>
      <c r="BS229" s="7">
        <v>98.835816940919202</v>
      </c>
      <c r="BT229" s="7">
        <v>0.2</v>
      </c>
    </row>
    <row r="230" spans="1:72" ht="12" customHeight="1" x14ac:dyDescent="0.2">
      <c r="A230" s="5">
        <v>43344</v>
      </c>
      <c r="B230" s="7">
        <v>106.83348570293596</v>
      </c>
      <c r="C230" s="7">
        <v>-0.6684077606476968</v>
      </c>
      <c r="D230" s="7">
        <v>3.8393463866369579</v>
      </c>
      <c r="E230" s="7">
        <v>28.62247454500158</v>
      </c>
      <c r="F230" s="7">
        <v>101.853199259033</v>
      </c>
      <c r="G230" s="7">
        <v>93.650992273193594</v>
      </c>
      <c r="H230" s="7">
        <v>4047.7900887200003</v>
      </c>
      <c r="I230" s="7">
        <v>1021.8543151599998</v>
      </c>
      <c r="J230" s="7">
        <v>1803.4748977700001</v>
      </c>
      <c r="K230" s="7">
        <v>1220.8025493500002</v>
      </c>
      <c r="L230" s="7">
        <v>3512.841560740002</v>
      </c>
      <c r="M230" s="7">
        <v>2371.4995458100002</v>
      </c>
      <c r="N230" s="7">
        <v>1141.3420149300018</v>
      </c>
      <c r="O230" s="7">
        <v>1030848.1029999997</v>
      </c>
      <c r="P230" s="44">
        <v>72.397162661644231</v>
      </c>
      <c r="Q230" s="7">
        <v>12909</v>
      </c>
      <c r="R230" s="7">
        <v>11498</v>
      </c>
      <c r="S230" s="7">
        <v>13947</v>
      </c>
      <c r="T230" s="7">
        <v>5813196283.4500017</v>
      </c>
      <c r="U230" s="7">
        <v>1836882833.9700003</v>
      </c>
      <c r="V230" s="7">
        <v>148431581</v>
      </c>
      <c r="W230" s="7">
        <v>140494662</v>
      </c>
      <c r="X230" s="7">
        <v>115.97</v>
      </c>
      <c r="Y230" s="7">
        <v>99.47</v>
      </c>
      <c r="Z230" s="7">
        <v>99.456460107791997</v>
      </c>
      <c r="AA230" s="7">
        <v>99.817993137927701</v>
      </c>
      <c r="AB230" s="7">
        <v>98.935534638327397</v>
      </c>
      <c r="AC230" s="7">
        <v>3188860</v>
      </c>
      <c r="AD230" s="7">
        <v>72769504</v>
      </c>
      <c r="AE230" s="7">
        <v>9537972.3340000007</v>
      </c>
      <c r="AF230" s="7">
        <v>868.70863099999997</v>
      </c>
      <c r="AG230" s="7">
        <v>79.11</v>
      </c>
      <c r="AH230" s="7">
        <v>1050</v>
      </c>
      <c r="AI230" s="7">
        <v>126.52533333333336</v>
      </c>
      <c r="AJ230" s="7">
        <v>121.12</v>
      </c>
      <c r="AK230" s="7">
        <v>3037.8</v>
      </c>
      <c r="AL230" s="7">
        <v>91.858534614269999</v>
      </c>
      <c r="AM230" s="7">
        <v>111.47499999999999</v>
      </c>
      <c r="AN230" s="7">
        <v>4.5999999999999996</v>
      </c>
      <c r="AO230" s="7">
        <v>6.21</v>
      </c>
      <c r="AP230" s="7">
        <v>7.15</v>
      </c>
      <c r="AQ230" s="7">
        <v>29.72</v>
      </c>
      <c r="AR230" s="7">
        <v>4.25</v>
      </c>
      <c r="AS230" s="7">
        <v>2.04</v>
      </c>
      <c r="AT230" s="7">
        <v>130721.69462252301</v>
      </c>
      <c r="AU230" s="7">
        <v>63572.473068342639</v>
      </c>
      <c r="AV230" s="7">
        <v>216719.749712121</v>
      </c>
      <c r="AW230" s="7">
        <v>2222571617354.332</v>
      </c>
      <c r="AX230" s="7">
        <v>803610598188.52148</v>
      </c>
      <c r="AY230" s="7">
        <v>21430</v>
      </c>
      <c r="AZ230" s="7">
        <v>550.17118964100803</v>
      </c>
      <c r="BA230" s="7">
        <v>10.003915240252937</v>
      </c>
      <c r="BB230" s="7">
        <v>59.426631414043221</v>
      </c>
      <c r="BC230" s="7">
        <v>21468.420259486898</v>
      </c>
      <c r="BD230" s="7">
        <v>2386.4177779664501</v>
      </c>
      <c r="BE230" s="7">
        <v>6700437</v>
      </c>
      <c r="BF230" s="7">
        <v>2038163</v>
      </c>
      <c r="BG230" s="7">
        <v>20524.920200000015</v>
      </c>
      <c r="BH230" s="7">
        <v>120853.09803999995</v>
      </c>
      <c r="BI230" s="7">
        <v>143771.76999999999</v>
      </c>
      <c r="BJ230" s="7">
        <v>120532134</v>
      </c>
      <c r="BK230" s="7">
        <v>39010044</v>
      </c>
      <c r="BL230" s="7">
        <v>594836.92400000012</v>
      </c>
      <c r="BM230" s="7">
        <v>92.3</v>
      </c>
      <c r="BN230" s="7">
        <v>5891620.6699999999</v>
      </c>
      <c r="BO230" s="7">
        <v>41908</v>
      </c>
      <c r="BP230" s="7">
        <v>-14</v>
      </c>
      <c r="BQ230" s="7">
        <v>929489042.3563379</v>
      </c>
      <c r="BR230" s="7">
        <v>99.986861818260707</v>
      </c>
      <c r="BS230" s="7">
        <v>99.1675929727419</v>
      </c>
      <c r="BT230" s="7">
        <v>0.4</v>
      </c>
    </row>
    <row r="231" spans="1:72" ht="12" customHeight="1" x14ac:dyDescent="0.2">
      <c r="A231" s="5">
        <v>43374</v>
      </c>
      <c r="B231" s="7">
        <v>107.09412833079016</v>
      </c>
      <c r="C231" s="7">
        <v>-1.3003497828167112</v>
      </c>
      <c r="D231" s="7">
        <v>1.3152827287341851</v>
      </c>
      <c r="E231" s="7">
        <v>26.846504495945734</v>
      </c>
      <c r="F231" s="7">
        <v>101.025526555201</v>
      </c>
      <c r="G231" s="7">
        <v>93.190265684184595</v>
      </c>
      <c r="H231" s="7">
        <v>5165.5149207999993</v>
      </c>
      <c r="I231" s="7">
        <v>1255.2910737800003</v>
      </c>
      <c r="J231" s="7">
        <v>2151.6288536199991</v>
      </c>
      <c r="K231" s="7">
        <v>1756.7533011900002</v>
      </c>
      <c r="L231" s="7">
        <v>3768.6662767599869</v>
      </c>
      <c r="M231" s="7">
        <v>2508.6362759099998</v>
      </c>
      <c r="N231" s="7">
        <v>1260.0300008499869</v>
      </c>
      <c r="O231" s="7">
        <v>1083220.1620000002</v>
      </c>
      <c r="P231" s="44">
        <v>71.805694375761902</v>
      </c>
      <c r="Q231" s="7">
        <v>10248</v>
      </c>
      <c r="R231" s="7">
        <v>12727</v>
      </c>
      <c r="S231" s="7">
        <v>13411</v>
      </c>
      <c r="T231" s="7">
        <v>5933695690.9100037</v>
      </c>
      <c r="U231" s="7">
        <v>1885881699.8999996</v>
      </c>
      <c r="V231" s="7">
        <v>158296054</v>
      </c>
      <c r="W231" s="7">
        <v>146699944</v>
      </c>
      <c r="X231" s="7">
        <v>117.52</v>
      </c>
      <c r="Y231" s="7">
        <v>99.59</v>
      </c>
      <c r="Z231" s="7">
        <v>99.566427056811406</v>
      </c>
      <c r="AA231" s="7">
        <v>99.713640138608199</v>
      </c>
      <c r="AB231" s="7">
        <v>99.384072524367895</v>
      </c>
      <c r="AC231" s="7">
        <v>3362654</v>
      </c>
      <c r="AD231" s="7">
        <v>83711773</v>
      </c>
      <c r="AE231" s="7">
        <v>9943022.9199999999</v>
      </c>
      <c r="AF231" s="7">
        <v>878.85479225806455</v>
      </c>
      <c r="AG231" s="7">
        <v>80.63</v>
      </c>
      <c r="AH231" s="7">
        <v>1086</v>
      </c>
      <c r="AI231" s="7">
        <v>138.80451612903224</v>
      </c>
      <c r="AJ231" s="7">
        <v>123.81</v>
      </c>
      <c r="AK231" s="7">
        <v>3080.48</v>
      </c>
      <c r="AL231" s="7">
        <v>94.510123490767398</v>
      </c>
      <c r="AM231" s="7">
        <v>121.527</v>
      </c>
      <c r="AN231" s="7">
        <v>4.8499999999999996</v>
      </c>
      <c r="AO231" s="7">
        <v>6.46</v>
      </c>
      <c r="AP231" s="7">
        <v>7.46</v>
      </c>
      <c r="AQ231" s="7">
        <v>29.45</v>
      </c>
      <c r="AR231" s="7">
        <v>4.25</v>
      </c>
      <c r="AS231" s="7">
        <v>2.25</v>
      </c>
      <c r="AT231" s="7">
        <v>131527.32923266001</v>
      </c>
      <c r="AU231" s="7">
        <v>64177.833410468076</v>
      </c>
      <c r="AV231" s="7">
        <v>219094.48100373201</v>
      </c>
      <c r="AW231" s="7">
        <v>2224679910290.5156</v>
      </c>
      <c r="AX231" s="7">
        <v>765340497027.27148</v>
      </c>
      <c r="AY231" s="7">
        <v>21537</v>
      </c>
      <c r="AZ231" s="7">
        <v>616.87083000860196</v>
      </c>
      <c r="BA231" s="7">
        <v>10.213416877104816</v>
      </c>
      <c r="BB231" s="7">
        <v>58.566802181344272</v>
      </c>
      <c r="BC231" s="7">
        <v>21196.299193820301</v>
      </c>
      <c r="BD231" s="7">
        <v>2411.1246066910899</v>
      </c>
      <c r="BE231" s="7">
        <v>1022573</v>
      </c>
      <c r="BF231" s="7">
        <v>2135245</v>
      </c>
      <c r="BG231" s="7">
        <v>22390.437449999998</v>
      </c>
      <c r="BH231" s="7">
        <v>126184.45003999997</v>
      </c>
      <c r="BI231" s="7">
        <v>134467.85999999999</v>
      </c>
      <c r="BJ231" s="7">
        <v>121993715</v>
      </c>
      <c r="BK231" s="7">
        <v>43999317</v>
      </c>
      <c r="BL231" s="7">
        <v>653278.80000000005</v>
      </c>
      <c r="BM231" s="7">
        <v>75</v>
      </c>
      <c r="BN231" s="7">
        <v>7805545.3700000001</v>
      </c>
      <c r="BO231" s="7">
        <v>52770</v>
      </c>
      <c r="BP231" s="7">
        <v>-14.2</v>
      </c>
      <c r="BQ231" s="7">
        <v>919388820.32833838</v>
      </c>
      <c r="BR231" s="7">
        <v>99.983311966686699</v>
      </c>
      <c r="BS231" s="7">
        <v>99.337419957143695</v>
      </c>
      <c r="BT231" s="7">
        <v>0.7</v>
      </c>
    </row>
    <row r="232" spans="1:72" ht="12" customHeight="1" x14ac:dyDescent="0.2">
      <c r="A232" s="5">
        <v>43405</v>
      </c>
      <c r="B232" s="7">
        <v>107.63992210712883</v>
      </c>
      <c r="C232" s="7">
        <v>-19.635840651105759</v>
      </c>
      <c r="D232" s="7">
        <v>-4.2551745522042568</v>
      </c>
      <c r="E232" s="7">
        <v>27.962355709139032</v>
      </c>
      <c r="F232" s="7">
        <v>102.17869752237399</v>
      </c>
      <c r="G232" s="7">
        <v>94.696827009920796</v>
      </c>
      <c r="H232" s="7">
        <v>4475.7455578700001</v>
      </c>
      <c r="I232" s="7">
        <v>550.46461226000008</v>
      </c>
      <c r="J232" s="7">
        <v>1935.0886388900001</v>
      </c>
      <c r="K232" s="7">
        <v>1382.6268531099997</v>
      </c>
      <c r="L232" s="7">
        <v>3343.5086620299994</v>
      </c>
      <c r="M232" s="7">
        <v>2170.2905983699998</v>
      </c>
      <c r="N232" s="7">
        <v>1173.2180636599994</v>
      </c>
      <c r="O232" s="7">
        <v>1064519.6965000003</v>
      </c>
      <c r="P232" s="44">
        <v>81.008112435785037</v>
      </c>
      <c r="Q232" s="7">
        <v>16667</v>
      </c>
      <c r="R232" s="7">
        <v>11056</v>
      </c>
      <c r="S232" s="7">
        <v>13710</v>
      </c>
      <c r="T232" s="7">
        <v>5819253663.6600037</v>
      </c>
      <c r="U232" s="7">
        <v>1838044776.2600005</v>
      </c>
      <c r="V232" s="7">
        <v>153244322</v>
      </c>
      <c r="W232" s="7">
        <v>141806349</v>
      </c>
      <c r="X232" s="7">
        <v>115.67</v>
      </c>
      <c r="Y232" s="7">
        <v>99.7</v>
      </c>
      <c r="Z232" s="7">
        <v>99.724060194434102</v>
      </c>
      <c r="AA232" s="7">
        <v>99.663321111355103</v>
      </c>
      <c r="AB232" s="7">
        <v>99.699861313973102</v>
      </c>
      <c r="AC232" s="7">
        <v>3373078</v>
      </c>
      <c r="AD232" s="7">
        <v>84923115</v>
      </c>
      <c r="AE232" s="7">
        <v>9725275.4890000001</v>
      </c>
      <c r="AF232" s="7">
        <v>883.25604099999975</v>
      </c>
      <c r="AG232" s="7">
        <v>65.95</v>
      </c>
      <c r="AH232" s="7">
        <v>1300</v>
      </c>
      <c r="AI232" s="7">
        <v>140.75033333333337</v>
      </c>
      <c r="AJ232" s="7">
        <v>128.22</v>
      </c>
      <c r="AK232" s="7">
        <v>3198.13</v>
      </c>
      <c r="AL232" s="7">
        <v>94.952964101857603</v>
      </c>
      <c r="AM232" s="7">
        <v>132.16900000000001</v>
      </c>
      <c r="AN232" s="7">
        <v>4.87</v>
      </c>
      <c r="AO232" s="7">
        <v>6.33</v>
      </c>
      <c r="AP232" s="7">
        <v>7.27</v>
      </c>
      <c r="AQ232" s="7">
        <v>29.24</v>
      </c>
      <c r="AR232" s="7">
        <v>4.25</v>
      </c>
      <c r="AS232" s="7">
        <v>2.25</v>
      </c>
      <c r="AT232" s="7">
        <v>132970.56753377599</v>
      </c>
      <c r="AU232" s="7">
        <v>64801.345599176588</v>
      </c>
      <c r="AV232" s="7">
        <v>220880.5388833</v>
      </c>
      <c r="AW232" s="7">
        <v>2740414660159.7383</v>
      </c>
      <c r="AX232" s="7">
        <v>797528439351.18457</v>
      </c>
      <c r="AY232" s="7">
        <v>26290</v>
      </c>
      <c r="AZ232" s="7">
        <v>588.403357649594</v>
      </c>
      <c r="BA232" s="7">
        <v>10.468910374986155</v>
      </c>
      <c r="BB232" s="7">
        <v>57.536059623284011</v>
      </c>
      <c r="BC232" s="7">
        <v>20911.712754604301</v>
      </c>
      <c r="BD232" s="7">
        <v>2445.2159303804901</v>
      </c>
      <c r="BE232" s="7">
        <v>5408985</v>
      </c>
      <c r="BF232" s="7">
        <v>2357762</v>
      </c>
      <c r="BG232" s="7">
        <v>22589.875219999958</v>
      </c>
      <c r="BH232" s="7">
        <v>139919.57126999999</v>
      </c>
      <c r="BI232" s="7">
        <v>140107.07</v>
      </c>
      <c r="BJ232" s="7">
        <v>119607215</v>
      </c>
      <c r="BK232" s="7">
        <v>42846798</v>
      </c>
      <c r="BL232" s="7">
        <v>623372.321</v>
      </c>
      <c r="BM232" s="7">
        <v>97.3</v>
      </c>
      <c r="BN232" s="7">
        <v>5383110.4910000004</v>
      </c>
      <c r="BO232" s="7">
        <v>49927</v>
      </c>
      <c r="BP232" s="7">
        <v>-30.6</v>
      </c>
      <c r="BQ232" s="7">
        <v>912026583.64059234</v>
      </c>
      <c r="BR232" s="7">
        <v>99.732899831051498</v>
      </c>
      <c r="BS232" s="7">
        <v>98.999154298933206</v>
      </c>
      <c r="BT232" s="7">
        <v>0.9</v>
      </c>
    </row>
    <row r="233" spans="1:72" ht="12" customHeight="1" x14ac:dyDescent="0.2">
      <c r="A233" s="5">
        <v>43435</v>
      </c>
      <c r="B233" s="7">
        <v>107.44234150370448</v>
      </c>
      <c r="C233" s="7">
        <v>-8.3135800281661822</v>
      </c>
      <c r="D233" s="7">
        <v>-1.0702631765623891</v>
      </c>
      <c r="E233" s="7">
        <v>29.295918367346939</v>
      </c>
      <c r="F233" s="7">
        <v>100.242672391726</v>
      </c>
      <c r="G233" s="7">
        <v>94.056456963864207</v>
      </c>
      <c r="H233" s="7">
        <v>4182.9016513900006</v>
      </c>
      <c r="I233" s="7">
        <v>975.69033017000015</v>
      </c>
      <c r="J233" s="7">
        <v>1882.0829607500007</v>
      </c>
      <c r="K233" s="7">
        <v>1323.72881089</v>
      </c>
      <c r="L233" s="7">
        <v>3407.8192201699803</v>
      </c>
      <c r="M233" s="7">
        <v>2222.1364242300001</v>
      </c>
      <c r="N233" s="7">
        <v>1185.6827959399805</v>
      </c>
      <c r="O233" s="7">
        <v>973383.72750000004</v>
      </c>
      <c r="P233" s="44">
        <v>73.609408974672078</v>
      </c>
      <c r="Q233" s="7">
        <v>10168</v>
      </c>
      <c r="R233" s="7">
        <v>11526</v>
      </c>
      <c r="S233" s="7">
        <v>12040</v>
      </c>
      <c r="T233" s="7">
        <v>5872136369.4400024</v>
      </c>
      <c r="U233" s="7">
        <v>1833789033.3900003</v>
      </c>
      <c r="V233" s="7">
        <v>172781569</v>
      </c>
      <c r="W233" s="7">
        <v>141522952</v>
      </c>
      <c r="X233" s="7">
        <v>113.86</v>
      </c>
      <c r="Y233" s="7">
        <v>100</v>
      </c>
      <c r="Z233" s="7">
        <v>100</v>
      </c>
      <c r="AA233" s="7">
        <v>100</v>
      </c>
      <c r="AB233" s="7">
        <v>100</v>
      </c>
      <c r="AC233" s="7">
        <v>3630564</v>
      </c>
      <c r="AD233" s="7">
        <v>80907812</v>
      </c>
      <c r="AE233" s="7">
        <v>8989197.9360000007</v>
      </c>
      <c r="AF233" s="7">
        <v>889.34518996451607</v>
      </c>
      <c r="AG233" s="7">
        <v>57.67</v>
      </c>
      <c r="AH233" s="7">
        <v>1283</v>
      </c>
      <c r="AI233" s="7">
        <v>129.62290322580648</v>
      </c>
      <c r="AJ233" s="7">
        <v>127.57</v>
      </c>
      <c r="AK233" s="7">
        <v>3212.48</v>
      </c>
      <c r="AL233" s="7">
        <v>93.660192950825305</v>
      </c>
      <c r="AM233" s="7">
        <v>143.46299999999999</v>
      </c>
      <c r="AN233" s="7">
        <v>4.8600000000000003</v>
      </c>
      <c r="AO233" s="7">
        <v>6.14</v>
      </c>
      <c r="AP233" s="7">
        <v>7.02</v>
      </c>
      <c r="AQ233" s="7">
        <v>29.1</v>
      </c>
      <c r="AR233" s="7">
        <v>4.25</v>
      </c>
      <c r="AS233" s="7">
        <v>2.36</v>
      </c>
      <c r="AT233" s="7">
        <v>133909.12794209601</v>
      </c>
      <c r="AU233" s="7">
        <v>65472.604625729524</v>
      </c>
      <c r="AV233" s="7">
        <v>223276.35332204</v>
      </c>
      <c r="AW233" s="7">
        <v>3726273330315.3086</v>
      </c>
      <c r="AX233" s="7">
        <v>1186840823643.3594</v>
      </c>
      <c r="AY233" s="7">
        <v>33112</v>
      </c>
      <c r="AZ233" s="7">
        <v>617.83318957244103</v>
      </c>
      <c r="BA233" s="7">
        <v>10.823919974482346</v>
      </c>
      <c r="BB233" s="7">
        <v>59.082494222826632</v>
      </c>
      <c r="BC233" s="7">
        <v>21483.475971469401</v>
      </c>
      <c r="BD233" s="7">
        <v>2607.5986365666599</v>
      </c>
      <c r="BE233" s="7">
        <v>981093.70752199995</v>
      </c>
      <c r="BF233" s="7">
        <v>2341856</v>
      </c>
      <c r="BG233" s="7">
        <v>20900.498669999983</v>
      </c>
      <c r="BH233" s="7">
        <v>143891.23674999998</v>
      </c>
      <c r="BI233" s="7">
        <v>141334.79</v>
      </c>
      <c r="BJ233" s="7">
        <v>133944492</v>
      </c>
      <c r="BK233" s="7">
        <v>49281145</v>
      </c>
      <c r="BL233" s="7">
        <v>572253.6939999999</v>
      </c>
      <c r="BM233" s="7">
        <v>122.3</v>
      </c>
      <c r="BN233" s="7">
        <v>7607739.1605799999</v>
      </c>
      <c r="BO233" s="7">
        <v>50424</v>
      </c>
      <c r="BP233" s="7">
        <v>-28</v>
      </c>
      <c r="BQ233" s="7">
        <v>900110334.79011428</v>
      </c>
      <c r="BR233" s="7">
        <v>99.712079275657999</v>
      </c>
      <c r="BS233" s="7">
        <v>99.084826399355293</v>
      </c>
      <c r="BT233" s="7">
        <v>0.8</v>
      </c>
    </row>
    <row r="234" spans="1:72" ht="12" customHeight="1" x14ac:dyDescent="0.2">
      <c r="A234" s="5">
        <v>43466</v>
      </c>
      <c r="B234" s="7">
        <v>107.93614704687833</v>
      </c>
      <c r="C234" s="7">
        <v>-2.7894827212520807</v>
      </c>
      <c r="D234" s="7">
        <v>6.3396186649927211</v>
      </c>
      <c r="E234" s="7">
        <v>29.250114066132983</v>
      </c>
      <c r="F234" s="7">
        <v>100.14047895613901</v>
      </c>
      <c r="G234" s="7">
        <v>95.542173545576901</v>
      </c>
      <c r="H234" s="7">
        <v>4302.1948375599995</v>
      </c>
      <c r="I234" s="7">
        <v>913.23921064000012</v>
      </c>
      <c r="J234" s="7">
        <v>2082.5583612999994</v>
      </c>
      <c r="K234" s="7">
        <v>1305.4007252900001</v>
      </c>
      <c r="L234" s="7">
        <v>3066.1104821199824</v>
      </c>
      <c r="M234" s="7">
        <v>1931.44052489</v>
      </c>
      <c r="N234" s="7">
        <v>1134.6699572299826</v>
      </c>
      <c r="O234" s="7">
        <v>917158.47100000002</v>
      </c>
      <c r="P234" s="44">
        <v>58.402086023071583</v>
      </c>
      <c r="Q234" s="7">
        <v>11830</v>
      </c>
      <c r="R234" s="7">
        <v>12694</v>
      </c>
      <c r="S234" s="7">
        <v>13559</v>
      </c>
      <c r="T234" s="7">
        <v>5832426119.8799992</v>
      </c>
      <c r="U234" s="7">
        <v>1835277374.28</v>
      </c>
      <c r="V234" s="7">
        <v>155291635</v>
      </c>
      <c r="W234" s="7">
        <v>135685696</v>
      </c>
      <c r="X234" s="7">
        <v>114.53</v>
      </c>
      <c r="Y234" s="7">
        <v>100.6</v>
      </c>
      <c r="Z234" s="7">
        <v>100.52529298046301</v>
      </c>
      <c r="AA234" s="7">
        <v>101.39571761495399</v>
      </c>
      <c r="AB234" s="7">
        <v>100.58707462606</v>
      </c>
      <c r="AC234" s="7">
        <v>3619682</v>
      </c>
      <c r="AD234" s="7">
        <v>75389949</v>
      </c>
      <c r="AE234" s="7">
        <v>9797161.1710000001</v>
      </c>
      <c r="AF234" s="7">
        <v>898.96824999999967</v>
      </c>
      <c r="AG234" s="7">
        <v>60.24</v>
      </c>
      <c r="AH234" s="7">
        <v>1296</v>
      </c>
      <c r="AI234" s="7">
        <v>128.67580645161289</v>
      </c>
      <c r="AJ234" s="7">
        <v>126.16</v>
      </c>
      <c r="AK234" s="7">
        <v>3161.91</v>
      </c>
      <c r="AL234" s="7">
        <v>95.191871561954599</v>
      </c>
      <c r="AM234" s="7">
        <v>135.066</v>
      </c>
      <c r="AN234" s="7">
        <v>4.78</v>
      </c>
      <c r="AO234" s="7">
        <v>6.05</v>
      </c>
      <c r="AP234" s="7">
        <v>6.99</v>
      </c>
      <c r="AQ234" s="7">
        <v>28.74</v>
      </c>
      <c r="AR234" s="7">
        <v>4.25</v>
      </c>
      <c r="AS234" s="7">
        <v>2.5</v>
      </c>
      <c r="AT234" s="7">
        <v>134929.36693562099</v>
      </c>
      <c r="AU234" s="7">
        <v>65764.460899783284</v>
      </c>
      <c r="AV234" s="7">
        <v>223349.58240095401</v>
      </c>
      <c r="AW234" s="7">
        <v>2126123427835.8796</v>
      </c>
      <c r="AX234" s="7">
        <v>867959926198.97009</v>
      </c>
      <c r="AY234" s="7">
        <v>15965</v>
      </c>
      <c r="AZ234" s="7">
        <v>572.47897313283295</v>
      </c>
      <c r="BA234" s="7">
        <v>10.737353515682702</v>
      </c>
      <c r="BB234" s="7">
        <v>58.39026610406237</v>
      </c>
      <c r="BC234" s="7">
        <v>21305.0752791944</v>
      </c>
      <c r="BD234" s="7">
        <v>2562.7755165329299</v>
      </c>
      <c r="BE234" s="7">
        <v>8218060.2375230649</v>
      </c>
      <c r="BF234" s="7">
        <v>1974514.1543030001</v>
      </c>
      <c r="BG234" s="7">
        <v>21349.802870000025</v>
      </c>
      <c r="BH234" s="7">
        <v>209625.18055000014</v>
      </c>
      <c r="BI234" s="7">
        <v>134114.63</v>
      </c>
      <c r="BJ234" s="7">
        <v>125152163</v>
      </c>
      <c r="BK234" s="7">
        <v>40737642</v>
      </c>
      <c r="BL234" s="7">
        <v>701375.34699999983</v>
      </c>
      <c r="BM234" s="7">
        <v>107.5</v>
      </c>
      <c r="BN234" s="7">
        <v>5236729.29</v>
      </c>
      <c r="BO234" s="7">
        <v>47798</v>
      </c>
      <c r="BP234" s="7">
        <v>-18.5</v>
      </c>
      <c r="BQ234" s="7">
        <v>828141935.2045362</v>
      </c>
      <c r="BR234" s="7">
        <v>99.730998498644496</v>
      </c>
      <c r="BS234" s="7">
        <v>98.988102808643305</v>
      </c>
      <c r="BT234" s="7">
        <v>0.8</v>
      </c>
    </row>
    <row r="235" spans="1:72" ht="12" customHeight="1" x14ac:dyDescent="0.2">
      <c r="A235" s="5">
        <v>43497</v>
      </c>
      <c r="B235" s="7">
        <v>108.74884532789153</v>
      </c>
      <c r="C235" s="7">
        <v>-5.5712355795258217</v>
      </c>
      <c r="D235" s="7">
        <v>5.1262265729682923</v>
      </c>
      <c r="E235" s="7">
        <v>31.814789177733342</v>
      </c>
      <c r="F235" s="7">
        <v>100.781036152927</v>
      </c>
      <c r="G235" s="7">
        <v>97.090319536128106</v>
      </c>
      <c r="H235" s="7">
        <v>3951.2566029000009</v>
      </c>
      <c r="I235" s="7">
        <v>939.6168961600024</v>
      </c>
      <c r="J235" s="7">
        <v>1799.4557611000009</v>
      </c>
      <c r="K235" s="7">
        <v>1210.9400429299999</v>
      </c>
      <c r="L235" s="7">
        <v>3183.0714046500057</v>
      </c>
      <c r="M235" s="7">
        <v>1926.4196763300001</v>
      </c>
      <c r="N235" s="7">
        <v>1256.6517283200053</v>
      </c>
      <c r="O235" s="7">
        <v>972510.6819999998</v>
      </c>
      <c r="P235" s="44">
        <v>66.411479151886141</v>
      </c>
      <c r="Q235" s="7">
        <v>10855</v>
      </c>
      <c r="R235" s="7">
        <v>13563</v>
      </c>
      <c r="S235" s="7">
        <v>13529</v>
      </c>
      <c r="T235" s="7">
        <v>5509171284.1899986</v>
      </c>
      <c r="U235" s="7">
        <v>1739268814.1500001</v>
      </c>
      <c r="V235" s="7">
        <v>141543189</v>
      </c>
      <c r="W235" s="7">
        <v>135820283</v>
      </c>
      <c r="X235" s="7">
        <v>115.6</v>
      </c>
      <c r="Y235" s="7">
        <v>101.18</v>
      </c>
      <c r="Z235" s="7">
        <v>101.184110556383</v>
      </c>
      <c r="AA235" s="7">
        <v>101.624175514898</v>
      </c>
      <c r="AB235" s="7">
        <v>101.757688853868</v>
      </c>
      <c r="AC235" s="7">
        <v>2968176</v>
      </c>
      <c r="AD235" s="7">
        <v>72303902</v>
      </c>
      <c r="AE235" s="7">
        <v>9350234.0069999993</v>
      </c>
      <c r="AF235" s="7">
        <v>892.68943999999999</v>
      </c>
      <c r="AG235" s="7">
        <v>64.430000000000007</v>
      </c>
      <c r="AH235" s="7">
        <v>1106</v>
      </c>
      <c r="AI235" s="7">
        <v>128.96964285714284</v>
      </c>
      <c r="AJ235" s="7">
        <v>123.98</v>
      </c>
      <c r="AK235" s="7">
        <v>3115.15</v>
      </c>
      <c r="AL235" s="7">
        <v>95.699665003183199</v>
      </c>
      <c r="AM235" s="7">
        <v>116.53700000000001</v>
      </c>
      <c r="AN235" s="7">
        <v>4.74</v>
      </c>
      <c r="AO235" s="7">
        <v>5.99</v>
      </c>
      <c r="AP235" s="7">
        <v>6.98</v>
      </c>
      <c r="AQ235" s="7">
        <v>29.55</v>
      </c>
      <c r="AR235" s="7">
        <v>4.25</v>
      </c>
      <c r="AS235" s="7">
        <v>2.5</v>
      </c>
      <c r="AT235" s="7">
        <v>135961.09284477701</v>
      </c>
      <c r="AU235" s="7">
        <v>66184.112029025549</v>
      </c>
      <c r="AV235" s="7">
        <v>224673.62776184999</v>
      </c>
      <c r="AW235" s="7">
        <v>2299072264267.4814</v>
      </c>
      <c r="AX235" s="7">
        <v>787302336483.07043</v>
      </c>
      <c r="AY235" s="7">
        <v>18486</v>
      </c>
      <c r="AZ235" s="7">
        <v>512.25495072123294</v>
      </c>
      <c r="BA235" s="7">
        <v>10.805489012673926</v>
      </c>
      <c r="BB235" s="7">
        <v>58.46193725272483</v>
      </c>
      <c r="BC235" s="7">
        <v>21402.705939506999</v>
      </c>
      <c r="BD235" s="7">
        <v>2592.8356051382498</v>
      </c>
      <c r="BE235" s="7">
        <v>752011.6812278349</v>
      </c>
      <c r="BF235" s="7">
        <v>2034086.7342810002</v>
      </c>
      <c r="BG235" s="7">
        <v>27148.73762</v>
      </c>
      <c r="BH235" s="7">
        <v>154721.98213000002</v>
      </c>
      <c r="BI235" s="7">
        <v>135908.07999999999</v>
      </c>
      <c r="BJ235" s="7">
        <v>113479112</v>
      </c>
      <c r="BK235" s="7">
        <v>38029061</v>
      </c>
      <c r="BL235" s="7">
        <v>695397.53599999996</v>
      </c>
      <c r="BM235" s="7">
        <v>97</v>
      </c>
      <c r="BN235" s="7">
        <v>6625955.7560000001</v>
      </c>
      <c r="BO235" s="7">
        <v>50496</v>
      </c>
      <c r="BP235" s="7">
        <v>-19.600000000000001</v>
      </c>
      <c r="BQ235" s="7">
        <v>903812099.24068308</v>
      </c>
      <c r="BR235" s="7">
        <v>99.820088137168597</v>
      </c>
      <c r="BS235" s="7">
        <v>99.125966334166506</v>
      </c>
      <c r="BT235" s="7">
        <v>0.8</v>
      </c>
    </row>
    <row r="236" spans="1:72" ht="12" customHeight="1" x14ac:dyDescent="0.2">
      <c r="A236" s="5">
        <v>43525</v>
      </c>
      <c r="B236" s="7">
        <v>107.49322631027923</v>
      </c>
      <c r="C236" s="7">
        <v>1.186644060899205</v>
      </c>
      <c r="D236" s="7">
        <v>2.9904009034443821</v>
      </c>
      <c r="E236" s="7">
        <v>27.549069373942469</v>
      </c>
      <c r="F236" s="7">
        <v>100.099920911551</v>
      </c>
      <c r="G236" s="7">
        <v>98.026117626113603</v>
      </c>
      <c r="H236" s="7">
        <v>4301.0949784299992</v>
      </c>
      <c r="I236" s="7">
        <v>1050.5678816699997</v>
      </c>
      <c r="J236" s="7">
        <v>1889.7386814799997</v>
      </c>
      <c r="K236" s="7">
        <v>1359.6186966400001</v>
      </c>
      <c r="L236" s="7">
        <v>3344.8501135699948</v>
      </c>
      <c r="M236" s="7">
        <v>2157.7734597299996</v>
      </c>
      <c r="N236" s="7">
        <v>1187.0766538399951</v>
      </c>
      <c r="O236" s="7">
        <v>1035824.2725000002</v>
      </c>
      <c r="P236" s="44">
        <v>67.59884848764888</v>
      </c>
      <c r="Q236" s="7">
        <v>16798</v>
      </c>
      <c r="R236" s="7">
        <v>12001</v>
      </c>
      <c r="S236" s="7">
        <v>14185</v>
      </c>
      <c r="T236" s="7">
        <v>6022174720.0900011</v>
      </c>
      <c r="U236" s="7">
        <v>1884377573.5599995</v>
      </c>
      <c r="V236" s="7">
        <v>153340677</v>
      </c>
      <c r="W236" s="7">
        <v>142019111</v>
      </c>
      <c r="X236" s="7">
        <v>116.37</v>
      </c>
      <c r="Y236" s="7">
        <v>101.62</v>
      </c>
      <c r="Z236" s="7">
        <v>101.634723489161</v>
      </c>
      <c r="AA236" s="7">
        <v>102.588417625014</v>
      </c>
      <c r="AB236" s="7">
        <v>102.631707491857</v>
      </c>
      <c r="AC236" s="7">
        <v>3318213</v>
      </c>
      <c r="AD236" s="7">
        <v>80110175</v>
      </c>
      <c r="AE236" s="7">
        <v>9569913.8570000008</v>
      </c>
      <c r="AF236" s="7">
        <v>884.87613999999985</v>
      </c>
      <c r="AG236" s="7">
        <v>67.03</v>
      </c>
      <c r="AH236" s="7">
        <v>914</v>
      </c>
      <c r="AI236" s="7">
        <v>125.46709677419354</v>
      </c>
      <c r="AJ236" s="7">
        <v>124.65</v>
      </c>
      <c r="AK236" s="7">
        <v>3125.34</v>
      </c>
      <c r="AL236" s="7">
        <v>96.444671130478497</v>
      </c>
      <c r="AM236" s="7">
        <v>110.432</v>
      </c>
      <c r="AN236" s="7">
        <v>4.57</v>
      </c>
      <c r="AO236" s="7">
        <v>5.75</v>
      </c>
      <c r="AP236" s="7">
        <v>6.71</v>
      </c>
      <c r="AQ236" s="7">
        <v>29.06</v>
      </c>
      <c r="AR236" s="7">
        <v>4.25</v>
      </c>
      <c r="AS236" s="7">
        <v>2.5</v>
      </c>
      <c r="AT236" s="7">
        <v>136572.378172481</v>
      </c>
      <c r="AU236" s="7">
        <v>66386.147282665552</v>
      </c>
      <c r="AV236" s="7">
        <v>225046.732682014</v>
      </c>
      <c r="AW236" s="7">
        <v>2206738757347.3213</v>
      </c>
      <c r="AX236" s="7">
        <v>579589418192.36963</v>
      </c>
      <c r="AY236" s="7">
        <v>20184</v>
      </c>
      <c r="AZ236" s="7">
        <v>559.96668786950204</v>
      </c>
      <c r="BA236" s="7">
        <v>10.963420356446052</v>
      </c>
      <c r="BB236" s="7">
        <v>58.231334368681622</v>
      </c>
      <c r="BC236" s="7">
        <v>21306.9962399424</v>
      </c>
      <c r="BD236" s="7">
        <v>2623.61331990605</v>
      </c>
      <c r="BE236" s="7">
        <v>5035145.8831641572</v>
      </c>
      <c r="BF236" s="7">
        <v>1880994.990149</v>
      </c>
      <c r="BG236" s="7">
        <v>26651.198979999903</v>
      </c>
      <c r="BH236" s="7">
        <v>158150.76488999987</v>
      </c>
      <c r="BI236" s="7">
        <v>129794.01</v>
      </c>
      <c r="BJ236" s="7">
        <v>117311693</v>
      </c>
      <c r="BK236" s="7">
        <v>40738583</v>
      </c>
      <c r="BL236" s="7">
        <v>783335.14500000014</v>
      </c>
      <c r="BM236" s="7">
        <v>108.7</v>
      </c>
      <c r="BN236" s="7">
        <v>5569819.5</v>
      </c>
      <c r="BO236" s="7">
        <v>50100</v>
      </c>
      <c r="BP236" s="7">
        <v>-15.5</v>
      </c>
      <c r="BQ236" s="7">
        <v>898797291.20900238</v>
      </c>
      <c r="BR236" s="7">
        <v>99.799169557966195</v>
      </c>
      <c r="BS236" s="7">
        <v>99.173627553549693</v>
      </c>
      <c r="BT236" s="7">
        <v>0.8</v>
      </c>
    </row>
    <row r="237" spans="1:72" ht="12" customHeight="1" x14ac:dyDescent="0.2">
      <c r="A237" s="5">
        <v>43556</v>
      </c>
      <c r="B237" s="7">
        <v>109.7059786984929</v>
      </c>
      <c r="C237" s="7">
        <v>-9.5502399348623115</v>
      </c>
      <c r="D237" s="7">
        <v>4.4282253406116636</v>
      </c>
      <c r="E237" s="7">
        <v>29.725020608269343</v>
      </c>
      <c r="F237" s="7">
        <v>101.49180401289701</v>
      </c>
      <c r="G237" s="7">
        <v>97.954117987352205</v>
      </c>
      <c r="H237" s="7">
        <v>4528.4804482600002</v>
      </c>
      <c r="I237" s="7">
        <v>975.06570694000004</v>
      </c>
      <c r="J237" s="7">
        <v>2119.2864740800005</v>
      </c>
      <c r="K237" s="7">
        <v>1433.1481183499995</v>
      </c>
      <c r="L237" s="7">
        <v>3862.8192065599828</v>
      </c>
      <c r="M237" s="7">
        <v>2542.6097863400005</v>
      </c>
      <c r="N237" s="7">
        <v>1320.2094202199821</v>
      </c>
      <c r="O237" s="7">
        <v>991119.65649999981</v>
      </c>
      <c r="P237" s="44">
        <v>62.430513160261711</v>
      </c>
      <c r="Q237" s="7">
        <v>14331</v>
      </c>
      <c r="R237" s="7">
        <v>8738</v>
      </c>
      <c r="S237" s="7">
        <v>13939</v>
      </c>
      <c r="T237" s="7">
        <v>5835151206.2000008</v>
      </c>
      <c r="U237" s="7">
        <v>1816874255.6999996</v>
      </c>
      <c r="V237" s="7">
        <v>157683582</v>
      </c>
      <c r="W237" s="7">
        <v>138192525</v>
      </c>
      <c r="X237" s="7">
        <v>118.03</v>
      </c>
      <c r="Y237" s="7">
        <v>102.12</v>
      </c>
      <c r="Z237" s="7">
        <v>102.08027899764301</v>
      </c>
      <c r="AA237" s="7">
        <v>103.681843528119</v>
      </c>
      <c r="AB237" s="7">
        <v>103.0646069965</v>
      </c>
      <c r="AC237" s="7">
        <v>3242384</v>
      </c>
      <c r="AD237" s="7">
        <v>83666057</v>
      </c>
      <c r="AE237" s="7">
        <v>9394124.1710000001</v>
      </c>
      <c r="AF237" s="7">
        <v>891.0114299999999</v>
      </c>
      <c r="AG237" s="7">
        <v>71.63</v>
      </c>
      <c r="AH237" s="7">
        <v>1031</v>
      </c>
      <c r="AI237" s="7">
        <v>124.07266666666669</v>
      </c>
      <c r="AJ237" s="7">
        <v>125.83</v>
      </c>
      <c r="AK237" s="7">
        <v>3155.22</v>
      </c>
      <c r="AL237" s="7">
        <v>98.459026283853404</v>
      </c>
      <c r="AM237" s="7">
        <v>100.063</v>
      </c>
      <c r="AN237" s="7">
        <v>4.59</v>
      </c>
      <c r="AO237" s="7">
        <v>5.94</v>
      </c>
      <c r="AP237" s="7">
        <v>6.94</v>
      </c>
      <c r="AQ237" s="7">
        <v>28.98</v>
      </c>
      <c r="AR237" s="7">
        <v>4.25</v>
      </c>
      <c r="AS237" s="7">
        <v>2.5</v>
      </c>
      <c r="AT237" s="7">
        <v>137803.17201731299</v>
      </c>
      <c r="AU237" s="7">
        <v>66606.315729799011</v>
      </c>
      <c r="AV237" s="7">
        <v>223999.17503268001</v>
      </c>
      <c r="AW237" s="7">
        <v>2176888932371.9697</v>
      </c>
      <c r="AX237" s="7">
        <v>591189266486.55029</v>
      </c>
      <c r="AY237" s="7">
        <v>19788</v>
      </c>
      <c r="AZ237" s="7">
        <v>596.52965578803799</v>
      </c>
      <c r="BA237" s="7">
        <v>10.78798016455562</v>
      </c>
      <c r="BB237" s="7">
        <v>57.076634177005701</v>
      </c>
      <c r="BC237" s="7">
        <v>20916.197800405</v>
      </c>
      <c r="BD237" s="7">
        <v>2529.2951264291601</v>
      </c>
      <c r="BE237" s="7">
        <v>923337.23829104705</v>
      </c>
      <c r="BF237" s="7">
        <v>2055625.6953110001</v>
      </c>
      <c r="BG237" s="7">
        <v>21224.28322000003</v>
      </c>
      <c r="BH237" s="7">
        <v>253489.34821999996</v>
      </c>
      <c r="BI237" s="7">
        <v>131683.46</v>
      </c>
      <c r="BJ237" s="7">
        <v>109230754</v>
      </c>
      <c r="BK237" s="7">
        <v>39915285</v>
      </c>
      <c r="BL237" s="7">
        <v>687137.22100000014</v>
      </c>
      <c r="BM237" s="7">
        <v>103.5</v>
      </c>
      <c r="BN237" s="7">
        <v>7066194.6140000001</v>
      </c>
      <c r="BO237" s="7">
        <v>48028</v>
      </c>
      <c r="BP237" s="7">
        <v>-16.8</v>
      </c>
      <c r="BQ237" s="7">
        <v>823419026.52079177</v>
      </c>
      <c r="BR237" s="7">
        <v>99.639680299238904</v>
      </c>
      <c r="BS237" s="7">
        <v>99.183615228092094</v>
      </c>
      <c r="BT237" s="7">
        <v>0.7</v>
      </c>
    </row>
    <row r="238" spans="1:72" ht="12" customHeight="1" x14ac:dyDescent="0.2">
      <c r="A238" s="5">
        <v>43586</v>
      </c>
      <c r="B238" s="7">
        <v>109.91029613113182</v>
      </c>
      <c r="C238" s="7">
        <v>-5.0277228183341132</v>
      </c>
      <c r="D238" s="7">
        <v>7.054785736483475</v>
      </c>
      <c r="E238" s="7">
        <v>26.273226199556387</v>
      </c>
      <c r="F238" s="7">
        <v>102.55337415037501</v>
      </c>
      <c r="G238" s="7">
        <v>99.752177813741497</v>
      </c>
      <c r="H238" s="7">
        <v>4788.9211703700003</v>
      </c>
      <c r="I238" s="7">
        <v>1053.7469391100003</v>
      </c>
      <c r="J238" s="7">
        <v>2145.4393980099999</v>
      </c>
      <c r="K238" s="7">
        <v>1588.5498136399997</v>
      </c>
      <c r="L238" s="7">
        <v>3748.3418309300041</v>
      </c>
      <c r="M238" s="7">
        <v>2344.0177562000008</v>
      </c>
      <c r="N238" s="7">
        <v>1404.3240747300033</v>
      </c>
      <c r="O238" s="7">
        <v>1054963.3885000001</v>
      </c>
      <c r="P238" s="44">
        <v>75.414308191547249</v>
      </c>
      <c r="Q238" s="7">
        <v>16136</v>
      </c>
      <c r="R238" s="7">
        <v>8171</v>
      </c>
      <c r="S238" s="7">
        <v>13893</v>
      </c>
      <c r="T238" s="7">
        <v>6104414424.0100002</v>
      </c>
      <c r="U238" s="7">
        <v>1916013853.2699993</v>
      </c>
      <c r="V238" s="7">
        <v>161254610</v>
      </c>
      <c r="W238" s="7">
        <v>146838124</v>
      </c>
      <c r="X238" s="7">
        <v>119.91</v>
      </c>
      <c r="Y238" s="7">
        <v>102.44</v>
      </c>
      <c r="Z238" s="7">
        <v>102.296578451847</v>
      </c>
      <c r="AA238" s="7">
        <v>104.355849634899</v>
      </c>
      <c r="AB238" s="7">
        <v>103.421091535274</v>
      </c>
      <c r="AC238" s="7">
        <v>3338084</v>
      </c>
      <c r="AD238" s="7">
        <v>81969083</v>
      </c>
      <c r="AE238" s="7">
        <v>10306215.534</v>
      </c>
      <c r="AF238" s="7">
        <v>894.51857700000005</v>
      </c>
      <c r="AG238" s="7">
        <v>70.3</v>
      </c>
      <c r="AH238" s="7">
        <v>1115</v>
      </c>
      <c r="AI238" s="7">
        <v>123.13483870967741</v>
      </c>
      <c r="AJ238" s="7">
        <v>130.81</v>
      </c>
      <c r="AK238" s="7">
        <v>3310.49</v>
      </c>
      <c r="AL238" s="7">
        <v>103.128211599048</v>
      </c>
      <c r="AM238" s="7">
        <v>108.592</v>
      </c>
      <c r="AN238" s="7">
        <v>4.5599999999999996</v>
      </c>
      <c r="AO238" s="7">
        <v>5.76</v>
      </c>
      <c r="AP238" s="7">
        <v>6.76</v>
      </c>
      <c r="AQ238" s="7">
        <v>29.01</v>
      </c>
      <c r="AR238" s="7">
        <v>4.25</v>
      </c>
      <c r="AS238" s="7">
        <v>2.5</v>
      </c>
      <c r="AT238" s="7">
        <v>141338.53256311899</v>
      </c>
      <c r="AU238" s="7">
        <v>67635.569544116937</v>
      </c>
      <c r="AV238" s="7">
        <v>224877.145597361</v>
      </c>
      <c r="AW238" s="7">
        <v>2309566985378.0215</v>
      </c>
      <c r="AX238" s="7">
        <v>638652261146.22607</v>
      </c>
      <c r="AY238" s="7">
        <v>22298</v>
      </c>
      <c r="AZ238" s="7">
        <v>652.23466825357696</v>
      </c>
      <c r="BA238" s="7">
        <v>10.829699129405759</v>
      </c>
      <c r="BB238" s="7">
        <v>57.783535844184229</v>
      </c>
      <c r="BC238" s="7">
        <v>21352.741969342798</v>
      </c>
      <c r="BD238" s="7">
        <v>2593.2823917618398</v>
      </c>
      <c r="BE238" s="7">
        <v>6278499.5950631043</v>
      </c>
      <c r="BF238" s="7">
        <v>2174503.8370680003</v>
      </c>
      <c r="BG238" s="7">
        <v>34749.213940000162</v>
      </c>
      <c r="BH238" s="7">
        <v>309193.07804000017</v>
      </c>
      <c r="BI238" s="7">
        <v>140610.04999999999</v>
      </c>
      <c r="BJ238" s="7">
        <v>126793652</v>
      </c>
      <c r="BK238" s="7">
        <v>45191491</v>
      </c>
      <c r="BL238" s="7">
        <v>674299.30699999991</v>
      </c>
      <c r="BM238" s="7">
        <v>88.8</v>
      </c>
      <c r="BN238" s="7">
        <v>9335672.4000000004</v>
      </c>
      <c r="BO238" s="7">
        <v>51414</v>
      </c>
      <c r="BP238" s="7">
        <v>-18</v>
      </c>
      <c r="BQ238" s="7">
        <v>899958285.78678036</v>
      </c>
      <c r="BR238" s="7">
        <v>99.688413884032997</v>
      </c>
      <c r="BS238" s="7">
        <v>99.622325683506602</v>
      </c>
      <c r="BT238" s="7">
        <v>0.6</v>
      </c>
    </row>
    <row r="239" spans="1:72" ht="12" customHeight="1" x14ac:dyDescent="0.2">
      <c r="A239" s="5">
        <v>43617</v>
      </c>
      <c r="B239" s="7">
        <v>108.7550354126068</v>
      </c>
      <c r="C239" s="7">
        <v>-6.2904241439221087</v>
      </c>
      <c r="D239" s="7">
        <v>8.3794503661260151</v>
      </c>
      <c r="E239" s="7">
        <v>27.775510204081638</v>
      </c>
      <c r="F239" s="7">
        <v>100.603346712793</v>
      </c>
      <c r="G239" s="7">
        <v>99.752401797123895</v>
      </c>
      <c r="H239" s="7">
        <v>3983.21961173</v>
      </c>
      <c r="I239" s="7">
        <v>916.32681896999998</v>
      </c>
      <c r="J239" s="7">
        <v>1813.99729185</v>
      </c>
      <c r="K239" s="7">
        <v>1251.5710418699998</v>
      </c>
      <c r="L239" s="7">
        <v>3096.3625106099817</v>
      </c>
      <c r="M239" s="7">
        <v>1986.6610197699999</v>
      </c>
      <c r="N239" s="7">
        <v>1109.7014908399817</v>
      </c>
      <c r="O239" s="7">
        <v>979305.17300000007</v>
      </c>
      <c r="P239" s="44">
        <v>66.204094581044728</v>
      </c>
      <c r="Q239" s="7">
        <v>13199</v>
      </c>
      <c r="R239" s="7">
        <v>13247</v>
      </c>
      <c r="S239" s="7">
        <v>12434</v>
      </c>
      <c r="T239" s="7">
        <v>5882766292.7300014</v>
      </c>
      <c r="U239" s="7">
        <v>1836890433.4599998</v>
      </c>
      <c r="V239" s="7">
        <v>161221482</v>
      </c>
      <c r="W239" s="7">
        <v>136444456</v>
      </c>
      <c r="X239" s="7">
        <v>117.99</v>
      </c>
      <c r="Y239" s="7">
        <v>102.71</v>
      </c>
      <c r="Z239" s="7">
        <v>102.47208936444601</v>
      </c>
      <c r="AA239" s="7">
        <v>105.245988884523</v>
      </c>
      <c r="AB239" s="7">
        <v>103.226701104282</v>
      </c>
      <c r="AC239" s="7">
        <v>3558831</v>
      </c>
      <c r="AD239" s="7">
        <v>74654523</v>
      </c>
      <c r="AE239" s="7">
        <v>9314452.8920000009</v>
      </c>
      <c r="AF239" s="7">
        <v>892.18744133333337</v>
      </c>
      <c r="AG239" s="7">
        <v>63.04</v>
      </c>
      <c r="AH239" s="7">
        <v>1211</v>
      </c>
      <c r="AI239" s="7">
        <v>132.76999999999998</v>
      </c>
      <c r="AJ239" s="7">
        <v>128.79</v>
      </c>
      <c r="AK239" s="7">
        <v>3256.02</v>
      </c>
      <c r="AL239" s="7">
        <v>101.46003674175</v>
      </c>
      <c r="AM239" s="7">
        <v>102.982</v>
      </c>
      <c r="AN239" s="7">
        <v>4.37</v>
      </c>
      <c r="AO239" s="7">
        <v>5.31</v>
      </c>
      <c r="AP239" s="7">
        <v>6.22</v>
      </c>
      <c r="AQ239" s="7">
        <v>28.95</v>
      </c>
      <c r="AR239" s="7">
        <v>4.25</v>
      </c>
      <c r="AS239" s="7">
        <v>2.5</v>
      </c>
      <c r="AT239" s="7">
        <v>142873.21019689899</v>
      </c>
      <c r="AU239" s="7">
        <v>68133.360117509466</v>
      </c>
      <c r="AV239" s="7">
        <v>225659.65748331801</v>
      </c>
      <c r="AW239" s="7">
        <v>3016890134819.8789</v>
      </c>
      <c r="AX239" s="7">
        <v>705773988344.54004</v>
      </c>
      <c r="AY239" s="7">
        <v>19489</v>
      </c>
      <c r="AZ239" s="7">
        <v>525.74545143888599</v>
      </c>
      <c r="BA239" s="7">
        <v>10.194697122048742</v>
      </c>
      <c r="BB239" s="7">
        <v>58.335932470405858</v>
      </c>
      <c r="BC239" s="7">
        <v>21624.487461436402</v>
      </c>
      <c r="BD239" s="7">
        <v>2454.81160938226</v>
      </c>
      <c r="BE239" s="7">
        <v>1017708.4492813782</v>
      </c>
      <c r="BF239" s="7">
        <v>2072285.5372580001</v>
      </c>
      <c r="BG239" s="7">
        <v>25263.03666000002</v>
      </c>
      <c r="BH239" s="7">
        <v>123564.62008000001</v>
      </c>
      <c r="BI239" s="7">
        <v>147000.19</v>
      </c>
      <c r="BJ239" s="7">
        <v>116880364</v>
      </c>
      <c r="BK239" s="7">
        <v>41487513</v>
      </c>
      <c r="BL239" s="7">
        <v>508132.48100000026</v>
      </c>
      <c r="BM239" s="7">
        <v>100.2</v>
      </c>
      <c r="BN239" s="7">
        <v>4691960.142</v>
      </c>
      <c r="BO239" s="7">
        <v>43058</v>
      </c>
      <c r="BP239" s="7">
        <v>-24.5</v>
      </c>
      <c r="BQ239" s="7">
        <v>898712967.94172597</v>
      </c>
      <c r="BR239" s="7">
        <v>99.825104364111397</v>
      </c>
      <c r="BS239" s="7">
        <v>99.669051657228707</v>
      </c>
      <c r="BT239" s="7">
        <v>0.5</v>
      </c>
    </row>
    <row r="240" spans="1:72" ht="12" customHeight="1" x14ac:dyDescent="0.2">
      <c r="A240" s="5">
        <v>43647</v>
      </c>
      <c r="B240" s="7">
        <v>110.55552482452147</v>
      </c>
      <c r="C240" s="7">
        <v>-5.0556207362964196</v>
      </c>
      <c r="D240" s="7">
        <v>9.2607372473144292</v>
      </c>
      <c r="E240" s="7">
        <v>25.760289974575688</v>
      </c>
      <c r="F240" s="7">
        <v>101.17020096875</v>
      </c>
      <c r="G240" s="7">
        <v>100.879420327415</v>
      </c>
      <c r="H240" s="7">
        <v>4565.0190807499994</v>
      </c>
      <c r="I240" s="7">
        <v>1071.3210206099998</v>
      </c>
      <c r="J240" s="7">
        <v>2071.0929966200001</v>
      </c>
      <c r="K240" s="7">
        <v>1420.4420721900003</v>
      </c>
      <c r="L240" s="7">
        <v>3255.8298390399959</v>
      </c>
      <c r="M240" s="7">
        <v>1979.76654644</v>
      </c>
      <c r="N240" s="7">
        <v>1276.0632925999957</v>
      </c>
      <c r="O240" s="7">
        <v>1113127.7490000003</v>
      </c>
      <c r="P240" s="44">
        <v>73.55369371683409</v>
      </c>
      <c r="Q240" s="7">
        <v>13943</v>
      </c>
      <c r="R240" s="7">
        <v>8582</v>
      </c>
      <c r="S240" s="7">
        <v>14814</v>
      </c>
      <c r="T240" s="7">
        <v>6146817068.7200012</v>
      </c>
      <c r="U240" s="7">
        <v>1904280614.4000001</v>
      </c>
      <c r="V240" s="7">
        <v>165483760</v>
      </c>
      <c r="W240" s="7">
        <v>145713074</v>
      </c>
      <c r="X240" s="7">
        <v>118.68</v>
      </c>
      <c r="Y240" s="7">
        <v>102.94</v>
      </c>
      <c r="Z240" s="7">
        <v>102.596990477701</v>
      </c>
      <c r="AA240" s="7">
        <v>105.937451981561</v>
      </c>
      <c r="AB240" s="7">
        <v>103.47248446677899</v>
      </c>
      <c r="AC240" s="7">
        <v>3863027</v>
      </c>
      <c r="AD240" s="7">
        <v>78619354</v>
      </c>
      <c r="AE240" s="7">
        <v>10216738.555</v>
      </c>
      <c r="AF240" s="7">
        <v>868.74988419354827</v>
      </c>
      <c r="AG240" s="7">
        <v>64.209999999999994</v>
      </c>
      <c r="AH240" s="7">
        <v>1317</v>
      </c>
      <c r="AI240" s="7">
        <v>138.41451612903225</v>
      </c>
      <c r="AJ240" s="7">
        <v>127.63</v>
      </c>
      <c r="AK240" s="7">
        <v>3208.11</v>
      </c>
      <c r="AL240" s="7">
        <v>99.597722043046801</v>
      </c>
      <c r="AM240" s="7">
        <v>85.56</v>
      </c>
      <c r="AN240" s="7">
        <v>4.37</v>
      </c>
      <c r="AO240" s="7">
        <v>5.29</v>
      </c>
      <c r="AP240" s="7">
        <v>6.09</v>
      </c>
      <c r="AQ240" s="7">
        <v>28.92</v>
      </c>
      <c r="AR240" s="7">
        <v>4.25</v>
      </c>
      <c r="AS240" s="7">
        <v>2.4900000000000002</v>
      </c>
      <c r="AT240" s="7">
        <v>145162.05078080299</v>
      </c>
      <c r="AU240" s="7">
        <v>68699.739399087135</v>
      </c>
      <c r="AV240" s="7">
        <v>226349.51363406301</v>
      </c>
      <c r="AW240" s="7">
        <v>2873440361711.6934</v>
      </c>
      <c r="AX240" s="7">
        <v>798472375671.53906</v>
      </c>
      <c r="AY240" s="7">
        <v>22904</v>
      </c>
      <c r="AZ240" s="7">
        <v>606.88264240721401</v>
      </c>
      <c r="BA240" s="7">
        <v>10.996513552284224</v>
      </c>
      <c r="BB240" s="7">
        <v>57.515854488208717</v>
      </c>
      <c r="BC240" s="7">
        <v>21246.196747342699</v>
      </c>
      <c r="BD240" s="7">
        <v>2624.9993094809502</v>
      </c>
      <c r="BE240" s="7">
        <v>5657436.2851017574</v>
      </c>
      <c r="BF240" s="7">
        <v>2067324.8670680001</v>
      </c>
      <c r="BG240" s="7">
        <v>21617.934480000058</v>
      </c>
      <c r="BH240" s="7">
        <v>135915.57902999979</v>
      </c>
      <c r="BI240" s="7">
        <v>139211.72</v>
      </c>
      <c r="BJ240" s="7">
        <v>126554901</v>
      </c>
      <c r="BK240" s="7">
        <v>46291470</v>
      </c>
      <c r="BL240" s="7">
        <v>499830.5</v>
      </c>
      <c r="BM240" s="7">
        <v>107.2</v>
      </c>
      <c r="BN240" s="7">
        <v>6133746.2829999998</v>
      </c>
      <c r="BO240" s="7">
        <v>55910</v>
      </c>
      <c r="BP240" s="7">
        <v>-18.5</v>
      </c>
      <c r="BQ240" s="7">
        <v>899957437.28646255</v>
      </c>
      <c r="BR240" s="7">
        <v>99.958601727605597</v>
      </c>
      <c r="BS240" s="7">
        <v>100.04498176461399</v>
      </c>
      <c r="BT240" s="7">
        <v>0.3</v>
      </c>
    </row>
    <row r="241" spans="1:73" ht="12" customHeight="1" x14ac:dyDescent="0.2">
      <c r="A241" s="5">
        <v>43678</v>
      </c>
      <c r="B241" s="7">
        <v>110.43119802843823</v>
      </c>
      <c r="C241" s="7">
        <v>-11.8</v>
      </c>
      <c r="D241" s="7">
        <v>10.5</v>
      </c>
      <c r="E241" s="7">
        <v>29.1</v>
      </c>
      <c r="F241" s="7">
        <v>101.765886330417</v>
      </c>
      <c r="G241" s="7">
        <v>101.373722331915</v>
      </c>
      <c r="H241" s="7">
        <v>4913.0763786399993</v>
      </c>
      <c r="I241" s="7">
        <v>1137.5596070399999</v>
      </c>
      <c r="J241" s="7">
        <v>2284.7665538099991</v>
      </c>
      <c r="K241" s="7">
        <v>1488.8437855799998</v>
      </c>
      <c r="L241" s="7">
        <v>3264.2612428600137</v>
      </c>
      <c r="M241" s="7">
        <v>1986.2123007000002</v>
      </c>
      <c r="N241" s="7">
        <v>1278.0489421600134</v>
      </c>
      <c r="O241" s="7">
        <v>1099300.5135000004</v>
      </c>
      <c r="P241" s="44">
        <v>62.549051383727729</v>
      </c>
      <c r="Q241" s="7">
        <v>14319</v>
      </c>
      <c r="R241" s="7">
        <v>11942</v>
      </c>
      <c r="S241" s="7">
        <v>15132</v>
      </c>
      <c r="T241" s="7">
        <v>6256798364.7199993</v>
      </c>
      <c r="U241" s="7">
        <v>1953350733.0500002</v>
      </c>
      <c r="V241" s="7">
        <v>169392573</v>
      </c>
      <c r="W241" s="7">
        <v>149736704</v>
      </c>
      <c r="X241" s="7">
        <v>118.91</v>
      </c>
      <c r="Y241" s="7">
        <v>103.03</v>
      </c>
      <c r="Z241" s="7">
        <v>102.801215237261</v>
      </c>
      <c r="AA241" s="7">
        <v>105.80448628897599</v>
      </c>
      <c r="AB241" s="7">
        <v>103.459401233313</v>
      </c>
      <c r="AC241" s="7">
        <v>3763336</v>
      </c>
      <c r="AD241" s="7">
        <v>63578183</v>
      </c>
      <c r="AE241" s="7">
        <v>10286572.664999999</v>
      </c>
      <c r="AF241" s="7">
        <v>882.86357999999984</v>
      </c>
      <c r="AG241" s="7">
        <v>59.5</v>
      </c>
      <c r="AH241" s="7">
        <v>1119</v>
      </c>
      <c r="AI241" s="7">
        <v>129.89419354838708</v>
      </c>
      <c r="AJ241" s="7">
        <v>133.1</v>
      </c>
      <c r="AK241" s="7">
        <v>3412.65</v>
      </c>
      <c r="AL241" s="7">
        <v>103.89269886322199</v>
      </c>
      <c r="AM241" s="7">
        <v>98.436999999999998</v>
      </c>
      <c r="AN241" s="7">
        <v>4.49</v>
      </c>
      <c r="AO241" s="7">
        <v>5.34</v>
      </c>
      <c r="AP241" s="7">
        <v>6.11</v>
      </c>
      <c r="AQ241" s="7">
        <v>28.98</v>
      </c>
      <c r="AR241" s="7">
        <v>4.25</v>
      </c>
      <c r="AS241" s="7">
        <v>2.25</v>
      </c>
      <c r="AT241" s="7">
        <v>146939.33185860899</v>
      </c>
      <c r="AU241" s="7">
        <v>69312.193941442674</v>
      </c>
      <c r="AV241" s="7">
        <v>228422.22516370399</v>
      </c>
      <c r="AW241" s="7">
        <v>2339482864630.0859</v>
      </c>
      <c r="AX241" s="7">
        <v>723055702874.05859</v>
      </c>
      <c r="AY241" s="7">
        <v>23305</v>
      </c>
      <c r="AZ241" s="7">
        <v>680.30238219119803</v>
      </c>
      <c r="BA241" s="7">
        <v>11.279312820157383</v>
      </c>
      <c r="BB241" s="7">
        <v>56.916529017472648</v>
      </c>
      <c r="BC241" s="7">
        <v>21080.707900241501</v>
      </c>
      <c r="BD241" s="7">
        <v>2680.05023896174</v>
      </c>
      <c r="BE241" s="7">
        <v>956039.80120240874</v>
      </c>
      <c r="BF241" s="7">
        <v>2329781.0752300001</v>
      </c>
      <c r="BG241" s="7">
        <v>27167.384469999983</v>
      </c>
      <c r="BH241" s="7">
        <v>165998.15090000004</v>
      </c>
      <c r="BI241" s="7">
        <v>139890.73000000001</v>
      </c>
      <c r="BJ241" s="7">
        <v>125201000</v>
      </c>
      <c r="BK241" s="7">
        <v>45468741</v>
      </c>
      <c r="BL241" s="7">
        <v>513318.09800000006</v>
      </c>
      <c r="BM241" s="7">
        <v>99.2</v>
      </c>
      <c r="BN241" s="7">
        <v>5399812.6734999996</v>
      </c>
      <c r="BO241" s="7">
        <v>54596</v>
      </c>
      <c r="BP241" s="7">
        <v>-25.3</v>
      </c>
      <c r="BQ241" s="7">
        <v>886948514.14044988</v>
      </c>
      <c r="BR241" s="7">
        <v>99.604078836097003</v>
      </c>
      <c r="BS241" s="7">
        <v>100.464415259237</v>
      </c>
      <c r="BT241" s="7">
        <v>0.1</v>
      </c>
      <c r="BU241" s="7">
        <v>49.002452287621601</v>
      </c>
    </row>
    <row r="242" spans="1:73" ht="12" customHeight="1" x14ac:dyDescent="0.2">
      <c r="A242" s="5">
        <v>43709</v>
      </c>
      <c r="B242" s="7">
        <v>109.08398416332116</v>
      </c>
      <c r="C242" s="7">
        <v>-10.7</v>
      </c>
      <c r="D242" s="7">
        <v>11.508006902743745</v>
      </c>
      <c r="E242" s="7">
        <v>27.373377490518664</v>
      </c>
      <c r="F242" s="7">
        <v>101.978945947825</v>
      </c>
      <c r="G242" s="7">
        <v>102.03006415390399</v>
      </c>
      <c r="H242" s="7">
        <v>4200.3697586699991</v>
      </c>
      <c r="I242" s="7">
        <v>1098.2194426799999</v>
      </c>
      <c r="J242" s="7">
        <v>1898.5887710899997</v>
      </c>
      <c r="K242" s="7">
        <v>1201.1044771699999</v>
      </c>
      <c r="L242" s="7">
        <v>3067.3488299400219</v>
      </c>
      <c r="M242" s="7">
        <v>1805.2228694200001</v>
      </c>
      <c r="N242" s="7">
        <v>1262.1259605200219</v>
      </c>
      <c r="O242" s="7">
        <v>1078411.7235000001</v>
      </c>
      <c r="P242" s="44">
        <v>64.297127151765395</v>
      </c>
      <c r="Q242" s="7">
        <v>17305</v>
      </c>
      <c r="R242" s="7">
        <v>9671</v>
      </c>
      <c r="S242" s="7">
        <v>15096</v>
      </c>
      <c r="T242" s="7">
        <v>6050144410.9699955</v>
      </c>
      <c r="U242" s="7">
        <v>1884416281.5500002</v>
      </c>
      <c r="V242" s="7">
        <v>158362131</v>
      </c>
      <c r="W242" s="7">
        <v>143114488</v>
      </c>
      <c r="X242" s="7">
        <v>120.35</v>
      </c>
      <c r="Y242" s="7">
        <v>103.26</v>
      </c>
      <c r="Z242" s="7">
        <v>103.095918460071</v>
      </c>
      <c r="AA242" s="7">
        <v>106.29285499680999</v>
      </c>
      <c r="AB242" s="7">
        <v>103.91263020641701</v>
      </c>
      <c r="AC242" s="7">
        <v>3456384</v>
      </c>
      <c r="AD242" s="7">
        <v>67351710</v>
      </c>
      <c r="AE242" s="7">
        <v>10115356.409</v>
      </c>
      <c r="AF242" s="7">
        <v>879.49741999999992</v>
      </c>
      <c r="AG242" s="7">
        <v>62.29</v>
      </c>
      <c r="AH242" s="7">
        <v>1088</v>
      </c>
      <c r="AI242" s="7">
        <v>131.35499999999999</v>
      </c>
      <c r="AJ242" s="7">
        <v>131.49</v>
      </c>
      <c r="AK242" s="7">
        <v>3399.62</v>
      </c>
      <c r="AL242" s="7">
        <v>100.477236181433</v>
      </c>
      <c r="AM242" s="7">
        <v>85.994</v>
      </c>
      <c r="AN242" s="7">
        <v>4.4400000000000004</v>
      </c>
      <c r="AO242" s="7">
        <v>5.25</v>
      </c>
      <c r="AP242" s="7">
        <v>6.07</v>
      </c>
      <c r="AQ242" s="7">
        <v>28.98</v>
      </c>
      <c r="AR242" s="7">
        <v>4.25</v>
      </c>
      <c r="AS242" s="7">
        <v>2.14</v>
      </c>
      <c r="AT242" s="7">
        <v>148789.56922220401</v>
      </c>
      <c r="AU242" s="7">
        <v>69803.596798914325</v>
      </c>
      <c r="AV242" s="7">
        <v>230754.570990754</v>
      </c>
      <c r="AW242" s="7">
        <v>2318235460437.7148</v>
      </c>
      <c r="AX242" s="7">
        <v>681347884609.70996</v>
      </c>
      <c r="AY242" s="7">
        <v>22673</v>
      </c>
      <c r="AZ242" s="7">
        <v>582.32595967530904</v>
      </c>
      <c r="BA242" s="7">
        <v>11.137883093120218</v>
      </c>
      <c r="BB242" s="7">
        <v>57.307674463227457</v>
      </c>
      <c r="BC242" s="7">
        <v>21248.154735852</v>
      </c>
      <c r="BD242" s="7">
        <v>2663.2210848684599</v>
      </c>
      <c r="BE242" s="7">
        <v>7216232.1345467465</v>
      </c>
      <c r="BF242" s="7">
        <v>2328464.765867</v>
      </c>
      <c r="BG242" s="7">
        <v>20507.001240000121</v>
      </c>
      <c r="BH242" s="7">
        <v>134688.35376000003</v>
      </c>
      <c r="BI242" s="7">
        <v>149043.48000000001</v>
      </c>
      <c r="BJ242" s="7">
        <v>119576910</v>
      </c>
      <c r="BK242" s="7">
        <v>43282305</v>
      </c>
      <c r="BL242" s="7">
        <v>492856.90899999999</v>
      </c>
      <c r="BM242" s="7">
        <v>88.5</v>
      </c>
      <c r="BN242" s="7">
        <v>6264712.6299999999</v>
      </c>
      <c r="BO242" s="7">
        <v>52136</v>
      </c>
      <c r="BP242" s="7">
        <v>-22</v>
      </c>
      <c r="BQ242" s="7">
        <v>910882715.3384465</v>
      </c>
      <c r="BR242" s="7">
        <v>99.424536287535304</v>
      </c>
      <c r="BS242" s="7">
        <v>100.66214700596301</v>
      </c>
      <c r="BT242" s="7">
        <v>0.1</v>
      </c>
      <c r="BU242" s="7">
        <v>48.901235518594802</v>
      </c>
    </row>
    <row r="243" spans="1:73" ht="12" customHeight="1" x14ac:dyDescent="0.2">
      <c r="A243" s="5">
        <v>43739</v>
      </c>
      <c r="B243" s="7">
        <v>110.32974617195181</v>
      </c>
      <c r="C243" s="7">
        <v>-9.8002620226038406</v>
      </c>
      <c r="D243" s="7">
        <v>5.6778742363694832</v>
      </c>
      <c r="E243" s="7">
        <v>24.934343434343432</v>
      </c>
      <c r="F243" s="7">
        <v>102.87351635844</v>
      </c>
      <c r="G243" s="7">
        <v>102.269919031911</v>
      </c>
      <c r="H243" s="7">
        <v>4333.34122665</v>
      </c>
      <c r="I243" s="7">
        <v>1200.5031615400001</v>
      </c>
      <c r="J243" s="7">
        <v>1799.9312157199993</v>
      </c>
      <c r="K243" s="7">
        <v>1331.4952220600001</v>
      </c>
      <c r="L243" s="7">
        <v>3326.4971839000109</v>
      </c>
      <c r="M243" s="7">
        <v>2003.65399359</v>
      </c>
      <c r="N243" s="7">
        <v>1322.8431903100106</v>
      </c>
      <c r="O243" s="7">
        <v>1110885.7084999997</v>
      </c>
      <c r="P243" s="44">
        <v>63.889465717872596</v>
      </c>
      <c r="Q243" s="7">
        <v>14153</v>
      </c>
      <c r="R243" s="7">
        <v>11990</v>
      </c>
      <c r="S243" s="7">
        <v>15097</v>
      </c>
      <c r="T243" s="7">
        <v>6092438876.5700016</v>
      </c>
      <c r="U243" s="7">
        <v>1935474961.6599998</v>
      </c>
      <c r="V243" s="7">
        <v>171701633</v>
      </c>
      <c r="W243" s="7">
        <v>147648857</v>
      </c>
      <c r="X243" s="7">
        <v>120.34</v>
      </c>
      <c r="Y243" s="7">
        <v>103.43</v>
      </c>
      <c r="Z243" s="7">
        <v>103.246933310881</v>
      </c>
      <c r="AA243" s="7">
        <v>106.563314838662</v>
      </c>
      <c r="AB243" s="7">
        <v>104.199425546961</v>
      </c>
      <c r="AC243" s="7">
        <v>3485464</v>
      </c>
      <c r="AD243" s="7">
        <v>70118793</v>
      </c>
      <c r="AE243" s="7">
        <v>10585225.321</v>
      </c>
      <c r="AF243" s="7">
        <v>882.74878999999999</v>
      </c>
      <c r="AG243" s="7">
        <v>59.63</v>
      </c>
      <c r="AH243" s="7">
        <v>1369</v>
      </c>
      <c r="AI243" s="7">
        <v>131.878260869565</v>
      </c>
      <c r="AJ243" s="7">
        <v>134.27000000000001</v>
      </c>
      <c r="AK243" s="7">
        <v>3437.73</v>
      </c>
      <c r="AL243" s="7">
        <v>99.240078537497695</v>
      </c>
      <c r="AM243" s="7">
        <v>87.405000000000001</v>
      </c>
      <c r="AN243" s="7">
        <v>4.51</v>
      </c>
      <c r="AO243" s="7">
        <v>5.35</v>
      </c>
      <c r="AP243" s="7">
        <v>6.1</v>
      </c>
      <c r="AQ243" s="7">
        <v>28.65</v>
      </c>
      <c r="AR243" s="7">
        <v>4.25</v>
      </c>
      <c r="AS243" s="7">
        <v>1.98</v>
      </c>
      <c r="AT243" s="7">
        <v>151348.77489185199</v>
      </c>
      <c r="AU243" s="7">
        <v>70580.778202158486</v>
      </c>
      <c r="AV243" s="7">
        <v>231113.81632826201</v>
      </c>
      <c r="AW243" s="7">
        <v>2287165324615.1914</v>
      </c>
      <c r="AX243" s="7">
        <v>880933944621.50195</v>
      </c>
      <c r="AY243" s="7">
        <v>23890</v>
      </c>
      <c r="AZ243" s="7">
        <v>597.33003495490698</v>
      </c>
      <c r="BA243" s="7">
        <v>10.950164049676493</v>
      </c>
      <c r="BB243" s="7">
        <v>57.51651306597978</v>
      </c>
      <c r="BC243" s="7">
        <v>21353.762503867001</v>
      </c>
      <c r="BD243" s="7">
        <v>2625.80160872632</v>
      </c>
      <c r="BE243" s="7">
        <v>1106683.7798479185</v>
      </c>
      <c r="BF243" s="7">
        <v>2316578.0346210003</v>
      </c>
      <c r="BG243" s="7">
        <v>22465.868200000026</v>
      </c>
      <c r="BH243" s="7">
        <v>192228.15291</v>
      </c>
      <c r="BI243" s="7">
        <v>143802.26</v>
      </c>
      <c r="BJ243" s="7">
        <v>127728849</v>
      </c>
      <c r="BK243" s="7">
        <v>48199028</v>
      </c>
      <c r="BL243" s="7">
        <v>536125.46900000004</v>
      </c>
      <c r="BM243" s="7">
        <v>91.3</v>
      </c>
      <c r="BN243" s="7">
        <v>7037648.6299999999</v>
      </c>
      <c r="BO243" s="7">
        <v>52169</v>
      </c>
      <c r="BP243" s="7">
        <v>-22.2</v>
      </c>
      <c r="BQ243" s="7">
        <v>936116473.95727599</v>
      </c>
      <c r="BR243" s="7">
        <v>99.374550749289696</v>
      </c>
      <c r="BS243" s="7">
        <v>100.711038387743</v>
      </c>
      <c r="BT243" s="7">
        <v>0.3</v>
      </c>
      <c r="BU243" s="7">
        <v>49.693109150673301</v>
      </c>
    </row>
    <row r="244" spans="1:73" ht="12" customHeight="1" x14ac:dyDescent="0.2">
      <c r="A244" s="5">
        <v>43770</v>
      </c>
      <c r="B244" s="7">
        <v>110.06572539286168</v>
      </c>
      <c r="C244" s="7">
        <v>-14.435447020996742</v>
      </c>
      <c r="D244" s="7">
        <v>1.3346231865785112</v>
      </c>
      <c r="E244" s="7">
        <v>27.016125724247555</v>
      </c>
      <c r="F244" s="7">
        <v>101.322161134423</v>
      </c>
      <c r="G244" s="7">
        <v>102.390904925874</v>
      </c>
      <c r="H244" s="7">
        <v>4757.2802943399984</v>
      </c>
      <c r="I244" s="7">
        <v>1139.1536133700001</v>
      </c>
      <c r="J244" s="7">
        <v>2061.8432672999993</v>
      </c>
      <c r="K244" s="7">
        <v>1553.6652128499995</v>
      </c>
      <c r="L244" s="7">
        <v>2943.6247054899827</v>
      </c>
      <c r="M244" s="7">
        <v>1728.2436602100001</v>
      </c>
      <c r="N244" s="7">
        <v>1215.3810452799828</v>
      </c>
      <c r="O244" s="7">
        <v>1083302.7865000004</v>
      </c>
      <c r="P244" s="44">
        <v>72.922903757210136</v>
      </c>
      <c r="Q244" s="7">
        <v>17423</v>
      </c>
      <c r="R244" s="7">
        <v>6573</v>
      </c>
      <c r="S244" s="7">
        <v>14918</v>
      </c>
      <c r="T244" s="7">
        <v>5979343746.21</v>
      </c>
      <c r="U244" s="7">
        <v>1860850550.9300001</v>
      </c>
      <c r="V244" s="7">
        <v>163420717</v>
      </c>
      <c r="W244" s="7">
        <v>140871939</v>
      </c>
      <c r="X244" s="7">
        <v>120.31</v>
      </c>
      <c r="Y244" s="7">
        <v>103.54</v>
      </c>
      <c r="Z244" s="7">
        <v>103.419517240019</v>
      </c>
      <c r="AA244" s="7">
        <v>106.065488406847</v>
      </c>
      <c r="AB244" s="7">
        <v>104.59079442667</v>
      </c>
      <c r="AC244" s="7">
        <v>3427696</v>
      </c>
      <c r="AD244" s="7">
        <v>70086544</v>
      </c>
      <c r="AE244" s="7">
        <v>10060939.039000001</v>
      </c>
      <c r="AF244" s="7">
        <v>880.27079999999978</v>
      </c>
      <c r="AG244" s="7">
        <v>62.71</v>
      </c>
      <c r="AH244" s="7">
        <v>1506</v>
      </c>
      <c r="AI244" s="7">
        <v>143.51750000000001</v>
      </c>
      <c r="AJ244" s="7">
        <v>133.57</v>
      </c>
      <c r="AK244" s="7">
        <v>3411.42</v>
      </c>
      <c r="AL244" s="7">
        <v>102.700228396482</v>
      </c>
      <c r="AM244" s="7">
        <v>83.028999999999996</v>
      </c>
      <c r="AN244" s="7">
        <v>4.62</v>
      </c>
      <c r="AO244" s="7">
        <v>5.76</v>
      </c>
      <c r="AP244" s="7">
        <v>6.58</v>
      </c>
      <c r="AQ244" s="7">
        <v>28.55</v>
      </c>
      <c r="AR244" s="7">
        <v>4.25</v>
      </c>
      <c r="AS244" s="7">
        <v>1.75</v>
      </c>
      <c r="AT244" s="7">
        <v>153029.23282216</v>
      </c>
      <c r="AU244" s="7">
        <v>71095.304278545591</v>
      </c>
      <c r="AV244" s="7">
        <v>234172.561265444</v>
      </c>
      <c r="AW244" s="7">
        <v>3070031870698.9531</v>
      </c>
      <c r="AX244" s="7">
        <v>1043289425028.2705</v>
      </c>
      <c r="AY244" s="7">
        <v>23989</v>
      </c>
      <c r="AZ244" s="7">
        <v>542.93816484460604</v>
      </c>
      <c r="BA244" s="7">
        <v>11.026421382053893</v>
      </c>
      <c r="BB244" s="7">
        <v>57.58077429282168</v>
      </c>
      <c r="BC244" s="7">
        <v>21464.4731094819</v>
      </c>
      <c r="BD244" s="7">
        <v>2660.0742481675802</v>
      </c>
      <c r="BE244" s="7">
        <v>5967719.7994759325</v>
      </c>
      <c r="BF244" s="7">
        <v>2528334.9914819999</v>
      </c>
      <c r="BG244" s="7">
        <v>25661.510570000013</v>
      </c>
      <c r="BH244" s="7">
        <v>161708.01901000002</v>
      </c>
      <c r="BI244" s="7">
        <v>152612.96</v>
      </c>
      <c r="BJ244" s="7">
        <v>122381969</v>
      </c>
      <c r="BK244" s="7">
        <v>46196007</v>
      </c>
      <c r="BL244" s="7">
        <v>463382.96900000004</v>
      </c>
      <c r="BM244" s="7">
        <v>103.9</v>
      </c>
      <c r="BN244" s="7">
        <v>4942908.2869999995</v>
      </c>
      <c r="BO244" s="7">
        <v>47348</v>
      </c>
      <c r="BP244" s="7">
        <v>-31.4</v>
      </c>
      <c r="BQ244" s="7">
        <v>922908982.01872218</v>
      </c>
      <c r="BR244" s="7">
        <v>99.196962624058798</v>
      </c>
      <c r="BS244" s="7">
        <v>100.914450858999</v>
      </c>
      <c r="BT244" s="7">
        <v>0.5</v>
      </c>
      <c r="BU244" s="7">
        <v>51.285225516360498</v>
      </c>
    </row>
    <row r="245" spans="1:73" ht="12" customHeight="1" x14ac:dyDescent="0.2">
      <c r="A245" s="5">
        <v>43800</v>
      </c>
      <c r="B245" s="7">
        <v>110.6055303927488</v>
      </c>
      <c r="C245" s="7">
        <v>-9.5004085831098113</v>
      </c>
      <c r="D245" s="7">
        <v>8.4813547663010045</v>
      </c>
      <c r="E245" s="7">
        <v>29.704628754332717</v>
      </c>
      <c r="F245" s="7">
        <v>102.19766063037299</v>
      </c>
      <c r="G245" s="7">
        <v>102.838660922945</v>
      </c>
      <c r="H245" s="7">
        <v>4078.3698837900006</v>
      </c>
      <c r="I245" s="7">
        <v>1047.8190237199999</v>
      </c>
      <c r="J245" s="7">
        <v>1686.7395784600008</v>
      </c>
      <c r="K245" s="7">
        <v>1342.7633114300004</v>
      </c>
      <c r="L245" s="7">
        <v>3330.0505140900109</v>
      </c>
      <c r="M245" s="7">
        <v>2064.9588089700001</v>
      </c>
      <c r="N245" s="7">
        <v>1265.0917051200111</v>
      </c>
      <c r="O245" s="7">
        <v>1079406.9374999995</v>
      </c>
      <c r="P245" s="44">
        <v>155.60167144499732</v>
      </c>
      <c r="Q245" s="7">
        <v>21645</v>
      </c>
      <c r="R245" s="7">
        <v>13142</v>
      </c>
      <c r="S245" s="7">
        <v>16551</v>
      </c>
      <c r="T245" s="7">
        <v>6213362827.500001</v>
      </c>
      <c r="U245" s="7">
        <v>1930737681.6299994</v>
      </c>
      <c r="V245" s="7">
        <v>184442033</v>
      </c>
      <c r="W245" s="7">
        <v>144126185</v>
      </c>
      <c r="X245" s="7">
        <v>120.79</v>
      </c>
      <c r="Y245" s="7">
        <v>103.8</v>
      </c>
      <c r="Z245" s="7">
        <v>103.77563863629101</v>
      </c>
      <c r="AA245" s="7">
        <v>105.80069400059</v>
      </c>
      <c r="AB245" s="7">
        <v>104.814152828804</v>
      </c>
      <c r="AC245" s="7">
        <v>3783440</v>
      </c>
      <c r="AD245" s="7">
        <v>64991666</v>
      </c>
      <c r="AE245" s="7">
        <v>9811786.7489999998</v>
      </c>
      <c r="AF245" s="7">
        <v>882.22231000000011</v>
      </c>
      <c r="AG245" s="7">
        <v>65.17</v>
      </c>
      <c r="AH245" s="7">
        <v>1680</v>
      </c>
      <c r="AI245" s="7">
        <v>160.1652380952381</v>
      </c>
      <c r="AJ245" s="7">
        <v>132.54</v>
      </c>
      <c r="AK245" s="7">
        <v>3383</v>
      </c>
      <c r="AL245" s="7">
        <v>103.70855365804999</v>
      </c>
      <c r="AM245" s="7">
        <v>77.087999999999994</v>
      </c>
      <c r="AN245" s="7">
        <v>4.5</v>
      </c>
      <c r="AO245" s="7">
        <v>5.56</v>
      </c>
      <c r="AP245" s="7">
        <v>6.42</v>
      </c>
      <c r="AQ245" s="7">
        <v>28.37</v>
      </c>
      <c r="AR245" s="7">
        <v>4.25</v>
      </c>
      <c r="AS245" s="7">
        <v>1.75</v>
      </c>
      <c r="AT245" s="7">
        <v>154381.981085037</v>
      </c>
      <c r="AU245" s="7">
        <v>71704.873605194822</v>
      </c>
      <c r="AV245" s="7">
        <v>231696.88590683899</v>
      </c>
      <c r="AW245" s="7">
        <v>3840863816305.5703</v>
      </c>
      <c r="AX245" s="7">
        <v>1482039992434.4238</v>
      </c>
      <c r="AY245" s="7">
        <v>30713</v>
      </c>
      <c r="AZ245" s="7">
        <v>657.54242356890995</v>
      </c>
      <c r="BA245" s="7">
        <v>10.880752391967324</v>
      </c>
      <c r="BB245" s="7">
        <v>57.414012882235752</v>
      </c>
      <c r="BC245" s="7">
        <v>21416.257313386901</v>
      </c>
      <c r="BD245" s="7">
        <v>2614.75494064448</v>
      </c>
      <c r="BE245" s="7">
        <v>1110616.0800500447</v>
      </c>
      <c r="BF245" s="7">
        <v>2528300.138297</v>
      </c>
      <c r="BG245" s="7">
        <v>22154.637569999988</v>
      </c>
      <c r="BH245" s="7">
        <v>160037.97921999995</v>
      </c>
      <c r="BI245" s="7">
        <v>149506.78</v>
      </c>
      <c r="BJ245" s="7">
        <v>130750713</v>
      </c>
      <c r="BK245" s="7">
        <v>55076970</v>
      </c>
      <c r="BL245" s="7">
        <v>452105.01900000015</v>
      </c>
      <c r="BM245" s="7">
        <v>119.1</v>
      </c>
      <c r="BN245" s="7">
        <v>6391073.7319999998</v>
      </c>
      <c r="BO245" s="7">
        <v>59033</v>
      </c>
      <c r="BP245" s="7">
        <v>-23.2</v>
      </c>
      <c r="BQ245" s="7">
        <v>923281216.02246177</v>
      </c>
      <c r="BR245" s="7">
        <v>98.955037851973501</v>
      </c>
      <c r="BS245" s="7">
        <v>101.440277458257</v>
      </c>
      <c r="BT245" s="7">
        <v>0.5</v>
      </c>
      <c r="BU245" s="7">
        <v>51.647522028839802</v>
      </c>
    </row>
    <row r="246" spans="1:73" ht="12" customHeight="1" x14ac:dyDescent="0.2">
      <c r="A246" s="5">
        <v>43831</v>
      </c>
      <c r="B246" s="7">
        <v>112.07265009922887</v>
      </c>
      <c r="C246" s="7">
        <v>-1.1887922797765462</v>
      </c>
      <c r="D246" s="7">
        <v>12.187996505927826</v>
      </c>
      <c r="E246" s="7">
        <v>32.308544186831476</v>
      </c>
      <c r="F246" s="7">
        <v>103.23015617500801</v>
      </c>
      <c r="G246" s="7">
        <v>102.89922761060799</v>
      </c>
      <c r="H246" s="7">
        <v>4329.6182983600002</v>
      </c>
      <c r="I246" s="7">
        <v>1008.1744231600002</v>
      </c>
      <c r="J246" s="7">
        <v>1980.9807126499998</v>
      </c>
      <c r="K246" s="7">
        <v>1339.2900278900006</v>
      </c>
      <c r="L246" s="7">
        <v>3419.4656399399973</v>
      </c>
      <c r="M246" s="7">
        <v>2324.9000575600003</v>
      </c>
      <c r="N246" s="7">
        <v>1094.5655823799973</v>
      </c>
      <c r="O246" s="7">
        <v>994701.29899999988</v>
      </c>
      <c r="P246" s="44">
        <v>65.243216557494463</v>
      </c>
      <c r="Q246" s="7">
        <v>13419</v>
      </c>
      <c r="R246" s="7">
        <v>11147</v>
      </c>
      <c r="S246" s="7">
        <v>17269</v>
      </c>
      <c r="T246" s="7">
        <v>6119292458.3600016</v>
      </c>
      <c r="U246" s="7">
        <v>1915034056.5999997</v>
      </c>
      <c r="V246" s="7">
        <v>169429690</v>
      </c>
      <c r="W246" s="7">
        <v>136646294</v>
      </c>
      <c r="X246" s="7">
        <v>119.91</v>
      </c>
      <c r="Y246" s="7">
        <v>104.24</v>
      </c>
      <c r="Z246" s="7">
        <v>104.16016136905399</v>
      </c>
      <c r="AA246" s="7">
        <v>106.60146503867</v>
      </c>
      <c r="AB246" s="7">
        <v>105.16445554306701</v>
      </c>
      <c r="AC246" s="7">
        <v>3591196</v>
      </c>
      <c r="AD246" s="7">
        <v>60720288</v>
      </c>
      <c r="AE246" s="7">
        <v>10054032.897</v>
      </c>
      <c r="AF246" s="7">
        <v>883.91505999999993</v>
      </c>
      <c r="AG246" s="7">
        <v>63.67</v>
      </c>
      <c r="AH246" s="7">
        <v>1050</v>
      </c>
      <c r="AI246" s="7">
        <v>150.79619047619047</v>
      </c>
      <c r="AJ246" s="7">
        <v>130.66</v>
      </c>
      <c r="AK246" s="7">
        <v>3317.37</v>
      </c>
      <c r="AL246" s="7">
        <v>102.642873977454</v>
      </c>
      <c r="AM246" s="7">
        <v>73.930999999999997</v>
      </c>
      <c r="AN246" s="7">
        <v>4.4400000000000004</v>
      </c>
      <c r="AO246" s="7">
        <v>5.27</v>
      </c>
      <c r="AP246" s="7">
        <v>6.02</v>
      </c>
      <c r="AQ246" s="7">
        <v>28.16</v>
      </c>
      <c r="AR246" s="7">
        <v>4.25</v>
      </c>
      <c r="AS246" s="7">
        <v>1.75</v>
      </c>
      <c r="AT246" s="7">
        <v>156742.53097133801</v>
      </c>
      <c r="AU246" s="7">
        <v>72025.111842567334</v>
      </c>
      <c r="AV246" s="7">
        <v>232509.96947364401</v>
      </c>
      <c r="AW246" s="7">
        <v>2259058379837.9404</v>
      </c>
      <c r="AX246" s="7">
        <v>774551494268.62</v>
      </c>
      <c r="AY246" s="7">
        <v>18427</v>
      </c>
      <c r="AZ246" s="7">
        <v>537.91170113628698</v>
      </c>
      <c r="BA246" s="7">
        <v>11.096816328416246</v>
      </c>
      <c r="BB246" s="7">
        <v>57.232918349731236</v>
      </c>
      <c r="BC246" s="7">
        <v>21406.861790998701</v>
      </c>
      <c r="BD246" s="7">
        <v>2671.98545262482</v>
      </c>
      <c r="BE246" s="7">
        <v>9067832.5269840006</v>
      </c>
      <c r="BF246" s="7">
        <v>2217611.1550190002</v>
      </c>
      <c r="BG246" s="7">
        <v>20775.699610000011</v>
      </c>
      <c r="BH246" s="7">
        <v>285423.19905000005</v>
      </c>
      <c r="BI246" s="7">
        <v>143717.95000000001</v>
      </c>
      <c r="BJ246" s="7">
        <v>125216892</v>
      </c>
      <c r="BK246" s="7">
        <v>43559221</v>
      </c>
      <c r="BL246" s="7">
        <v>687000.82200000016</v>
      </c>
      <c r="BM246" s="7">
        <v>102.6</v>
      </c>
      <c r="BN246" s="7">
        <v>14007615.949999999</v>
      </c>
      <c r="BO246" s="7">
        <v>52751</v>
      </c>
      <c r="BP246" s="7">
        <v>-14.1</v>
      </c>
      <c r="BQ246" s="7">
        <v>828159324.39383423</v>
      </c>
      <c r="BR246" s="7">
        <v>98.967597367780201</v>
      </c>
      <c r="BS246" s="7">
        <v>101.10551630875899</v>
      </c>
      <c r="BT246" s="7">
        <v>0.5</v>
      </c>
      <c r="BU246" s="7">
        <v>53.4</v>
      </c>
    </row>
    <row r="247" spans="1:73" ht="12" customHeight="1" x14ac:dyDescent="0.2">
      <c r="A247" s="5">
        <v>43862</v>
      </c>
      <c r="B247" s="7">
        <v>111.64918220388009</v>
      </c>
      <c r="C247" s="7">
        <v>-11.236542528670556</v>
      </c>
      <c r="D247" s="7">
        <v>9.7809094529524625</v>
      </c>
      <c r="E247" s="7">
        <v>28.326064416932386</v>
      </c>
      <c r="F247" s="7">
        <v>103.16784071515001</v>
      </c>
      <c r="G247" s="7">
        <v>103.54730396889001</v>
      </c>
      <c r="H247" s="7">
        <v>3968.4381801099994</v>
      </c>
      <c r="I247" s="7">
        <v>1001.0030680200002</v>
      </c>
      <c r="J247" s="7">
        <v>1822.8341028299997</v>
      </c>
      <c r="K247" s="7">
        <v>1143.6001531100001</v>
      </c>
      <c r="L247" s="7">
        <v>2943.6258082700219</v>
      </c>
      <c r="M247" s="7">
        <v>1693.6798336100001</v>
      </c>
      <c r="N247" s="7">
        <v>1249.9459746600216</v>
      </c>
      <c r="O247" s="7">
        <v>1024532.777</v>
      </c>
      <c r="P247" s="44">
        <v>69.638760623388009</v>
      </c>
      <c r="Q247" s="7">
        <v>14927</v>
      </c>
      <c r="R247" s="7">
        <v>10661</v>
      </c>
      <c r="S247" s="7">
        <v>16150</v>
      </c>
      <c r="T247" s="7">
        <v>5987996320.04</v>
      </c>
      <c r="U247" s="7">
        <v>1890549418.1200001</v>
      </c>
      <c r="V247" s="7">
        <v>156812572</v>
      </c>
      <c r="W247" s="7">
        <v>139822808</v>
      </c>
      <c r="X247" s="7">
        <v>118.69</v>
      </c>
      <c r="Y247" s="7">
        <v>104.94</v>
      </c>
      <c r="Z247" s="7">
        <v>104.83761442214301</v>
      </c>
      <c r="AA247" s="7">
        <v>107.589911423446</v>
      </c>
      <c r="AB247" s="7">
        <v>106.480356816484</v>
      </c>
      <c r="AC247" s="7">
        <v>3272452</v>
      </c>
      <c r="AD247" s="7">
        <v>64685792</v>
      </c>
      <c r="AE247" s="7">
        <v>9810492.6610000003</v>
      </c>
      <c r="AF247" s="7">
        <v>878.38929999999993</v>
      </c>
      <c r="AG247" s="7">
        <v>55.48</v>
      </c>
      <c r="AH247" s="7">
        <v>1001</v>
      </c>
      <c r="AI247" s="7">
        <v>144.128947368421</v>
      </c>
      <c r="AJ247" s="7">
        <v>132.31</v>
      </c>
      <c r="AK247" s="7">
        <v>3408.24</v>
      </c>
      <c r="AL247" s="7">
        <v>105.19067345641299</v>
      </c>
      <c r="AM247" s="7">
        <v>76.290999999999997</v>
      </c>
      <c r="AN247" s="7">
        <v>4.33</v>
      </c>
      <c r="AO247" s="7">
        <v>5.36</v>
      </c>
      <c r="AP247" s="7">
        <v>6.22</v>
      </c>
      <c r="AQ247" s="7">
        <v>28.59</v>
      </c>
      <c r="AR247" s="7">
        <v>4.25</v>
      </c>
      <c r="AS247" s="7">
        <v>1.75</v>
      </c>
      <c r="AT247" s="7">
        <v>158825.33913030601</v>
      </c>
      <c r="AU247" s="7">
        <v>72505.900402191095</v>
      </c>
      <c r="AV247" s="7">
        <v>232824.873054247</v>
      </c>
      <c r="AW247" s="7">
        <v>2277574936293.4092</v>
      </c>
      <c r="AX247" s="7">
        <v>657308339707.64929</v>
      </c>
      <c r="AY247" s="7">
        <v>20547</v>
      </c>
      <c r="AZ247" s="7">
        <v>536.38234584230599</v>
      </c>
      <c r="BA247" s="7">
        <v>11.614344966878152</v>
      </c>
      <c r="BB247" s="7">
        <v>56.77912608728488</v>
      </c>
      <c r="BC247" s="7">
        <v>21323.588711865199</v>
      </c>
      <c r="BD247" s="7">
        <v>2802.0329219557502</v>
      </c>
      <c r="BE247" s="7">
        <v>883228.96093400009</v>
      </c>
      <c r="BF247" s="7">
        <v>2262126.122436</v>
      </c>
      <c r="BG247" s="7">
        <v>31496.247059999943</v>
      </c>
      <c r="BH247" s="7">
        <v>183301.70348000017</v>
      </c>
      <c r="BI247" s="7">
        <v>147147.06</v>
      </c>
      <c r="BJ247" s="7">
        <v>118389886</v>
      </c>
      <c r="BK247" s="7">
        <v>42840372</v>
      </c>
      <c r="BL247" s="7">
        <v>768949</v>
      </c>
      <c r="BM247" s="7">
        <v>106.1</v>
      </c>
      <c r="BN247" s="7">
        <v>7153940.8930000002</v>
      </c>
      <c r="BO247" s="7">
        <v>56714</v>
      </c>
      <c r="BP247" s="7">
        <v>-14.3</v>
      </c>
      <c r="BQ247" s="7">
        <v>911130203.08976924</v>
      </c>
      <c r="BR247" s="7">
        <v>98.838092954103402</v>
      </c>
      <c r="BS247" s="7">
        <v>101.02989876743599</v>
      </c>
      <c r="BT247" s="7">
        <v>0.6</v>
      </c>
      <c r="BU247" s="7">
        <v>52.5</v>
      </c>
    </row>
    <row r="248" spans="1:73" ht="12" customHeight="1" x14ac:dyDescent="0.2">
      <c r="A248" s="5">
        <v>43891</v>
      </c>
      <c r="B248" s="7">
        <v>100.7366205127913</v>
      </c>
      <c r="C248" s="7">
        <v>-23.780372571604101</v>
      </c>
      <c r="D248" s="7">
        <v>-34.983798866091945</v>
      </c>
      <c r="E248" s="7">
        <v>-30.832552460459436</v>
      </c>
      <c r="F248" s="7">
        <v>90.068239020624205</v>
      </c>
      <c r="G248" s="7">
        <v>102.90847297200401</v>
      </c>
      <c r="H248" s="7">
        <v>3587.7000837099986</v>
      </c>
      <c r="I248" s="7">
        <v>916.53832062999993</v>
      </c>
      <c r="J248" s="7">
        <v>1647.330780069999</v>
      </c>
      <c r="K248" s="7">
        <v>1022.79600719</v>
      </c>
      <c r="L248" s="7">
        <v>2439.0355948799975</v>
      </c>
      <c r="M248" s="7">
        <v>1163.4730974900003</v>
      </c>
      <c r="N248" s="7">
        <v>1275.5624973899971</v>
      </c>
      <c r="O248" s="7">
        <v>739689.42099999986</v>
      </c>
      <c r="P248" s="44">
        <v>38.464124975412012</v>
      </c>
      <c r="Q248" s="7">
        <v>9033</v>
      </c>
      <c r="R248" s="7">
        <v>6774</v>
      </c>
      <c r="S248" s="7">
        <v>9936</v>
      </c>
      <c r="T248" s="7">
        <v>5992960109.8700037</v>
      </c>
      <c r="U248" s="7">
        <v>1797438520.9500003</v>
      </c>
      <c r="V248" s="7">
        <v>121579256</v>
      </c>
      <c r="W248" s="7">
        <v>119329081</v>
      </c>
      <c r="X248" s="7">
        <v>116.16</v>
      </c>
      <c r="Y248" s="7">
        <v>105.53</v>
      </c>
      <c r="Z248" s="7">
        <v>105.32961954372099</v>
      </c>
      <c r="AA248" s="7">
        <v>109.968197469084</v>
      </c>
      <c r="AB248" s="7">
        <v>107.01653612831601</v>
      </c>
      <c r="AC248" s="7">
        <v>1933100</v>
      </c>
      <c r="AD248" s="7">
        <v>50705219</v>
      </c>
      <c r="AE248" s="7">
        <v>8915132.5490000006</v>
      </c>
      <c r="AF248" s="7">
        <v>857.11286999999993</v>
      </c>
      <c r="AG248" s="7">
        <v>33.729999999999997</v>
      </c>
      <c r="AH248" s="7">
        <v>806</v>
      </c>
      <c r="AI248" s="7">
        <v>157.30500000000004</v>
      </c>
      <c r="AJ248" s="7">
        <v>146.13999999999999</v>
      </c>
      <c r="AK248" s="7">
        <v>3870.01</v>
      </c>
      <c r="AL248" s="7">
        <v>51.311042065978697</v>
      </c>
      <c r="AM248" s="7">
        <v>222.52600000000001</v>
      </c>
      <c r="AN248" s="7">
        <v>4.32</v>
      </c>
      <c r="AO248" s="7">
        <v>6.46</v>
      </c>
      <c r="AP248" s="7">
        <v>7.26</v>
      </c>
      <c r="AQ248" s="7">
        <v>28.43</v>
      </c>
      <c r="AR248" s="7">
        <v>4.2</v>
      </c>
      <c r="AS248" s="7">
        <v>0.73</v>
      </c>
      <c r="AT248" s="7">
        <v>159091.62723501099</v>
      </c>
      <c r="AU248" s="7">
        <v>72617.859048211976</v>
      </c>
      <c r="AV248" s="7">
        <v>239814.106218803</v>
      </c>
      <c r="AW248" s="7">
        <v>2551355194845.291</v>
      </c>
      <c r="AX248" s="7">
        <v>650066211020.89063</v>
      </c>
      <c r="AY248" s="7">
        <v>12290</v>
      </c>
      <c r="AZ248" s="7">
        <v>718.63570271481899</v>
      </c>
      <c r="BA248" s="7">
        <v>12.957193280715654</v>
      </c>
      <c r="BB248" s="7">
        <v>52.878694604153523</v>
      </c>
      <c r="BC248" s="7">
        <v>19808.784084828501</v>
      </c>
      <c r="BD248" s="7">
        <v>2948.7358429381002</v>
      </c>
      <c r="BE248" s="7">
        <v>5003416.2649900317</v>
      </c>
      <c r="BF248" s="7">
        <v>2050992.392251</v>
      </c>
      <c r="BG248" s="7">
        <v>26256.988129999994</v>
      </c>
      <c r="BH248" s="7">
        <v>174611.49613999997</v>
      </c>
      <c r="BI248" s="7">
        <v>137739.46</v>
      </c>
      <c r="BJ248" s="7">
        <v>114571989</v>
      </c>
      <c r="BK248" s="7">
        <v>42700579</v>
      </c>
      <c r="BL248" s="7">
        <v>857259</v>
      </c>
      <c r="BM248" s="7">
        <v>80.5</v>
      </c>
      <c r="BN248" s="7">
        <v>5931301.4000000004</v>
      </c>
      <c r="BO248" s="7">
        <v>38818</v>
      </c>
      <c r="BP248" s="7">
        <v>-32</v>
      </c>
      <c r="BQ248" s="7">
        <v>706031206.06793952</v>
      </c>
      <c r="BR248" s="7">
        <v>97.334242710242904</v>
      </c>
      <c r="BS248" s="7">
        <v>100.94711443166599</v>
      </c>
      <c r="BT248" s="7">
        <v>0.4</v>
      </c>
      <c r="BU248" s="7">
        <v>49.3</v>
      </c>
    </row>
    <row r="249" spans="1:73" ht="12" customHeight="1" x14ac:dyDescent="0.2">
      <c r="A249" s="5">
        <v>43922</v>
      </c>
      <c r="B249" s="7">
        <v>87.374293711741728</v>
      </c>
      <c r="C249" s="7">
        <v>-41.3</v>
      </c>
      <c r="D249" s="7">
        <v>-35.775396840165989</v>
      </c>
      <c r="E249" s="7">
        <v>-25.528944911297852</v>
      </c>
      <c r="F249" s="7">
        <v>66.289346540483194</v>
      </c>
      <c r="G249" s="7">
        <v>74.178128398151799</v>
      </c>
      <c r="H249" s="7">
        <v>3096.7674764399999</v>
      </c>
      <c r="I249" s="7">
        <v>606.10500088000003</v>
      </c>
      <c r="J249" s="7">
        <v>1713.5077041099998</v>
      </c>
      <c r="K249" s="7">
        <v>776.61435329000005</v>
      </c>
      <c r="L249" s="7">
        <v>1864.2388259899935</v>
      </c>
      <c r="M249" s="7">
        <v>889.10971792999987</v>
      </c>
      <c r="N249" s="7">
        <v>975.12910805999354</v>
      </c>
      <c r="O249" s="7">
        <v>242413.68499999997</v>
      </c>
      <c r="P249" s="44">
        <v>12.458818205374479</v>
      </c>
      <c r="Q249" s="7">
        <v>8062</v>
      </c>
      <c r="R249" s="7">
        <v>2578</v>
      </c>
      <c r="S249" s="7">
        <v>6062</v>
      </c>
      <c r="T249" s="7">
        <v>5200808695.9199991</v>
      </c>
      <c r="U249" s="7">
        <v>1374046967.1400001</v>
      </c>
      <c r="V249" s="7">
        <v>63124885</v>
      </c>
      <c r="W249" s="7">
        <v>77827347</v>
      </c>
      <c r="X249" s="7">
        <v>112.33</v>
      </c>
      <c r="Y249" s="7">
        <v>105.7</v>
      </c>
      <c r="Z249" s="7">
        <v>105.387223688266</v>
      </c>
      <c r="AA249" s="7">
        <v>112.211150868582</v>
      </c>
      <c r="AB249" s="7">
        <v>106.386348579387</v>
      </c>
      <c r="AC249" s="7">
        <v>11778</v>
      </c>
      <c r="AD249" s="7">
        <v>47125383</v>
      </c>
      <c r="AE249" s="7">
        <v>6527574.301</v>
      </c>
      <c r="AF249" s="7">
        <v>796.16398000000015</v>
      </c>
      <c r="AG249" s="7">
        <v>26.63</v>
      </c>
      <c r="AH249" s="7">
        <v>744</v>
      </c>
      <c r="AI249" s="7">
        <v>164.62190476190477</v>
      </c>
      <c r="AJ249" s="7">
        <v>146.97999999999999</v>
      </c>
      <c r="AK249" s="7">
        <v>3986.56</v>
      </c>
      <c r="AL249" s="7">
        <v>12.811610707399799</v>
      </c>
      <c r="AM249" s="7">
        <v>251.197</v>
      </c>
      <c r="AN249" s="7">
        <v>3.86</v>
      </c>
      <c r="AO249" s="7">
        <v>5.82</v>
      </c>
      <c r="AP249" s="7">
        <v>7.2</v>
      </c>
      <c r="AQ249" s="7">
        <v>28.04</v>
      </c>
      <c r="AR249" s="7">
        <v>3.75</v>
      </c>
      <c r="AS249" s="7">
        <v>0.25</v>
      </c>
      <c r="AT249" s="7">
        <v>157352.47446949701</v>
      </c>
      <c r="AU249" s="7">
        <v>72708.182886955008</v>
      </c>
      <c r="AV249" s="7">
        <v>246863.652343066</v>
      </c>
      <c r="AW249" s="7">
        <v>2330540905084.4316</v>
      </c>
      <c r="AX249" s="7">
        <v>655937527058.5603</v>
      </c>
      <c r="AY249" s="7">
        <v>217</v>
      </c>
      <c r="AZ249" s="7">
        <v>349.524800470022</v>
      </c>
      <c r="BA249" s="7">
        <v>20.563707643332272</v>
      </c>
      <c r="BB249" s="7">
        <v>42.397368015115589</v>
      </c>
      <c r="BC249" s="7">
        <v>15905.152336825</v>
      </c>
      <c r="BD249" s="7">
        <v>4117.3737214294697</v>
      </c>
      <c r="BE249" s="7">
        <v>733967.78139400005</v>
      </c>
      <c r="BF249" s="7">
        <v>1942239.929735</v>
      </c>
      <c r="BG249" s="7">
        <v>20393.426180000068</v>
      </c>
      <c r="BH249" s="7">
        <v>152710.29795999985</v>
      </c>
      <c r="BI249" s="7">
        <v>136479.81</v>
      </c>
      <c r="BJ249" s="7">
        <v>88755876</v>
      </c>
      <c r="BK249" s="7">
        <v>35873194</v>
      </c>
      <c r="BL249" s="7">
        <v>816260</v>
      </c>
      <c r="BM249" s="7">
        <v>30.7</v>
      </c>
      <c r="BN249" s="7">
        <v>4358397.8250000002</v>
      </c>
      <c r="BO249" s="7">
        <v>205</v>
      </c>
      <c r="BP249" s="7">
        <v>-61</v>
      </c>
      <c r="BQ249" s="7">
        <v>396602236.28434956</v>
      </c>
      <c r="BR249" s="7">
        <v>91.742326882140901</v>
      </c>
      <c r="BS249" s="7">
        <v>97.643287633975802</v>
      </c>
      <c r="BT249" s="7">
        <v>0.3</v>
      </c>
      <c r="BU249" s="7">
        <v>27.6</v>
      </c>
    </row>
    <row r="250" spans="1:73" ht="12" customHeight="1" x14ac:dyDescent="0.2">
      <c r="A250" s="5">
        <v>43952</v>
      </c>
      <c r="B250" s="7">
        <v>90.567272866340545</v>
      </c>
      <c r="C250" s="7">
        <v>-34</v>
      </c>
      <c r="D250" s="7">
        <v>-21.332886747763411</v>
      </c>
      <c r="E250" s="7">
        <v>-9.2134684976897994</v>
      </c>
      <c r="F250" s="7">
        <v>77.668080621866693</v>
      </c>
      <c r="G250" s="7">
        <v>84.400035147901605</v>
      </c>
      <c r="H250" s="7">
        <v>2877.3259832500012</v>
      </c>
      <c r="I250" s="7">
        <v>579.09928332000004</v>
      </c>
      <c r="J250" s="7">
        <v>1482.5239367500005</v>
      </c>
      <c r="K250" s="7">
        <v>815.33493781000027</v>
      </c>
      <c r="L250" s="7">
        <v>2221.1715032399829</v>
      </c>
      <c r="M250" s="7">
        <v>1094.0626955499997</v>
      </c>
      <c r="N250" s="7">
        <v>1127.108807689983</v>
      </c>
      <c r="O250" s="7">
        <v>705921.01547153608</v>
      </c>
      <c r="P250" s="44">
        <v>35.193318347066892</v>
      </c>
      <c r="Q250" s="7">
        <v>8932</v>
      </c>
      <c r="R250" s="7">
        <v>9441</v>
      </c>
      <c r="S250" s="7">
        <v>8999</v>
      </c>
      <c r="T250" s="7">
        <v>5642172418.1799994</v>
      </c>
      <c r="U250" s="7">
        <v>1563323111.5300002</v>
      </c>
      <c r="V250" s="7">
        <v>93594218</v>
      </c>
      <c r="W250" s="7">
        <v>100740500</v>
      </c>
      <c r="X250" s="7">
        <v>113.73</v>
      </c>
      <c r="Y250" s="7">
        <v>105.36</v>
      </c>
      <c r="Z250" s="7">
        <v>105.04157223504301</v>
      </c>
      <c r="AA250" s="7">
        <v>112.25833616374</v>
      </c>
      <c r="AB250" s="7">
        <v>105.38135979744</v>
      </c>
      <c r="AC250" s="7">
        <v>20804</v>
      </c>
      <c r="AD250" s="7">
        <v>53885343</v>
      </c>
      <c r="AE250" s="7">
        <v>7678569.5209999997</v>
      </c>
      <c r="AF250" s="7">
        <v>732.27615000000014</v>
      </c>
      <c r="AG250" s="7">
        <v>32.409999999999997</v>
      </c>
      <c r="AH250" s="7">
        <v>1186</v>
      </c>
      <c r="AI250" s="7">
        <v>155.81799999999998</v>
      </c>
      <c r="AJ250" s="7">
        <v>142.84</v>
      </c>
      <c r="AK250" s="7">
        <v>3863.34</v>
      </c>
      <c r="AL250" s="7">
        <v>15.391846368530301</v>
      </c>
      <c r="AM250" s="7">
        <v>214.41300000000001</v>
      </c>
      <c r="AN250" s="7">
        <v>3.01</v>
      </c>
      <c r="AO250" s="7">
        <v>4.54</v>
      </c>
      <c r="AP250" s="7">
        <v>6.25</v>
      </c>
      <c r="AQ250" s="7">
        <v>27.29</v>
      </c>
      <c r="AR250" s="7">
        <v>3.27</v>
      </c>
      <c r="AS250" s="7">
        <v>0.25</v>
      </c>
      <c r="AT250" s="7">
        <v>156073.897658573</v>
      </c>
      <c r="AU250" s="7">
        <v>72899.295954415502</v>
      </c>
      <c r="AV250" s="7">
        <v>248845.31769066901</v>
      </c>
      <c r="AW250" s="7">
        <v>2384860800109.0508</v>
      </c>
      <c r="AX250" s="7">
        <v>525060581823.06885</v>
      </c>
      <c r="AY250" s="7">
        <v>8933</v>
      </c>
      <c r="AZ250" s="7">
        <v>448.57425318528698</v>
      </c>
      <c r="BA250" s="7">
        <v>21.801042547706626</v>
      </c>
      <c r="BB250" s="7">
        <v>44.419436506560736</v>
      </c>
      <c r="BC250" s="7">
        <v>16803.968221540999</v>
      </c>
      <c r="BD250" s="7">
        <v>4684.7686734394101</v>
      </c>
      <c r="BE250" s="7">
        <v>4417182.7368529998</v>
      </c>
      <c r="BF250" s="7">
        <v>1627534.7232359999</v>
      </c>
      <c r="BG250" s="7">
        <v>26153.009859999969</v>
      </c>
      <c r="BH250" s="7">
        <v>184563.82057000001</v>
      </c>
      <c r="BI250" s="7">
        <v>116092.75</v>
      </c>
      <c r="BJ250" s="7">
        <v>105085198</v>
      </c>
      <c r="BK250" s="7">
        <v>44771345</v>
      </c>
      <c r="BL250" s="7">
        <v>747708.09499999997</v>
      </c>
      <c r="BM250" s="7">
        <v>51.7</v>
      </c>
      <c r="BN250" s="7">
        <v>7364539.6600000001</v>
      </c>
      <c r="BO250" s="7">
        <v>17874</v>
      </c>
      <c r="BP250" s="7">
        <v>-56.7</v>
      </c>
      <c r="BQ250" s="7">
        <v>509776305.41594404</v>
      </c>
      <c r="BR250" s="7">
        <v>91.324879842001394</v>
      </c>
      <c r="BS250" s="7">
        <v>95.969924534646793</v>
      </c>
      <c r="BT250" s="7">
        <v>0</v>
      </c>
      <c r="BU250" s="7">
        <v>37.200000000000003</v>
      </c>
    </row>
    <row r="251" spans="1:73" ht="12" customHeight="1" x14ac:dyDescent="0.2">
      <c r="A251" s="5">
        <v>43983</v>
      </c>
      <c r="B251" s="7">
        <v>95.177989352614787</v>
      </c>
      <c r="C251" s="7">
        <v>-33.1</v>
      </c>
      <c r="D251" s="7">
        <v>-20.822548564484048</v>
      </c>
      <c r="E251" s="7">
        <v>-2.9585711405100716</v>
      </c>
      <c r="F251" s="7">
        <v>88.879826754896001</v>
      </c>
      <c r="G251" s="7">
        <v>95.084651407618097</v>
      </c>
      <c r="H251" s="7">
        <v>2898.6506791199995</v>
      </c>
      <c r="I251" s="7">
        <v>769.79302865</v>
      </c>
      <c r="J251" s="7">
        <v>1235.8489706999994</v>
      </c>
      <c r="K251" s="7">
        <v>892.61942678000048</v>
      </c>
      <c r="L251" s="7">
        <v>2289.4820783900227</v>
      </c>
      <c r="M251" s="7">
        <v>1142.8997702200002</v>
      </c>
      <c r="N251" s="7">
        <v>1146.5823081700228</v>
      </c>
      <c r="O251" s="7">
        <v>904954.75015076599</v>
      </c>
      <c r="P251" s="44">
        <v>48.013024683457822</v>
      </c>
      <c r="Q251" s="7">
        <v>11467</v>
      </c>
      <c r="R251" s="7">
        <v>11934</v>
      </c>
      <c r="S251" s="7">
        <v>13566</v>
      </c>
      <c r="T251" s="7">
        <v>5568356777.6899996</v>
      </c>
      <c r="U251" s="7">
        <v>1615623749.0000005</v>
      </c>
      <c r="V251" s="7">
        <v>116466194</v>
      </c>
      <c r="W251" s="7">
        <v>111233921</v>
      </c>
      <c r="X251" s="7">
        <v>115.73</v>
      </c>
      <c r="Y251" s="7">
        <v>104.97</v>
      </c>
      <c r="Z251" s="7">
        <v>104.695688697249</v>
      </c>
      <c r="AA251" s="7">
        <v>112.137014859828</v>
      </c>
      <c r="AB251" s="7">
        <v>103.680877739774</v>
      </c>
      <c r="AC251" s="7">
        <v>31830</v>
      </c>
      <c r="AD251" s="7">
        <v>50305355</v>
      </c>
      <c r="AE251" s="7">
        <v>8322930.4239999996</v>
      </c>
      <c r="AF251" s="7">
        <v>729.90513999999996</v>
      </c>
      <c r="AG251" s="7">
        <v>40.770000000000003</v>
      </c>
      <c r="AH251" s="7">
        <v>1362</v>
      </c>
      <c r="AI251" s="7">
        <v>149.23772727272728</v>
      </c>
      <c r="AJ251" s="7">
        <v>139.49</v>
      </c>
      <c r="AK251" s="7">
        <v>3693</v>
      </c>
      <c r="AL251" s="7">
        <v>14.4422608366351</v>
      </c>
      <c r="AM251" s="7">
        <v>151.934</v>
      </c>
      <c r="AN251" s="7">
        <v>2.67</v>
      </c>
      <c r="AO251" s="7">
        <v>4.57</v>
      </c>
      <c r="AP251" s="7">
        <v>6.65</v>
      </c>
      <c r="AQ251" s="7">
        <v>27.18</v>
      </c>
      <c r="AR251" s="7">
        <v>2.75</v>
      </c>
      <c r="AS251" s="7">
        <v>0.25</v>
      </c>
      <c r="AT251" s="7">
        <v>155855.755560869</v>
      </c>
      <c r="AU251" s="7">
        <v>73139.668503078588</v>
      </c>
      <c r="AV251" s="7">
        <v>248453.38800765699</v>
      </c>
      <c r="AW251" s="7">
        <v>2922192398688.1816</v>
      </c>
      <c r="AX251" s="7">
        <v>546557107074.44971</v>
      </c>
      <c r="AY251" s="7">
        <v>11981</v>
      </c>
      <c r="AZ251" s="7">
        <v>526.42450002405803</v>
      </c>
      <c r="BA251" s="7">
        <v>20.814241517861429</v>
      </c>
      <c r="BB251" s="7">
        <v>46.593784761698906</v>
      </c>
      <c r="BC251" s="7">
        <v>17694.766641211099</v>
      </c>
      <c r="BD251" s="7">
        <v>4651.1286061046103</v>
      </c>
      <c r="BE251" s="7">
        <v>784215.071882969</v>
      </c>
      <c r="BF251" s="7">
        <v>1538412.6096390001</v>
      </c>
      <c r="BG251" s="7">
        <v>19232.27735000004</v>
      </c>
      <c r="BH251" s="7">
        <v>169243.9583400001</v>
      </c>
      <c r="BI251" s="7">
        <v>102369.2</v>
      </c>
      <c r="BJ251" s="7">
        <v>108463370</v>
      </c>
      <c r="BK251" s="7">
        <v>48771565</v>
      </c>
      <c r="BL251" s="7">
        <v>587165.18599999999</v>
      </c>
      <c r="BM251" s="7">
        <v>62.2</v>
      </c>
      <c r="BN251" s="7">
        <v>6753013.443</v>
      </c>
      <c r="BO251" s="7">
        <v>38052</v>
      </c>
      <c r="BP251" s="7">
        <v>-45.9</v>
      </c>
      <c r="BQ251" s="7">
        <v>608494105.5451107</v>
      </c>
      <c r="BR251" s="7">
        <v>91.334820310402705</v>
      </c>
      <c r="BS251" s="7">
        <v>95.101776588297795</v>
      </c>
      <c r="BT251" s="7">
        <v>-0.2</v>
      </c>
      <c r="BU251" s="7">
        <v>54.7</v>
      </c>
    </row>
    <row r="252" spans="1:73" ht="12" customHeight="1" x14ac:dyDescent="0.2">
      <c r="A252" s="5">
        <v>44013</v>
      </c>
      <c r="B252" s="7">
        <v>98.876562455077462</v>
      </c>
      <c r="C252" s="7">
        <v>-32.700000000000003</v>
      </c>
      <c r="D252" s="7">
        <v>-8.5352264581059973</v>
      </c>
      <c r="E252" s="7">
        <v>7.1144599548787353</v>
      </c>
      <c r="F252" s="7">
        <v>92.411259736028995</v>
      </c>
      <c r="G252" s="7">
        <v>97.132697124620293</v>
      </c>
      <c r="H252" s="7">
        <v>3646.1374365699999</v>
      </c>
      <c r="I252" s="7">
        <v>991.65843881000035</v>
      </c>
      <c r="J252" s="7">
        <v>1503.1718864999998</v>
      </c>
      <c r="K252" s="7">
        <v>1150.6346799500002</v>
      </c>
      <c r="L252" s="7">
        <v>2551.9882799299921</v>
      </c>
      <c r="M252" s="7">
        <v>1228.7076638399999</v>
      </c>
      <c r="N252" s="7">
        <v>1323.2806160899925</v>
      </c>
      <c r="O252" s="7">
        <v>1093059.4212535247</v>
      </c>
      <c r="P252" s="44">
        <v>51.644719442819401</v>
      </c>
      <c r="Q252" s="7">
        <v>18318</v>
      </c>
      <c r="R252" s="7">
        <v>8540</v>
      </c>
      <c r="S252" s="7">
        <v>15964</v>
      </c>
      <c r="T252" s="7">
        <v>5926570730.3699999</v>
      </c>
      <c r="U252" s="7">
        <v>1807981914.26</v>
      </c>
      <c r="V252" s="7">
        <v>129319582</v>
      </c>
      <c r="W252" s="7">
        <v>124091931</v>
      </c>
      <c r="X252" s="7">
        <v>117.49</v>
      </c>
      <c r="Y252" s="7">
        <v>104.97</v>
      </c>
      <c r="Z252" s="7">
        <v>104.867017053786</v>
      </c>
      <c r="AA252" s="7">
        <v>111.23799182824899</v>
      </c>
      <c r="AB252" s="7">
        <v>103.96992552037401</v>
      </c>
      <c r="AC252" s="7">
        <v>25481</v>
      </c>
      <c r="AD252" s="7">
        <v>55095517</v>
      </c>
      <c r="AE252" s="7">
        <v>9382867.9519999996</v>
      </c>
      <c r="AF252" s="7">
        <v>734.98658999999986</v>
      </c>
      <c r="AG252" s="7">
        <v>43.22</v>
      </c>
      <c r="AH252" s="7">
        <v>1310</v>
      </c>
      <c r="AI252" s="7">
        <v>151.29000000000002</v>
      </c>
      <c r="AJ252" s="7">
        <v>139.59</v>
      </c>
      <c r="AK252" s="7">
        <v>3660.6</v>
      </c>
      <c r="AL252" s="7">
        <v>6.3388505625329801</v>
      </c>
      <c r="AM252" s="7">
        <v>137.38499999999999</v>
      </c>
      <c r="AN252" s="7">
        <v>2.2999999999999998</v>
      </c>
      <c r="AO252" s="7">
        <v>4.1500000000000004</v>
      </c>
      <c r="AP252" s="7">
        <v>6.31</v>
      </c>
      <c r="AQ252" s="7">
        <v>27.18</v>
      </c>
      <c r="AR252" s="7">
        <v>2.5</v>
      </c>
      <c r="AS252" s="7">
        <v>0.25</v>
      </c>
      <c r="AT252" s="7">
        <v>155479.829075599</v>
      </c>
      <c r="AU252" s="7">
        <v>73421.059277053559</v>
      </c>
      <c r="AV252" s="7">
        <v>247486.897731631</v>
      </c>
      <c r="AW252" s="7">
        <v>2931526715539.8086</v>
      </c>
      <c r="AX252" s="7">
        <v>608896122024.95947</v>
      </c>
      <c r="AY252" s="7">
        <v>14481</v>
      </c>
      <c r="AZ252" s="7">
        <v>584.64465137709999</v>
      </c>
      <c r="BA252" s="7">
        <v>20.684209440117098</v>
      </c>
      <c r="BB252" s="7">
        <v>46.211324655201636</v>
      </c>
      <c r="BC252" s="7">
        <v>17438.293749336299</v>
      </c>
      <c r="BD252" s="7">
        <v>4547.6104776038601</v>
      </c>
      <c r="BE252" s="7">
        <v>4089458.6282669995</v>
      </c>
      <c r="BF252" s="7">
        <v>1618259.7046079999</v>
      </c>
      <c r="BG252" s="7">
        <v>23240.901100000021</v>
      </c>
      <c r="BH252" s="7">
        <v>170136.12299000003</v>
      </c>
      <c r="BI252" s="7">
        <v>118464.78</v>
      </c>
      <c r="BJ252" s="7">
        <v>117612374</v>
      </c>
      <c r="BK252" s="7">
        <v>49233743</v>
      </c>
      <c r="BL252" s="7">
        <v>555344.90899999987</v>
      </c>
      <c r="BM252" s="7">
        <v>70.7</v>
      </c>
      <c r="BN252" s="7">
        <v>5730246.375</v>
      </c>
      <c r="BO252" s="7">
        <v>51917</v>
      </c>
      <c r="BP252" s="7">
        <v>-37.4</v>
      </c>
      <c r="BQ252" s="7">
        <v>624123190.93441689</v>
      </c>
      <c r="BR252" s="7">
        <v>91.578992482372001</v>
      </c>
      <c r="BS252" s="7">
        <v>94.6282731888016</v>
      </c>
      <c r="BT252" s="7">
        <v>-0.4</v>
      </c>
      <c r="BU252" s="7">
        <v>54.2</v>
      </c>
    </row>
    <row r="253" spans="1:73" ht="12" customHeight="1" x14ac:dyDescent="0.2">
      <c r="A253" s="5">
        <v>44044</v>
      </c>
      <c r="B253" s="7">
        <v>99.146741284474672</v>
      </c>
      <c r="C253" s="7">
        <v>-25.4</v>
      </c>
      <c r="D253" s="7">
        <v>1.4888765059763684</v>
      </c>
      <c r="E253" s="7">
        <v>13.80323575231389</v>
      </c>
      <c r="F253" s="7">
        <v>92.954484850937803</v>
      </c>
      <c r="G253" s="7">
        <v>91.622571362933101</v>
      </c>
      <c r="H253" s="7">
        <v>3571.2405941400002</v>
      </c>
      <c r="I253" s="7">
        <v>896.86621048000006</v>
      </c>
      <c r="J253" s="7">
        <v>1461.88676936</v>
      </c>
      <c r="K253" s="7">
        <v>1211.8662414099999</v>
      </c>
      <c r="L253" s="7">
        <v>2584.7667604900125</v>
      </c>
      <c r="M253" s="7">
        <v>1337.0676260999999</v>
      </c>
      <c r="N253" s="7">
        <v>1247.6991343900127</v>
      </c>
      <c r="O253" s="7">
        <v>1052074.0063193317</v>
      </c>
      <c r="P253" s="44">
        <v>45.429755036608675</v>
      </c>
      <c r="Q253" s="7">
        <v>17053</v>
      </c>
      <c r="R253" s="7">
        <v>13139</v>
      </c>
      <c r="S253" s="7">
        <v>17168</v>
      </c>
      <c r="T253" s="7">
        <v>5990045006.1200018</v>
      </c>
      <c r="U253" s="7">
        <v>1827933638.6000001</v>
      </c>
      <c r="V253" s="7">
        <v>129911820</v>
      </c>
      <c r="W253" s="7">
        <v>124151833</v>
      </c>
      <c r="X253" s="7">
        <v>119.31</v>
      </c>
      <c r="Y253" s="7">
        <v>104.96</v>
      </c>
      <c r="Z253" s="7">
        <v>105.010014245119</v>
      </c>
      <c r="AA253" s="7">
        <v>110.73697911880799</v>
      </c>
      <c r="AB253" s="7">
        <v>104.069815749076</v>
      </c>
      <c r="AC253" s="7">
        <v>25108</v>
      </c>
      <c r="AD253" s="7">
        <v>52143855</v>
      </c>
      <c r="AE253" s="7">
        <v>9146954.3460000008</v>
      </c>
      <c r="AF253" s="7">
        <v>742.09070999999994</v>
      </c>
      <c r="AG253" s="7">
        <v>45.02</v>
      </c>
      <c r="AH253" s="7">
        <v>1091</v>
      </c>
      <c r="AI253" s="7">
        <v>167.63095238095241</v>
      </c>
      <c r="AJ253" s="7">
        <v>145.29</v>
      </c>
      <c r="AK253" s="7">
        <v>3788.1</v>
      </c>
      <c r="AL253" s="7">
        <v>5.5477480415671803</v>
      </c>
      <c r="AM253" s="7">
        <v>125.723</v>
      </c>
      <c r="AN253" s="7">
        <v>2.4</v>
      </c>
      <c r="AO253" s="7">
        <v>4.38</v>
      </c>
      <c r="AP253" s="7">
        <v>6.21</v>
      </c>
      <c r="AQ253" s="7">
        <v>27.44</v>
      </c>
      <c r="AR253" s="7">
        <v>2.25</v>
      </c>
      <c r="AS253" s="7">
        <v>0.25</v>
      </c>
      <c r="AT253" s="7">
        <v>154528.18520822501</v>
      </c>
      <c r="AU253" s="7">
        <v>73535.878988349446</v>
      </c>
      <c r="AV253" s="7">
        <v>247768.603683881</v>
      </c>
      <c r="AW253" s="7">
        <v>2363228200387.1641</v>
      </c>
      <c r="AX253" s="7">
        <v>707979351756.41016</v>
      </c>
      <c r="AY253" s="7">
        <v>13226</v>
      </c>
      <c r="AZ253" s="7">
        <v>635.87759495602404</v>
      </c>
      <c r="BA253" s="7">
        <v>17.495807531416649</v>
      </c>
      <c r="BB253" s="7">
        <v>49.813284679237498</v>
      </c>
      <c r="BC253" s="7">
        <v>18846.299235713301</v>
      </c>
      <c r="BD253" s="7">
        <v>3996.5390150698399</v>
      </c>
      <c r="BE253" s="7">
        <v>729700.2555519999</v>
      </c>
      <c r="BF253" s="7">
        <v>1818217.904693</v>
      </c>
      <c r="BG253" s="7">
        <v>19640.46955999998</v>
      </c>
      <c r="BH253" s="7">
        <v>143750.89092999994</v>
      </c>
      <c r="BI253" s="7">
        <v>138648.94</v>
      </c>
      <c r="BJ253" s="7">
        <v>115794251</v>
      </c>
      <c r="BK253" s="7">
        <v>47344471</v>
      </c>
      <c r="BL253" s="7">
        <v>468514.82299999997</v>
      </c>
      <c r="BM253" s="7">
        <v>59.9</v>
      </c>
      <c r="BN253" s="7">
        <v>5141055.2637099996</v>
      </c>
      <c r="BO253" s="7">
        <v>45354</v>
      </c>
      <c r="BP253" s="7">
        <v>-26.6</v>
      </c>
      <c r="BQ253" s="7">
        <v>730803495.77961552</v>
      </c>
      <c r="BR253" s="7">
        <v>91.663984053964995</v>
      </c>
      <c r="BS253" s="7">
        <v>93.799850524587299</v>
      </c>
      <c r="BT253" s="7">
        <v>-0.6</v>
      </c>
      <c r="BU253" s="7">
        <v>51.2</v>
      </c>
    </row>
    <row r="254" spans="1:73" ht="12" customHeight="1" x14ac:dyDescent="0.2">
      <c r="A254" s="5">
        <v>44075</v>
      </c>
      <c r="B254" s="7">
        <v>102.16123166711959</v>
      </c>
      <c r="C254" s="7">
        <v>-21.6</v>
      </c>
      <c r="D254" s="7">
        <v>6.1323956363549348</v>
      </c>
      <c r="E254" s="7">
        <v>22.165529030810472</v>
      </c>
      <c r="F254" s="7">
        <v>97.277187129023005</v>
      </c>
      <c r="G254" s="7">
        <v>105.17724328777101</v>
      </c>
      <c r="H254" s="7">
        <v>3475.8312908499993</v>
      </c>
      <c r="I254" s="7">
        <v>890.06058697000014</v>
      </c>
      <c r="J254" s="7">
        <v>1517.265621439999</v>
      </c>
      <c r="K254" s="7">
        <v>1067.6609588599999</v>
      </c>
      <c r="L254" s="7">
        <v>2544.8736041699908</v>
      </c>
      <c r="M254" s="7">
        <v>1177.9706047700001</v>
      </c>
      <c r="N254" s="7">
        <v>1366.9029993999907</v>
      </c>
      <c r="O254" s="7">
        <v>1131203.3644497455</v>
      </c>
      <c r="P254" s="44">
        <v>72.202617821004168</v>
      </c>
      <c r="Q254" s="7">
        <v>27084</v>
      </c>
      <c r="R254" s="7">
        <v>11460</v>
      </c>
      <c r="S254" s="7">
        <v>20226</v>
      </c>
      <c r="T254" s="7">
        <v>5880814191.6200008</v>
      </c>
      <c r="U254" s="7">
        <v>1800416659.6900001</v>
      </c>
      <c r="V254" s="7">
        <v>157386036</v>
      </c>
      <c r="W254" s="7">
        <v>135048226</v>
      </c>
      <c r="X254" s="7">
        <v>118.78</v>
      </c>
      <c r="Y254" s="7">
        <v>105.29</v>
      </c>
      <c r="Z254" s="7">
        <v>105.494164783353</v>
      </c>
      <c r="AA254" s="7">
        <v>110.687234098177</v>
      </c>
      <c r="AB254" s="7">
        <v>105.152953281203</v>
      </c>
      <c r="AC254" s="7">
        <v>353375</v>
      </c>
      <c r="AD254" s="7">
        <v>54173861</v>
      </c>
      <c r="AE254" s="7">
        <v>9666061.4680000003</v>
      </c>
      <c r="AF254" s="7">
        <v>749.25608999999997</v>
      </c>
      <c r="AG254" s="7">
        <v>41.87</v>
      </c>
      <c r="AH254" s="7">
        <v>995</v>
      </c>
      <c r="AI254" s="7">
        <v>169.84</v>
      </c>
      <c r="AJ254" s="7">
        <v>144.12</v>
      </c>
      <c r="AK254" s="7">
        <v>3749.86</v>
      </c>
      <c r="AL254" s="7">
        <v>15.7147528739644</v>
      </c>
      <c r="AM254" s="7">
        <v>131.613</v>
      </c>
      <c r="AN254" s="7">
        <v>2.0299999999999998</v>
      </c>
      <c r="AO254" s="7">
        <v>4.3600000000000003</v>
      </c>
      <c r="AP254" s="7">
        <v>5.98</v>
      </c>
      <c r="AQ254" s="7">
        <v>27.53</v>
      </c>
      <c r="AR254" s="7">
        <v>1.97</v>
      </c>
      <c r="AS254" s="7">
        <v>0.25</v>
      </c>
      <c r="AT254" s="7">
        <v>155455.10201980601</v>
      </c>
      <c r="AU254" s="7">
        <v>73910.74052042549</v>
      </c>
      <c r="AV254" s="7">
        <v>246295.66951497699</v>
      </c>
      <c r="AW254" s="7">
        <v>2384935366240.0234</v>
      </c>
      <c r="AX254" s="7">
        <v>743801832328.39746</v>
      </c>
      <c r="AY254" s="7">
        <v>18437</v>
      </c>
      <c r="AZ254" s="7">
        <v>653.00143409167697</v>
      </c>
      <c r="BA254" s="7">
        <v>16.645726644401439</v>
      </c>
      <c r="BB254" s="7">
        <v>51.001104176522396</v>
      </c>
      <c r="BC254" s="7">
        <v>19308.716771904699</v>
      </c>
      <c r="BD254" s="7">
        <v>3855.9225376260501</v>
      </c>
      <c r="BE254" s="7">
        <v>6012521.8499820009</v>
      </c>
      <c r="BF254" s="7">
        <v>1933090.981779</v>
      </c>
      <c r="BG254" s="7">
        <v>23452.99689000002</v>
      </c>
      <c r="BH254" s="7">
        <v>149338.12558999989</v>
      </c>
      <c r="BI254" s="7">
        <v>143973.51999999999</v>
      </c>
      <c r="BJ254" s="7">
        <v>122133506</v>
      </c>
      <c r="BK254" s="7">
        <v>47311040</v>
      </c>
      <c r="BL254" s="7">
        <v>438813.71399999998</v>
      </c>
      <c r="BM254" s="7">
        <v>34.4</v>
      </c>
      <c r="BN254" s="7">
        <v>4606284.1472299993</v>
      </c>
      <c r="BO254" s="7">
        <v>56489</v>
      </c>
      <c r="BP254" s="7">
        <v>-13.4</v>
      </c>
      <c r="BQ254" s="7">
        <v>791917890.97028911</v>
      </c>
      <c r="BR254" s="7">
        <v>92.143576385677406</v>
      </c>
      <c r="BS254" s="7">
        <v>93.748691796781003</v>
      </c>
      <c r="BT254" s="7">
        <v>-1</v>
      </c>
      <c r="BU254" s="7">
        <v>50.4</v>
      </c>
    </row>
    <row r="255" spans="1:73" ht="12" customHeight="1" x14ac:dyDescent="0.2">
      <c r="A255" s="5">
        <v>44105</v>
      </c>
      <c r="B255" s="7">
        <v>105.08811181013513</v>
      </c>
      <c r="C255" s="7">
        <v>-18.600000000000001</v>
      </c>
      <c r="D255" s="7">
        <v>-2.9597000516378169</v>
      </c>
      <c r="E255" s="7">
        <v>24.191576045708178</v>
      </c>
      <c r="F255" s="7">
        <v>100.62546186695199</v>
      </c>
      <c r="G255" s="7">
        <v>108.626073373995</v>
      </c>
      <c r="H255" s="7">
        <v>3706.2573970899998</v>
      </c>
      <c r="I255" s="7">
        <v>963.48424431000024</v>
      </c>
      <c r="J255" s="7">
        <v>1556.6642018700006</v>
      </c>
      <c r="K255" s="7">
        <v>1184.6926823000003</v>
      </c>
      <c r="L255" s="7">
        <v>2644.9535028399996</v>
      </c>
      <c r="M255" s="7">
        <v>1175.9642043899998</v>
      </c>
      <c r="N255" s="7">
        <v>1468.98929845</v>
      </c>
      <c r="O255" s="7">
        <v>1169113.1680186209</v>
      </c>
      <c r="P255" s="44">
        <v>54.102610652791697</v>
      </c>
      <c r="Q255" s="7">
        <v>21933</v>
      </c>
      <c r="R255" s="7">
        <v>13864</v>
      </c>
      <c r="S255" s="7">
        <v>21619</v>
      </c>
      <c r="T255" s="7">
        <v>6124723455.6799994</v>
      </c>
      <c r="U255" s="7">
        <v>1853496376.9200001</v>
      </c>
      <c r="V255" s="7">
        <v>172628526</v>
      </c>
      <c r="W255" s="7">
        <v>142914297</v>
      </c>
      <c r="X255" s="7">
        <v>119.52</v>
      </c>
      <c r="Y255" s="7">
        <v>105.23</v>
      </c>
      <c r="Z255" s="7">
        <v>105.54624694125999</v>
      </c>
      <c r="AA255" s="7">
        <v>110.338399112003</v>
      </c>
      <c r="AB255" s="7">
        <v>105.155169975932</v>
      </c>
      <c r="AC255" s="7">
        <v>840640</v>
      </c>
      <c r="AD255" s="7">
        <v>61832440</v>
      </c>
      <c r="AE255" s="7">
        <v>9982274.8359999992</v>
      </c>
      <c r="AF255" s="7">
        <v>751.37608999999998</v>
      </c>
      <c r="AG255" s="7">
        <v>41.52</v>
      </c>
      <c r="AH255" s="7">
        <v>1159</v>
      </c>
      <c r="AI255" s="7">
        <v>156.75363636363633</v>
      </c>
      <c r="AJ255" s="7">
        <v>147.96</v>
      </c>
      <c r="AK255" s="7">
        <v>3833.06</v>
      </c>
      <c r="AL255" s="7">
        <v>33.275788806696703</v>
      </c>
      <c r="AM255" s="7">
        <v>124.764</v>
      </c>
      <c r="AN255" s="7">
        <v>2.16</v>
      </c>
      <c r="AO255" s="7">
        <v>4.57</v>
      </c>
      <c r="AP255" s="7">
        <v>6.21</v>
      </c>
      <c r="AQ255" s="7">
        <v>27.14</v>
      </c>
      <c r="AR255" s="7">
        <v>1.75</v>
      </c>
      <c r="AS255" s="7">
        <v>0.25</v>
      </c>
      <c r="AT255" s="7">
        <v>156754.806653807</v>
      </c>
      <c r="AU255" s="7">
        <v>74432.710171931278</v>
      </c>
      <c r="AV255" s="7">
        <v>246165.362964803</v>
      </c>
      <c r="AW255" s="7">
        <v>2409507702359.4766</v>
      </c>
      <c r="AX255" s="7">
        <v>789282897104.78223</v>
      </c>
      <c r="AY255" s="7">
        <v>20886</v>
      </c>
      <c r="AZ255" s="7">
        <v>646.58564316724403</v>
      </c>
      <c r="BA255" s="7">
        <v>16.143312630281766</v>
      </c>
      <c r="BB255" s="7">
        <v>52.500073057492102</v>
      </c>
      <c r="BC255" s="7">
        <v>19919.902868640998</v>
      </c>
      <c r="BD255" s="7">
        <v>3834.7951685179801</v>
      </c>
      <c r="BE255" s="7">
        <v>893049.34006100008</v>
      </c>
      <c r="BF255" s="7">
        <v>2034492.6868759999</v>
      </c>
      <c r="BG255" s="7">
        <v>21070.14014000004</v>
      </c>
      <c r="BH255" s="7">
        <v>223276.41016999999</v>
      </c>
      <c r="BI255" s="7">
        <v>144064.42000000001</v>
      </c>
      <c r="BJ255" s="7">
        <v>130647205</v>
      </c>
      <c r="BK255" s="7">
        <v>48269619</v>
      </c>
      <c r="BL255" s="7">
        <v>456066.25800000003</v>
      </c>
      <c r="BM255" s="7">
        <v>35.4</v>
      </c>
      <c r="BN255" s="7">
        <v>3401587.2949999999</v>
      </c>
      <c r="BO255" s="7">
        <v>56564</v>
      </c>
      <c r="BP255" s="7">
        <v>-10.5</v>
      </c>
      <c r="BQ255" s="7">
        <v>850606425.87672019</v>
      </c>
      <c r="BR255" s="7">
        <v>92.705976750149006</v>
      </c>
      <c r="BS255" s="7">
        <v>93.959504403705495</v>
      </c>
      <c r="BT255" s="7">
        <v>-1.2</v>
      </c>
      <c r="BU255" s="7">
        <v>51.7</v>
      </c>
    </row>
    <row r="256" spans="1:73" ht="12" customHeight="1" x14ac:dyDescent="0.2">
      <c r="A256" s="5">
        <v>44136</v>
      </c>
      <c r="B256" s="7">
        <v>105.92335414820016</v>
      </c>
      <c r="C256" s="7">
        <v>-13.6</v>
      </c>
      <c r="D256" s="7">
        <v>-6.6656595869329385</v>
      </c>
      <c r="E256" s="7">
        <v>26.241830065359476</v>
      </c>
      <c r="F256" s="7">
        <v>101.94245461934401</v>
      </c>
      <c r="G256" s="7">
        <v>115.01291249357099</v>
      </c>
      <c r="H256" s="7">
        <v>4188.1673131700009</v>
      </c>
      <c r="I256" s="7">
        <v>1030.7762647100001</v>
      </c>
      <c r="J256" s="7">
        <v>1673.5716398300003</v>
      </c>
      <c r="K256" s="7">
        <v>1482.3992414099998</v>
      </c>
      <c r="L256" s="7">
        <v>2523.371875029995</v>
      </c>
      <c r="M256" s="7">
        <v>1136.76199443</v>
      </c>
      <c r="N256" s="7">
        <v>1386.6098805999952</v>
      </c>
      <c r="O256" s="7">
        <v>1121991.0294715855</v>
      </c>
      <c r="P256" s="44">
        <v>55.330906628571228</v>
      </c>
      <c r="Q256" s="7">
        <v>21836</v>
      </c>
      <c r="R256" s="7">
        <v>12350</v>
      </c>
      <c r="S256" s="7">
        <v>21557</v>
      </c>
      <c r="T256" s="7">
        <v>5873773115.3199978</v>
      </c>
      <c r="U256" s="7">
        <v>1790791481.4500003</v>
      </c>
      <c r="V256" s="7">
        <v>161604421</v>
      </c>
      <c r="W256" s="7">
        <v>133743464</v>
      </c>
      <c r="X256" s="7">
        <v>119.54</v>
      </c>
      <c r="Y256" s="7">
        <v>105.08</v>
      </c>
      <c r="Z256" s="7">
        <v>105.446849134487</v>
      </c>
      <c r="AA256" s="7">
        <v>110.40520764976699</v>
      </c>
      <c r="AB256" s="7">
        <v>105.199365991037</v>
      </c>
      <c r="AC256" s="7">
        <v>1188264</v>
      </c>
      <c r="AD256" s="7">
        <v>61743853</v>
      </c>
      <c r="AE256" s="7">
        <v>9614146.0409999993</v>
      </c>
      <c r="AF256" s="7">
        <v>760.9430000000001</v>
      </c>
      <c r="AG256" s="7">
        <v>43.98</v>
      </c>
      <c r="AH256" s="7">
        <v>1443</v>
      </c>
      <c r="AI256" s="7">
        <v>161.6</v>
      </c>
      <c r="AJ256" s="7">
        <v>143.87</v>
      </c>
      <c r="AK256" s="7">
        <v>3680.67</v>
      </c>
      <c r="AL256" s="7">
        <v>39.257544897054601</v>
      </c>
      <c r="AM256" s="7">
        <v>98.144000000000005</v>
      </c>
      <c r="AN256" s="7">
        <v>2.17</v>
      </c>
      <c r="AO256" s="7">
        <v>4.3600000000000003</v>
      </c>
      <c r="AP256" s="7">
        <v>5.93</v>
      </c>
      <c r="AQ256" s="7">
        <v>26.76</v>
      </c>
      <c r="AR256" s="7">
        <v>1.75</v>
      </c>
      <c r="AS256" s="7">
        <v>0.25</v>
      </c>
      <c r="AT256" s="7">
        <v>157360.71788798101</v>
      </c>
      <c r="AU256" s="7">
        <v>74775.058323723628</v>
      </c>
      <c r="AV256" s="7">
        <v>246634.34704049499</v>
      </c>
      <c r="AW256" s="7">
        <v>4062373148363.4961</v>
      </c>
      <c r="AX256" s="7">
        <v>973616943947.8916</v>
      </c>
      <c r="AY256" s="7">
        <v>22351</v>
      </c>
      <c r="AZ256" s="7">
        <v>602.58595706329299</v>
      </c>
      <c r="BA256" s="7">
        <v>15.306538681346115</v>
      </c>
      <c r="BB256" s="7">
        <v>52.507216805824775</v>
      </c>
      <c r="BC256" s="7">
        <v>19984.6189366402</v>
      </c>
      <c r="BD256" s="7">
        <v>3611.7940868508499</v>
      </c>
      <c r="BE256" s="7">
        <v>5864416.8293499993</v>
      </c>
      <c r="BF256" s="7">
        <v>2288471.394264</v>
      </c>
      <c r="BG256" s="7">
        <v>25987.789920000007</v>
      </c>
      <c r="BH256" s="7">
        <v>182781.99779000008</v>
      </c>
      <c r="BI256" s="7">
        <v>148785.46</v>
      </c>
      <c r="BJ256" s="7">
        <v>123408823</v>
      </c>
      <c r="BK256" s="7">
        <v>45504618</v>
      </c>
      <c r="BL256" s="7">
        <v>405818.64700000006</v>
      </c>
      <c r="BM256" s="7">
        <v>37.799999999999997</v>
      </c>
      <c r="BN256" s="7">
        <v>2020873.72</v>
      </c>
      <c r="BO256" s="7">
        <v>50732</v>
      </c>
      <c r="BP256" s="7">
        <v>-10</v>
      </c>
      <c r="BQ256" s="7">
        <v>859995894.64501691</v>
      </c>
      <c r="BR256" s="7">
        <v>93.208749813840598</v>
      </c>
      <c r="BS256" s="7">
        <v>94.350706861070293</v>
      </c>
      <c r="BT256" s="7">
        <v>-1.3</v>
      </c>
      <c r="BU256" s="7">
        <v>52.1</v>
      </c>
    </row>
    <row r="257" spans="1:73" ht="12" customHeight="1" x14ac:dyDescent="0.2">
      <c r="A257" s="5">
        <v>44166</v>
      </c>
      <c r="B257" s="7">
        <v>108.01678796599019</v>
      </c>
      <c r="C257" s="7">
        <v>-10.4</v>
      </c>
      <c r="D257" s="7">
        <v>-1.5851245747908429</v>
      </c>
      <c r="E257" s="7">
        <v>22.973224287350433</v>
      </c>
      <c r="F257" s="7">
        <v>103.62567418174601</v>
      </c>
      <c r="G257" s="7">
        <v>101.21068285193699</v>
      </c>
      <c r="H257" s="7">
        <v>4142.5272748999987</v>
      </c>
      <c r="I257" s="7">
        <v>1067.29768674</v>
      </c>
      <c r="J257" s="7">
        <v>1731.5054712199992</v>
      </c>
      <c r="K257" s="7">
        <v>1341.9325754000001</v>
      </c>
      <c r="L257" s="7">
        <v>3028.8371865200083</v>
      </c>
      <c r="M257" s="7">
        <v>1438.07117887</v>
      </c>
      <c r="N257" s="7">
        <v>1590.7660076500085</v>
      </c>
      <c r="O257" s="7">
        <v>1054316.5519262285</v>
      </c>
      <c r="P257" s="44">
        <v>92.756962345293914</v>
      </c>
      <c r="Q257" s="7">
        <v>18411</v>
      </c>
      <c r="R257" s="7">
        <v>11315</v>
      </c>
      <c r="S257" s="7">
        <v>20334</v>
      </c>
      <c r="T257" s="7">
        <v>6114636939.8100004</v>
      </c>
      <c r="U257" s="7">
        <v>1816584138.8299999</v>
      </c>
      <c r="V257" s="7">
        <v>192471258</v>
      </c>
      <c r="W257" s="7">
        <v>144010582</v>
      </c>
      <c r="X257" s="7">
        <v>119.74</v>
      </c>
      <c r="Y257" s="7">
        <v>105.48</v>
      </c>
      <c r="Z257" s="7">
        <v>105.729960795759</v>
      </c>
      <c r="AA257" s="7">
        <v>110.875933241182</v>
      </c>
      <c r="AB257" s="7">
        <v>105.583654811504</v>
      </c>
      <c r="AC257" s="7">
        <v>1775276</v>
      </c>
      <c r="AD257" s="7">
        <v>70706951</v>
      </c>
      <c r="AE257" s="7">
        <v>9619978.1170000006</v>
      </c>
      <c r="AF257" s="7">
        <v>760.01841999999999</v>
      </c>
      <c r="AG257" s="7">
        <v>50.22</v>
      </c>
      <c r="AH257" s="7">
        <v>1743</v>
      </c>
      <c r="AI257" s="7">
        <v>169.99</v>
      </c>
      <c r="AJ257" s="7">
        <v>136.77000000000001</v>
      </c>
      <c r="AK257" s="7">
        <v>3468.5</v>
      </c>
      <c r="AL257" s="7">
        <v>46.775007405772797</v>
      </c>
      <c r="AM257" s="7">
        <v>90.266000000000005</v>
      </c>
      <c r="AN257" s="7">
        <v>2.09</v>
      </c>
      <c r="AO257" s="7">
        <v>4.2699999999999996</v>
      </c>
      <c r="AP257" s="7">
        <v>5.76</v>
      </c>
      <c r="AQ257" s="7">
        <v>26.19</v>
      </c>
      <c r="AR257" s="7">
        <v>1.75</v>
      </c>
      <c r="AS257" s="7">
        <v>0.25</v>
      </c>
      <c r="AT257" s="7">
        <v>158623.14196589901</v>
      </c>
      <c r="AU257" s="7">
        <v>75703.903933457113</v>
      </c>
      <c r="AV257" s="7">
        <v>245153.477559892</v>
      </c>
      <c r="AW257" s="7">
        <v>3281716183737.2578</v>
      </c>
      <c r="AX257" s="7">
        <v>1825062849012.7051</v>
      </c>
      <c r="AY257" s="7">
        <v>26889</v>
      </c>
      <c r="AZ257" s="7">
        <v>668.69737989347504</v>
      </c>
      <c r="BA257" s="7">
        <v>14.931475095215252</v>
      </c>
      <c r="BB257" s="7">
        <v>52.943594025471306</v>
      </c>
      <c r="BC257" s="7">
        <v>20162.014650495101</v>
      </c>
      <c r="BD257" s="7">
        <v>3538.8954958392601</v>
      </c>
      <c r="BE257" s="7">
        <v>1019659.0831418987</v>
      </c>
      <c r="BF257" s="7">
        <v>2435768.8555100001</v>
      </c>
      <c r="BG257" s="7">
        <v>21604.555679999983</v>
      </c>
      <c r="BH257" s="7">
        <v>325463.57497000002</v>
      </c>
      <c r="BI257" s="7">
        <v>142301.21</v>
      </c>
      <c r="BJ257" s="7">
        <v>138067607</v>
      </c>
      <c r="BK257" s="7">
        <v>53910759</v>
      </c>
      <c r="BL257" s="7">
        <v>384077.549</v>
      </c>
      <c r="BM257" s="7">
        <v>62.1</v>
      </c>
      <c r="BN257" s="7">
        <v>4721207.0964500001</v>
      </c>
      <c r="BO257" s="7">
        <v>61766</v>
      </c>
      <c r="BP257" s="7">
        <v>-9.8000000000000007</v>
      </c>
      <c r="BQ257" s="7">
        <v>846788561.63539839</v>
      </c>
      <c r="BR257" s="7">
        <v>94.033243950699102</v>
      </c>
      <c r="BS257" s="7">
        <v>94.315454960272604</v>
      </c>
      <c r="BT257" s="7">
        <v>-1.2</v>
      </c>
      <c r="BU257" s="7">
        <v>51.8</v>
      </c>
    </row>
    <row r="258" spans="1:73" ht="12" customHeight="1" x14ac:dyDescent="0.2">
      <c r="A258" s="5">
        <v>44197</v>
      </c>
      <c r="B258" s="7">
        <v>108.19461753621466</v>
      </c>
      <c r="C258" s="7">
        <v>-20.8</v>
      </c>
      <c r="D258" s="7">
        <v>3.6601929883143769</v>
      </c>
      <c r="E258" s="7">
        <v>31.989823042454621</v>
      </c>
      <c r="F258" s="7">
        <v>104.66525556423299</v>
      </c>
      <c r="G258" s="7">
        <v>97.9984488430607</v>
      </c>
      <c r="H258" s="7">
        <v>3822.0252034199998</v>
      </c>
      <c r="I258" s="7">
        <v>825.15318743000012</v>
      </c>
      <c r="J258" s="7">
        <v>1823.3876377300005</v>
      </c>
      <c r="K258" s="7">
        <v>1172.1959869599996</v>
      </c>
      <c r="L258" s="7">
        <v>2610.936422430002</v>
      </c>
      <c r="M258" s="7">
        <v>1463.06121289</v>
      </c>
      <c r="N258" s="7">
        <v>1147.8752095400021</v>
      </c>
      <c r="O258" s="7">
        <v>989097.34674765798</v>
      </c>
      <c r="P258" s="44">
        <v>50.521930892890829</v>
      </c>
      <c r="Q258" s="7">
        <v>15848</v>
      </c>
      <c r="R258" s="7">
        <v>13916</v>
      </c>
      <c r="S258" s="7">
        <v>18320</v>
      </c>
      <c r="T258" s="7">
        <v>5936883449.2599993</v>
      </c>
      <c r="U258" s="7">
        <v>1773222330.0799994</v>
      </c>
      <c r="V258" s="7">
        <v>153594569</v>
      </c>
      <c r="W258" s="7">
        <v>129863696</v>
      </c>
      <c r="X258" s="7">
        <v>123.03</v>
      </c>
      <c r="Y258" s="7">
        <v>105.91</v>
      </c>
      <c r="Z258" s="7">
        <v>106.01345459653901</v>
      </c>
      <c r="AA258" s="7">
        <v>112.476975046855</v>
      </c>
      <c r="AB258" s="7">
        <v>106.15796673115899</v>
      </c>
      <c r="AC258" s="7">
        <v>1773487</v>
      </c>
      <c r="AD258" s="7">
        <v>63625464.519999996</v>
      </c>
      <c r="AE258" s="7">
        <v>9417490.8530000001</v>
      </c>
      <c r="AF258" s="7">
        <v>745.40282000000002</v>
      </c>
      <c r="AG258" s="7">
        <v>55.32</v>
      </c>
      <c r="AH258" s="7">
        <v>1081</v>
      </c>
      <c r="AI258" s="7">
        <v>175.23947368421054</v>
      </c>
      <c r="AJ258" s="7">
        <v>137.99</v>
      </c>
      <c r="AK258" s="7">
        <v>3494.53</v>
      </c>
      <c r="AL258" s="7">
        <v>53.7811146534168</v>
      </c>
      <c r="AM258" s="7">
        <v>101.20699999999999</v>
      </c>
      <c r="AN258" s="7">
        <v>1.9</v>
      </c>
      <c r="AO258" s="7">
        <v>4.21</v>
      </c>
      <c r="AP258" s="7">
        <v>5.9</v>
      </c>
      <c r="AQ258" s="7">
        <v>25.98</v>
      </c>
      <c r="AR258" s="7">
        <v>1.75</v>
      </c>
      <c r="AS258" s="7">
        <v>0.25</v>
      </c>
      <c r="AT258" s="7">
        <v>158623.52985240801</v>
      </c>
      <c r="AU258" s="7">
        <v>75808.690964942463</v>
      </c>
      <c r="AV258" s="7">
        <v>245927.69493109101</v>
      </c>
      <c r="AW258" s="7">
        <v>2339780211779.6704</v>
      </c>
      <c r="AX258" s="7">
        <v>573952897816.87012</v>
      </c>
      <c r="AY258" s="7">
        <v>14349</v>
      </c>
      <c r="AZ258" s="7">
        <v>547.623949844663</v>
      </c>
      <c r="BA258" s="7">
        <v>15.091958813538575</v>
      </c>
      <c r="BB258" s="7">
        <v>51.914922641343907</v>
      </c>
      <c r="BC258" s="7">
        <v>19770.5928383178</v>
      </c>
      <c r="BD258" s="7">
        <v>3514.1191419065399</v>
      </c>
      <c r="BE258" s="7">
        <v>8515479.7941307556</v>
      </c>
      <c r="BF258" s="7">
        <v>2006765.8353309997</v>
      </c>
      <c r="BG258" s="7">
        <v>26298.95</v>
      </c>
      <c r="BH258" s="7">
        <v>158235.25644000008</v>
      </c>
      <c r="BI258" s="7">
        <v>133650.94</v>
      </c>
      <c r="BJ258" s="7">
        <v>123234671</v>
      </c>
      <c r="BK258" s="7">
        <v>42220455</v>
      </c>
      <c r="BL258" s="7">
        <v>581932.33900000004</v>
      </c>
      <c r="BM258" s="7">
        <v>68.400000000000006</v>
      </c>
      <c r="BN258" s="7">
        <v>3876853.3857399998</v>
      </c>
      <c r="BO258" s="7">
        <v>45615</v>
      </c>
      <c r="BP258" s="7">
        <v>-23</v>
      </c>
      <c r="BQ258" s="7">
        <v>830801104.77935052</v>
      </c>
      <c r="BR258" s="7">
        <v>94.806818950880398</v>
      </c>
      <c r="BS258" s="7">
        <v>94.582507633202496</v>
      </c>
      <c r="BT258" s="7">
        <v>-1.1000000000000001</v>
      </c>
      <c r="BU258" s="7">
        <v>53.3</v>
      </c>
    </row>
    <row r="259" spans="1:73" ht="12" customHeight="1" x14ac:dyDescent="0.2">
      <c r="A259" s="5">
        <v>44228</v>
      </c>
      <c r="B259" s="7">
        <v>109.89347026106103</v>
      </c>
      <c r="C259" s="7">
        <v>-14.6</v>
      </c>
      <c r="D259" s="7">
        <v>8.1987050433987445</v>
      </c>
      <c r="E259" s="7">
        <v>34.23640871549842</v>
      </c>
      <c r="F259" s="7">
        <v>105.679777028345</v>
      </c>
      <c r="G259" s="7">
        <v>112.08413576359</v>
      </c>
      <c r="H259" s="7">
        <v>3904.240775109999</v>
      </c>
      <c r="I259" s="7">
        <v>882.84879214999989</v>
      </c>
      <c r="J259" s="7">
        <v>1879.8180593999991</v>
      </c>
      <c r="K259" s="7">
        <v>1140.0285661300004</v>
      </c>
      <c r="L259" s="7">
        <v>2938.9941167199945</v>
      </c>
      <c r="M259" s="7">
        <v>1540.5699385099997</v>
      </c>
      <c r="N259" s="7">
        <v>1398.4241782099948</v>
      </c>
      <c r="O259" s="7">
        <v>1079241.9186037621</v>
      </c>
      <c r="P259" s="44">
        <v>73.533822705808191</v>
      </c>
      <c r="Q259" s="7">
        <v>14576</v>
      </c>
      <c r="R259" s="7">
        <v>11805</v>
      </c>
      <c r="S259" s="7">
        <v>18915</v>
      </c>
      <c r="T259" s="7">
        <v>5667984608.7800035</v>
      </c>
      <c r="U259" s="7">
        <v>1724036667.1899998</v>
      </c>
      <c r="V259" s="7">
        <v>157540177</v>
      </c>
      <c r="W259" s="7">
        <v>136175620</v>
      </c>
      <c r="X259" s="7">
        <v>126.19</v>
      </c>
      <c r="Y259" s="7">
        <v>106.58</v>
      </c>
      <c r="Z259" s="7">
        <v>106.658624274443</v>
      </c>
      <c r="AA259" s="7">
        <v>112.989342442618</v>
      </c>
      <c r="AB259" s="7">
        <v>107.366375585245</v>
      </c>
      <c r="AC259" s="7">
        <v>1521438</v>
      </c>
      <c r="AD259" s="7">
        <v>62091838.990000002</v>
      </c>
      <c r="AE259" s="7">
        <v>9751577.4979999997</v>
      </c>
      <c r="AF259" s="7">
        <v>745.76906999999994</v>
      </c>
      <c r="AG259" s="7">
        <v>62.28</v>
      </c>
      <c r="AH259" s="7">
        <v>1107</v>
      </c>
      <c r="AI259" s="7">
        <v>177.27789473684211</v>
      </c>
      <c r="AJ259" s="7">
        <v>139.25</v>
      </c>
      <c r="AK259" s="7">
        <v>3552.43</v>
      </c>
      <c r="AL259" s="7">
        <v>53.855131029714997</v>
      </c>
      <c r="AM259" s="7">
        <v>103.07899999999999</v>
      </c>
      <c r="AN259" s="7">
        <v>2.1</v>
      </c>
      <c r="AO259" s="7">
        <v>4.7699999999999996</v>
      </c>
      <c r="AP259" s="7">
        <v>6.44</v>
      </c>
      <c r="AQ259" s="7">
        <v>26.31</v>
      </c>
      <c r="AR259" s="7">
        <v>1.75</v>
      </c>
      <c r="AS259" s="7">
        <v>0.25</v>
      </c>
      <c r="AT259" s="7">
        <v>159458.90421926</v>
      </c>
      <c r="AU259" s="7">
        <v>76593.434561755348</v>
      </c>
      <c r="AV259" s="7">
        <v>245539.12402175501</v>
      </c>
      <c r="AW259" s="7">
        <v>2460787912335.6392</v>
      </c>
      <c r="AX259" s="7">
        <v>588768861158.19995</v>
      </c>
      <c r="AY259" s="7">
        <v>19689</v>
      </c>
      <c r="AZ259" s="7">
        <v>606.01819958075305</v>
      </c>
      <c r="BA259" s="7">
        <v>14.453321304241266</v>
      </c>
      <c r="BB259" s="7">
        <v>53.318884032867309</v>
      </c>
      <c r="BC259" s="7">
        <v>20421.378040540199</v>
      </c>
      <c r="BD259" s="7">
        <v>3450.2419356923301</v>
      </c>
      <c r="BE259" s="7">
        <v>798541.39340211055</v>
      </c>
      <c r="BF259" s="7">
        <v>2096275.8437070001</v>
      </c>
      <c r="BG259" s="7">
        <v>25833.054</v>
      </c>
      <c r="BH259" s="7">
        <v>137765.19103999998</v>
      </c>
      <c r="BI259" s="7">
        <v>134213.48000000001</v>
      </c>
      <c r="BJ259" s="7">
        <v>118549317</v>
      </c>
      <c r="BK259" s="7">
        <v>41791792</v>
      </c>
      <c r="BL259" s="7">
        <v>668362.09900000005</v>
      </c>
      <c r="BM259" s="7">
        <v>65.400000000000006</v>
      </c>
      <c r="BN259" s="7">
        <v>7382962.7400000002</v>
      </c>
      <c r="BO259" s="7">
        <v>55477</v>
      </c>
      <c r="BP259" s="7">
        <v>-9.9</v>
      </c>
      <c r="BQ259" s="7">
        <v>899385736.83306348</v>
      </c>
      <c r="BR259" s="7">
        <v>94.631868627871</v>
      </c>
      <c r="BS259" s="7">
        <v>94.910822072819201</v>
      </c>
      <c r="BT259" s="7">
        <v>-0.9</v>
      </c>
      <c r="BU259" s="7">
        <v>50.2</v>
      </c>
    </row>
    <row r="260" spans="1:73" ht="12" customHeight="1" x14ac:dyDescent="0.2">
      <c r="A260" s="5">
        <v>44256</v>
      </c>
      <c r="B260" s="7">
        <v>113.52086314942686</v>
      </c>
      <c r="C260" s="7">
        <v>-11.4</v>
      </c>
      <c r="D260" s="7">
        <v>6.8201638130716136</v>
      </c>
      <c r="E260" s="7">
        <v>38.668362542396892</v>
      </c>
      <c r="F260" s="7">
        <v>105.934891836612</v>
      </c>
      <c r="G260" s="7">
        <v>113.471339776021</v>
      </c>
      <c r="H260" s="7">
        <v>4934.7832136199986</v>
      </c>
      <c r="I260" s="7">
        <v>1101.6177773800005</v>
      </c>
      <c r="J260" s="7">
        <v>2355.6337774399981</v>
      </c>
      <c r="K260" s="7">
        <v>1476.3544752599996</v>
      </c>
      <c r="L260" s="7">
        <v>3383.5540763800018</v>
      </c>
      <c r="M260" s="7">
        <v>1695.9661171999999</v>
      </c>
      <c r="N260" s="7">
        <v>1687.5879591800019</v>
      </c>
      <c r="O260" s="7">
        <v>1189013.785822511</v>
      </c>
      <c r="P260" s="44">
        <v>68.064976550137104</v>
      </c>
      <c r="Q260" s="7">
        <v>21450</v>
      </c>
      <c r="R260" s="7">
        <v>13473</v>
      </c>
      <c r="S260" s="7">
        <v>20928</v>
      </c>
      <c r="T260" s="7">
        <v>6233302108.0199986</v>
      </c>
      <c r="U260" s="7">
        <v>1940416565.51</v>
      </c>
      <c r="V260" s="7">
        <v>185736946</v>
      </c>
      <c r="W260" s="7">
        <v>153890112</v>
      </c>
      <c r="X260" s="7">
        <v>129.22999999999999</v>
      </c>
      <c r="Y260" s="7">
        <v>107.12</v>
      </c>
      <c r="Z260" s="7">
        <v>107.088049254344</v>
      </c>
      <c r="AA260" s="7">
        <v>114.27943577276601</v>
      </c>
      <c r="AB260" s="7">
        <v>108.64074486734</v>
      </c>
      <c r="AC260" s="7">
        <v>1982838</v>
      </c>
      <c r="AD260" s="7">
        <v>68889968.129999995</v>
      </c>
      <c r="AE260" s="7">
        <v>10853813.891000001</v>
      </c>
      <c r="AF260" s="7">
        <v>745.42793000000006</v>
      </c>
      <c r="AG260" s="7">
        <v>65.7</v>
      </c>
      <c r="AH260" s="7">
        <v>1050</v>
      </c>
      <c r="AI260" s="7">
        <v>179.14782608695651</v>
      </c>
      <c r="AJ260" s="7">
        <v>141.05000000000001</v>
      </c>
      <c r="AK260" s="7">
        <v>3617</v>
      </c>
      <c r="AL260" s="7">
        <v>58.934811975240002</v>
      </c>
      <c r="AM260" s="7">
        <v>122.666</v>
      </c>
      <c r="AN260" s="7">
        <v>2.4900000000000002</v>
      </c>
      <c r="AO260" s="7">
        <v>5.71</v>
      </c>
      <c r="AP260" s="7">
        <v>7.45</v>
      </c>
      <c r="AQ260" s="7">
        <v>26.12</v>
      </c>
      <c r="AR260" s="7">
        <v>1.75</v>
      </c>
      <c r="AS260" s="7">
        <v>0.25</v>
      </c>
      <c r="AT260" s="7">
        <v>160374.88621911299</v>
      </c>
      <c r="AU260" s="7">
        <v>77234.562064478785</v>
      </c>
      <c r="AV260" s="7">
        <v>244705.140211413</v>
      </c>
      <c r="AW260" s="7">
        <v>2439312780854.8018</v>
      </c>
      <c r="AX260" s="7">
        <v>781031466516.44995</v>
      </c>
      <c r="AY260" s="7">
        <v>22933</v>
      </c>
      <c r="AZ260" s="7">
        <v>795.37242089991105</v>
      </c>
      <c r="BA260" s="7">
        <v>14.509789435501238</v>
      </c>
      <c r="BB260" s="7">
        <v>52.804544341787263</v>
      </c>
      <c r="BC260" s="7">
        <v>20157.7991490971</v>
      </c>
      <c r="BD260" s="7">
        <v>3421.2738418261001</v>
      </c>
      <c r="BE260" s="7">
        <v>5361618.5395417409</v>
      </c>
      <c r="BF260" s="7">
        <v>2422909.7391280001</v>
      </c>
      <c r="BG260" s="7">
        <v>33892.642069999893</v>
      </c>
      <c r="BH260" s="7">
        <v>239025.05928000016</v>
      </c>
      <c r="BI260" s="7">
        <v>129669.19</v>
      </c>
      <c r="BJ260" s="7">
        <v>126493778</v>
      </c>
      <c r="BK260" s="7">
        <v>48388921</v>
      </c>
      <c r="BL260" s="7">
        <v>939288.11700000043</v>
      </c>
      <c r="BM260" s="7">
        <v>77</v>
      </c>
      <c r="BN260" s="7">
        <v>3354949.625</v>
      </c>
      <c r="BO260" s="7">
        <v>61582</v>
      </c>
      <c r="BP260" s="7">
        <v>-9.9</v>
      </c>
      <c r="BQ260" s="7">
        <v>892496813.48929322</v>
      </c>
      <c r="BR260" s="7">
        <v>95.005393846914004</v>
      </c>
      <c r="BS260" s="7">
        <v>95.307263571096797</v>
      </c>
      <c r="BT260" s="7">
        <v>-0.8</v>
      </c>
      <c r="BU260" s="7">
        <v>52.4</v>
      </c>
    </row>
    <row r="261" spans="1:73" ht="12" customHeight="1" x14ac:dyDescent="0.2">
      <c r="A261" s="5">
        <v>44287</v>
      </c>
      <c r="B261" s="7">
        <v>108.24688765791832</v>
      </c>
      <c r="C261" s="7">
        <v>-34.200000000000003</v>
      </c>
      <c r="D261" s="7">
        <v>-5.0849877407883151</v>
      </c>
      <c r="E261" s="7">
        <v>25.60386473429952</v>
      </c>
      <c r="F261" s="7">
        <v>106.87387550027999</v>
      </c>
      <c r="G261" s="7">
        <v>100.01171992898</v>
      </c>
      <c r="H261" s="7">
        <v>4696.662790639999</v>
      </c>
      <c r="I261" s="7">
        <v>1009.6334526000001</v>
      </c>
      <c r="J261" s="7">
        <v>2371.8162316900007</v>
      </c>
      <c r="K261" s="7">
        <v>1314.0648627700002</v>
      </c>
      <c r="L261" s="7">
        <v>2976.3723440599997</v>
      </c>
      <c r="M261" s="7">
        <v>1469.1554623700001</v>
      </c>
      <c r="N261" s="7">
        <v>1507.2168816899996</v>
      </c>
      <c r="O261" s="7">
        <v>1050823.8795673</v>
      </c>
      <c r="P261" s="44">
        <v>66.048221784939685</v>
      </c>
      <c r="Q261" s="7">
        <v>16727</v>
      </c>
      <c r="R261" s="7">
        <v>12275</v>
      </c>
      <c r="S261" s="7">
        <v>19524</v>
      </c>
      <c r="T261" s="7">
        <v>6004425835.5400009</v>
      </c>
      <c r="U261" s="7">
        <v>1847864366.5100002</v>
      </c>
      <c r="V261" s="7">
        <v>151952376</v>
      </c>
      <c r="W261" s="7">
        <v>135332313</v>
      </c>
      <c r="X261" s="7">
        <v>130.88</v>
      </c>
      <c r="Y261" s="7">
        <v>107.76</v>
      </c>
      <c r="Z261" s="7">
        <v>107.485086848072</v>
      </c>
      <c r="AA261" s="7">
        <v>116.67317273083501</v>
      </c>
      <c r="AB261" s="7">
        <v>109.356274492236</v>
      </c>
      <c r="AC261" s="7">
        <v>1657158</v>
      </c>
      <c r="AD261" s="7">
        <v>73350123.00999999</v>
      </c>
      <c r="AE261" s="7">
        <v>9799009.8890000004</v>
      </c>
      <c r="AF261" s="7">
        <v>745.48817999999994</v>
      </c>
      <c r="AG261" s="7">
        <v>65.33</v>
      </c>
      <c r="AH261" s="7">
        <v>810</v>
      </c>
      <c r="AI261" s="7">
        <v>181.68095238095236</v>
      </c>
      <c r="AJ261" s="7">
        <v>142.85</v>
      </c>
      <c r="AK261" s="7">
        <v>3651.85</v>
      </c>
      <c r="AL261" s="7">
        <v>58.7723031546345</v>
      </c>
      <c r="AM261" s="7">
        <v>120.71599999999999</v>
      </c>
      <c r="AN261" s="7">
        <v>2.25</v>
      </c>
      <c r="AO261" s="7">
        <v>5.71</v>
      </c>
      <c r="AP261" s="7">
        <v>7.46</v>
      </c>
      <c r="AQ261" s="7">
        <v>25.97</v>
      </c>
      <c r="AR261" s="7">
        <v>1.75</v>
      </c>
      <c r="AS261" s="7">
        <v>0.25</v>
      </c>
      <c r="AT261" s="7">
        <v>161184.700684165</v>
      </c>
      <c r="AU261" s="7">
        <v>77975.969321441895</v>
      </c>
      <c r="AV261" s="7">
        <v>245260.894183603</v>
      </c>
      <c r="AW261" s="7">
        <v>2427759477855.5391</v>
      </c>
      <c r="AX261" s="7">
        <v>725474294072.16113</v>
      </c>
      <c r="AY261" s="7">
        <v>19033</v>
      </c>
      <c r="AZ261" s="7">
        <v>709.15973390923796</v>
      </c>
      <c r="BA261" s="7">
        <v>15.459568515969242</v>
      </c>
      <c r="BB261" s="7">
        <v>51.586200165748544</v>
      </c>
      <c r="BC261" s="7">
        <v>19692.5806794661</v>
      </c>
      <c r="BD261" s="7">
        <v>3601.1029861843699</v>
      </c>
      <c r="BE261" s="7">
        <v>870916.55165855563</v>
      </c>
      <c r="BF261" s="7">
        <v>2593320.0553549998</v>
      </c>
      <c r="BG261" s="7">
        <v>26349.399839999936</v>
      </c>
      <c r="BH261" s="7">
        <v>185401.59715000005</v>
      </c>
      <c r="BI261" s="7">
        <v>145854.17000000001</v>
      </c>
      <c r="BJ261" s="7">
        <v>110640409</v>
      </c>
      <c r="BK261" s="7">
        <v>42133376</v>
      </c>
      <c r="BL261" s="7">
        <v>827005.32999999984</v>
      </c>
      <c r="BM261" s="7">
        <v>68.599999999999994</v>
      </c>
      <c r="BN261" s="7">
        <v>4205319.72456</v>
      </c>
      <c r="BO261" s="7">
        <v>53599</v>
      </c>
      <c r="BP261" s="7">
        <v>-26.3</v>
      </c>
      <c r="BQ261" s="7">
        <v>859234640.30399907</v>
      </c>
      <c r="BR261" s="7">
        <v>95.647772820000398</v>
      </c>
      <c r="BS261" s="7">
        <v>95.2336682648954</v>
      </c>
      <c r="BT261" s="7">
        <v>-0.7</v>
      </c>
      <c r="BU261" s="7">
        <v>54</v>
      </c>
    </row>
    <row r="262" spans="1:73" ht="12" customHeight="1" x14ac:dyDescent="0.2">
      <c r="A262" s="5">
        <v>44317</v>
      </c>
      <c r="B262" s="7">
        <v>103.08065659517902</v>
      </c>
      <c r="C262" s="7">
        <v>-34.299999999999997</v>
      </c>
      <c r="D262" s="7">
        <v>-3.1637266236537762</v>
      </c>
      <c r="E262" s="7">
        <v>32.507632101952595</v>
      </c>
      <c r="F262" s="7">
        <v>83.4654662069198</v>
      </c>
      <c r="G262" s="7">
        <v>96.407407962767905</v>
      </c>
      <c r="H262" s="7">
        <v>4372.1514794699997</v>
      </c>
      <c r="I262" s="7">
        <v>881.71280392000017</v>
      </c>
      <c r="J262" s="7">
        <v>2239.5168272899991</v>
      </c>
      <c r="K262" s="7">
        <v>1249.6586908899999</v>
      </c>
      <c r="L262" s="7">
        <v>3096.9132780199948</v>
      </c>
      <c r="M262" s="7">
        <v>1691.78807671</v>
      </c>
      <c r="N262" s="7">
        <v>1405.125201309995</v>
      </c>
      <c r="O262" s="7">
        <v>815891.15312924969</v>
      </c>
      <c r="P262" s="44">
        <v>68.247178435851467</v>
      </c>
      <c r="Q262" s="7">
        <v>14022</v>
      </c>
      <c r="R262" s="7">
        <v>12204</v>
      </c>
      <c r="S262" s="7">
        <v>16408</v>
      </c>
      <c r="T262" s="7">
        <v>6015209441.7100029</v>
      </c>
      <c r="U262" s="7">
        <v>1729831721.4400001</v>
      </c>
      <c r="V262" s="7">
        <v>152166739</v>
      </c>
      <c r="W262" s="7">
        <v>108725071</v>
      </c>
      <c r="X262" s="7">
        <v>135.01</v>
      </c>
      <c r="Y262" s="7">
        <v>108.84</v>
      </c>
      <c r="Z262" s="7">
        <v>107.976795218568</v>
      </c>
      <c r="AA262" s="7">
        <v>122.94267877830301</v>
      </c>
      <c r="AB262" s="7">
        <v>109.82307617936399</v>
      </c>
      <c r="AC262" s="7">
        <v>1760857</v>
      </c>
      <c r="AD262" s="7">
        <v>78188191.730000004</v>
      </c>
      <c r="AE262" s="7">
        <v>6181657.2989999996</v>
      </c>
      <c r="AF262" s="7">
        <v>703.52792999999997</v>
      </c>
      <c r="AG262" s="7">
        <v>68.31</v>
      </c>
      <c r="AH262" s="7">
        <v>616</v>
      </c>
      <c r="AI262" s="7">
        <v>196.25900000000004</v>
      </c>
      <c r="AJ262" s="7">
        <v>146.62</v>
      </c>
      <c r="AK262" s="7">
        <v>3741.96</v>
      </c>
      <c r="AL262" s="7">
        <v>56.943909872566799</v>
      </c>
      <c r="AM262" s="7">
        <v>136.453</v>
      </c>
      <c r="AN262" s="7">
        <v>2.74</v>
      </c>
      <c r="AO262" s="7">
        <v>5.95</v>
      </c>
      <c r="AP262" s="7">
        <v>7.75</v>
      </c>
      <c r="AQ262" s="7">
        <v>25.83</v>
      </c>
      <c r="AR262" s="7">
        <v>1.75</v>
      </c>
      <c r="AS262" s="7">
        <v>0.25</v>
      </c>
      <c r="AT262" s="7">
        <v>161861.37555137899</v>
      </c>
      <c r="AU262" s="7">
        <v>78500.745100601154</v>
      </c>
      <c r="AV262" s="7">
        <v>246904.46421668099</v>
      </c>
      <c r="AW262" s="7">
        <v>2458866389442.0977</v>
      </c>
      <c r="AX262" s="7">
        <v>741111067801.46094</v>
      </c>
      <c r="AY262" s="7">
        <v>14716</v>
      </c>
      <c r="AZ262" s="7">
        <v>759.16655276979202</v>
      </c>
      <c r="BA262" s="7">
        <v>15.080614918006582</v>
      </c>
      <c r="BB262" s="7">
        <v>52.291702793577876</v>
      </c>
      <c r="BC262" s="7">
        <v>20177.849560034399</v>
      </c>
      <c r="BD262" s="7">
        <v>3583.3323427217201</v>
      </c>
      <c r="BE262" s="7">
        <v>6514568.8945597382</v>
      </c>
      <c r="BF262" s="7">
        <v>2340728.2398569998</v>
      </c>
      <c r="BG262" s="7">
        <v>36162.341700000012</v>
      </c>
      <c r="BH262" s="7">
        <v>223114.58299000005</v>
      </c>
      <c r="BI262" s="7">
        <v>147160.95999999999</v>
      </c>
      <c r="BJ262" s="7">
        <v>94540432</v>
      </c>
      <c r="BK262" s="7">
        <v>43152267</v>
      </c>
      <c r="BL262" s="7">
        <v>737736.73</v>
      </c>
      <c r="BM262" s="7">
        <v>61.2</v>
      </c>
      <c r="BN262" s="7">
        <v>4803961.7570000002</v>
      </c>
      <c r="BO262" s="7">
        <v>46204</v>
      </c>
      <c r="BP262" s="7">
        <v>-38.299999999999997</v>
      </c>
      <c r="BQ262" s="7">
        <v>871873245.24248993</v>
      </c>
      <c r="BR262" s="7">
        <v>94.857241596253601</v>
      </c>
      <c r="BS262" s="7">
        <v>95.052064134562798</v>
      </c>
      <c r="BT262" s="7">
        <v>-0.5</v>
      </c>
      <c r="BU262" s="7">
        <v>46.7</v>
      </c>
    </row>
    <row r="263" spans="1:73" ht="12" customHeight="1" x14ac:dyDescent="0.2">
      <c r="A263" s="5">
        <v>44348</v>
      </c>
      <c r="B263" s="7">
        <v>110.10798756221378</v>
      </c>
      <c r="C263" s="7">
        <v>-22.3</v>
      </c>
      <c r="D263" s="7">
        <v>5.84</v>
      </c>
      <c r="E263" s="7">
        <v>37.21</v>
      </c>
      <c r="F263" s="7">
        <v>106.950943185835</v>
      </c>
      <c r="G263" s="7">
        <v>106.136034724016</v>
      </c>
      <c r="H263" s="7">
        <v>4922.8543819200004</v>
      </c>
      <c r="I263" s="7">
        <v>1017.33802253</v>
      </c>
      <c r="J263" s="7">
        <v>2560.74482197</v>
      </c>
      <c r="K263" s="7">
        <v>1343.68343622</v>
      </c>
      <c r="L263" s="7">
        <v>3182.2157083099914</v>
      </c>
      <c r="M263" s="7">
        <v>1705.1530047599999</v>
      </c>
      <c r="N263" s="7">
        <v>1477.0627035499913</v>
      </c>
      <c r="O263" s="7">
        <v>1071880.6351634646</v>
      </c>
      <c r="P263" s="44">
        <v>75.158812845933525</v>
      </c>
      <c r="Q263" s="7">
        <v>13702</v>
      </c>
      <c r="R263" s="7">
        <v>16578</v>
      </c>
      <c r="S263" s="7">
        <v>17719</v>
      </c>
      <c r="T263" s="7">
        <v>6017830899.3400011</v>
      </c>
      <c r="U263" s="7">
        <v>1871616491.9799998</v>
      </c>
      <c r="V263" s="7">
        <v>172307287</v>
      </c>
      <c r="W263" s="7">
        <v>143904935</v>
      </c>
      <c r="X263" s="7">
        <v>136.76</v>
      </c>
      <c r="Y263" s="7">
        <v>108.78</v>
      </c>
      <c r="Z263" s="7">
        <v>108.20861345781699</v>
      </c>
      <c r="AA263" s="7">
        <v>121.686000762014</v>
      </c>
      <c r="AB263" s="7">
        <v>109.826200152102</v>
      </c>
      <c r="AC263" s="7">
        <v>2514720</v>
      </c>
      <c r="AD263" s="7">
        <v>66135420.980000004</v>
      </c>
      <c r="AE263" s="7">
        <v>10810369.062000001</v>
      </c>
      <c r="AF263" s="7">
        <v>694.15416999999979</v>
      </c>
      <c r="AG263" s="7">
        <v>73.41</v>
      </c>
      <c r="AH263" s="7">
        <v>1052</v>
      </c>
      <c r="AI263" s="7">
        <v>206.10636363636365</v>
      </c>
      <c r="AJ263" s="7">
        <v>145.1</v>
      </c>
      <c r="AK263" s="7">
        <v>3693</v>
      </c>
      <c r="AL263" s="7">
        <v>73.468670646957605</v>
      </c>
      <c r="AM263" s="7">
        <v>134.917</v>
      </c>
      <c r="AN263" s="7">
        <v>3.11</v>
      </c>
      <c r="AO263" s="7">
        <v>6.16</v>
      </c>
      <c r="AP263" s="7">
        <v>7.58</v>
      </c>
      <c r="AQ263" s="7">
        <v>25.82</v>
      </c>
      <c r="AR263" s="7">
        <v>1.75</v>
      </c>
      <c r="AS263" s="7">
        <v>0.25</v>
      </c>
      <c r="AT263" s="7">
        <v>163422.598360428</v>
      </c>
      <c r="AU263" s="7">
        <v>79561.482825372732</v>
      </c>
      <c r="AV263" s="7">
        <v>247945.73053325899</v>
      </c>
      <c r="AW263" s="7">
        <v>3100357843081.832</v>
      </c>
      <c r="AX263" s="7">
        <v>618498236854.87842</v>
      </c>
      <c r="AY263" s="7">
        <v>20449</v>
      </c>
      <c r="AZ263" s="7">
        <v>699.00901962692603</v>
      </c>
      <c r="BA263" s="7">
        <v>15.084092182239967</v>
      </c>
      <c r="BB263" s="7">
        <v>52.041560489872815</v>
      </c>
      <c r="BC263" s="7">
        <v>20108.5006243643</v>
      </c>
      <c r="BD263" s="7">
        <v>3571.9865082935898</v>
      </c>
      <c r="BE263" s="7">
        <v>889075.38230450673</v>
      </c>
      <c r="BF263" s="7">
        <v>2537818.9027200001</v>
      </c>
      <c r="BG263" s="7">
        <v>24705.176570000029</v>
      </c>
      <c r="BH263" s="7">
        <v>214538.96747000006</v>
      </c>
      <c r="BI263" s="7">
        <v>128269.37</v>
      </c>
      <c r="BJ263" s="7">
        <v>118108434</v>
      </c>
      <c r="BK263" s="7">
        <v>48979416</v>
      </c>
      <c r="BL263" s="7">
        <v>647311.66300000006</v>
      </c>
      <c r="BM263" s="7">
        <v>72.099999999999994</v>
      </c>
      <c r="BN263" s="7">
        <v>5379085.165</v>
      </c>
      <c r="BO263" s="7">
        <v>61388</v>
      </c>
      <c r="BP263" s="7">
        <v>-23.3</v>
      </c>
      <c r="BQ263" s="7">
        <v>875377002.6061846</v>
      </c>
      <c r="BR263" s="7">
        <v>95.3672068676984</v>
      </c>
      <c r="BS263" s="7">
        <v>94.986280850337494</v>
      </c>
      <c r="BT263" s="7">
        <v>-0.4</v>
      </c>
      <c r="BU263" s="7">
        <v>48.3</v>
      </c>
    </row>
    <row r="264" spans="1:73" ht="12" customHeight="1" x14ac:dyDescent="0.2">
      <c r="A264" s="5">
        <v>44378</v>
      </c>
      <c r="B264" s="7">
        <v>111.9752406709212</v>
      </c>
      <c r="C264" s="7">
        <v>-7.5</v>
      </c>
      <c r="D264" s="7">
        <v>16.3</v>
      </c>
      <c r="E264" s="7">
        <v>35.799999999999997</v>
      </c>
      <c r="F264" s="7">
        <v>113.089200948539</v>
      </c>
      <c r="G264" s="7">
        <v>111.818810041802</v>
      </c>
      <c r="H264" s="7">
        <v>4801.4337675400002</v>
      </c>
      <c r="I264" s="7">
        <v>1038.9149851899999</v>
      </c>
      <c r="J264" s="7">
        <v>2329.8994207800001</v>
      </c>
      <c r="K264" s="7">
        <v>1431.4988019499999</v>
      </c>
      <c r="L264" s="7">
        <v>3444.1579091800022</v>
      </c>
      <c r="M264" s="7">
        <v>1758.4199521100002</v>
      </c>
      <c r="N264" s="7">
        <v>1685.737957070002</v>
      </c>
      <c r="O264" s="7">
        <v>1131975.8721812926</v>
      </c>
      <c r="P264" s="44">
        <v>69.635741758251385</v>
      </c>
      <c r="Q264" s="7">
        <v>20169</v>
      </c>
      <c r="R264" s="7">
        <v>17497</v>
      </c>
      <c r="S264" s="7">
        <v>19484</v>
      </c>
      <c r="T264" s="7">
        <v>6377147579.6699991</v>
      </c>
      <c r="U264" s="7">
        <v>2001045850.9199998</v>
      </c>
      <c r="V264" s="7">
        <v>187087198</v>
      </c>
      <c r="W264" s="7">
        <v>155389390</v>
      </c>
      <c r="X264" s="7">
        <v>139.03</v>
      </c>
      <c r="Y264" s="7">
        <v>109.14</v>
      </c>
      <c r="Z264" s="7">
        <v>108.642593309049</v>
      </c>
      <c r="AA264" s="7">
        <v>122.151613405635</v>
      </c>
      <c r="AB264" s="7">
        <v>110.23042567405</v>
      </c>
      <c r="AC264" s="7">
        <v>2877859</v>
      </c>
      <c r="AD264" s="7">
        <v>75297143</v>
      </c>
      <c r="AE264" s="7">
        <v>11069810.345000001</v>
      </c>
      <c r="AF264" s="7">
        <v>731.25585000000012</v>
      </c>
      <c r="AG264" s="7">
        <v>74.290000000000006</v>
      </c>
      <c r="AH264" s="7">
        <v>1209</v>
      </c>
      <c r="AI264" s="7">
        <v>214.44</v>
      </c>
      <c r="AJ264" s="7">
        <v>149.80000000000001</v>
      </c>
      <c r="AK264" s="7">
        <v>3832.24</v>
      </c>
      <c r="AL264" s="7">
        <v>78.8307641439702</v>
      </c>
      <c r="AM264" s="7">
        <v>144.304</v>
      </c>
      <c r="AN264" s="7">
        <v>2.95</v>
      </c>
      <c r="AO264" s="7">
        <v>6.11</v>
      </c>
      <c r="AP264" s="7">
        <v>7.6</v>
      </c>
      <c r="AQ264" s="7">
        <v>25.77</v>
      </c>
      <c r="AR264" s="7">
        <v>1.75</v>
      </c>
      <c r="AS264" s="7">
        <v>0.25</v>
      </c>
      <c r="AT264" s="7">
        <v>165778.54116350101</v>
      </c>
      <c r="AU264" s="7">
        <v>80439.210466946533</v>
      </c>
      <c r="AV264" s="7">
        <v>249392.35228049901</v>
      </c>
      <c r="AW264" s="7">
        <v>3021488197971.3965</v>
      </c>
      <c r="AX264" s="7">
        <v>685106204426.45898</v>
      </c>
      <c r="AY264" s="7">
        <v>23130</v>
      </c>
      <c r="AZ264" s="7">
        <v>741.60004570644105</v>
      </c>
      <c r="BA264" s="7">
        <v>12.887848127221568</v>
      </c>
      <c r="BB264" s="7">
        <v>53.292313723596564</v>
      </c>
      <c r="BC264" s="7">
        <v>20465.705174706</v>
      </c>
      <c r="BD264" s="7">
        <v>3027.8083417489902</v>
      </c>
      <c r="BE264" s="7">
        <v>5560043.1385121569</v>
      </c>
      <c r="BF264" s="7">
        <v>2733988.2927040001</v>
      </c>
      <c r="BG264" s="7">
        <v>21207.701369999966</v>
      </c>
      <c r="BH264" s="7">
        <v>268570.69738999999</v>
      </c>
      <c r="BI264" s="7">
        <v>129431.15</v>
      </c>
      <c r="BJ264" s="7">
        <v>122146357</v>
      </c>
      <c r="BK264" s="7">
        <v>50280549</v>
      </c>
      <c r="BL264" s="7">
        <v>602496.35800000001</v>
      </c>
      <c r="BM264" s="7">
        <v>68.3</v>
      </c>
      <c r="BN264" s="7">
        <v>4925174.1030000001</v>
      </c>
      <c r="BO264" s="7">
        <v>71867</v>
      </c>
      <c r="BP264" s="7">
        <v>-15.6</v>
      </c>
      <c r="BQ264" s="7">
        <v>895660106.95399201</v>
      </c>
      <c r="BR264" s="7">
        <v>96.323912717540097</v>
      </c>
      <c r="BS264" s="7">
        <v>95.288443540450501</v>
      </c>
      <c r="BT264" s="7">
        <v>-0.4</v>
      </c>
      <c r="BU264" s="7">
        <v>54.2</v>
      </c>
    </row>
    <row r="265" spans="1:73" ht="12" customHeight="1" x14ac:dyDescent="0.2">
      <c r="A265" s="5">
        <v>44409</v>
      </c>
      <c r="B265" s="7">
        <v>111.27907439941886</v>
      </c>
      <c r="C265" s="7">
        <v>-8.1999999999999993</v>
      </c>
      <c r="D265" s="7">
        <v>15.6</v>
      </c>
      <c r="E265" s="7">
        <v>43.5</v>
      </c>
      <c r="F265" s="7">
        <v>113.44392809832399</v>
      </c>
      <c r="G265" s="7">
        <v>114.229693769454</v>
      </c>
      <c r="H265" s="7">
        <v>5348.46600201</v>
      </c>
      <c r="I265" s="7">
        <v>1213.8275330800002</v>
      </c>
      <c r="J265" s="7">
        <v>2614.8958524199998</v>
      </c>
      <c r="K265" s="7">
        <v>1518.50454522</v>
      </c>
      <c r="L265" s="7">
        <v>3465.1428749299912</v>
      </c>
      <c r="M265" s="7">
        <v>1868.6265518999999</v>
      </c>
      <c r="N265" s="7">
        <v>1596.5163230299913</v>
      </c>
      <c r="O265" s="7">
        <v>1097788.3188758371</v>
      </c>
      <c r="P265" s="44">
        <v>76.804438266739609</v>
      </c>
      <c r="Q265" s="7">
        <v>16796</v>
      </c>
      <c r="R265" s="7">
        <v>15253</v>
      </c>
      <c r="S265" s="7">
        <v>20300</v>
      </c>
      <c r="T265" s="7">
        <v>6346906571.5600023</v>
      </c>
      <c r="U265" s="7">
        <v>2007130832.3</v>
      </c>
      <c r="V265" s="7">
        <v>188865218</v>
      </c>
      <c r="W265" s="7">
        <v>152944791</v>
      </c>
      <c r="X265" s="7">
        <v>140.32</v>
      </c>
      <c r="Y265" s="7">
        <v>109.62</v>
      </c>
      <c r="Z265" s="7">
        <v>109.11452784930999</v>
      </c>
      <c r="AA265" s="7">
        <v>123.466466453647</v>
      </c>
      <c r="AB265" s="7">
        <v>110.523593319646</v>
      </c>
      <c r="AC265" s="7">
        <v>2081033</v>
      </c>
      <c r="AD265" s="7">
        <v>52690720</v>
      </c>
      <c r="AE265" s="7">
        <v>10573861.35</v>
      </c>
      <c r="AF265" s="7">
        <v>747.77287000000001</v>
      </c>
      <c r="AG265" s="7">
        <v>70.510000000000005</v>
      </c>
      <c r="AH265" s="7">
        <v>915</v>
      </c>
      <c r="AI265" s="7">
        <v>226.90090909090904</v>
      </c>
      <c r="AJ265" s="7">
        <v>150</v>
      </c>
      <c r="AK265" s="7">
        <v>3887.68</v>
      </c>
      <c r="AL265" s="7">
        <v>80.887683050235694</v>
      </c>
      <c r="AM265" s="7">
        <v>143.203</v>
      </c>
      <c r="AN265" s="7">
        <v>2.92</v>
      </c>
      <c r="AO265" s="7">
        <v>6.14</v>
      </c>
      <c r="AP265" s="7">
        <v>7.6</v>
      </c>
      <c r="AQ265" s="7">
        <v>25.86</v>
      </c>
      <c r="AR265" s="7">
        <v>1.75</v>
      </c>
      <c r="AS265" s="7">
        <v>0.25</v>
      </c>
      <c r="AT265" s="7">
        <v>166934.765123925</v>
      </c>
      <c r="AU265" s="7">
        <v>81076.189258133629</v>
      </c>
      <c r="AV265" s="7">
        <v>251850.119078341</v>
      </c>
      <c r="AW265" s="7">
        <v>2493618526091.4023</v>
      </c>
      <c r="AX265" s="7">
        <v>732517149668.33203</v>
      </c>
      <c r="AY265" s="7">
        <v>21099</v>
      </c>
      <c r="AZ265" s="7">
        <v>744.43168407999997</v>
      </c>
      <c r="BA265" s="7">
        <v>12.922442860836087</v>
      </c>
      <c r="BB265" s="7">
        <v>53.52879256678461</v>
      </c>
      <c r="BC265" s="7">
        <v>20595.521678127199</v>
      </c>
      <c r="BD265" s="7">
        <v>3056.4069643038802</v>
      </c>
      <c r="BE265" s="7">
        <v>985424.57231982891</v>
      </c>
      <c r="BF265" s="7">
        <v>2969118.4044580003</v>
      </c>
      <c r="BG265" s="7">
        <v>23448.065999999999</v>
      </c>
      <c r="BH265" s="7">
        <v>189145.74724</v>
      </c>
      <c r="BI265" s="7">
        <v>141917.9</v>
      </c>
      <c r="BJ265" s="7">
        <v>122101463</v>
      </c>
      <c r="BK265" s="7">
        <v>48347034</v>
      </c>
      <c r="BL265" s="7">
        <v>568773.93199999991</v>
      </c>
      <c r="BM265" s="7">
        <v>61.6</v>
      </c>
      <c r="BN265" s="7">
        <v>4809134.9381599994</v>
      </c>
      <c r="BO265" s="7">
        <v>71435</v>
      </c>
      <c r="BP265" s="7">
        <v>-8</v>
      </c>
      <c r="BQ265" s="7">
        <v>901849998.03163624</v>
      </c>
      <c r="BR265" s="7">
        <v>97.095234804589793</v>
      </c>
      <c r="BS265" s="7">
        <v>95.877895603711394</v>
      </c>
      <c r="BT265" s="7">
        <v>-0.5</v>
      </c>
      <c r="BU265" s="7">
        <v>53.2</v>
      </c>
    </row>
    <row r="266" spans="1:73" ht="12" customHeight="1" x14ac:dyDescent="0.2">
      <c r="A266" s="5">
        <v>44440</v>
      </c>
      <c r="B266" s="7">
        <v>116.11323695946454</v>
      </c>
      <c r="C266" s="7">
        <v>-3</v>
      </c>
      <c r="D266" s="7">
        <v>20.385283296541576</v>
      </c>
      <c r="E266" s="7">
        <v>40.299999999999997</v>
      </c>
      <c r="F266" s="7">
        <v>113.213421527585</v>
      </c>
      <c r="G266" s="7">
        <v>114.619275336198</v>
      </c>
      <c r="H266" s="7">
        <v>5733.2835482999999</v>
      </c>
      <c r="I266" s="7">
        <v>1333.5352494799999</v>
      </c>
      <c r="J266" s="7">
        <v>2704.5150053899997</v>
      </c>
      <c r="K266" s="7">
        <v>1693.65429771</v>
      </c>
      <c r="L266" s="7">
        <v>3792.2355309699769</v>
      </c>
      <c r="M266" s="7">
        <v>2219.9511918199996</v>
      </c>
      <c r="N266" s="7">
        <v>1572.2843391499771</v>
      </c>
      <c r="O266" s="7">
        <v>1163918.5473287823</v>
      </c>
      <c r="P266" s="44">
        <v>69.642734825593195</v>
      </c>
      <c r="Q266" s="7">
        <v>22716</v>
      </c>
      <c r="R266" s="7">
        <v>13845</v>
      </c>
      <c r="S266" s="7">
        <v>20897</v>
      </c>
      <c r="T266" s="7">
        <v>6307744516.3800011</v>
      </c>
      <c r="U266" s="7">
        <v>2022872685.4599998</v>
      </c>
      <c r="V266" s="7">
        <v>188786583</v>
      </c>
      <c r="W266" s="7">
        <v>157315672</v>
      </c>
      <c r="X266" s="7">
        <v>142.13999999999999</v>
      </c>
      <c r="Y266" s="7">
        <v>110.04</v>
      </c>
      <c r="Z266" s="7">
        <v>109.48748834012601</v>
      </c>
      <c r="AA266" s="7">
        <v>124.40961068651001</v>
      </c>
      <c r="AB266" s="7">
        <v>111.394776326049</v>
      </c>
      <c r="AC266" s="7">
        <v>2842725</v>
      </c>
      <c r="AD266" s="7">
        <v>74813528.5</v>
      </c>
      <c r="AE266" s="7">
        <v>11081699.262</v>
      </c>
      <c r="AF266" s="7">
        <v>744.54474000000005</v>
      </c>
      <c r="AG266" s="7">
        <v>74.88</v>
      </c>
      <c r="AH266" s="7">
        <v>1209</v>
      </c>
      <c r="AI266" s="7">
        <v>238.32</v>
      </c>
      <c r="AJ266" s="7">
        <v>146.69</v>
      </c>
      <c r="AK266" s="7">
        <v>3820.28</v>
      </c>
      <c r="AL266" s="7">
        <v>82.413268849017996</v>
      </c>
      <c r="AM266" s="7">
        <v>142.19200000000001</v>
      </c>
      <c r="AN266" s="7">
        <v>3.47</v>
      </c>
      <c r="AO266" s="7">
        <v>6.69</v>
      </c>
      <c r="AP266" s="7">
        <v>8.0500000000000007</v>
      </c>
      <c r="AQ266" s="7">
        <v>25.79</v>
      </c>
      <c r="AR266" s="7">
        <v>1.75</v>
      </c>
      <c r="AS266" s="7">
        <v>0.25</v>
      </c>
      <c r="AT266" s="7">
        <v>170333.04743708001</v>
      </c>
      <c r="AU266" s="7">
        <v>82460.008415737015</v>
      </c>
      <c r="AV266" s="7">
        <v>254171.082812782</v>
      </c>
      <c r="AW266" s="7">
        <v>2925915773056.6563</v>
      </c>
      <c r="AX266" s="7">
        <v>840229779259.43945</v>
      </c>
      <c r="AY266" s="7">
        <v>22834</v>
      </c>
      <c r="AZ266" s="7">
        <v>682.83954609</v>
      </c>
      <c r="BA266" s="7">
        <v>12.323041495576655</v>
      </c>
      <c r="BB266" s="7">
        <v>53.547861694628615</v>
      </c>
      <c r="BC266" s="7">
        <v>20605.973523647499</v>
      </c>
      <c r="BD266" s="7">
        <v>2896.1801494956198</v>
      </c>
      <c r="BE266" s="7">
        <v>7896519.4671645779</v>
      </c>
      <c r="BF266" s="7">
        <v>3306948.0264809998</v>
      </c>
      <c r="BG266" s="7">
        <v>19040.38637</v>
      </c>
      <c r="BH266" s="7">
        <v>190479.94591000001</v>
      </c>
      <c r="BI266" s="7">
        <v>150464.44</v>
      </c>
      <c r="BJ266" s="7">
        <v>123368042</v>
      </c>
      <c r="BK266" s="7">
        <v>50014140</v>
      </c>
      <c r="BL266" s="7">
        <v>573006.14400000009</v>
      </c>
      <c r="BM266" s="7">
        <v>65.5</v>
      </c>
      <c r="BN266" s="7">
        <v>4952083.1859999998</v>
      </c>
      <c r="BO266" s="7">
        <v>70672</v>
      </c>
      <c r="BP266" s="7">
        <v>-5.6</v>
      </c>
      <c r="BQ266" s="7">
        <v>921727086.93539965</v>
      </c>
      <c r="BR266" s="7">
        <v>97.860815497499999</v>
      </c>
      <c r="BS266" s="7">
        <v>96.060817588750893</v>
      </c>
      <c r="BT266" s="7">
        <v>-0.7</v>
      </c>
      <c r="BU266" s="7">
        <v>55.5</v>
      </c>
    </row>
    <row r="267" spans="1:73" ht="12" customHeight="1" x14ac:dyDescent="0.2">
      <c r="A267" s="5">
        <v>44470</v>
      </c>
      <c r="B267" s="7">
        <v>116.04725738960371</v>
      </c>
      <c r="C267" s="7">
        <v>-1.3</v>
      </c>
      <c r="D267" s="7">
        <v>12.213443557688409</v>
      </c>
      <c r="E267" s="7">
        <v>41.681033775019294</v>
      </c>
      <c r="F267" s="7">
        <v>113.910922817455</v>
      </c>
      <c r="G267" s="7">
        <v>121.37705846291701</v>
      </c>
      <c r="H267" s="7">
        <v>5809.8856806800004</v>
      </c>
      <c r="I267" s="7">
        <v>1323.2101526299998</v>
      </c>
      <c r="J267" s="7">
        <v>3036.0221415099995</v>
      </c>
      <c r="K267" s="7">
        <v>1449.10781434</v>
      </c>
      <c r="L267" s="7">
        <v>3799.111286020006</v>
      </c>
      <c r="M267" s="7">
        <v>2208.5090281100001</v>
      </c>
      <c r="N267" s="7">
        <v>1590.6022579100058</v>
      </c>
      <c r="O267" s="7">
        <v>1150044.0520391322</v>
      </c>
      <c r="P267" s="44">
        <v>55.050075743899484</v>
      </c>
      <c r="Q267" s="7">
        <v>25306</v>
      </c>
      <c r="R267" s="7">
        <v>12823</v>
      </c>
      <c r="S267" s="7">
        <v>20277</v>
      </c>
      <c r="T267" s="7">
        <v>6490084008.3500042</v>
      </c>
      <c r="U267" s="7">
        <v>2094570458.9399998</v>
      </c>
      <c r="V267" s="7">
        <v>198023170</v>
      </c>
      <c r="W267" s="7">
        <v>157963865</v>
      </c>
      <c r="X267" s="7">
        <v>146.16999999999999</v>
      </c>
      <c r="Y267" s="7">
        <v>110.06</v>
      </c>
      <c r="Z267" s="7">
        <v>109.438912389604</v>
      </c>
      <c r="AA267" s="7">
        <v>125.520411230322</v>
      </c>
      <c r="AB267" s="7">
        <v>111.60682044890299</v>
      </c>
      <c r="AC267" s="7">
        <v>3064535</v>
      </c>
      <c r="AD267" s="7">
        <v>79580283</v>
      </c>
      <c r="AE267" s="7">
        <v>11171871.252</v>
      </c>
      <c r="AF267" s="7">
        <v>740.3204860000003</v>
      </c>
      <c r="AG267" s="7">
        <v>83.75</v>
      </c>
      <c r="AH267" s="7">
        <v>1012</v>
      </c>
      <c r="AI267" s="7">
        <v>257.12571428571425</v>
      </c>
      <c r="AJ267" s="7">
        <v>145.35</v>
      </c>
      <c r="AK267" s="7">
        <v>3771.68</v>
      </c>
      <c r="AL267" s="7">
        <v>96.396830790175301</v>
      </c>
      <c r="AM267" s="7">
        <v>163.4</v>
      </c>
      <c r="AN267" s="7">
        <v>4.3899999999999997</v>
      </c>
      <c r="AO267" s="7">
        <v>7.29</v>
      </c>
      <c r="AP267" s="7">
        <v>8.4</v>
      </c>
      <c r="AQ267" s="7">
        <v>25.62</v>
      </c>
      <c r="AR267" s="7">
        <v>2.02</v>
      </c>
      <c r="AS267" s="7">
        <v>0.25</v>
      </c>
      <c r="AT267" s="7">
        <v>172979.80167489999</v>
      </c>
      <c r="AU267" s="7">
        <v>83507.876456608996</v>
      </c>
      <c r="AV267" s="7">
        <v>257046.79658175199</v>
      </c>
      <c r="AW267" s="7">
        <v>2280509161767.2578</v>
      </c>
      <c r="AX267" s="7">
        <v>1010229012277.9492</v>
      </c>
      <c r="AY267" s="7">
        <v>23343</v>
      </c>
      <c r="AZ267" s="7">
        <v>664.02094341219799</v>
      </c>
      <c r="BA267" s="7">
        <v>12.785788573698643</v>
      </c>
      <c r="BB267" s="7">
        <v>53.579207511965635</v>
      </c>
      <c r="BC267" s="7">
        <v>20650.406859816099</v>
      </c>
      <c r="BD267" s="7">
        <v>3027.3934918689201</v>
      </c>
      <c r="BE267" s="7">
        <v>1113529.2296327397</v>
      </c>
      <c r="BF267" s="7">
        <v>3365281.8267919999</v>
      </c>
      <c r="BG267" s="7">
        <v>27539.918279999933</v>
      </c>
      <c r="BH267" s="7">
        <v>214363.67202999981</v>
      </c>
      <c r="BI267" s="7">
        <v>149214.12</v>
      </c>
      <c r="BJ267" s="7">
        <v>120529792</v>
      </c>
      <c r="BK267" s="7">
        <v>49388433</v>
      </c>
      <c r="BL267" s="7">
        <v>591291.19199999992</v>
      </c>
      <c r="BM267" s="7">
        <v>62</v>
      </c>
      <c r="BN267" s="7">
        <v>5079863.8260000004</v>
      </c>
      <c r="BO267" s="7">
        <v>62366</v>
      </c>
      <c r="BP267" s="7">
        <v>-1.3</v>
      </c>
      <c r="BQ267" s="7">
        <v>930022648.70547593</v>
      </c>
      <c r="BR267" s="7">
        <v>97.907140384057698</v>
      </c>
      <c r="BS267" s="7">
        <v>96.375245689257596</v>
      </c>
      <c r="BT267" s="7">
        <v>-0.8</v>
      </c>
      <c r="BU267" s="7">
        <v>54</v>
      </c>
    </row>
    <row r="268" spans="1:73" ht="12" customHeight="1" x14ac:dyDescent="0.2">
      <c r="A268" s="5">
        <v>44501</v>
      </c>
      <c r="B268" s="7">
        <v>117.55527609195767</v>
      </c>
      <c r="C268" s="7">
        <v>-1.4</v>
      </c>
      <c r="D268" s="7">
        <v>15.198028516106319</v>
      </c>
      <c r="E268" s="7">
        <v>41.452344229397809</v>
      </c>
      <c r="F268" s="7">
        <v>115.154773539479</v>
      </c>
      <c r="G268" s="7">
        <v>118.514931638539</v>
      </c>
      <c r="H268" s="7">
        <v>6545.2966234599999</v>
      </c>
      <c r="I268" s="7">
        <v>1475.11657838</v>
      </c>
      <c r="J268" s="7">
        <v>3245.0917456100001</v>
      </c>
      <c r="K268" s="7">
        <v>1823.7604784299999</v>
      </c>
      <c r="L268" s="7">
        <v>4155.8046691099989</v>
      </c>
      <c r="M268" s="7">
        <v>2438.2965425699999</v>
      </c>
      <c r="N268" s="7">
        <v>1717.5081265399988</v>
      </c>
      <c r="O268" s="7">
        <v>1166822.1961520356</v>
      </c>
      <c r="P268" s="44">
        <v>64.808117842992843</v>
      </c>
      <c r="Q268" s="7">
        <v>25817</v>
      </c>
      <c r="R268" s="7">
        <v>19007</v>
      </c>
      <c r="S268" s="7">
        <v>21238</v>
      </c>
      <c r="T268" s="7">
        <v>6289735747.8800011</v>
      </c>
      <c r="U268" s="7">
        <v>2032699693.22</v>
      </c>
      <c r="V268" s="7">
        <v>192801170</v>
      </c>
      <c r="W268" s="7">
        <v>157536937</v>
      </c>
      <c r="X268" s="7">
        <v>150.38999999999999</v>
      </c>
      <c r="Y268" s="7">
        <v>110.6</v>
      </c>
      <c r="Z268" s="7">
        <v>109.842251388118</v>
      </c>
      <c r="AA268" s="7">
        <v>127.338107788998</v>
      </c>
      <c r="AB268" s="7">
        <v>112.101745618417</v>
      </c>
      <c r="AC268" s="7">
        <v>3562411</v>
      </c>
      <c r="AD268" s="7">
        <v>58880343</v>
      </c>
      <c r="AE268" s="7">
        <v>11477496.125</v>
      </c>
      <c r="AF268" s="7">
        <v>747.77151866000008</v>
      </c>
      <c r="AG268" s="7">
        <v>80.849999999999994</v>
      </c>
      <c r="AH268" s="7">
        <v>1131</v>
      </c>
      <c r="AI268" s="7">
        <v>273.63523809523804</v>
      </c>
      <c r="AJ268" s="7">
        <v>150.06</v>
      </c>
      <c r="AK268" s="7">
        <v>3900.51</v>
      </c>
      <c r="AL268" s="7">
        <v>99.423737002837996</v>
      </c>
      <c r="AM268" s="7">
        <v>181.904</v>
      </c>
      <c r="AN268" s="7">
        <v>4.5999999999999996</v>
      </c>
      <c r="AO268" s="7">
        <v>7.67</v>
      </c>
      <c r="AP268" s="7">
        <v>8.8000000000000007</v>
      </c>
      <c r="AQ268" s="7">
        <v>25.91</v>
      </c>
      <c r="AR268" s="7">
        <v>2.5</v>
      </c>
      <c r="AS268" s="7">
        <v>0.25</v>
      </c>
      <c r="AT268" s="7">
        <v>175406.769120365</v>
      </c>
      <c r="AU268" s="7">
        <v>84068.804325816251</v>
      </c>
      <c r="AV268" s="7">
        <v>258266.39293408301</v>
      </c>
      <c r="AW268" s="7">
        <v>4685063081998.2734</v>
      </c>
      <c r="AX268" s="7">
        <v>1146285328641.6592</v>
      </c>
      <c r="AY268" s="7">
        <v>23619</v>
      </c>
      <c r="AZ268" s="7">
        <v>817.191828563331</v>
      </c>
      <c r="BA268" s="7">
        <v>12.895277843869875</v>
      </c>
      <c r="BB268" s="7">
        <v>54.034635292366673</v>
      </c>
      <c r="BC268" s="7">
        <v>20882.556811494898</v>
      </c>
      <c r="BD268" s="7">
        <v>3091.52438018164</v>
      </c>
      <c r="BE268" s="7">
        <v>6582037.7144348267</v>
      </c>
      <c r="BF268" s="7">
        <v>3531500.144568</v>
      </c>
      <c r="BG268" s="7">
        <v>29296.740099999988</v>
      </c>
      <c r="BH268" s="7">
        <v>230197.41</v>
      </c>
      <c r="BI268" s="7">
        <v>150818.57</v>
      </c>
      <c r="BJ268" s="7">
        <v>121550132</v>
      </c>
      <c r="BK268" s="7">
        <v>50201948</v>
      </c>
      <c r="BL268" s="7">
        <v>590054.89099999995</v>
      </c>
      <c r="BM268" s="7">
        <v>72.8</v>
      </c>
      <c r="BN268" s="7">
        <v>4349458.2609999999</v>
      </c>
      <c r="BO268" s="7">
        <v>62074</v>
      </c>
      <c r="BP268" s="7">
        <v>-2</v>
      </c>
      <c r="BQ268" s="7">
        <v>947351215.16371179</v>
      </c>
      <c r="BR268" s="7">
        <v>98.165130346746395</v>
      </c>
      <c r="BS268" s="7">
        <v>96.356722801704294</v>
      </c>
      <c r="BT268" s="7">
        <v>-1</v>
      </c>
      <c r="BU268" s="7">
        <v>54.9</v>
      </c>
    </row>
    <row r="269" spans="1:73" ht="12" customHeight="1" x14ac:dyDescent="0.2">
      <c r="A269" s="5">
        <v>44531</v>
      </c>
      <c r="B269" s="7">
        <v>119.19741787938673</v>
      </c>
      <c r="C269" s="7">
        <v>-7</v>
      </c>
      <c r="D269" s="7">
        <v>11.578310892587742</v>
      </c>
      <c r="E269" s="7">
        <v>41.264949494360813</v>
      </c>
      <c r="F269" s="7">
        <v>116.95416539682699</v>
      </c>
      <c r="G269" s="7">
        <v>119.93114398095101</v>
      </c>
      <c r="H269" s="7">
        <v>6210.2787804</v>
      </c>
      <c r="I269" s="7">
        <v>1393.7126528399999</v>
      </c>
      <c r="J269" s="7">
        <v>3069.2094735399996</v>
      </c>
      <c r="K269" s="7">
        <v>1746.0811286000001</v>
      </c>
      <c r="L269" s="7">
        <v>4544.5508546200163</v>
      </c>
      <c r="M269" s="7">
        <v>2727.4574726700002</v>
      </c>
      <c r="N269" s="7">
        <v>1817.0933819500162</v>
      </c>
      <c r="O269" s="7">
        <v>1134856.1994537329</v>
      </c>
      <c r="P269" s="44">
        <v>92.547246752005236</v>
      </c>
      <c r="Q269" s="7">
        <v>17981</v>
      </c>
      <c r="R269" s="7">
        <v>10447</v>
      </c>
      <c r="S269" s="7">
        <v>19874</v>
      </c>
      <c r="T269" s="7">
        <v>6429358744.6700001</v>
      </c>
      <c r="U269" s="7">
        <v>2013005761.9500005</v>
      </c>
      <c r="V269" s="7">
        <v>220767539</v>
      </c>
      <c r="W269" s="7">
        <v>161170690</v>
      </c>
      <c r="X269" s="7">
        <v>151.53</v>
      </c>
      <c r="Y269" s="7">
        <v>111.41</v>
      </c>
      <c r="Z269" s="7">
        <v>110.40086385302</v>
      </c>
      <c r="AA269" s="7">
        <v>129.984768793743</v>
      </c>
      <c r="AB269" s="7">
        <v>113.079008882286</v>
      </c>
      <c r="AC269" s="7">
        <v>4020754</v>
      </c>
      <c r="AD269" s="7">
        <v>79870336</v>
      </c>
      <c r="AE269" s="7">
        <v>10988535.079</v>
      </c>
      <c r="AF269" s="7">
        <v>745.3253764000001</v>
      </c>
      <c r="AG269" s="7">
        <v>74.8</v>
      </c>
      <c r="AH269" s="7">
        <v>1385</v>
      </c>
      <c r="AI269" s="7">
        <v>291.94772727272726</v>
      </c>
      <c r="AJ269" s="7">
        <v>151.4</v>
      </c>
      <c r="AK269" s="7">
        <v>3967.77</v>
      </c>
      <c r="AL269" s="7">
        <v>105.39177485196301</v>
      </c>
      <c r="AM269" s="7">
        <v>207.99100000000001</v>
      </c>
      <c r="AN269" s="7">
        <v>5.44</v>
      </c>
      <c r="AO269" s="7">
        <v>7.72</v>
      </c>
      <c r="AP269" s="7">
        <v>8.4600000000000009</v>
      </c>
      <c r="AQ269" s="7">
        <v>26.19</v>
      </c>
      <c r="AR269" s="7">
        <v>2.72</v>
      </c>
      <c r="AS269" s="7">
        <v>0.25</v>
      </c>
      <c r="AT269" s="7">
        <v>178647.579758432</v>
      </c>
      <c r="AU269" s="7">
        <v>85478.170598416313</v>
      </c>
      <c r="AV269" s="7">
        <v>261626.22197225099</v>
      </c>
      <c r="AW269" s="7">
        <v>3551759062171.7852</v>
      </c>
      <c r="AX269" s="7">
        <v>2236797213139.2988</v>
      </c>
      <c r="AY269" s="7">
        <v>25303</v>
      </c>
      <c r="AZ269" s="7">
        <v>830.81177608666701</v>
      </c>
      <c r="BA269" s="7">
        <v>12.095987775246813</v>
      </c>
      <c r="BB269" s="7">
        <v>54.73159546171442</v>
      </c>
      <c r="BC269" s="7">
        <v>21172.032060388301</v>
      </c>
      <c r="BD269" s="7">
        <v>2913.3669157762902</v>
      </c>
      <c r="BE269" s="7">
        <v>1518014.2005934317</v>
      </c>
      <c r="BF269" s="7">
        <v>3929321.3105949997</v>
      </c>
      <c r="BG269" s="7">
        <v>32148.475999999999</v>
      </c>
      <c r="BH269" s="7">
        <v>152975.80238000004</v>
      </c>
      <c r="BI269" s="7">
        <v>153670.57</v>
      </c>
      <c r="BJ269" s="7">
        <v>128569035</v>
      </c>
      <c r="BK269" s="7">
        <v>58626420</v>
      </c>
      <c r="BL269" s="7">
        <v>562719.88499999989</v>
      </c>
      <c r="BM269" s="7">
        <v>84.4</v>
      </c>
      <c r="BN269" s="7">
        <v>6513946.3530000001</v>
      </c>
      <c r="BO269" s="7">
        <v>79540</v>
      </c>
      <c r="BP269" s="7">
        <v>0.6</v>
      </c>
      <c r="BQ269" s="7">
        <v>947419479.86842024</v>
      </c>
      <c r="BR269" s="7">
        <v>98.306992480065702</v>
      </c>
      <c r="BS269" s="7">
        <v>96.468268462146298</v>
      </c>
      <c r="BT269" s="7">
        <v>-1</v>
      </c>
      <c r="BU269" s="7">
        <v>53.1</v>
      </c>
    </row>
    <row r="270" spans="1:73" ht="12" customHeight="1" x14ac:dyDescent="0.2">
      <c r="A270" s="5">
        <v>44562</v>
      </c>
      <c r="B270" s="7">
        <v>117.36566958416712</v>
      </c>
      <c r="C270" s="7">
        <v>-13.5</v>
      </c>
      <c r="D270" s="7">
        <v>12.685878265588414</v>
      </c>
      <c r="E270" s="7">
        <v>39.493623465646422</v>
      </c>
      <c r="F270" s="7">
        <v>118.131324526962</v>
      </c>
      <c r="G270" s="7">
        <v>115.66438676096099</v>
      </c>
      <c r="H270" s="7">
        <v>6050.5775911999999</v>
      </c>
      <c r="I270" s="7">
        <v>1118.4958146400002</v>
      </c>
      <c r="J270" s="7">
        <v>3215.98193313</v>
      </c>
      <c r="K270" s="7">
        <v>1715.14914589</v>
      </c>
      <c r="L270" s="7">
        <v>3801.6092127099914</v>
      </c>
      <c r="M270" s="7">
        <v>2424.03230717</v>
      </c>
      <c r="N270" s="7">
        <v>1377.5769055399912</v>
      </c>
      <c r="O270" s="7">
        <v>963889.42831529491</v>
      </c>
      <c r="P270" s="44">
        <v>64.725079944994249</v>
      </c>
      <c r="Q270" s="7">
        <v>14952</v>
      </c>
      <c r="R270" s="7">
        <v>15546</v>
      </c>
      <c r="S270" s="7">
        <v>21483</v>
      </c>
      <c r="T270" s="7">
        <v>6277907618.8200016</v>
      </c>
      <c r="U270" s="7">
        <v>2015075114.6500013</v>
      </c>
      <c r="V270" s="7">
        <v>187406254</v>
      </c>
      <c r="W270" s="7">
        <v>145723968</v>
      </c>
      <c r="X270" s="7">
        <v>159.25</v>
      </c>
      <c r="Y270" s="7">
        <v>113.26</v>
      </c>
      <c r="Z270" s="7">
        <v>111.901133302665</v>
      </c>
      <c r="AA270" s="7">
        <v>134.90979030824701</v>
      </c>
      <c r="AB270" s="7">
        <v>114.98372900180399</v>
      </c>
      <c r="AC270" s="7">
        <v>3841570</v>
      </c>
      <c r="AD270" s="7">
        <v>72421087</v>
      </c>
      <c r="AE270" s="7">
        <v>10716233.862</v>
      </c>
      <c r="AF270" s="7">
        <v>741.1320800000002</v>
      </c>
      <c r="AG270" s="7">
        <v>85.57</v>
      </c>
      <c r="AH270" s="7">
        <v>868</v>
      </c>
      <c r="AI270" s="7">
        <v>293.19549999999998</v>
      </c>
      <c r="AJ270" s="7">
        <v>151.78</v>
      </c>
      <c r="AK270" s="7">
        <v>4000.72</v>
      </c>
      <c r="AL270" s="7">
        <v>99.168178624846604</v>
      </c>
      <c r="AM270" s="7">
        <v>203.74</v>
      </c>
      <c r="AN270" s="7">
        <v>6.09</v>
      </c>
      <c r="AO270" s="7">
        <v>8.56</v>
      </c>
      <c r="AP270" s="7">
        <v>9.43</v>
      </c>
      <c r="AQ270" s="7">
        <v>26.49</v>
      </c>
      <c r="AR270" s="7">
        <v>3.1</v>
      </c>
      <c r="AS270" s="7">
        <v>0.25</v>
      </c>
      <c r="AT270" s="7">
        <v>181029.93893662101</v>
      </c>
      <c r="AU270" s="7">
        <v>85837.920997727517</v>
      </c>
      <c r="AV270" s="7">
        <v>264570.861276526</v>
      </c>
      <c r="AW270" s="7">
        <v>2488649618275.4697</v>
      </c>
      <c r="AX270" s="7">
        <v>552033767716.46985</v>
      </c>
      <c r="AY270" s="7">
        <v>17390</v>
      </c>
      <c r="AZ270" s="7">
        <v>664.44725231989696</v>
      </c>
      <c r="BA270" s="7">
        <v>12.22107234791452</v>
      </c>
      <c r="BB270" s="7">
        <v>55.304177953184585</v>
      </c>
      <c r="BC270" s="7">
        <v>21432.5047462986</v>
      </c>
      <c r="BD270" s="7">
        <v>2983.9529612357201</v>
      </c>
      <c r="BE270" s="7">
        <v>9806325.9220963195</v>
      </c>
      <c r="BF270" s="7">
        <v>3467998.928568</v>
      </c>
      <c r="BG270" s="7">
        <v>26419.42627</v>
      </c>
      <c r="BH270" s="7">
        <v>190188.39515</v>
      </c>
      <c r="BI270" s="7">
        <v>148780.19</v>
      </c>
      <c r="BJ270" s="7">
        <v>111278356</v>
      </c>
      <c r="BK270" s="7">
        <v>45518526</v>
      </c>
      <c r="BL270" s="7">
        <v>741120.94099999999</v>
      </c>
      <c r="BM270" s="7">
        <v>72.5</v>
      </c>
      <c r="BN270" s="7">
        <v>4769840.5920000002</v>
      </c>
      <c r="BO270" s="7">
        <v>62519</v>
      </c>
      <c r="BP270" s="7">
        <v>-2.6</v>
      </c>
      <c r="BQ270" s="7">
        <v>898683947.32912719</v>
      </c>
      <c r="BR270" s="7">
        <v>99.075216981556395</v>
      </c>
      <c r="BS270" s="7">
        <v>96.914502839769199</v>
      </c>
      <c r="BT270" s="7">
        <v>-1</v>
      </c>
      <c r="BU270" s="7">
        <v>52.6</v>
      </c>
    </row>
    <row r="271" spans="1:73" ht="12" customHeight="1" x14ac:dyDescent="0.2">
      <c r="A271" s="5">
        <v>44593</v>
      </c>
      <c r="B271" s="7">
        <v>118.28218899659582</v>
      </c>
      <c r="C271" s="7">
        <v>-17.5</v>
      </c>
      <c r="D271" s="7">
        <v>15.488727246408279</v>
      </c>
      <c r="E271" s="7">
        <v>37.382079501482501</v>
      </c>
      <c r="F271" s="7">
        <v>116.28637477981199</v>
      </c>
      <c r="G271" s="7">
        <v>118.79507031763301</v>
      </c>
      <c r="H271" s="7">
        <v>5826.6816202</v>
      </c>
      <c r="I271" s="7">
        <v>1152.1103114900002</v>
      </c>
      <c r="J271" s="7">
        <v>2948.9637553600001</v>
      </c>
      <c r="K271" s="7">
        <v>1724.4921947500002</v>
      </c>
      <c r="L271" s="7">
        <v>4209.1978465800066</v>
      </c>
      <c r="M271" s="7">
        <v>2421.7144499000005</v>
      </c>
      <c r="N271" s="7">
        <v>1787.4833966800059</v>
      </c>
      <c r="O271" s="7">
        <v>1106900.2813558457</v>
      </c>
      <c r="P271" s="44">
        <v>74.720465985398818</v>
      </c>
      <c r="Q271" s="7">
        <v>16477</v>
      </c>
      <c r="R271" s="7">
        <v>16767</v>
      </c>
      <c r="S271" s="7">
        <v>23338</v>
      </c>
      <c r="T271" s="7">
        <v>5878351998.6200008</v>
      </c>
      <c r="U271" s="7">
        <v>1910294572.1100004</v>
      </c>
      <c r="V271" s="7">
        <v>180056616</v>
      </c>
      <c r="W271" s="7">
        <v>149451124</v>
      </c>
      <c r="X271" s="7">
        <v>165.4</v>
      </c>
      <c r="Y271" s="7">
        <v>115.11</v>
      </c>
      <c r="Z271" s="7">
        <v>113.534535133435</v>
      </c>
      <c r="AA271" s="7">
        <v>139.31247900297299</v>
      </c>
      <c r="AB271" s="7">
        <v>116.929787615687</v>
      </c>
      <c r="AC271" s="7">
        <v>3223789</v>
      </c>
      <c r="AD271" s="7">
        <v>73513365</v>
      </c>
      <c r="AE271" s="7">
        <v>10533123.75</v>
      </c>
      <c r="AF271" s="7">
        <v>740.35767999999996</v>
      </c>
      <c r="AG271" s="7">
        <v>94.1</v>
      </c>
      <c r="AH271" s="7">
        <v>928</v>
      </c>
      <c r="AI271" s="7">
        <v>305.51842105263154</v>
      </c>
      <c r="AJ271" s="7">
        <v>148.72999999999999</v>
      </c>
      <c r="AK271" s="7">
        <v>3938.36</v>
      </c>
      <c r="AL271" s="7">
        <v>93.973627210726406</v>
      </c>
      <c r="AM271" s="7">
        <v>221.75700000000001</v>
      </c>
      <c r="AN271" s="7">
        <v>7.48</v>
      </c>
      <c r="AO271" s="7">
        <v>9.2200000000000006</v>
      </c>
      <c r="AP271" s="7">
        <v>9.74</v>
      </c>
      <c r="AQ271" s="7">
        <v>27.45</v>
      </c>
      <c r="AR271" s="7">
        <v>4</v>
      </c>
      <c r="AS271" s="7">
        <v>0.25</v>
      </c>
      <c r="AT271" s="7">
        <v>184676.085000522</v>
      </c>
      <c r="AU271" s="7">
        <v>86774.967675241744</v>
      </c>
      <c r="AV271" s="7">
        <v>268419.27174000902</v>
      </c>
      <c r="AW271" s="7">
        <v>2741276069998.4395</v>
      </c>
      <c r="AX271" s="7">
        <v>843015436659.09998</v>
      </c>
      <c r="AY271" s="7">
        <v>19219</v>
      </c>
      <c r="AZ271" s="7">
        <v>647.26135377553101</v>
      </c>
      <c r="BA271" s="7">
        <v>11.893533645353283</v>
      </c>
      <c r="BB271" s="7">
        <v>56.337504718129061</v>
      </c>
      <c r="BC271" s="7">
        <v>21928.505184058798</v>
      </c>
      <c r="BD271" s="7">
        <v>2960.13930633767</v>
      </c>
      <c r="BE271" s="7">
        <v>1003710.3171216084</v>
      </c>
      <c r="BF271" s="7">
        <v>3658964.6272490001</v>
      </c>
      <c r="BG271" s="7">
        <v>37892.467389999998</v>
      </c>
      <c r="BH271" s="7">
        <v>197643.27956999998</v>
      </c>
      <c r="BI271" s="7">
        <v>147752.76999999999</v>
      </c>
      <c r="BJ271" s="7">
        <v>104741367</v>
      </c>
      <c r="BK271" s="7">
        <v>45927910</v>
      </c>
      <c r="BL271" s="7">
        <v>785474.86800000013</v>
      </c>
      <c r="BM271" s="7">
        <v>66.599999999999994</v>
      </c>
      <c r="BN271" s="7">
        <v>4528719.3150000004</v>
      </c>
      <c r="BO271" s="7">
        <v>74825</v>
      </c>
      <c r="BP271" s="7">
        <v>-7.4</v>
      </c>
      <c r="BQ271" s="7">
        <v>955371341.76482058</v>
      </c>
      <c r="BR271" s="7">
        <v>99.120724698618204</v>
      </c>
      <c r="BS271" s="7">
        <v>97.246393819001796</v>
      </c>
      <c r="BT271" s="7">
        <v>-0.9</v>
      </c>
      <c r="BU271" s="7">
        <v>52</v>
      </c>
    </row>
    <row r="272" spans="1:73" ht="12" customHeight="1" x14ac:dyDescent="0.2">
      <c r="A272" s="5">
        <v>44621</v>
      </c>
      <c r="B272" s="7">
        <v>119.85187146057142</v>
      </c>
      <c r="C272" s="7">
        <v>-17.8</v>
      </c>
      <c r="D272" s="7">
        <v>13.625476947013851</v>
      </c>
      <c r="E272" s="7">
        <v>35.477942692228403</v>
      </c>
      <c r="F272" s="7">
        <v>119.519099267415</v>
      </c>
      <c r="G272" s="7">
        <v>129.56136180322201</v>
      </c>
      <c r="H272" s="7">
        <v>7063.3851783199998</v>
      </c>
      <c r="I272" s="7">
        <v>1376.3867032799999</v>
      </c>
      <c r="J272" s="7">
        <v>3566.07211611</v>
      </c>
      <c r="K272" s="7">
        <v>2119.8603289600001</v>
      </c>
      <c r="L272" s="7">
        <v>4780.2096720499803</v>
      </c>
      <c r="M272" s="7">
        <v>2911.8933972999998</v>
      </c>
      <c r="N272" s="7">
        <v>1868.3162747499807</v>
      </c>
      <c r="O272" s="7">
        <v>1257124.8973245644</v>
      </c>
      <c r="P272" s="44">
        <v>84.035155257718259</v>
      </c>
      <c r="Q272" s="7">
        <v>23996</v>
      </c>
      <c r="R272" s="7">
        <v>13830</v>
      </c>
      <c r="S272" s="7">
        <v>20701</v>
      </c>
      <c r="T272" s="7">
        <v>6535305330.9300022</v>
      </c>
      <c r="U272" s="7">
        <v>2105805734.6100066</v>
      </c>
      <c r="V272" s="7">
        <v>203012627</v>
      </c>
      <c r="W272" s="7">
        <v>167928492</v>
      </c>
      <c r="X272" s="7">
        <v>172.86</v>
      </c>
      <c r="Y272" s="7">
        <v>116.26</v>
      </c>
      <c r="Z272" s="7">
        <v>114.510763794802</v>
      </c>
      <c r="AA272" s="7">
        <v>143.26672434477501</v>
      </c>
      <c r="AB272" s="7">
        <v>117.678889955066</v>
      </c>
      <c r="AC272" s="7">
        <v>4810121</v>
      </c>
      <c r="AD272" s="7">
        <v>76779476</v>
      </c>
      <c r="AE272" s="7">
        <v>12066420.517999999</v>
      </c>
      <c r="AF272" s="7">
        <v>752.14258000000007</v>
      </c>
      <c r="AG272" s="7">
        <v>112.46</v>
      </c>
      <c r="AH272" s="7">
        <v>914</v>
      </c>
      <c r="AI272" s="7">
        <v>287.90695652173918</v>
      </c>
      <c r="AJ272" s="7">
        <v>143.91999999999999</v>
      </c>
      <c r="AK272" s="7">
        <v>3805.52</v>
      </c>
      <c r="AL272" s="7">
        <v>101.209795218663</v>
      </c>
      <c r="AM272" s="7">
        <v>203.21899999999999</v>
      </c>
      <c r="AN272" s="7">
        <v>7.72</v>
      </c>
      <c r="AO272" s="7">
        <v>9.42</v>
      </c>
      <c r="AP272" s="7">
        <v>9.9700000000000006</v>
      </c>
      <c r="AQ272" s="7">
        <v>27.71</v>
      </c>
      <c r="AR272" s="7">
        <v>4.04</v>
      </c>
      <c r="AS272" s="7">
        <v>0.38</v>
      </c>
      <c r="AT272" s="7">
        <v>189052.00321991899</v>
      </c>
      <c r="AU272" s="7">
        <v>87970.385115968296</v>
      </c>
      <c r="AV272" s="7">
        <v>272800.29948281799</v>
      </c>
      <c r="AW272" s="7">
        <v>2595780004639.7793</v>
      </c>
      <c r="AX272" s="7">
        <v>1015591245639.5698</v>
      </c>
      <c r="AY272" s="7">
        <v>20845</v>
      </c>
      <c r="AZ272" s="7">
        <v>733.94892514934099</v>
      </c>
      <c r="BA272" s="7">
        <v>11.92885665377745</v>
      </c>
      <c r="BB272" s="7">
        <v>56.00579848376546</v>
      </c>
      <c r="BC272" s="7">
        <v>21709.764440158899</v>
      </c>
      <c r="BD272" s="7">
        <v>2940.4939933147598</v>
      </c>
      <c r="BE272" s="7">
        <v>6315396.4232292501</v>
      </c>
      <c r="BF272" s="7">
        <v>3585358.019508</v>
      </c>
      <c r="BG272" s="7">
        <v>35338.85428</v>
      </c>
      <c r="BH272" s="7">
        <v>137581.29724000001</v>
      </c>
      <c r="BI272" s="7">
        <v>139974.79999999999</v>
      </c>
      <c r="BJ272" s="7">
        <v>106932996</v>
      </c>
      <c r="BK272" s="7">
        <v>53270280</v>
      </c>
      <c r="BL272" s="7">
        <v>914844.22199999972</v>
      </c>
      <c r="BM272" s="7">
        <v>71.400000000000006</v>
      </c>
      <c r="BN272" s="7">
        <v>3969534.8369999998</v>
      </c>
      <c r="BO272" s="7">
        <v>81416</v>
      </c>
      <c r="BP272" s="7">
        <v>-13.8</v>
      </c>
      <c r="BQ272" s="7">
        <v>954295188.70353138</v>
      </c>
      <c r="BR272" s="7">
        <v>99.277919771611494</v>
      </c>
      <c r="BS272" s="7">
        <v>97.735297890910402</v>
      </c>
      <c r="BT272" s="7">
        <v>-1</v>
      </c>
      <c r="BU272" s="7">
        <v>52.1</v>
      </c>
    </row>
    <row r="273" spans="1:73" ht="12" customHeight="1" x14ac:dyDescent="0.2">
      <c r="A273" s="5">
        <v>44652</v>
      </c>
      <c r="B273" s="7">
        <v>121.37902320314811</v>
      </c>
      <c r="C273" s="7">
        <v>-17.5</v>
      </c>
      <c r="D273" s="7">
        <v>10.3</v>
      </c>
      <c r="E273" s="7">
        <v>39</v>
      </c>
      <c r="F273" s="7">
        <v>120.371149629987</v>
      </c>
      <c r="G273" s="7">
        <v>119.934120287021</v>
      </c>
      <c r="H273" s="7">
        <v>6393.1044294399999</v>
      </c>
      <c r="I273" s="7">
        <v>1264.1166345500001</v>
      </c>
      <c r="J273" s="7">
        <v>3399.4586704200001</v>
      </c>
      <c r="K273" s="7">
        <v>1728.69262372</v>
      </c>
      <c r="L273" s="7">
        <v>5460.5313143299491</v>
      </c>
      <c r="M273" s="7">
        <v>3698.605328470001</v>
      </c>
      <c r="N273" s="7">
        <v>1761.9259858599482</v>
      </c>
      <c r="O273" s="7">
        <v>1089208.0893885719</v>
      </c>
      <c r="P273" s="44">
        <v>75.55008069572996</v>
      </c>
      <c r="Q273" s="7">
        <v>18389</v>
      </c>
      <c r="R273" s="7">
        <v>11867</v>
      </c>
      <c r="S273" s="7">
        <v>20186</v>
      </c>
      <c r="T273" s="7">
        <v>6272358307.3600006</v>
      </c>
      <c r="U273" s="7">
        <v>2015556025.4400053</v>
      </c>
      <c r="V273" s="7">
        <v>198074901</v>
      </c>
      <c r="W273" s="7">
        <v>153811461</v>
      </c>
      <c r="X273" s="7">
        <v>175.83</v>
      </c>
      <c r="Y273" s="7">
        <v>117.71</v>
      </c>
      <c r="Z273" s="7">
        <v>115.729437026057</v>
      </c>
      <c r="AA273" s="7">
        <v>147.20547229463301</v>
      </c>
      <c r="AB273" s="7">
        <v>118.651579745142</v>
      </c>
      <c r="AC273" s="7">
        <v>3931695</v>
      </c>
      <c r="AD273" s="7">
        <v>80309563</v>
      </c>
      <c r="AE273" s="7">
        <v>11157526.300000001</v>
      </c>
      <c r="AF273" s="7">
        <v>752.0793900000001</v>
      </c>
      <c r="AG273" s="7">
        <v>105.92</v>
      </c>
      <c r="AH273" s="7">
        <v>750</v>
      </c>
      <c r="AI273" s="7">
        <v>292.57800000000003</v>
      </c>
      <c r="AJ273" s="7">
        <v>142.33000000000001</v>
      </c>
      <c r="AK273" s="7">
        <v>3796.39</v>
      </c>
      <c r="AL273" s="7">
        <v>113.781332040731</v>
      </c>
      <c r="AM273" s="7">
        <v>208.76900000000001</v>
      </c>
      <c r="AN273" s="7">
        <v>8.3699999999999992</v>
      </c>
      <c r="AO273" s="7">
        <v>10.039999999999999</v>
      </c>
      <c r="AP273" s="7">
        <v>10.54</v>
      </c>
      <c r="AQ273" s="7">
        <v>28.58</v>
      </c>
      <c r="AR273" s="7">
        <v>5.05</v>
      </c>
      <c r="AS273" s="7">
        <v>0.5</v>
      </c>
      <c r="AT273" s="7">
        <v>193010.36766934599</v>
      </c>
      <c r="AU273" s="7">
        <v>88762.764680526205</v>
      </c>
      <c r="AV273" s="7">
        <v>275948.47784870199</v>
      </c>
      <c r="AW273" s="7">
        <v>3033503207047.7803</v>
      </c>
      <c r="AX273" s="7">
        <v>840583760666.27051</v>
      </c>
      <c r="AY273" s="7">
        <v>20637</v>
      </c>
      <c r="AZ273" s="7">
        <v>754.836137539324</v>
      </c>
      <c r="BA273" s="7">
        <v>11.055180549620419</v>
      </c>
      <c r="BB273" s="7">
        <v>56.567295526890348</v>
      </c>
      <c r="BC273" s="7">
        <v>21913.478372157901</v>
      </c>
      <c r="BD273" s="7">
        <v>2723.6826312246098</v>
      </c>
      <c r="BE273" s="7">
        <v>1182927.6769174002</v>
      </c>
      <c r="BF273" s="7">
        <v>3549425.2217669999</v>
      </c>
      <c r="BG273" s="7">
        <v>30695.435359999999</v>
      </c>
      <c r="BH273" s="7">
        <v>236911.86079000001</v>
      </c>
      <c r="BI273" s="7">
        <v>148835.06</v>
      </c>
      <c r="BJ273" s="7">
        <v>99507563</v>
      </c>
      <c r="BK273" s="7">
        <v>49766912</v>
      </c>
      <c r="BL273" s="7">
        <v>761885.04400000011</v>
      </c>
      <c r="BM273" s="7">
        <v>63</v>
      </c>
      <c r="BN273" s="7">
        <v>7556021.6040000003</v>
      </c>
      <c r="BO273" s="7">
        <v>68306</v>
      </c>
      <c r="BP273" s="7">
        <v>-15.1</v>
      </c>
      <c r="BQ273" s="7">
        <v>921439596.55028677</v>
      </c>
      <c r="BR273" s="7">
        <v>99.749215880384398</v>
      </c>
      <c r="BS273" s="7">
        <v>98.098589421821302</v>
      </c>
      <c r="BT273" s="7">
        <v>-1.1000000000000001</v>
      </c>
      <c r="BU273" s="7">
        <v>54.4</v>
      </c>
    </row>
    <row r="274" spans="1:73" ht="12" customHeight="1" x14ac:dyDescent="0.2">
      <c r="A274" s="5">
        <v>44682</v>
      </c>
      <c r="B274" s="7">
        <v>120.67545901411074</v>
      </c>
      <c r="C274" s="7">
        <v>-14.7</v>
      </c>
      <c r="D274" s="7">
        <v>14.4</v>
      </c>
      <c r="E274" s="7">
        <v>38.961065878921865</v>
      </c>
      <c r="F274" s="7">
        <v>119.390881270097</v>
      </c>
      <c r="G274" s="7">
        <v>119.565732071759</v>
      </c>
      <c r="H274" s="7">
        <v>6804.5508816099991</v>
      </c>
      <c r="I274" s="7">
        <v>1335.7917483900003</v>
      </c>
      <c r="J274" s="7">
        <v>3607.316800189999</v>
      </c>
      <c r="K274" s="7">
        <v>1860.3438714399999</v>
      </c>
      <c r="L274" s="7">
        <v>4662.5205438300245</v>
      </c>
      <c r="M274" s="7">
        <v>2740.69708601</v>
      </c>
      <c r="N274" s="7">
        <v>1921.8234578200238</v>
      </c>
      <c r="O274" s="7">
        <v>1103450.3848496082</v>
      </c>
      <c r="P274" s="44">
        <v>71.81261101613822</v>
      </c>
      <c r="Q274" s="7">
        <v>17386</v>
      </c>
      <c r="R274" s="7">
        <v>18886</v>
      </c>
      <c r="S274" s="7">
        <v>20074</v>
      </c>
      <c r="T274" s="7">
        <v>6577625313.2499981</v>
      </c>
      <c r="U274" s="7">
        <v>2109895418.8500006</v>
      </c>
      <c r="V274" s="7">
        <v>197744858</v>
      </c>
      <c r="W274" s="7">
        <v>158663379</v>
      </c>
      <c r="X274" s="7">
        <v>181.71</v>
      </c>
      <c r="Y274" s="7">
        <v>118.7</v>
      </c>
      <c r="Z274" s="7">
        <v>116.641214942321</v>
      </c>
      <c r="AA274" s="7">
        <v>149.497264719675</v>
      </c>
      <c r="AB274" s="7">
        <v>119.546835142999</v>
      </c>
      <c r="AC274" s="7">
        <v>3927729</v>
      </c>
      <c r="AD274" s="7">
        <v>73608645</v>
      </c>
      <c r="AE274" s="7">
        <v>11457980.771</v>
      </c>
      <c r="AF274" s="7">
        <v>746.9595300000002</v>
      </c>
      <c r="AG274" s="7">
        <v>111.96</v>
      </c>
      <c r="AH274" s="7">
        <v>1017</v>
      </c>
      <c r="AI274" s="7">
        <v>285.18714285714287</v>
      </c>
      <c r="AJ274" s="7">
        <v>148.11000000000001</v>
      </c>
      <c r="AK274" s="7">
        <v>4027.6</v>
      </c>
      <c r="AL274" s="7">
        <v>109.106746565889</v>
      </c>
      <c r="AM274" s="7">
        <v>252.96299999999999</v>
      </c>
      <c r="AN274" s="7">
        <v>8.8800000000000008</v>
      </c>
      <c r="AO274" s="7">
        <v>10.35</v>
      </c>
      <c r="AP274" s="7">
        <v>10.78</v>
      </c>
      <c r="AQ274" s="7">
        <v>29.57</v>
      </c>
      <c r="AR274" s="7">
        <v>6</v>
      </c>
      <c r="AS274" s="7">
        <v>0.95</v>
      </c>
      <c r="AT274" s="7">
        <v>196674.64182453099</v>
      </c>
      <c r="AU274" s="7">
        <v>89644.479897672252</v>
      </c>
      <c r="AV274" s="7">
        <v>279029.77918898599</v>
      </c>
      <c r="AW274" s="7">
        <v>2904226643017.3828</v>
      </c>
      <c r="AX274" s="7">
        <v>1226266486771.959</v>
      </c>
      <c r="AY274" s="7">
        <v>22435</v>
      </c>
      <c r="AZ274" s="7">
        <v>841.08573123677797</v>
      </c>
      <c r="BA274" s="7">
        <v>10.554514182027473</v>
      </c>
      <c r="BB274" s="7">
        <v>57.173517986182908</v>
      </c>
      <c r="BC274" s="7">
        <v>22412.111208513099</v>
      </c>
      <c r="BD274" s="7">
        <v>2644.6158063339399</v>
      </c>
      <c r="BE274" s="7">
        <v>8134649.041296442</v>
      </c>
      <c r="BF274" s="7">
        <v>3523428.2551389998</v>
      </c>
      <c r="BG274" s="7">
        <v>38965.219239999999</v>
      </c>
      <c r="BH274" s="7">
        <v>214952.95163999998</v>
      </c>
      <c r="BI274" s="7">
        <v>150382.43</v>
      </c>
      <c r="BJ274" s="7">
        <v>111399573</v>
      </c>
      <c r="BK274" s="7">
        <v>52418627</v>
      </c>
      <c r="BL274" s="7">
        <v>684876.45200000005</v>
      </c>
      <c r="BM274" s="7">
        <v>61.4</v>
      </c>
      <c r="BN274" s="7">
        <v>2774226.4362200005</v>
      </c>
      <c r="BO274" s="7">
        <v>69886</v>
      </c>
      <c r="BP274" s="7">
        <v>-13.3</v>
      </c>
      <c r="BQ274" s="7">
        <v>971489212.57756746</v>
      </c>
      <c r="BR274" s="7">
        <v>100.390987823752</v>
      </c>
      <c r="BS274" s="7">
        <v>98.635773324372096</v>
      </c>
      <c r="BT274" s="7">
        <v>-1</v>
      </c>
      <c r="BU274" s="7">
        <v>53.9</v>
      </c>
    </row>
    <row r="275" spans="1:73" ht="12" customHeight="1" x14ac:dyDescent="0.2">
      <c r="A275" s="5">
        <v>44713</v>
      </c>
      <c r="B275" s="7">
        <v>119.64014052515704</v>
      </c>
      <c r="C275" s="7">
        <v>2.9</v>
      </c>
      <c r="D275" s="7">
        <v>11.5</v>
      </c>
      <c r="E275" s="7">
        <v>33.700000000000003</v>
      </c>
      <c r="F275" s="7">
        <v>119.80325835053701</v>
      </c>
      <c r="G275" s="7">
        <v>128.88155482667699</v>
      </c>
      <c r="H275" s="7">
        <v>6367.953247780003</v>
      </c>
      <c r="I275" s="7">
        <v>1245.2183397900001</v>
      </c>
      <c r="J275" s="7">
        <v>3315.4924098500023</v>
      </c>
      <c r="K275" s="7">
        <v>1806.3362456999994</v>
      </c>
      <c r="L275" s="7">
        <v>5497.6165020800054</v>
      </c>
      <c r="M275" s="7">
        <v>3707.6296418700003</v>
      </c>
      <c r="N275" s="7">
        <v>1789.9868602100053</v>
      </c>
      <c r="O275" s="7">
        <v>1117050.3007296538</v>
      </c>
      <c r="P275" s="44">
        <v>98.948845807928407</v>
      </c>
      <c r="Q275" s="7">
        <v>15744</v>
      </c>
      <c r="R275" s="7">
        <v>15176</v>
      </c>
      <c r="S275" s="7">
        <v>18452</v>
      </c>
      <c r="T275" s="7">
        <v>6207699546.6199999</v>
      </c>
      <c r="U275" s="7">
        <v>2049361618.5499902</v>
      </c>
      <c r="V275" s="7">
        <v>195457217</v>
      </c>
      <c r="W275" s="7">
        <v>156710866</v>
      </c>
      <c r="X275" s="7">
        <v>180.03</v>
      </c>
      <c r="Y275" s="7">
        <v>119.31</v>
      </c>
      <c r="Z275" s="7">
        <v>117.311496054771</v>
      </c>
      <c r="AA275" s="7">
        <v>150.46396630879099</v>
      </c>
      <c r="AB275" s="7">
        <v>120.58520490289899</v>
      </c>
      <c r="AC275" s="7">
        <v>4093031</v>
      </c>
      <c r="AD275" s="7">
        <v>64706783</v>
      </c>
      <c r="AE275" s="7">
        <v>11205012.322000001</v>
      </c>
      <c r="AF275" s="7">
        <v>753.24834999999985</v>
      </c>
      <c r="AG275" s="7">
        <v>117.5</v>
      </c>
      <c r="AH275" s="7">
        <v>951</v>
      </c>
      <c r="AI275" s="7">
        <v>301.24227272727268</v>
      </c>
      <c r="AJ275" s="7">
        <v>144.34</v>
      </c>
      <c r="AK275" s="7">
        <v>3922.5</v>
      </c>
      <c r="AL275" s="7">
        <v>110.89128363667101</v>
      </c>
      <c r="AM275" s="7">
        <v>252.387</v>
      </c>
      <c r="AN275" s="7">
        <v>9.6999999999999993</v>
      </c>
      <c r="AO275" s="7">
        <v>11.18</v>
      </c>
      <c r="AP275" s="7">
        <v>11.61</v>
      </c>
      <c r="AQ275" s="7">
        <v>30.6</v>
      </c>
      <c r="AR275" s="7">
        <v>6.07</v>
      </c>
      <c r="AS275" s="7">
        <v>1.41</v>
      </c>
      <c r="AT275" s="7">
        <v>200754.51375631301</v>
      </c>
      <c r="AU275" s="7">
        <v>90864.749268657441</v>
      </c>
      <c r="AV275" s="7">
        <v>282576.24368467001</v>
      </c>
      <c r="AW275" s="7">
        <v>3537053553472.4473</v>
      </c>
      <c r="AX275" s="7">
        <v>1092050254056.1895</v>
      </c>
      <c r="AY275" s="7">
        <v>23323</v>
      </c>
      <c r="AZ275" s="7">
        <v>821.58729555816399</v>
      </c>
      <c r="BA275" s="7">
        <v>11.702122837103387</v>
      </c>
      <c r="BB275" s="7">
        <v>56.342272183726038</v>
      </c>
      <c r="BC275" s="7">
        <v>22079.995168067799</v>
      </c>
      <c r="BD275" s="7">
        <v>2926.2630541241701</v>
      </c>
      <c r="BE275" s="7">
        <v>1239794.1331727575</v>
      </c>
      <c r="BF275" s="7">
        <v>3748249.5314580002</v>
      </c>
      <c r="BG275" s="7">
        <v>29579.22049</v>
      </c>
      <c r="BH275" s="7">
        <v>282510.18852999998</v>
      </c>
      <c r="BI275" s="7">
        <v>152736.188097979</v>
      </c>
      <c r="BJ275" s="7">
        <v>110306842</v>
      </c>
      <c r="BK275" s="7">
        <v>54095545</v>
      </c>
      <c r="BL275" s="7">
        <v>590940.54099999997</v>
      </c>
      <c r="BM275" s="7">
        <v>59.3</v>
      </c>
      <c r="BN275" s="7">
        <v>6256375.2759999996</v>
      </c>
      <c r="BO275" s="7">
        <v>69389</v>
      </c>
      <c r="BP275" s="7">
        <v>-7.6</v>
      </c>
      <c r="BQ275" s="7">
        <v>953085069.38772106</v>
      </c>
      <c r="BR275" s="7">
        <v>101.189922242574</v>
      </c>
      <c r="BS275" s="7">
        <v>99.541132949741893</v>
      </c>
      <c r="BT275" s="7">
        <v>-0.9</v>
      </c>
      <c r="BU275" s="7">
        <v>55.7</v>
      </c>
    </row>
    <row r="276" spans="1:73" ht="12" customHeight="1" x14ac:dyDescent="0.2">
      <c r="A276" s="5">
        <v>44743</v>
      </c>
      <c r="B276" s="7">
        <v>119.8057649070424</v>
      </c>
      <c r="C276" s="7">
        <v>-10.4</v>
      </c>
      <c r="D276" s="7">
        <v>9.6999999999999993</v>
      </c>
      <c r="E276" s="7">
        <v>30.7</v>
      </c>
      <c r="F276" s="7">
        <v>120.55238727399001</v>
      </c>
      <c r="G276" s="7">
        <v>119.197180455088</v>
      </c>
      <c r="H276" s="7">
        <v>6890.8622456899984</v>
      </c>
      <c r="I276" s="7">
        <v>1336.7758130899999</v>
      </c>
      <c r="J276" s="7">
        <v>3433.4409071599994</v>
      </c>
      <c r="K276" s="7">
        <v>2119.5099946399991</v>
      </c>
      <c r="L276" s="7">
        <v>5913.6817956600044</v>
      </c>
      <c r="M276" s="7">
        <v>4109.2118473300006</v>
      </c>
      <c r="N276" s="7">
        <v>1804.4699483300037</v>
      </c>
      <c r="O276" s="7">
        <v>1124719.5656200002</v>
      </c>
      <c r="P276" s="44">
        <v>140.1998418662395</v>
      </c>
      <c r="Q276" s="7">
        <v>13010</v>
      </c>
      <c r="R276" s="7">
        <v>13783</v>
      </c>
      <c r="S276" s="7">
        <v>17152</v>
      </c>
      <c r="T276" s="7">
        <v>6564763442.8800011</v>
      </c>
      <c r="U276" s="7">
        <v>2137145652.9700022</v>
      </c>
      <c r="V276" s="7">
        <v>200768040</v>
      </c>
      <c r="W276" s="7">
        <v>159342885</v>
      </c>
      <c r="X276" s="7">
        <v>184.9</v>
      </c>
      <c r="Y276" s="7">
        <v>120.27</v>
      </c>
      <c r="Z276" s="7">
        <v>118.225436992398</v>
      </c>
      <c r="AA276" s="7">
        <v>152.218205450384</v>
      </c>
      <c r="AB276" s="7">
        <v>121.791421617303</v>
      </c>
      <c r="AC276" s="7">
        <v>4427469</v>
      </c>
      <c r="AD276" s="7">
        <v>69080215</v>
      </c>
      <c r="AE276" s="7">
        <v>11134928.357999999</v>
      </c>
      <c r="AF276" s="7">
        <v>748.28625999999986</v>
      </c>
      <c r="AG276" s="7">
        <v>105.12</v>
      </c>
      <c r="AH276" s="7">
        <v>943.59922018886186</v>
      </c>
      <c r="AI276" s="7">
        <v>286.98650000000009</v>
      </c>
      <c r="AJ276" s="7">
        <v>158.26</v>
      </c>
      <c r="AK276" s="7">
        <v>4394.01</v>
      </c>
      <c r="AL276" s="7">
        <v>115.983861917599</v>
      </c>
      <c r="AM276" s="7">
        <v>295.82799999999997</v>
      </c>
      <c r="AN276" s="7">
        <v>10.39</v>
      </c>
      <c r="AO276" s="7">
        <v>11.98</v>
      </c>
      <c r="AP276" s="7">
        <v>12.62</v>
      </c>
      <c r="AQ276" s="7">
        <v>31.92</v>
      </c>
      <c r="AR276" s="7">
        <v>7.57</v>
      </c>
      <c r="AS276" s="7">
        <v>1.86</v>
      </c>
      <c r="AT276" s="7">
        <v>203178.925894449</v>
      </c>
      <c r="AU276" s="7">
        <v>91865.475480821842</v>
      </c>
      <c r="AV276" s="7">
        <v>286734.81845873903</v>
      </c>
      <c r="AW276" s="7">
        <v>3510132012771.8496</v>
      </c>
      <c r="AX276" s="7">
        <v>1315289352155.6904</v>
      </c>
      <c r="AY276" s="7">
        <v>23258</v>
      </c>
      <c r="AZ276" s="7">
        <v>889.44904492906801</v>
      </c>
      <c r="BA276" s="7">
        <v>10.872760053948209</v>
      </c>
      <c r="BB276" s="7">
        <v>56.65488454843085</v>
      </c>
      <c r="BC276" s="7">
        <v>22072.798476698299</v>
      </c>
      <c r="BD276" s="7">
        <v>2692.6923991089602</v>
      </c>
      <c r="BE276" s="7">
        <v>7416101.736106799</v>
      </c>
      <c r="BF276" s="7">
        <v>4099859.7873010002</v>
      </c>
      <c r="BG276" s="7">
        <v>25805.748460000003</v>
      </c>
      <c r="BH276" s="7">
        <v>138424.00077000001</v>
      </c>
      <c r="BI276" s="7">
        <v>149930.17909927099</v>
      </c>
      <c r="BJ276" s="7">
        <v>112551145</v>
      </c>
      <c r="BK276" s="7">
        <v>52638469</v>
      </c>
      <c r="BL276" s="7">
        <v>543980.45900000003</v>
      </c>
      <c r="BM276" s="7">
        <v>69.400000000000006</v>
      </c>
      <c r="BN276" s="7">
        <v>7163179.3310000002</v>
      </c>
      <c r="BO276" s="7">
        <v>69777</v>
      </c>
      <c r="BP276" s="7">
        <v>-9.9</v>
      </c>
      <c r="BQ276" s="7">
        <v>946062287.55710447</v>
      </c>
      <c r="BR276" s="7">
        <v>101.45826086528101</v>
      </c>
      <c r="BS276" s="7">
        <v>98.917879255696903</v>
      </c>
      <c r="BT276" s="7">
        <v>-0.8</v>
      </c>
      <c r="BU276" s="7">
        <v>49.5</v>
      </c>
    </row>
    <row r="277" spans="1:73" ht="12" customHeight="1" x14ac:dyDescent="0.2">
      <c r="A277" s="5">
        <v>44774</v>
      </c>
      <c r="B277" s="7">
        <v>121.47781247908296</v>
      </c>
      <c r="C277" s="7">
        <v>-2.4</v>
      </c>
      <c r="D277" s="7">
        <v>7.132132132132134</v>
      </c>
      <c r="E277" s="7">
        <v>26.9</v>
      </c>
      <c r="F277" s="7">
        <v>121.748162426082</v>
      </c>
      <c r="G277" s="7">
        <v>119.881814666634</v>
      </c>
      <c r="H277" s="7">
        <v>7297.6246369499995</v>
      </c>
      <c r="I277" s="7">
        <v>1480.2278836099999</v>
      </c>
      <c r="J277" s="7">
        <v>3616.4887584299995</v>
      </c>
      <c r="K277" s="7">
        <v>2199.4748163899999</v>
      </c>
      <c r="L277" s="7">
        <v>4388.7366490900176</v>
      </c>
      <c r="M277" s="7">
        <v>2611.8291274000007</v>
      </c>
      <c r="N277" s="7">
        <v>1776.9075216900167</v>
      </c>
      <c r="O277" s="7">
        <v>1190049.8003792397</v>
      </c>
      <c r="P277" s="44">
        <v>130.23548517382153</v>
      </c>
      <c r="Q277" s="7">
        <v>13857</v>
      </c>
      <c r="R277" s="7">
        <v>12923</v>
      </c>
      <c r="S277" s="7">
        <v>16678</v>
      </c>
      <c r="T277" s="7">
        <v>6624485075.5199986</v>
      </c>
      <c r="U277" s="7">
        <v>2175927528.5700064</v>
      </c>
      <c r="V277" s="7">
        <v>209133243</v>
      </c>
      <c r="W277" s="7">
        <v>168447697</v>
      </c>
      <c r="X277" s="7">
        <v>181.19</v>
      </c>
      <c r="Y277" s="7">
        <v>121.5</v>
      </c>
      <c r="Z277" s="7">
        <v>119.377904905139</v>
      </c>
      <c r="AA277" s="7">
        <v>155.031240534543</v>
      </c>
      <c r="AB277" s="7">
        <v>123.068409402619</v>
      </c>
      <c r="AC277" s="7">
        <v>4248780</v>
      </c>
      <c r="AD277" s="7">
        <v>69306111.299999997</v>
      </c>
      <c r="AE277" s="7">
        <v>11672295.676999999</v>
      </c>
      <c r="AF277" s="7">
        <v>749.58854000000031</v>
      </c>
      <c r="AG277" s="7">
        <v>97.74</v>
      </c>
      <c r="AH277" s="7">
        <v>949</v>
      </c>
      <c r="AI277" s="7">
        <v>292.52</v>
      </c>
      <c r="AJ277" s="7">
        <v>154.35</v>
      </c>
      <c r="AK277" s="7">
        <v>4326.7700000000004</v>
      </c>
      <c r="AL277" s="7">
        <v>111.440203657583</v>
      </c>
      <c r="AM277" s="7">
        <v>252.434</v>
      </c>
      <c r="AN277" s="7">
        <v>10.84</v>
      </c>
      <c r="AO277" s="7">
        <v>11.8</v>
      </c>
      <c r="AP277" s="7">
        <v>12.21</v>
      </c>
      <c r="AQ277" s="7">
        <v>33.32</v>
      </c>
      <c r="AR277" s="7">
        <v>9</v>
      </c>
      <c r="AS277" s="7">
        <v>2.5</v>
      </c>
      <c r="AT277" s="7">
        <v>205598.418329434</v>
      </c>
      <c r="AU277" s="7">
        <v>92914.836084240582</v>
      </c>
      <c r="AV277" s="7">
        <v>289535.774133283</v>
      </c>
      <c r="AW277" s="7">
        <v>2831647436518.8125</v>
      </c>
      <c r="AX277" s="7">
        <v>923540010443.73926</v>
      </c>
      <c r="AY277" s="7">
        <v>24410</v>
      </c>
      <c r="AZ277" s="7">
        <v>769.438979724207</v>
      </c>
      <c r="BA277" s="7">
        <v>10.709789162800561</v>
      </c>
      <c r="BB277" s="7">
        <v>56.786627752510569</v>
      </c>
      <c r="BC277" s="7">
        <v>22158.082569671598</v>
      </c>
      <c r="BD277" s="7">
        <v>2657.7201503733399</v>
      </c>
      <c r="BE277" s="7">
        <v>1291355.5865681779</v>
      </c>
      <c r="BF277" s="7">
        <v>4506418.1670329999</v>
      </c>
      <c r="BG277" s="7">
        <v>26790.316420000003</v>
      </c>
      <c r="BH277" s="7">
        <v>185958.78156</v>
      </c>
      <c r="BI277" s="7">
        <v>149606.800266951</v>
      </c>
      <c r="BJ277" s="7">
        <v>119419308</v>
      </c>
      <c r="BK277" s="7">
        <v>55851763</v>
      </c>
      <c r="BL277" s="7">
        <v>574368.01</v>
      </c>
      <c r="BM277" s="7">
        <v>66.599999999999994</v>
      </c>
      <c r="BN277" s="7">
        <v>3460752.5860000001</v>
      </c>
      <c r="BO277" s="7">
        <v>77779</v>
      </c>
      <c r="BP277" s="7">
        <v>-7.4</v>
      </c>
      <c r="BQ277" s="7">
        <v>958681789.19009888</v>
      </c>
      <c r="BR277" s="7">
        <v>101.614431268046</v>
      </c>
      <c r="BS277" s="7">
        <v>99.099325376181</v>
      </c>
      <c r="BT277" s="7">
        <v>-0.9</v>
      </c>
      <c r="BU277" s="7">
        <v>52.4</v>
      </c>
    </row>
    <row r="278" spans="1:73" ht="12" customHeight="1" x14ac:dyDescent="0.2">
      <c r="A278" s="5">
        <v>44805</v>
      </c>
      <c r="B278" s="7">
        <v>121.54128524712804</v>
      </c>
      <c r="C278" s="7">
        <v>-11.5</v>
      </c>
      <c r="D278" s="7">
        <v>7.0448066445940229</v>
      </c>
      <c r="E278" s="7">
        <v>23.434512630492524</v>
      </c>
      <c r="F278" s="7">
        <v>120.903876369236</v>
      </c>
      <c r="G278" s="7">
        <v>120.48989399118</v>
      </c>
      <c r="H278" s="7">
        <v>6695.7570470000001</v>
      </c>
      <c r="I278" s="7">
        <v>1568.9742374700002</v>
      </c>
      <c r="J278" s="7">
        <v>3111.8681947100004</v>
      </c>
      <c r="K278" s="7">
        <v>2013.4937717099999</v>
      </c>
      <c r="L278" s="7">
        <v>4778.5195769299962</v>
      </c>
      <c r="M278" s="7">
        <v>2995.4586835700002</v>
      </c>
      <c r="N278" s="7">
        <v>1783.0608933599954</v>
      </c>
      <c r="O278" s="7">
        <v>1189530.8134999999</v>
      </c>
      <c r="P278" s="44">
        <v>104.6447564780531</v>
      </c>
      <c r="Q278" s="7">
        <v>14718</v>
      </c>
      <c r="R278" s="7">
        <v>12980</v>
      </c>
      <c r="S278" s="7">
        <v>16479</v>
      </c>
      <c r="T278" s="7">
        <v>6409836141.3700027</v>
      </c>
      <c r="U278" s="7">
        <v>2117963665.1300001</v>
      </c>
      <c r="V278" s="7">
        <v>206169294</v>
      </c>
      <c r="W278" s="7">
        <v>167788575</v>
      </c>
      <c r="X278" s="7">
        <v>180.9</v>
      </c>
      <c r="Y278" s="7">
        <v>122.63</v>
      </c>
      <c r="Z278" s="7">
        <v>120.47840253643</v>
      </c>
      <c r="AA278" s="7">
        <v>157.5329976109</v>
      </c>
      <c r="AB278" s="7">
        <v>124.159205350481</v>
      </c>
      <c r="AC278" s="7">
        <v>3933367</v>
      </c>
      <c r="AD278" s="7">
        <v>65162631</v>
      </c>
      <c r="AE278" s="7">
        <v>11663689.828</v>
      </c>
      <c r="AF278" s="7">
        <v>753.63293999999985</v>
      </c>
      <c r="AG278" s="7">
        <v>90.57</v>
      </c>
      <c r="AH278" s="7">
        <v>834</v>
      </c>
      <c r="AI278" s="7">
        <v>296.45714285714286</v>
      </c>
      <c r="AJ278" s="7">
        <v>154.63</v>
      </c>
      <c r="AK278" s="7">
        <v>4437.3100000000004</v>
      </c>
      <c r="AL278" s="7">
        <v>108.287557142384</v>
      </c>
      <c r="AM278" s="7">
        <v>280.55200000000002</v>
      </c>
      <c r="AN278" s="7">
        <v>11.4</v>
      </c>
      <c r="AO278" s="7">
        <v>12.51</v>
      </c>
      <c r="AP278" s="7">
        <v>12.92</v>
      </c>
      <c r="AQ278" s="7">
        <v>35.25</v>
      </c>
      <c r="AR278" s="7">
        <v>9.09</v>
      </c>
      <c r="AS278" s="7">
        <v>2.77</v>
      </c>
      <c r="AT278" s="7">
        <v>208184.817016341</v>
      </c>
      <c r="AU278" s="7">
        <v>93928.00477325602</v>
      </c>
      <c r="AV278" s="7">
        <v>292210.82351986697</v>
      </c>
      <c r="AW278" s="7">
        <v>2715346741953.0273</v>
      </c>
      <c r="AX278" s="7">
        <v>890745978923.26172</v>
      </c>
      <c r="AY278" s="7">
        <v>23893</v>
      </c>
      <c r="AZ278" s="7">
        <v>750.94951986991202</v>
      </c>
      <c r="BA278" s="7">
        <v>11.106449305788274</v>
      </c>
      <c r="BB278" s="7">
        <v>57.131320224825203</v>
      </c>
      <c r="BC278" s="7">
        <v>22289.533848478099</v>
      </c>
      <c r="BD278" s="7">
        <v>2784.8766958286601</v>
      </c>
      <c r="BE278" s="7">
        <v>9571921.764385663</v>
      </c>
      <c r="BF278" s="7">
        <v>4697410.9928069999</v>
      </c>
      <c r="BG278" s="7">
        <v>24541.084460000002</v>
      </c>
      <c r="BH278" s="7">
        <v>296393.18247</v>
      </c>
      <c r="BI278" s="7">
        <v>156882.57001822899</v>
      </c>
      <c r="BJ278" s="7">
        <v>115182475</v>
      </c>
      <c r="BK278" s="7">
        <v>52904104</v>
      </c>
      <c r="BL278" s="7">
        <v>596189.69900000002</v>
      </c>
      <c r="BM278" s="7">
        <v>59.5</v>
      </c>
      <c r="BN278" s="7">
        <v>5650226.9040000001</v>
      </c>
      <c r="BO278" s="7">
        <v>66776</v>
      </c>
      <c r="BP278" s="7">
        <v>-9.4</v>
      </c>
      <c r="BQ278" s="7">
        <v>969714128.89263964</v>
      </c>
      <c r="BR278" s="7">
        <v>101.352368690398</v>
      </c>
      <c r="BS278" s="7">
        <v>99.367336619008995</v>
      </c>
      <c r="BT278" s="7">
        <v>-1</v>
      </c>
      <c r="BU278" s="7">
        <v>52.8</v>
      </c>
    </row>
    <row r="279" spans="1:73" ht="12" customHeight="1" x14ac:dyDescent="0.2">
      <c r="A279" s="5">
        <v>44835</v>
      </c>
      <c r="B279" s="7">
        <v>120.2909688075094</v>
      </c>
      <c r="C279" s="7">
        <v>-19.5</v>
      </c>
      <c r="D279" s="7">
        <v>-0.37753607920747534</v>
      </c>
      <c r="E279" s="7">
        <v>16.981948194819484</v>
      </c>
      <c r="F279" s="7">
        <v>120.400180849614</v>
      </c>
      <c r="G279" s="7">
        <v>120.75251249218201</v>
      </c>
      <c r="H279" s="7">
        <v>6127.2670129500002</v>
      </c>
      <c r="I279" s="7">
        <v>1381.3961721700002</v>
      </c>
      <c r="J279" s="7">
        <v>2930.7940051900009</v>
      </c>
      <c r="K279" s="7">
        <v>1813.1605650399997</v>
      </c>
      <c r="L279" s="7">
        <v>4213.1822774400034</v>
      </c>
      <c r="M279" s="7">
        <v>2538.3121668899994</v>
      </c>
      <c r="N279" s="7">
        <v>1674.8701105500036</v>
      </c>
      <c r="O279" s="7">
        <v>1123078.6132089826</v>
      </c>
      <c r="P279" s="44">
        <v>78.35621137393106</v>
      </c>
      <c r="Q279" s="7">
        <v>15596</v>
      </c>
      <c r="R279" s="7">
        <v>17143</v>
      </c>
      <c r="S279" s="7">
        <v>15050</v>
      </c>
      <c r="T279" s="7">
        <v>6558240952.9000015</v>
      </c>
      <c r="U279" s="7">
        <v>2178963278.4999866</v>
      </c>
      <c r="V279" s="7">
        <v>202214514</v>
      </c>
      <c r="W279" s="7">
        <v>162585613</v>
      </c>
      <c r="X279" s="7">
        <v>184.68</v>
      </c>
      <c r="Y279" s="7">
        <v>123.51</v>
      </c>
      <c r="Z279" s="7">
        <v>121.301323358773</v>
      </c>
      <c r="AA279" s="7">
        <v>159.43850785542699</v>
      </c>
      <c r="AB279" s="7">
        <v>125.04059081668299</v>
      </c>
      <c r="AC279" s="7">
        <v>4138246</v>
      </c>
      <c r="AD279" s="7">
        <v>76488041</v>
      </c>
      <c r="AE279" s="7">
        <v>11381305.742000001</v>
      </c>
      <c r="AF279" s="7">
        <v>757.0580799999999</v>
      </c>
      <c r="AG279" s="7">
        <v>93.59</v>
      </c>
      <c r="AH279" s="7">
        <v>888</v>
      </c>
      <c r="AI279" s="7">
        <v>269.49</v>
      </c>
      <c r="AJ279" s="7">
        <v>162.62</v>
      </c>
      <c r="AK279" s="7">
        <v>4714.96</v>
      </c>
      <c r="AL279" s="7">
        <v>111.731258909402</v>
      </c>
      <c r="AM279" s="7">
        <v>351.82400000000001</v>
      </c>
      <c r="AN279" s="7">
        <v>12.43</v>
      </c>
      <c r="AO279" s="7">
        <v>13.53</v>
      </c>
      <c r="AP279" s="7">
        <v>13.93</v>
      </c>
      <c r="AQ279" s="7">
        <v>36.92</v>
      </c>
      <c r="AR279" s="7">
        <v>10.1</v>
      </c>
      <c r="AS279" s="7">
        <v>3.25</v>
      </c>
      <c r="AT279" s="7">
        <v>209244.11046903001</v>
      </c>
      <c r="AU279" s="7">
        <v>94739.074829841498</v>
      </c>
      <c r="AV279" s="7">
        <v>294618.43345555599</v>
      </c>
      <c r="AW279" s="7">
        <v>3641357284014.8164</v>
      </c>
      <c r="AX279" s="7">
        <v>1183495540245.4063</v>
      </c>
      <c r="AY279" s="7">
        <v>22606</v>
      </c>
      <c r="AZ279" s="7">
        <v>894.335191595845</v>
      </c>
      <c r="BA279" s="7">
        <v>10.441914816430376</v>
      </c>
      <c r="BB279" s="7">
        <v>56.812647438345429</v>
      </c>
      <c r="BC279" s="7">
        <v>22177.712169172501</v>
      </c>
      <c r="BD279" s="7">
        <v>2585.7830794298402</v>
      </c>
      <c r="BE279" s="7">
        <v>1396736.1914185509</v>
      </c>
      <c r="BF279" s="7">
        <v>4672190.885911</v>
      </c>
      <c r="BG279" s="7">
        <v>26220.706289999998</v>
      </c>
      <c r="BH279" s="7">
        <v>193999.75542</v>
      </c>
      <c r="BI279" s="7">
        <v>160015.22051595899</v>
      </c>
      <c r="BJ279" s="7">
        <v>115912702</v>
      </c>
      <c r="BK279" s="7">
        <v>53399288</v>
      </c>
      <c r="BL279" s="7">
        <v>620090.13199999998</v>
      </c>
      <c r="BM279" s="7">
        <v>55.4</v>
      </c>
      <c r="BN279" s="7">
        <v>4400966.0149999997</v>
      </c>
      <c r="BO279" s="7">
        <v>56590</v>
      </c>
      <c r="BP279" s="7">
        <v>-13.2</v>
      </c>
      <c r="BQ279" s="7">
        <v>981731999.54804301</v>
      </c>
      <c r="BR279" s="7">
        <v>100.917656860656</v>
      </c>
      <c r="BS279" s="7">
        <v>99.609416728346403</v>
      </c>
      <c r="BT279" s="7">
        <v>-1</v>
      </c>
      <c r="BU279" s="7">
        <v>50</v>
      </c>
    </row>
    <row r="280" spans="1:73" ht="12" customHeight="1" x14ac:dyDescent="0.2">
      <c r="A280" s="5">
        <v>44866</v>
      </c>
      <c r="B280" s="7">
        <v>118.05757344601267</v>
      </c>
      <c r="C280" s="7">
        <v>-24.8</v>
      </c>
      <c r="D280" s="7">
        <v>8.1254373768569366E-2</v>
      </c>
      <c r="E280" s="7">
        <v>19.169452874935729</v>
      </c>
      <c r="F280" s="7">
        <v>120.227366475491</v>
      </c>
      <c r="G280" s="7">
        <v>119.62593217075199</v>
      </c>
      <c r="H280" s="7">
        <v>6043.807922</v>
      </c>
      <c r="I280" s="7">
        <v>1325.2790063</v>
      </c>
      <c r="J280" s="7">
        <v>2849.1762921300005</v>
      </c>
      <c r="K280" s="7">
        <v>1867.5654223199999</v>
      </c>
      <c r="L280" s="7">
        <v>4562.2476298099973</v>
      </c>
      <c r="M280" s="7">
        <v>2869.6544813199998</v>
      </c>
      <c r="N280" s="7">
        <v>1692.5931484899972</v>
      </c>
      <c r="O280" s="7">
        <v>1118150.0050110193</v>
      </c>
      <c r="P280" s="44">
        <v>91.460990291578113</v>
      </c>
      <c r="Q280" s="7">
        <v>14083</v>
      </c>
      <c r="R280" s="7">
        <v>13811</v>
      </c>
      <c r="S280" s="7">
        <v>15187</v>
      </c>
      <c r="T280" s="7">
        <v>6301832714.6599979</v>
      </c>
      <c r="U280" s="7">
        <v>2088379491.9000001</v>
      </c>
      <c r="V280" s="7">
        <v>199569731</v>
      </c>
      <c r="W280" s="7">
        <v>162606003</v>
      </c>
      <c r="X280" s="7">
        <v>187.27</v>
      </c>
      <c r="Y280" s="7">
        <v>124.46</v>
      </c>
      <c r="Z280" s="7">
        <v>122.019898698536</v>
      </c>
      <c r="AA280" s="7">
        <v>161.823630770113</v>
      </c>
      <c r="AB280" s="7">
        <v>125.49418293548401</v>
      </c>
      <c r="AC280" s="7">
        <v>3968233</v>
      </c>
      <c r="AD280" s="7">
        <v>73968922</v>
      </c>
      <c r="AE280" s="7">
        <v>11515055.370999999</v>
      </c>
      <c r="AF280" s="7">
        <v>771.24713000000008</v>
      </c>
      <c r="AG280" s="7">
        <v>90.85</v>
      </c>
      <c r="AH280" s="7">
        <v>1060</v>
      </c>
      <c r="AI280" s="7">
        <v>225.1</v>
      </c>
      <c r="AJ280" s="7">
        <v>170.24</v>
      </c>
      <c r="AK280" s="7">
        <v>4922.3</v>
      </c>
      <c r="AL280" s="7">
        <v>109.243749583049</v>
      </c>
      <c r="AM280" s="7">
        <v>314.96800000000002</v>
      </c>
      <c r="AN280" s="7">
        <v>11.93</v>
      </c>
      <c r="AO280" s="7">
        <v>13</v>
      </c>
      <c r="AP280" s="7">
        <v>13.23</v>
      </c>
      <c r="AQ280" s="7">
        <v>38.67</v>
      </c>
      <c r="AR280" s="7">
        <v>11</v>
      </c>
      <c r="AS280" s="7">
        <v>3.97</v>
      </c>
      <c r="AT280" s="7">
        <v>210829.67829054</v>
      </c>
      <c r="AU280" s="7">
        <v>96007.65938434453</v>
      </c>
      <c r="AV280" s="7">
        <v>300211.06476178899</v>
      </c>
      <c r="AW280" s="7">
        <v>2438103388372.6055</v>
      </c>
      <c r="AX280" s="7">
        <v>858841501271.29688</v>
      </c>
      <c r="AY280" s="7">
        <v>22665</v>
      </c>
      <c r="AZ280" s="7">
        <v>812.592493787423</v>
      </c>
      <c r="BA280" s="7">
        <v>10.791160544401244</v>
      </c>
      <c r="BB280" s="7">
        <v>56.414786626385904</v>
      </c>
      <c r="BC280" s="7">
        <v>22085.002418871001</v>
      </c>
      <c r="BD280" s="7">
        <v>2671.5156051788499</v>
      </c>
      <c r="BE280" s="7">
        <v>7598261.8639874347</v>
      </c>
      <c r="BF280" s="7">
        <v>4583450.9439169997</v>
      </c>
      <c r="BG280" s="7">
        <v>27405.45435</v>
      </c>
      <c r="BH280" s="7">
        <v>220591.37138</v>
      </c>
      <c r="BI280" s="7">
        <v>158998.126014176</v>
      </c>
      <c r="BJ280" s="7">
        <v>112310347</v>
      </c>
      <c r="BK280" s="7">
        <v>55048767</v>
      </c>
      <c r="BL280" s="7">
        <v>609377.43499999994</v>
      </c>
      <c r="BM280" s="7">
        <v>56.5</v>
      </c>
      <c r="BN280" s="7">
        <v>4969906.8456000006</v>
      </c>
      <c r="BO280" s="7">
        <v>61107</v>
      </c>
      <c r="BP280" s="7">
        <v>-21.5</v>
      </c>
      <c r="BQ280" s="7">
        <v>974428570.80258143</v>
      </c>
      <c r="BR280" s="7">
        <v>100.73823737285301</v>
      </c>
      <c r="BS280" s="7">
        <v>100.157987672456</v>
      </c>
      <c r="BT280" s="7">
        <v>-0.9</v>
      </c>
      <c r="BU280" s="7">
        <v>47.3</v>
      </c>
    </row>
    <row r="281" spans="1:73" ht="12" customHeight="1" x14ac:dyDescent="0.2">
      <c r="A281" s="5">
        <v>44896</v>
      </c>
      <c r="B281" s="7">
        <v>120.28578377043584</v>
      </c>
      <c r="C281" s="7">
        <v>-22.3</v>
      </c>
      <c r="D281" s="7">
        <v>-1.2437620792266977</v>
      </c>
      <c r="E281" s="7">
        <v>22.551927434549501</v>
      </c>
      <c r="F281" s="7">
        <v>118.021902901262</v>
      </c>
      <c r="G281" s="7">
        <v>114.550440156891</v>
      </c>
      <c r="H281" s="7">
        <v>5851.7787996999987</v>
      </c>
      <c r="I281" s="7">
        <v>1232.7350427899999</v>
      </c>
      <c r="J281" s="7">
        <v>2658.1525330599993</v>
      </c>
      <c r="K281" s="7">
        <v>1959.5392829999994</v>
      </c>
      <c r="L281" s="7">
        <v>4642.0836272100023</v>
      </c>
      <c r="M281" s="7">
        <v>2854.5795539700007</v>
      </c>
      <c r="N281" s="7">
        <v>1787.5040732400016</v>
      </c>
      <c r="O281" s="7">
        <v>1122245.9715770641</v>
      </c>
      <c r="P281" s="44">
        <v>106.64977970404868</v>
      </c>
      <c r="Q281" s="7">
        <v>10522</v>
      </c>
      <c r="R281" s="7">
        <v>14962</v>
      </c>
      <c r="S281" s="7">
        <v>12478</v>
      </c>
      <c r="T281" s="7">
        <v>6448707696.0500002</v>
      </c>
      <c r="U281" s="7">
        <v>2073267500.2200062</v>
      </c>
      <c r="V281" s="7">
        <v>219855656</v>
      </c>
      <c r="W281" s="7">
        <v>165973133</v>
      </c>
      <c r="X281" s="7">
        <v>184.57</v>
      </c>
      <c r="Y281" s="7">
        <v>126.03</v>
      </c>
      <c r="Z281" s="7">
        <v>123.155018249341</v>
      </c>
      <c r="AA281" s="7">
        <v>166.13334249926601</v>
      </c>
      <c r="AB281" s="7">
        <v>126.387483780335</v>
      </c>
      <c r="AC281" s="7">
        <v>4276977</v>
      </c>
      <c r="AD281" s="7">
        <v>74327152</v>
      </c>
      <c r="AE281" s="7">
        <v>11135190.402000001</v>
      </c>
      <c r="AF281" s="7">
        <v>784.61923999999999</v>
      </c>
      <c r="AG281" s="7">
        <v>81.34</v>
      </c>
      <c r="AH281" s="7">
        <v>981</v>
      </c>
      <c r="AI281" s="7">
        <v>223.89</v>
      </c>
      <c r="AJ281" s="7">
        <v>165.2</v>
      </c>
      <c r="AK281" s="7">
        <v>4787.8900000000003</v>
      </c>
      <c r="AL281" s="7">
        <v>111.182405492454</v>
      </c>
      <c r="AM281" s="7">
        <v>275.69600000000003</v>
      </c>
      <c r="AN281" s="7">
        <v>11.9</v>
      </c>
      <c r="AO281" s="7">
        <v>12.83</v>
      </c>
      <c r="AP281" s="7">
        <v>13.23</v>
      </c>
      <c r="AQ281" s="7">
        <v>41.46</v>
      </c>
      <c r="AR281" s="7">
        <v>11.5</v>
      </c>
      <c r="AS281" s="7">
        <v>4.3</v>
      </c>
      <c r="AT281" s="7">
        <v>211430.28239095199</v>
      </c>
      <c r="AU281" s="7">
        <v>97003.830474139453</v>
      </c>
      <c r="AV281" s="7">
        <v>305635.91749973898</v>
      </c>
      <c r="AW281" s="7">
        <v>5355238691774.3633</v>
      </c>
      <c r="AX281" s="7">
        <v>1980356172025.1133</v>
      </c>
      <c r="AY281" s="7">
        <v>21914</v>
      </c>
      <c r="AZ281" s="7">
        <v>848.88058093834604</v>
      </c>
      <c r="BA281" s="7">
        <v>11.248244505844257</v>
      </c>
      <c r="BB281" s="7">
        <v>56.429093675897235</v>
      </c>
      <c r="BC281" s="7">
        <v>22126.6723986701</v>
      </c>
      <c r="BD281" s="7">
        <v>2804.29631904403</v>
      </c>
      <c r="BE281" s="7">
        <v>1482338.526061439</v>
      </c>
      <c r="BF281" s="7">
        <v>4599845.2874879995</v>
      </c>
      <c r="BG281" s="7">
        <v>24488.617920000026</v>
      </c>
      <c r="BH281" s="7">
        <v>222091.84349999984</v>
      </c>
      <c r="BI281" s="7">
        <v>156231.76795037801</v>
      </c>
      <c r="BJ281" s="7">
        <v>123383878</v>
      </c>
      <c r="BK281" s="7">
        <v>63262875</v>
      </c>
      <c r="BL281" s="7">
        <v>603492</v>
      </c>
      <c r="BM281" s="7">
        <v>77</v>
      </c>
      <c r="BN281" s="7">
        <v>5435280.04</v>
      </c>
      <c r="BO281" s="7">
        <v>64247</v>
      </c>
      <c r="BP281" s="7">
        <v>-18.3</v>
      </c>
      <c r="BQ281" s="7">
        <v>978335941.45569909</v>
      </c>
      <c r="BR281" s="7">
        <v>100.490588623119</v>
      </c>
      <c r="BS281" s="7">
        <v>100.576364102694</v>
      </c>
      <c r="BT281" s="7">
        <v>-0.8</v>
      </c>
      <c r="BU281" s="7">
        <v>51.1</v>
      </c>
    </row>
    <row r="282" spans="1:73" ht="12" customHeight="1" x14ac:dyDescent="0.2">
      <c r="A282" s="5">
        <v>44927</v>
      </c>
      <c r="B282" s="7">
        <v>123.15421223867118</v>
      </c>
      <c r="C282" s="7">
        <v>-28.6</v>
      </c>
      <c r="D282" s="7">
        <v>3.6179906881315769</v>
      </c>
      <c r="E282" s="7">
        <v>29.739896497542592</v>
      </c>
      <c r="F282" s="7">
        <v>116.796685353661</v>
      </c>
      <c r="G282" s="7">
        <v>118.905876373495</v>
      </c>
      <c r="H282" s="7">
        <v>5529.6652307600007</v>
      </c>
      <c r="I282" s="7">
        <v>1242.2242036800001</v>
      </c>
      <c r="J282" s="7">
        <v>2895.4456352199995</v>
      </c>
      <c r="K282" s="7">
        <v>1391.1573170600007</v>
      </c>
      <c r="L282" s="7">
        <v>3696.1880027299985</v>
      </c>
      <c r="M282" s="7">
        <v>2277.1948266199997</v>
      </c>
      <c r="N282" s="7">
        <v>1418.9931761099986</v>
      </c>
      <c r="O282" s="7">
        <v>930371.13705750834</v>
      </c>
      <c r="P282" s="44">
        <v>76.419552068561103</v>
      </c>
      <c r="Q282" s="7">
        <v>9062</v>
      </c>
      <c r="R282" s="7">
        <v>15921</v>
      </c>
      <c r="S282" s="7">
        <v>12377</v>
      </c>
      <c r="T282" s="7">
        <v>6393419223.8499985</v>
      </c>
      <c r="U282" s="7">
        <v>2111918039.4800048</v>
      </c>
      <c r="V282" s="7">
        <v>199995707.26999998</v>
      </c>
      <c r="W282" s="7">
        <v>151612726</v>
      </c>
      <c r="X282" s="7">
        <v>185.05</v>
      </c>
      <c r="Y282" s="7">
        <v>128.27000000000001</v>
      </c>
      <c r="Z282" s="7">
        <v>125.147117401401</v>
      </c>
      <c r="AA282" s="7">
        <v>170.22517566344499</v>
      </c>
      <c r="AB282" s="7">
        <v>129.71698865954301</v>
      </c>
      <c r="AC282" s="7">
        <v>4211777</v>
      </c>
      <c r="AD282" s="7">
        <v>67455447</v>
      </c>
      <c r="AE282" s="7">
        <v>10791289.98</v>
      </c>
      <c r="AF282" s="7">
        <v>773.9</v>
      </c>
      <c r="AG282" s="7">
        <v>84</v>
      </c>
      <c r="AH282" s="7">
        <v>868</v>
      </c>
      <c r="AI282" s="7">
        <v>218.24</v>
      </c>
      <c r="AJ282" s="7">
        <v>162.55000000000001</v>
      </c>
      <c r="AK282" s="7">
        <v>4712.18</v>
      </c>
      <c r="AL282" s="7">
        <v>108.34490987155</v>
      </c>
      <c r="AM282" s="7">
        <v>267.31</v>
      </c>
      <c r="AN282" s="7">
        <v>12.02</v>
      </c>
      <c r="AO282" s="7">
        <v>12.06</v>
      </c>
      <c r="AP282" s="7">
        <v>12.26</v>
      </c>
      <c r="AQ282" s="7">
        <v>43.26</v>
      </c>
      <c r="AR282" s="7">
        <v>12.11</v>
      </c>
      <c r="AS282" s="7">
        <v>4.5</v>
      </c>
      <c r="AT282" s="7">
        <v>211642.049520075</v>
      </c>
      <c r="AU282" s="7">
        <v>97090.008171712427</v>
      </c>
      <c r="AV282" s="7">
        <v>308869.19865518901</v>
      </c>
      <c r="AW282" s="7">
        <v>2772180184199.9209</v>
      </c>
      <c r="AX282" s="7">
        <v>841931827617.11011</v>
      </c>
      <c r="AY282" s="7">
        <v>13872</v>
      </c>
      <c r="AZ282" s="7">
        <v>785.01677991323004</v>
      </c>
      <c r="BA282" s="7">
        <v>11.31137351763511</v>
      </c>
      <c r="BB282" s="7">
        <v>56.602004402402784</v>
      </c>
      <c r="BC282" s="7">
        <v>22261.026822566299</v>
      </c>
      <c r="BD282" s="7">
        <v>2839.17791111818</v>
      </c>
      <c r="BE282" s="7">
        <v>11558922.904456815</v>
      </c>
      <c r="BF282" s="7">
        <v>4035725.0181269995</v>
      </c>
      <c r="BG282" s="7">
        <v>28155.138439999995</v>
      </c>
      <c r="BH282" s="7">
        <v>44843.446879999974</v>
      </c>
      <c r="BI282" s="7">
        <v>152778.61676090199</v>
      </c>
      <c r="BJ282" s="7">
        <v>113064413</v>
      </c>
      <c r="BK282" s="7">
        <v>50761952</v>
      </c>
      <c r="BL282" s="7">
        <v>801507</v>
      </c>
      <c r="BM282" s="7">
        <v>70.2</v>
      </c>
      <c r="BN282" s="7">
        <v>4393209.1390000004</v>
      </c>
      <c r="BO282" s="7">
        <v>56334</v>
      </c>
      <c r="BP282" s="7">
        <v>-17.8</v>
      </c>
      <c r="BQ282" s="7">
        <v>911610282.47182202</v>
      </c>
      <c r="BR282" s="7">
        <v>100.354154305145</v>
      </c>
      <c r="BS282" s="7">
        <v>101.396168365752</v>
      </c>
      <c r="BT282" s="7">
        <v>-0.7</v>
      </c>
      <c r="BU282" s="7">
        <v>48.5</v>
      </c>
    </row>
    <row r="283" spans="1:73" ht="12" customHeight="1" x14ac:dyDescent="0.2">
      <c r="A283" s="5">
        <v>44958</v>
      </c>
      <c r="B283" s="7">
        <v>121.30634083048623</v>
      </c>
      <c r="C283" s="7">
        <v>-27.8</v>
      </c>
      <c r="D283" s="7">
        <v>4.2186035804867341</v>
      </c>
      <c r="E283" s="7">
        <v>12.733639217580297</v>
      </c>
      <c r="F283" s="7">
        <v>116.599222228483</v>
      </c>
      <c r="G283" s="7">
        <v>119.233995928366</v>
      </c>
      <c r="H283" s="7">
        <v>5058.1454036599989</v>
      </c>
      <c r="I283" s="7">
        <v>1156.9915920800001</v>
      </c>
      <c r="J283" s="7">
        <v>2442.2556753799995</v>
      </c>
      <c r="K283" s="7">
        <v>1457.7891216099999</v>
      </c>
      <c r="L283" s="7">
        <v>4202.2339770899998</v>
      </c>
      <c r="M283" s="7">
        <v>2543.5681389500005</v>
      </c>
      <c r="N283" s="7">
        <v>1658.6658381399996</v>
      </c>
      <c r="O283" s="7">
        <v>1057742.1784147499</v>
      </c>
      <c r="P283" s="44">
        <v>59.027067533318736</v>
      </c>
      <c r="Q283" s="7">
        <v>8100</v>
      </c>
      <c r="R283" s="7">
        <v>18442</v>
      </c>
      <c r="S283" s="7">
        <v>11440</v>
      </c>
      <c r="T283" s="7">
        <v>5999701050.619998</v>
      </c>
      <c r="U283" s="7">
        <v>1966524787.0999987</v>
      </c>
      <c r="V283" s="7">
        <v>181629997.92000002</v>
      </c>
      <c r="W283" s="7">
        <v>154759467.75</v>
      </c>
      <c r="X283" s="7">
        <v>187.15</v>
      </c>
      <c r="Y283" s="7">
        <v>130.4</v>
      </c>
      <c r="Z283" s="7">
        <v>127.337508199</v>
      </c>
      <c r="AA283" s="7">
        <v>172.94243470708801</v>
      </c>
      <c r="AB283" s="7">
        <v>133.123767373558</v>
      </c>
      <c r="AC283" s="7">
        <v>3575954</v>
      </c>
      <c r="AD283" s="7">
        <v>69395378</v>
      </c>
      <c r="AE283" s="7">
        <v>10798802.909</v>
      </c>
      <c r="AF283" s="7">
        <v>760</v>
      </c>
      <c r="AG283" s="7">
        <v>83.54</v>
      </c>
      <c r="AH283" s="7">
        <v>1025</v>
      </c>
      <c r="AI283" s="7">
        <v>237.03999999999996</v>
      </c>
      <c r="AJ283" s="7">
        <v>162.72999999999999</v>
      </c>
      <c r="AK283" s="7">
        <v>4802.75</v>
      </c>
      <c r="AL283" s="7">
        <v>107.541627868718</v>
      </c>
      <c r="AM283" s="7">
        <v>275.142</v>
      </c>
      <c r="AN283" s="7">
        <v>11.87</v>
      </c>
      <c r="AO283" s="7">
        <v>12.87</v>
      </c>
      <c r="AP283" s="7">
        <v>13.43</v>
      </c>
      <c r="AQ283" s="7">
        <v>45.27</v>
      </c>
      <c r="AR283" s="7">
        <v>12.75</v>
      </c>
      <c r="AS283" s="7">
        <v>4.75</v>
      </c>
      <c r="AT283" s="7">
        <v>211633.142271686</v>
      </c>
      <c r="AU283" s="7">
        <v>97573.766601852622</v>
      </c>
      <c r="AV283" s="7">
        <v>309629.72563757497</v>
      </c>
      <c r="AW283" s="7">
        <v>2870308873016.5889</v>
      </c>
      <c r="AX283" s="7">
        <v>749091206809.50977</v>
      </c>
      <c r="AY283" s="7">
        <v>15820</v>
      </c>
      <c r="AZ283" s="7">
        <v>832.697762048507</v>
      </c>
      <c r="BA283" s="7">
        <v>10.392586481094181</v>
      </c>
      <c r="BB283" s="7">
        <v>56.908687871232509</v>
      </c>
      <c r="BC283" s="7">
        <v>22464.3207035462</v>
      </c>
      <c r="BD283" s="7">
        <v>2605.3915237870501</v>
      </c>
      <c r="BE283" s="7">
        <v>1246499.9387455913</v>
      </c>
      <c r="BF283" s="7">
        <v>3725415.0400299993</v>
      </c>
      <c r="BG283" s="7">
        <v>31750.138639999957</v>
      </c>
      <c r="BH283" s="7">
        <v>116939.61319000002</v>
      </c>
      <c r="BI283" s="7">
        <v>154942.56750119</v>
      </c>
      <c r="BJ283" s="7">
        <v>104857552</v>
      </c>
      <c r="BK283" s="7">
        <v>47184867</v>
      </c>
      <c r="BL283" s="7">
        <v>847696</v>
      </c>
      <c r="BM283" s="7">
        <v>66.2</v>
      </c>
      <c r="BN283" s="7">
        <v>4695996.2926000003</v>
      </c>
      <c r="BO283" s="7">
        <v>60408</v>
      </c>
      <c r="BP283" s="7">
        <v>-24.7</v>
      </c>
      <c r="BQ283" s="7">
        <v>966481359.56402647</v>
      </c>
      <c r="BR283" s="7">
        <v>100.215251571099</v>
      </c>
      <c r="BS283" s="7">
        <v>101.34654879592701</v>
      </c>
      <c r="BT283" s="7">
        <v>-0.4</v>
      </c>
      <c r="BU283" s="7">
        <v>49.8</v>
      </c>
    </row>
    <row r="284" spans="1:73" ht="12" customHeight="1" x14ac:dyDescent="0.2">
      <c r="A284" s="5">
        <v>44986</v>
      </c>
      <c r="B284" s="7">
        <v>121.37860313941897</v>
      </c>
      <c r="C284" s="7">
        <v>-28.5</v>
      </c>
      <c r="D284" s="7">
        <v>3.4580126636712798</v>
      </c>
      <c r="E284" s="7">
        <v>17.2</v>
      </c>
      <c r="F284" s="7">
        <v>116.98612680495199</v>
      </c>
      <c r="G284" s="7">
        <v>119.558227122898</v>
      </c>
      <c r="H284" s="7">
        <v>5856.7978522000003</v>
      </c>
      <c r="I284" s="7">
        <v>1216.6715152000004</v>
      </c>
      <c r="J284" s="7">
        <v>2739.2193881900012</v>
      </c>
      <c r="K284" s="7">
        <v>1899.9048922699992</v>
      </c>
      <c r="L284" s="7">
        <v>4431.9113583399967</v>
      </c>
      <c r="M284" s="7">
        <v>2470.0893136999998</v>
      </c>
      <c r="N284" s="7">
        <v>1961.8220446399971</v>
      </c>
      <c r="O284" s="7">
        <v>1162545.9792360191</v>
      </c>
      <c r="P284" s="44">
        <v>54.834016712475616</v>
      </c>
      <c r="Q284" s="7">
        <v>13580</v>
      </c>
      <c r="R284" s="7">
        <v>10936</v>
      </c>
      <c r="S284" s="7">
        <v>10555</v>
      </c>
      <c r="T284" s="7">
        <v>6650981022.539999</v>
      </c>
      <c r="U284" s="7">
        <v>2195879240.6599979</v>
      </c>
      <c r="V284" s="7">
        <v>202107906.84999999</v>
      </c>
      <c r="W284" s="7">
        <v>166032703.43000001</v>
      </c>
      <c r="X284" s="7">
        <v>185.11</v>
      </c>
      <c r="Y284" s="7">
        <v>131.77000000000001</v>
      </c>
      <c r="Z284" s="7">
        <v>128.72342807221301</v>
      </c>
      <c r="AA284" s="7">
        <v>174.51344131490501</v>
      </c>
      <c r="AB284" s="7">
        <v>135.00305068699001</v>
      </c>
      <c r="AC284" s="7">
        <v>3751960</v>
      </c>
      <c r="AD284" s="7">
        <v>72309353</v>
      </c>
      <c r="AE284" s="7">
        <v>11623747.945</v>
      </c>
      <c r="AF284" s="7">
        <v>771.7</v>
      </c>
      <c r="AG284" s="7">
        <v>79.209999999999994</v>
      </c>
      <c r="AH284" s="7">
        <v>799</v>
      </c>
      <c r="AI284" s="7">
        <v>228.24478260869566</v>
      </c>
      <c r="AJ284" s="7">
        <v>160.01</v>
      </c>
      <c r="AK284" s="7">
        <v>4760.96</v>
      </c>
      <c r="AL284" s="7">
        <v>103.78628152756001</v>
      </c>
      <c r="AM284" s="7">
        <v>305.04500000000002</v>
      </c>
      <c r="AN284" s="7">
        <v>10.81</v>
      </c>
      <c r="AO284" s="7">
        <v>11.46</v>
      </c>
      <c r="AP284" s="7">
        <v>11.95</v>
      </c>
      <c r="AQ284" s="7">
        <v>46.26</v>
      </c>
      <c r="AR284" s="7">
        <v>12.77</v>
      </c>
      <c r="AS284" s="7">
        <v>4.84</v>
      </c>
      <c r="AT284" s="7">
        <v>211584.28165434001</v>
      </c>
      <c r="AU284" s="7">
        <v>98107.5980601599</v>
      </c>
      <c r="AV284" s="7">
        <v>310070.48413593398</v>
      </c>
      <c r="AW284" s="7">
        <v>2873870172262.0898</v>
      </c>
      <c r="AX284" s="7">
        <v>999872387432.42114</v>
      </c>
      <c r="AY284" s="7">
        <v>17270</v>
      </c>
      <c r="AZ284" s="7">
        <v>858.26214551454996</v>
      </c>
      <c r="BA284" s="7">
        <v>9.8578577834157883</v>
      </c>
      <c r="BB284" s="7">
        <v>58.021929619964197</v>
      </c>
      <c r="BC284" s="7">
        <v>22805.921519343301</v>
      </c>
      <c r="BD284" s="7">
        <v>2494.03359437875</v>
      </c>
      <c r="BE284" s="7">
        <v>7461595.7733627642</v>
      </c>
      <c r="BF284" s="7">
        <v>3684866.4911059998</v>
      </c>
      <c r="BG284" s="7">
        <v>32822.004789999992</v>
      </c>
      <c r="BH284" s="7">
        <v>153180.06377000007</v>
      </c>
      <c r="BI284" s="7">
        <v>141342.54043588799</v>
      </c>
      <c r="BJ284" s="7">
        <v>109704584</v>
      </c>
      <c r="BK284" s="7">
        <v>54815607</v>
      </c>
      <c r="BL284" s="7">
        <v>947767</v>
      </c>
      <c r="BM284" s="7">
        <v>77.099999999999994</v>
      </c>
      <c r="BN284" s="7">
        <v>5025521.4560000002</v>
      </c>
      <c r="BO284" s="7">
        <v>66068</v>
      </c>
      <c r="BP284" s="7">
        <v>-26.4</v>
      </c>
      <c r="BQ284" s="7">
        <v>978298831.54699588</v>
      </c>
      <c r="BR284" s="7">
        <v>100.36872863241101</v>
      </c>
      <c r="BS284" s="7">
        <v>101.62830958487601</v>
      </c>
      <c r="BT284" s="7">
        <v>-0.1</v>
      </c>
      <c r="BU284" s="7">
        <v>51.5</v>
      </c>
    </row>
    <row r="285" spans="1:73" ht="12" customHeight="1" x14ac:dyDescent="0.2">
      <c r="A285" s="5">
        <v>45017</v>
      </c>
      <c r="B285" s="7">
        <v>120.2250354567576</v>
      </c>
      <c r="C285" s="7">
        <v>-28.8</v>
      </c>
      <c r="D285" s="7">
        <v>-5.932092056705403</v>
      </c>
      <c r="E285" s="7">
        <v>11.055831951354342</v>
      </c>
      <c r="F285" s="7">
        <v>114.44300659315699</v>
      </c>
      <c r="G285" s="7">
        <v>117.35385977740999</v>
      </c>
      <c r="H285" s="7">
        <v>4942.5849131000004</v>
      </c>
      <c r="I285" s="7">
        <v>1069.8997936899996</v>
      </c>
      <c r="J285" s="7">
        <v>2558.5547282800012</v>
      </c>
      <c r="K285" s="7">
        <v>1313.2091089899993</v>
      </c>
      <c r="L285" s="7">
        <v>3739.2138324900011</v>
      </c>
      <c r="M285" s="7">
        <v>2084.2818444600002</v>
      </c>
      <c r="N285" s="7">
        <v>1654.9319880300009</v>
      </c>
      <c r="O285" s="7">
        <v>987450.83867938165</v>
      </c>
      <c r="P285" s="44">
        <v>45.266736319230851</v>
      </c>
      <c r="Q285" s="7">
        <v>7376</v>
      </c>
      <c r="R285" s="7">
        <v>10220</v>
      </c>
      <c r="S285" s="7">
        <v>10256</v>
      </c>
      <c r="T285" s="7">
        <v>6365885386.6899977</v>
      </c>
      <c r="U285" s="7">
        <v>2039238559.4600108</v>
      </c>
      <c r="V285" s="7">
        <v>193971334.05000001</v>
      </c>
      <c r="W285" s="7">
        <v>153596157.94</v>
      </c>
      <c r="X285" s="7">
        <v>182.27</v>
      </c>
      <c r="Y285" s="7">
        <v>132.80000000000001</v>
      </c>
      <c r="Z285" s="7">
        <v>129.84866890816701</v>
      </c>
      <c r="AA285" s="7">
        <v>174.39668547687</v>
      </c>
      <c r="AB285" s="7">
        <v>136.783316974787</v>
      </c>
      <c r="AC285" s="7">
        <v>3498824</v>
      </c>
      <c r="AD285" s="7">
        <v>78744131</v>
      </c>
      <c r="AE285" s="7">
        <v>10367898.294</v>
      </c>
      <c r="AF285" s="7">
        <v>782.9</v>
      </c>
      <c r="AG285" s="7">
        <v>83.37</v>
      </c>
      <c r="AH285" s="7">
        <v>565.867207197894</v>
      </c>
      <c r="AI285" s="7">
        <v>232.3694736842105</v>
      </c>
      <c r="AJ285" s="7">
        <v>152.63999999999999</v>
      </c>
      <c r="AK285" s="7">
        <v>4526.03</v>
      </c>
      <c r="AL285" s="7">
        <v>104.367250082743</v>
      </c>
      <c r="AM285" s="7">
        <v>287.62400000000002</v>
      </c>
      <c r="AN285" s="7">
        <v>11.25</v>
      </c>
      <c r="AO285" s="7">
        <v>11.46</v>
      </c>
      <c r="AP285" s="7">
        <v>11.89</v>
      </c>
      <c r="AQ285" s="7">
        <v>47.09</v>
      </c>
      <c r="AR285" s="7">
        <v>13.01</v>
      </c>
      <c r="AS285" s="7">
        <v>5</v>
      </c>
      <c r="AT285" s="7">
        <v>211945.864420859</v>
      </c>
      <c r="AU285" s="7">
        <v>98407.135774912866</v>
      </c>
      <c r="AV285" s="7">
        <v>312119.80040869198</v>
      </c>
      <c r="AW285" s="7">
        <v>2785093682688.3027</v>
      </c>
      <c r="AX285" s="7">
        <v>764599938428.00049</v>
      </c>
      <c r="AY285" s="7">
        <v>13777</v>
      </c>
      <c r="AZ285" s="7">
        <v>736.73856330932404</v>
      </c>
      <c r="BA285" s="7">
        <v>10.571688748768734</v>
      </c>
      <c r="BB285" s="7">
        <v>57.81445257882217</v>
      </c>
      <c r="BC285" s="7">
        <v>22710.4037460666</v>
      </c>
      <c r="BD285" s="7">
        <v>2684.6903000081202</v>
      </c>
      <c r="BE285" s="7">
        <v>1354781.9893323446</v>
      </c>
      <c r="BF285" s="7">
        <v>3656452.8988540005</v>
      </c>
      <c r="BG285" s="7">
        <v>24438.621949999997</v>
      </c>
      <c r="BH285" s="7">
        <v>137420.99514999997</v>
      </c>
      <c r="BI285" s="7">
        <v>146778.119170347</v>
      </c>
      <c r="BJ285" s="7">
        <v>96933898</v>
      </c>
      <c r="BK285" s="7">
        <v>48002823</v>
      </c>
      <c r="BL285" s="7">
        <v>774426</v>
      </c>
      <c r="BM285" s="7">
        <v>71.099999999999994</v>
      </c>
      <c r="BN285" s="7">
        <v>3090907.895</v>
      </c>
      <c r="BO285" s="7">
        <v>52577</v>
      </c>
      <c r="BP285" s="7">
        <v>-29.3</v>
      </c>
      <c r="BQ285" s="7">
        <v>948005957.99261916</v>
      </c>
      <c r="BR285" s="7">
        <v>100.352008780053</v>
      </c>
      <c r="BS285" s="7">
        <v>101.80363930914901</v>
      </c>
      <c r="BT285" s="7">
        <v>0.2</v>
      </c>
      <c r="BU285" s="7">
        <v>52.6</v>
      </c>
    </row>
    <row r="286" spans="1:73" ht="12" customHeight="1" x14ac:dyDescent="0.2">
      <c r="A286" s="5">
        <v>45047</v>
      </c>
      <c r="B286" s="7">
        <v>120.75428192913581</v>
      </c>
      <c r="C286" s="7">
        <v>-22.8</v>
      </c>
      <c r="D286" s="7">
        <v>-4.1768599798012458</v>
      </c>
      <c r="E286" s="7">
        <v>21.470542993385632</v>
      </c>
      <c r="F286" s="7">
        <v>115.180779506665</v>
      </c>
      <c r="G286" s="7">
        <v>116.58106445939799</v>
      </c>
      <c r="H286" s="7">
        <v>5418.513280350001</v>
      </c>
      <c r="I286" s="7">
        <v>1219.95679909</v>
      </c>
      <c r="J286" s="7">
        <v>2638.161520780001</v>
      </c>
      <c r="K286" s="7">
        <v>1559.3049382699996</v>
      </c>
      <c r="L286" s="7">
        <v>4497.8624143099969</v>
      </c>
      <c r="M286" s="7">
        <v>2428.8742316399998</v>
      </c>
      <c r="N286" s="7">
        <v>2068.9881826699971</v>
      </c>
      <c r="O286" s="7">
        <v>1126139.4137223079</v>
      </c>
      <c r="P286" s="44">
        <v>73.328616303483074</v>
      </c>
      <c r="Q286" s="7">
        <v>11050</v>
      </c>
      <c r="R286" s="7">
        <v>8459</v>
      </c>
      <c r="S286" s="7">
        <v>9999</v>
      </c>
      <c r="T286" s="7">
        <v>6845503288.7100048</v>
      </c>
      <c r="U286" s="7">
        <v>2162843537.9100084</v>
      </c>
      <c r="V286" s="7">
        <v>202876667.49000001</v>
      </c>
      <c r="W286" s="7">
        <v>166294646</v>
      </c>
      <c r="X286" s="7">
        <v>178.28</v>
      </c>
      <c r="Y286" s="7">
        <v>133.38</v>
      </c>
      <c r="Z286" s="7">
        <v>130.50331236400999</v>
      </c>
      <c r="AA286" s="7">
        <v>172.90948200188299</v>
      </c>
      <c r="AB286" s="7">
        <v>138.30425350041199</v>
      </c>
      <c r="AC286" s="7">
        <v>3805711</v>
      </c>
      <c r="AD286" s="7">
        <v>68534432</v>
      </c>
      <c r="AE286" s="7">
        <v>11378628.969000001</v>
      </c>
      <c r="AF286" s="7">
        <v>774.5</v>
      </c>
      <c r="AG286" s="7">
        <v>75.69</v>
      </c>
      <c r="AH286" s="7">
        <v>806.19550573311096</v>
      </c>
      <c r="AI286" s="7">
        <v>229.07590909090911</v>
      </c>
      <c r="AJ286" s="7">
        <v>152.13999999999999</v>
      </c>
      <c r="AK286" s="7">
        <v>4539.54</v>
      </c>
      <c r="AL286" s="7">
        <v>107.530454865838</v>
      </c>
      <c r="AM286" s="7">
        <v>294.06400000000002</v>
      </c>
      <c r="AN286" s="7">
        <v>10.82</v>
      </c>
      <c r="AO286" s="7">
        <v>10.87</v>
      </c>
      <c r="AP286" s="7">
        <v>11.11</v>
      </c>
      <c r="AQ286" s="7">
        <v>45.405000000000001</v>
      </c>
      <c r="AR286" s="7">
        <v>13.25</v>
      </c>
      <c r="AS286" s="7">
        <v>5.23</v>
      </c>
      <c r="AT286" s="7">
        <v>212026.14309788201</v>
      </c>
      <c r="AU286" s="7">
        <v>99077.152665460104</v>
      </c>
      <c r="AV286" s="7">
        <v>312205.10863212898</v>
      </c>
      <c r="AW286" s="7">
        <v>2922024716608.0215</v>
      </c>
      <c r="AX286" s="7">
        <v>963724629208.94873</v>
      </c>
      <c r="AY286" s="7">
        <v>15695</v>
      </c>
      <c r="AZ286" s="7">
        <v>877.18493235194398</v>
      </c>
      <c r="BA286" s="7">
        <v>10.386931772783058</v>
      </c>
      <c r="BB286" s="7">
        <v>57.34907775961333</v>
      </c>
      <c r="BC286" s="7">
        <v>22802.087732423901</v>
      </c>
      <c r="BD286" s="7">
        <v>2642.9597182542102</v>
      </c>
      <c r="BE286" s="7">
        <v>9350992.5491639059</v>
      </c>
      <c r="BF286" s="7">
        <v>3481621.7184020001</v>
      </c>
      <c r="BG286" s="7">
        <v>36009.352530000098</v>
      </c>
      <c r="BH286" s="7">
        <v>172650.74750999999</v>
      </c>
      <c r="BI286" s="7">
        <v>138725.926037948</v>
      </c>
      <c r="BJ286" s="7">
        <v>115840281</v>
      </c>
      <c r="BK286" s="7">
        <v>57976564</v>
      </c>
      <c r="BL286" s="7">
        <v>707327</v>
      </c>
      <c r="BM286" s="7">
        <v>70.2</v>
      </c>
      <c r="BN286" s="7">
        <v>5665968.8279099995</v>
      </c>
      <c r="BO286" s="7">
        <v>58302</v>
      </c>
      <c r="BP286" s="7">
        <v>-30.4</v>
      </c>
      <c r="BQ286" s="7">
        <v>967867103.97254896</v>
      </c>
      <c r="BR286" s="7">
        <v>100.30259058201899</v>
      </c>
      <c r="BS286" s="7">
        <v>102.11276469406999</v>
      </c>
      <c r="BT286" s="7">
        <v>0.5</v>
      </c>
      <c r="BU286" s="7">
        <v>49.9</v>
      </c>
    </row>
    <row r="287" spans="1:73" ht="12" customHeight="1" x14ac:dyDescent="0.2">
      <c r="A287" s="5">
        <v>45078</v>
      </c>
      <c r="B287" s="7">
        <v>121.77040864388049</v>
      </c>
      <c r="C287" s="7">
        <v>-14.1</v>
      </c>
      <c r="D287" s="7">
        <v>-2.2348763984725628</v>
      </c>
      <c r="E287" s="7">
        <v>17.753917770656972</v>
      </c>
      <c r="F287" s="7">
        <v>113.786674083229</v>
      </c>
      <c r="G287" s="7">
        <v>114.154872014685</v>
      </c>
      <c r="H287" s="7">
        <v>5015.2116723799991</v>
      </c>
      <c r="I287" s="7">
        <v>1175.06</v>
      </c>
      <c r="J287" s="7">
        <v>2416.58514956</v>
      </c>
      <c r="K287" s="7">
        <v>1422.5450000000001</v>
      </c>
      <c r="L287" s="7">
        <v>4021.0046550699899</v>
      </c>
      <c r="M287" s="7">
        <v>2226.973</v>
      </c>
      <c r="N287" s="7">
        <v>1793.9426102299951</v>
      </c>
      <c r="O287" s="7">
        <v>1033032.144642571</v>
      </c>
      <c r="P287" s="44">
        <v>54.472096817425125</v>
      </c>
      <c r="Q287" s="7">
        <v>8239</v>
      </c>
      <c r="R287" s="7">
        <v>10380</v>
      </c>
      <c r="S287" s="7">
        <v>9084</v>
      </c>
      <c r="T287" s="7">
        <v>6581451054.6800003</v>
      </c>
      <c r="U287" s="7">
        <v>2076448635.4499993</v>
      </c>
      <c r="V287" s="7">
        <v>194111767.99000001</v>
      </c>
      <c r="W287" s="7">
        <v>158608260.03999999</v>
      </c>
      <c r="X287" s="7">
        <v>174.08</v>
      </c>
      <c r="Y287" s="7">
        <v>133.78</v>
      </c>
      <c r="Z287" s="7">
        <v>130.938207798436</v>
      </c>
      <c r="AA287" s="7">
        <v>171.99736381011499</v>
      </c>
      <c r="AB287" s="7">
        <v>139.44823315281599</v>
      </c>
      <c r="AC287" s="7">
        <v>4057756</v>
      </c>
      <c r="AD287" s="7">
        <v>65461818</v>
      </c>
      <c r="AE287" s="7">
        <v>10818290.648</v>
      </c>
      <c r="AF287" s="7">
        <v>778</v>
      </c>
      <c r="AG287" s="7">
        <v>74.98</v>
      </c>
      <c r="AH287" s="7">
        <v>956</v>
      </c>
      <c r="AI287" s="7">
        <v>215.43666666666667</v>
      </c>
      <c r="AJ287" s="7">
        <v>140.46</v>
      </c>
      <c r="AK287" s="7">
        <v>4213.53</v>
      </c>
      <c r="AL287" s="7">
        <v>108.315806050601</v>
      </c>
      <c r="AM287" s="7">
        <v>244.98699999999999</v>
      </c>
      <c r="AN287" s="7">
        <v>10.42</v>
      </c>
      <c r="AO287" s="7">
        <v>9.9600000000000009</v>
      </c>
      <c r="AP287" s="7">
        <v>10.15</v>
      </c>
      <c r="AQ287" s="7">
        <v>44.64</v>
      </c>
      <c r="AR287" s="7">
        <v>13.25</v>
      </c>
      <c r="AS287" s="7">
        <v>5.25</v>
      </c>
      <c r="AT287" s="7">
        <v>211248.20921285599</v>
      </c>
      <c r="AU287" s="7">
        <v>99560.516063187213</v>
      </c>
      <c r="AV287" s="7">
        <v>315037.36125647998</v>
      </c>
      <c r="AW287" s="7">
        <v>4824768768232.3848</v>
      </c>
      <c r="AX287" s="7">
        <v>1246273275692.3057</v>
      </c>
      <c r="AY287" s="7">
        <v>14435</v>
      </c>
      <c r="AZ287" s="7">
        <v>783.47857321753304</v>
      </c>
      <c r="BA287" s="7">
        <v>9.7803568434498942</v>
      </c>
      <c r="BB287" s="7">
        <v>58.209136563426675</v>
      </c>
      <c r="BC287" s="7">
        <v>23127.6641406821</v>
      </c>
      <c r="BD287" s="7">
        <v>2507.17915009741</v>
      </c>
      <c r="BE287" s="7">
        <v>1766017.3543455107</v>
      </c>
      <c r="BF287" s="7">
        <v>3505054.0155620002</v>
      </c>
      <c r="BG287" s="7">
        <v>29628.486000000001</v>
      </c>
      <c r="BH287" s="7">
        <v>241338.26199999999</v>
      </c>
      <c r="BI287" s="7">
        <v>143836.01999999999</v>
      </c>
      <c r="BJ287" s="7">
        <v>114596728</v>
      </c>
      <c r="BK287" s="7">
        <v>56787842</v>
      </c>
      <c r="BL287" s="7">
        <v>623852</v>
      </c>
      <c r="BM287" s="7">
        <v>61.7</v>
      </c>
      <c r="BN287" s="7">
        <v>5178975.9919999996</v>
      </c>
      <c r="BO287" s="7">
        <v>55762</v>
      </c>
      <c r="BP287" s="7">
        <v>-17.7</v>
      </c>
      <c r="BQ287" s="7">
        <v>979263002.72113597</v>
      </c>
      <c r="BR287" s="7">
        <v>100.282997989994</v>
      </c>
      <c r="BS287" s="7">
        <v>102.196009978923</v>
      </c>
      <c r="BT287" s="7">
        <v>0.8</v>
      </c>
      <c r="BU287" s="7">
        <v>49.8</v>
      </c>
    </row>
    <row r="288" spans="1:73" ht="12" customHeight="1" x14ac:dyDescent="0.2">
      <c r="A288" s="5">
        <v>45108</v>
      </c>
      <c r="B288" s="7">
        <v>120.24482706648057</v>
      </c>
      <c r="C288" s="7">
        <v>-17.399999999999999</v>
      </c>
      <c r="D288" s="7">
        <v>-0.19137330399706678</v>
      </c>
      <c r="E288" s="7">
        <v>21.650319503495066</v>
      </c>
      <c r="F288" s="7">
        <v>112.572009267109</v>
      </c>
      <c r="G288" s="7">
        <v>114.376055181537</v>
      </c>
      <c r="H288" s="7">
        <v>4945.20091856</v>
      </c>
      <c r="I288" s="7">
        <v>1136.211</v>
      </c>
      <c r="J288" s="7">
        <v>2263.8229999999999</v>
      </c>
      <c r="K288" s="7">
        <v>1544.0309999999999</v>
      </c>
      <c r="L288" s="7">
        <v>4131.027</v>
      </c>
      <c r="M288" s="7">
        <v>2341.5859999999998</v>
      </c>
      <c r="N288" s="7">
        <v>1789.4401988499978</v>
      </c>
      <c r="O288" s="7">
        <v>1051542.1285157455</v>
      </c>
      <c r="P288" s="44">
        <v>42.7047897957518</v>
      </c>
      <c r="Q288" s="7">
        <v>7610</v>
      </c>
      <c r="R288" s="7">
        <v>8206</v>
      </c>
      <c r="S288" s="7">
        <v>9621</v>
      </c>
      <c r="T288" s="7">
        <v>6801309357.9000006</v>
      </c>
      <c r="U288" s="7">
        <v>2110057471.5500002</v>
      </c>
      <c r="V288" s="7">
        <v>198211111.97999999</v>
      </c>
      <c r="W288" s="7">
        <v>161377562.98000002</v>
      </c>
      <c r="X288" s="7">
        <v>173.02</v>
      </c>
      <c r="Y288" s="7">
        <v>134.44999999999999</v>
      </c>
      <c r="Z288" s="7">
        <v>131.555003457108</v>
      </c>
      <c r="AA288" s="7">
        <v>172.374961413899</v>
      </c>
      <c r="AB288" s="7">
        <v>141.09410931880899</v>
      </c>
      <c r="AC288" s="7">
        <v>4484317</v>
      </c>
      <c r="AD288" s="7">
        <v>68766647</v>
      </c>
      <c r="AE288" s="7">
        <v>10983370.723999999</v>
      </c>
      <c r="AF288" s="7">
        <v>781.3</v>
      </c>
      <c r="AG288" s="7">
        <v>80.16</v>
      </c>
      <c r="AH288" s="7">
        <v>947</v>
      </c>
      <c r="AI288" s="7">
        <v>190.33</v>
      </c>
      <c r="AJ288" s="7">
        <v>136.24</v>
      </c>
      <c r="AK288" s="7">
        <v>4067.63</v>
      </c>
      <c r="AL288" s="7">
        <v>105.80307561524501</v>
      </c>
      <c r="AM288" s="7">
        <v>224.536</v>
      </c>
      <c r="AN288" s="7">
        <v>9.9700000000000006</v>
      </c>
      <c r="AO288" s="7">
        <v>10.02</v>
      </c>
      <c r="AP288" s="7">
        <v>10.220000000000001</v>
      </c>
      <c r="AQ288" s="7">
        <v>44.04</v>
      </c>
      <c r="AR288" s="7">
        <v>13.25</v>
      </c>
      <c r="AS288" s="7">
        <v>5.3</v>
      </c>
      <c r="AT288" s="7">
        <v>210497.88552070101</v>
      </c>
      <c r="AU288" s="7">
        <v>99882.966634882207</v>
      </c>
      <c r="AV288" s="7">
        <v>317480.90631251299</v>
      </c>
      <c r="AW288" s="7">
        <v>4455145985251.957</v>
      </c>
      <c r="AX288" s="7">
        <v>904813948562.89453</v>
      </c>
      <c r="AY288" s="7">
        <v>13146</v>
      </c>
      <c r="AZ288" s="7">
        <v>761.61065763594695</v>
      </c>
      <c r="BA288" s="7">
        <v>9.4776300911028475</v>
      </c>
      <c r="BB288" s="7">
        <v>58.694599504445264</v>
      </c>
      <c r="BC288" s="7">
        <v>23190.776700475999</v>
      </c>
      <c r="BD288" s="7">
        <v>2428.05842703501</v>
      </c>
      <c r="BE288" s="7">
        <v>8345817.1072755642</v>
      </c>
      <c r="BF288" s="7">
        <v>3162379.2702649999</v>
      </c>
      <c r="BG288" s="7">
        <v>33831.194000000003</v>
      </c>
      <c r="BH288" s="7">
        <v>122524.39</v>
      </c>
      <c r="BI288" s="7">
        <v>151163.53</v>
      </c>
      <c r="BJ288" s="7">
        <v>113741453</v>
      </c>
      <c r="BK288" s="7">
        <v>57196118</v>
      </c>
      <c r="BL288" s="7">
        <v>598133</v>
      </c>
      <c r="BM288" s="7">
        <v>78.099999999999994</v>
      </c>
      <c r="BN288" s="7">
        <v>5001503.1540000001</v>
      </c>
      <c r="BO288" s="7">
        <v>54743</v>
      </c>
      <c r="BP288" s="7">
        <v>-14</v>
      </c>
      <c r="BQ288" s="7">
        <v>992192847.29411221</v>
      </c>
      <c r="BR288" s="7">
        <v>100.16767864647299</v>
      </c>
      <c r="BS288" s="7">
        <v>102.470208133021</v>
      </c>
      <c r="BT288" s="7">
        <v>1.1000000000000001</v>
      </c>
      <c r="BU288" s="7">
        <v>48.4</v>
      </c>
    </row>
    <row r="289" spans="1:73" ht="12" customHeight="1" x14ac:dyDescent="0.2">
      <c r="A289" s="5">
        <v>45139</v>
      </c>
      <c r="B289" s="7">
        <v>121.18793256768731</v>
      </c>
      <c r="C289" s="7">
        <v>-18.8</v>
      </c>
      <c r="D289" s="7">
        <v>3.7142882143450913</v>
      </c>
      <c r="E289" s="7">
        <v>12.37329299765848</v>
      </c>
      <c r="F289" s="7">
        <v>111.66321615266</v>
      </c>
      <c r="G289" s="7">
        <v>113.851507008209</v>
      </c>
      <c r="H289" s="7">
        <v>5288.1790000000001</v>
      </c>
      <c r="I289" s="7">
        <v>1299.4454891400003</v>
      </c>
      <c r="J289" s="7">
        <v>2618.5360000000001</v>
      </c>
      <c r="K289" s="7">
        <v>1368.9399186500004</v>
      </c>
      <c r="L289" s="7">
        <v>3944.1469999999999</v>
      </c>
      <c r="M289" s="7">
        <v>2200.7869999999998</v>
      </c>
      <c r="N289" s="7">
        <v>1743.3601022299952</v>
      </c>
      <c r="O289" s="7">
        <v>1103018.2327813283</v>
      </c>
      <c r="P289" s="44">
        <v>76.617880043992642</v>
      </c>
      <c r="Q289" s="7">
        <v>7930</v>
      </c>
      <c r="R289" s="7">
        <v>11119</v>
      </c>
      <c r="S289" s="7">
        <v>9324</v>
      </c>
      <c r="T289" s="7">
        <v>7012396382.0599995</v>
      </c>
      <c r="U289" s="7">
        <v>2218127039.6100078</v>
      </c>
      <c r="V289" s="7">
        <v>198171188.75</v>
      </c>
      <c r="W289" s="7">
        <v>169082142.75</v>
      </c>
      <c r="X289" s="7">
        <v>176.26</v>
      </c>
      <c r="Y289" s="7">
        <v>135.38999999999999</v>
      </c>
      <c r="Z289" s="7">
        <v>132.32874785607001</v>
      </c>
      <c r="AA289" s="7">
        <v>174.32244339849299</v>
      </c>
      <c r="AB289" s="7">
        <v>142.44025037586201</v>
      </c>
      <c r="AC289" s="7">
        <v>4422634</v>
      </c>
      <c r="AD289" s="7">
        <v>70648049</v>
      </c>
      <c r="AE289" s="7">
        <v>11629502.354</v>
      </c>
      <c r="AF289" s="7">
        <v>782.2</v>
      </c>
      <c r="AG289" s="7">
        <v>85.1</v>
      </c>
      <c r="AH289" s="7">
        <v>872</v>
      </c>
      <c r="AI289" s="7">
        <v>188.71</v>
      </c>
      <c r="AJ289" s="7">
        <v>133.97999999999999</v>
      </c>
      <c r="AK289" s="7">
        <v>4066.87</v>
      </c>
      <c r="AL289" s="7">
        <v>104.340848288652</v>
      </c>
      <c r="AM289" s="7">
        <v>213.73</v>
      </c>
      <c r="AN289" s="7">
        <v>9.44</v>
      </c>
      <c r="AO289" s="7">
        <v>10.19</v>
      </c>
      <c r="AP289" s="7">
        <v>10.7</v>
      </c>
      <c r="AQ289" s="7">
        <v>43.125</v>
      </c>
      <c r="AR289" s="7">
        <v>13.25</v>
      </c>
      <c r="AS289" s="7">
        <v>5.5</v>
      </c>
      <c r="AT289" s="7">
        <v>210388.838927595</v>
      </c>
      <c r="AU289" s="7">
        <v>100730.41127701191</v>
      </c>
      <c r="AV289" s="7">
        <v>319119.40047634899</v>
      </c>
      <c r="AW289" s="7">
        <v>3520112980560.8359</v>
      </c>
      <c r="AX289" s="7">
        <v>1021688929057.8467</v>
      </c>
      <c r="AY289" s="7">
        <v>14874</v>
      </c>
      <c r="AZ289" s="7">
        <v>887.75951030036504</v>
      </c>
      <c r="BA289" s="7">
        <v>9.3715158356594657</v>
      </c>
      <c r="BB289" s="7">
        <v>58.484540099065526</v>
      </c>
      <c r="BC289" s="7">
        <v>23142.524486206501</v>
      </c>
      <c r="BD289" s="7">
        <v>2393.07251687386</v>
      </c>
      <c r="BE289" s="7">
        <v>1481806.6917032364</v>
      </c>
      <c r="BF289" s="7">
        <v>3218066.3746910002</v>
      </c>
      <c r="BG289" s="7">
        <v>22715.250350000002</v>
      </c>
      <c r="BH289" s="7">
        <v>171456.78234000001</v>
      </c>
      <c r="BI289" s="7">
        <v>152113.54999999999</v>
      </c>
      <c r="BJ289" s="7">
        <v>110584837</v>
      </c>
      <c r="BK289" s="7">
        <v>59365728</v>
      </c>
      <c r="BL289" s="7">
        <v>629317</v>
      </c>
      <c r="BM289" s="7">
        <v>67.5</v>
      </c>
      <c r="BN289" s="7">
        <v>3606715.2650000001</v>
      </c>
      <c r="BO289" s="7">
        <v>57565</v>
      </c>
      <c r="BP289" s="7">
        <v>-19.600000000000001</v>
      </c>
      <c r="BQ289" s="7">
        <v>994084893.23872781</v>
      </c>
      <c r="BR289" s="7">
        <v>99.609088418747504</v>
      </c>
      <c r="BS289" s="7">
        <v>102.425584640292</v>
      </c>
      <c r="BT289" s="7">
        <v>1.3</v>
      </c>
      <c r="BU289" s="7">
        <v>46.8</v>
      </c>
    </row>
    <row r="290" spans="1:73" ht="12" customHeight="1" x14ac:dyDescent="0.2">
      <c r="A290" s="5">
        <v>45170</v>
      </c>
      <c r="B290" s="7">
        <v>121.02399294054777</v>
      </c>
      <c r="C290" s="7">
        <v>-17.899999999999999</v>
      </c>
      <c r="D290" s="7">
        <v>0.8</v>
      </c>
      <c r="E290" s="7">
        <v>15.1</v>
      </c>
      <c r="F290" s="7">
        <v>113.28671712875</v>
      </c>
      <c r="G290" s="7">
        <v>114.29553556453899</v>
      </c>
      <c r="H290" s="7">
        <v>4753</v>
      </c>
      <c r="I290" s="7">
        <v>1200</v>
      </c>
      <c r="J290" s="7">
        <v>2172</v>
      </c>
      <c r="K290" s="7">
        <v>1381</v>
      </c>
      <c r="L290" s="7">
        <v>4127.6679999999997</v>
      </c>
      <c r="M290" s="7">
        <v>2376.3780000000002</v>
      </c>
      <c r="N290" s="7">
        <v>1751.29</v>
      </c>
      <c r="O290" s="7">
        <v>1131366</v>
      </c>
      <c r="P290" s="44">
        <v>68.422998669947887</v>
      </c>
      <c r="Q290" s="7">
        <v>10219</v>
      </c>
      <c r="R290" s="7">
        <v>8698</v>
      </c>
      <c r="S290" s="7">
        <v>8724</v>
      </c>
      <c r="T290" s="7">
        <v>6886326253.5600071</v>
      </c>
      <c r="U290" s="7">
        <v>2175237813.4800062</v>
      </c>
      <c r="V290" s="7">
        <v>190538232.44</v>
      </c>
      <c r="W290" s="7">
        <v>169118237.43000001</v>
      </c>
      <c r="X290" s="7">
        <v>179.13</v>
      </c>
      <c r="Y290" s="7">
        <v>136.11000000000001</v>
      </c>
      <c r="Z290" s="7">
        <v>132.93846775557901</v>
      </c>
      <c r="AA290" s="7">
        <v>175.608750861978</v>
      </c>
      <c r="AB290" s="7">
        <v>143.79493590334999</v>
      </c>
      <c r="AC290" s="7">
        <v>4045379</v>
      </c>
      <c r="AD290" s="7">
        <v>68827199</v>
      </c>
      <c r="AE290" s="7">
        <v>11942293.279999999</v>
      </c>
      <c r="AF290" s="7">
        <v>771.2</v>
      </c>
      <c r="AG290" s="7">
        <v>92.59</v>
      </c>
      <c r="AH290" s="7">
        <v>849</v>
      </c>
      <c r="AI290" s="7">
        <v>186</v>
      </c>
      <c r="AJ290" s="7">
        <v>130.62</v>
      </c>
      <c r="AK290" s="7">
        <v>4008.41</v>
      </c>
      <c r="AL290" s="7">
        <v>95.429182302921802</v>
      </c>
      <c r="AM290" s="7">
        <v>218.55600000000001</v>
      </c>
      <c r="AN290" s="7">
        <v>10.6</v>
      </c>
      <c r="AO290" s="7">
        <v>11.39</v>
      </c>
      <c r="AP290" s="7">
        <v>11.87</v>
      </c>
      <c r="AQ290" s="7">
        <v>42.045000000000002</v>
      </c>
      <c r="AR290" s="7">
        <v>13.25</v>
      </c>
      <c r="AS290" s="7">
        <v>5.5</v>
      </c>
      <c r="AT290" s="7">
        <v>209726.855906157</v>
      </c>
      <c r="AU290" s="7">
        <v>101608.11256996611</v>
      </c>
      <c r="AV290" s="7">
        <v>320889.22835523903</v>
      </c>
      <c r="AW290" s="7">
        <v>3367596600069.2969</v>
      </c>
      <c r="AX290" s="7">
        <v>1209239441074.4482</v>
      </c>
      <c r="AY290" s="7">
        <v>15611</v>
      </c>
      <c r="AZ290" s="7">
        <v>881.46556784087602</v>
      </c>
      <c r="BA290" s="7">
        <v>9.6109203218364421</v>
      </c>
      <c r="BB290" s="7">
        <v>58.126886171161196</v>
      </c>
      <c r="BC290" s="7">
        <v>22991.693721354299</v>
      </c>
      <c r="BD290" s="7">
        <v>2444.6685064920098</v>
      </c>
      <c r="BE290" s="7">
        <v>11013760.949176466</v>
      </c>
      <c r="BF290" s="7">
        <v>3213480.4433969995</v>
      </c>
      <c r="BG290" s="7">
        <v>25471.346510000003</v>
      </c>
      <c r="BH290" s="7">
        <v>153578.82896000001</v>
      </c>
      <c r="BI290" s="7">
        <v>160168.91</v>
      </c>
      <c r="BJ290" s="7">
        <v>110150621</v>
      </c>
      <c r="BK290" s="7">
        <v>56530322</v>
      </c>
      <c r="BL290" s="7">
        <v>631239</v>
      </c>
      <c r="BM290" s="7">
        <v>71.5</v>
      </c>
      <c r="BN290" s="7">
        <v>4944679</v>
      </c>
      <c r="BO290" s="7">
        <v>60226</v>
      </c>
      <c r="BP290" s="7">
        <v>-16.100000000000001</v>
      </c>
      <c r="BQ290" s="7">
        <v>1010503131.0371351</v>
      </c>
      <c r="BR290" s="7">
        <v>99.457590567136094</v>
      </c>
      <c r="BS290" s="7">
        <v>102.344813886647</v>
      </c>
      <c r="BT290" s="7">
        <v>1.6</v>
      </c>
      <c r="BU290" s="7">
        <v>47.8</v>
      </c>
    </row>
    <row r="291" spans="1:73" ht="12" customHeight="1" x14ac:dyDescent="0.2">
      <c r="A291" s="5">
        <v>45200</v>
      </c>
      <c r="B291" s="7">
        <v>119.84489521044821</v>
      </c>
      <c r="C291" s="7">
        <v>-14</v>
      </c>
      <c r="D291" s="7">
        <v>-3.7</v>
      </c>
      <c r="E291" s="7">
        <v>14.7</v>
      </c>
      <c r="F291" s="7">
        <v>112.27303534228599</v>
      </c>
      <c r="G291" s="7">
        <v>113.084385987115</v>
      </c>
      <c r="H291" s="7">
        <v>5344</v>
      </c>
      <c r="I291" s="7">
        <v>1164</v>
      </c>
      <c r="J291" s="7">
        <v>2355</v>
      </c>
      <c r="K291" s="7">
        <v>1445</v>
      </c>
      <c r="L291" s="7">
        <v>4150.8280000000004</v>
      </c>
      <c r="M291" s="7">
        <v>2371.2919999999999</v>
      </c>
      <c r="N291" s="7">
        <v>1779.5350000000001</v>
      </c>
      <c r="O291" s="7">
        <v>1113742</v>
      </c>
      <c r="P291" s="44">
        <v>68.031769033634205</v>
      </c>
      <c r="Q291" s="7">
        <v>6916</v>
      </c>
      <c r="R291" s="7">
        <v>7308</v>
      </c>
      <c r="S291" s="7">
        <v>8908</v>
      </c>
      <c r="T291" s="7">
        <v>6889476341.9200001</v>
      </c>
      <c r="U291" s="7">
        <v>2191480020.7599874</v>
      </c>
      <c r="V291" s="7">
        <v>194716718.20000002</v>
      </c>
      <c r="W291" s="7">
        <v>164886088.99000001</v>
      </c>
      <c r="X291" s="7">
        <v>180.13</v>
      </c>
      <c r="Y291" s="7">
        <v>136.44999999999999</v>
      </c>
      <c r="Z291" s="7">
        <v>133.31700765244199</v>
      </c>
      <c r="AA291" s="7">
        <v>175.96379789890801</v>
      </c>
      <c r="AB291" s="7">
        <v>144.06902887582399</v>
      </c>
      <c r="AC291" s="7">
        <v>4135554</v>
      </c>
      <c r="AD291" s="7">
        <v>88020135</v>
      </c>
      <c r="AE291" s="7">
        <v>12074709.946</v>
      </c>
      <c r="AF291" s="7">
        <v>778</v>
      </c>
      <c r="AG291" s="7">
        <v>88.7</v>
      </c>
      <c r="AH291" s="7">
        <v>1157</v>
      </c>
      <c r="AI291" s="7">
        <v>184.97</v>
      </c>
      <c r="AJ291" s="7">
        <v>136.51</v>
      </c>
      <c r="AK291" s="7">
        <v>4219.16</v>
      </c>
      <c r="AL291" s="7">
        <v>94.340721213093502</v>
      </c>
      <c r="AM291" s="7">
        <v>245.20699999999999</v>
      </c>
      <c r="AN291" s="7">
        <v>10.979057470000001</v>
      </c>
      <c r="AO291" s="7">
        <v>11.383742740000001</v>
      </c>
      <c r="AP291" s="7">
        <v>11.80570896</v>
      </c>
      <c r="AQ291" s="7">
        <v>47.09</v>
      </c>
      <c r="AR291" s="7">
        <v>13.25</v>
      </c>
      <c r="AS291" s="7">
        <v>5.5</v>
      </c>
      <c r="AT291" s="7">
        <v>208804.61221746699</v>
      </c>
      <c r="AU291" s="7">
        <v>102269.9958230285</v>
      </c>
      <c r="AV291" s="7">
        <v>321282.16140397399</v>
      </c>
      <c r="AW291" s="7">
        <v>3303086113701.3516</v>
      </c>
      <c r="AX291" s="7">
        <v>1368711595997.6357</v>
      </c>
      <c r="AY291" s="7">
        <v>13893</v>
      </c>
      <c r="AZ291" s="7">
        <v>885.75</v>
      </c>
      <c r="BA291" s="7">
        <v>9.9334684342411705</v>
      </c>
      <c r="BB291" s="7">
        <v>57.26236448576838</v>
      </c>
      <c r="BC291" s="7">
        <v>22671.287655489101</v>
      </c>
      <c r="BD291" s="7">
        <v>2500.4240351475901</v>
      </c>
      <c r="BE291" s="7">
        <v>1567284.8288149824</v>
      </c>
      <c r="BF291" s="7">
        <v>3226703.0458199997</v>
      </c>
      <c r="BG291" s="7">
        <v>25743.766</v>
      </c>
      <c r="BH291" s="7">
        <v>175287.84899999999</v>
      </c>
      <c r="BI291" s="7">
        <v>156991.78</v>
      </c>
      <c r="BJ291" s="7">
        <v>115750540</v>
      </c>
      <c r="BK291" s="7">
        <v>58699001</v>
      </c>
      <c r="BL291" s="7">
        <v>632552</v>
      </c>
      <c r="BM291" s="7">
        <v>65.7</v>
      </c>
      <c r="BN291" s="7">
        <v>4871835</v>
      </c>
      <c r="BO291" s="7">
        <v>56447</v>
      </c>
      <c r="BP291" s="7">
        <v>-11.1</v>
      </c>
      <c r="BQ291" s="7">
        <v>992653349.97528934</v>
      </c>
      <c r="BR291" s="7">
        <v>99.0504726664808</v>
      </c>
      <c r="BS291" s="7">
        <v>101.961204983144</v>
      </c>
      <c r="BT291" s="7">
        <v>1.8</v>
      </c>
      <c r="BU291" s="7">
        <v>48.1</v>
      </c>
    </row>
    <row r="292" spans="1:73" ht="12" customHeight="1" x14ac:dyDescent="0.2">
      <c r="A292" s="5">
        <v>45231</v>
      </c>
      <c r="C292" s="7">
        <v>-20.9</v>
      </c>
      <c r="D292" s="7">
        <v>-7.1</v>
      </c>
      <c r="E292" s="7">
        <v>12.3</v>
      </c>
      <c r="Q292" s="7">
        <v>5722</v>
      </c>
      <c r="R292" s="7">
        <v>6042</v>
      </c>
      <c r="S292" s="7">
        <v>7181</v>
      </c>
      <c r="T292" s="7">
        <v>6698788093.039999</v>
      </c>
      <c r="U292" s="7">
        <v>2047318559.2699959</v>
      </c>
      <c r="V292" s="7">
        <v>186100691.11000001</v>
      </c>
      <c r="W292" s="7">
        <v>163825303.03</v>
      </c>
      <c r="X292" s="7">
        <v>176.69</v>
      </c>
      <c r="Y292" s="7">
        <v>137.09</v>
      </c>
      <c r="Z292" s="7">
        <v>134.02439097785</v>
      </c>
      <c r="AA292" s="7">
        <v>175.167316838305</v>
      </c>
      <c r="AB292" s="7">
        <v>146.72819145768801</v>
      </c>
      <c r="AC292" s="7">
        <v>4476052</v>
      </c>
      <c r="AD292" s="7">
        <v>89335333</v>
      </c>
      <c r="AE292" s="7">
        <v>12014581.541999999</v>
      </c>
      <c r="AG292" s="7">
        <v>82.03</v>
      </c>
      <c r="AH292" s="7">
        <v>1282</v>
      </c>
      <c r="AI292" s="7">
        <v>194.46</v>
      </c>
      <c r="AJ292" s="7">
        <v>132.22999999999999</v>
      </c>
      <c r="AK292" s="7">
        <v>4040.26</v>
      </c>
      <c r="AM292" s="7">
        <v>204.52500000000001</v>
      </c>
      <c r="AN292" s="7">
        <v>10.377661760000001</v>
      </c>
      <c r="AO292" s="7">
        <v>10.31409528</v>
      </c>
      <c r="AP292" s="7">
        <v>10.744585600000001</v>
      </c>
      <c r="AQ292" s="7">
        <v>47.09</v>
      </c>
      <c r="AR292" s="7">
        <v>13.25</v>
      </c>
      <c r="AS292" s="7">
        <v>5.5</v>
      </c>
      <c r="AT292" s="7">
        <v>208219.894551851</v>
      </c>
      <c r="AU292" s="7">
        <v>103495.37286551826</v>
      </c>
      <c r="AV292" s="7">
        <v>321221.72083923599</v>
      </c>
      <c r="AY292" s="7">
        <v>18561</v>
      </c>
      <c r="BL292" s="7">
        <v>588528</v>
      </c>
      <c r="BO292" s="7">
        <v>55620</v>
      </c>
      <c r="BP292" s="7">
        <v>-16.2</v>
      </c>
      <c r="BU292" s="7">
        <v>49.4</v>
      </c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2BDA-77CE-44D8-A9A5-969282CCE904}">
  <sheetPr codeName="Hoja6">
    <tabColor theme="8"/>
  </sheetPr>
  <dimension ref="B3:O1048575"/>
  <sheetViews>
    <sheetView showGridLines="0" zoomScaleNormal="100" workbookViewId="0"/>
  </sheetViews>
  <sheetFormatPr defaultColWidth="11.42578125" defaultRowHeight="12" customHeight="1" x14ac:dyDescent="0.2"/>
  <cols>
    <col min="1" max="1" width="11.42578125" style="20"/>
    <col min="2" max="2" width="38.7109375" style="20" bestFit="1" customWidth="1"/>
    <col min="3" max="3" width="84.42578125" style="20" customWidth="1"/>
    <col min="4" max="4" width="19.42578125" style="19" bestFit="1" customWidth="1"/>
    <col min="5" max="5" width="62.85546875" style="19" bestFit="1" customWidth="1"/>
    <col min="6" max="6" width="65.42578125" style="19" bestFit="1" customWidth="1"/>
    <col min="7" max="7" width="32.42578125" style="19" bestFit="1" customWidth="1"/>
    <col min="8" max="8" width="32.42578125" style="19" customWidth="1"/>
    <col min="9" max="9" width="37.42578125" style="20" bestFit="1" customWidth="1"/>
    <col min="10" max="10" width="70.140625" style="20" customWidth="1"/>
    <col min="11" max="11" width="42.7109375" style="20" bestFit="1" customWidth="1"/>
    <col min="12" max="12" width="62.85546875" style="20" bestFit="1" customWidth="1"/>
    <col min="13" max="13" width="65.42578125" style="20" customWidth="1"/>
    <col min="14" max="14" width="32.42578125" style="20" customWidth="1"/>
    <col min="15" max="16384" width="11.42578125" style="20"/>
  </cols>
  <sheetData>
    <row r="3" spans="2:13" ht="12" customHeight="1" x14ac:dyDescent="0.2">
      <c r="B3" s="18" t="s">
        <v>0</v>
      </c>
      <c r="C3" s="18" t="s">
        <v>0</v>
      </c>
      <c r="D3" s="18" t="s">
        <v>347</v>
      </c>
      <c r="E3" s="18" t="s">
        <v>348</v>
      </c>
      <c r="F3" s="18" t="s">
        <v>349</v>
      </c>
      <c r="G3" s="18" t="s">
        <v>350</v>
      </c>
      <c r="H3" s="18"/>
      <c r="I3" s="19"/>
      <c r="M3" s="18"/>
    </row>
    <row r="4" spans="2:13" ht="12" customHeight="1" x14ac:dyDescent="0.2">
      <c r="B4" s="20" t="s">
        <v>2</v>
      </c>
      <c r="C4" s="20" t="s">
        <v>351</v>
      </c>
      <c r="D4" s="21">
        <v>37196</v>
      </c>
      <c r="E4" s="40">
        <v>0.25789201379251903</v>
      </c>
      <c r="F4" s="19" t="s">
        <v>352</v>
      </c>
      <c r="G4" s="19" t="s">
        <v>353</v>
      </c>
      <c r="J4" s="22"/>
      <c r="M4" s="19"/>
    </row>
    <row r="5" spans="2:13" ht="12" customHeight="1" x14ac:dyDescent="0.2">
      <c r="B5" s="20" t="s">
        <v>3</v>
      </c>
      <c r="C5" s="20" t="s">
        <v>354</v>
      </c>
      <c r="D5" s="21">
        <v>29221</v>
      </c>
      <c r="E5" s="40">
        <v>0.41435694562108821</v>
      </c>
      <c r="F5" s="19" t="s">
        <v>352</v>
      </c>
      <c r="G5" s="19" t="s">
        <v>355</v>
      </c>
      <c r="J5" s="22"/>
    </row>
    <row r="6" spans="2:13" ht="12" customHeight="1" x14ac:dyDescent="0.2">
      <c r="B6" s="20" t="s">
        <v>4</v>
      </c>
      <c r="C6" s="20" t="s">
        <v>356</v>
      </c>
      <c r="D6" s="21">
        <v>29373</v>
      </c>
      <c r="E6" s="40">
        <v>0.35598247372470199</v>
      </c>
      <c r="F6" s="19" t="s">
        <v>352</v>
      </c>
      <c r="G6" s="19" t="s">
        <v>355</v>
      </c>
      <c r="J6" s="22"/>
    </row>
    <row r="7" spans="2:13" ht="12" customHeight="1" x14ac:dyDescent="0.2">
      <c r="B7" s="20" t="s">
        <v>5</v>
      </c>
      <c r="C7" s="20" t="s">
        <v>357</v>
      </c>
      <c r="D7" s="21">
        <v>36892</v>
      </c>
      <c r="E7" s="40">
        <v>0.81143473151767564</v>
      </c>
      <c r="F7" s="19" t="s">
        <v>358</v>
      </c>
      <c r="G7" s="19" t="s">
        <v>359</v>
      </c>
      <c r="J7" s="22"/>
    </row>
    <row r="8" spans="2:13" ht="12" customHeight="1" x14ac:dyDescent="0.2">
      <c r="B8" s="20" t="s">
        <v>6</v>
      </c>
      <c r="C8" s="20" t="s">
        <v>360</v>
      </c>
      <c r="D8" s="21">
        <v>37622</v>
      </c>
      <c r="E8" s="40">
        <v>0.54152010076557544</v>
      </c>
      <c r="F8" s="19" t="s">
        <v>358</v>
      </c>
      <c r="G8" s="19" t="s">
        <v>359</v>
      </c>
      <c r="J8" s="22"/>
    </row>
    <row r="9" spans="2:13" ht="12" customHeight="1" x14ac:dyDescent="0.2">
      <c r="B9" s="20" t="s">
        <v>7</v>
      </c>
      <c r="C9" s="20" t="s">
        <v>361</v>
      </c>
      <c r="D9" s="21">
        <v>29221</v>
      </c>
      <c r="E9" s="40">
        <v>0.37336332459014571</v>
      </c>
      <c r="F9" s="19" t="s">
        <v>362</v>
      </c>
      <c r="G9" s="19" t="s">
        <v>363</v>
      </c>
      <c r="J9" s="22"/>
    </row>
    <row r="10" spans="2:13" ht="12" customHeight="1" x14ac:dyDescent="0.2">
      <c r="B10" s="20" t="s">
        <v>8</v>
      </c>
      <c r="C10" s="20" t="s">
        <v>364</v>
      </c>
      <c r="D10" s="21">
        <v>29221</v>
      </c>
      <c r="E10" s="40">
        <v>0.42695847277294746</v>
      </c>
      <c r="F10" s="19" t="s">
        <v>362</v>
      </c>
      <c r="G10" s="19" t="s">
        <v>363</v>
      </c>
      <c r="J10" s="22"/>
    </row>
    <row r="11" spans="2:13" ht="12" customHeight="1" x14ac:dyDescent="0.2">
      <c r="B11" s="20" t="s">
        <v>9</v>
      </c>
      <c r="C11" s="20" t="s">
        <v>365</v>
      </c>
      <c r="D11" s="21">
        <v>29221</v>
      </c>
      <c r="E11" s="40">
        <v>0.25168355669544512</v>
      </c>
      <c r="F11" s="19" t="s">
        <v>362</v>
      </c>
      <c r="G11" s="19" t="s">
        <v>363</v>
      </c>
      <c r="J11" s="22"/>
    </row>
    <row r="12" spans="2:13" ht="12" customHeight="1" x14ac:dyDescent="0.2">
      <c r="B12" s="20" t="s">
        <v>10</v>
      </c>
      <c r="C12" s="20" t="s">
        <v>366</v>
      </c>
      <c r="D12" s="21">
        <v>29221</v>
      </c>
      <c r="E12" s="40">
        <v>0.29331562943576861</v>
      </c>
      <c r="F12" s="19" t="s">
        <v>362</v>
      </c>
      <c r="G12" s="19" t="s">
        <v>363</v>
      </c>
      <c r="J12" s="22"/>
    </row>
    <row r="13" spans="2:13" ht="12" customHeight="1" x14ac:dyDescent="0.2">
      <c r="B13" s="20" t="s">
        <v>11</v>
      </c>
      <c r="C13" s="20" t="s">
        <v>367</v>
      </c>
      <c r="D13" s="21">
        <v>25569</v>
      </c>
      <c r="E13" s="40">
        <v>0.34260666024365322</v>
      </c>
      <c r="F13" s="19" t="s">
        <v>362</v>
      </c>
      <c r="G13" s="19" t="s">
        <v>368</v>
      </c>
      <c r="J13" s="22"/>
    </row>
    <row r="14" spans="2:13" ht="12" customHeight="1" x14ac:dyDescent="0.2">
      <c r="B14" s="20" t="s">
        <v>12</v>
      </c>
      <c r="C14" s="20" t="s">
        <v>369</v>
      </c>
      <c r="D14" s="21">
        <v>25569</v>
      </c>
      <c r="E14" s="40">
        <v>0.2212007020449907</v>
      </c>
      <c r="F14" s="19" t="s">
        <v>362</v>
      </c>
      <c r="G14" s="19" t="s">
        <v>368</v>
      </c>
    </row>
    <row r="15" spans="2:13" ht="12" customHeight="1" x14ac:dyDescent="0.2">
      <c r="B15" s="20" t="s">
        <v>13</v>
      </c>
      <c r="C15" s="20" t="s">
        <v>370</v>
      </c>
      <c r="D15" s="21">
        <v>25569</v>
      </c>
      <c r="E15" s="40">
        <v>0.35406983593681562</v>
      </c>
      <c r="F15" s="19" t="s">
        <v>362</v>
      </c>
      <c r="G15" s="19" t="s">
        <v>368</v>
      </c>
    </row>
    <row r="16" spans="2:13" ht="12" customHeight="1" x14ac:dyDescent="0.2">
      <c r="B16" s="20" t="s">
        <v>14</v>
      </c>
      <c r="C16" s="20" t="s">
        <v>371</v>
      </c>
      <c r="D16" s="21">
        <v>36892</v>
      </c>
      <c r="E16" s="40">
        <v>0.5228450752922833</v>
      </c>
      <c r="F16" s="19" t="s">
        <v>362</v>
      </c>
      <c r="G16" s="19" t="s">
        <v>372</v>
      </c>
    </row>
    <row r="17" spans="2:11" ht="12" customHeight="1" x14ac:dyDescent="0.2">
      <c r="B17" s="20" t="s">
        <v>15</v>
      </c>
      <c r="C17" s="20" t="s">
        <v>373</v>
      </c>
      <c r="D17" s="21">
        <v>37622</v>
      </c>
      <c r="E17" s="40">
        <v>0.29013252765456066</v>
      </c>
      <c r="F17" s="19" t="s">
        <v>362</v>
      </c>
      <c r="G17" s="19" t="s">
        <v>359</v>
      </c>
    </row>
    <row r="18" spans="2:11" ht="12" customHeight="1" x14ac:dyDescent="0.2">
      <c r="B18" s="20" t="s">
        <v>16</v>
      </c>
      <c r="C18" s="20" t="s">
        <v>374</v>
      </c>
      <c r="D18" s="21">
        <v>40179</v>
      </c>
      <c r="E18" s="40">
        <v>0.16398128750412869</v>
      </c>
      <c r="F18" s="19" t="s">
        <v>375</v>
      </c>
      <c r="G18" s="19" t="s">
        <v>376</v>
      </c>
    </row>
    <row r="19" spans="2:11" ht="12" customHeight="1" x14ac:dyDescent="0.2">
      <c r="B19" s="20" t="s">
        <v>17</v>
      </c>
      <c r="C19" s="20" t="s">
        <v>377</v>
      </c>
      <c r="D19" s="21">
        <v>40179</v>
      </c>
      <c r="E19" s="40">
        <v>0.21568795667377536</v>
      </c>
      <c r="F19" s="19" t="s">
        <v>375</v>
      </c>
      <c r="G19" s="19" t="s">
        <v>376</v>
      </c>
    </row>
    <row r="20" spans="2:11" ht="12" customHeight="1" x14ac:dyDescent="0.2">
      <c r="B20" s="20" t="s">
        <v>18</v>
      </c>
      <c r="C20" s="20" t="s">
        <v>378</v>
      </c>
      <c r="D20" s="21">
        <v>40179</v>
      </c>
      <c r="E20" s="40">
        <v>0.49733428500067994</v>
      </c>
      <c r="F20" s="19" t="s">
        <v>375</v>
      </c>
      <c r="G20" s="19" t="s">
        <v>376</v>
      </c>
    </row>
    <row r="21" spans="2:11" ht="12" customHeight="1" x14ac:dyDescent="0.2">
      <c r="B21" s="20" t="s">
        <v>19</v>
      </c>
      <c r="C21" s="20" t="s">
        <v>379</v>
      </c>
      <c r="D21" s="21">
        <v>38353</v>
      </c>
      <c r="E21" s="40">
        <v>0.22441157222756877</v>
      </c>
      <c r="F21" s="19" t="s">
        <v>380</v>
      </c>
      <c r="G21" s="19" t="s">
        <v>381</v>
      </c>
    </row>
    <row r="22" spans="2:11" ht="12" customHeight="1" x14ac:dyDescent="0.2">
      <c r="B22" s="20" t="s">
        <v>20</v>
      </c>
      <c r="C22" s="20" t="s">
        <v>382</v>
      </c>
      <c r="D22" s="21">
        <v>38353</v>
      </c>
      <c r="E22" s="40">
        <v>0.44284400786802097</v>
      </c>
      <c r="F22" s="19" t="s">
        <v>380</v>
      </c>
      <c r="G22" s="19" t="s">
        <v>381</v>
      </c>
    </row>
    <row r="23" spans="2:11" ht="12" customHeight="1" x14ac:dyDescent="0.2">
      <c r="B23" s="20" t="s">
        <v>21</v>
      </c>
      <c r="C23" s="20" t="s">
        <v>383</v>
      </c>
      <c r="D23" s="21">
        <v>40179</v>
      </c>
      <c r="E23" s="40">
        <v>0.50802168351895138</v>
      </c>
      <c r="F23" s="19" t="s">
        <v>384</v>
      </c>
      <c r="G23" s="19" t="s">
        <v>385</v>
      </c>
    </row>
    <row r="24" spans="2:11" ht="12" customHeight="1" x14ac:dyDescent="0.2">
      <c r="B24" s="20" t="s">
        <v>22</v>
      </c>
      <c r="C24" s="20" t="s">
        <v>386</v>
      </c>
      <c r="D24" s="21">
        <v>40179</v>
      </c>
      <c r="E24" s="40">
        <v>0.59191669166600369</v>
      </c>
      <c r="F24" s="19" t="s">
        <v>384</v>
      </c>
      <c r="G24" s="19" t="s">
        <v>385</v>
      </c>
    </row>
    <row r="25" spans="2:11" ht="12" customHeight="1" x14ac:dyDescent="0.2">
      <c r="B25" s="20" t="s">
        <v>387</v>
      </c>
      <c r="C25" s="20" t="s">
        <v>388</v>
      </c>
      <c r="D25" s="21">
        <v>36526</v>
      </c>
      <c r="E25" s="40">
        <v>1.2850095772432089E-2</v>
      </c>
      <c r="F25" s="19" t="s">
        <v>389</v>
      </c>
      <c r="G25" s="19" t="s">
        <v>372</v>
      </c>
    </row>
    <row r="26" spans="2:11" ht="12" customHeight="1" x14ac:dyDescent="0.2">
      <c r="B26" s="20" t="s">
        <v>23</v>
      </c>
      <c r="C26" s="20" t="s">
        <v>390</v>
      </c>
      <c r="D26" s="21">
        <v>36312</v>
      </c>
      <c r="E26" s="40">
        <v>0.18494543718769157</v>
      </c>
      <c r="F26" s="19" t="s">
        <v>358</v>
      </c>
      <c r="G26" s="19" t="s">
        <v>391</v>
      </c>
    </row>
    <row r="27" spans="2:11" ht="12" customHeight="1" x14ac:dyDescent="0.2">
      <c r="B27" s="20" t="s">
        <v>24</v>
      </c>
      <c r="C27" s="20" t="s">
        <v>392</v>
      </c>
      <c r="D27" s="21">
        <v>19906</v>
      </c>
      <c r="E27" s="40">
        <v>0.15953682250262771</v>
      </c>
      <c r="F27" s="19" t="s">
        <v>358</v>
      </c>
      <c r="G27" s="19" t="s">
        <v>391</v>
      </c>
    </row>
    <row r="28" spans="2:11" ht="12" customHeight="1" x14ac:dyDescent="0.2">
      <c r="B28" s="20" t="s">
        <v>25</v>
      </c>
      <c r="C28" s="20" t="s">
        <v>393</v>
      </c>
      <c r="D28" s="21">
        <v>36161</v>
      </c>
      <c r="E28" s="40">
        <v>8.9144942337711197E-2</v>
      </c>
      <c r="F28" s="19" t="s">
        <v>362</v>
      </c>
      <c r="G28" s="19" t="s">
        <v>391</v>
      </c>
      <c r="J28" s="23"/>
      <c r="K28" s="23"/>
    </row>
    <row r="29" spans="2:11" ht="12" customHeight="1" x14ac:dyDescent="0.2">
      <c r="B29" s="20" t="s">
        <v>26</v>
      </c>
      <c r="C29" s="20" t="s">
        <v>394</v>
      </c>
      <c r="D29" s="21">
        <v>36161</v>
      </c>
      <c r="E29" s="40">
        <v>0.32161144631069127</v>
      </c>
      <c r="F29" s="19" t="s">
        <v>362</v>
      </c>
      <c r="G29" s="19" t="s">
        <v>391</v>
      </c>
    </row>
    <row r="30" spans="2:11" ht="12" customHeight="1" x14ac:dyDescent="0.2">
      <c r="B30" s="20" t="s">
        <v>27</v>
      </c>
      <c r="C30" s="20" t="s">
        <v>395</v>
      </c>
      <c r="D30" s="21">
        <v>36161</v>
      </c>
      <c r="E30" s="40">
        <v>2.3255954401775133E-2</v>
      </c>
      <c r="F30" s="19" t="s">
        <v>362</v>
      </c>
      <c r="G30" s="19" t="s">
        <v>391</v>
      </c>
    </row>
    <row r="31" spans="2:11" ht="12" customHeight="1" x14ac:dyDescent="0.2">
      <c r="B31" s="20" t="s">
        <v>28</v>
      </c>
      <c r="C31" s="20" t="s">
        <v>396</v>
      </c>
      <c r="D31" s="21">
        <v>36526</v>
      </c>
      <c r="E31" s="40">
        <v>0.15988995705937994</v>
      </c>
      <c r="F31" s="19" t="s">
        <v>397</v>
      </c>
      <c r="G31" s="19" t="s">
        <v>398</v>
      </c>
    </row>
    <row r="32" spans="2:11" ht="12" customHeight="1" x14ac:dyDescent="0.2">
      <c r="B32" s="20" t="s">
        <v>29</v>
      </c>
      <c r="C32" s="20" t="s">
        <v>399</v>
      </c>
      <c r="D32" s="21">
        <v>36526</v>
      </c>
      <c r="E32" s="40">
        <v>0.21937580675119442</v>
      </c>
      <c r="F32" s="19" t="s">
        <v>397</v>
      </c>
      <c r="G32" s="19" t="s">
        <v>398</v>
      </c>
    </row>
    <row r="33" spans="2:8" ht="12" customHeight="1" x14ac:dyDescent="0.2">
      <c r="B33" s="20" t="s">
        <v>30</v>
      </c>
      <c r="C33" s="20" t="s">
        <v>400</v>
      </c>
      <c r="D33" s="21">
        <v>42005</v>
      </c>
      <c r="E33" s="40">
        <v>0.60909394399553751</v>
      </c>
      <c r="F33" s="19" t="s">
        <v>401</v>
      </c>
      <c r="G33" s="19" t="s">
        <v>385</v>
      </c>
    </row>
    <row r="34" spans="2:8" ht="12" customHeight="1" x14ac:dyDescent="0.2">
      <c r="B34" s="20" t="s">
        <v>31</v>
      </c>
      <c r="C34" s="20" t="s">
        <v>402</v>
      </c>
      <c r="D34" s="21">
        <v>32933</v>
      </c>
      <c r="E34" s="40">
        <v>0.21884278862623846</v>
      </c>
      <c r="F34" s="19" t="s">
        <v>384</v>
      </c>
      <c r="G34" s="19" t="s">
        <v>403</v>
      </c>
    </row>
    <row r="35" spans="2:8" ht="12" customHeight="1" x14ac:dyDescent="0.2">
      <c r="B35" s="20" t="s">
        <v>32</v>
      </c>
      <c r="C35" s="20" t="s">
        <v>404</v>
      </c>
      <c r="D35" s="21">
        <v>32295</v>
      </c>
      <c r="E35" s="40">
        <v>0.28837261952121895</v>
      </c>
      <c r="F35" s="19" t="s">
        <v>405</v>
      </c>
      <c r="G35" s="19" t="s">
        <v>381</v>
      </c>
    </row>
    <row r="36" spans="2:8" ht="12" customHeight="1" x14ac:dyDescent="0.2">
      <c r="B36" s="20" t="s">
        <v>33</v>
      </c>
      <c r="C36" s="20" t="s">
        <v>406</v>
      </c>
      <c r="D36" s="21">
        <v>20455</v>
      </c>
      <c r="E36" s="40">
        <v>0.26019265653563761</v>
      </c>
      <c r="F36" s="19" t="s">
        <v>407</v>
      </c>
      <c r="G36" s="19" t="s">
        <v>408</v>
      </c>
    </row>
    <row r="37" spans="2:8" ht="12" customHeight="1" x14ac:dyDescent="0.2">
      <c r="B37" s="20" t="s">
        <v>34</v>
      </c>
      <c r="C37" s="20" t="s">
        <v>409</v>
      </c>
      <c r="D37" s="21">
        <v>36526</v>
      </c>
      <c r="E37" s="40">
        <v>7.9089046283605982E-2</v>
      </c>
      <c r="F37" s="19" t="s">
        <v>407</v>
      </c>
      <c r="G37" s="19" t="s">
        <v>408</v>
      </c>
    </row>
    <row r="38" spans="2:8" ht="12" customHeight="1" x14ac:dyDescent="0.2">
      <c r="B38" s="20" t="s">
        <v>35</v>
      </c>
      <c r="C38" s="20" t="s">
        <v>410</v>
      </c>
      <c r="D38" s="21">
        <v>31747</v>
      </c>
      <c r="E38" s="40">
        <v>0.10850622208743883</v>
      </c>
      <c r="F38" s="19" t="s">
        <v>362</v>
      </c>
      <c r="G38" s="19" t="s">
        <v>353</v>
      </c>
    </row>
    <row r="39" spans="2:8" ht="12" customHeight="1" x14ac:dyDescent="0.2">
      <c r="B39" s="20" t="s">
        <v>36</v>
      </c>
      <c r="C39" s="20" t="s">
        <v>411</v>
      </c>
      <c r="D39" s="21">
        <v>33543</v>
      </c>
      <c r="E39" s="40">
        <v>0.17271028520732015</v>
      </c>
      <c r="F39" s="19" t="s">
        <v>362</v>
      </c>
      <c r="G39" s="19" t="s">
        <v>412</v>
      </c>
      <c r="H39" s="18"/>
    </row>
    <row r="40" spans="2:8" ht="12" customHeight="1" x14ac:dyDescent="0.2">
      <c r="B40" s="20" t="s">
        <v>38</v>
      </c>
      <c r="C40" s="20" t="s">
        <v>413</v>
      </c>
      <c r="D40" s="21">
        <v>38169</v>
      </c>
      <c r="E40" s="40">
        <v>0.43536787304358027</v>
      </c>
      <c r="F40" s="19" t="s">
        <v>405</v>
      </c>
      <c r="G40" s="19" t="s">
        <v>414</v>
      </c>
    </row>
    <row r="41" spans="2:8" ht="12" customHeight="1" x14ac:dyDescent="0.2">
      <c r="B41" s="20" t="s">
        <v>37</v>
      </c>
      <c r="C41" s="20" t="s">
        <v>415</v>
      </c>
      <c r="D41" s="21">
        <v>37622</v>
      </c>
      <c r="E41" s="40">
        <v>0.31805477254544856</v>
      </c>
      <c r="F41" s="19" t="s">
        <v>358</v>
      </c>
      <c r="G41" s="19" t="s">
        <v>359</v>
      </c>
    </row>
    <row r="42" spans="2:8" ht="12" customHeight="1" x14ac:dyDescent="0.2">
      <c r="B42" s="20" t="s">
        <v>39</v>
      </c>
      <c r="C42" s="20" t="s">
        <v>416</v>
      </c>
      <c r="D42" s="21">
        <v>37622</v>
      </c>
      <c r="E42" s="40">
        <v>4.7494914668913937E-2</v>
      </c>
      <c r="F42" s="19" t="s">
        <v>405</v>
      </c>
      <c r="G42" s="19" t="s">
        <v>414</v>
      </c>
    </row>
    <row r="43" spans="2:8" ht="12" customHeight="1" x14ac:dyDescent="0.2">
      <c r="B43" s="20" t="s">
        <v>40</v>
      </c>
      <c r="C43" s="20" t="s">
        <v>417</v>
      </c>
      <c r="D43" s="21">
        <v>37622</v>
      </c>
      <c r="E43" s="40">
        <v>9.7864548201863064E-2</v>
      </c>
      <c r="F43" s="19" t="s">
        <v>405</v>
      </c>
      <c r="G43" s="19" t="s">
        <v>414</v>
      </c>
    </row>
    <row r="44" spans="2:8" ht="12" customHeight="1" x14ac:dyDescent="0.2">
      <c r="B44" s="20" t="s">
        <v>41</v>
      </c>
      <c r="C44" s="20" t="s">
        <v>418</v>
      </c>
      <c r="D44" s="21">
        <v>37622</v>
      </c>
      <c r="E44" s="40">
        <v>0.1590413669803917</v>
      </c>
      <c r="F44" s="19" t="s">
        <v>405</v>
      </c>
      <c r="G44" s="19" t="s">
        <v>414</v>
      </c>
    </row>
    <row r="45" spans="2:8" ht="12" customHeight="1" x14ac:dyDescent="0.2">
      <c r="B45" s="20" t="s">
        <v>42</v>
      </c>
      <c r="C45" s="20" t="s">
        <v>419</v>
      </c>
      <c r="D45" s="21">
        <v>39234</v>
      </c>
      <c r="E45" s="40">
        <v>2.813012917388448E-2</v>
      </c>
      <c r="F45" s="19" t="s">
        <v>420</v>
      </c>
      <c r="G45" s="19" t="s">
        <v>421</v>
      </c>
    </row>
    <row r="46" spans="2:8" ht="12" customHeight="1" x14ac:dyDescent="0.2">
      <c r="B46" s="20" t="s">
        <v>43</v>
      </c>
      <c r="C46" s="20" t="s">
        <v>422</v>
      </c>
      <c r="D46" s="21">
        <v>35827</v>
      </c>
      <c r="E46" s="40">
        <v>3.4238137642208344E-2</v>
      </c>
      <c r="F46" s="19" t="s">
        <v>405</v>
      </c>
      <c r="G46" s="19" t="s">
        <v>421</v>
      </c>
    </row>
    <row r="47" spans="2:8" ht="12" customHeight="1" x14ac:dyDescent="0.2">
      <c r="B47" s="20" t="s">
        <v>44</v>
      </c>
      <c r="C47" s="20" t="s">
        <v>423</v>
      </c>
      <c r="D47" s="21">
        <v>25965</v>
      </c>
      <c r="E47" s="40">
        <v>0.33987964266359721</v>
      </c>
      <c r="F47" s="19" t="s">
        <v>405</v>
      </c>
      <c r="G47" s="19" t="s">
        <v>421</v>
      </c>
    </row>
    <row r="48" spans="2:8" ht="12" customHeight="1" x14ac:dyDescent="0.2">
      <c r="B48" s="20" t="s">
        <v>45</v>
      </c>
      <c r="C48" s="20" t="s">
        <v>424</v>
      </c>
      <c r="D48" s="21">
        <v>37377</v>
      </c>
      <c r="E48" s="40">
        <v>0.16422616774199364</v>
      </c>
      <c r="F48" s="19" t="s">
        <v>362</v>
      </c>
      <c r="G48" s="19" t="s">
        <v>385</v>
      </c>
    </row>
    <row r="49" spans="2:7" ht="12" customHeight="1" x14ac:dyDescent="0.2">
      <c r="B49" s="20" t="s">
        <v>46</v>
      </c>
      <c r="C49" s="20" t="s">
        <v>425</v>
      </c>
      <c r="D49" s="21">
        <v>37377</v>
      </c>
      <c r="E49" s="40">
        <v>0.15284884701965926</v>
      </c>
      <c r="F49" s="19" t="s">
        <v>362</v>
      </c>
      <c r="G49" s="19" t="s">
        <v>385</v>
      </c>
    </row>
    <row r="50" spans="2:7" ht="12" customHeight="1" x14ac:dyDescent="0.2">
      <c r="B50" s="20" t="s">
        <v>47</v>
      </c>
      <c r="C50" s="20" t="s">
        <v>426</v>
      </c>
      <c r="D50" s="21">
        <v>37377</v>
      </c>
      <c r="E50" s="40">
        <v>0.15835639123249295</v>
      </c>
      <c r="F50" s="19" t="s">
        <v>362</v>
      </c>
      <c r="G50" s="19" t="s">
        <v>385</v>
      </c>
    </row>
    <row r="51" spans="2:7" ht="12" customHeight="1" x14ac:dyDescent="0.2">
      <c r="B51" s="20" t="s">
        <v>48</v>
      </c>
      <c r="C51" s="20" t="s">
        <v>427</v>
      </c>
      <c r="D51" s="21">
        <v>36526</v>
      </c>
      <c r="E51" s="40">
        <v>7.1525604970845424E-2</v>
      </c>
      <c r="F51" s="19" t="s">
        <v>428</v>
      </c>
      <c r="G51" s="19" t="s">
        <v>429</v>
      </c>
    </row>
    <row r="52" spans="2:7" ht="12" customHeight="1" x14ac:dyDescent="0.2">
      <c r="B52" s="20" t="s">
        <v>49</v>
      </c>
      <c r="C52" s="20" t="s">
        <v>430</v>
      </c>
      <c r="D52" s="21">
        <v>36526</v>
      </c>
      <c r="E52" s="40">
        <v>8.9338426768422352E-2</v>
      </c>
      <c r="F52" s="19" t="s">
        <v>428</v>
      </c>
      <c r="G52" s="19" t="s">
        <v>429</v>
      </c>
    </row>
    <row r="53" spans="2:7" ht="12" customHeight="1" x14ac:dyDescent="0.2">
      <c r="B53" s="20" t="s">
        <v>50</v>
      </c>
      <c r="C53" s="20" t="s">
        <v>431</v>
      </c>
      <c r="D53" s="21">
        <v>40909</v>
      </c>
      <c r="E53" s="40">
        <v>0.20932110174070176</v>
      </c>
      <c r="F53" s="19" t="s">
        <v>432</v>
      </c>
      <c r="G53" s="19" t="s">
        <v>429</v>
      </c>
    </row>
    <row r="54" spans="2:7" ht="12" customHeight="1" x14ac:dyDescent="0.2">
      <c r="B54" s="20" t="s">
        <v>51</v>
      </c>
      <c r="C54" s="20" t="s">
        <v>433</v>
      </c>
      <c r="D54" s="21">
        <v>36526</v>
      </c>
      <c r="E54" s="40">
        <v>0.24270857964675857</v>
      </c>
      <c r="F54" s="19" t="s">
        <v>362</v>
      </c>
      <c r="G54" s="19" t="s">
        <v>434</v>
      </c>
    </row>
    <row r="55" spans="2:7" ht="12" customHeight="1" x14ac:dyDescent="0.2">
      <c r="B55" s="20" t="s">
        <v>52</v>
      </c>
      <c r="C55" s="20" t="s">
        <v>435</v>
      </c>
      <c r="D55" s="21">
        <v>36892</v>
      </c>
      <c r="E55" s="40">
        <v>0.47336708747686562</v>
      </c>
      <c r="F55" s="19" t="s">
        <v>358</v>
      </c>
      <c r="G55" s="19" t="s">
        <v>372</v>
      </c>
    </row>
    <row r="56" spans="2:7" ht="12" customHeight="1" x14ac:dyDescent="0.2">
      <c r="B56" s="20" t="s">
        <v>53</v>
      </c>
      <c r="C56" s="20" t="s">
        <v>436</v>
      </c>
      <c r="D56" s="21">
        <v>36892</v>
      </c>
      <c r="E56" s="40">
        <v>0.52479860485826046</v>
      </c>
      <c r="F56" s="19" t="s">
        <v>358</v>
      </c>
      <c r="G56" s="19" t="s">
        <v>372</v>
      </c>
    </row>
    <row r="57" spans="2:7" ht="12" customHeight="1" x14ac:dyDescent="0.2">
      <c r="B57" s="20" t="s">
        <v>54</v>
      </c>
      <c r="C57" s="20" t="s">
        <v>437</v>
      </c>
      <c r="D57" s="21">
        <v>36892</v>
      </c>
      <c r="E57" s="40">
        <v>0.53237694957206605</v>
      </c>
      <c r="F57" s="19" t="s">
        <v>358</v>
      </c>
      <c r="G57" s="19" t="s">
        <v>372</v>
      </c>
    </row>
    <row r="58" spans="2:7" ht="12" customHeight="1" x14ac:dyDescent="0.2">
      <c r="B58" s="20" t="s">
        <v>56</v>
      </c>
      <c r="C58" s="20" t="s">
        <v>438</v>
      </c>
      <c r="D58" s="21">
        <v>36526</v>
      </c>
      <c r="E58" s="40">
        <v>4.8442831516728881E-2</v>
      </c>
      <c r="F58" s="19" t="s">
        <v>389</v>
      </c>
      <c r="G58" s="19" t="s">
        <v>372</v>
      </c>
    </row>
    <row r="59" spans="2:7" ht="12" customHeight="1" x14ac:dyDescent="0.2">
      <c r="B59" s="20" t="s">
        <v>57</v>
      </c>
      <c r="C59" s="20" t="s">
        <v>439</v>
      </c>
      <c r="D59" s="21">
        <v>36526</v>
      </c>
      <c r="E59" s="40">
        <v>3.4079110420045286E-2</v>
      </c>
      <c r="F59" s="19" t="s">
        <v>389</v>
      </c>
      <c r="G59" s="19" t="s">
        <v>372</v>
      </c>
    </row>
    <row r="60" spans="2:7" ht="12" customHeight="1" x14ac:dyDescent="0.2">
      <c r="B60" s="20" t="s">
        <v>58</v>
      </c>
      <c r="C60" s="20" t="s">
        <v>440</v>
      </c>
      <c r="D60" s="21">
        <v>38718</v>
      </c>
      <c r="E60" s="40">
        <v>5.6378837207324652E-2</v>
      </c>
      <c r="F60" s="19" t="s">
        <v>405</v>
      </c>
      <c r="G60" s="19" t="s">
        <v>368</v>
      </c>
    </row>
    <row r="61" spans="2:7" ht="12" customHeight="1" x14ac:dyDescent="0.2">
      <c r="B61" s="20" t="s">
        <v>59</v>
      </c>
      <c r="C61" s="20" t="s">
        <v>441</v>
      </c>
      <c r="D61" s="21">
        <v>38718</v>
      </c>
      <c r="E61" s="40">
        <v>1.0696067838857168E-2</v>
      </c>
      <c r="F61" s="19" t="s">
        <v>405</v>
      </c>
      <c r="G61" s="19" t="s">
        <v>368</v>
      </c>
    </row>
    <row r="62" spans="2:7" ht="12" customHeight="1" x14ac:dyDescent="0.2">
      <c r="B62" s="20" t="s">
        <v>60</v>
      </c>
      <c r="C62" s="20" t="s">
        <v>442</v>
      </c>
      <c r="D62" s="21">
        <v>38353</v>
      </c>
      <c r="E62" s="40">
        <v>4.0159766187903401E-2</v>
      </c>
      <c r="F62" s="19" t="s">
        <v>443</v>
      </c>
      <c r="G62" s="19" t="s">
        <v>124</v>
      </c>
    </row>
    <row r="63" spans="2:7" ht="12" customHeight="1" x14ac:dyDescent="0.2">
      <c r="B63" s="20" t="s">
        <v>207</v>
      </c>
      <c r="C63" s="20" t="s">
        <v>444</v>
      </c>
      <c r="D63" s="21">
        <v>39722</v>
      </c>
      <c r="E63" s="40">
        <v>9.4490790182383461E-2</v>
      </c>
      <c r="F63" s="19" t="s">
        <v>358</v>
      </c>
      <c r="G63" s="19" t="s">
        <v>445</v>
      </c>
    </row>
    <row r="64" spans="2:7" ht="12" customHeight="1" x14ac:dyDescent="0.2">
      <c r="B64" s="20" t="s">
        <v>62</v>
      </c>
      <c r="C64" s="20" t="s">
        <v>446</v>
      </c>
      <c r="D64" s="21">
        <v>39722</v>
      </c>
      <c r="E64" s="40">
        <v>0.13047182759335987</v>
      </c>
      <c r="F64" s="19" t="s">
        <v>358</v>
      </c>
      <c r="G64" s="19" t="s">
        <v>445</v>
      </c>
    </row>
    <row r="65" spans="2:15" ht="12" customHeight="1" x14ac:dyDescent="0.2">
      <c r="B65" s="20" t="s">
        <v>63</v>
      </c>
      <c r="C65" s="20" t="s">
        <v>447</v>
      </c>
      <c r="D65" s="21">
        <v>34516</v>
      </c>
      <c r="E65" s="40">
        <v>0.20814477297666037</v>
      </c>
      <c r="F65" s="19" t="s">
        <v>448</v>
      </c>
      <c r="G65" s="19" t="s">
        <v>355</v>
      </c>
    </row>
    <row r="66" spans="2:15" ht="12" customHeight="1" x14ac:dyDescent="0.2">
      <c r="B66" s="20" t="s">
        <v>64</v>
      </c>
      <c r="C66" s="20" t="s">
        <v>449</v>
      </c>
      <c r="D66" s="21">
        <v>41640</v>
      </c>
      <c r="E66" s="40">
        <v>0.46226178989127437</v>
      </c>
      <c r="F66" s="19" t="s">
        <v>358</v>
      </c>
      <c r="G66" s="19" t="s">
        <v>359</v>
      </c>
    </row>
    <row r="67" spans="2:15" ht="12" customHeight="1" x14ac:dyDescent="0.2">
      <c r="B67" s="20" t="s">
        <v>65</v>
      </c>
      <c r="C67" s="20" t="s">
        <v>450</v>
      </c>
      <c r="D67" s="21">
        <v>34335</v>
      </c>
      <c r="E67" s="40">
        <v>4.0433822351756715E-2</v>
      </c>
      <c r="F67" s="19" t="s">
        <v>358</v>
      </c>
      <c r="G67" s="19" t="s">
        <v>359</v>
      </c>
    </row>
    <row r="72" spans="2:15" ht="12" customHeight="1" x14ac:dyDescent="0.2">
      <c r="C72" s="24" t="s">
        <v>0</v>
      </c>
      <c r="D72" s="25" t="s">
        <v>451</v>
      </c>
      <c r="E72" s="25" t="s">
        <v>452</v>
      </c>
      <c r="F72" s="25" t="s">
        <v>453</v>
      </c>
      <c r="G72" s="24" t="s">
        <v>454</v>
      </c>
      <c r="I72" s="26"/>
      <c r="J72" s="24" t="s">
        <v>0</v>
      </c>
      <c r="K72" s="25" t="s">
        <v>451</v>
      </c>
      <c r="L72" s="25" t="s">
        <v>452</v>
      </c>
      <c r="M72" s="25" t="s">
        <v>453</v>
      </c>
      <c r="N72" s="24" t="s">
        <v>454</v>
      </c>
    </row>
    <row r="73" spans="2:15" ht="12" customHeight="1" x14ac:dyDescent="0.2">
      <c r="C73" s="27" t="str">
        <f t="shared" ref="C73:G74" si="0">C7</f>
        <v>Manufacturing Production Index</v>
      </c>
      <c r="D73" s="28">
        <f t="shared" si="0"/>
        <v>36892</v>
      </c>
      <c r="E73" s="29">
        <f>E7</f>
        <v>0.81143473151767564</v>
      </c>
      <c r="F73" s="28" t="str">
        <f t="shared" si="0"/>
        <v>DANE</v>
      </c>
      <c r="G73" s="30" t="str">
        <f t="shared" si="0"/>
        <v>46 días</v>
      </c>
      <c r="I73" s="31">
        <f>+O73</f>
        <v>1</v>
      </c>
      <c r="J73" s="27" t="str">
        <f t="shared" ref="J73:J95" si="1">INDEX(C$73:C$95,MATCH($L73,$E$73:$E$95,0))</f>
        <v>Manufacturing Production Index</v>
      </c>
      <c r="K73" s="28">
        <f t="shared" ref="K73:K95" si="2">INDEX(D$73:D$95,MATCH($L73,$E$73:$E$95,0))</f>
        <v>36892</v>
      </c>
      <c r="L73" s="29">
        <f>LARGE($E$73:$E$95,O73)</f>
        <v>0.81143473151767564</v>
      </c>
      <c r="M73" s="28" t="str">
        <f t="shared" ref="M73:M95" si="3">INDEX(F$73:F$95,MATCH($L73,$E$73:$E$95,0))</f>
        <v>DANE</v>
      </c>
      <c r="N73" s="30" t="str">
        <f t="shared" ref="N73:N95" si="4">INDEX(G$73:G$95,MATCH($L73,$E$73:$E$95,0))</f>
        <v>46 días</v>
      </c>
      <c r="O73" s="20">
        <v>1</v>
      </c>
    </row>
    <row r="74" spans="2:15" ht="12" customHeight="1" x14ac:dyDescent="0.2">
      <c r="C74" s="27" t="str">
        <f t="shared" si="0"/>
        <v>Retail sales</v>
      </c>
      <c r="D74" s="28">
        <f t="shared" si="0"/>
        <v>37622</v>
      </c>
      <c r="E74" s="29">
        <f t="shared" si="0"/>
        <v>0.54152010076557544</v>
      </c>
      <c r="F74" s="28" t="str">
        <f t="shared" si="0"/>
        <v>DANE</v>
      </c>
      <c r="G74" s="30" t="str">
        <f t="shared" si="0"/>
        <v>46 días</v>
      </c>
      <c r="I74" s="31">
        <f t="shared" ref="I74:I95" si="5">+O74</f>
        <v>2</v>
      </c>
      <c r="J74" s="27" t="str">
        <f t="shared" si="1"/>
        <v>Freight transport (tons)</v>
      </c>
      <c r="K74" s="28">
        <f t="shared" si="2"/>
        <v>42005</v>
      </c>
      <c r="L74" s="29">
        <f t="shared" ref="L74:L95" si="6">LARGE($E$73:$E$95,O74)</f>
        <v>0.60909394399553751</v>
      </c>
      <c r="M74" s="28" t="str">
        <f t="shared" si="3"/>
        <v>Ministerio de Transporte</v>
      </c>
      <c r="N74" s="30" t="e">
        <f t="shared" si="4"/>
        <v>#REF!</v>
      </c>
      <c r="O74" s="20">
        <v>2</v>
      </c>
    </row>
    <row r="75" spans="2:15" ht="12" customHeight="1" x14ac:dyDescent="0.2">
      <c r="C75" s="27" t="str">
        <f>C17</f>
        <v>Construction licenses (square meter)</v>
      </c>
      <c r="D75" s="28">
        <f>D17</f>
        <v>37622</v>
      </c>
      <c r="E75" s="29">
        <f>E17</f>
        <v>0.29013252765456066</v>
      </c>
      <c r="F75" s="28" t="str">
        <f>F17</f>
        <v>Banco de la República</v>
      </c>
      <c r="G75" s="30" t="str">
        <f>G17</f>
        <v>46 días</v>
      </c>
      <c r="H75" s="18"/>
      <c r="I75" s="31">
        <f t="shared" si="5"/>
        <v>3</v>
      </c>
      <c r="J75" s="27" t="str">
        <f t="shared" si="1"/>
        <v>Diesel fuel dispatches (millions of gallons)</v>
      </c>
      <c r="K75" s="28">
        <f t="shared" si="2"/>
        <v>40179</v>
      </c>
      <c r="L75" s="29">
        <f t="shared" si="6"/>
        <v>0.59191669166600369</v>
      </c>
      <c r="M75" s="28" t="str">
        <f t="shared" si="3"/>
        <v>Ministerio de Minas y Energía</v>
      </c>
      <c r="N75" s="30" t="str">
        <f t="shared" si="4"/>
        <v>15 días</v>
      </c>
      <c r="O75" s="20">
        <v>3</v>
      </c>
    </row>
    <row r="76" spans="2:15" ht="12" customHeight="1" x14ac:dyDescent="0.2">
      <c r="C76" s="27" t="str">
        <f t="shared" ref="C76:G77" si="7">C21</f>
        <v>Energy demand (Kwh)</v>
      </c>
      <c r="D76" s="28">
        <f t="shared" si="7"/>
        <v>38353</v>
      </c>
      <c r="E76" s="29">
        <f t="shared" si="7"/>
        <v>0.22441157222756877</v>
      </c>
      <c r="F76" s="28" t="str">
        <f t="shared" si="7"/>
        <v>XM</v>
      </c>
      <c r="G76" s="30" t="str">
        <f t="shared" si="7"/>
        <v>3 días</v>
      </c>
      <c r="I76" s="31">
        <f t="shared" si="5"/>
        <v>4</v>
      </c>
      <c r="J76" s="27" t="str">
        <f t="shared" si="1"/>
        <v>Retail sales</v>
      </c>
      <c r="K76" s="28">
        <f t="shared" si="2"/>
        <v>37622</v>
      </c>
      <c r="L76" s="29">
        <f t="shared" si="6"/>
        <v>0.54152010076557544</v>
      </c>
      <c r="M76" s="28" t="str">
        <f t="shared" si="3"/>
        <v>DANE</v>
      </c>
      <c r="N76" s="30" t="str">
        <f t="shared" si="4"/>
        <v>46 días</v>
      </c>
      <c r="O76" s="20">
        <v>4</v>
      </c>
    </row>
    <row r="77" spans="2:15" ht="12" customHeight="1" x14ac:dyDescent="0.2">
      <c r="C77" s="27" t="str">
        <f t="shared" si="7"/>
        <v>Unregulated energy demand (kwh)</v>
      </c>
      <c r="D77" s="28">
        <f t="shared" si="7"/>
        <v>38353</v>
      </c>
      <c r="E77" s="29">
        <f t="shared" si="7"/>
        <v>0.44284400786802097</v>
      </c>
      <c r="F77" s="28" t="str">
        <f t="shared" si="7"/>
        <v>XM</v>
      </c>
      <c r="G77" s="30" t="str">
        <f t="shared" si="7"/>
        <v>3 días</v>
      </c>
      <c r="I77" s="31">
        <f t="shared" si="5"/>
        <v>5</v>
      </c>
      <c r="J77" s="27" t="str">
        <f t="shared" si="1"/>
        <v>Employee population</v>
      </c>
      <c r="K77" s="28">
        <f t="shared" si="2"/>
        <v>36892</v>
      </c>
      <c r="L77" s="29">
        <f t="shared" si="6"/>
        <v>0.53237694957206605</v>
      </c>
      <c r="M77" s="28" t="str">
        <f t="shared" si="3"/>
        <v>DANE</v>
      </c>
      <c r="N77" s="30" t="str">
        <f t="shared" si="4"/>
        <v>30 días</v>
      </c>
      <c r="O77" s="20">
        <v>5</v>
      </c>
    </row>
    <row r="78" spans="2:15" ht="12" customHeight="1" x14ac:dyDescent="0.2">
      <c r="C78" s="27" t="str">
        <f t="shared" ref="C78:G79" si="8">C31</f>
        <v>Air passenger transport (millons of passengers)</v>
      </c>
      <c r="D78" s="28">
        <f t="shared" si="8"/>
        <v>36526</v>
      </c>
      <c r="E78" s="29">
        <f t="shared" si="8"/>
        <v>0.15988995705937994</v>
      </c>
      <c r="F78" s="28" t="str">
        <f t="shared" si="8"/>
        <v>Aerocivil</v>
      </c>
      <c r="G78" s="30" t="str">
        <f t="shared" si="8"/>
        <v>40 días</v>
      </c>
      <c r="I78" s="31">
        <f t="shared" si="5"/>
        <v>6</v>
      </c>
      <c r="J78" s="27" t="str">
        <f t="shared" si="1"/>
        <v>Employment rate</v>
      </c>
      <c r="K78" s="28">
        <f t="shared" si="2"/>
        <v>36892</v>
      </c>
      <c r="L78" s="29">
        <f t="shared" si="6"/>
        <v>0.52479860485826046</v>
      </c>
      <c r="M78" s="28" t="str">
        <f t="shared" si="3"/>
        <v>DANE</v>
      </c>
      <c r="N78" s="30" t="str">
        <f t="shared" si="4"/>
        <v>30 días</v>
      </c>
      <c r="O78" s="20">
        <v>6</v>
      </c>
    </row>
    <row r="79" spans="2:15" ht="12" customHeight="1" x14ac:dyDescent="0.2">
      <c r="C79" s="27" t="str">
        <f t="shared" si="8"/>
        <v>Air cargo and mail transport (tons)</v>
      </c>
      <c r="D79" s="28">
        <f t="shared" si="8"/>
        <v>36526</v>
      </c>
      <c r="E79" s="29">
        <f>E32</f>
        <v>0.21937580675119442</v>
      </c>
      <c r="F79" s="28" t="str">
        <f t="shared" si="8"/>
        <v>Aerocivil</v>
      </c>
      <c r="G79" s="30" t="str">
        <f t="shared" si="8"/>
        <v>40 días</v>
      </c>
      <c r="I79" s="31">
        <f t="shared" si="5"/>
        <v>7</v>
      </c>
      <c r="J79" s="27" t="str">
        <f t="shared" si="1"/>
        <v>Cement dispatches (tons)</v>
      </c>
      <c r="K79" s="28">
        <f t="shared" si="2"/>
        <v>36892</v>
      </c>
      <c r="L79" s="29">
        <f t="shared" si="6"/>
        <v>0.5228450752922833</v>
      </c>
      <c r="M79" s="28" t="str">
        <f t="shared" si="3"/>
        <v>Banco de la República</v>
      </c>
      <c r="N79" s="30" t="str">
        <f t="shared" si="4"/>
        <v>30 días</v>
      </c>
      <c r="O79" s="20">
        <v>7</v>
      </c>
    </row>
    <row r="80" spans="2:15" ht="12" customHeight="1" x14ac:dyDescent="0.2">
      <c r="C80" s="27" t="str">
        <f>C41</f>
        <v>Real income from hotels</v>
      </c>
      <c r="D80" s="28">
        <f>D40</f>
        <v>38169</v>
      </c>
      <c r="E80" s="29">
        <f>E40</f>
        <v>0.43536787304358027</v>
      </c>
      <c r="F80" s="28" t="str">
        <f>F41</f>
        <v>DANE</v>
      </c>
      <c r="G80" s="30" t="str">
        <f>G41</f>
        <v>46 días</v>
      </c>
      <c r="I80" s="31">
        <f t="shared" si="5"/>
        <v>8</v>
      </c>
      <c r="J80" s="27" t="str">
        <f t="shared" si="1"/>
        <v>Gasoline fuel dispatches (millions of gallons)</v>
      </c>
      <c r="K80" s="28">
        <f t="shared" si="2"/>
        <v>40179</v>
      </c>
      <c r="L80" s="29">
        <f t="shared" si="6"/>
        <v>0.50802168351895138</v>
      </c>
      <c r="M80" s="28" t="str">
        <f t="shared" si="3"/>
        <v>Ministerio de Minas y Energía</v>
      </c>
      <c r="N80" s="30" t="str">
        <f t="shared" si="4"/>
        <v>15 días</v>
      </c>
      <c r="O80" s="20">
        <v>8</v>
      </c>
    </row>
    <row r="81" spans="3:15" ht="12" customHeight="1" x14ac:dyDescent="0.2">
      <c r="C81" s="27" t="str">
        <f t="shared" ref="C81:G84" si="9">C16</f>
        <v>Cement dispatches (tons)</v>
      </c>
      <c r="D81" s="28">
        <f t="shared" si="9"/>
        <v>36892</v>
      </c>
      <c r="E81" s="29">
        <f t="shared" si="9"/>
        <v>0.5228450752922833</v>
      </c>
      <c r="F81" s="28" t="str">
        <f t="shared" si="9"/>
        <v>Banco de la República</v>
      </c>
      <c r="G81" s="30" t="str">
        <f t="shared" si="9"/>
        <v>30 días</v>
      </c>
      <c r="I81" s="31">
        <f t="shared" si="5"/>
        <v>9</v>
      </c>
      <c r="J81" s="27" t="str">
        <f t="shared" si="1"/>
        <v>Unemployment rate</v>
      </c>
      <c r="K81" s="28">
        <f t="shared" si="2"/>
        <v>36892</v>
      </c>
      <c r="L81" s="29">
        <f t="shared" si="6"/>
        <v>0.47336708747686562</v>
      </c>
      <c r="M81" s="28" t="str">
        <f t="shared" si="3"/>
        <v>DANE</v>
      </c>
      <c r="N81" s="30" t="str">
        <f t="shared" si="4"/>
        <v>30 días</v>
      </c>
      <c r="O81" s="20">
        <v>9</v>
      </c>
    </row>
    <row r="82" spans="3:15" ht="12" customHeight="1" x14ac:dyDescent="0.2">
      <c r="C82" s="27" t="str">
        <f t="shared" si="9"/>
        <v>Construction licenses (square meter)</v>
      </c>
      <c r="D82" s="28">
        <f t="shared" si="9"/>
        <v>37622</v>
      </c>
      <c r="E82" s="29">
        <f t="shared" si="9"/>
        <v>0.29013252765456066</v>
      </c>
      <c r="F82" s="28" t="str">
        <f t="shared" si="9"/>
        <v>Banco de la República</v>
      </c>
      <c r="G82" s="30" t="str">
        <f t="shared" si="9"/>
        <v>46 días</v>
      </c>
      <c r="I82" s="31">
        <f t="shared" si="5"/>
        <v>10</v>
      </c>
      <c r="J82" s="27" t="str">
        <f t="shared" si="1"/>
        <v>Unregulated energy demand (kwh)</v>
      </c>
      <c r="K82" s="28">
        <f t="shared" si="2"/>
        <v>38353</v>
      </c>
      <c r="L82" s="29">
        <f t="shared" si="6"/>
        <v>0.44284400786802097</v>
      </c>
      <c r="M82" s="28" t="str">
        <f t="shared" si="3"/>
        <v>XM</v>
      </c>
      <c r="N82" s="30" t="str">
        <f t="shared" si="4"/>
        <v>3 días</v>
      </c>
      <c r="O82" s="20">
        <v>10</v>
      </c>
    </row>
    <row r="83" spans="3:15" ht="12" customHeight="1" x14ac:dyDescent="0.2">
      <c r="C83" s="27" t="str">
        <f t="shared" si="9"/>
        <v>Residential pre-launches (number of houses)</v>
      </c>
      <c r="D83" s="28">
        <f t="shared" si="9"/>
        <v>40179</v>
      </c>
      <c r="E83" s="29">
        <f t="shared" si="9"/>
        <v>0.16398128750412869</v>
      </c>
      <c r="F83" s="28" t="str">
        <f t="shared" si="9"/>
        <v>CAMACOL</v>
      </c>
      <c r="G83" s="30" t="str">
        <f t="shared" si="9"/>
        <v>12 días</v>
      </c>
      <c r="I83" s="31">
        <f t="shared" si="5"/>
        <v>11</v>
      </c>
      <c r="J83" s="27" t="str">
        <f t="shared" si="1"/>
        <v>Real income from hotels</v>
      </c>
      <c r="K83" s="28">
        <f t="shared" si="2"/>
        <v>38169</v>
      </c>
      <c r="L83" s="29">
        <f t="shared" si="6"/>
        <v>0.43536787304358027</v>
      </c>
      <c r="M83" s="28" t="str">
        <f t="shared" si="3"/>
        <v>DANE</v>
      </c>
      <c r="N83" s="30" t="str">
        <f t="shared" si="4"/>
        <v>46 días</v>
      </c>
      <c r="O83" s="20">
        <v>11</v>
      </c>
    </row>
    <row r="84" spans="3:15" ht="12" customHeight="1" x14ac:dyDescent="0.2">
      <c r="C84" s="27" t="str">
        <f t="shared" si="9"/>
        <v>Housing initiations</v>
      </c>
      <c r="D84" s="28">
        <f t="shared" si="9"/>
        <v>40179</v>
      </c>
      <c r="E84" s="29">
        <f t="shared" si="9"/>
        <v>0.21568795667377536</v>
      </c>
      <c r="F84" s="28" t="str">
        <f t="shared" si="9"/>
        <v>CAMACOL</v>
      </c>
      <c r="G84" s="30" t="str">
        <f t="shared" si="9"/>
        <v>12 días</v>
      </c>
      <c r="I84" s="31">
        <f t="shared" si="5"/>
        <v>12</v>
      </c>
      <c r="J84" s="27" t="str">
        <f t="shared" si="1"/>
        <v>Construction licenses (square meter)</v>
      </c>
      <c r="K84" s="28">
        <f t="shared" si="2"/>
        <v>37622</v>
      </c>
      <c r="L84" s="29">
        <f t="shared" si="6"/>
        <v>0.29013252765456066</v>
      </c>
      <c r="M84" s="28" t="str">
        <f t="shared" si="3"/>
        <v>Banco de la República</v>
      </c>
      <c r="N84" s="30" t="str">
        <f t="shared" si="4"/>
        <v>46 días</v>
      </c>
      <c r="O84" s="20">
        <v>12</v>
      </c>
    </row>
    <row r="85" spans="3:15" ht="12" customHeight="1" x14ac:dyDescent="0.2">
      <c r="C85" s="27" t="str">
        <f t="shared" ref="C85:G86" si="10">C23</f>
        <v>Gasoline fuel dispatches (millions of gallons)</v>
      </c>
      <c r="D85" s="28">
        <f t="shared" si="10"/>
        <v>40179</v>
      </c>
      <c r="E85" s="29">
        <f t="shared" si="10"/>
        <v>0.50802168351895138</v>
      </c>
      <c r="F85" s="28" t="str">
        <f t="shared" si="10"/>
        <v>Ministerio de Minas y Energía</v>
      </c>
      <c r="G85" s="30" t="str">
        <f t="shared" si="10"/>
        <v>15 días</v>
      </c>
      <c r="I85" s="31">
        <f t="shared" si="5"/>
        <v>13</v>
      </c>
      <c r="J85" s="27" t="str">
        <f t="shared" si="1"/>
        <v>Construction licenses (square meter)</v>
      </c>
      <c r="K85" s="28">
        <f t="shared" si="2"/>
        <v>37622</v>
      </c>
      <c r="L85" s="29">
        <f t="shared" si="6"/>
        <v>0.29013252765456066</v>
      </c>
      <c r="M85" s="28" t="str">
        <f t="shared" si="3"/>
        <v>Banco de la República</v>
      </c>
      <c r="N85" s="30" t="str">
        <f t="shared" si="4"/>
        <v>46 días</v>
      </c>
      <c r="O85" s="20">
        <v>13</v>
      </c>
    </row>
    <row r="86" spans="3:15" ht="12" customHeight="1" x14ac:dyDescent="0.2">
      <c r="C86" s="27" t="str">
        <f t="shared" si="10"/>
        <v>Diesel fuel dispatches (millions of gallons)</v>
      </c>
      <c r="D86" s="28">
        <f t="shared" si="10"/>
        <v>40179</v>
      </c>
      <c r="E86" s="29">
        <f t="shared" si="10"/>
        <v>0.59191669166600369</v>
      </c>
      <c r="F86" s="28" t="str">
        <f t="shared" si="10"/>
        <v>Ministerio de Minas y Energía</v>
      </c>
      <c r="G86" s="30" t="str">
        <f t="shared" si="10"/>
        <v>15 días</v>
      </c>
      <c r="I86" s="31">
        <f t="shared" si="5"/>
        <v>14</v>
      </c>
      <c r="J86" s="27" t="str">
        <f t="shared" si="1"/>
        <v>Energy demand (Kwh)</v>
      </c>
      <c r="K86" s="28">
        <f t="shared" si="2"/>
        <v>38353</v>
      </c>
      <c r="L86" s="29">
        <f t="shared" si="6"/>
        <v>0.22441157222756877</v>
      </c>
      <c r="M86" s="28" t="str">
        <f t="shared" si="3"/>
        <v>XM</v>
      </c>
      <c r="N86" s="30" t="str">
        <f t="shared" si="4"/>
        <v>3 días</v>
      </c>
      <c r="O86" s="20">
        <v>14</v>
      </c>
    </row>
    <row r="87" spans="3:15" ht="12" customHeight="1" x14ac:dyDescent="0.2">
      <c r="C87" s="27" t="str">
        <f>C33</f>
        <v>Freight transport (tons)</v>
      </c>
      <c r="D87" s="28">
        <f>D33</f>
        <v>42005</v>
      </c>
      <c r="E87" s="29">
        <f>E33</f>
        <v>0.60909394399553751</v>
      </c>
      <c r="F87" s="28" t="str">
        <f>F33</f>
        <v>Ministerio de Transporte</v>
      </c>
      <c r="G87" s="30" t="e">
        <f>#REF!</f>
        <v>#REF!</v>
      </c>
      <c r="I87" s="31">
        <f t="shared" si="5"/>
        <v>15</v>
      </c>
      <c r="J87" s="27" t="str">
        <f t="shared" si="1"/>
        <v>Air cargo and mail transport (tons)</v>
      </c>
      <c r="K87" s="28">
        <f t="shared" si="2"/>
        <v>36526</v>
      </c>
      <c r="L87" s="29">
        <f t="shared" si="6"/>
        <v>0.21937580675119442</v>
      </c>
      <c r="M87" s="28" t="str">
        <f t="shared" si="3"/>
        <v>Aerocivil</v>
      </c>
      <c r="N87" s="30" t="str">
        <f t="shared" si="4"/>
        <v>40 días</v>
      </c>
      <c r="O87" s="20">
        <v>15</v>
      </c>
    </row>
    <row r="88" spans="3:15" ht="12" customHeight="1" x14ac:dyDescent="0.2">
      <c r="C88" s="27" t="str">
        <f>C51</f>
        <v>Government Payroll</v>
      </c>
      <c r="D88" s="28">
        <f t="shared" ref="D88:G88" si="11">D51</f>
        <v>36526</v>
      </c>
      <c r="E88" s="29">
        <f t="shared" si="11"/>
        <v>7.1525604970845424E-2</v>
      </c>
      <c r="F88" s="28" t="str">
        <f t="shared" si="11"/>
        <v>Ministerio de Hacienda y Crédito Público</v>
      </c>
      <c r="G88" s="30" t="str">
        <f t="shared" si="11"/>
        <v>25 días</v>
      </c>
      <c r="I88" s="31">
        <f t="shared" si="5"/>
        <v>16</v>
      </c>
      <c r="J88" s="27" t="str">
        <f t="shared" si="1"/>
        <v>Housing initiations</v>
      </c>
      <c r="K88" s="28">
        <f t="shared" si="2"/>
        <v>40179</v>
      </c>
      <c r="L88" s="29">
        <f t="shared" si="6"/>
        <v>0.21568795667377536</v>
      </c>
      <c r="M88" s="28" t="str">
        <f t="shared" si="3"/>
        <v>CAMACOL</v>
      </c>
      <c r="N88" s="30" t="str">
        <f t="shared" si="4"/>
        <v>12 días</v>
      </c>
      <c r="O88" s="20">
        <v>16</v>
      </c>
    </row>
    <row r="89" spans="3:15" ht="12" customHeight="1" x14ac:dyDescent="0.2">
      <c r="C89" s="27" t="str">
        <f>C52</f>
        <v>Government expenditures on goods and services</v>
      </c>
      <c r="D89" s="28">
        <f t="shared" ref="D89:G89" si="12">D52</f>
        <v>36526</v>
      </c>
      <c r="E89" s="29">
        <f t="shared" si="12"/>
        <v>8.9338426768422352E-2</v>
      </c>
      <c r="F89" s="28" t="str">
        <f t="shared" si="12"/>
        <v>Ministerio de Hacienda y Crédito Público</v>
      </c>
      <c r="G89" s="30" t="str">
        <f t="shared" si="12"/>
        <v>25 días</v>
      </c>
      <c r="I89" s="31">
        <f t="shared" si="5"/>
        <v>17</v>
      </c>
      <c r="J89" s="27" t="str">
        <f t="shared" si="1"/>
        <v>Residential pre-launches (number of houses)</v>
      </c>
      <c r="K89" s="28">
        <f t="shared" si="2"/>
        <v>40179</v>
      </c>
      <c r="L89" s="29">
        <f t="shared" si="6"/>
        <v>0.16398128750412869</v>
      </c>
      <c r="M89" s="28" t="str">
        <f t="shared" si="3"/>
        <v>CAMACOL</v>
      </c>
      <c r="N89" s="30" t="str">
        <f t="shared" si="4"/>
        <v>12 días</v>
      </c>
      <c r="O89" s="20">
        <v>17</v>
      </c>
    </row>
    <row r="90" spans="3:15" ht="12" customHeight="1" x14ac:dyDescent="0.2">
      <c r="C90" s="27" t="str">
        <f>C55</f>
        <v>Unemployment rate</v>
      </c>
      <c r="D90" s="28">
        <f t="shared" ref="D90:G90" si="13">D55</f>
        <v>36892</v>
      </c>
      <c r="E90" s="29">
        <f t="shared" si="13"/>
        <v>0.47336708747686562</v>
      </c>
      <c r="F90" s="28" t="str">
        <f t="shared" si="13"/>
        <v>DANE</v>
      </c>
      <c r="G90" s="30" t="str">
        <f t="shared" si="13"/>
        <v>30 días</v>
      </c>
      <c r="I90" s="31">
        <f t="shared" si="5"/>
        <v>18</v>
      </c>
      <c r="J90" s="27" t="str">
        <f t="shared" si="1"/>
        <v>Air passenger transport (millons of passengers)</v>
      </c>
      <c r="K90" s="28">
        <f t="shared" si="2"/>
        <v>36526</v>
      </c>
      <c r="L90" s="29">
        <f t="shared" si="6"/>
        <v>0.15988995705937994</v>
      </c>
      <c r="M90" s="28" t="str">
        <f t="shared" si="3"/>
        <v>Aerocivil</v>
      </c>
      <c r="N90" s="30" t="str">
        <f t="shared" si="4"/>
        <v>40 días</v>
      </c>
      <c r="O90" s="20">
        <v>18</v>
      </c>
    </row>
    <row r="91" spans="3:15" ht="12" customHeight="1" x14ac:dyDescent="0.2">
      <c r="C91" s="27" t="str">
        <f t="shared" ref="C91:C92" si="14">C56</f>
        <v>Employment rate</v>
      </c>
      <c r="D91" s="28">
        <f t="shared" ref="D91:G91" si="15">D56</f>
        <v>36892</v>
      </c>
      <c r="E91" s="29">
        <f t="shared" si="15"/>
        <v>0.52479860485826046</v>
      </c>
      <c r="F91" s="28" t="str">
        <f t="shared" si="15"/>
        <v>DANE</v>
      </c>
      <c r="G91" s="30" t="str">
        <f t="shared" si="15"/>
        <v>30 días</v>
      </c>
      <c r="I91" s="31">
        <f t="shared" si="5"/>
        <v>19</v>
      </c>
      <c r="J91" s="27" t="str">
        <f t="shared" si="1"/>
        <v>PIG cattle production (tons)</v>
      </c>
      <c r="K91" s="28">
        <f t="shared" si="2"/>
        <v>39722</v>
      </c>
      <c r="L91" s="29">
        <f t="shared" si="6"/>
        <v>0.13047182759335987</v>
      </c>
      <c r="M91" s="28" t="str">
        <f t="shared" si="3"/>
        <v>DANE</v>
      </c>
      <c r="N91" s="30" t="str">
        <f t="shared" si="4"/>
        <v>41 días</v>
      </c>
      <c r="O91" s="20">
        <v>19</v>
      </c>
    </row>
    <row r="92" spans="3:15" ht="12" customHeight="1" x14ac:dyDescent="0.2">
      <c r="C92" s="27" t="str">
        <f t="shared" si="14"/>
        <v>Employee population</v>
      </c>
      <c r="D92" s="28">
        <f t="shared" ref="D92:G92" si="16">D57</f>
        <v>36892</v>
      </c>
      <c r="E92" s="29">
        <f t="shared" si="16"/>
        <v>0.53237694957206605</v>
      </c>
      <c r="F92" s="28" t="str">
        <f t="shared" si="16"/>
        <v>DANE</v>
      </c>
      <c r="G92" s="30" t="str">
        <f t="shared" si="16"/>
        <v>30 días</v>
      </c>
      <c r="I92" s="31">
        <f t="shared" si="5"/>
        <v>20</v>
      </c>
      <c r="J92" s="27" t="str">
        <f t="shared" si="1"/>
        <v>Beef cattle production (tons)</v>
      </c>
      <c r="K92" s="28">
        <f t="shared" si="2"/>
        <v>39722</v>
      </c>
      <c r="L92" s="29">
        <f t="shared" si="6"/>
        <v>9.4490790182383461E-2</v>
      </c>
      <c r="M92" s="28" t="str">
        <f t="shared" si="3"/>
        <v>DANE</v>
      </c>
      <c r="N92" s="30" t="str">
        <f t="shared" si="4"/>
        <v>41 días</v>
      </c>
      <c r="O92" s="20">
        <v>20</v>
      </c>
    </row>
    <row r="93" spans="3:15" ht="12" customHeight="1" x14ac:dyDescent="0.2">
      <c r="C93" s="27" t="str">
        <f>C62</f>
        <v>Chicken production (tons)</v>
      </c>
      <c r="D93" s="28">
        <f t="shared" ref="D93:G93" si="17">D62</f>
        <v>38353</v>
      </c>
      <c r="E93" s="29">
        <f t="shared" si="17"/>
        <v>4.0159766187903401E-2</v>
      </c>
      <c r="F93" s="28" t="str">
        <f t="shared" si="17"/>
        <v>FENAVI</v>
      </c>
      <c r="G93" s="30" t="str">
        <f t="shared" si="17"/>
        <v>-</v>
      </c>
      <c r="I93" s="31">
        <f t="shared" si="5"/>
        <v>21</v>
      </c>
      <c r="J93" s="27" t="str">
        <f t="shared" si="1"/>
        <v>Government expenditures on goods and services</v>
      </c>
      <c r="K93" s="28">
        <f t="shared" si="2"/>
        <v>36526</v>
      </c>
      <c r="L93" s="29">
        <f t="shared" si="6"/>
        <v>8.9338426768422352E-2</v>
      </c>
      <c r="M93" s="28" t="str">
        <f t="shared" si="3"/>
        <v>Ministerio de Hacienda y Crédito Público</v>
      </c>
      <c r="N93" s="30" t="str">
        <f t="shared" si="4"/>
        <v>25 días</v>
      </c>
      <c r="O93" s="20">
        <v>21</v>
      </c>
    </row>
    <row r="94" spans="3:15" ht="12" customHeight="1" x14ac:dyDescent="0.2">
      <c r="C94" s="27" t="str">
        <f t="shared" ref="C94:C95" si="18">C63</f>
        <v>Beef cattle production (tons)</v>
      </c>
      <c r="D94" s="28">
        <f t="shared" ref="D94:G94" si="19">D63</f>
        <v>39722</v>
      </c>
      <c r="E94" s="29">
        <f t="shared" si="19"/>
        <v>9.4490790182383461E-2</v>
      </c>
      <c r="F94" s="28" t="str">
        <f t="shared" si="19"/>
        <v>DANE</v>
      </c>
      <c r="G94" s="30" t="str">
        <f t="shared" si="19"/>
        <v>41 días</v>
      </c>
      <c r="I94" s="31">
        <f t="shared" si="5"/>
        <v>22</v>
      </c>
      <c r="J94" s="27" t="str">
        <f t="shared" si="1"/>
        <v>Government Payroll</v>
      </c>
      <c r="K94" s="28">
        <f t="shared" si="2"/>
        <v>36526</v>
      </c>
      <c r="L94" s="29">
        <f t="shared" si="6"/>
        <v>7.1525604970845424E-2</v>
      </c>
      <c r="M94" s="28" t="str">
        <f t="shared" si="3"/>
        <v>Ministerio de Hacienda y Crédito Público</v>
      </c>
      <c r="N94" s="30" t="str">
        <f t="shared" si="4"/>
        <v>25 días</v>
      </c>
      <c r="O94" s="20">
        <v>22</v>
      </c>
    </row>
    <row r="95" spans="3:15" ht="12" customHeight="1" x14ac:dyDescent="0.2">
      <c r="C95" s="27" t="str">
        <f t="shared" si="18"/>
        <v>PIG cattle production (tons)</v>
      </c>
      <c r="D95" s="28">
        <f t="shared" ref="D95:G95" si="20">D64</f>
        <v>39722</v>
      </c>
      <c r="E95" s="29">
        <f t="shared" si="20"/>
        <v>0.13047182759335987</v>
      </c>
      <c r="F95" s="28" t="str">
        <f t="shared" si="20"/>
        <v>DANE</v>
      </c>
      <c r="G95" s="30" t="str">
        <f t="shared" si="20"/>
        <v>41 días</v>
      </c>
      <c r="I95" s="31">
        <f t="shared" si="5"/>
        <v>23</v>
      </c>
      <c r="J95" s="27" t="str">
        <f t="shared" si="1"/>
        <v>Chicken production (tons)</v>
      </c>
      <c r="K95" s="28">
        <f t="shared" si="2"/>
        <v>38353</v>
      </c>
      <c r="L95" s="29">
        <f t="shared" si="6"/>
        <v>4.0159766187903401E-2</v>
      </c>
      <c r="M95" s="28" t="str">
        <f t="shared" si="3"/>
        <v>FENAVI</v>
      </c>
      <c r="N95" s="30" t="str">
        <f t="shared" si="4"/>
        <v>-</v>
      </c>
      <c r="O95" s="20">
        <v>23</v>
      </c>
    </row>
    <row r="98" spans="3:15" ht="12" customHeight="1" x14ac:dyDescent="0.2">
      <c r="C98" s="24" t="s">
        <v>0</v>
      </c>
      <c r="D98" s="25" t="s">
        <v>451</v>
      </c>
      <c r="E98" s="25" t="s">
        <v>452</v>
      </c>
      <c r="F98" s="25" t="s">
        <v>453</v>
      </c>
      <c r="G98" s="24" t="s">
        <v>454</v>
      </c>
      <c r="I98" s="26"/>
      <c r="J98" s="24" t="s">
        <v>0</v>
      </c>
      <c r="K98" s="25" t="s">
        <v>451</v>
      </c>
      <c r="L98" s="25" t="s">
        <v>452</v>
      </c>
      <c r="M98" s="25" t="s">
        <v>453</v>
      </c>
      <c r="N98" s="24" t="s">
        <v>454</v>
      </c>
    </row>
    <row r="99" spans="3:15" ht="12" customHeight="1" x14ac:dyDescent="0.2">
      <c r="C99" s="27" t="str">
        <f t="shared" ref="C99:G105" si="21">C9</f>
        <v>Imports of goods (CIF)</v>
      </c>
      <c r="D99" s="28">
        <f t="shared" si="21"/>
        <v>29221</v>
      </c>
      <c r="E99" s="29">
        <f t="shared" si="21"/>
        <v>0.37336332459014571</v>
      </c>
      <c r="F99" s="28" t="str">
        <f t="shared" si="21"/>
        <v>Banco de la República</v>
      </c>
      <c r="G99" s="30" t="str">
        <f t="shared" si="21"/>
        <v>48 días</v>
      </c>
      <c r="I99" s="31">
        <f t="shared" ref="I99:I108" si="22">+O99</f>
        <v>1</v>
      </c>
      <c r="J99" s="27" t="str">
        <f t="shared" ref="J99:J108" si="23">INDEX(C$99:C$108,MATCH($L99,$E$99:$E$108,0))</f>
        <v>Imports of consumer goods (CIF)</v>
      </c>
      <c r="K99" s="28">
        <f t="shared" ref="K99:K108" si="24">INDEX(D$99:D$108,MATCH($L99,$E$99:$E$108,0))</f>
        <v>29221</v>
      </c>
      <c r="L99" s="29">
        <f>LARGE($E$99:$E$108,O99)</f>
        <v>0.42695847277294746</v>
      </c>
      <c r="M99" s="28" t="str">
        <f>INDEX(F$99:F$108,MATCH($L99,$E$99:$E$108,0))</f>
        <v>Banco de la República</v>
      </c>
      <c r="N99" s="28" t="str">
        <f>INDEX(G$99:G$108,MATCH($L99,$E$99:$E$108,0))</f>
        <v>48 días</v>
      </c>
      <c r="O99" s="20">
        <v>1</v>
      </c>
    </row>
    <row r="100" spans="3:15" ht="12" customHeight="1" x14ac:dyDescent="0.2">
      <c r="C100" s="27" t="str">
        <f t="shared" si="21"/>
        <v>Imports of consumer goods (CIF)</v>
      </c>
      <c r="D100" s="28">
        <f t="shared" si="21"/>
        <v>29221</v>
      </c>
      <c r="E100" s="29">
        <f t="shared" si="21"/>
        <v>0.42695847277294746</v>
      </c>
      <c r="F100" s="28" t="str">
        <f t="shared" si="21"/>
        <v>Banco de la República</v>
      </c>
      <c r="G100" s="30" t="str">
        <f t="shared" si="21"/>
        <v>48 días</v>
      </c>
      <c r="I100" s="31">
        <f t="shared" si="22"/>
        <v>2</v>
      </c>
      <c r="J100" s="27" t="str">
        <f t="shared" si="23"/>
        <v>Imports of goods (CIF)</v>
      </c>
      <c r="K100" s="28">
        <f t="shared" si="24"/>
        <v>29221</v>
      </c>
      <c r="L100" s="29">
        <f t="shared" ref="L100:L108" si="25">LARGE($E$99:$E$108,O100)</f>
        <v>0.37336332459014571</v>
      </c>
      <c r="M100" s="28" t="str">
        <f t="shared" ref="M100:M108" si="26">INDEX(F$99:F$108,MATCH($L100,$E$99:$E$108,0))</f>
        <v>Banco de la República</v>
      </c>
      <c r="N100" s="28" t="str">
        <f t="shared" ref="N100:N108" si="27">INDEX(G$99:G$108,MATCH($L100,$E$99:$E$108,0))</f>
        <v>48 días</v>
      </c>
      <c r="O100" s="20">
        <v>2</v>
      </c>
    </row>
    <row r="101" spans="3:15" ht="12" customHeight="1" x14ac:dyDescent="0.2">
      <c r="C101" s="27" t="str">
        <f t="shared" si="21"/>
        <v>Intermediate goods imports (raw materials) (CIF)</v>
      </c>
      <c r="D101" s="28">
        <f t="shared" si="21"/>
        <v>29221</v>
      </c>
      <c r="E101" s="29">
        <f t="shared" si="21"/>
        <v>0.25168355669544512</v>
      </c>
      <c r="F101" s="28" t="str">
        <f t="shared" si="21"/>
        <v>Banco de la República</v>
      </c>
      <c r="G101" s="30" t="str">
        <f t="shared" si="21"/>
        <v>48 días</v>
      </c>
      <c r="I101" s="31">
        <f t="shared" si="22"/>
        <v>3</v>
      </c>
      <c r="J101" s="27" t="str">
        <f t="shared" si="23"/>
        <v>Non-tradicional goods exports (FOB)</v>
      </c>
      <c r="K101" s="28">
        <f t="shared" si="24"/>
        <v>25569</v>
      </c>
      <c r="L101" s="29">
        <f t="shared" si="25"/>
        <v>0.35406983593681562</v>
      </c>
      <c r="M101" s="28" t="str">
        <f t="shared" si="26"/>
        <v>Banco de la República</v>
      </c>
      <c r="N101" s="28" t="str">
        <f t="shared" si="27"/>
        <v>33 días</v>
      </c>
      <c r="O101" s="20">
        <v>3</v>
      </c>
    </row>
    <row r="102" spans="3:15" ht="12" customHeight="1" x14ac:dyDescent="0.2">
      <c r="C102" s="27" t="str">
        <f t="shared" si="21"/>
        <v>Capital goods imports (CIF)</v>
      </c>
      <c r="D102" s="28">
        <f t="shared" si="21"/>
        <v>29221</v>
      </c>
      <c r="E102" s="29">
        <f t="shared" si="21"/>
        <v>0.29331562943576861</v>
      </c>
      <c r="F102" s="28" t="str">
        <f t="shared" si="21"/>
        <v>Banco de la República</v>
      </c>
      <c r="G102" s="30" t="str">
        <f t="shared" si="21"/>
        <v>48 días</v>
      </c>
      <c r="I102" s="31">
        <f t="shared" si="22"/>
        <v>4</v>
      </c>
      <c r="J102" s="27" t="str">
        <f t="shared" si="23"/>
        <v>Exports of goods (FOB)</v>
      </c>
      <c r="K102" s="28">
        <f t="shared" si="24"/>
        <v>25569</v>
      </c>
      <c r="L102" s="29">
        <f t="shared" si="25"/>
        <v>0.34260666024365322</v>
      </c>
      <c r="M102" s="28" t="str">
        <f t="shared" si="26"/>
        <v>Banco de la República</v>
      </c>
      <c r="N102" s="28" t="str">
        <f t="shared" si="27"/>
        <v>33 días</v>
      </c>
      <c r="O102" s="20">
        <v>4</v>
      </c>
    </row>
    <row r="103" spans="3:15" ht="12" customHeight="1" x14ac:dyDescent="0.2">
      <c r="C103" s="27" t="str">
        <f t="shared" si="21"/>
        <v>Exports of goods (FOB)</v>
      </c>
      <c r="D103" s="28">
        <f t="shared" si="21"/>
        <v>25569</v>
      </c>
      <c r="E103" s="29">
        <f t="shared" si="21"/>
        <v>0.34260666024365322</v>
      </c>
      <c r="F103" s="28" t="str">
        <f t="shared" si="21"/>
        <v>Banco de la República</v>
      </c>
      <c r="G103" s="30" t="str">
        <f t="shared" si="21"/>
        <v>33 días</v>
      </c>
      <c r="I103" s="31">
        <f t="shared" si="22"/>
        <v>5</v>
      </c>
      <c r="J103" s="27" t="str">
        <f t="shared" si="23"/>
        <v>Capital goods imports (CIF)</v>
      </c>
      <c r="K103" s="28">
        <f t="shared" si="24"/>
        <v>29221</v>
      </c>
      <c r="L103" s="29">
        <f t="shared" si="25"/>
        <v>0.29331562943576861</v>
      </c>
      <c r="M103" s="28" t="str">
        <f t="shared" si="26"/>
        <v>Banco de la República</v>
      </c>
      <c r="N103" s="28" t="str">
        <f t="shared" si="27"/>
        <v>48 días</v>
      </c>
      <c r="O103" s="20">
        <v>5</v>
      </c>
    </row>
    <row r="104" spans="3:15" ht="12" customHeight="1" x14ac:dyDescent="0.2">
      <c r="C104" s="27" t="str">
        <f t="shared" si="21"/>
        <v>Tradicional goods exports (FOB)</v>
      </c>
      <c r="D104" s="28">
        <f t="shared" si="21"/>
        <v>25569</v>
      </c>
      <c r="E104" s="29">
        <f t="shared" si="21"/>
        <v>0.2212007020449907</v>
      </c>
      <c r="F104" s="28" t="str">
        <f t="shared" si="21"/>
        <v>Banco de la República</v>
      </c>
      <c r="G104" s="30" t="str">
        <f t="shared" si="21"/>
        <v>33 días</v>
      </c>
      <c r="I104" s="31">
        <f t="shared" si="22"/>
        <v>6</v>
      </c>
      <c r="J104" s="27" t="str">
        <f t="shared" si="23"/>
        <v>Intermediate goods imports (raw materials) (CIF)</v>
      </c>
      <c r="K104" s="28">
        <f t="shared" si="24"/>
        <v>29221</v>
      </c>
      <c r="L104" s="29">
        <f t="shared" si="25"/>
        <v>0.25168355669544512</v>
      </c>
      <c r="M104" s="28" t="str">
        <f t="shared" si="26"/>
        <v>Banco de la República</v>
      </c>
      <c r="N104" s="28" t="str">
        <f t="shared" si="27"/>
        <v>48 días</v>
      </c>
      <c r="O104" s="20">
        <v>6</v>
      </c>
    </row>
    <row r="105" spans="3:15" ht="12" customHeight="1" x14ac:dyDescent="0.2">
      <c r="C105" s="27" t="str">
        <f t="shared" si="21"/>
        <v>Non-tradicional goods exports (FOB)</v>
      </c>
      <c r="D105" s="28">
        <f t="shared" si="21"/>
        <v>25569</v>
      </c>
      <c r="E105" s="29">
        <f t="shared" si="21"/>
        <v>0.35406983593681562</v>
      </c>
      <c r="F105" s="28" t="str">
        <f t="shared" si="21"/>
        <v>Banco de la República</v>
      </c>
      <c r="G105" s="30" t="str">
        <f t="shared" si="21"/>
        <v>33 días</v>
      </c>
      <c r="I105" s="31">
        <f t="shared" si="22"/>
        <v>7</v>
      </c>
      <c r="J105" s="27" t="str">
        <f t="shared" si="23"/>
        <v>Remittances (USD)</v>
      </c>
      <c r="K105" s="28">
        <f t="shared" si="24"/>
        <v>36526</v>
      </c>
      <c r="L105" s="29">
        <f t="shared" si="25"/>
        <v>0.24270857964675857</v>
      </c>
      <c r="M105" s="28" t="str">
        <f t="shared" si="26"/>
        <v>Banco de la República</v>
      </c>
      <c r="N105" s="28" t="str">
        <f t="shared" si="27"/>
        <v>22 días</v>
      </c>
      <c r="O105" s="20">
        <v>7</v>
      </c>
    </row>
    <row r="106" spans="3:15" ht="12" customHeight="1" x14ac:dyDescent="0.2">
      <c r="C106" s="27" t="str">
        <f t="shared" ref="C106:G107" si="28">C38</f>
        <v>REER</v>
      </c>
      <c r="D106" s="28">
        <f t="shared" si="28"/>
        <v>31747</v>
      </c>
      <c r="E106" s="29">
        <f t="shared" si="28"/>
        <v>0.10850622208743883</v>
      </c>
      <c r="F106" s="28" t="str">
        <f t="shared" si="28"/>
        <v>Banco de la República</v>
      </c>
      <c r="G106" s="30" t="str">
        <f t="shared" si="28"/>
        <v>11 días</v>
      </c>
      <c r="I106" s="31">
        <f t="shared" si="22"/>
        <v>8</v>
      </c>
      <c r="J106" s="27" t="str">
        <f t="shared" si="23"/>
        <v>Tradicional goods exports (FOB)</v>
      </c>
      <c r="K106" s="28">
        <f t="shared" si="24"/>
        <v>25569</v>
      </c>
      <c r="L106" s="29">
        <f t="shared" si="25"/>
        <v>0.2212007020449907</v>
      </c>
      <c r="M106" s="28" t="str">
        <f t="shared" si="26"/>
        <v>Banco de la República</v>
      </c>
      <c r="N106" s="28" t="str">
        <f t="shared" si="27"/>
        <v>33 días</v>
      </c>
      <c r="O106" s="20">
        <v>8</v>
      </c>
    </row>
    <row r="107" spans="3:15" ht="12" customHeight="1" x14ac:dyDescent="0.2">
      <c r="C107" s="27" t="str">
        <f t="shared" si="28"/>
        <v>Nominal exchange rate</v>
      </c>
      <c r="D107" s="28">
        <f t="shared" si="28"/>
        <v>33543</v>
      </c>
      <c r="E107" s="29">
        <f t="shared" si="28"/>
        <v>0.17271028520732015</v>
      </c>
      <c r="F107" s="28" t="str">
        <f t="shared" si="28"/>
        <v>Banco de la República</v>
      </c>
      <c r="G107" s="30" t="str">
        <f t="shared" si="28"/>
        <v>1 días</v>
      </c>
      <c r="I107" s="31">
        <f t="shared" si="22"/>
        <v>9</v>
      </c>
      <c r="J107" s="27" t="str">
        <f t="shared" si="23"/>
        <v>Nominal exchange rate</v>
      </c>
      <c r="K107" s="28">
        <f t="shared" si="24"/>
        <v>33543</v>
      </c>
      <c r="L107" s="29">
        <f t="shared" si="25"/>
        <v>0.17271028520732015</v>
      </c>
      <c r="M107" s="28" t="str">
        <f t="shared" si="26"/>
        <v>Banco de la República</v>
      </c>
      <c r="N107" s="28" t="str">
        <f t="shared" si="27"/>
        <v>1 días</v>
      </c>
      <c r="O107" s="20">
        <v>9</v>
      </c>
    </row>
    <row r="108" spans="3:15" ht="12" customHeight="1" x14ac:dyDescent="0.2">
      <c r="C108" s="27" t="str">
        <f>C54</f>
        <v>Remittances (USD)</v>
      </c>
      <c r="D108" s="28">
        <f t="shared" ref="D108:G108" si="29">D54</f>
        <v>36526</v>
      </c>
      <c r="E108" s="29">
        <f t="shared" si="29"/>
        <v>0.24270857964675857</v>
      </c>
      <c r="F108" s="28" t="str">
        <f t="shared" si="29"/>
        <v>Banco de la República</v>
      </c>
      <c r="G108" s="30" t="str">
        <f t="shared" si="29"/>
        <v>22 días</v>
      </c>
      <c r="I108" s="31">
        <f t="shared" si="22"/>
        <v>10</v>
      </c>
      <c r="J108" s="27" t="str">
        <f t="shared" si="23"/>
        <v>REER</v>
      </c>
      <c r="K108" s="28">
        <f t="shared" si="24"/>
        <v>31747</v>
      </c>
      <c r="L108" s="29">
        <f t="shared" si="25"/>
        <v>0.10850622208743883</v>
      </c>
      <c r="M108" s="28" t="str">
        <f t="shared" si="26"/>
        <v>Banco de la República</v>
      </c>
      <c r="N108" s="28" t="str">
        <f t="shared" si="27"/>
        <v>11 días</v>
      </c>
      <c r="O108" s="20">
        <v>10</v>
      </c>
    </row>
    <row r="111" spans="3:15" ht="12" customHeight="1" x14ac:dyDescent="0.2">
      <c r="C111" s="24" t="s">
        <v>0</v>
      </c>
      <c r="D111" s="25" t="s">
        <v>451</v>
      </c>
      <c r="E111" s="25" t="s">
        <v>452</v>
      </c>
      <c r="F111" s="25" t="s">
        <v>453</v>
      </c>
      <c r="G111" s="24" t="s">
        <v>454</v>
      </c>
      <c r="H111" s="18"/>
      <c r="I111" s="26"/>
      <c r="J111" s="24" t="s">
        <v>0</v>
      </c>
      <c r="K111" s="25" t="s">
        <v>451</v>
      </c>
      <c r="L111" s="25" t="s">
        <v>452</v>
      </c>
      <c r="M111" s="25" t="s">
        <v>453</v>
      </c>
      <c r="N111" s="24" t="s">
        <v>454</v>
      </c>
    </row>
    <row r="112" spans="3:15" ht="12" customHeight="1" x14ac:dyDescent="0.2">
      <c r="C112" s="27" t="str">
        <f>C40</f>
        <v>5-year CDS</v>
      </c>
      <c r="D112" s="28">
        <f>D41</f>
        <v>37622</v>
      </c>
      <c r="E112" s="29">
        <f>E41</f>
        <v>0.31805477254544856</v>
      </c>
      <c r="F112" s="28" t="str">
        <f>F40</f>
        <v>Bloomberg L.P.</v>
      </c>
      <c r="G112" s="30" t="str">
        <f>G40</f>
        <v>2 días</v>
      </c>
      <c r="I112" s="31">
        <f t="shared" ref="I112:I119" si="30">+O112</f>
        <v>1</v>
      </c>
      <c r="J112" s="27" t="str">
        <f t="shared" ref="J112:K119" si="31">INDEX(C$112:C$119,MATCH($L112,$E$112:$E$119,0))</f>
        <v>5-year CDS</v>
      </c>
      <c r="K112" s="28">
        <f t="shared" si="31"/>
        <v>37622</v>
      </c>
      <c r="L112" s="29">
        <f>LARGE($E$112:$E$119,O112)</f>
        <v>0.31805477254544856</v>
      </c>
      <c r="M112" s="28" t="str">
        <f>INDEX(F$112:F$119,MATCH($L112,$E$112:$E$119,0))</f>
        <v>Bloomberg L.P.</v>
      </c>
      <c r="N112" s="28" t="str">
        <f>INDEX(G$112:G$119,MATCH($L112,$E$112:$E$119,0))</f>
        <v>2 días</v>
      </c>
      <c r="O112" s="20">
        <v>1</v>
      </c>
    </row>
    <row r="113" spans="3:15" ht="12" customHeight="1" x14ac:dyDescent="0.2">
      <c r="C113" s="27" t="str">
        <f t="shared" ref="C113:G115" si="32">C42</f>
        <v>1 year Zero-coupon yield</v>
      </c>
      <c r="D113" s="28">
        <f t="shared" si="32"/>
        <v>37622</v>
      </c>
      <c r="E113" s="29">
        <f t="shared" si="32"/>
        <v>4.7494914668913937E-2</v>
      </c>
      <c r="F113" s="28" t="str">
        <f t="shared" si="32"/>
        <v>Bloomberg L.P.</v>
      </c>
      <c r="G113" s="30" t="str">
        <f t="shared" si="32"/>
        <v>2 días</v>
      </c>
      <c r="I113" s="31">
        <f t="shared" si="30"/>
        <v>2</v>
      </c>
      <c r="J113" s="27" t="str">
        <f t="shared" si="31"/>
        <v>Consumer portfolio</v>
      </c>
      <c r="K113" s="28">
        <f t="shared" si="31"/>
        <v>37377</v>
      </c>
      <c r="L113" s="29">
        <f t="shared" ref="L113:L118" si="33">LARGE($E$112:$E$119,O113)</f>
        <v>0.16422616774199364</v>
      </c>
      <c r="M113" s="28" t="str">
        <f t="shared" ref="M113:M119" si="34">INDEX(F$112:F$119,MATCH($L113,$E$112:$E$119,0))</f>
        <v>Banco de la República</v>
      </c>
      <c r="N113" s="30" t="str">
        <f t="shared" ref="N113:N119" si="35">INDEX(G$112:G$119,MATCH($L113,$E$112:$E$119,0))</f>
        <v>15 días</v>
      </c>
      <c r="O113" s="20">
        <v>2</v>
      </c>
    </row>
    <row r="114" spans="3:15" ht="12" customHeight="1" x14ac:dyDescent="0.2">
      <c r="C114" s="27" t="str">
        <f t="shared" si="32"/>
        <v>5 year Zero-coupon yield</v>
      </c>
      <c r="D114" s="28">
        <f t="shared" si="32"/>
        <v>37622</v>
      </c>
      <c r="E114" s="29">
        <f t="shared" si="32"/>
        <v>9.7864548201863064E-2</v>
      </c>
      <c r="F114" s="28" t="str">
        <f t="shared" si="32"/>
        <v>Bloomberg L.P.</v>
      </c>
      <c r="G114" s="30" t="str">
        <f t="shared" si="32"/>
        <v>2 días</v>
      </c>
      <c r="I114" s="31">
        <f t="shared" si="30"/>
        <v>3</v>
      </c>
      <c r="J114" s="27" t="str">
        <f t="shared" si="31"/>
        <v>10 year Zero-coupon yield</v>
      </c>
      <c r="K114" s="28">
        <f t="shared" si="31"/>
        <v>37622</v>
      </c>
      <c r="L114" s="29">
        <f t="shared" si="33"/>
        <v>0.1590413669803917</v>
      </c>
      <c r="M114" s="28" t="str">
        <f t="shared" si="34"/>
        <v>Bloomberg L.P.</v>
      </c>
      <c r="N114" s="30" t="str">
        <f t="shared" si="35"/>
        <v>2 días</v>
      </c>
      <c r="O114" s="20">
        <v>3</v>
      </c>
    </row>
    <row r="115" spans="3:15" ht="12" customHeight="1" x14ac:dyDescent="0.2">
      <c r="C115" s="27" t="str">
        <f t="shared" si="32"/>
        <v>10 year Zero-coupon yield</v>
      </c>
      <c r="D115" s="28">
        <f t="shared" si="32"/>
        <v>37622</v>
      </c>
      <c r="E115" s="29">
        <f t="shared" si="32"/>
        <v>0.1590413669803917</v>
      </c>
      <c r="F115" s="28" t="str">
        <f t="shared" si="32"/>
        <v>Bloomberg L.P.</v>
      </c>
      <c r="G115" s="30" t="str">
        <f t="shared" si="32"/>
        <v>2 días</v>
      </c>
      <c r="I115" s="31">
        <f t="shared" si="30"/>
        <v>4</v>
      </c>
      <c r="J115" s="27" t="str">
        <f t="shared" si="31"/>
        <v>Commercial portfolio</v>
      </c>
      <c r="K115" s="28">
        <f t="shared" si="31"/>
        <v>37377</v>
      </c>
      <c r="L115" s="29">
        <f t="shared" si="33"/>
        <v>0.15835639123249295</v>
      </c>
      <c r="M115" s="28" t="str">
        <f t="shared" si="34"/>
        <v>Banco de la República</v>
      </c>
      <c r="N115" s="30" t="str">
        <f t="shared" si="35"/>
        <v>15 días</v>
      </c>
      <c r="O115" s="20">
        <v>4</v>
      </c>
    </row>
    <row r="116" spans="3:15" ht="12" customHeight="1" x14ac:dyDescent="0.2">
      <c r="C116" s="27" t="str">
        <f>C48</f>
        <v>Consumer portfolio</v>
      </c>
      <c r="D116" s="28">
        <f t="shared" ref="D116:G116" si="36">D48</f>
        <v>37377</v>
      </c>
      <c r="E116" s="29">
        <f t="shared" si="36"/>
        <v>0.16422616774199364</v>
      </c>
      <c r="F116" s="28" t="str">
        <f t="shared" si="36"/>
        <v>Banco de la República</v>
      </c>
      <c r="G116" s="30" t="str">
        <f t="shared" si="36"/>
        <v>15 días</v>
      </c>
      <c r="I116" s="31">
        <f t="shared" si="30"/>
        <v>5</v>
      </c>
      <c r="J116" s="27" t="str">
        <f t="shared" si="31"/>
        <v>Mortgage portfolio</v>
      </c>
      <c r="K116" s="28">
        <f t="shared" si="31"/>
        <v>37377</v>
      </c>
      <c r="L116" s="29">
        <f t="shared" si="33"/>
        <v>0.15284884701965926</v>
      </c>
      <c r="M116" s="28" t="str">
        <f t="shared" si="34"/>
        <v>Banco de la República</v>
      </c>
      <c r="N116" s="30" t="str">
        <f t="shared" si="35"/>
        <v>15 días</v>
      </c>
      <c r="O116" s="20">
        <v>5</v>
      </c>
    </row>
    <row r="117" spans="3:15" ht="12" customHeight="1" x14ac:dyDescent="0.2">
      <c r="C117" s="27" t="str">
        <f t="shared" ref="C117:G118" si="37">C49</f>
        <v>Mortgage portfolio</v>
      </c>
      <c r="D117" s="28">
        <f t="shared" si="37"/>
        <v>37377</v>
      </c>
      <c r="E117" s="29">
        <f t="shared" si="37"/>
        <v>0.15284884701965926</v>
      </c>
      <c r="F117" s="28" t="str">
        <f t="shared" si="37"/>
        <v>Banco de la República</v>
      </c>
      <c r="G117" s="30" t="str">
        <f t="shared" si="37"/>
        <v>15 días</v>
      </c>
      <c r="I117" s="31">
        <f t="shared" si="30"/>
        <v>6</v>
      </c>
      <c r="J117" s="27" t="str">
        <f t="shared" si="31"/>
        <v>5 year Zero-coupon yield</v>
      </c>
      <c r="K117" s="28">
        <f t="shared" si="31"/>
        <v>37622</v>
      </c>
      <c r="L117" s="29">
        <f t="shared" si="33"/>
        <v>9.7864548201863064E-2</v>
      </c>
      <c r="M117" s="28" t="str">
        <f t="shared" si="34"/>
        <v>Bloomberg L.P.</v>
      </c>
      <c r="N117" s="30" t="str">
        <f t="shared" si="35"/>
        <v>2 días</v>
      </c>
      <c r="O117" s="20">
        <v>6</v>
      </c>
    </row>
    <row r="118" spans="3:15" ht="12" customHeight="1" x14ac:dyDescent="0.2">
      <c r="C118" s="27" t="str">
        <f t="shared" si="37"/>
        <v>Commercial portfolio</v>
      </c>
      <c r="D118" s="28">
        <f t="shared" si="37"/>
        <v>37377</v>
      </c>
      <c r="E118" s="29">
        <f t="shared" si="37"/>
        <v>0.15835639123249295</v>
      </c>
      <c r="F118" s="28" t="str">
        <f t="shared" si="37"/>
        <v>Banco de la República</v>
      </c>
      <c r="G118" s="30" t="str">
        <f t="shared" si="37"/>
        <v>15 días</v>
      </c>
      <c r="I118" s="31">
        <f t="shared" si="30"/>
        <v>7</v>
      </c>
      <c r="J118" s="27" t="str">
        <f t="shared" si="31"/>
        <v>1 year Zero-coupon yield</v>
      </c>
      <c r="K118" s="28">
        <f t="shared" si="31"/>
        <v>37622</v>
      </c>
      <c r="L118" s="29">
        <f t="shared" si="33"/>
        <v>4.7494914668913937E-2</v>
      </c>
      <c r="M118" s="28" t="str">
        <f t="shared" si="34"/>
        <v>Bloomberg L.P.</v>
      </c>
      <c r="N118" s="30" t="str">
        <f t="shared" si="35"/>
        <v>2 días</v>
      </c>
      <c r="O118" s="20">
        <v>7</v>
      </c>
    </row>
    <row r="119" spans="3:15" ht="12" customHeight="1" x14ac:dyDescent="0.2">
      <c r="C119" s="27" t="str">
        <f>C45</f>
        <v>Usury interest rate</v>
      </c>
      <c r="D119" s="28">
        <f t="shared" ref="D119:G119" si="38">D45</f>
        <v>39234</v>
      </c>
      <c r="E119" s="29">
        <f t="shared" si="38"/>
        <v>2.813012917388448E-2</v>
      </c>
      <c r="F119" s="28" t="str">
        <f t="shared" si="38"/>
        <v>Superintendencia Financiera de Colombia</v>
      </c>
      <c r="G119" s="30" t="str">
        <f t="shared" si="38"/>
        <v>0 días</v>
      </c>
      <c r="I119" s="31">
        <f t="shared" si="30"/>
        <v>8</v>
      </c>
      <c r="J119" s="27" t="str">
        <f t="shared" si="31"/>
        <v>Usury interest rate</v>
      </c>
      <c r="K119" s="28">
        <f t="shared" si="31"/>
        <v>39234</v>
      </c>
      <c r="L119" s="29">
        <f>LARGE($E$112:$E$119,O119)</f>
        <v>2.813012917388448E-2</v>
      </c>
      <c r="M119" s="28" t="str">
        <f t="shared" si="34"/>
        <v>Superintendencia Financiera de Colombia</v>
      </c>
      <c r="N119" s="30" t="str">
        <f t="shared" si="35"/>
        <v>0 días</v>
      </c>
      <c r="O119" s="20">
        <v>8</v>
      </c>
    </row>
    <row r="122" spans="3:15" ht="12" customHeight="1" x14ac:dyDescent="0.2">
      <c r="C122" s="24" t="s">
        <v>0</v>
      </c>
      <c r="D122" s="25" t="s">
        <v>451</v>
      </c>
      <c r="E122" s="25" t="s">
        <v>452</v>
      </c>
      <c r="F122" s="25" t="s">
        <v>453</v>
      </c>
      <c r="G122" s="24" t="s">
        <v>454</v>
      </c>
      <c r="I122" s="24"/>
      <c r="J122" s="24" t="s">
        <v>0</v>
      </c>
      <c r="K122" s="25" t="s">
        <v>451</v>
      </c>
      <c r="L122" s="25" t="s">
        <v>452</v>
      </c>
      <c r="M122" s="25" t="s">
        <v>453</v>
      </c>
      <c r="N122" s="24" t="s">
        <v>454</v>
      </c>
    </row>
    <row r="123" spans="3:15" ht="12" customHeight="1" x14ac:dyDescent="0.2">
      <c r="C123" s="27" t="str">
        <f t="shared" ref="C123:G127" si="39">C26</f>
        <v>Producer price index</v>
      </c>
      <c r="D123" s="28">
        <f t="shared" si="39"/>
        <v>36312</v>
      </c>
      <c r="E123" s="29">
        <f t="shared" si="39"/>
        <v>0.18494543718769157</v>
      </c>
      <c r="F123" s="28" t="str">
        <f t="shared" si="39"/>
        <v>DANE</v>
      </c>
      <c r="G123" s="30" t="str">
        <f t="shared" si="39"/>
        <v>5 días</v>
      </c>
      <c r="I123" s="31">
        <f t="shared" ref="I123:I127" si="40">+O123</f>
        <v>1</v>
      </c>
      <c r="J123" s="27" t="str">
        <f>INDEX(C$123:C$127,MATCH($L123,$E$123:$E$127,0))</f>
        <v>Food and Beverage CPI</v>
      </c>
      <c r="K123" s="28">
        <f>INDEX(D$123:D$127,MATCH($L123,$E$123:$E$127,0))</f>
        <v>36161</v>
      </c>
      <c r="L123" s="29">
        <f>LARGE($E$123:$E$127,O123)</f>
        <v>0.32161144631069127</v>
      </c>
      <c r="M123" s="28" t="str">
        <f>INDEX(F$123:F$127,MATCH($L123,$E$123:$E$127,0))</f>
        <v>Banco de la República</v>
      </c>
      <c r="N123" s="28" t="str">
        <f>INDEX(G$123:G$127,MATCH($L123,$E$123:$E$127,0))</f>
        <v>5 días</v>
      </c>
      <c r="O123" s="20">
        <v>1</v>
      </c>
    </row>
    <row r="124" spans="3:15" ht="12" customHeight="1" x14ac:dyDescent="0.2">
      <c r="C124" s="27" t="str">
        <f t="shared" si="39"/>
        <v>Consumer price index</v>
      </c>
      <c r="D124" s="28">
        <f t="shared" si="39"/>
        <v>19906</v>
      </c>
      <c r="E124" s="29">
        <f t="shared" si="39"/>
        <v>0.15953682250262771</v>
      </c>
      <c r="F124" s="28" t="str">
        <f t="shared" si="39"/>
        <v>DANE</v>
      </c>
      <c r="G124" s="30" t="str">
        <f t="shared" si="39"/>
        <v>5 días</v>
      </c>
      <c r="I124" s="31">
        <f t="shared" si="40"/>
        <v>2</v>
      </c>
      <c r="J124" s="27" t="str">
        <f t="shared" ref="J124:J127" si="41">INDEX(C$123:C$127,MATCH($L124,$E$123:$E$127,0))</f>
        <v>Producer price index</v>
      </c>
      <c r="K124" s="28">
        <f t="shared" ref="K124:K127" si="42">INDEX(D$123:D$127,MATCH($L124,$E$123:$E$127,0))</f>
        <v>36312</v>
      </c>
      <c r="L124" s="29">
        <f t="shared" ref="L124:L127" si="43">LARGE($E$123:$E$127,O124)</f>
        <v>0.18494543718769157</v>
      </c>
      <c r="M124" s="28" t="str">
        <f t="shared" ref="M124:M127" si="44">INDEX(F$123:F$127,MATCH($L124,$E$123:$E$127,0))</f>
        <v>DANE</v>
      </c>
      <c r="N124" s="30" t="str">
        <f t="shared" ref="N124:N127" si="45">INDEX(G$123:G$127,MATCH($L124,$E$123:$E$127,0))</f>
        <v>5 días</v>
      </c>
      <c r="O124" s="20">
        <v>2</v>
      </c>
    </row>
    <row r="125" spans="3:15" ht="12" customHeight="1" x14ac:dyDescent="0.2">
      <c r="C125" s="27" t="str">
        <f t="shared" si="39"/>
        <v>Core CPI</v>
      </c>
      <c r="D125" s="28">
        <f t="shared" si="39"/>
        <v>36161</v>
      </c>
      <c r="E125" s="29">
        <f t="shared" si="39"/>
        <v>8.9144942337711197E-2</v>
      </c>
      <c r="F125" s="28" t="str">
        <f t="shared" si="39"/>
        <v>Banco de la República</v>
      </c>
      <c r="G125" s="30" t="str">
        <f t="shared" si="39"/>
        <v>5 días</v>
      </c>
      <c r="I125" s="31">
        <f t="shared" si="40"/>
        <v>3</v>
      </c>
      <c r="J125" s="27" t="str">
        <f t="shared" si="41"/>
        <v>Consumer price index</v>
      </c>
      <c r="K125" s="28">
        <f t="shared" si="42"/>
        <v>19906</v>
      </c>
      <c r="L125" s="29">
        <f t="shared" si="43"/>
        <v>0.15953682250262771</v>
      </c>
      <c r="M125" s="28" t="str">
        <f t="shared" si="44"/>
        <v>DANE</v>
      </c>
      <c r="N125" s="30" t="str">
        <f t="shared" si="45"/>
        <v>5 días</v>
      </c>
      <c r="O125" s="20">
        <v>3</v>
      </c>
    </row>
    <row r="126" spans="3:15" ht="12" customHeight="1" x14ac:dyDescent="0.2">
      <c r="C126" s="27" t="str">
        <f t="shared" si="39"/>
        <v>Food and Beverage CPI</v>
      </c>
      <c r="D126" s="28">
        <f t="shared" si="39"/>
        <v>36161</v>
      </c>
      <c r="E126" s="29">
        <f t="shared" si="39"/>
        <v>0.32161144631069127</v>
      </c>
      <c r="F126" s="28" t="str">
        <f t="shared" si="39"/>
        <v>Banco de la República</v>
      </c>
      <c r="G126" s="30" t="str">
        <f t="shared" si="39"/>
        <v>5 días</v>
      </c>
      <c r="I126" s="31">
        <f t="shared" si="40"/>
        <v>4</v>
      </c>
      <c r="J126" s="27" t="str">
        <f t="shared" si="41"/>
        <v>Core CPI</v>
      </c>
      <c r="K126" s="28">
        <f t="shared" si="42"/>
        <v>36161</v>
      </c>
      <c r="L126" s="29">
        <f t="shared" si="43"/>
        <v>8.9144942337711197E-2</v>
      </c>
      <c r="M126" s="28" t="str">
        <f t="shared" si="44"/>
        <v>Banco de la República</v>
      </c>
      <c r="N126" s="30" t="str">
        <f t="shared" si="45"/>
        <v>5 días</v>
      </c>
      <c r="O126" s="20">
        <v>4</v>
      </c>
    </row>
    <row r="127" spans="3:15" ht="12" customHeight="1" x14ac:dyDescent="0.2">
      <c r="C127" s="27" t="str">
        <f t="shared" si="39"/>
        <v>Regulated Items CPI</v>
      </c>
      <c r="D127" s="28">
        <f t="shared" si="39"/>
        <v>36161</v>
      </c>
      <c r="E127" s="29">
        <f t="shared" si="39"/>
        <v>2.3255954401775133E-2</v>
      </c>
      <c r="F127" s="28" t="str">
        <f t="shared" si="39"/>
        <v>Banco de la República</v>
      </c>
      <c r="G127" s="30" t="str">
        <f t="shared" si="39"/>
        <v>5 días</v>
      </c>
      <c r="I127" s="31">
        <f t="shared" si="40"/>
        <v>5</v>
      </c>
      <c r="J127" s="27" t="str">
        <f t="shared" si="41"/>
        <v>Regulated Items CPI</v>
      </c>
      <c r="K127" s="28">
        <f t="shared" si="42"/>
        <v>36161</v>
      </c>
      <c r="L127" s="29">
        <f t="shared" si="43"/>
        <v>2.3255954401775133E-2</v>
      </c>
      <c r="M127" s="28" t="str">
        <f t="shared" si="44"/>
        <v>Banco de la República</v>
      </c>
      <c r="N127" s="30" t="str">
        <f t="shared" si="45"/>
        <v>5 días</v>
      </c>
      <c r="O127" s="20">
        <v>5</v>
      </c>
    </row>
    <row r="130" spans="3:15" ht="12" customHeight="1" x14ac:dyDescent="0.2">
      <c r="C130" s="24" t="s">
        <v>0</v>
      </c>
      <c r="D130" s="25" t="s">
        <v>451</v>
      </c>
      <c r="E130" s="25" t="s">
        <v>452</v>
      </c>
      <c r="F130" s="25" t="s">
        <v>453</v>
      </c>
      <c r="G130" s="24" t="s">
        <v>454</v>
      </c>
      <c r="I130" s="26"/>
      <c r="J130" s="24" t="s">
        <v>0</v>
      </c>
      <c r="K130" s="25" t="s">
        <v>451</v>
      </c>
      <c r="L130" s="25" t="s">
        <v>452</v>
      </c>
      <c r="M130" s="25" t="s">
        <v>453</v>
      </c>
      <c r="N130" s="24" t="s">
        <v>454</v>
      </c>
    </row>
    <row r="131" spans="3:15" ht="12" customHeight="1" x14ac:dyDescent="0.2">
      <c r="C131" s="27" t="str">
        <f t="shared" ref="C131:G134" si="46">C34</f>
        <v>Oil production (KBPD)</v>
      </c>
      <c r="D131" s="28">
        <f t="shared" si="46"/>
        <v>32933</v>
      </c>
      <c r="E131" s="29">
        <f t="shared" si="46"/>
        <v>0.21884278862623846</v>
      </c>
      <c r="F131" s="28" t="str">
        <f t="shared" si="46"/>
        <v>Ministerio de Minas y Energía</v>
      </c>
      <c r="G131" s="30" t="str">
        <f t="shared" si="46"/>
        <v>20 días</v>
      </c>
      <c r="I131" s="31">
        <f t="shared" ref="I131:I139" si="47">+O131</f>
        <v>1</v>
      </c>
      <c r="J131" s="27" t="str">
        <f>INDEX(C$131:C$139,MATCH($L131,$E$131:$E$139,0))</f>
        <v>Coal production (Index)</v>
      </c>
      <c r="K131" s="28">
        <f>INDEX(D$131:D$139,MATCH($L131,$E$131:$E$139,0))</f>
        <v>41640</v>
      </c>
      <c r="L131" s="29">
        <f>LARGE($E$131:$E$139,O131)</f>
        <v>0.46226178989127437</v>
      </c>
      <c r="M131" s="28" t="str">
        <f>INDEX(F$131:F$139,MATCH($L131,$E$131:$E$139,0))</f>
        <v>DANE</v>
      </c>
      <c r="N131" s="28" t="str">
        <f>INDEX(G$131:G$139,MATCH($L131,$E$131:$E$139,0))</f>
        <v>46 días</v>
      </c>
      <c r="O131" s="20">
        <v>1</v>
      </c>
    </row>
    <row r="132" spans="3:15" ht="12" customHeight="1" x14ac:dyDescent="0.2">
      <c r="C132" s="27" t="str">
        <f t="shared" si="46"/>
        <v>Brent Price</v>
      </c>
      <c r="D132" s="28">
        <f t="shared" si="46"/>
        <v>32295</v>
      </c>
      <c r="E132" s="29">
        <f t="shared" si="46"/>
        <v>0.28837261952121895</v>
      </c>
      <c r="F132" s="28" t="str">
        <f t="shared" si="46"/>
        <v>Bloomberg L.P.</v>
      </c>
      <c r="G132" s="30" t="str">
        <f t="shared" si="46"/>
        <v>3 días</v>
      </c>
      <c r="I132" s="31">
        <f t="shared" si="47"/>
        <v>2</v>
      </c>
      <c r="J132" s="27" t="str">
        <f t="shared" ref="J132:J139" si="48">INDEX(C$131:C$139,MATCH($L132,$E$131:$E$139,0))</f>
        <v>Brent Price</v>
      </c>
      <c r="K132" s="28">
        <f t="shared" ref="K132:K139" si="49">INDEX(D$131:D$139,MATCH($L132,$E$131:$E$139,0))</f>
        <v>32295</v>
      </c>
      <c r="L132" s="29">
        <f t="shared" ref="L132:L139" si="50">LARGE($E$131:$E$139,O132)</f>
        <v>0.28837261952121895</v>
      </c>
      <c r="M132" s="28" t="str">
        <f t="shared" ref="M132:M138" si="51">INDEX(F$131:F$139,MATCH($L132,$E$131:$E$139,0))</f>
        <v>Bloomberg L.P.</v>
      </c>
      <c r="N132" s="28" t="str">
        <f t="shared" ref="N132:N138" si="52">INDEX(G$131:G$139,MATCH($L132,$E$131:$E$139,0))</f>
        <v>3 días</v>
      </c>
      <c r="O132" s="20">
        <v>2</v>
      </c>
    </row>
    <row r="133" spans="3:15" ht="12" customHeight="1" x14ac:dyDescent="0.2">
      <c r="C133" s="27" t="str">
        <f t="shared" si="46"/>
        <v>Coffee production (tons)</v>
      </c>
      <c r="D133" s="28">
        <f t="shared" si="46"/>
        <v>20455</v>
      </c>
      <c r="E133" s="29">
        <f t="shared" si="46"/>
        <v>0.26019265653563761</v>
      </c>
      <c r="F133" s="28" t="str">
        <f t="shared" si="46"/>
        <v>Federación Nacional de Cafeteros de Colombia</v>
      </c>
      <c r="G133" s="30" t="str">
        <f t="shared" si="46"/>
        <v>32 días</v>
      </c>
      <c r="I133" s="31">
        <f t="shared" si="47"/>
        <v>3</v>
      </c>
      <c r="J133" s="27" t="str">
        <f t="shared" si="48"/>
        <v>Coffee production (tons)</v>
      </c>
      <c r="K133" s="28">
        <f t="shared" si="49"/>
        <v>20455</v>
      </c>
      <c r="L133" s="29">
        <f t="shared" si="50"/>
        <v>0.26019265653563761</v>
      </c>
      <c r="M133" s="28" t="str">
        <f t="shared" si="51"/>
        <v>Federación Nacional de Cafeteros de Colombia</v>
      </c>
      <c r="N133" s="28" t="str">
        <f t="shared" si="52"/>
        <v>32 días</v>
      </c>
      <c r="O133" s="20">
        <v>3</v>
      </c>
    </row>
    <row r="134" spans="3:15" ht="12" customHeight="1" x14ac:dyDescent="0.2">
      <c r="C134" s="27" t="str">
        <f t="shared" si="46"/>
        <v>International coffee price</v>
      </c>
      <c r="D134" s="28">
        <f t="shared" si="46"/>
        <v>36526</v>
      </c>
      <c r="E134" s="29">
        <f t="shared" si="46"/>
        <v>7.9089046283605982E-2</v>
      </c>
      <c r="F134" s="28" t="str">
        <f t="shared" si="46"/>
        <v>Federación Nacional de Cafeteros de Colombia</v>
      </c>
      <c r="G134" s="30" t="str">
        <f t="shared" si="46"/>
        <v>32 días</v>
      </c>
      <c r="I134" s="31">
        <f t="shared" si="47"/>
        <v>4</v>
      </c>
      <c r="J134" s="27" t="str">
        <f t="shared" si="48"/>
        <v>Oil production (KBPD)</v>
      </c>
      <c r="K134" s="28">
        <f t="shared" si="49"/>
        <v>32933</v>
      </c>
      <c r="L134" s="29">
        <f t="shared" si="50"/>
        <v>0.21884278862623846</v>
      </c>
      <c r="M134" s="28" t="str">
        <f t="shared" si="51"/>
        <v>Ministerio de Minas y Energía</v>
      </c>
      <c r="N134" s="28" t="str">
        <f t="shared" si="52"/>
        <v>20 días</v>
      </c>
      <c r="O134" s="20">
        <v>4</v>
      </c>
    </row>
    <row r="135" spans="3:15" ht="12" customHeight="1" x14ac:dyDescent="0.2">
      <c r="C135" s="27" t="str">
        <f>C60</f>
        <v>Flower exports (tons)</v>
      </c>
      <c r="D135" s="28">
        <f t="shared" ref="D135:G135" si="53">D60</f>
        <v>38718</v>
      </c>
      <c r="E135" s="29">
        <f t="shared" si="53"/>
        <v>5.6378837207324652E-2</v>
      </c>
      <c r="F135" s="28" t="str">
        <f t="shared" si="53"/>
        <v>Bloomberg L.P.</v>
      </c>
      <c r="G135" s="30" t="str">
        <f t="shared" si="53"/>
        <v>33 días</v>
      </c>
      <c r="I135" s="31">
        <f t="shared" si="47"/>
        <v>5</v>
      </c>
      <c r="J135" s="27" t="str">
        <f t="shared" si="48"/>
        <v>African palm production (tons)</v>
      </c>
      <c r="K135" s="28">
        <f t="shared" si="49"/>
        <v>34516</v>
      </c>
      <c r="L135" s="29">
        <f t="shared" si="50"/>
        <v>0.20814477297666037</v>
      </c>
      <c r="M135" s="28" t="str">
        <f t="shared" si="51"/>
        <v>Fedepalma</v>
      </c>
      <c r="N135" s="28" t="str">
        <f t="shared" si="52"/>
        <v>21 días</v>
      </c>
      <c r="O135" s="20">
        <v>5</v>
      </c>
    </row>
    <row r="136" spans="3:15" ht="12" customHeight="1" x14ac:dyDescent="0.2">
      <c r="C136" s="27" t="str">
        <f>C61</f>
        <v>Banana exports (tons)</v>
      </c>
      <c r="D136" s="28">
        <f t="shared" ref="D136:G136" si="54">D61</f>
        <v>38718</v>
      </c>
      <c r="E136" s="29">
        <f t="shared" si="54"/>
        <v>1.0696067838857168E-2</v>
      </c>
      <c r="F136" s="28" t="str">
        <f t="shared" si="54"/>
        <v>Bloomberg L.P.</v>
      </c>
      <c r="G136" s="30" t="str">
        <f t="shared" si="54"/>
        <v>33 días</v>
      </c>
      <c r="I136" s="31">
        <f t="shared" si="47"/>
        <v>6</v>
      </c>
      <c r="J136" s="27" t="str">
        <f t="shared" si="48"/>
        <v>International coffee price</v>
      </c>
      <c r="K136" s="28">
        <f t="shared" si="49"/>
        <v>36526</v>
      </c>
      <c r="L136" s="29">
        <f t="shared" si="50"/>
        <v>7.9089046283605982E-2</v>
      </c>
      <c r="M136" s="28" t="str">
        <f t="shared" si="51"/>
        <v>Federación Nacional de Cafeteros de Colombia</v>
      </c>
      <c r="N136" s="28" t="str">
        <f t="shared" si="52"/>
        <v>32 días</v>
      </c>
      <c r="O136" s="20">
        <v>6</v>
      </c>
    </row>
    <row r="137" spans="3:15" ht="12" customHeight="1" x14ac:dyDescent="0.2">
      <c r="C137" s="27" t="str">
        <f>C65</f>
        <v>African palm production (tons)</v>
      </c>
      <c r="D137" s="28">
        <f t="shared" ref="D137:G137" si="55">D65</f>
        <v>34516</v>
      </c>
      <c r="E137" s="29">
        <f t="shared" si="55"/>
        <v>0.20814477297666037</v>
      </c>
      <c r="F137" s="28" t="str">
        <f t="shared" si="55"/>
        <v>Fedepalma</v>
      </c>
      <c r="G137" s="30" t="str">
        <f t="shared" si="55"/>
        <v>21 días</v>
      </c>
      <c r="I137" s="31">
        <f t="shared" si="47"/>
        <v>7</v>
      </c>
      <c r="J137" s="27" t="str">
        <f t="shared" si="48"/>
        <v>Flower exports (tons)</v>
      </c>
      <c r="K137" s="28">
        <f t="shared" si="49"/>
        <v>38718</v>
      </c>
      <c r="L137" s="29">
        <f t="shared" si="50"/>
        <v>5.6378837207324652E-2</v>
      </c>
      <c r="M137" s="28" t="str">
        <f t="shared" si="51"/>
        <v>Bloomberg L.P.</v>
      </c>
      <c r="N137" s="28" t="str">
        <f t="shared" si="52"/>
        <v>33 días</v>
      </c>
      <c r="O137" s="20">
        <v>7</v>
      </c>
    </row>
    <row r="138" spans="3:15" ht="12" customHeight="1" x14ac:dyDescent="0.2">
      <c r="C138" s="27" t="str">
        <f t="shared" ref="C138:G139" si="56">C66</f>
        <v>Coal production (Index)</v>
      </c>
      <c r="D138" s="28">
        <f t="shared" si="56"/>
        <v>41640</v>
      </c>
      <c r="E138" s="29">
        <f t="shared" si="56"/>
        <v>0.46226178989127437</v>
      </c>
      <c r="F138" s="28" t="str">
        <f t="shared" si="56"/>
        <v>DANE</v>
      </c>
      <c r="G138" s="30" t="str">
        <f t="shared" si="56"/>
        <v>46 días</v>
      </c>
      <c r="I138" s="31">
        <f t="shared" si="47"/>
        <v>8</v>
      </c>
      <c r="J138" s="27" t="str">
        <f t="shared" si="48"/>
        <v>Coal exports (tons)</v>
      </c>
      <c r="K138" s="28">
        <f t="shared" si="49"/>
        <v>34335</v>
      </c>
      <c r="L138" s="29">
        <f t="shared" si="50"/>
        <v>4.0433822351756715E-2</v>
      </c>
      <c r="M138" s="28" t="str">
        <f t="shared" si="51"/>
        <v>DANE</v>
      </c>
      <c r="N138" s="28" t="str">
        <f t="shared" si="52"/>
        <v>46 días</v>
      </c>
      <c r="O138" s="20">
        <v>8</v>
      </c>
    </row>
    <row r="139" spans="3:15" ht="12" customHeight="1" x14ac:dyDescent="0.2">
      <c r="C139" s="27" t="str">
        <f t="shared" si="56"/>
        <v>Coal exports (tons)</v>
      </c>
      <c r="D139" s="28">
        <f t="shared" si="56"/>
        <v>34335</v>
      </c>
      <c r="E139" s="29">
        <f t="shared" si="56"/>
        <v>4.0433822351756715E-2</v>
      </c>
      <c r="F139" s="28" t="str">
        <f t="shared" si="56"/>
        <v>DANE</v>
      </c>
      <c r="G139" s="30" t="str">
        <f t="shared" si="56"/>
        <v>46 días</v>
      </c>
      <c r="I139" s="31">
        <f t="shared" si="47"/>
        <v>9</v>
      </c>
      <c r="J139" s="27" t="str">
        <f t="shared" si="48"/>
        <v>Banana exports (tons)</v>
      </c>
      <c r="K139" s="28">
        <f t="shared" si="49"/>
        <v>38718</v>
      </c>
      <c r="L139" s="29">
        <f t="shared" si="50"/>
        <v>1.0696067838857168E-2</v>
      </c>
      <c r="M139" s="28" t="str">
        <f>INDEX(F$131:F$139,MATCH($L139,$E$131:$E$139,0))</f>
        <v>Bloomberg L.P.</v>
      </c>
      <c r="N139" s="28" t="str">
        <f>INDEX(G$131:G$139,MATCH($L139,$E$131:$E$139,0))</f>
        <v>33 días</v>
      </c>
      <c r="O139" s="20">
        <v>9</v>
      </c>
    </row>
    <row r="142" spans="3:15" ht="12" customHeight="1" x14ac:dyDescent="0.2">
      <c r="C142" s="24" t="s">
        <v>0</v>
      </c>
      <c r="D142" s="25" t="s">
        <v>451</v>
      </c>
      <c r="E142" s="25" t="s">
        <v>452</v>
      </c>
      <c r="F142" s="25" t="s">
        <v>453</v>
      </c>
      <c r="G142" s="24" t="s">
        <v>454</v>
      </c>
      <c r="I142" s="26"/>
      <c r="J142" s="24" t="s">
        <v>0</v>
      </c>
      <c r="K142" s="25" t="s">
        <v>451</v>
      </c>
      <c r="L142" s="25" t="s">
        <v>452</v>
      </c>
      <c r="M142" s="25" t="s">
        <v>453</v>
      </c>
      <c r="N142" s="24" t="s">
        <v>454</v>
      </c>
    </row>
    <row r="143" spans="3:15" ht="12" customHeight="1" x14ac:dyDescent="0.2">
      <c r="C143" s="27" t="str">
        <f t="shared" ref="C143:G145" si="57">C4</f>
        <v>Consumer confidence index</v>
      </c>
      <c r="D143" s="28">
        <f t="shared" si="57"/>
        <v>37196</v>
      </c>
      <c r="E143" s="29">
        <f t="shared" si="57"/>
        <v>0.25789201379251903</v>
      </c>
      <c r="F143" s="28" t="str">
        <f t="shared" si="57"/>
        <v>Fedesarrollo</v>
      </c>
      <c r="G143" s="30" t="str">
        <f t="shared" si="57"/>
        <v>11 días</v>
      </c>
      <c r="I143" s="31">
        <f t="shared" ref="I143:I145" si="58">+O143</f>
        <v>1</v>
      </c>
      <c r="J143" s="27" t="str">
        <f>INDEX(C$143:C$145,MATCH($L143,$E$143:$E$145,0))</f>
        <v>Industrial Confidence Index</v>
      </c>
      <c r="K143" s="28">
        <f>INDEX(D$143:D$145,MATCH($L143,$E$143:$E$145,0))</f>
        <v>29221</v>
      </c>
      <c r="L143" s="29">
        <f>LARGE($E$143:$E$145,O143)</f>
        <v>0.41435694562108821</v>
      </c>
      <c r="M143" s="28" t="str">
        <f>INDEX(F$143:F$145,MATCH($L143,$E$143:$E$145,0))</f>
        <v>Fedesarrollo</v>
      </c>
      <c r="N143" s="28" t="str">
        <f>INDEX(G$143:G$145,MATCH($L143,$E$143:$E$145,0))</f>
        <v>21 días</v>
      </c>
      <c r="O143" s="20">
        <v>1</v>
      </c>
    </row>
    <row r="144" spans="3:15" ht="12" customHeight="1" x14ac:dyDescent="0.2">
      <c r="C144" s="27" t="str">
        <f t="shared" si="57"/>
        <v>Industrial Confidence Index</v>
      </c>
      <c r="D144" s="28">
        <f t="shared" si="57"/>
        <v>29221</v>
      </c>
      <c r="E144" s="29">
        <f t="shared" si="57"/>
        <v>0.41435694562108821</v>
      </c>
      <c r="F144" s="28" t="str">
        <f t="shared" si="57"/>
        <v>Fedesarrollo</v>
      </c>
      <c r="G144" s="30" t="str">
        <f t="shared" si="57"/>
        <v>21 días</v>
      </c>
      <c r="I144" s="31">
        <f t="shared" si="58"/>
        <v>2</v>
      </c>
      <c r="J144" s="27" t="str">
        <f t="shared" ref="J144:J145" si="59">INDEX(C$143:C$145,MATCH($L144,$E$143:$E$145,0))</f>
        <v>Business Confidence Index</v>
      </c>
      <c r="K144" s="28">
        <f t="shared" ref="K144:K145" si="60">INDEX(D$143:D$145,MATCH($L144,$E$143:$E$145,0))</f>
        <v>29373</v>
      </c>
      <c r="L144" s="29">
        <f>LARGE($E$143:$E$145,O144)</f>
        <v>0.35598247372470199</v>
      </c>
      <c r="M144" s="28" t="str">
        <f t="shared" ref="M144:M145" si="61">INDEX(F$143:F$145,MATCH($L144,$E$143:$E$145,0))</f>
        <v>Fedesarrollo</v>
      </c>
      <c r="N144" s="30" t="str">
        <f t="shared" ref="N144:N145" si="62">INDEX(G$143:G$145,MATCH($L144,$E$143:$E$145,0))</f>
        <v>21 días</v>
      </c>
      <c r="O144" s="20">
        <v>2</v>
      </c>
    </row>
    <row r="145" spans="3:15" ht="12" customHeight="1" x14ac:dyDescent="0.2">
      <c r="C145" s="27" t="str">
        <f t="shared" si="57"/>
        <v>Business Confidence Index</v>
      </c>
      <c r="D145" s="28">
        <f t="shared" si="57"/>
        <v>29373</v>
      </c>
      <c r="E145" s="29">
        <f t="shared" si="57"/>
        <v>0.35598247372470199</v>
      </c>
      <c r="F145" s="28" t="str">
        <f t="shared" si="57"/>
        <v>Fedesarrollo</v>
      </c>
      <c r="G145" s="30" t="str">
        <f t="shared" si="57"/>
        <v>21 días</v>
      </c>
      <c r="I145" s="31">
        <f t="shared" si="58"/>
        <v>3</v>
      </c>
      <c r="J145" s="27" t="str">
        <f t="shared" si="59"/>
        <v>Consumer confidence index</v>
      </c>
      <c r="K145" s="28">
        <f t="shared" si="60"/>
        <v>37196</v>
      </c>
      <c r="L145" s="29">
        <f>LARGE($E$143:$E$145,O145)</f>
        <v>0.25789201379251903</v>
      </c>
      <c r="M145" s="28" t="str">
        <f t="shared" si="61"/>
        <v>Fedesarrollo</v>
      </c>
      <c r="N145" s="30" t="str">
        <f t="shared" si="62"/>
        <v>11 días</v>
      </c>
      <c r="O145" s="20">
        <v>3</v>
      </c>
    </row>
    <row r="147" spans="3:15" ht="12" customHeight="1" x14ac:dyDescent="0.2">
      <c r="H147" s="18"/>
    </row>
    <row r="148" spans="3:15" ht="12" customHeight="1" x14ac:dyDescent="0.2">
      <c r="C148" s="24" t="s">
        <v>0</v>
      </c>
      <c r="D148" s="25" t="s">
        <v>451</v>
      </c>
      <c r="E148" s="25" t="s">
        <v>452</v>
      </c>
      <c r="F148" s="25" t="s">
        <v>453</v>
      </c>
      <c r="G148" s="24" t="s">
        <v>454</v>
      </c>
      <c r="I148" s="26"/>
      <c r="J148" s="24" t="s">
        <v>0</v>
      </c>
      <c r="K148" s="25" t="s">
        <v>451</v>
      </c>
      <c r="L148" s="25" t="s">
        <v>452</v>
      </c>
      <c r="M148" s="25" t="s">
        <v>453</v>
      </c>
      <c r="N148" s="24" t="s">
        <v>454</v>
      </c>
    </row>
    <row r="149" spans="3:15" ht="12" customHeight="1" x14ac:dyDescent="0.2">
      <c r="C149" s="27" t="str">
        <f>C46</f>
        <v>Policy interest rate</v>
      </c>
      <c r="D149" s="28">
        <f t="shared" ref="D149:G150" si="63">D46</f>
        <v>35827</v>
      </c>
      <c r="E149" s="29">
        <f t="shared" si="63"/>
        <v>3.4238137642208344E-2</v>
      </c>
      <c r="F149" s="28" t="str">
        <f t="shared" si="63"/>
        <v>Bloomberg L.P.</v>
      </c>
      <c r="G149" s="30" t="str">
        <f t="shared" si="63"/>
        <v>0 días</v>
      </c>
      <c r="I149" s="31">
        <f t="shared" ref="I149:I150" si="64">+O149</f>
        <v>1</v>
      </c>
      <c r="J149" s="27" t="str">
        <f>INDEX(C$149:C$150,MATCH($L149,$E$149:$E$150,0))</f>
        <v>Fed rate</v>
      </c>
      <c r="K149" s="28">
        <f>INDEX(D$149:D$150,MATCH($L149,$E$149:$E$150,0))</f>
        <v>25965</v>
      </c>
      <c r="L149" s="29">
        <f>LARGE($E$149:$E$150,O149)</f>
        <v>0.33987964266359721</v>
      </c>
      <c r="M149" s="28" t="str">
        <f>INDEX(F$149:F$150,MATCH($L149,$E$149:$E$150,0))</f>
        <v>Bloomberg L.P.</v>
      </c>
      <c r="N149" s="28" t="str">
        <f>INDEX(G$149:G$150,MATCH($L149,$E$149:$E$150,0))</f>
        <v>0 días</v>
      </c>
      <c r="O149" s="20">
        <v>1</v>
      </c>
    </row>
    <row r="150" spans="3:15" ht="12" customHeight="1" x14ac:dyDescent="0.2">
      <c r="C150" s="27" t="str">
        <f>C47</f>
        <v>Fed rate</v>
      </c>
      <c r="D150" s="28">
        <f t="shared" si="63"/>
        <v>25965</v>
      </c>
      <c r="E150" s="29">
        <f t="shared" si="63"/>
        <v>0.33987964266359721</v>
      </c>
      <c r="F150" s="28" t="str">
        <f t="shared" si="63"/>
        <v>Bloomberg L.P.</v>
      </c>
      <c r="G150" s="30" t="str">
        <f t="shared" si="63"/>
        <v>0 días</v>
      </c>
      <c r="I150" s="31">
        <f t="shared" si="64"/>
        <v>2</v>
      </c>
      <c r="J150" s="27" t="str">
        <f>INDEX(C$149:C$150,MATCH($L150,$E$149:$E$150,0))</f>
        <v>Policy interest rate</v>
      </c>
      <c r="K150" s="28">
        <f>INDEX(D$149:D$150,MATCH($L150,$E$149:$E$150,0))</f>
        <v>35827</v>
      </c>
      <c r="L150" s="29">
        <f>LARGE($E$149:$E$150,O150)</f>
        <v>3.4238137642208344E-2</v>
      </c>
      <c r="M150" s="28" t="str">
        <f>INDEX(F$149:F$150,MATCH($L150,$E$149:$E$150,0))</f>
        <v>Bloomberg L.P.</v>
      </c>
      <c r="N150" s="30" t="str">
        <f>INDEX(G$149:G$150,MATCH($L150,$E$149:$E$150,0))</f>
        <v>0 días</v>
      </c>
      <c r="O150" s="20">
        <v>2</v>
      </c>
    </row>
    <row r="151" spans="3:15" ht="12" customHeight="1" x14ac:dyDescent="0.2">
      <c r="I151" s="31"/>
    </row>
    <row r="153" spans="3:15" ht="12" customHeight="1" x14ac:dyDescent="0.2">
      <c r="C153" s="24" t="s">
        <v>0</v>
      </c>
      <c r="D153" s="25" t="s">
        <v>451</v>
      </c>
      <c r="E153" s="25" t="s">
        <v>452</v>
      </c>
      <c r="F153" s="25" t="s">
        <v>453</v>
      </c>
      <c r="G153" s="24" t="s">
        <v>454</v>
      </c>
      <c r="I153" s="26"/>
      <c r="J153" s="24" t="s">
        <v>0</v>
      </c>
      <c r="K153" s="25" t="s">
        <v>451</v>
      </c>
      <c r="L153" s="25" t="s">
        <v>452</v>
      </c>
      <c r="M153" s="25" t="s">
        <v>453</v>
      </c>
      <c r="N153" s="24" t="s">
        <v>454</v>
      </c>
    </row>
    <row r="154" spans="3:15" ht="12" customHeight="1" x14ac:dyDescent="0.2">
      <c r="C154" s="27" t="str">
        <f>C25</f>
        <v>Tax collection</v>
      </c>
      <c r="D154" s="28">
        <f>D25</f>
        <v>36526</v>
      </c>
      <c r="E154" s="29">
        <f>E25</f>
        <v>1.2850095772432089E-2</v>
      </c>
      <c r="F154" s="28" t="str">
        <f>F25</f>
        <v>DIAN</v>
      </c>
      <c r="G154" s="30" t="str">
        <f>G25</f>
        <v>30 días</v>
      </c>
      <c r="I154" s="31">
        <f>+O154</f>
        <v>1</v>
      </c>
      <c r="J154" s="27" t="str">
        <f>INDEX(C$154:C$156,MATCH($L154,$E$154:$E$156,0))</f>
        <v>Domestic VAT collection</v>
      </c>
      <c r="K154" s="28">
        <f>INDEX(D$154:D$156,MATCH($L154,$E$154:$E$156,0))</f>
        <v>36526</v>
      </c>
      <c r="L154" s="29">
        <f>LARGE($E$154:$E$156,O154)</f>
        <v>4.8442831516728881E-2</v>
      </c>
      <c r="M154" s="28" t="str">
        <f>INDEX(F$154:F$156,MATCH($L154,$E$154:$E$156,0))</f>
        <v>DIAN</v>
      </c>
      <c r="N154" s="28" t="str">
        <f>INDEX(G$154:G$156,MATCH($L154,$E$154:$E$156,0))</f>
        <v>30 días</v>
      </c>
      <c r="O154" s="20">
        <v>1</v>
      </c>
    </row>
    <row r="155" spans="3:15" ht="12" customHeight="1" x14ac:dyDescent="0.2">
      <c r="C155" s="27" t="str">
        <f>C58</f>
        <v>Domestic VAT collection</v>
      </c>
      <c r="D155" s="28">
        <f t="shared" ref="D155:G155" si="65">D58</f>
        <v>36526</v>
      </c>
      <c r="E155" s="29">
        <f t="shared" si="65"/>
        <v>4.8442831516728881E-2</v>
      </c>
      <c r="F155" s="28" t="str">
        <f t="shared" si="65"/>
        <v>DIAN</v>
      </c>
      <c r="G155" s="30" t="str">
        <f t="shared" si="65"/>
        <v>30 días</v>
      </c>
      <c r="I155" s="31">
        <f>+O155</f>
        <v>2</v>
      </c>
      <c r="J155" s="27" t="str">
        <f t="shared" ref="J155" si="66">INDEX(C$154:C$156,MATCH($L155,$E$154:$E$156,0))</f>
        <v>External taxes collection (VAT and tariffs)</v>
      </c>
      <c r="K155" s="28">
        <f t="shared" ref="K155" si="67">INDEX(D$154:D$156,MATCH($L155,$E$154:$E$156,0))</f>
        <v>36526</v>
      </c>
      <c r="L155" s="29">
        <f>LARGE($E$154:$E$156,O155)</f>
        <v>3.4079110420045286E-2</v>
      </c>
      <c r="M155" s="28" t="str">
        <f t="shared" ref="M155" si="68">INDEX(F$154:F$156,MATCH($L155,$E$154:$E$156,0))</f>
        <v>DIAN</v>
      </c>
      <c r="N155" s="30" t="str">
        <f t="shared" ref="N155" si="69">INDEX(G$154:G$156,MATCH($L155,$E$154:$E$156,0))</f>
        <v>30 días</v>
      </c>
      <c r="O155" s="20">
        <v>2</v>
      </c>
    </row>
    <row r="156" spans="3:15" ht="12" customHeight="1" x14ac:dyDescent="0.2">
      <c r="C156" s="27" t="str">
        <f>C59</f>
        <v>External taxes collection (VAT and tariffs)</v>
      </c>
      <c r="D156" s="28">
        <f t="shared" ref="D156:G156" si="70">D59</f>
        <v>36526</v>
      </c>
      <c r="E156" s="29">
        <f t="shared" si="70"/>
        <v>3.4079110420045286E-2</v>
      </c>
      <c r="F156" s="28" t="str">
        <f t="shared" si="70"/>
        <v>DIAN</v>
      </c>
      <c r="G156" s="30" t="str">
        <f t="shared" si="70"/>
        <v>30 días</v>
      </c>
      <c r="I156" s="31"/>
      <c r="J156" s="27"/>
      <c r="K156" s="28"/>
      <c r="L156" s="29"/>
      <c r="M156" s="28"/>
      <c r="N156" s="30"/>
    </row>
    <row r="159" spans="3:15" ht="12" customHeight="1" x14ac:dyDescent="0.2">
      <c r="C159" s="24" t="s">
        <v>0</v>
      </c>
      <c r="D159" s="25" t="s">
        <v>451</v>
      </c>
      <c r="E159" s="25" t="s">
        <v>452</v>
      </c>
      <c r="F159" s="25" t="s">
        <v>453</v>
      </c>
      <c r="G159" s="24" t="s">
        <v>454</v>
      </c>
      <c r="I159" s="26"/>
      <c r="J159" s="24" t="s">
        <v>0</v>
      </c>
      <c r="K159" s="25" t="s">
        <v>451</v>
      </c>
      <c r="L159" s="25" t="s">
        <v>452</v>
      </c>
      <c r="M159" s="25" t="s">
        <v>453</v>
      </c>
      <c r="N159" s="24" t="s">
        <v>454</v>
      </c>
    </row>
    <row r="160" spans="3:15" ht="12" customHeight="1" x14ac:dyDescent="0.2">
      <c r="C160" s="27" t="str">
        <f t="shared" ref="C160:G162" si="71">C18</f>
        <v>Residential pre-launches (number of houses)</v>
      </c>
      <c r="D160" s="28">
        <f t="shared" si="71"/>
        <v>40179</v>
      </c>
      <c r="E160" s="29">
        <f t="shared" si="71"/>
        <v>0.16398128750412869</v>
      </c>
      <c r="F160" s="28" t="str">
        <f t="shared" si="71"/>
        <v>CAMACOL</v>
      </c>
      <c r="G160" s="30" t="str">
        <f t="shared" si="71"/>
        <v>12 días</v>
      </c>
      <c r="I160" s="31">
        <f t="shared" ref="I160:I172" si="72">+O160</f>
        <v>1</v>
      </c>
      <c r="J160" s="27" t="str">
        <f>INDEX(C$160:C$172,MATCH($L160,$E$160:$E$172,0))</f>
        <v>Freight transport (tons)</v>
      </c>
      <c r="K160" s="28">
        <f>INDEX(D$160:D$172,MATCH($L160,$E$160:$E$172,0))</f>
        <v>42005</v>
      </c>
      <c r="L160" s="29">
        <f>LARGE($E$160:$E$172,O160)</f>
        <v>0.60909394399553751</v>
      </c>
      <c r="M160" s="28" t="str">
        <f t="shared" ref="M160:M172" si="73">INDEX(F$160:F$172,MATCH($L160,$E$160:$E$172,0))</f>
        <v>Ministerio de Transporte</v>
      </c>
      <c r="N160" s="28" t="e">
        <f t="shared" ref="N160:N172" si="74">INDEX(G$160:G$172,MATCH($L160,$E$160:$E$172,0))</f>
        <v>#REF!</v>
      </c>
      <c r="O160" s="20">
        <v>1</v>
      </c>
    </row>
    <row r="161" spans="3:15" ht="12" customHeight="1" x14ac:dyDescent="0.2">
      <c r="C161" s="27" t="str">
        <f t="shared" si="71"/>
        <v>Housing initiations</v>
      </c>
      <c r="D161" s="28">
        <f t="shared" si="71"/>
        <v>40179</v>
      </c>
      <c r="E161" s="29">
        <f t="shared" si="71"/>
        <v>0.21568795667377536</v>
      </c>
      <c r="F161" s="28" t="str">
        <f t="shared" si="71"/>
        <v>CAMACOL</v>
      </c>
      <c r="G161" s="30" t="str">
        <f t="shared" si="71"/>
        <v>12 días</v>
      </c>
      <c r="I161" s="31">
        <f t="shared" si="72"/>
        <v>2</v>
      </c>
      <c r="J161" s="27" t="str">
        <f t="shared" ref="J161:J172" si="75">INDEX(C$160:C$172,MATCH($L161,$E$160:$E$172,0))</f>
        <v>Diesel fuel dispatches (millions of gallons)</v>
      </c>
      <c r="K161" s="28">
        <f t="shared" ref="K161:K172" si="76">INDEX(D$160:D$172,MATCH($L161,$E$160:$E$172,0))</f>
        <v>40179</v>
      </c>
      <c r="L161" s="29">
        <f t="shared" ref="L161:L172" si="77">LARGE($E$160:$E$172,O161)</f>
        <v>0.59191669166600369</v>
      </c>
      <c r="M161" s="28" t="str">
        <f t="shared" si="73"/>
        <v>Ministerio de Minas y Energía</v>
      </c>
      <c r="N161" s="28" t="str">
        <f t="shared" si="74"/>
        <v>15 días</v>
      </c>
      <c r="O161" s="20">
        <v>2</v>
      </c>
    </row>
    <row r="162" spans="3:15" ht="12" customHeight="1" x14ac:dyDescent="0.2">
      <c r="C162" s="27" t="str">
        <f t="shared" si="71"/>
        <v>Housing Sales</v>
      </c>
      <c r="D162" s="28">
        <f t="shared" si="71"/>
        <v>40179</v>
      </c>
      <c r="E162" s="29">
        <f t="shared" si="71"/>
        <v>0.49733428500067994</v>
      </c>
      <c r="F162" s="28" t="str">
        <f t="shared" si="71"/>
        <v>CAMACOL</v>
      </c>
      <c r="G162" s="30" t="str">
        <f t="shared" si="71"/>
        <v>12 días</v>
      </c>
      <c r="I162" s="31">
        <f t="shared" si="72"/>
        <v>3</v>
      </c>
      <c r="J162" s="27" t="str">
        <f t="shared" si="75"/>
        <v>Gasoline fuel dispatches (millions of gallons)</v>
      </c>
      <c r="K162" s="28">
        <f t="shared" si="76"/>
        <v>40179</v>
      </c>
      <c r="L162" s="29">
        <f t="shared" si="77"/>
        <v>0.50802168351895138</v>
      </c>
      <c r="M162" s="28" t="str">
        <f t="shared" si="73"/>
        <v>Ministerio de Minas y Energía</v>
      </c>
      <c r="N162" s="28" t="str">
        <f t="shared" si="74"/>
        <v>15 días</v>
      </c>
      <c r="O162" s="20">
        <v>3</v>
      </c>
    </row>
    <row r="163" spans="3:15" ht="12" customHeight="1" x14ac:dyDescent="0.2">
      <c r="C163" s="27" t="str">
        <f t="shared" ref="C163:G164" si="78">C23</f>
        <v>Gasoline fuel dispatches (millions of gallons)</v>
      </c>
      <c r="D163" s="28">
        <f t="shared" si="78"/>
        <v>40179</v>
      </c>
      <c r="E163" s="29">
        <f t="shared" si="78"/>
        <v>0.50802168351895138</v>
      </c>
      <c r="F163" s="28" t="str">
        <f t="shared" si="78"/>
        <v>Ministerio de Minas y Energía</v>
      </c>
      <c r="G163" s="30" t="str">
        <f t="shared" si="78"/>
        <v>15 días</v>
      </c>
      <c r="I163" s="31">
        <f t="shared" si="72"/>
        <v>4</v>
      </c>
      <c r="J163" s="27" t="str">
        <f t="shared" si="75"/>
        <v>Housing Sales</v>
      </c>
      <c r="K163" s="28">
        <f t="shared" si="76"/>
        <v>40179</v>
      </c>
      <c r="L163" s="29">
        <f t="shared" si="77"/>
        <v>0.49733428500067994</v>
      </c>
      <c r="M163" s="28" t="str">
        <f t="shared" si="73"/>
        <v>CAMACOL</v>
      </c>
      <c r="N163" s="28" t="str">
        <f t="shared" si="74"/>
        <v>12 días</v>
      </c>
      <c r="O163" s="20">
        <v>4</v>
      </c>
    </row>
    <row r="164" spans="3:15" ht="12" customHeight="1" x14ac:dyDescent="0.2">
      <c r="C164" s="27" t="str">
        <f t="shared" si="78"/>
        <v>Diesel fuel dispatches (millions of gallons)</v>
      </c>
      <c r="D164" s="28">
        <f t="shared" si="78"/>
        <v>40179</v>
      </c>
      <c r="E164" s="29">
        <f t="shared" si="78"/>
        <v>0.59191669166600369</v>
      </c>
      <c r="F164" s="28" t="str">
        <f t="shared" si="78"/>
        <v>Ministerio de Minas y Energía</v>
      </c>
      <c r="G164" s="30" t="str">
        <f t="shared" si="78"/>
        <v>15 días</v>
      </c>
      <c r="I164" s="31">
        <f t="shared" si="72"/>
        <v>5</v>
      </c>
      <c r="J164" s="27" t="str">
        <f t="shared" si="75"/>
        <v>Coal production (Index)</v>
      </c>
      <c r="K164" s="28">
        <f t="shared" si="76"/>
        <v>41640</v>
      </c>
      <c r="L164" s="29">
        <f t="shared" si="77"/>
        <v>0.46226178989127437</v>
      </c>
      <c r="M164" s="28" t="str">
        <f t="shared" si="73"/>
        <v>DANE</v>
      </c>
      <c r="N164" s="28" t="str">
        <f t="shared" si="74"/>
        <v>46 días</v>
      </c>
      <c r="O164" s="20">
        <v>5</v>
      </c>
    </row>
    <row r="165" spans="3:15" ht="12" customHeight="1" x14ac:dyDescent="0.2">
      <c r="C165" s="27" t="str">
        <f>C33</f>
        <v>Freight transport (tons)</v>
      </c>
      <c r="D165" s="28">
        <f>D33</f>
        <v>42005</v>
      </c>
      <c r="E165" s="29">
        <f>E33</f>
        <v>0.60909394399553751</v>
      </c>
      <c r="F165" s="28" t="str">
        <f>F33</f>
        <v>Ministerio de Transporte</v>
      </c>
      <c r="G165" s="30" t="e">
        <f>#REF!</f>
        <v>#REF!</v>
      </c>
      <c r="I165" s="31">
        <f t="shared" si="72"/>
        <v>6</v>
      </c>
      <c r="J165" s="27" t="str">
        <f t="shared" si="75"/>
        <v>Housing initiations</v>
      </c>
      <c r="K165" s="28">
        <f t="shared" si="76"/>
        <v>40179</v>
      </c>
      <c r="L165" s="29">
        <f t="shared" si="77"/>
        <v>0.21568795667377536</v>
      </c>
      <c r="M165" s="28" t="str">
        <f t="shared" si="73"/>
        <v>CAMACOL</v>
      </c>
      <c r="N165" s="28" t="str">
        <f t="shared" si="74"/>
        <v>12 días</v>
      </c>
      <c r="O165" s="20">
        <v>6</v>
      </c>
    </row>
    <row r="166" spans="3:15" ht="12" customHeight="1" x14ac:dyDescent="0.2">
      <c r="C166" s="27" t="str">
        <f>C45</f>
        <v>Usury interest rate</v>
      </c>
      <c r="D166" s="28">
        <f t="shared" ref="D166:G166" si="79">D45</f>
        <v>39234</v>
      </c>
      <c r="E166" s="29">
        <f t="shared" si="79"/>
        <v>2.813012917388448E-2</v>
      </c>
      <c r="F166" s="28" t="str">
        <f t="shared" si="79"/>
        <v>Superintendencia Financiera de Colombia</v>
      </c>
      <c r="G166" s="30" t="str">
        <f t="shared" si="79"/>
        <v>0 días</v>
      </c>
      <c r="I166" s="31">
        <f t="shared" si="72"/>
        <v>7</v>
      </c>
      <c r="J166" s="27" t="str">
        <f t="shared" si="75"/>
        <v>New vehicle sales</v>
      </c>
      <c r="K166" s="28">
        <f t="shared" si="76"/>
        <v>40909</v>
      </c>
      <c r="L166" s="29">
        <f t="shared" si="77"/>
        <v>0.20932110174070176</v>
      </c>
      <c r="M166" s="28" t="str">
        <f t="shared" si="73"/>
        <v>ANDEMOS</v>
      </c>
      <c r="N166" s="28" t="str">
        <f t="shared" si="74"/>
        <v>25 días</v>
      </c>
      <c r="O166" s="20">
        <v>7</v>
      </c>
    </row>
    <row r="167" spans="3:15" ht="12" customHeight="1" x14ac:dyDescent="0.2">
      <c r="C167" s="27" t="str">
        <f>C53</f>
        <v>New vehicle sales</v>
      </c>
      <c r="D167" s="28">
        <f t="shared" ref="D167:G167" si="80">D53</f>
        <v>40909</v>
      </c>
      <c r="E167" s="29">
        <f t="shared" si="80"/>
        <v>0.20932110174070176</v>
      </c>
      <c r="F167" s="28" t="str">
        <f t="shared" si="80"/>
        <v>ANDEMOS</v>
      </c>
      <c r="G167" s="30" t="str">
        <f t="shared" si="80"/>
        <v>25 días</v>
      </c>
      <c r="I167" s="31">
        <f t="shared" si="72"/>
        <v>8</v>
      </c>
      <c r="J167" s="27" t="str">
        <f t="shared" si="75"/>
        <v>Residential pre-launches (number of houses)</v>
      </c>
      <c r="K167" s="28">
        <f t="shared" si="76"/>
        <v>40179</v>
      </c>
      <c r="L167" s="29">
        <f t="shared" si="77"/>
        <v>0.16398128750412869</v>
      </c>
      <c r="M167" s="28" t="str">
        <f t="shared" si="73"/>
        <v>CAMACOL</v>
      </c>
      <c r="N167" s="28" t="str">
        <f t="shared" si="74"/>
        <v>12 días</v>
      </c>
      <c r="O167" s="20">
        <v>8</v>
      </c>
    </row>
    <row r="168" spans="3:15" ht="12" customHeight="1" x14ac:dyDescent="0.2">
      <c r="C168" s="27" t="str">
        <f>C60</f>
        <v>Flower exports (tons)</v>
      </c>
      <c r="D168" s="28">
        <f t="shared" ref="D168:G168" si="81">D60</f>
        <v>38718</v>
      </c>
      <c r="E168" s="29">
        <f t="shared" si="81"/>
        <v>5.6378837207324652E-2</v>
      </c>
      <c r="F168" s="28" t="str">
        <f t="shared" si="81"/>
        <v>Bloomberg L.P.</v>
      </c>
      <c r="G168" s="30" t="str">
        <f t="shared" si="81"/>
        <v>33 días</v>
      </c>
      <c r="I168" s="31">
        <f t="shared" si="72"/>
        <v>9</v>
      </c>
      <c r="J168" s="27" t="str">
        <f t="shared" si="75"/>
        <v>PIG cattle production (tons)</v>
      </c>
      <c r="K168" s="28">
        <f t="shared" si="76"/>
        <v>39722</v>
      </c>
      <c r="L168" s="29">
        <f t="shared" si="77"/>
        <v>0.13047182759335987</v>
      </c>
      <c r="M168" s="28" t="str">
        <f t="shared" si="73"/>
        <v>DANE</v>
      </c>
      <c r="N168" s="28" t="str">
        <f t="shared" si="74"/>
        <v>41 días</v>
      </c>
      <c r="O168" s="20">
        <v>9</v>
      </c>
    </row>
    <row r="169" spans="3:15" ht="12" customHeight="1" x14ac:dyDescent="0.2">
      <c r="C169" s="27" t="str">
        <f>C61</f>
        <v>Banana exports (tons)</v>
      </c>
      <c r="D169" s="28">
        <f t="shared" ref="D169:G169" si="82">D61</f>
        <v>38718</v>
      </c>
      <c r="E169" s="29">
        <f t="shared" si="82"/>
        <v>1.0696067838857168E-2</v>
      </c>
      <c r="F169" s="28" t="str">
        <f t="shared" si="82"/>
        <v>Bloomberg L.P.</v>
      </c>
      <c r="G169" s="30" t="str">
        <f t="shared" si="82"/>
        <v>33 días</v>
      </c>
      <c r="I169" s="31">
        <f t="shared" si="72"/>
        <v>10</v>
      </c>
      <c r="J169" s="27" t="str">
        <f t="shared" si="75"/>
        <v>Beef cattle production (tons)</v>
      </c>
      <c r="K169" s="28">
        <f t="shared" si="76"/>
        <v>39722</v>
      </c>
      <c r="L169" s="29">
        <f t="shared" si="77"/>
        <v>9.4490790182383461E-2</v>
      </c>
      <c r="M169" s="28" t="str">
        <f t="shared" si="73"/>
        <v>DANE</v>
      </c>
      <c r="N169" s="28" t="str">
        <f t="shared" si="74"/>
        <v>41 días</v>
      </c>
      <c r="O169" s="20">
        <v>10</v>
      </c>
    </row>
    <row r="170" spans="3:15" ht="12" customHeight="1" x14ac:dyDescent="0.2">
      <c r="C170" s="27" t="str">
        <f>C63</f>
        <v>Beef cattle production (tons)</v>
      </c>
      <c r="D170" s="28">
        <f t="shared" ref="D170:G170" si="83">D63</f>
        <v>39722</v>
      </c>
      <c r="E170" s="29">
        <f t="shared" si="83"/>
        <v>9.4490790182383461E-2</v>
      </c>
      <c r="F170" s="28" t="str">
        <f t="shared" si="83"/>
        <v>DANE</v>
      </c>
      <c r="G170" s="30" t="str">
        <f t="shared" si="83"/>
        <v>41 días</v>
      </c>
      <c r="I170" s="31">
        <f t="shared" si="72"/>
        <v>11</v>
      </c>
      <c r="J170" s="27" t="str">
        <f t="shared" si="75"/>
        <v>Flower exports (tons)</v>
      </c>
      <c r="K170" s="28">
        <f t="shared" si="76"/>
        <v>38718</v>
      </c>
      <c r="L170" s="29">
        <f t="shared" si="77"/>
        <v>5.6378837207324652E-2</v>
      </c>
      <c r="M170" s="28" t="str">
        <f t="shared" si="73"/>
        <v>Bloomberg L.P.</v>
      </c>
      <c r="N170" s="28" t="str">
        <f t="shared" si="74"/>
        <v>33 días</v>
      </c>
      <c r="O170" s="20">
        <v>11</v>
      </c>
    </row>
    <row r="171" spans="3:15" ht="12" customHeight="1" x14ac:dyDescent="0.2">
      <c r="C171" s="27" t="str">
        <f t="shared" ref="C171" si="84">C64</f>
        <v>PIG cattle production (tons)</v>
      </c>
      <c r="D171" s="28">
        <f t="shared" ref="D171:G171" si="85">D64</f>
        <v>39722</v>
      </c>
      <c r="E171" s="29">
        <f t="shared" si="85"/>
        <v>0.13047182759335987</v>
      </c>
      <c r="F171" s="28" t="str">
        <f t="shared" si="85"/>
        <v>DANE</v>
      </c>
      <c r="G171" s="30" t="str">
        <f t="shared" si="85"/>
        <v>41 días</v>
      </c>
      <c r="I171" s="31">
        <f t="shared" si="72"/>
        <v>12</v>
      </c>
      <c r="J171" s="27" t="str">
        <f t="shared" si="75"/>
        <v>Usury interest rate</v>
      </c>
      <c r="K171" s="28">
        <f t="shared" si="76"/>
        <v>39234</v>
      </c>
      <c r="L171" s="29">
        <f t="shared" si="77"/>
        <v>2.813012917388448E-2</v>
      </c>
      <c r="M171" s="28" t="str">
        <f t="shared" si="73"/>
        <v>Superintendencia Financiera de Colombia</v>
      </c>
      <c r="N171" s="28" t="str">
        <f t="shared" si="74"/>
        <v>0 días</v>
      </c>
      <c r="O171" s="20">
        <v>12</v>
      </c>
    </row>
    <row r="172" spans="3:15" ht="12" customHeight="1" x14ac:dyDescent="0.2">
      <c r="C172" s="27" t="str">
        <f>C66</f>
        <v>Coal production (Index)</v>
      </c>
      <c r="D172" s="28">
        <f t="shared" ref="D172:G172" si="86">D66</f>
        <v>41640</v>
      </c>
      <c r="E172" s="29">
        <f t="shared" si="86"/>
        <v>0.46226178989127437</v>
      </c>
      <c r="F172" s="28" t="str">
        <f t="shared" si="86"/>
        <v>DANE</v>
      </c>
      <c r="G172" s="30" t="str">
        <f t="shared" si="86"/>
        <v>46 días</v>
      </c>
      <c r="I172" s="31">
        <f t="shared" si="72"/>
        <v>13</v>
      </c>
      <c r="J172" s="27" t="str">
        <f t="shared" si="75"/>
        <v>Banana exports (tons)</v>
      </c>
      <c r="K172" s="28">
        <f t="shared" si="76"/>
        <v>38718</v>
      </c>
      <c r="L172" s="29">
        <f t="shared" si="77"/>
        <v>1.0696067838857168E-2</v>
      </c>
      <c r="M172" s="28" t="str">
        <f t="shared" si="73"/>
        <v>Bloomberg L.P.</v>
      </c>
      <c r="N172" s="28" t="str">
        <f t="shared" si="74"/>
        <v>33 días</v>
      </c>
      <c r="O172" s="20">
        <v>13</v>
      </c>
    </row>
    <row r="174" spans="3:15" ht="12" customHeight="1" x14ac:dyDescent="0.2">
      <c r="J174" s="20" t="s">
        <v>455</v>
      </c>
    </row>
    <row r="183" spans="8:8" ht="12" customHeight="1" x14ac:dyDescent="0.2">
      <c r="H183" s="18"/>
    </row>
    <row r="219" spans="8:8" ht="12" customHeight="1" x14ac:dyDescent="0.2">
      <c r="H219" s="18"/>
    </row>
    <row r="255" spans="8:8" ht="12" customHeight="1" x14ac:dyDescent="0.2">
      <c r="H255" s="18"/>
    </row>
    <row r="291" spans="8:8" ht="12" customHeight="1" x14ac:dyDescent="0.2">
      <c r="H291" s="18"/>
    </row>
    <row r="327" spans="8:8" ht="12" customHeight="1" x14ac:dyDescent="0.2">
      <c r="H327" s="18"/>
    </row>
    <row r="363" spans="8:8" ht="12" customHeight="1" x14ac:dyDescent="0.2">
      <c r="H363" s="18"/>
    </row>
    <row r="399" spans="8:8" ht="12" customHeight="1" x14ac:dyDescent="0.2">
      <c r="H399" s="18"/>
    </row>
    <row r="435" spans="8:8" ht="12" customHeight="1" x14ac:dyDescent="0.2">
      <c r="H435" s="18"/>
    </row>
    <row r="471" spans="8:8" ht="12" customHeight="1" x14ac:dyDescent="0.2">
      <c r="H471" s="18"/>
    </row>
    <row r="507" spans="8:8" ht="12" customHeight="1" x14ac:dyDescent="0.2">
      <c r="H507" s="18"/>
    </row>
    <row r="543" spans="8:8" ht="12" customHeight="1" x14ac:dyDescent="0.2">
      <c r="H543" s="18"/>
    </row>
    <row r="579" spans="8:8" ht="12" customHeight="1" x14ac:dyDescent="0.2">
      <c r="H579" s="18"/>
    </row>
    <row r="615" spans="8:8" ht="12" customHeight="1" x14ac:dyDescent="0.2">
      <c r="H615" s="18"/>
    </row>
    <row r="651" spans="8:8" ht="12" customHeight="1" x14ac:dyDescent="0.2">
      <c r="H651" s="18"/>
    </row>
    <row r="687" spans="8:8" ht="12" customHeight="1" x14ac:dyDescent="0.2">
      <c r="H687" s="18"/>
    </row>
    <row r="723" spans="8:8" ht="12" customHeight="1" x14ac:dyDescent="0.2">
      <c r="H723" s="18"/>
    </row>
    <row r="759" spans="8:8" ht="12" customHeight="1" x14ac:dyDescent="0.2">
      <c r="H759" s="18"/>
    </row>
    <row r="795" spans="8:8" ht="12" customHeight="1" x14ac:dyDescent="0.2">
      <c r="H795" s="18"/>
    </row>
    <row r="831" spans="8:8" ht="12" customHeight="1" x14ac:dyDescent="0.2">
      <c r="H831" s="18"/>
    </row>
    <row r="867" spans="8:8" ht="12" customHeight="1" x14ac:dyDescent="0.2">
      <c r="H867" s="18"/>
    </row>
    <row r="903" spans="8:8" ht="12" customHeight="1" x14ac:dyDescent="0.2">
      <c r="H903" s="18"/>
    </row>
    <row r="939" spans="8:8" ht="12" customHeight="1" x14ac:dyDescent="0.2">
      <c r="H939" s="18"/>
    </row>
    <row r="975" spans="8:8" ht="12" customHeight="1" x14ac:dyDescent="0.2">
      <c r="H975" s="18"/>
    </row>
    <row r="1011" spans="8:8" ht="12" customHeight="1" x14ac:dyDescent="0.2">
      <c r="H1011" s="18"/>
    </row>
    <row r="1047" spans="8:8" ht="12" customHeight="1" x14ac:dyDescent="0.2">
      <c r="H1047" s="18"/>
    </row>
    <row r="1083" spans="8:8" ht="12" customHeight="1" x14ac:dyDescent="0.2">
      <c r="H1083" s="18"/>
    </row>
    <row r="1119" spans="8:8" ht="12" customHeight="1" x14ac:dyDescent="0.2">
      <c r="H1119" s="18"/>
    </row>
    <row r="1155" spans="8:8" ht="12" customHeight="1" x14ac:dyDescent="0.2">
      <c r="H1155" s="18"/>
    </row>
    <row r="1191" spans="8:8" ht="12" customHeight="1" x14ac:dyDescent="0.2">
      <c r="H1191" s="18"/>
    </row>
    <row r="1227" spans="8:8" ht="12" customHeight="1" x14ac:dyDescent="0.2">
      <c r="H1227" s="18"/>
    </row>
    <row r="1263" spans="8:8" ht="12" customHeight="1" x14ac:dyDescent="0.2">
      <c r="H1263" s="18"/>
    </row>
    <row r="1299" spans="8:8" ht="12" customHeight="1" x14ac:dyDescent="0.2">
      <c r="H1299" s="18"/>
    </row>
    <row r="1335" spans="8:8" ht="12" customHeight="1" x14ac:dyDescent="0.2">
      <c r="H1335" s="18"/>
    </row>
    <row r="1371" spans="8:8" ht="12" customHeight="1" x14ac:dyDescent="0.2">
      <c r="H1371" s="18"/>
    </row>
    <row r="1407" spans="8:8" ht="12" customHeight="1" x14ac:dyDescent="0.2">
      <c r="H1407" s="18"/>
    </row>
    <row r="1443" spans="8:8" ht="12" customHeight="1" x14ac:dyDescent="0.2">
      <c r="H1443" s="18"/>
    </row>
    <row r="1479" spans="8:8" ht="12" customHeight="1" x14ac:dyDescent="0.2">
      <c r="H1479" s="18"/>
    </row>
    <row r="1515" spans="8:8" ht="12" customHeight="1" x14ac:dyDescent="0.2">
      <c r="H1515" s="18"/>
    </row>
    <row r="1551" spans="8:8" ht="12" customHeight="1" x14ac:dyDescent="0.2">
      <c r="H1551" s="18"/>
    </row>
    <row r="1587" spans="8:8" ht="12" customHeight="1" x14ac:dyDescent="0.2">
      <c r="H1587" s="18"/>
    </row>
    <row r="1623" spans="8:8" ht="12" customHeight="1" x14ac:dyDescent="0.2">
      <c r="H1623" s="18"/>
    </row>
    <row r="1659" spans="8:8" ht="12" customHeight="1" x14ac:dyDescent="0.2">
      <c r="H1659" s="18"/>
    </row>
    <row r="1695" spans="8:8" ht="12" customHeight="1" x14ac:dyDescent="0.2">
      <c r="H1695" s="18"/>
    </row>
    <row r="1731" spans="8:8" ht="12" customHeight="1" x14ac:dyDescent="0.2">
      <c r="H1731" s="18"/>
    </row>
    <row r="1767" spans="8:8" ht="12" customHeight="1" x14ac:dyDescent="0.2">
      <c r="H1767" s="18"/>
    </row>
    <row r="1803" spans="8:8" ht="12" customHeight="1" x14ac:dyDescent="0.2">
      <c r="H1803" s="18"/>
    </row>
    <row r="1839" spans="8:8" ht="12" customHeight="1" x14ac:dyDescent="0.2">
      <c r="H1839" s="18"/>
    </row>
    <row r="1875" spans="8:8" ht="12" customHeight="1" x14ac:dyDescent="0.2">
      <c r="H1875" s="18"/>
    </row>
    <row r="1911" spans="8:8" ht="12" customHeight="1" x14ac:dyDescent="0.2">
      <c r="H1911" s="18"/>
    </row>
    <row r="1947" spans="8:8" ht="12" customHeight="1" x14ac:dyDescent="0.2">
      <c r="H1947" s="18"/>
    </row>
    <row r="1983" spans="8:8" ht="12" customHeight="1" x14ac:dyDescent="0.2">
      <c r="H1983" s="18"/>
    </row>
    <row r="2019" spans="8:8" ht="12" customHeight="1" x14ac:dyDescent="0.2">
      <c r="H2019" s="18"/>
    </row>
    <row r="2055" spans="8:8" ht="12" customHeight="1" x14ac:dyDescent="0.2">
      <c r="H2055" s="18"/>
    </row>
    <row r="2091" spans="8:8" ht="12" customHeight="1" x14ac:dyDescent="0.2">
      <c r="H2091" s="18"/>
    </row>
    <row r="2127" spans="8:8" ht="12" customHeight="1" x14ac:dyDescent="0.2">
      <c r="H2127" s="18"/>
    </row>
    <row r="2163" spans="8:8" ht="12" customHeight="1" x14ac:dyDescent="0.2">
      <c r="H2163" s="18"/>
    </row>
    <row r="2199" spans="8:8" ht="12" customHeight="1" x14ac:dyDescent="0.2">
      <c r="H2199" s="18"/>
    </row>
    <row r="2235" spans="8:8" ht="12" customHeight="1" x14ac:dyDescent="0.2">
      <c r="H2235" s="18"/>
    </row>
    <row r="2271" spans="8:8" ht="12" customHeight="1" x14ac:dyDescent="0.2">
      <c r="H2271" s="18"/>
    </row>
    <row r="2307" spans="8:8" ht="12" customHeight="1" x14ac:dyDescent="0.2">
      <c r="H2307" s="18"/>
    </row>
    <row r="2343" spans="8:8" ht="12" customHeight="1" x14ac:dyDescent="0.2">
      <c r="H2343" s="18"/>
    </row>
    <row r="2379" spans="8:8" ht="12" customHeight="1" x14ac:dyDescent="0.2">
      <c r="H2379" s="18"/>
    </row>
    <row r="2415" spans="8:8" ht="12" customHeight="1" x14ac:dyDescent="0.2">
      <c r="H2415" s="18"/>
    </row>
    <row r="2451" spans="8:8" ht="12" customHeight="1" x14ac:dyDescent="0.2">
      <c r="H2451" s="18"/>
    </row>
    <row r="2487" spans="8:8" ht="12" customHeight="1" x14ac:dyDescent="0.2">
      <c r="H2487" s="18"/>
    </row>
    <row r="2523" spans="8:8" ht="12" customHeight="1" x14ac:dyDescent="0.2">
      <c r="H2523" s="18"/>
    </row>
    <row r="2559" spans="8:8" ht="12" customHeight="1" x14ac:dyDescent="0.2">
      <c r="H2559" s="18"/>
    </row>
    <row r="2595" spans="8:8" ht="12" customHeight="1" x14ac:dyDescent="0.2">
      <c r="H2595" s="18"/>
    </row>
    <row r="2631" spans="8:8" ht="12" customHeight="1" x14ac:dyDescent="0.2">
      <c r="H2631" s="18"/>
    </row>
    <row r="2667" spans="8:8" ht="12" customHeight="1" x14ac:dyDescent="0.2">
      <c r="H2667" s="18"/>
    </row>
    <row r="2703" spans="8:8" ht="12" customHeight="1" x14ac:dyDescent="0.2">
      <c r="H2703" s="18"/>
    </row>
    <row r="2739" spans="8:8" ht="12" customHeight="1" x14ac:dyDescent="0.2">
      <c r="H2739" s="18"/>
    </row>
    <row r="2775" spans="8:8" ht="12" customHeight="1" x14ac:dyDescent="0.2">
      <c r="H2775" s="18"/>
    </row>
    <row r="2811" spans="8:8" ht="12" customHeight="1" x14ac:dyDescent="0.2">
      <c r="H2811" s="18"/>
    </row>
    <row r="2847" spans="8:8" ht="12" customHeight="1" x14ac:dyDescent="0.2">
      <c r="H2847" s="18"/>
    </row>
    <row r="2883" spans="8:8" ht="12" customHeight="1" x14ac:dyDescent="0.2">
      <c r="H2883" s="18"/>
    </row>
    <row r="2919" spans="8:8" ht="12" customHeight="1" x14ac:dyDescent="0.2">
      <c r="H2919" s="18"/>
    </row>
    <row r="2955" spans="8:8" ht="12" customHeight="1" x14ac:dyDescent="0.2">
      <c r="H2955" s="18"/>
    </row>
    <row r="2991" spans="8:8" ht="12" customHeight="1" x14ac:dyDescent="0.2">
      <c r="H2991" s="18"/>
    </row>
    <row r="3027" spans="8:8" ht="12" customHeight="1" x14ac:dyDescent="0.2">
      <c r="H3027" s="18"/>
    </row>
    <row r="3063" spans="8:8" ht="12" customHeight="1" x14ac:dyDescent="0.2">
      <c r="H3063" s="18"/>
    </row>
    <row r="3099" spans="8:8" ht="12" customHeight="1" x14ac:dyDescent="0.2">
      <c r="H3099" s="18"/>
    </row>
    <row r="3135" spans="8:8" ht="12" customHeight="1" x14ac:dyDescent="0.2">
      <c r="H3135" s="18"/>
    </row>
    <row r="3171" spans="8:8" ht="12" customHeight="1" x14ac:dyDescent="0.2">
      <c r="H3171" s="18"/>
    </row>
    <row r="3207" spans="8:8" ht="12" customHeight="1" x14ac:dyDescent="0.2">
      <c r="H3207" s="18"/>
    </row>
    <row r="3243" spans="8:8" ht="12" customHeight="1" x14ac:dyDescent="0.2">
      <c r="H3243" s="18"/>
    </row>
    <row r="3279" spans="8:8" ht="12" customHeight="1" x14ac:dyDescent="0.2">
      <c r="H3279" s="18"/>
    </row>
    <row r="3315" spans="8:8" ht="12" customHeight="1" x14ac:dyDescent="0.2">
      <c r="H3315" s="18"/>
    </row>
    <row r="3351" spans="8:8" ht="12" customHeight="1" x14ac:dyDescent="0.2">
      <c r="H3351" s="18"/>
    </row>
    <row r="3387" spans="8:8" ht="12" customHeight="1" x14ac:dyDescent="0.2">
      <c r="H3387" s="18"/>
    </row>
    <row r="3423" spans="8:8" ht="12" customHeight="1" x14ac:dyDescent="0.2">
      <c r="H3423" s="18"/>
    </row>
    <row r="3459" spans="8:8" ht="12" customHeight="1" x14ac:dyDescent="0.2">
      <c r="H3459" s="18"/>
    </row>
    <row r="3495" spans="8:8" ht="12" customHeight="1" x14ac:dyDescent="0.2">
      <c r="H3495" s="18"/>
    </row>
    <row r="3531" spans="8:8" ht="12" customHeight="1" x14ac:dyDescent="0.2">
      <c r="H3531" s="18"/>
    </row>
    <row r="3567" spans="8:8" ht="12" customHeight="1" x14ac:dyDescent="0.2">
      <c r="H3567" s="18"/>
    </row>
    <row r="3603" spans="8:8" ht="12" customHeight="1" x14ac:dyDescent="0.2">
      <c r="H3603" s="18"/>
    </row>
    <row r="3639" spans="8:8" ht="12" customHeight="1" x14ac:dyDescent="0.2">
      <c r="H3639" s="18"/>
    </row>
    <row r="3675" spans="8:8" ht="12" customHeight="1" x14ac:dyDescent="0.2">
      <c r="H3675" s="18"/>
    </row>
    <row r="3711" spans="8:8" ht="12" customHeight="1" x14ac:dyDescent="0.2">
      <c r="H3711" s="18"/>
    </row>
    <row r="3747" spans="8:8" ht="12" customHeight="1" x14ac:dyDescent="0.2">
      <c r="H3747" s="18"/>
    </row>
    <row r="3783" spans="8:8" ht="12" customHeight="1" x14ac:dyDescent="0.2">
      <c r="H3783" s="18"/>
    </row>
    <row r="3819" spans="8:8" ht="12" customHeight="1" x14ac:dyDescent="0.2">
      <c r="H3819" s="18"/>
    </row>
    <row r="3855" spans="8:8" ht="12" customHeight="1" x14ac:dyDescent="0.2">
      <c r="H3855" s="18"/>
    </row>
    <row r="3891" spans="8:8" ht="12" customHeight="1" x14ac:dyDescent="0.2">
      <c r="H3891" s="18"/>
    </row>
    <row r="3927" spans="8:8" ht="12" customHeight="1" x14ac:dyDescent="0.2">
      <c r="H3927" s="18"/>
    </row>
    <row r="3963" spans="8:8" ht="12" customHeight="1" x14ac:dyDescent="0.2">
      <c r="H3963" s="18"/>
    </row>
    <row r="3999" spans="8:8" ht="12" customHeight="1" x14ac:dyDescent="0.2">
      <c r="H3999" s="18"/>
    </row>
    <row r="4035" spans="8:8" ht="12" customHeight="1" x14ac:dyDescent="0.2">
      <c r="H4035" s="18"/>
    </row>
    <row r="4071" spans="8:8" ht="12" customHeight="1" x14ac:dyDescent="0.2">
      <c r="H4071" s="18"/>
    </row>
    <row r="4107" spans="8:8" ht="12" customHeight="1" x14ac:dyDescent="0.2">
      <c r="H4107" s="18"/>
    </row>
    <row r="4143" spans="8:8" ht="12" customHeight="1" x14ac:dyDescent="0.2">
      <c r="H4143" s="18"/>
    </row>
    <row r="4179" spans="8:8" ht="12" customHeight="1" x14ac:dyDescent="0.2">
      <c r="H4179" s="18"/>
    </row>
    <row r="4215" spans="8:8" ht="12" customHeight="1" x14ac:dyDescent="0.2">
      <c r="H4215" s="18"/>
    </row>
    <row r="4251" spans="8:8" ht="12" customHeight="1" x14ac:dyDescent="0.2">
      <c r="H4251" s="18"/>
    </row>
    <row r="4287" spans="8:8" ht="12" customHeight="1" x14ac:dyDescent="0.2">
      <c r="H4287" s="18"/>
    </row>
    <row r="4323" spans="8:8" ht="12" customHeight="1" x14ac:dyDescent="0.2">
      <c r="H4323" s="18"/>
    </row>
    <row r="4359" spans="8:8" ht="12" customHeight="1" x14ac:dyDescent="0.2">
      <c r="H4359" s="18"/>
    </row>
    <row r="4395" spans="8:8" ht="12" customHeight="1" x14ac:dyDescent="0.2">
      <c r="H4395" s="18"/>
    </row>
    <row r="4431" spans="8:8" ht="12" customHeight="1" x14ac:dyDescent="0.2">
      <c r="H4431" s="18"/>
    </row>
    <row r="4467" spans="8:8" ht="12" customHeight="1" x14ac:dyDescent="0.2">
      <c r="H4467" s="18"/>
    </row>
    <row r="4503" spans="8:8" ht="12" customHeight="1" x14ac:dyDescent="0.2">
      <c r="H4503" s="18"/>
    </row>
    <row r="4539" spans="8:8" ht="12" customHeight="1" x14ac:dyDescent="0.2">
      <c r="H4539" s="18"/>
    </row>
    <row r="4575" spans="8:8" ht="12" customHeight="1" x14ac:dyDescent="0.2">
      <c r="H4575" s="18"/>
    </row>
    <row r="4611" spans="8:8" ht="12" customHeight="1" x14ac:dyDescent="0.2">
      <c r="H4611" s="18"/>
    </row>
    <row r="4647" spans="8:8" ht="12" customHeight="1" x14ac:dyDescent="0.2">
      <c r="H4647" s="18"/>
    </row>
    <row r="4683" spans="8:8" ht="12" customHeight="1" x14ac:dyDescent="0.2">
      <c r="H4683" s="18"/>
    </row>
    <row r="4719" spans="8:8" ht="12" customHeight="1" x14ac:dyDescent="0.2">
      <c r="H4719" s="18"/>
    </row>
    <row r="4755" spans="8:8" ht="12" customHeight="1" x14ac:dyDescent="0.2">
      <c r="H4755" s="18"/>
    </row>
    <row r="4791" spans="8:8" ht="12" customHeight="1" x14ac:dyDescent="0.2">
      <c r="H4791" s="18"/>
    </row>
    <row r="4827" spans="8:8" ht="12" customHeight="1" x14ac:dyDescent="0.2">
      <c r="H4827" s="18"/>
    </row>
    <row r="4863" spans="8:8" ht="12" customHeight="1" x14ac:dyDescent="0.2">
      <c r="H4863" s="18"/>
    </row>
    <row r="4899" spans="8:8" ht="12" customHeight="1" x14ac:dyDescent="0.2">
      <c r="H4899" s="18"/>
    </row>
    <row r="4935" spans="8:8" ht="12" customHeight="1" x14ac:dyDescent="0.2">
      <c r="H4935" s="18"/>
    </row>
    <row r="4971" spans="8:8" ht="12" customHeight="1" x14ac:dyDescent="0.2">
      <c r="H4971" s="18"/>
    </row>
    <row r="5007" spans="8:8" ht="12" customHeight="1" x14ac:dyDescent="0.2">
      <c r="H5007" s="18"/>
    </row>
    <row r="5043" spans="8:8" ht="12" customHeight="1" x14ac:dyDescent="0.2">
      <c r="H5043" s="18"/>
    </row>
    <row r="5079" spans="8:8" ht="12" customHeight="1" x14ac:dyDescent="0.2">
      <c r="H5079" s="18"/>
    </row>
    <row r="5115" spans="8:8" ht="12" customHeight="1" x14ac:dyDescent="0.2">
      <c r="H5115" s="18"/>
    </row>
    <row r="5151" spans="8:8" ht="12" customHeight="1" x14ac:dyDescent="0.2">
      <c r="H5151" s="18"/>
    </row>
    <row r="5187" spans="8:8" ht="12" customHeight="1" x14ac:dyDescent="0.2">
      <c r="H5187" s="18"/>
    </row>
    <row r="5223" spans="8:8" ht="12" customHeight="1" x14ac:dyDescent="0.2">
      <c r="H5223" s="18"/>
    </row>
    <row r="5259" spans="8:8" ht="12" customHeight="1" x14ac:dyDescent="0.2">
      <c r="H5259" s="18"/>
    </row>
    <row r="5295" spans="8:8" ht="12" customHeight="1" x14ac:dyDescent="0.2">
      <c r="H5295" s="18"/>
    </row>
    <row r="5331" spans="8:8" ht="12" customHeight="1" x14ac:dyDescent="0.2">
      <c r="H5331" s="18"/>
    </row>
    <row r="5367" spans="8:8" ht="12" customHeight="1" x14ac:dyDescent="0.2">
      <c r="H5367" s="18"/>
    </row>
    <row r="5403" spans="8:8" ht="12" customHeight="1" x14ac:dyDescent="0.2">
      <c r="H5403" s="18"/>
    </row>
    <row r="5439" spans="8:8" ht="12" customHeight="1" x14ac:dyDescent="0.2">
      <c r="H5439" s="18"/>
    </row>
    <row r="5475" spans="8:8" ht="12" customHeight="1" x14ac:dyDescent="0.2">
      <c r="H5475" s="18"/>
    </row>
    <row r="5511" spans="8:8" ht="12" customHeight="1" x14ac:dyDescent="0.2">
      <c r="H5511" s="18"/>
    </row>
    <row r="5547" spans="8:8" ht="12" customHeight="1" x14ac:dyDescent="0.2">
      <c r="H5547" s="18"/>
    </row>
    <row r="5583" spans="8:8" ht="12" customHeight="1" x14ac:dyDescent="0.2">
      <c r="H5583" s="18"/>
    </row>
    <row r="5619" spans="8:8" ht="12" customHeight="1" x14ac:dyDescent="0.2">
      <c r="H5619" s="18"/>
    </row>
    <row r="5655" spans="8:8" ht="12" customHeight="1" x14ac:dyDescent="0.2">
      <c r="H5655" s="18"/>
    </row>
    <row r="5691" spans="8:8" ht="12" customHeight="1" x14ac:dyDescent="0.2">
      <c r="H5691" s="18"/>
    </row>
    <row r="5727" spans="8:8" ht="12" customHeight="1" x14ac:dyDescent="0.2">
      <c r="H5727" s="18"/>
    </row>
    <row r="5763" spans="8:8" ht="12" customHeight="1" x14ac:dyDescent="0.2">
      <c r="H5763" s="18"/>
    </row>
    <row r="5799" spans="8:8" ht="12" customHeight="1" x14ac:dyDescent="0.2">
      <c r="H5799" s="18"/>
    </row>
    <row r="5835" spans="8:8" ht="12" customHeight="1" x14ac:dyDescent="0.2">
      <c r="H5835" s="18"/>
    </row>
    <row r="5871" spans="8:8" ht="12" customHeight="1" x14ac:dyDescent="0.2">
      <c r="H5871" s="18"/>
    </row>
    <row r="5907" spans="8:8" ht="12" customHeight="1" x14ac:dyDescent="0.2">
      <c r="H5907" s="18"/>
    </row>
    <row r="5943" spans="8:8" ht="12" customHeight="1" x14ac:dyDescent="0.2">
      <c r="H5943" s="18"/>
    </row>
    <row r="5979" spans="8:8" ht="12" customHeight="1" x14ac:dyDescent="0.2">
      <c r="H5979" s="18"/>
    </row>
    <row r="6015" spans="8:8" ht="12" customHeight="1" x14ac:dyDescent="0.2">
      <c r="H6015" s="18"/>
    </row>
    <row r="6051" spans="8:8" ht="12" customHeight="1" x14ac:dyDescent="0.2">
      <c r="H6051" s="18"/>
    </row>
    <row r="6087" spans="8:8" ht="12" customHeight="1" x14ac:dyDescent="0.2">
      <c r="H6087" s="18"/>
    </row>
    <row r="6123" spans="8:8" ht="12" customHeight="1" x14ac:dyDescent="0.2">
      <c r="H6123" s="18"/>
    </row>
    <row r="6159" spans="8:8" ht="12" customHeight="1" x14ac:dyDescent="0.2">
      <c r="H6159" s="18"/>
    </row>
    <row r="6195" spans="8:8" ht="12" customHeight="1" x14ac:dyDescent="0.2">
      <c r="H6195" s="18"/>
    </row>
    <row r="6231" spans="8:8" ht="12" customHeight="1" x14ac:dyDescent="0.2">
      <c r="H6231" s="18"/>
    </row>
    <row r="6267" spans="8:8" ht="12" customHeight="1" x14ac:dyDescent="0.2">
      <c r="H6267" s="18"/>
    </row>
    <row r="6303" spans="8:8" ht="12" customHeight="1" x14ac:dyDescent="0.2">
      <c r="H6303" s="18"/>
    </row>
    <row r="6339" spans="8:8" ht="12" customHeight="1" x14ac:dyDescent="0.2">
      <c r="H6339" s="18"/>
    </row>
    <row r="6375" spans="8:8" ht="12" customHeight="1" x14ac:dyDescent="0.2">
      <c r="H6375" s="18"/>
    </row>
    <row r="6411" spans="8:8" ht="12" customHeight="1" x14ac:dyDescent="0.2">
      <c r="H6411" s="18"/>
    </row>
    <row r="6447" spans="8:8" ht="12" customHeight="1" x14ac:dyDescent="0.2">
      <c r="H6447" s="18"/>
    </row>
    <row r="6483" spans="8:8" ht="12" customHeight="1" x14ac:dyDescent="0.2">
      <c r="H6483" s="18"/>
    </row>
    <row r="6519" spans="8:8" ht="12" customHeight="1" x14ac:dyDescent="0.2">
      <c r="H6519" s="18"/>
    </row>
    <row r="6555" spans="8:8" ht="12" customHeight="1" x14ac:dyDescent="0.2">
      <c r="H6555" s="18"/>
    </row>
    <row r="6591" spans="8:8" ht="12" customHeight="1" x14ac:dyDescent="0.2">
      <c r="H6591" s="18"/>
    </row>
    <row r="6627" spans="8:8" ht="12" customHeight="1" x14ac:dyDescent="0.2">
      <c r="H6627" s="18"/>
    </row>
    <row r="6663" spans="8:8" ht="12" customHeight="1" x14ac:dyDescent="0.2">
      <c r="H6663" s="18"/>
    </row>
    <row r="6699" spans="8:8" ht="12" customHeight="1" x14ac:dyDescent="0.2">
      <c r="H6699" s="18"/>
    </row>
    <row r="6735" spans="8:8" ht="12" customHeight="1" x14ac:dyDescent="0.2">
      <c r="H6735" s="18"/>
    </row>
    <row r="6771" spans="8:8" ht="12" customHeight="1" x14ac:dyDescent="0.2">
      <c r="H6771" s="18"/>
    </row>
    <row r="6807" spans="8:8" ht="12" customHeight="1" x14ac:dyDescent="0.2">
      <c r="H6807" s="18"/>
    </row>
    <row r="6843" spans="8:8" ht="12" customHeight="1" x14ac:dyDescent="0.2">
      <c r="H6843" s="18"/>
    </row>
    <row r="6879" spans="8:8" ht="12" customHeight="1" x14ac:dyDescent="0.2">
      <c r="H6879" s="18"/>
    </row>
    <row r="6915" spans="8:8" ht="12" customHeight="1" x14ac:dyDescent="0.2">
      <c r="H6915" s="18"/>
    </row>
    <row r="6951" spans="8:8" ht="12" customHeight="1" x14ac:dyDescent="0.2">
      <c r="H6951" s="18"/>
    </row>
    <row r="6987" spans="8:8" ht="12" customHeight="1" x14ac:dyDescent="0.2">
      <c r="H6987" s="18"/>
    </row>
    <row r="7023" spans="8:8" ht="12" customHeight="1" x14ac:dyDescent="0.2">
      <c r="H7023" s="18"/>
    </row>
    <row r="7059" spans="8:8" ht="12" customHeight="1" x14ac:dyDescent="0.2">
      <c r="H7059" s="18"/>
    </row>
    <row r="7095" spans="8:8" ht="12" customHeight="1" x14ac:dyDescent="0.2">
      <c r="H7095" s="18"/>
    </row>
    <row r="7131" spans="8:8" ht="12" customHeight="1" x14ac:dyDescent="0.2">
      <c r="H7131" s="18"/>
    </row>
    <row r="7167" spans="8:8" ht="12" customHeight="1" x14ac:dyDescent="0.2">
      <c r="H7167" s="18"/>
    </row>
    <row r="7203" spans="8:8" ht="12" customHeight="1" x14ac:dyDescent="0.2">
      <c r="H7203" s="18"/>
    </row>
    <row r="7239" spans="8:8" ht="12" customHeight="1" x14ac:dyDescent="0.2">
      <c r="H7239" s="18"/>
    </row>
    <row r="7275" spans="8:8" ht="12" customHeight="1" x14ac:dyDescent="0.2">
      <c r="H7275" s="18"/>
    </row>
    <row r="7311" spans="8:8" ht="12" customHeight="1" x14ac:dyDescent="0.2">
      <c r="H7311" s="18"/>
    </row>
    <row r="7347" spans="8:8" ht="12" customHeight="1" x14ac:dyDescent="0.2">
      <c r="H7347" s="18"/>
    </row>
    <row r="7383" spans="8:8" ht="12" customHeight="1" x14ac:dyDescent="0.2">
      <c r="H7383" s="18"/>
    </row>
    <row r="7419" spans="8:8" ht="12" customHeight="1" x14ac:dyDescent="0.2">
      <c r="H7419" s="18"/>
    </row>
    <row r="7455" spans="8:8" ht="12" customHeight="1" x14ac:dyDescent="0.2">
      <c r="H7455" s="18"/>
    </row>
    <row r="7491" spans="8:8" ht="12" customHeight="1" x14ac:dyDescent="0.2">
      <c r="H7491" s="18"/>
    </row>
    <row r="7527" spans="8:8" ht="12" customHeight="1" x14ac:dyDescent="0.2">
      <c r="H7527" s="18"/>
    </row>
    <row r="7563" spans="8:8" ht="12" customHeight="1" x14ac:dyDescent="0.2">
      <c r="H7563" s="18"/>
    </row>
    <row r="7599" spans="8:8" ht="12" customHeight="1" x14ac:dyDescent="0.2">
      <c r="H7599" s="18"/>
    </row>
    <row r="7635" spans="8:8" ht="12" customHeight="1" x14ac:dyDescent="0.2">
      <c r="H7635" s="18"/>
    </row>
    <row r="7671" spans="8:8" ht="12" customHeight="1" x14ac:dyDescent="0.2">
      <c r="H7671" s="18"/>
    </row>
    <row r="7707" spans="8:8" ht="12" customHeight="1" x14ac:dyDescent="0.2">
      <c r="H7707" s="18"/>
    </row>
    <row r="7743" spans="8:8" ht="12" customHeight="1" x14ac:dyDescent="0.2">
      <c r="H7743" s="18"/>
    </row>
    <row r="7779" spans="8:8" ht="12" customHeight="1" x14ac:dyDescent="0.2">
      <c r="H7779" s="18"/>
    </row>
    <row r="7815" spans="8:8" ht="12" customHeight="1" x14ac:dyDescent="0.2">
      <c r="H7815" s="18"/>
    </row>
    <row r="7851" spans="8:8" ht="12" customHeight="1" x14ac:dyDescent="0.2">
      <c r="H7851" s="18"/>
    </row>
    <row r="7887" spans="8:8" ht="12" customHeight="1" x14ac:dyDescent="0.2">
      <c r="H7887" s="18"/>
    </row>
    <row r="7923" spans="8:8" ht="12" customHeight="1" x14ac:dyDescent="0.2">
      <c r="H7923" s="18"/>
    </row>
    <row r="7959" spans="8:8" ht="12" customHeight="1" x14ac:dyDescent="0.2">
      <c r="H7959" s="18"/>
    </row>
    <row r="7995" spans="8:8" ht="12" customHeight="1" x14ac:dyDescent="0.2">
      <c r="H7995" s="18"/>
    </row>
    <row r="8031" spans="8:8" ht="12" customHeight="1" x14ac:dyDescent="0.2">
      <c r="H8031" s="18"/>
    </row>
    <row r="8067" spans="8:8" ht="12" customHeight="1" x14ac:dyDescent="0.2">
      <c r="H8067" s="18"/>
    </row>
    <row r="8103" spans="8:8" ht="12" customHeight="1" x14ac:dyDescent="0.2">
      <c r="H8103" s="18"/>
    </row>
    <row r="8139" spans="8:8" ht="12" customHeight="1" x14ac:dyDescent="0.2">
      <c r="H8139" s="18"/>
    </row>
    <row r="8175" spans="8:8" ht="12" customHeight="1" x14ac:dyDescent="0.2">
      <c r="H8175" s="18"/>
    </row>
    <row r="8211" spans="8:8" ht="12" customHeight="1" x14ac:dyDescent="0.2">
      <c r="H8211" s="18"/>
    </row>
    <row r="8247" spans="8:8" ht="12" customHeight="1" x14ac:dyDescent="0.2">
      <c r="H8247" s="18"/>
    </row>
    <row r="8283" spans="8:8" ht="12" customHeight="1" x14ac:dyDescent="0.2">
      <c r="H8283" s="18"/>
    </row>
    <row r="8319" spans="8:8" ht="12" customHeight="1" x14ac:dyDescent="0.2">
      <c r="H8319" s="18"/>
    </row>
    <row r="8355" spans="8:8" ht="12" customHeight="1" x14ac:dyDescent="0.2">
      <c r="H8355" s="18"/>
    </row>
    <row r="8391" spans="8:8" ht="12" customHeight="1" x14ac:dyDescent="0.2">
      <c r="H8391" s="18"/>
    </row>
    <row r="8427" spans="8:8" ht="12" customHeight="1" x14ac:dyDescent="0.2">
      <c r="H8427" s="18"/>
    </row>
    <row r="8463" spans="8:8" ht="12" customHeight="1" x14ac:dyDescent="0.2">
      <c r="H8463" s="18"/>
    </row>
    <row r="8499" spans="8:8" ht="12" customHeight="1" x14ac:dyDescent="0.2">
      <c r="H8499" s="18"/>
    </row>
    <row r="8535" spans="8:8" ht="12" customHeight="1" x14ac:dyDescent="0.2">
      <c r="H8535" s="18"/>
    </row>
    <row r="8571" spans="8:8" ht="12" customHeight="1" x14ac:dyDescent="0.2">
      <c r="H8571" s="18"/>
    </row>
    <row r="8607" spans="8:8" ht="12" customHeight="1" x14ac:dyDescent="0.2">
      <c r="H8607" s="18"/>
    </row>
    <row r="8643" spans="8:8" ht="12" customHeight="1" x14ac:dyDescent="0.2">
      <c r="H8643" s="18"/>
    </row>
    <row r="8679" spans="8:8" ht="12" customHeight="1" x14ac:dyDescent="0.2">
      <c r="H8679" s="18"/>
    </row>
    <row r="8715" spans="8:8" ht="12" customHeight="1" x14ac:dyDescent="0.2">
      <c r="H8715" s="18"/>
    </row>
    <row r="8751" spans="8:8" ht="12" customHeight="1" x14ac:dyDescent="0.2">
      <c r="H8751" s="18"/>
    </row>
    <row r="8787" spans="8:8" ht="12" customHeight="1" x14ac:dyDescent="0.2">
      <c r="H8787" s="18"/>
    </row>
    <row r="8823" spans="8:8" ht="12" customHeight="1" x14ac:dyDescent="0.2">
      <c r="H8823" s="18"/>
    </row>
    <row r="8859" spans="8:8" ht="12" customHeight="1" x14ac:dyDescent="0.2">
      <c r="H8859" s="18"/>
    </row>
    <row r="8895" spans="8:8" ht="12" customHeight="1" x14ac:dyDescent="0.2">
      <c r="H8895" s="18"/>
    </row>
    <row r="8931" spans="8:8" ht="12" customHeight="1" x14ac:dyDescent="0.2">
      <c r="H8931" s="18"/>
    </row>
    <row r="8967" spans="8:8" ht="12" customHeight="1" x14ac:dyDescent="0.2">
      <c r="H8967" s="18"/>
    </row>
    <row r="9003" spans="8:8" ht="12" customHeight="1" x14ac:dyDescent="0.2">
      <c r="H9003" s="18"/>
    </row>
    <row r="9039" spans="8:8" ht="12" customHeight="1" x14ac:dyDescent="0.2">
      <c r="H9039" s="18"/>
    </row>
    <row r="9075" spans="8:8" ht="12" customHeight="1" x14ac:dyDescent="0.2">
      <c r="H9075" s="18"/>
    </row>
    <row r="9111" spans="8:8" ht="12" customHeight="1" x14ac:dyDescent="0.2">
      <c r="H9111" s="18"/>
    </row>
    <row r="9147" spans="8:8" ht="12" customHeight="1" x14ac:dyDescent="0.2">
      <c r="H9147" s="18"/>
    </row>
    <row r="9183" spans="8:8" ht="12" customHeight="1" x14ac:dyDescent="0.2">
      <c r="H9183" s="18"/>
    </row>
    <row r="9219" spans="8:8" ht="12" customHeight="1" x14ac:dyDescent="0.2">
      <c r="H9219" s="18"/>
    </row>
    <row r="9255" spans="8:8" ht="12" customHeight="1" x14ac:dyDescent="0.2">
      <c r="H9255" s="18"/>
    </row>
    <row r="9291" spans="8:8" ht="12" customHeight="1" x14ac:dyDescent="0.2">
      <c r="H9291" s="18"/>
    </row>
    <row r="9327" spans="8:8" ht="12" customHeight="1" x14ac:dyDescent="0.2">
      <c r="H9327" s="18"/>
    </row>
    <row r="9363" spans="8:8" ht="12" customHeight="1" x14ac:dyDescent="0.2">
      <c r="H9363" s="18"/>
    </row>
    <row r="9399" spans="8:8" ht="12" customHeight="1" x14ac:dyDescent="0.2">
      <c r="H9399" s="18"/>
    </row>
    <row r="9435" spans="8:8" ht="12" customHeight="1" x14ac:dyDescent="0.2">
      <c r="H9435" s="18"/>
    </row>
    <row r="9471" spans="8:8" ht="12" customHeight="1" x14ac:dyDescent="0.2">
      <c r="H9471" s="18"/>
    </row>
    <row r="9507" spans="8:8" ht="12" customHeight="1" x14ac:dyDescent="0.2">
      <c r="H9507" s="18"/>
    </row>
    <row r="9543" spans="8:8" ht="12" customHeight="1" x14ac:dyDescent="0.2">
      <c r="H9543" s="18"/>
    </row>
    <row r="9579" spans="8:8" ht="12" customHeight="1" x14ac:dyDescent="0.2">
      <c r="H9579" s="18"/>
    </row>
    <row r="9615" spans="8:8" ht="12" customHeight="1" x14ac:dyDescent="0.2">
      <c r="H9615" s="18"/>
    </row>
    <row r="9651" spans="8:8" ht="12" customHeight="1" x14ac:dyDescent="0.2">
      <c r="H9651" s="18"/>
    </row>
    <row r="9687" spans="8:8" ht="12" customHeight="1" x14ac:dyDescent="0.2">
      <c r="H9687" s="18"/>
    </row>
    <row r="9723" spans="8:8" ht="12" customHeight="1" x14ac:dyDescent="0.2">
      <c r="H9723" s="18"/>
    </row>
    <row r="9759" spans="8:8" ht="12" customHeight="1" x14ac:dyDescent="0.2">
      <c r="H9759" s="18"/>
    </row>
    <row r="9795" spans="8:8" ht="12" customHeight="1" x14ac:dyDescent="0.2">
      <c r="H9795" s="18"/>
    </row>
    <row r="9831" spans="8:8" ht="12" customHeight="1" x14ac:dyDescent="0.2">
      <c r="H9831" s="18"/>
    </row>
    <row r="9867" spans="8:8" ht="12" customHeight="1" x14ac:dyDescent="0.2">
      <c r="H9867" s="18"/>
    </row>
    <row r="9903" spans="8:8" ht="12" customHeight="1" x14ac:dyDescent="0.2">
      <c r="H9903" s="18"/>
    </row>
    <row r="9939" spans="8:8" ht="12" customHeight="1" x14ac:dyDescent="0.2">
      <c r="H9939" s="18"/>
    </row>
    <row r="9975" spans="8:8" ht="12" customHeight="1" x14ac:dyDescent="0.2">
      <c r="H9975" s="18"/>
    </row>
    <row r="10011" spans="8:8" ht="12" customHeight="1" x14ac:dyDescent="0.2">
      <c r="H10011" s="18"/>
    </row>
    <row r="10047" spans="8:8" ht="12" customHeight="1" x14ac:dyDescent="0.2">
      <c r="H10047" s="18"/>
    </row>
    <row r="10083" spans="8:8" ht="12" customHeight="1" x14ac:dyDescent="0.2">
      <c r="H10083" s="18"/>
    </row>
    <row r="10119" spans="8:8" ht="12" customHeight="1" x14ac:dyDescent="0.2">
      <c r="H10119" s="18"/>
    </row>
    <row r="10155" spans="8:8" ht="12" customHeight="1" x14ac:dyDescent="0.2">
      <c r="H10155" s="18"/>
    </row>
    <row r="10191" spans="8:8" ht="12" customHeight="1" x14ac:dyDescent="0.2">
      <c r="H10191" s="18"/>
    </row>
    <row r="10227" spans="8:8" ht="12" customHeight="1" x14ac:dyDescent="0.2">
      <c r="H10227" s="18"/>
    </row>
    <row r="10263" spans="8:8" ht="12" customHeight="1" x14ac:dyDescent="0.2">
      <c r="H10263" s="18"/>
    </row>
    <row r="10299" spans="8:8" ht="12" customHeight="1" x14ac:dyDescent="0.2">
      <c r="H10299" s="18"/>
    </row>
    <row r="10335" spans="8:8" ht="12" customHeight="1" x14ac:dyDescent="0.2">
      <c r="H10335" s="18"/>
    </row>
    <row r="10371" spans="8:8" ht="12" customHeight="1" x14ac:dyDescent="0.2">
      <c r="H10371" s="18"/>
    </row>
    <row r="10407" spans="8:8" ht="12" customHeight="1" x14ac:dyDescent="0.2">
      <c r="H10407" s="18"/>
    </row>
    <row r="10443" spans="8:8" ht="12" customHeight="1" x14ac:dyDescent="0.2">
      <c r="H10443" s="18"/>
    </row>
    <row r="10479" spans="8:8" ht="12" customHeight="1" x14ac:dyDescent="0.2">
      <c r="H10479" s="18"/>
    </row>
    <row r="10515" spans="8:8" ht="12" customHeight="1" x14ac:dyDescent="0.2">
      <c r="H10515" s="18"/>
    </row>
    <row r="10551" spans="8:8" ht="12" customHeight="1" x14ac:dyDescent="0.2">
      <c r="H10551" s="18"/>
    </row>
    <row r="10587" spans="8:8" ht="12" customHeight="1" x14ac:dyDescent="0.2">
      <c r="H10587" s="18"/>
    </row>
    <row r="10623" spans="8:8" ht="12" customHeight="1" x14ac:dyDescent="0.2">
      <c r="H10623" s="18"/>
    </row>
    <row r="10659" spans="8:8" ht="12" customHeight="1" x14ac:dyDescent="0.2">
      <c r="H10659" s="18"/>
    </row>
    <row r="10695" spans="8:8" ht="12" customHeight="1" x14ac:dyDescent="0.2">
      <c r="H10695" s="18"/>
    </row>
    <row r="10731" spans="8:8" ht="12" customHeight="1" x14ac:dyDescent="0.2">
      <c r="H10731" s="18"/>
    </row>
    <row r="10767" spans="8:8" ht="12" customHeight="1" x14ac:dyDescent="0.2">
      <c r="H10767" s="18"/>
    </row>
    <row r="10803" spans="8:8" ht="12" customHeight="1" x14ac:dyDescent="0.2">
      <c r="H10803" s="18"/>
    </row>
    <row r="10839" spans="8:8" ht="12" customHeight="1" x14ac:dyDescent="0.2">
      <c r="H10839" s="18"/>
    </row>
    <row r="10875" spans="8:8" ht="12" customHeight="1" x14ac:dyDescent="0.2">
      <c r="H10875" s="18"/>
    </row>
    <row r="10911" spans="8:8" ht="12" customHeight="1" x14ac:dyDescent="0.2">
      <c r="H10911" s="18"/>
    </row>
    <row r="10947" spans="8:8" ht="12" customHeight="1" x14ac:dyDescent="0.2">
      <c r="H10947" s="18"/>
    </row>
    <row r="10983" spans="8:8" ht="12" customHeight="1" x14ac:dyDescent="0.2">
      <c r="H10983" s="18"/>
    </row>
    <row r="11019" spans="8:8" ht="12" customHeight="1" x14ac:dyDescent="0.2">
      <c r="H11019" s="18"/>
    </row>
    <row r="11055" spans="8:8" ht="12" customHeight="1" x14ac:dyDescent="0.2">
      <c r="H11055" s="18"/>
    </row>
    <row r="11091" spans="8:8" ht="12" customHeight="1" x14ac:dyDescent="0.2">
      <c r="H11091" s="18"/>
    </row>
    <row r="11127" spans="8:8" ht="12" customHeight="1" x14ac:dyDescent="0.2">
      <c r="H11127" s="18"/>
    </row>
    <row r="11163" spans="8:8" ht="12" customHeight="1" x14ac:dyDescent="0.2">
      <c r="H11163" s="18"/>
    </row>
    <row r="11199" spans="8:8" ht="12" customHeight="1" x14ac:dyDescent="0.2">
      <c r="H11199" s="18"/>
    </row>
    <row r="11235" spans="8:8" ht="12" customHeight="1" x14ac:dyDescent="0.2">
      <c r="H11235" s="18"/>
    </row>
    <row r="11271" spans="8:8" ht="12" customHeight="1" x14ac:dyDescent="0.2">
      <c r="H11271" s="18"/>
    </row>
    <row r="11307" spans="8:8" ht="12" customHeight="1" x14ac:dyDescent="0.2">
      <c r="H11307" s="18"/>
    </row>
    <row r="11343" spans="8:8" ht="12" customHeight="1" x14ac:dyDescent="0.2">
      <c r="H11343" s="18"/>
    </row>
    <row r="11379" spans="8:8" ht="12" customHeight="1" x14ac:dyDescent="0.2">
      <c r="H11379" s="18"/>
    </row>
    <row r="11415" spans="8:8" ht="12" customHeight="1" x14ac:dyDescent="0.2">
      <c r="H11415" s="18"/>
    </row>
    <row r="11451" spans="8:8" ht="12" customHeight="1" x14ac:dyDescent="0.2">
      <c r="H11451" s="18"/>
    </row>
    <row r="11487" spans="8:8" ht="12" customHeight="1" x14ac:dyDescent="0.2">
      <c r="H11487" s="18"/>
    </row>
    <row r="11523" spans="8:8" ht="12" customHeight="1" x14ac:dyDescent="0.2">
      <c r="H11523" s="18"/>
    </row>
    <row r="11559" spans="8:8" ht="12" customHeight="1" x14ac:dyDescent="0.2">
      <c r="H11559" s="18"/>
    </row>
    <row r="11595" spans="8:8" ht="12" customHeight="1" x14ac:dyDescent="0.2">
      <c r="H11595" s="18"/>
    </row>
    <row r="11631" spans="8:8" ht="12" customHeight="1" x14ac:dyDescent="0.2">
      <c r="H11631" s="18"/>
    </row>
    <row r="11667" spans="8:8" ht="12" customHeight="1" x14ac:dyDescent="0.2">
      <c r="H11667" s="18"/>
    </row>
    <row r="11703" spans="8:8" ht="12" customHeight="1" x14ac:dyDescent="0.2">
      <c r="H11703" s="18"/>
    </row>
    <row r="11739" spans="8:8" ht="12" customHeight="1" x14ac:dyDescent="0.2">
      <c r="H11739" s="18"/>
    </row>
    <row r="11775" spans="8:8" ht="12" customHeight="1" x14ac:dyDescent="0.2">
      <c r="H11775" s="18"/>
    </row>
    <row r="11811" spans="8:8" ht="12" customHeight="1" x14ac:dyDescent="0.2">
      <c r="H11811" s="18"/>
    </row>
    <row r="11847" spans="8:8" ht="12" customHeight="1" x14ac:dyDescent="0.2">
      <c r="H11847" s="18"/>
    </row>
    <row r="11883" spans="8:8" ht="12" customHeight="1" x14ac:dyDescent="0.2">
      <c r="H11883" s="18"/>
    </row>
    <row r="11919" spans="8:8" ht="12" customHeight="1" x14ac:dyDescent="0.2">
      <c r="H11919" s="18"/>
    </row>
    <row r="11955" spans="8:8" ht="12" customHeight="1" x14ac:dyDescent="0.2">
      <c r="H11955" s="18"/>
    </row>
    <row r="11991" spans="8:8" ht="12" customHeight="1" x14ac:dyDescent="0.2">
      <c r="H11991" s="18"/>
    </row>
    <row r="12027" spans="8:8" ht="12" customHeight="1" x14ac:dyDescent="0.2">
      <c r="H12027" s="18"/>
    </row>
    <row r="12063" spans="8:8" ht="12" customHeight="1" x14ac:dyDescent="0.2">
      <c r="H12063" s="18"/>
    </row>
    <row r="12099" spans="8:8" ht="12" customHeight="1" x14ac:dyDescent="0.2">
      <c r="H12099" s="18"/>
    </row>
    <row r="12135" spans="8:8" ht="12" customHeight="1" x14ac:dyDescent="0.2">
      <c r="H12135" s="18"/>
    </row>
    <row r="12171" spans="8:8" ht="12" customHeight="1" x14ac:dyDescent="0.2">
      <c r="H12171" s="18"/>
    </row>
    <row r="12207" spans="8:8" ht="12" customHeight="1" x14ac:dyDescent="0.2">
      <c r="H12207" s="18"/>
    </row>
    <row r="12243" spans="8:8" ht="12" customHeight="1" x14ac:dyDescent="0.2">
      <c r="H12243" s="18"/>
    </row>
    <row r="12279" spans="8:8" ht="12" customHeight="1" x14ac:dyDescent="0.2">
      <c r="H12279" s="18"/>
    </row>
    <row r="12315" spans="8:8" ht="12" customHeight="1" x14ac:dyDescent="0.2">
      <c r="H12315" s="18"/>
    </row>
    <row r="12351" spans="8:8" ht="12" customHeight="1" x14ac:dyDescent="0.2">
      <c r="H12351" s="18"/>
    </row>
    <row r="12387" spans="8:8" ht="12" customHeight="1" x14ac:dyDescent="0.2">
      <c r="H12387" s="18"/>
    </row>
    <row r="12423" spans="8:8" ht="12" customHeight="1" x14ac:dyDescent="0.2">
      <c r="H12423" s="18"/>
    </row>
    <row r="12459" spans="8:8" ht="12" customHeight="1" x14ac:dyDescent="0.2">
      <c r="H12459" s="18"/>
    </row>
    <row r="12495" spans="8:8" ht="12" customHeight="1" x14ac:dyDescent="0.2">
      <c r="H12495" s="18"/>
    </row>
    <row r="12531" spans="8:8" ht="12" customHeight="1" x14ac:dyDescent="0.2">
      <c r="H12531" s="18"/>
    </row>
    <row r="12567" spans="8:8" ht="12" customHeight="1" x14ac:dyDescent="0.2">
      <c r="H12567" s="18"/>
    </row>
    <row r="12603" spans="8:8" ht="12" customHeight="1" x14ac:dyDescent="0.2">
      <c r="H12603" s="18"/>
    </row>
    <row r="12639" spans="8:8" ht="12" customHeight="1" x14ac:dyDescent="0.2">
      <c r="H12639" s="18"/>
    </row>
    <row r="12675" spans="8:8" ht="12" customHeight="1" x14ac:dyDescent="0.2">
      <c r="H12675" s="18"/>
    </row>
    <row r="12711" spans="8:8" ht="12" customHeight="1" x14ac:dyDescent="0.2">
      <c r="H12711" s="18"/>
    </row>
    <row r="12747" spans="8:8" ht="12" customHeight="1" x14ac:dyDescent="0.2">
      <c r="H12747" s="18"/>
    </row>
    <row r="12783" spans="8:8" ht="12" customHeight="1" x14ac:dyDescent="0.2">
      <c r="H12783" s="18"/>
    </row>
    <row r="12819" spans="8:8" ht="12" customHeight="1" x14ac:dyDescent="0.2">
      <c r="H12819" s="18"/>
    </row>
    <row r="12855" spans="8:8" ht="12" customHeight="1" x14ac:dyDescent="0.2">
      <c r="H12855" s="18"/>
    </row>
    <row r="12891" spans="8:8" ht="12" customHeight="1" x14ac:dyDescent="0.2">
      <c r="H12891" s="18"/>
    </row>
    <row r="12927" spans="8:8" ht="12" customHeight="1" x14ac:dyDescent="0.2">
      <c r="H12927" s="18"/>
    </row>
    <row r="12963" spans="8:8" ht="12" customHeight="1" x14ac:dyDescent="0.2">
      <c r="H12963" s="18"/>
    </row>
    <row r="12999" spans="8:8" ht="12" customHeight="1" x14ac:dyDescent="0.2">
      <c r="H12999" s="18"/>
    </row>
    <row r="13035" spans="8:8" ht="12" customHeight="1" x14ac:dyDescent="0.2">
      <c r="H13035" s="18"/>
    </row>
    <row r="13071" spans="8:8" ht="12" customHeight="1" x14ac:dyDescent="0.2">
      <c r="H13071" s="18"/>
    </row>
    <row r="13107" spans="8:8" ht="12" customHeight="1" x14ac:dyDescent="0.2">
      <c r="H13107" s="18"/>
    </row>
    <row r="13143" spans="8:8" ht="12" customHeight="1" x14ac:dyDescent="0.2">
      <c r="H13143" s="18"/>
    </row>
    <row r="13179" spans="8:8" ht="12" customHeight="1" x14ac:dyDescent="0.2">
      <c r="H13179" s="18"/>
    </row>
    <row r="13215" spans="8:8" ht="12" customHeight="1" x14ac:dyDescent="0.2">
      <c r="H13215" s="18"/>
    </row>
    <row r="13251" spans="8:8" ht="12" customHeight="1" x14ac:dyDescent="0.2">
      <c r="H13251" s="18"/>
    </row>
    <row r="13287" spans="8:8" ht="12" customHeight="1" x14ac:dyDescent="0.2">
      <c r="H13287" s="18"/>
    </row>
    <row r="13323" spans="8:8" ht="12" customHeight="1" x14ac:dyDescent="0.2">
      <c r="H13323" s="18"/>
    </row>
    <row r="13359" spans="8:8" ht="12" customHeight="1" x14ac:dyDescent="0.2">
      <c r="H13359" s="18"/>
    </row>
    <row r="13395" spans="8:8" ht="12" customHeight="1" x14ac:dyDescent="0.2">
      <c r="H13395" s="18"/>
    </row>
    <row r="13431" spans="8:8" ht="12" customHeight="1" x14ac:dyDescent="0.2">
      <c r="H13431" s="18"/>
    </row>
    <row r="13467" spans="8:8" ht="12" customHeight="1" x14ac:dyDescent="0.2">
      <c r="H13467" s="18"/>
    </row>
    <row r="13503" spans="8:8" ht="12" customHeight="1" x14ac:dyDescent="0.2">
      <c r="H13503" s="18"/>
    </row>
    <row r="13539" spans="8:8" ht="12" customHeight="1" x14ac:dyDescent="0.2">
      <c r="H13539" s="18"/>
    </row>
    <row r="13575" spans="8:8" ht="12" customHeight="1" x14ac:dyDescent="0.2">
      <c r="H13575" s="18"/>
    </row>
    <row r="13611" spans="8:8" ht="12" customHeight="1" x14ac:dyDescent="0.2">
      <c r="H13611" s="18"/>
    </row>
    <row r="13647" spans="8:8" ht="12" customHeight="1" x14ac:dyDescent="0.2">
      <c r="H13647" s="18"/>
    </row>
    <row r="13683" spans="8:8" ht="12" customHeight="1" x14ac:dyDescent="0.2">
      <c r="H13683" s="18"/>
    </row>
    <row r="13719" spans="8:8" ht="12" customHeight="1" x14ac:dyDescent="0.2">
      <c r="H13719" s="18"/>
    </row>
    <row r="13755" spans="8:8" ht="12" customHeight="1" x14ac:dyDescent="0.2">
      <c r="H13755" s="18"/>
    </row>
    <row r="13791" spans="8:8" ht="12" customHeight="1" x14ac:dyDescent="0.2">
      <c r="H13791" s="18"/>
    </row>
    <row r="13827" spans="8:8" ht="12" customHeight="1" x14ac:dyDescent="0.2">
      <c r="H13827" s="18"/>
    </row>
    <row r="13863" spans="8:8" ht="12" customHeight="1" x14ac:dyDescent="0.2">
      <c r="H13863" s="18"/>
    </row>
    <row r="13899" spans="8:8" ht="12" customHeight="1" x14ac:dyDescent="0.2">
      <c r="H13899" s="18"/>
    </row>
    <row r="13935" spans="8:8" ht="12" customHeight="1" x14ac:dyDescent="0.2">
      <c r="H13935" s="18"/>
    </row>
    <row r="13971" spans="8:8" ht="12" customHeight="1" x14ac:dyDescent="0.2">
      <c r="H13971" s="18"/>
    </row>
    <row r="14007" spans="8:8" ht="12" customHeight="1" x14ac:dyDescent="0.2">
      <c r="H14007" s="18"/>
    </row>
    <row r="14043" spans="8:8" ht="12" customHeight="1" x14ac:dyDescent="0.2">
      <c r="H14043" s="18"/>
    </row>
    <row r="14079" spans="8:8" ht="12" customHeight="1" x14ac:dyDescent="0.2">
      <c r="H14079" s="18"/>
    </row>
    <row r="14115" spans="8:8" ht="12" customHeight="1" x14ac:dyDescent="0.2">
      <c r="H14115" s="18"/>
    </row>
    <row r="14151" spans="8:8" ht="12" customHeight="1" x14ac:dyDescent="0.2">
      <c r="H14151" s="18"/>
    </row>
    <row r="14187" spans="8:8" ht="12" customHeight="1" x14ac:dyDescent="0.2">
      <c r="H14187" s="18"/>
    </row>
    <row r="14223" spans="8:8" ht="12" customHeight="1" x14ac:dyDescent="0.2">
      <c r="H14223" s="18"/>
    </row>
    <row r="14259" spans="8:8" ht="12" customHeight="1" x14ac:dyDescent="0.2">
      <c r="H14259" s="18"/>
    </row>
    <row r="14295" spans="8:8" ht="12" customHeight="1" x14ac:dyDescent="0.2">
      <c r="H14295" s="18"/>
    </row>
    <row r="14331" spans="8:8" ht="12" customHeight="1" x14ac:dyDescent="0.2">
      <c r="H14331" s="18"/>
    </row>
    <row r="14367" spans="8:8" ht="12" customHeight="1" x14ac:dyDescent="0.2">
      <c r="H14367" s="18"/>
    </row>
    <row r="14403" spans="8:8" ht="12" customHeight="1" x14ac:dyDescent="0.2">
      <c r="H14403" s="18"/>
    </row>
    <row r="14439" spans="8:8" ht="12" customHeight="1" x14ac:dyDescent="0.2">
      <c r="H14439" s="18"/>
    </row>
    <row r="14475" spans="8:8" ht="12" customHeight="1" x14ac:dyDescent="0.2">
      <c r="H14475" s="18"/>
    </row>
    <row r="14511" spans="8:8" ht="12" customHeight="1" x14ac:dyDescent="0.2">
      <c r="H14511" s="18"/>
    </row>
    <row r="14547" spans="8:8" ht="12" customHeight="1" x14ac:dyDescent="0.2">
      <c r="H14547" s="18"/>
    </row>
    <row r="14583" spans="8:8" ht="12" customHeight="1" x14ac:dyDescent="0.2">
      <c r="H14583" s="18"/>
    </row>
    <row r="14619" spans="8:8" ht="12" customHeight="1" x14ac:dyDescent="0.2">
      <c r="H14619" s="18"/>
    </row>
    <row r="14655" spans="8:8" ht="12" customHeight="1" x14ac:dyDescent="0.2">
      <c r="H14655" s="18"/>
    </row>
    <row r="14691" spans="8:8" ht="12" customHeight="1" x14ac:dyDescent="0.2">
      <c r="H14691" s="18"/>
    </row>
    <row r="14727" spans="8:8" ht="12" customHeight="1" x14ac:dyDescent="0.2">
      <c r="H14727" s="18"/>
    </row>
    <row r="14763" spans="8:8" ht="12" customHeight="1" x14ac:dyDescent="0.2">
      <c r="H14763" s="18"/>
    </row>
    <row r="14799" spans="8:8" ht="12" customHeight="1" x14ac:dyDescent="0.2">
      <c r="H14799" s="18"/>
    </row>
    <row r="14835" spans="8:8" ht="12" customHeight="1" x14ac:dyDescent="0.2">
      <c r="H14835" s="18"/>
    </row>
    <row r="14871" spans="8:8" ht="12" customHeight="1" x14ac:dyDescent="0.2">
      <c r="H14871" s="18"/>
    </row>
    <row r="14907" spans="8:8" ht="12" customHeight="1" x14ac:dyDescent="0.2">
      <c r="H14907" s="18"/>
    </row>
    <row r="14943" spans="8:8" ht="12" customHeight="1" x14ac:dyDescent="0.2">
      <c r="H14943" s="18"/>
    </row>
    <row r="14979" spans="8:8" ht="12" customHeight="1" x14ac:dyDescent="0.2">
      <c r="H14979" s="18"/>
    </row>
    <row r="15015" spans="8:8" ht="12" customHeight="1" x14ac:dyDescent="0.2">
      <c r="H15015" s="18"/>
    </row>
    <row r="15051" spans="8:8" ht="12" customHeight="1" x14ac:dyDescent="0.2">
      <c r="H15051" s="18"/>
    </row>
    <row r="15087" spans="8:8" ht="12" customHeight="1" x14ac:dyDescent="0.2">
      <c r="H15087" s="18"/>
    </row>
    <row r="15123" spans="8:8" ht="12" customHeight="1" x14ac:dyDescent="0.2">
      <c r="H15123" s="18"/>
    </row>
    <row r="15159" spans="8:8" ht="12" customHeight="1" x14ac:dyDescent="0.2">
      <c r="H15159" s="18"/>
    </row>
    <row r="15195" spans="8:8" ht="12" customHeight="1" x14ac:dyDescent="0.2">
      <c r="H15195" s="18"/>
    </row>
    <row r="15231" spans="8:8" ht="12" customHeight="1" x14ac:dyDescent="0.2">
      <c r="H15231" s="18"/>
    </row>
    <row r="15267" spans="8:8" ht="12" customHeight="1" x14ac:dyDescent="0.2">
      <c r="H15267" s="18"/>
    </row>
    <row r="15303" spans="8:8" ht="12" customHeight="1" x14ac:dyDescent="0.2">
      <c r="H15303" s="18"/>
    </row>
    <row r="15339" spans="8:8" ht="12" customHeight="1" x14ac:dyDescent="0.2">
      <c r="H15339" s="18"/>
    </row>
    <row r="15375" spans="8:8" ht="12" customHeight="1" x14ac:dyDescent="0.2">
      <c r="H15375" s="18"/>
    </row>
    <row r="15411" spans="8:8" ht="12" customHeight="1" x14ac:dyDescent="0.2">
      <c r="H15411" s="18"/>
    </row>
    <row r="15447" spans="8:8" ht="12" customHeight="1" x14ac:dyDescent="0.2">
      <c r="H15447" s="18"/>
    </row>
    <row r="15483" spans="8:8" ht="12" customHeight="1" x14ac:dyDescent="0.2">
      <c r="H15483" s="18"/>
    </row>
    <row r="15519" spans="8:8" ht="12" customHeight="1" x14ac:dyDescent="0.2">
      <c r="H15519" s="18"/>
    </row>
    <row r="15555" spans="8:8" ht="12" customHeight="1" x14ac:dyDescent="0.2">
      <c r="H15555" s="18"/>
    </row>
    <row r="15591" spans="8:8" ht="12" customHeight="1" x14ac:dyDescent="0.2">
      <c r="H15591" s="18"/>
    </row>
    <row r="15627" spans="8:8" ht="12" customHeight="1" x14ac:dyDescent="0.2">
      <c r="H15627" s="18"/>
    </row>
    <row r="15663" spans="8:8" ht="12" customHeight="1" x14ac:dyDescent="0.2">
      <c r="H15663" s="18"/>
    </row>
    <row r="15699" spans="8:8" ht="12" customHeight="1" x14ac:dyDescent="0.2">
      <c r="H15699" s="18"/>
    </row>
    <row r="15735" spans="8:8" ht="12" customHeight="1" x14ac:dyDescent="0.2">
      <c r="H15735" s="18"/>
    </row>
    <row r="15771" spans="8:8" ht="12" customHeight="1" x14ac:dyDescent="0.2">
      <c r="H15771" s="18"/>
    </row>
    <row r="15807" spans="8:8" ht="12" customHeight="1" x14ac:dyDescent="0.2">
      <c r="H15807" s="18"/>
    </row>
    <row r="15843" spans="8:8" ht="12" customHeight="1" x14ac:dyDescent="0.2">
      <c r="H15843" s="18"/>
    </row>
    <row r="15879" spans="8:8" ht="12" customHeight="1" x14ac:dyDescent="0.2">
      <c r="H15879" s="18"/>
    </row>
    <row r="15915" spans="8:8" ht="12" customHeight="1" x14ac:dyDescent="0.2">
      <c r="H15915" s="18"/>
    </row>
    <row r="15951" spans="8:8" ht="12" customHeight="1" x14ac:dyDescent="0.2">
      <c r="H15951" s="18"/>
    </row>
    <row r="15987" spans="8:8" ht="12" customHeight="1" x14ac:dyDescent="0.2">
      <c r="H15987" s="18"/>
    </row>
    <row r="16023" spans="8:8" ht="12" customHeight="1" x14ac:dyDescent="0.2">
      <c r="H16023" s="18"/>
    </row>
    <row r="16059" spans="8:8" ht="12" customHeight="1" x14ac:dyDescent="0.2">
      <c r="H16059" s="18"/>
    </row>
    <row r="16095" spans="8:8" ht="12" customHeight="1" x14ac:dyDescent="0.2">
      <c r="H16095" s="18"/>
    </row>
    <row r="16131" spans="8:8" ht="12" customHeight="1" x14ac:dyDescent="0.2">
      <c r="H16131" s="18"/>
    </row>
    <row r="16167" spans="8:8" ht="12" customHeight="1" x14ac:dyDescent="0.2">
      <c r="H16167" s="18"/>
    </row>
    <row r="16203" spans="8:8" ht="12" customHeight="1" x14ac:dyDescent="0.2">
      <c r="H16203" s="18"/>
    </row>
    <row r="16239" spans="8:8" ht="12" customHeight="1" x14ac:dyDescent="0.2">
      <c r="H16239" s="18"/>
    </row>
    <row r="16275" spans="8:8" ht="12" customHeight="1" x14ac:dyDescent="0.2">
      <c r="H16275" s="18"/>
    </row>
    <row r="16311" spans="8:8" ht="12" customHeight="1" x14ac:dyDescent="0.2">
      <c r="H16311" s="18"/>
    </row>
    <row r="16347" spans="8:8" ht="12" customHeight="1" x14ac:dyDescent="0.2">
      <c r="H16347" s="18"/>
    </row>
    <row r="16383" spans="8:8" ht="12" customHeight="1" x14ac:dyDescent="0.2">
      <c r="H16383" s="18"/>
    </row>
    <row r="16419" spans="8:8" ht="12" customHeight="1" x14ac:dyDescent="0.2">
      <c r="H16419" s="18"/>
    </row>
    <row r="16455" spans="8:8" ht="12" customHeight="1" x14ac:dyDescent="0.2">
      <c r="H16455" s="18"/>
    </row>
    <row r="16491" spans="8:8" ht="12" customHeight="1" x14ac:dyDescent="0.2">
      <c r="H16491" s="18"/>
    </row>
    <row r="16527" spans="8:8" ht="12" customHeight="1" x14ac:dyDescent="0.2">
      <c r="H16527" s="18"/>
    </row>
    <row r="16563" spans="8:8" ht="12" customHeight="1" x14ac:dyDescent="0.2">
      <c r="H16563" s="18"/>
    </row>
    <row r="16599" spans="8:8" ht="12" customHeight="1" x14ac:dyDescent="0.2">
      <c r="H16599" s="18"/>
    </row>
    <row r="16635" spans="8:8" ht="12" customHeight="1" x14ac:dyDescent="0.2">
      <c r="H16635" s="18"/>
    </row>
    <row r="16671" spans="8:8" ht="12" customHeight="1" x14ac:dyDescent="0.2">
      <c r="H16671" s="18"/>
    </row>
    <row r="16707" spans="8:8" ht="12" customHeight="1" x14ac:dyDescent="0.2">
      <c r="H16707" s="18"/>
    </row>
    <row r="16743" spans="8:8" ht="12" customHeight="1" x14ac:dyDescent="0.2">
      <c r="H16743" s="18"/>
    </row>
    <row r="16779" spans="8:8" ht="12" customHeight="1" x14ac:dyDescent="0.2">
      <c r="H16779" s="18"/>
    </row>
    <row r="16815" spans="8:8" ht="12" customHeight="1" x14ac:dyDescent="0.2">
      <c r="H16815" s="18"/>
    </row>
    <row r="16851" spans="8:8" ht="12" customHeight="1" x14ac:dyDescent="0.2">
      <c r="H16851" s="18"/>
    </row>
    <row r="16887" spans="8:8" ht="12" customHeight="1" x14ac:dyDescent="0.2">
      <c r="H16887" s="18"/>
    </row>
    <row r="16923" spans="8:8" ht="12" customHeight="1" x14ac:dyDescent="0.2">
      <c r="H16923" s="18"/>
    </row>
    <row r="16959" spans="8:8" ht="12" customHeight="1" x14ac:dyDescent="0.2">
      <c r="H16959" s="18"/>
    </row>
    <row r="16995" spans="8:8" ht="12" customHeight="1" x14ac:dyDescent="0.2">
      <c r="H16995" s="18"/>
    </row>
    <row r="17031" spans="8:8" ht="12" customHeight="1" x14ac:dyDescent="0.2">
      <c r="H17031" s="18"/>
    </row>
    <row r="17067" spans="8:8" ht="12" customHeight="1" x14ac:dyDescent="0.2">
      <c r="H17067" s="18"/>
    </row>
    <row r="17103" spans="8:8" ht="12" customHeight="1" x14ac:dyDescent="0.2">
      <c r="H17103" s="18"/>
    </row>
    <row r="17139" spans="8:8" ht="12" customHeight="1" x14ac:dyDescent="0.2">
      <c r="H17139" s="18"/>
    </row>
    <row r="17175" spans="8:8" ht="12" customHeight="1" x14ac:dyDescent="0.2">
      <c r="H17175" s="18"/>
    </row>
    <row r="17211" spans="8:8" ht="12" customHeight="1" x14ac:dyDescent="0.2">
      <c r="H17211" s="18"/>
    </row>
    <row r="17247" spans="8:8" ht="12" customHeight="1" x14ac:dyDescent="0.2">
      <c r="H17247" s="18"/>
    </row>
    <row r="17283" spans="8:8" ht="12" customHeight="1" x14ac:dyDescent="0.2">
      <c r="H17283" s="18"/>
    </row>
    <row r="17319" spans="8:8" ht="12" customHeight="1" x14ac:dyDescent="0.2">
      <c r="H17319" s="18"/>
    </row>
    <row r="17355" spans="8:8" ht="12" customHeight="1" x14ac:dyDescent="0.2">
      <c r="H17355" s="18"/>
    </row>
    <row r="17391" spans="8:8" ht="12" customHeight="1" x14ac:dyDescent="0.2">
      <c r="H17391" s="18"/>
    </row>
    <row r="17427" spans="8:8" ht="12" customHeight="1" x14ac:dyDescent="0.2">
      <c r="H17427" s="18"/>
    </row>
    <row r="17463" spans="8:8" ht="12" customHeight="1" x14ac:dyDescent="0.2">
      <c r="H17463" s="18"/>
    </row>
    <row r="17499" spans="8:8" ht="12" customHeight="1" x14ac:dyDescent="0.2">
      <c r="H17499" s="18"/>
    </row>
    <row r="17535" spans="8:8" ht="12" customHeight="1" x14ac:dyDescent="0.2">
      <c r="H17535" s="18"/>
    </row>
    <row r="17571" spans="8:8" ht="12" customHeight="1" x14ac:dyDescent="0.2">
      <c r="H17571" s="18"/>
    </row>
    <row r="17607" spans="8:8" ht="12" customHeight="1" x14ac:dyDescent="0.2">
      <c r="H17607" s="18"/>
    </row>
    <row r="17643" spans="8:8" ht="12" customHeight="1" x14ac:dyDescent="0.2">
      <c r="H17643" s="18"/>
    </row>
    <row r="17679" spans="8:8" ht="12" customHeight="1" x14ac:dyDescent="0.2">
      <c r="H17679" s="18"/>
    </row>
    <row r="17715" spans="8:8" ht="12" customHeight="1" x14ac:dyDescent="0.2">
      <c r="H17715" s="18"/>
    </row>
    <row r="17751" spans="8:8" ht="12" customHeight="1" x14ac:dyDescent="0.2">
      <c r="H17751" s="18"/>
    </row>
    <row r="17787" spans="8:8" ht="12" customHeight="1" x14ac:dyDescent="0.2">
      <c r="H17787" s="18"/>
    </row>
    <row r="17823" spans="8:8" ht="12" customHeight="1" x14ac:dyDescent="0.2">
      <c r="H17823" s="18"/>
    </row>
    <row r="17859" spans="8:8" ht="12" customHeight="1" x14ac:dyDescent="0.2">
      <c r="H17859" s="18"/>
    </row>
    <row r="17895" spans="8:8" ht="12" customHeight="1" x14ac:dyDescent="0.2">
      <c r="H17895" s="18"/>
    </row>
    <row r="17931" spans="8:8" ht="12" customHeight="1" x14ac:dyDescent="0.2">
      <c r="H17931" s="18"/>
    </row>
    <row r="17967" spans="8:8" ht="12" customHeight="1" x14ac:dyDescent="0.2">
      <c r="H17967" s="18"/>
    </row>
    <row r="18003" spans="8:8" ht="12" customHeight="1" x14ac:dyDescent="0.2">
      <c r="H18003" s="18"/>
    </row>
    <row r="18039" spans="8:8" ht="12" customHeight="1" x14ac:dyDescent="0.2">
      <c r="H18039" s="18"/>
    </row>
    <row r="18075" spans="8:8" ht="12" customHeight="1" x14ac:dyDescent="0.2">
      <c r="H18075" s="18"/>
    </row>
    <row r="18111" spans="8:8" ht="12" customHeight="1" x14ac:dyDescent="0.2">
      <c r="H18111" s="18"/>
    </row>
    <row r="18147" spans="8:8" ht="12" customHeight="1" x14ac:dyDescent="0.2">
      <c r="H18147" s="18"/>
    </row>
    <row r="18183" spans="8:8" ht="12" customHeight="1" x14ac:dyDescent="0.2">
      <c r="H18183" s="18"/>
    </row>
    <row r="18219" spans="8:8" ht="12" customHeight="1" x14ac:dyDescent="0.2">
      <c r="H18219" s="18"/>
    </row>
    <row r="18255" spans="8:8" ht="12" customHeight="1" x14ac:dyDescent="0.2">
      <c r="H18255" s="18"/>
    </row>
    <row r="18291" spans="8:8" ht="12" customHeight="1" x14ac:dyDescent="0.2">
      <c r="H18291" s="18"/>
    </row>
    <row r="18327" spans="8:8" ht="12" customHeight="1" x14ac:dyDescent="0.2">
      <c r="H18327" s="18"/>
    </row>
    <row r="18363" spans="8:8" ht="12" customHeight="1" x14ac:dyDescent="0.2">
      <c r="H18363" s="18"/>
    </row>
    <row r="18399" spans="8:8" ht="12" customHeight="1" x14ac:dyDescent="0.2">
      <c r="H18399" s="18"/>
    </row>
    <row r="18435" spans="8:8" ht="12" customHeight="1" x14ac:dyDescent="0.2">
      <c r="H18435" s="18"/>
    </row>
    <row r="18471" spans="8:8" ht="12" customHeight="1" x14ac:dyDescent="0.2">
      <c r="H18471" s="18"/>
    </row>
    <row r="18507" spans="8:8" ht="12" customHeight="1" x14ac:dyDescent="0.2">
      <c r="H18507" s="18"/>
    </row>
    <row r="18543" spans="8:8" ht="12" customHeight="1" x14ac:dyDescent="0.2">
      <c r="H18543" s="18"/>
    </row>
    <row r="18579" spans="8:8" ht="12" customHeight="1" x14ac:dyDescent="0.2">
      <c r="H18579" s="18"/>
    </row>
    <row r="18615" spans="8:8" ht="12" customHeight="1" x14ac:dyDescent="0.2">
      <c r="H18615" s="18"/>
    </row>
    <row r="18651" spans="8:8" ht="12" customHeight="1" x14ac:dyDescent="0.2">
      <c r="H18651" s="18"/>
    </row>
    <row r="18687" spans="8:8" ht="12" customHeight="1" x14ac:dyDescent="0.2">
      <c r="H18687" s="18"/>
    </row>
    <row r="18723" spans="8:8" ht="12" customHeight="1" x14ac:dyDescent="0.2">
      <c r="H18723" s="18"/>
    </row>
    <row r="18759" spans="8:8" ht="12" customHeight="1" x14ac:dyDescent="0.2">
      <c r="H18759" s="18"/>
    </row>
    <row r="18795" spans="8:8" ht="12" customHeight="1" x14ac:dyDescent="0.2">
      <c r="H18795" s="18"/>
    </row>
    <row r="18831" spans="8:8" ht="12" customHeight="1" x14ac:dyDescent="0.2">
      <c r="H18831" s="18"/>
    </row>
    <row r="18867" spans="8:8" ht="12" customHeight="1" x14ac:dyDescent="0.2">
      <c r="H18867" s="18"/>
    </row>
    <row r="18903" spans="8:8" ht="12" customHeight="1" x14ac:dyDescent="0.2">
      <c r="H18903" s="18"/>
    </row>
    <row r="18939" spans="8:8" ht="12" customHeight="1" x14ac:dyDescent="0.2">
      <c r="H18939" s="18"/>
    </row>
    <row r="18975" spans="8:8" ht="12" customHeight="1" x14ac:dyDescent="0.2">
      <c r="H18975" s="18"/>
    </row>
    <row r="19011" spans="8:8" ht="12" customHeight="1" x14ac:dyDescent="0.2">
      <c r="H19011" s="18"/>
    </row>
    <row r="19047" spans="8:8" ht="12" customHeight="1" x14ac:dyDescent="0.2">
      <c r="H19047" s="18"/>
    </row>
    <row r="19083" spans="8:8" ht="12" customHeight="1" x14ac:dyDescent="0.2">
      <c r="H19083" s="18"/>
    </row>
    <row r="19119" spans="8:8" ht="12" customHeight="1" x14ac:dyDescent="0.2">
      <c r="H19119" s="18"/>
    </row>
    <row r="19155" spans="8:8" ht="12" customHeight="1" x14ac:dyDescent="0.2">
      <c r="H19155" s="18"/>
    </row>
    <row r="19191" spans="8:8" ht="12" customHeight="1" x14ac:dyDescent="0.2">
      <c r="H19191" s="18"/>
    </row>
    <row r="19227" spans="8:8" ht="12" customHeight="1" x14ac:dyDescent="0.2">
      <c r="H19227" s="18"/>
    </row>
    <row r="19263" spans="8:8" ht="12" customHeight="1" x14ac:dyDescent="0.2">
      <c r="H19263" s="18"/>
    </row>
    <row r="19299" spans="8:8" ht="12" customHeight="1" x14ac:dyDescent="0.2">
      <c r="H19299" s="18"/>
    </row>
    <row r="19335" spans="8:8" ht="12" customHeight="1" x14ac:dyDescent="0.2">
      <c r="H19335" s="18"/>
    </row>
    <row r="19371" spans="8:8" ht="12" customHeight="1" x14ac:dyDescent="0.2">
      <c r="H19371" s="18"/>
    </row>
    <row r="19407" spans="8:8" ht="12" customHeight="1" x14ac:dyDescent="0.2">
      <c r="H19407" s="18"/>
    </row>
    <row r="19443" spans="8:8" ht="12" customHeight="1" x14ac:dyDescent="0.2">
      <c r="H19443" s="18"/>
    </row>
    <row r="19479" spans="8:8" ht="12" customHeight="1" x14ac:dyDescent="0.2">
      <c r="H19479" s="18"/>
    </row>
    <row r="19515" spans="8:8" ht="12" customHeight="1" x14ac:dyDescent="0.2">
      <c r="H19515" s="18"/>
    </row>
    <row r="19551" spans="8:8" ht="12" customHeight="1" x14ac:dyDescent="0.2">
      <c r="H19551" s="18"/>
    </row>
    <row r="19587" spans="8:8" ht="12" customHeight="1" x14ac:dyDescent="0.2">
      <c r="H19587" s="18"/>
    </row>
    <row r="19623" spans="8:8" ht="12" customHeight="1" x14ac:dyDescent="0.2">
      <c r="H19623" s="18"/>
    </row>
    <row r="19659" spans="8:8" ht="12" customHeight="1" x14ac:dyDescent="0.2">
      <c r="H19659" s="18"/>
    </row>
    <row r="19695" spans="8:8" ht="12" customHeight="1" x14ac:dyDescent="0.2">
      <c r="H19695" s="18"/>
    </row>
    <row r="19731" spans="8:8" ht="12" customHeight="1" x14ac:dyDescent="0.2">
      <c r="H19731" s="18"/>
    </row>
    <row r="19767" spans="8:8" ht="12" customHeight="1" x14ac:dyDescent="0.2">
      <c r="H19767" s="18"/>
    </row>
    <row r="19803" spans="8:8" ht="12" customHeight="1" x14ac:dyDescent="0.2">
      <c r="H19803" s="18"/>
    </row>
    <row r="19839" spans="8:8" ht="12" customHeight="1" x14ac:dyDescent="0.2">
      <c r="H19839" s="18"/>
    </row>
    <row r="19875" spans="8:8" ht="12" customHeight="1" x14ac:dyDescent="0.2">
      <c r="H19875" s="18"/>
    </row>
    <row r="19911" spans="8:8" ht="12" customHeight="1" x14ac:dyDescent="0.2">
      <c r="H19911" s="18"/>
    </row>
    <row r="19947" spans="8:8" ht="12" customHeight="1" x14ac:dyDescent="0.2">
      <c r="H19947" s="18"/>
    </row>
    <row r="19983" spans="8:8" ht="12" customHeight="1" x14ac:dyDescent="0.2">
      <c r="H19983" s="18"/>
    </row>
    <row r="20019" spans="8:8" ht="12" customHeight="1" x14ac:dyDescent="0.2">
      <c r="H20019" s="18"/>
    </row>
    <row r="20055" spans="8:8" ht="12" customHeight="1" x14ac:dyDescent="0.2">
      <c r="H20055" s="18"/>
    </row>
    <row r="20091" spans="8:8" ht="12" customHeight="1" x14ac:dyDescent="0.2">
      <c r="H20091" s="18"/>
    </row>
    <row r="20127" spans="8:8" ht="12" customHeight="1" x14ac:dyDescent="0.2">
      <c r="H20127" s="18"/>
    </row>
    <row r="20163" spans="8:8" ht="12" customHeight="1" x14ac:dyDescent="0.2">
      <c r="H20163" s="18"/>
    </row>
    <row r="20199" spans="8:8" ht="12" customHeight="1" x14ac:dyDescent="0.2">
      <c r="H20199" s="18"/>
    </row>
    <row r="20235" spans="8:8" ht="12" customHeight="1" x14ac:dyDescent="0.2">
      <c r="H20235" s="18"/>
    </row>
    <row r="20271" spans="8:8" ht="12" customHeight="1" x14ac:dyDescent="0.2">
      <c r="H20271" s="18"/>
    </row>
    <row r="20307" spans="8:8" ht="12" customHeight="1" x14ac:dyDescent="0.2">
      <c r="H20307" s="18"/>
    </row>
    <row r="20343" spans="8:8" ht="12" customHeight="1" x14ac:dyDescent="0.2">
      <c r="H20343" s="18"/>
    </row>
    <row r="20379" spans="8:8" ht="12" customHeight="1" x14ac:dyDescent="0.2">
      <c r="H20379" s="18"/>
    </row>
    <row r="20415" spans="8:8" ht="12" customHeight="1" x14ac:dyDescent="0.2">
      <c r="H20415" s="18"/>
    </row>
    <row r="20451" spans="8:8" ht="12" customHeight="1" x14ac:dyDescent="0.2">
      <c r="H20451" s="18"/>
    </row>
    <row r="20487" spans="8:8" ht="12" customHeight="1" x14ac:dyDescent="0.2">
      <c r="H20487" s="18"/>
    </row>
    <row r="20523" spans="8:8" ht="12" customHeight="1" x14ac:dyDescent="0.2">
      <c r="H20523" s="18"/>
    </row>
    <row r="20559" spans="8:8" ht="12" customHeight="1" x14ac:dyDescent="0.2">
      <c r="H20559" s="18"/>
    </row>
    <row r="20595" spans="8:8" ht="12" customHeight="1" x14ac:dyDescent="0.2">
      <c r="H20595" s="18"/>
    </row>
    <row r="20631" spans="8:8" ht="12" customHeight="1" x14ac:dyDescent="0.2">
      <c r="H20631" s="18"/>
    </row>
    <row r="20667" spans="8:8" ht="12" customHeight="1" x14ac:dyDescent="0.2">
      <c r="H20667" s="18"/>
    </row>
    <row r="20703" spans="8:8" ht="12" customHeight="1" x14ac:dyDescent="0.2">
      <c r="H20703" s="18"/>
    </row>
    <row r="20739" spans="8:8" ht="12" customHeight="1" x14ac:dyDescent="0.2">
      <c r="H20739" s="18"/>
    </row>
    <row r="20775" spans="8:8" ht="12" customHeight="1" x14ac:dyDescent="0.2">
      <c r="H20775" s="18"/>
    </row>
    <row r="20811" spans="8:8" ht="12" customHeight="1" x14ac:dyDescent="0.2">
      <c r="H20811" s="18"/>
    </row>
    <row r="20847" spans="8:8" ht="12" customHeight="1" x14ac:dyDescent="0.2">
      <c r="H20847" s="18"/>
    </row>
    <row r="20883" spans="8:8" ht="12" customHeight="1" x14ac:dyDescent="0.2">
      <c r="H20883" s="18"/>
    </row>
    <row r="20919" spans="8:8" ht="12" customHeight="1" x14ac:dyDescent="0.2">
      <c r="H20919" s="18"/>
    </row>
    <row r="20955" spans="8:8" ht="12" customHeight="1" x14ac:dyDescent="0.2">
      <c r="H20955" s="18"/>
    </row>
    <row r="20991" spans="8:8" ht="12" customHeight="1" x14ac:dyDescent="0.2">
      <c r="H20991" s="18"/>
    </row>
    <row r="21027" spans="8:8" ht="12" customHeight="1" x14ac:dyDescent="0.2">
      <c r="H21027" s="18"/>
    </row>
    <row r="21063" spans="8:8" ht="12" customHeight="1" x14ac:dyDescent="0.2">
      <c r="H21063" s="18"/>
    </row>
    <row r="21099" spans="8:8" ht="12" customHeight="1" x14ac:dyDescent="0.2">
      <c r="H21099" s="18"/>
    </row>
    <row r="21135" spans="8:8" ht="12" customHeight="1" x14ac:dyDescent="0.2">
      <c r="H21135" s="18"/>
    </row>
    <row r="21171" spans="8:8" ht="12" customHeight="1" x14ac:dyDescent="0.2">
      <c r="H21171" s="18"/>
    </row>
    <row r="21207" spans="8:8" ht="12" customHeight="1" x14ac:dyDescent="0.2">
      <c r="H21207" s="18"/>
    </row>
    <row r="21243" spans="8:8" ht="12" customHeight="1" x14ac:dyDescent="0.2">
      <c r="H21243" s="18"/>
    </row>
    <row r="21279" spans="8:8" ht="12" customHeight="1" x14ac:dyDescent="0.2">
      <c r="H21279" s="18"/>
    </row>
    <row r="21315" spans="8:8" ht="12" customHeight="1" x14ac:dyDescent="0.2">
      <c r="H21315" s="18"/>
    </row>
    <row r="21351" spans="8:8" ht="12" customHeight="1" x14ac:dyDescent="0.2">
      <c r="H21351" s="18"/>
    </row>
    <row r="21387" spans="8:8" ht="12" customHeight="1" x14ac:dyDescent="0.2">
      <c r="H21387" s="18"/>
    </row>
    <row r="21423" spans="8:8" ht="12" customHeight="1" x14ac:dyDescent="0.2">
      <c r="H21423" s="18"/>
    </row>
    <row r="21459" spans="8:8" ht="12" customHeight="1" x14ac:dyDescent="0.2">
      <c r="H21459" s="18"/>
    </row>
    <row r="21495" spans="8:8" ht="12" customHeight="1" x14ac:dyDescent="0.2">
      <c r="H21495" s="18"/>
    </row>
    <row r="21531" spans="8:8" ht="12" customHeight="1" x14ac:dyDescent="0.2">
      <c r="H21531" s="18"/>
    </row>
    <row r="21567" spans="8:8" ht="12" customHeight="1" x14ac:dyDescent="0.2">
      <c r="H21567" s="18"/>
    </row>
    <row r="21603" spans="8:8" ht="12" customHeight="1" x14ac:dyDescent="0.2">
      <c r="H21603" s="18"/>
    </row>
    <row r="21639" spans="8:8" ht="12" customHeight="1" x14ac:dyDescent="0.2">
      <c r="H21639" s="18"/>
    </row>
    <row r="21675" spans="8:8" ht="12" customHeight="1" x14ac:dyDescent="0.2">
      <c r="H21675" s="18"/>
    </row>
    <row r="21711" spans="8:8" ht="12" customHeight="1" x14ac:dyDescent="0.2">
      <c r="H21711" s="18"/>
    </row>
    <row r="21747" spans="8:8" ht="12" customHeight="1" x14ac:dyDescent="0.2">
      <c r="H21747" s="18"/>
    </row>
    <row r="21783" spans="8:8" ht="12" customHeight="1" x14ac:dyDescent="0.2">
      <c r="H21783" s="18"/>
    </row>
    <row r="21819" spans="8:8" ht="12" customHeight="1" x14ac:dyDescent="0.2">
      <c r="H21819" s="18"/>
    </row>
    <row r="21855" spans="8:8" ht="12" customHeight="1" x14ac:dyDescent="0.2">
      <c r="H21855" s="18"/>
    </row>
    <row r="21891" spans="8:8" ht="12" customHeight="1" x14ac:dyDescent="0.2">
      <c r="H21891" s="18"/>
    </row>
    <row r="21927" spans="8:8" ht="12" customHeight="1" x14ac:dyDescent="0.2">
      <c r="H21927" s="18"/>
    </row>
    <row r="21963" spans="8:8" ht="12" customHeight="1" x14ac:dyDescent="0.2">
      <c r="H21963" s="18"/>
    </row>
    <row r="21999" spans="8:8" ht="12" customHeight="1" x14ac:dyDescent="0.2">
      <c r="H21999" s="18"/>
    </row>
    <row r="22035" spans="8:8" ht="12" customHeight="1" x14ac:dyDescent="0.2">
      <c r="H22035" s="18"/>
    </row>
    <row r="22071" spans="8:8" ht="12" customHeight="1" x14ac:dyDescent="0.2">
      <c r="H22071" s="18"/>
    </row>
    <row r="22107" spans="8:8" ht="12" customHeight="1" x14ac:dyDescent="0.2">
      <c r="H22107" s="18"/>
    </row>
    <row r="22143" spans="8:8" ht="12" customHeight="1" x14ac:dyDescent="0.2">
      <c r="H22143" s="18"/>
    </row>
    <row r="22179" spans="8:8" ht="12" customHeight="1" x14ac:dyDescent="0.2">
      <c r="H22179" s="18"/>
    </row>
    <row r="22215" spans="8:8" ht="12" customHeight="1" x14ac:dyDescent="0.2">
      <c r="H22215" s="18"/>
    </row>
    <row r="22251" spans="8:8" ht="12" customHeight="1" x14ac:dyDescent="0.2">
      <c r="H22251" s="18"/>
    </row>
    <row r="22287" spans="8:8" ht="12" customHeight="1" x14ac:dyDescent="0.2">
      <c r="H22287" s="18"/>
    </row>
    <row r="22323" spans="8:8" ht="12" customHeight="1" x14ac:dyDescent="0.2">
      <c r="H22323" s="18"/>
    </row>
    <row r="22359" spans="8:8" ht="12" customHeight="1" x14ac:dyDescent="0.2">
      <c r="H22359" s="18"/>
    </row>
    <row r="22395" spans="8:8" ht="12" customHeight="1" x14ac:dyDescent="0.2">
      <c r="H22395" s="18"/>
    </row>
    <row r="22431" spans="8:8" ht="12" customHeight="1" x14ac:dyDescent="0.2">
      <c r="H22431" s="18"/>
    </row>
    <row r="22467" spans="8:8" ht="12" customHeight="1" x14ac:dyDescent="0.2">
      <c r="H22467" s="18"/>
    </row>
    <row r="22503" spans="8:8" ht="12" customHeight="1" x14ac:dyDescent="0.2">
      <c r="H22503" s="18"/>
    </row>
    <row r="22539" spans="8:8" ht="12" customHeight="1" x14ac:dyDescent="0.2">
      <c r="H22539" s="18"/>
    </row>
    <row r="22575" spans="8:8" ht="12" customHeight="1" x14ac:dyDescent="0.2">
      <c r="H22575" s="18"/>
    </row>
    <row r="22611" spans="8:8" ht="12" customHeight="1" x14ac:dyDescent="0.2">
      <c r="H22611" s="18"/>
    </row>
    <row r="22647" spans="8:8" ht="12" customHeight="1" x14ac:dyDescent="0.2">
      <c r="H22647" s="18"/>
    </row>
    <row r="22683" spans="8:8" ht="12" customHeight="1" x14ac:dyDescent="0.2">
      <c r="H22683" s="18"/>
    </row>
    <row r="22719" spans="8:8" ht="12" customHeight="1" x14ac:dyDescent="0.2">
      <c r="H22719" s="18"/>
    </row>
    <row r="22755" spans="8:8" ht="12" customHeight="1" x14ac:dyDescent="0.2">
      <c r="H22755" s="18"/>
    </row>
    <row r="22791" spans="8:8" ht="12" customHeight="1" x14ac:dyDescent="0.2">
      <c r="H22791" s="18"/>
    </row>
    <row r="22827" spans="8:8" ht="12" customHeight="1" x14ac:dyDescent="0.2">
      <c r="H22827" s="18"/>
    </row>
    <row r="22863" spans="8:8" ht="12" customHeight="1" x14ac:dyDescent="0.2">
      <c r="H22863" s="18"/>
    </row>
    <row r="22899" spans="8:8" ht="12" customHeight="1" x14ac:dyDescent="0.2">
      <c r="H22899" s="18"/>
    </row>
    <row r="22935" spans="8:8" ht="12" customHeight="1" x14ac:dyDescent="0.2">
      <c r="H22935" s="18"/>
    </row>
    <row r="22971" spans="8:8" ht="12" customHeight="1" x14ac:dyDescent="0.2">
      <c r="H22971" s="18"/>
    </row>
    <row r="23007" spans="8:8" ht="12" customHeight="1" x14ac:dyDescent="0.2">
      <c r="H23007" s="18"/>
    </row>
    <row r="23043" spans="8:8" ht="12" customHeight="1" x14ac:dyDescent="0.2">
      <c r="H23043" s="18"/>
    </row>
    <row r="23079" spans="8:8" ht="12" customHeight="1" x14ac:dyDescent="0.2">
      <c r="H23079" s="18"/>
    </row>
    <row r="23115" spans="8:8" ht="12" customHeight="1" x14ac:dyDescent="0.2">
      <c r="H23115" s="18"/>
    </row>
    <row r="23151" spans="8:8" ht="12" customHeight="1" x14ac:dyDescent="0.2">
      <c r="H23151" s="18"/>
    </row>
    <row r="23187" spans="8:8" ht="12" customHeight="1" x14ac:dyDescent="0.2">
      <c r="H23187" s="18"/>
    </row>
    <row r="23223" spans="8:8" ht="12" customHeight="1" x14ac:dyDescent="0.2">
      <c r="H23223" s="18"/>
    </row>
    <row r="23259" spans="8:8" ht="12" customHeight="1" x14ac:dyDescent="0.2">
      <c r="H23259" s="18"/>
    </row>
    <row r="23295" spans="8:8" ht="12" customHeight="1" x14ac:dyDescent="0.2">
      <c r="H23295" s="18"/>
    </row>
    <row r="23331" spans="8:8" ht="12" customHeight="1" x14ac:dyDescent="0.2">
      <c r="H23331" s="18"/>
    </row>
    <row r="23367" spans="8:8" ht="12" customHeight="1" x14ac:dyDescent="0.2">
      <c r="H23367" s="18"/>
    </row>
    <row r="23403" spans="8:8" ht="12" customHeight="1" x14ac:dyDescent="0.2">
      <c r="H23403" s="18"/>
    </row>
    <row r="23439" spans="8:8" ht="12" customHeight="1" x14ac:dyDescent="0.2">
      <c r="H23439" s="18"/>
    </row>
    <row r="23475" spans="8:8" ht="12" customHeight="1" x14ac:dyDescent="0.2">
      <c r="H23475" s="18"/>
    </row>
    <row r="23511" spans="8:8" ht="12" customHeight="1" x14ac:dyDescent="0.2">
      <c r="H23511" s="18"/>
    </row>
    <row r="23547" spans="8:8" ht="12" customHeight="1" x14ac:dyDescent="0.2">
      <c r="H23547" s="18"/>
    </row>
    <row r="23583" spans="8:8" ht="12" customHeight="1" x14ac:dyDescent="0.2">
      <c r="H23583" s="18"/>
    </row>
    <row r="23619" spans="8:8" ht="12" customHeight="1" x14ac:dyDescent="0.2">
      <c r="H23619" s="18"/>
    </row>
    <row r="23655" spans="8:8" ht="12" customHeight="1" x14ac:dyDescent="0.2">
      <c r="H23655" s="18"/>
    </row>
    <row r="23691" spans="8:8" ht="12" customHeight="1" x14ac:dyDescent="0.2">
      <c r="H23691" s="18"/>
    </row>
    <row r="23727" spans="8:8" ht="12" customHeight="1" x14ac:dyDescent="0.2">
      <c r="H23727" s="18"/>
    </row>
    <row r="23763" spans="8:8" ht="12" customHeight="1" x14ac:dyDescent="0.2">
      <c r="H23763" s="18"/>
    </row>
    <row r="23799" spans="8:8" ht="12" customHeight="1" x14ac:dyDescent="0.2">
      <c r="H23799" s="18"/>
    </row>
    <row r="23835" spans="8:8" ht="12" customHeight="1" x14ac:dyDescent="0.2">
      <c r="H23835" s="18"/>
    </row>
    <row r="23871" spans="8:8" ht="12" customHeight="1" x14ac:dyDescent="0.2">
      <c r="H23871" s="18"/>
    </row>
    <row r="23907" spans="8:8" ht="12" customHeight="1" x14ac:dyDescent="0.2">
      <c r="H23907" s="18"/>
    </row>
    <row r="23943" spans="8:8" ht="12" customHeight="1" x14ac:dyDescent="0.2">
      <c r="H23943" s="18"/>
    </row>
    <row r="23979" spans="8:8" ht="12" customHeight="1" x14ac:dyDescent="0.2">
      <c r="H23979" s="18"/>
    </row>
    <row r="24015" spans="8:8" ht="12" customHeight="1" x14ac:dyDescent="0.2">
      <c r="H24015" s="18"/>
    </row>
    <row r="24051" spans="8:8" ht="12" customHeight="1" x14ac:dyDescent="0.2">
      <c r="H24051" s="18"/>
    </row>
    <row r="24087" spans="8:8" ht="12" customHeight="1" x14ac:dyDescent="0.2">
      <c r="H24087" s="18"/>
    </row>
    <row r="24123" spans="8:8" ht="12" customHeight="1" x14ac:dyDescent="0.2">
      <c r="H24123" s="18"/>
    </row>
    <row r="24159" spans="8:8" ht="12" customHeight="1" x14ac:dyDescent="0.2">
      <c r="H24159" s="18"/>
    </row>
    <row r="24195" spans="8:8" ht="12" customHeight="1" x14ac:dyDescent="0.2">
      <c r="H24195" s="18"/>
    </row>
    <row r="24231" spans="8:8" ht="12" customHeight="1" x14ac:dyDescent="0.2">
      <c r="H24231" s="18"/>
    </row>
    <row r="24267" spans="8:8" ht="12" customHeight="1" x14ac:dyDescent="0.2">
      <c r="H24267" s="18"/>
    </row>
    <row r="24303" spans="8:8" ht="12" customHeight="1" x14ac:dyDescent="0.2">
      <c r="H24303" s="18"/>
    </row>
    <row r="24339" spans="8:8" ht="12" customHeight="1" x14ac:dyDescent="0.2">
      <c r="H24339" s="18"/>
    </row>
    <row r="24375" spans="8:8" ht="12" customHeight="1" x14ac:dyDescent="0.2">
      <c r="H24375" s="18"/>
    </row>
    <row r="24411" spans="8:8" ht="12" customHeight="1" x14ac:dyDescent="0.2">
      <c r="H24411" s="18"/>
    </row>
    <row r="24447" spans="8:8" ht="12" customHeight="1" x14ac:dyDescent="0.2">
      <c r="H24447" s="18"/>
    </row>
    <row r="24483" spans="8:8" ht="12" customHeight="1" x14ac:dyDescent="0.2">
      <c r="H24483" s="18"/>
    </row>
    <row r="24519" spans="8:8" ht="12" customHeight="1" x14ac:dyDescent="0.2">
      <c r="H24519" s="18"/>
    </row>
    <row r="24555" spans="8:8" ht="12" customHeight="1" x14ac:dyDescent="0.2">
      <c r="H24555" s="18"/>
    </row>
    <row r="24591" spans="8:8" ht="12" customHeight="1" x14ac:dyDescent="0.2">
      <c r="H24591" s="18"/>
    </row>
    <row r="24627" spans="8:8" ht="12" customHeight="1" x14ac:dyDescent="0.2">
      <c r="H24627" s="18"/>
    </row>
    <row r="24663" spans="8:8" ht="12" customHeight="1" x14ac:dyDescent="0.2">
      <c r="H24663" s="18"/>
    </row>
    <row r="24699" spans="8:8" ht="12" customHeight="1" x14ac:dyDescent="0.2">
      <c r="H24699" s="18"/>
    </row>
    <row r="24735" spans="8:8" ht="12" customHeight="1" x14ac:dyDescent="0.2">
      <c r="H24735" s="18"/>
    </row>
    <row r="24771" spans="8:8" ht="12" customHeight="1" x14ac:dyDescent="0.2">
      <c r="H24771" s="18"/>
    </row>
    <row r="24807" spans="8:8" ht="12" customHeight="1" x14ac:dyDescent="0.2">
      <c r="H24807" s="18"/>
    </row>
    <row r="24843" spans="8:8" ht="12" customHeight="1" x14ac:dyDescent="0.2">
      <c r="H24843" s="18"/>
    </row>
    <row r="24879" spans="8:8" ht="12" customHeight="1" x14ac:dyDescent="0.2">
      <c r="H24879" s="18"/>
    </row>
    <row r="24915" spans="8:8" ht="12" customHeight="1" x14ac:dyDescent="0.2">
      <c r="H24915" s="18"/>
    </row>
    <row r="24951" spans="8:8" ht="12" customHeight="1" x14ac:dyDescent="0.2">
      <c r="H24951" s="18"/>
    </row>
    <row r="24987" spans="8:8" ht="12" customHeight="1" x14ac:dyDescent="0.2">
      <c r="H24987" s="18"/>
    </row>
    <row r="25023" spans="8:8" ht="12" customHeight="1" x14ac:dyDescent="0.2">
      <c r="H25023" s="18"/>
    </row>
    <row r="25059" spans="8:8" ht="12" customHeight="1" x14ac:dyDescent="0.2">
      <c r="H25059" s="18"/>
    </row>
    <row r="25095" spans="8:8" ht="12" customHeight="1" x14ac:dyDescent="0.2">
      <c r="H25095" s="18"/>
    </row>
    <row r="25131" spans="8:8" ht="12" customHeight="1" x14ac:dyDescent="0.2">
      <c r="H25131" s="18"/>
    </row>
    <row r="25167" spans="8:8" ht="12" customHeight="1" x14ac:dyDescent="0.2">
      <c r="H25167" s="18"/>
    </row>
    <row r="25203" spans="8:8" ht="12" customHeight="1" x14ac:dyDescent="0.2">
      <c r="H25203" s="18"/>
    </row>
    <row r="25239" spans="8:8" ht="12" customHeight="1" x14ac:dyDescent="0.2">
      <c r="H25239" s="18"/>
    </row>
    <row r="25275" spans="8:8" ht="12" customHeight="1" x14ac:dyDescent="0.2">
      <c r="H25275" s="18"/>
    </row>
    <row r="25311" spans="8:8" ht="12" customHeight="1" x14ac:dyDescent="0.2">
      <c r="H25311" s="18"/>
    </row>
    <row r="25347" spans="8:8" ht="12" customHeight="1" x14ac:dyDescent="0.2">
      <c r="H25347" s="18"/>
    </row>
    <row r="25383" spans="8:8" ht="12" customHeight="1" x14ac:dyDescent="0.2">
      <c r="H25383" s="18"/>
    </row>
    <row r="25419" spans="8:8" ht="12" customHeight="1" x14ac:dyDescent="0.2">
      <c r="H25419" s="18"/>
    </row>
    <row r="25455" spans="8:8" ht="12" customHeight="1" x14ac:dyDescent="0.2">
      <c r="H25455" s="18"/>
    </row>
    <row r="25491" spans="8:8" ht="12" customHeight="1" x14ac:dyDescent="0.2">
      <c r="H25491" s="18"/>
    </row>
    <row r="25527" spans="8:8" ht="12" customHeight="1" x14ac:dyDescent="0.2">
      <c r="H25527" s="18"/>
    </row>
    <row r="25563" spans="8:8" ht="12" customHeight="1" x14ac:dyDescent="0.2">
      <c r="H25563" s="18"/>
    </row>
    <row r="25599" spans="8:8" ht="12" customHeight="1" x14ac:dyDescent="0.2">
      <c r="H25599" s="18"/>
    </row>
    <row r="25635" spans="8:8" ht="12" customHeight="1" x14ac:dyDescent="0.2">
      <c r="H25635" s="18"/>
    </row>
    <row r="25671" spans="8:8" ht="12" customHeight="1" x14ac:dyDescent="0.2">
      <c r="H25671" s="18"/>
    </row>
    <row r="25707" spans="8:8" ht="12" customHeight="1" x14ac:dyDescent="0.2">
      <c r="H25707" s="18"/>
    </row>
    <row r="25743" spans="8:8" ht="12" customHeight="1" x14ac:dyDescent="0.2">
      <c r="H25743" s="18"/>
    </row>
    <row r="25779" spans="8:8" ht="12" customHeight="1" x14ac:dyDescent="0.2">
      <c r="H25779" s="18"/>
    </row>
    <row r="25815" spans="8:8" ht="12" customHeight="1" x14ac:dyDescent="0.2">
      <c r="H25815" s="18"/>
    </row>
    <row r="25851" spans="8:8" ht="12" customHeight="1" x14ac:dyDescent="0.2">
      <c r="H25851" s="18"/>
    </row>
    <row r="25887" spans="8:8" ht="12" customHeight="1" x14ac:dyDescent="0.2">
      <c r="H25887" s="18"/>
    </row>
    <row r="25923" spans="8:8" ht="12" customHeight="1" x14ac:dyDescent="0.2">
      <c r="H25923" s="18"/>
    </row>
    <row r="25959" spans="8:8" ht="12" customHeight="1" x14ac:dyDescent="0.2">
      <c r="H25959" s="18"/>
    </row>
    <row r="25995" spans="8:8" ht="12" customHeight="1" x14ac:dyDescent="0.2">
      <c r="H25995" s="18"/>
    </row>
    <row r="26031" spans="8:8" ht="12" customHeight="1" x14ac:dyDescent="0.2">
      <c r="H26031" s="18"/>
    </row>
    <row r="26067" spans="8:8" ht="12" customHeight="1" x14ac:dyDescent="0.2">
      <c r="H26067" s="18"/>
    </row>
    <row r="26103" spans="8:8" ht="12" customHeight="1" x14ac:dyDescent="0.2">
      <c r="H26103" s="18"/>
    </row>
    <row r="26139" spans="8:8" ht="12" customHeight="1" x14ac:dyDescent="0.2">
      <c r="H26139" s="18"/>
    </row>
    <row r="26175" spans="8:8" ht="12" customHeight="1" x14ac:dyDescent="0.2">
      <c r="H26175" s="18"/>
    </row>
    <row r="26211" spans="8:8" ht="12" customHeight="1" x14ac:dyDescent="0.2">
      <c r="H26211" s="18"/>
    </row>
    <row r="26247" spans="8:8" ht="12" customHeight="1" x14ac:dyDescent="0.2">
      <c r="H26247" s="18"/>
    </row>
    <row r="26283" spans="8:8" ht="12" customHeight="1" x14ac:dyDescent="0.2">
      <c r="H26283" s="18"/>
    </row>
    <row r="26319" spans="8:8" ht="12" customHeight="1" x14ac:dyDescent="0.2">
      <c r="H26319" s="18"/>
    </row>
    <row r="26355" spans="8:8" ht="12" customHeight="1" x14ac:dyDescent="0.2">
      <c r="H26355" s="18"/>
    </row>
    <row r="26391" spans="8:8" ht="12" customHeight="1" x14ac:dyDescent="0.2">
      <c r="H26391" s="18"/>
    </row>
    <row r="26427" spans="8:8" ht="12" customHeight="1" x14ac:dyDescent="0.2">
      <c r="H26427" s="18"/>
    </row>
    <row r="26463" spans="8:8" ht="12" customHeight="1" x14ac:dyDescent="0.2">
      <c r="H26463" s="18"/>
    </row>
    <row r="26499" spans="8:8" ht="12" customHeight="1" x14ac:dyDescent="0.2">
      <c r="H26499" s="18"/>
    </row>
    <row r="26535" spans="8:8" ht="12" customHeight="1" x14ac:dyDescent="0.2">
      <c r="H26535" s="18"/>
    </row>
    <row r="26571" spans="8:8" ht="12" customHeight="1" x14ac:dyDescent="0.2">
      <c r="H26571" s="18"/>
    </row>
    <row r="26607" spans="8:8" ht="12" customHeight="1" x14ac:dyDescent="0.2">
      <c r="H26607" s="18"/>
    </row>
    <row r="26643" spans="8:8" ht="12" customHeight="1" x14ac:dyDescent="0.2">
      <c r="H26643" s="18"/>
    </row>
    <row r="26679" spans="8:8" ht="12" customHeight="1" x14ac:dyDescent="0.2">
      <c r="H26679" s="18"/>
    </row>
    <row r="26715" spans="8:8" ht="12" customHeight="1" x14ac:dyDescent="0.2">
      <c r="H26715" s="18"/>
    </row>
    <row r="26751" spans="8:8" ht="12" customHeight="1" x14ac:dyDescent="0.2">
      <c r="H26751" s="18"/>
    </row>
    <row r="26787" spans="8:8" ht="12" customHeight="1" x14ac:dyDescent="0.2">
      <c r="H26787" s="18"/>
    </row>
    <row r="26823" spans="8:8" ht="12" customHeight="1" x14ac:dyDescent="0.2">
      <c r="H26823" s="18"/>
    </row>
    <row r="26859" spans="8:8" ht="12" customHeight="1" x14ac:dyDescent="0.2">
      <c r="H26859" s="18"/>
    </row>
    <row r="26895" spans="8:8" ht="12" customHeight="1" x14ac:dyDescent="0.2">
      <c r="H26895" s="18"/>
    </row>
    <row r="26931" spans="8:8" ht="12" customHeight="1" x14ac:dyDescent="0.2">
      <c r="H26931" s="18"/>
    </row>
    <row r="26967" spans="8:8" ht="12" customHeight="1" x14ac:dyDescent="0.2">
      <c r="H26967" s="18"/>
    </row>
    <row r="27003" spans="8:8" ht="12" customHeight="1" x14ac:dyDescent="0.2">
      <c r="H27003" s="18"/>
    </row>
    <row r="27039" spans="8:8" ht="12" customHeight="1" x14ac:dyDescent="0.2">
      <c r="H27039" s="18"/>
    </row>
    <row r="27075" spans="8:8" ht="12" customHeight="1" x14ac:dyDescent="0.2">
      <c r="H27075" s="18"/>
    </row>
    <row r="27111" spans="8:8" ht="12" customHeight="1" x14ac:dyDescent="0.2">
      <c r="H27111" s="18"/>
    </row>
    <row r="27147" spans="8:8" ht="12" customHeight="1" x14ac:dyDescent="0.2">
      <c r="H27147" s="18"/>
    </row>
    <row r="27183" spans="8:8" ht="12" customHeight="1" x14ac:dyDescent="0.2">
      <c r="H27183" s="18"/>
    </row>
    <row r="27219" spans="8:8" ht="12" customHeight="1" x14ac:dyDescent="0.2">
      <c r="H27219" s="18"/>
    </row>
    <row r="27255" spans="8:8" ht="12" customHeight="1" x14ac:dyDescent="0.2">
      <c r="H27255" s="18"/>
    </row>
    <row r="27291" spans="8:8" ht="12" customHeight="1" x14ac:dyDescent="0.2">
      <c r="H27291" s="18"/>
    </row>
    <row r="27327" spans="8:8" ht="12" customHeight="1" x14ac:dyDescent="0.2">
      <c r="H27327" s="18"/>
    </row>
    <row r="27363" spans="8:8" ht="12" customHeight="1" x14ac:dyDescent="0.2">
      <c r="H27363" s="18"/>
    </row>
    <row r="27399" spans="8:8" ht="12" customHeight="1" x14ac:dyDescent="0.2">
      <c r="H27399" s="18"/>
    </row>
    <row r="27435" spans="8:8" ht="12" customHeight="1" x14ac:dyDescent="0.2">
      <c r="H27435" s="18"/>
    </row>
    <row r="27471" spans="8:8" ht="12" customHeight="1" x14ac:dyDescent="0.2">
      <c r="H27471" s="18"/>
    </row>
    <row r="27507" spans="8:8" ht="12" customHeight="1" x14ac:dyDescent="0.2">
      <c r="H27507" s="18"/>
    </row>
    <row r="27543" spans="8:8" ht="12" customHeight="1" x14ac:dyDescent="0.2">
      <c r="H27543" s="18"/>
    </row>
    <row r="27579" spans="8:8" ht="12" customHeight="1" x14ac:dyDescent="0.2">
      <c r="H27579" s="18"/>
    </row>
    <row r="27615" spans="8:8" ht="12" customHeight="1" x14ac:dyDescent="0.2">
      <c r="H27615" s="18"/>
    </row>
    <row r="27651" spans="8:8" ht="12" customHeight="1" x14ac:dyDescent="0.2">
      <c r="H27651" s="18"/>
    </row>
    <row r="27687" spans="8:8" ht="12" customHeight="1" x14ac:dyDescent="0.2">
      <c r="H27687" s="18"/>
    </row>
    <row r="27723" spans="8:8" ht="12" customHeight="1" x14ac:dyDescent="0.2">
      <c r="H27723" s="18"/>
    </row>
    <row r="27759" spans="8:8" ht="12" customHeight="1" x14ac:dyDescent="0.2">
      <c r="H27759" s="18"/>
    </row>
    <row r="27795" spans="8:8" ht="12" customHeight="1" x14ac:dyDescent="0.2">
      <c r="H27795" s="18"/>
    </row>
    <row r="27831" spans="8:8" ht="12" customHeight="1" x14ac:dyDescent="0.2">
      <c r="H27831" s="18"/>
    </row>
    <row r="27867" spans="8:8" ht="12" customHeight="1" x14ac:dyDescent="0.2">
      <c r="H27867" s="18"/>
    </row>
    <row r="27903" spans="8:8" ht="12" customHeight="1" x14ac:dyDescent="0.2">
      <c r="H27903" s="18"/>
    </row>
    <row r="27939" spans="8:8" ht="12" customHeight="1" x14ac:dyDescent="0.2">
      <c r="H27939" s="18"/>
    </row>
    <row r="27975" spans="8:8" ht="12" customHeight="1" x14ac:dyDescent="0.2">
      <c r="H27975" s="18"/>
    </row>
    <row r="28011" spans="8:8" ht="12" customHeight="1" x14ac:dyDescent="0.2">
      <c r="H28011" s="18"/>
    </row>
    <row r="28047" spans="8:8" ht="12" customHeight="1" x14ac:dyDescent="0.2">
      <c r="H28047" s="18"/>
    </row>
    <row r="28083" spans="8:8" ht="12" customHeight="1" x14ac:dyDescent="0.2">
      <c r="H28083" s="18"/>
    </row>
    <row r="28119" spans="8:8" ht="12" customHeight="1" x14ac:dyDescent="0.2">
      <c r="H28119" s="18"/>
    </row>
    <row r="28155" spans="8:8" ht="12" customHeight="1" x14ac:dyDescent="0.2">
      <c r="H28155" s="18"/>
    </row>
    <row r="28191" spans="8:8" ht="12" customHeight="1" x14ac:dyDescent="0.2">
      <c r="H28191" s="18"/>
    </row>
    <row r="28227" spans="8:8" ht="12" customHeight="1" x14ac:dyDescent="0.2">
      <c r="H28227" s="18"/>
    </row>
    <row r="28263" spans="8:8" ht="12" customHeight="1" x14ac:dyDescent="0.2">
      <c r="H28263" s="18"/>
    </row>
    <row r="28299" spans="8:8" ht="12" customHeight="1" x14ac:dyDescent="0.2">
      <c r="H28299" s="18"/>
    </row>
    <row r="28335" spans="8:8" ht="12" customHeight="1" x14ac:dyDescent="0.2">
      <c r="H28335" s="18"/>
    </row>
    <row r="28371" spans="8:8" ht="12" customHeight="1" x14ac:dyDescent="0.2">
      <c r="H28371" s="18"/>
    </row>
    <row r="28407" spans="8:8" ht="12" customHeight="1" x14ac:dyDescent="0.2">
      <c r="H28407" s="18"/>
    </row>
    <row r="28443" spans="8:8" ht="12" customHeight="1" x14ac:dyDescent="0.2">
      <c r="H28443" s="18"/>
    </row>
    <row r="28479" spans="8:8" ht="12" customHeight="1" x14ac:dyDescent="0.2">
      <c r="H28479" s="18"/>
    </row>
    <row r="28515" spans="8:8" ht="12" customHeight="1" x14ac:dyDescent="0.2">
      <c r="H28515" s="18"/>
    </row>
    <row r="28551" spans="8:8" ht="12" customHeight="1" x14ac:dyDescent="0.2">
      <c r="H28551" s="18"/>
    </row>
    <row r="28587" spans="8:8" ht="12" customHeight="1" x14ac:dyDescent="0.2">
      <c r="H28587" s="18"/>
    </row>
    <row r="28623" spans="8:8" ht="12" customHeight="1" x14ac:dyDescent="0.2">
      <c r="H28623" s="18"/>
    </row>
    <row r="28659" spans="8:8" ht="12" customHeight="1" x14ac:dyDescent="0.2">
      <c r="H28659" s="18"/>
    </row>
    <row r="28695" spans="8:8" ht="12" customHeight="1" x14ac:dyDescent="0.2">
      <c r="H28695" s="18"/>
    </row>
    <row r="28731" spans="8:8" ht="12" customHeight="1" x14ac:dyDescent="0.2">
      <c r="H28731" s="18"/>
    </row>
    <row r="28767" spans="8:8" ht="12" customHeight="1" x14ac:dyDescent="0.2">
      <c r="H28767" s="18"/>
    </row>
    <row r="28803" spans="8:8" ht="12" customHeight="1" x14ac:dyDescent="0.2">
      <c r="H28803" s="18"/>
    </row>
    <row r="28839" spans="8:8" ht="12" customHeight="1" x14ac:dyDescent="0.2">
      <c r="H28839" s="18"/>
    </row>
    <row r="28875" spans="8:8" ht="12" customHeight="1" x14ac:dyDescent="0.2">
      <c r="H28875" s="18"/>
    </row>
    <row r="28911" spans="8:8" ht="12" customHeight="1" x14ac:dyDescent="0.2">
      <c r="H28911" s="18"/>
    </row>
    <row r="28947" spans="8:8" ht="12" customHeight="1" x14ac:dyDescent="0.2">
      <c r="H28947" s="18"/>
    </row>
    <row r="28983" spans="8:8" ht="12" customHeight="1" x14ac:dyDescent="0.2">
      <c r="H28983" s="18"/>
    </row>
    <row r="29019" spans="8:8" ht="12" customHeight="1" x14ac:dyDescent="0.2">
      <c r="H29019" s="18"/>
    </row>
    <row r="29055" spans="8:8" ht="12" customHeight="1" x14ac:dyDescent="0.2">
      <c r="H29055" s="18"/>
    </row>
    <row r="29091" spans="8:8" ht="12" customHeight="1" x14ac:dyDescent="0.2">
      <c r="H29091" s="18"/>
    </row>
    <row r="29127" spans="8:8" ht="12" customHeight="1" x14ac:dyDescent="0.2">
      <c r="H29127" s="18"/>
    </row>
    <row r="29163" spans="8:8" ht="12" customHeight="1" x14ac:dyDescent="0.2">
      <c r="H29163" s="18"/>
    </row>
    <row r="29199" spans="8:8" ht="12" customHeight="1" x14ac:dyDescent="0.2">
      <c r="H29199" s="18"/>
    </row>
    <row r="29235" spans="8:8" ht="12" customHeight="1" x14ac:dyDescent="0.2">
      <c r="H29235" s="18"/>
    </row>
    <row r="29271" spans="8:8" ht="12" customHeight="1" x14ac:dyDescent="0.2">
      <c r="H29271" s="18"/>
    </row>
    <row r="29307" spans="8:8" ht="12" customHeight="1" x14ac:dyDescent="0.2">
      <c r="H29307" s="18"/>
    </row>
    <row r="29343" spans="8:8" ht="12" customHeight="1" x14ac:dyDescent="0.2">
      <c r="H29343" s="18"/>
    </row>
    <row r="29379" spans="8:8" ht="12" customHeight="1" x14ac:dyDescent="0.2">
      <c r="H29379" s="18"/>
    </row>
    <row r="29415" spans="8:8" ht="12" customHeight="1" x14ac:dyDescent="0.2">
      <c r="H29415" s="18"/>
    </row>
    <row r="29451" spans="8:8" ht="12" customHeight="1" x14ac:dyDescent="0.2">
      <c r="H29451" s="18"/>
    </row>
    <row r="29487" spans="8:8" ht="12" customHeight="1" x14ac:dyDescent="0.2">
      <c r="H29487" s="18"/>
    </row>
    <row r="29523" spans="8:8" ht="12" customHeight="1" x14ac:dyDescent="0.2">
      <c r="H29523" s="18"/>
    </row>
    <row r="29559" spans="8:8" ht="12" customHeight="1" x14ac:dyDescent="0.2">
      <c r="H29559" s="18"/>
    </row>
    <row r="29595" spans="8:8" ht="12" customHeight="1" x14ac:dyDescent="0.2">
      <c r="H29595" s="18"/>
    </row>
    <row r="29631" spans="8:8" ht="12" customHeight="1" x14ac:dyDescent="0.2">
      <c r="H29631" s="18"/>
    </row>
    <row r="29667" spans="8:8" ht="12" customHeight="1" x14ac:dyDescent="0.2">
      <c r="H29667" s="18"/>
    </row>
    <row r="29703" spans="8:8" ht="12" customHeight="1" x14ac:dyDescent="0.2">
      <c r="H29703" s="18"/>
    </row>
    <row r="29739" spans="8:8" ht="12" customHeight="1" x14ac:dyDescent="0.2">
      <c r="H29739" s="18"/>
    </row>
    <row r="29775" spans="8:8" ht="12" customHeight="1" x14ac:dyDescent="0.2">
      <c r="H29775" s="18"/>
    </row>
    <row r="29811" spans="8:8" ht="12" customHeight="1" x14ac:dyDescent="0.2">
      <c r="H29811" s="18"/>
    </row>
    <row r="29847" spans="8:8" ht="12" customHeight="1" x14ac:dyDescent="0.2">
      <c r="H29847" s="18"/>
    </row>
    <row r="29883" spans="8:8" ht="12" customHeight="1" x14ac:dyDescent="0.2">
      <c r="H29883" s="18"/>
    </row>
    <row r="29919" spans="8:8" ht="12" customHeight="1" x14ac:dyDescent="0.2">
      <c r="H29919" s="18"/>
    </row>
    <row r="29955" spans="8:8" ht="12" customHeight="1" x14ac:dyDescent="0.2">
      <c r="H29955" s="18"/>
    </row>
    <row r="29991" spans="8:8" ht="12" customHeight="1" x14ac:dyDescent="0.2">
      <c r="H29991" s="18"/>
    </row>
    <row r="30027" spans="8:8" ht="12" customHeight="1" x14ac:dyDescent="0.2">
      <c r="H30027" s="18"/>
    </row>
    <row r="30063" spans="8:8" ht="12" customHeight="1" x14ac:dyDescent="0.2">
      <c r="H30063" s="18"/>
    </row>
    <row r="30099" spans="8:8" ht="12" customHeight="1" x14ac:dyDescent="0.2">
      <c r="H30099" s="18"/>
    </row>
    <row r="30135" spans="8:8" ht="12" customHeight="1" x14ac:dyDescent="0.2">
      <c r="H30135" s="18"/>
    </row>
    <row r="30171" spans="8:8" ht="12" customHeight="1" x14ac:dyDescent="0.2">
      <c r="H30171" s="18"/>
    </row>
    <row r="30207" spans="8:8" ht="12" customHeight="1" x14ac:dyDescent="0.2">
      <c r="H30207" s="18"/>
    </row>
    <row r="30243" spans="8:8" ht="12" customHeight="1" x14ac:dyDescent="0.2">
      <c r="H30243" s="18"/>
    </row>
    <row r="30279" spans="8:8" ht="12" customHeight="1" x14ac:dyDescent="0.2">
      <c r="H30279" s="18"/>
    </row>
    <row r="30315" spans="8:8" ht="12" customHeight="1" x14ac:dyDescent="0.2">
      <c r="H30315" s="18"/>
    </row>
    <row r="30351" spans="8:8" ht="12" customHeight="1" x14ac:dyDescent="0.2">
      <c r="H30351" s="18"/>
    </row>
    <row r="30387" spans="8:8" ht="12" customHeight="1" x14ac:dyDescent="0.2">
      <c r="H30387" s="18"/>
    </row>
    <row r="30423" spans="8:8" ht="12" customHeight="1" x14ac:dyDescent="0.2">
      <c r="H30423" s="18"/>
    </row>
    <row r="30459" spans="8:8" ht="12" customHeight="1" x14ac:dyDescent="0.2">
      <c r="H30459" s="18"/>
    </row>
    <row r="30495" spans="8:8" ht="12" customHeight="1" x14ac:dyDescent="0.2">
      <c r="H30495" s="18"/>
    </row>
    <row r="30531" spans="8:8" ht="12" customHeight="1" x14ac:dyDescent="0.2">
      <c r="H30531" s="18"/>
    </row>
    <row r="30567" spans="8:8" ht="12" customHeight="1" x14ac:dyDescent="0.2">
      <c r="H30567" s="18"/>
    </row>
    <row r="30603" spans="8:8" ht="12" customHeight="1" x14ac:dyDescent="0.2">
      <c r="H30603" s="18"/>
    </row>
    <row r="30639" spans="8:8" ht="12" customHeight="1" x14ac:dyDescent="0.2">
      <c r="H30639" s="18"/>
    </row>
    <row r="30675" spans="8:8" ht="12" customHeight="1" x14ac:dyDescent="0.2">
      <c r="H30675" s="18"/>
    </row>
    <row r="30711" spans="8:8" ht="12" customHeight="1" x14ac:dyDescent="0.2">
      <c r="H30711" s="18"/>
    </row>
    <row r="30747" spans="8:8" ht="12" customHeight="1" x14ac:dyDescent="0.2">
      <c r="H30747" s="18"/>
    </row>
    <row r="30783" spans="8:8" ht="12" customHeight="1" x14ac:dyDescent="0.2">
      <c r="H30783" s="18"/>
    </row>
    <row r="30819" spans="8:8" ht="12" customHeight="1" x14ac:dyDescent="0.2">
      <c r="H30819" s="18"/>
    </row>
    <row r="30855" spans="8:8" ht="12" customHeight="1" x14ac:dyDescent="0.2">
      <c r="H30855" s="18"/>
    </row>
    <row r="30891" spans="8:8" ht="12" customHeight="1" x14ac:dyDescent="0.2">
      <c r="H30891" s="18"/>
    </row>
    <row r="30927" spans="8:8" ht="12" customHeight="1" x14ac:dyDescent="0.2">
      <c r="H30927" s="18"/>
    </row>
    <row r="30963" spans="8:8" ht="12" customHeight="1" x14ac:dyDescent="0.2">
      <c r="H30963" s="18"/>
    </row>
    <row r="30999" spans="8:8" ht="12" customHeight="1" x14ac:dyDescent="0.2">
      <c r="H30999" s="18"/>
    </row>
    <row r="31035" spans="8:8" ht="12" customHeight="1" x14ac:dyDescent="0.2">
      <c r="H31035" s="18"/>
    </row>
    <row r="31071" spans="8:8" ht="12" customHeight="1" x14ac:dyDescent="0.2">
      <c r="H31071" s="18"/>
    </row>
    <row r="31107" spans="8:8" ht="12" customHeight="1" x14ac:dyDescent="0.2">
      <c r="H31107" s="18"/>
    </row>
    <row r="31143" spans="8:8" ht="12" customHeight="1" x14ac:dyDescent="0.2">
      <c r="H31143" s="18"/>
    </row>
    <row r="31179" spans="8:8" ht="12" customHeight="1" x14ac:dyDescent="0.2">
      <c r="H31179" s="18"/>
    </row>
    <row r="31215" spans="8:8" ht="12" customHeight="1" x14ac:dyDescent="0.2">
      <c r="H31215" s="18"/>
    </row>
    <row r="31251" spans="8:8" ht="12" customHeight="1" x14ac:dyDescent="0.2">
      <c r="H31251" s="18"/>
    </row>
    <row r="31287" spans="8:8" ht="12" customHeight="1" x14ac:dyDescent="0.2">
      <c r="H31287" s="18"/>
    </row>
    <row r="31323" spans="8:8" ht="12" customHeight="1" x14ac:dyDescent="0.2">
      <c r="H31323" s="18"/>
    </row>
    <row r="31359" spans="8:8" ht="12" customHeight="1" x14ac:dyDescent="0.2">
      <c r="H31359" s="18"/>
    </row>
    <row r="31395" spans="8:8" ht="12" customHeight="1" x14ac:dyDescent="0.2">
      <c r="H31395" s="18"/>
    </row>
    <row r="31431" spans="8:8" ht="12" customHeight="1" x14ac:dyDescent="0.2">
      <c r="H31431" s="18"/>
    </row>
    <row r="31467" spans="8:8" ht="12" customHeight="1" x14ac:dyDescent="0.2">
      <c r="H31467" s="18"/>
    </row>
    <row r="31503" spans="8:8" ht="12" customHeight="1" x14ac:dyDescent="0.2">
      <c r="H31503" s="18"/>
    </row>
    <row r="31539" spans="8:8" ht="12" customHeight="1" x14ac:dyDescent="0.2">
      <c r="H31539" s="18"/>
    </row>
    <row r="31575" spans="8:8" ht="12" customHeight="1" x14ac:dyDescent="0.2">
      <c r="H31575" s="18"/>
    </row>
    <row r="31611" spans="8:8" ht="12" customHeight="1" x14ac:dyDescent="0.2">
      <c r="H31611" s="18"/>
    </row>
    <row r="31647" spans="8:8" ht="12" customHeight="1" x14ac:dyDescent="0.2">
      <c r="H31647" s="18"/>
    </row>
    <row r="31683" spans="8:8" ht="12" customHeight="1" x14ac:dyDescent="0.2">
      <c r="H31683" s="18"/>
    </row>
    <row r="31719" spans="8:8" ht="12" customHeight="1" x14ac:dyDescent="0.2">
      <c r="H31719" s="18"/>
    </row>
    <row r="31755" spans="8:8" ht="12" customHeight="1" x14ac:dyDescent="0.2">
      <c r="H31755" s="18"/>
    </row>
    <row r="31791" spans="8:8" ht="12" customHeight="1" x14ac:dyDescent="0.2">
      <c r="H31791" s="18"/>
    </row>
    <row r="31827" spans="8:8" ht="12" customHeight="1" x14ac:dyDescent="0.2">
      <c r="H31827" s="18"/>
    </row>
    <row r="31863" spans="8:8" ht="12" customHeight="1" x14ac:dyDescent="0.2">
      <c r="H31863" s="18"/>
    </row>
    <row r="31899" spans="8:8" ht="12" customHeight="1" x14ac:dyDescent="0.2">
      <c r="H31899" s="18"/>
    </row>
    <row r="31935" spans="8:8" ht="12" customHeight="1" x14ac:dyDescent="0.2">
      <c r="H31935" s="18"/>
    </row>
    <row r="31971" spans="8:8" ht="12" customHeight="1" x14ac:dyDescent="0.2">
      <c r="H31971" s="18"/>
    </row>
    <row r="32007" spans="8:8" ht="12" customHeight="1" x14ac:dyDescent="0.2">
      <c r="H32007" s="18"/>
    </row>
    <row r="32043" spans="8:8" ht="12" customHeight="1" x14ac:dyDescent="0.2">
      <c r="H32043" s="18"/>
    </row>
    <row r="32079" spans="8:8" ht="12" customHeight="1" x14ac:dyDescent="0.2">
      <c r="H32079" s="18"/>
    </row>
    <row r="32115" spans="8:8" ht="12" customHeight="1" x14ac:dyDescent="0.2">
      <c r="H32115" s="18"/>
    </row>
    <row r="32151" spans="8:8" ht="12" customHeight="1" x14ac:dyDescent="0.2">
      <c r="H32151" s="18"/>
    </row>
    <row r="32187" spans="8:8" ht="12" customHeight="1" x14ac:dyDescent="0.2">
      <c r="H32187" s="18"/>
    </row>
    <row r="32223" spans="8:8" ht="12" customHeight="1" x14ac:dyDescent="0.2">
      <c r="H32223" s="18"/>
    </row>
    <row r="32259" spans="8:8" ht="12" customHeight="1" x14ac:dyDescent="0.2">
      <c r="H32259" s="18"/>
    </row>
    <row r="32295" spans="8:8" ht="12" customHeight="1" x14ac:dyDescent="0.2">
      <c r="H32295" s="18"/>
    </row>
    <row r="32331" spans="8:8" ht="12" customHeight="1" x14ac:dyDescent="0.2">
      <c r="H32331" s="18"/>
    </row>
    <row r="32367" spans="8:8" ht="12" customHeight="1" x14ac:dyDescent="0.2">
      <c r="H32367" s="18"/>
    </row>
    <row r="32403" spans="8:8" ht="12" customHeight="1" x14ac:dyDescent="0.2">
      <c r="H32403" s="18"/>
    </row>
    <row r="32439" spans="8:8" ht="12" customHeight="1" x14ac:dyDescent="0.2">
      <c r="H32439" s="18"/>
    </row>
    <row r="32475" spans="8:8" ht="12" customHeight="1" x14ac:dyDescent="0.2">
      <c r="H32475" s="18"/>
    </row>
    <row r="32511" spans="8:8" ht="12" customHeight="1" x14ac:dyDescent="0.2">
      <c r="H32511" s="18"/>
    </row>
    <row r="32547" spans="8:8" ht="12" customHeight="1" x14ac:dyDescent="0.2">
      <c r="H32547" s="18"/>
    </row>
    <row r="32583" spans="8:8" ht="12" customHeight="1" x14ac:dyDescent="0.2">
      <c r="H32583" s="18"/>
    </row>
    <row r="32619" spans="8:8" ht="12" customHeight="1" x14ac:dyDescent="0.2">
      <c r="H32619" s="18"/>
    </row>
    <row r="32655" spans="8:8" ht="12" customHeight="1" x14ac:dyDescent="0.2">
      <c r="H32655" s="18"/>
    </row>
    <row r="32691" spans="8:8" ht="12" customHeight="1" x14ac:dyDescent="0.2">
      <c r="H32691" s="18"/>
    </row>
    <row r="32727" spans="8:8" ht="12" customHeight="1" x14ac:dyDescent="0.2">
      <c r="H32727" s="18"/>
    </row>
    <row r="32763" spans="8:8" ht="12" customHeight="1" x14ac:dyDescent="0.2">
      <c r="H32763" s="18"/>
    </row>
    <row r="32799" spans="8:8" ht="12" customHeight="1" x14ac:dyDescent="0.2">
      <c r="H32799" s="18"/>
    </row>
    <row r="32835" spans="8:8" ht="12" customHeight="1" x14ac:dyDescent="0.2">
      <c r="H32835" s="18"/>
    </row>
    <row r="32871" spans="8:8" ht="12" customHeight="1" x14ac:dyDescent="0.2">
      <c r="H32871" s="18"/>
    </row>
    <row r="32907" spans="8:8" ht="12" customHeight="1" x14ac:dyDescent="0.2">
      <c r="H32907" s="18"/>
    </row>
    <row r="32943" spans="8:8" ht="12" customHeight="1" x14ac:dyDescent="0.2">
      <c r="H32943" s="18"/>
    </row>
    <row r="32979" spans="8:8" ht="12" customHeight="1" x14ac:dyDescent="0.2">
      <c r="H32979" s="18"/>
    </row>
    <row r="33015" spans="8:8" ht="12" customHeight="1" x14ac:dyDescent="0.2">
      <c r="H33015" s="18"/>
    </row>
    <row r="33051" spans="8:8" ht="12" customHeight="1" x14ac:dyDescent="0.2">
      <c r="H33051" s="18"/>
    </row>
    <row r="33087" spans="8:8" ht="12" customHeight="1" x14ac:dyDescent="0.2">
      <c r="H33087" s="18"/>
    </row>
    <row r="33123" spans="8:8" ht="12" customHeight="1" x14ac:dyDescent="0.2">
      <c r="H33123" s="18"/>
    </row>
    <row r="33159" spans="8:8" ht="12" customHeight="1" x14ac:dyDescent="0.2">
      <c r="H33159" s="18"/>
    </row>
    <row r="33195" spans="8:8" ht="12" customHeight="1" x14ac:dyDescent="0.2">
      <c r="H33195" s="18"/>
    </row>
    <row r="33231" spans="8:8" ht="12" customHeight="1" x14ac:dyDescent="0.2">
      <c r="H33231" s="18"/>
    </row>
    <row r="33267" spans="8:8" ht="12" customHeight="1" x14ac:dyDescent="0.2">
      <c r="H33267" s="18"/>
    </row>
    <row r="33303" spans="8:8" ht="12" customHeight="1" x14ac:dyDescent="0.2">
      <c r="H33303" s="18"/>
    </row>
    <row r="33339" spans="8:8" ht="12" customHeight="1" x14ac:dyDescent="0.2">
      <c r="H33339" s="18"/>
    </row>
    <row r="33375" spans="8:8" ht="12" customHeight="1" x14ac:dyDescent="0.2">
      <c r="H33375" s="18"/>
    </row>
    <row r="33411" spans="8:8" ht="12" customHeight="1" x14ac:dyDescent="0.2">
      <c r="H33411" s="18"/>
    </row>
    <row r="33447" spans="8:8" ht="12" customHeight="1" x14ac:dyDescent="0.2">
      <c r="H33447" s="18"/>
    </row>
    <row r="33483" spans="8:8" ht="12" customHeight="1" x14ac:dyDescent="0.2">
      <c r="H33483" s="18"/>
    </row>
    <row r="33519" spans="8:8" ht="12" customHeight="1" x14ac:dyDescent="0.2">
      <c r="H33519" s="18"/>
    </row>
    <row r="33555" spans="8:8" ht="12" customHeight="1" x14ac:dyDescent="0.2">
      <c r="H33555" s="18"/>
    </row>
    <row r="33591" spans="8:8" ht="12" customHeight="1" x14ac:dyDescent="0.2">
      <c r="H33591" s="18"/>
    </row>
    <row r="33627" spans="8:8" ht="12" customHeight="1" x14ac:dyDescent="0.2">
      <c r="H33627" s="18"/>
    </row>
    <row r="33663" spans="8:8" ht="12" customHeight="1" x14ac:dyDescent="0.2">
      <c r="H33663" s="18"/>
    </row>
    <row r="33699" spans="8:8" ht="12" customHeight="1" x14ac:dyDescent="0.2">
      <c r="H33699" s="18"/>
    </row>
    <row r="33735" spans="8:8" ht="12" customHeight="1" x14ac:dyDescent="0.2">
      <c r="H33735" s="18"/>
    </row>
    <row r="33771" spans="8:8" ht="12" customHeight="1" x14ac:dyDescent="0.2">
      <c r="H33771" s="18"/>
    </row>
    <row r="33807" spans="8:8" ht="12" customHeight="1" x14ac:dyDescent="0.2">
      <c r="H33807" s="18"/>
    </row>
    <row r="33843" spans="8:8" ht="12" customHeight="1" x14ac:dyDescent="0.2">
      <c r="H33843" s="18"/>
    </row>
    <row r="33879" spans="8:8" ht="12" customHeight="1" x14ac:dyDescent="0.2">
      <c r="H33879" s="18"/>
    </row>
    <row r="33915" spans="8:8" ht="12" customHeight="1" x14ac:dyDescent="0.2">
      <c r="H33915" s="18"/>
    </row>
    <row r="33951" spans="8:8" ht="12" customHeight="1" x14ac:dyDescent="0.2">
      <c r="H33951" s="18"/>
    </row>
    <row r="33987" spans="8:8" ht="12" customHeight="1" x14ac:dyDescent="0.2">
      <c r="H33987" s="18"/>
    </row>
    <row r="34023" spans="8:8" ht="12" customHeight="1" x14ac:dyDescent="0.2">
      <c r="H34023" s="18"/>
    </row>
    <row r="34059" spans="8:8" ht="12" customHeight="1" x14ac:dyDescent="0.2">
      <c r="H34059" s="18"/>
    </row>
    <row r="34095" spans="8:8" ht="12" customHeight="1" x14ac:dyDescent="0.2">
      <c r="H34095" s="18"/>
    </row>
    <row r="34131" spans="8:8" ht="12" customHeight="1" x14ac:dyDescent="0.2">
      <c r="H34131" s="18"/>
    </row>
    <row r="34167" spans="8:8" ht="12" customHeight="1" x14ac:dyDescent="0.2">
      <c r="H34167" s="18"/>
    </row>
    <row r="34203" spans="8:8" ht="12" customHeight="1" x14ac:dyDescent="0.2">
      <c r="H34203" s="18"/>
    </row>
    <row r="34239" spans="8:8" ht="12" customHeight="1" x14ac:dyDescent="0.2">
      <c r="H34239" s="18"/>
    </row>
    <row r="34275" spans="8:8" ht="12" customHeight="1" x14ac:dyDescent="0.2">
      <c r="H34275" s="18"/>
    </row>
    <row r="34311" spans="8:8" ht="12" customHeight="1" x14ac:dyDescent="0.2">
      <c r="H34311" s="18"/>
    </row>
    <row r="34347" spans="8:8" ht="12" customHeight="1" x14ac:dyDescent="0.2">
      <c r="H34347" s="18"/>
    </row>
    <row r="34383" spans="8:8" ht="12" customHeight="1" x14ac:dyDescent="0.2">
      <c r="H34383" s="18"/>
    </row>
    <row r="34419" spans="8:8" ht="12" customHeight="1" x14ac:dyDescent="0.2">
      <c r="H34419" s="18"/>
    </row>
    <row r="34455" spans="8:8" ht="12" customHeight="1" x14ac:dyDescent="0.2">
      <c r="H34455" s="18"/>
    </row>
    <row r="34491" spans="8:8" ht="12" customHeight="1" x14ac:dyDescent="0.2">
      <c r="H34491" s="18"/>
    </row>
    <row r="34527" spans="8:8" ht="12" customHeight="1" x14ac:dyDescent="0.2">
      <c r="H34527" s="18"/>
    </row>
    <row r="34563" spans="8:8" ht="12" customHeight="1" x14ac:dyDescent="0.2">
      <c r="H34563" s="18"/>
    </row>
    <row r="34599" spans="8:8" ht="12" customHeight="1" x14ac:dyDescent="0.2">
      <c r="H34599" s="18"/>
    </row>
    <row r="34635" spans="8:8" ht="12" customHeight="1" x14ac:dyDescent="0.2">
      <c r="H34635" s="18"/>
    </row>
    <row r="34671" spans="8:8" ht="12" customHeight="1" x14ac:dyDescent="0.2">
      <c r="H34671" s="18"/>
    </row>
    <row r="34707" spans="8:8" ht="12" customHeight="1" x14ac:dyDescent="0.2">
      <c r="H34707" s="18"/>
    </row>
    <row r="34743" spans="8:8" ht="12" customHeight="1" x14ac:dyDescent="0.2">
      <c r="H34743" s="18"/>
    </row>
    <row r="34779" spans="8:8" ht="12" customHeight="1" x14ac:dyDescent="0.2">
      <c r="H34779" s="18"/>
    </row>
    <row r="34815" spans="8:8" ht="12" customHeight="1" x14ac:dyDescent="0.2">
      <c r="H34815" s="18"/>
    </row>
    <row r="34851" spans="8:8" ht="12" customHeight="1" x14ac:dyDescent="0.2">
      <c r="H34851" s="18"/>
    </row>
    <row r="34887" spans="8:8" ht="12" customHeight="1" x14ac:dyDescent="0.2">
      <c r="H34887" s="18"/>
    </row>
    <row r="34923" spans="8:8" ht="12" customHeight="1" x14ac:dyDescent="0.2">
      <c r="H34923" s="18"/>
    </row>
    <row r="34959" spans="8:8" ht="12" customHeight="1" x14ac:dyDescent="0.2">
      <c r="H34959" s="18"/>
    </row>
    <row r="34995" spans="8:8" ht="12" customHeight="1" x14ac:dyDescent="0.2">
      <c r="H34995" s="18"/>
    </row>
    <row r="35031" spans="8:8" ht="12" customHeight="1" x14ac:dyDescent="0.2">
      <c r="H35031" s="18"/>
    </row>
    <row r="35067" spans="8:8" ht="12" customHeight="1" x14ac:dyDescent="0.2">
      <c r="H35067" s="18"/>
    </row>
    <row r="35103" spans="8:8" ht="12" customHeight="1" x14ac:dyDescent="0.2">
      <c r="H35103" s="18"/>
    </row>
    <row r="35139" spans="8:8" ht="12" customHeight="1" x14ac:dyDescent="0.2">
      <c r="H35139" s="18"/>
    </row>
    <row r="35175" spans="8:8" ht="12" customHeight="1" x14ac:dyDescent="0.2">
      <c r="H35175" s="18"/>
    </row>
    <row r="35211" spans="8:8" ht="12" customHeight="1" x14ac:dyDescent="0.2">
      <c r="H35211" s="18"/>
    </row>
    <row r="35247" spans="8:8" ht="12" customHeight="1" x14ac:dyDescent="0.2">
      <c r="H35247" s="18"/>
    </row>
    <row r="35283" spans="8:8" ht="12" customHeight="1" x14ac:dyDescent="0.2">
      <c r="H35283" s="18"/>
    </row>
    <row r="35319" spans="8:8" ht="12" customHeight="1" x14ac:dyDescent="0.2">
      <c r="H35319" s="18"/>
    </row>
    <row r="35355" spans="8:8" ht="12" customHeight="1" x14ac:dyDescent="0.2">
      <c r="H35355" s="18"/>
    </row>
    <row r="35391" spans="8:8" ht="12" customHeight="1" x14ac:dyDescent="0.2">
      <c r="H35391" s="18"/>
    </row>
    <row r="35427" spans="8:8" ht="12" customHeight="1" x14ac:dyDescent="0.2">
      <c r="H35427" s="18"/>
    </row>
    <row r="35463" spans="8:8" ht="12" customHeight="1" x14ac:dyDescent="0.2">
      <c r="H35463" s="18"/>
    </row>
    <row r="35499" spans="8:8" ht="12" customHeight="1" x14ac:dyDescent="0.2">
      <c r="H35499" s="18"/>
    </row>
    <row r="35535" spans="8:8" ht="12" customHeight="1" x14ac:dyDescent="0.2">
      <c r="H35535" s="18"/>
    </row>
    <row r="35571" spans="8:8" ht="12" customHeight="1" x14ac:dyDescent="0.2">
      <c r="H35571" s="18"/>
    </row>
    <row r="35607" spans="8:8" ht="12" customHeight="1" x14ac:dyDescent="0.2">
      <c r="H35607" s="18"/>
    </row>
    <row r="35643" spans="8:8" ht="12" customHeight="1" x14ac:dyDescent="0.2">
      <c r="H35643" s="18"/>
    </row>
    <row r="35679" spans="8:8" ht="12" customHeight="1" x14ac:dyDescent="0.2">
      <c r="H35679" s="18"/>
    </row>
    <row r="35715" spans="8:8" ht="12" customHeight="1" x14ac:dyDescent="0.2">
      <c r="H35715" s="18"/>
    </row>
    <row r="35751" spans="8:8" ht="12" customHeight="1" x14ac:dyDescent="0.2">
      <c r="H35751" s="18"/>
    </row>
    <row r="35787" spans="8:8" ht="12" customHeight="1" x14ac:dyDescent="0.2">
      <c r="H35787" s="18"/>
    </row>
    <row r="35823" spans="8:8" ht="12" customHeight="1" x14ac:dyDescent="0.2">
      <c r="H35823" s="18"/>
    </row>
    <row r="35859" spans="8:8" ht="12" customHeight="1" x14ac:dyDescent="0.2">
      <c r="H35859" s="18"/>
    </row>
    <row r="35895" spans="8:8" ht="12" customHeight="1" x14ac:dyDescent="0.2">
      <c r="H35895" s="18"/>
    </row>
    <row r="35931" spans="8:8" ht="12" customHeight="1" x14ac:dyDescent="0.2">
      <c r="H35931" s="18"/>
    </row>
    <row r="35967" spans="8:8" ht="12" customHeight="1" x14ac:dyDescent="0.2">
      <c r="H35967" s="18"/>
    </row>
    <row r="36003" spans="8:8" ht="12" customHeight="1" x14ac:dyDescent="0.2">
      <c r="H36003" s="18"/>
    </row>
    <row r="36039" spans="8:8" ht="12" customHeight="1" x14ac:dyDescent="0.2">
      <c r="H36039" s="18"/>
    </row>
    <row r="36075" spans="8:8" ht="12" customHeight="1" x14ac:dyDescent="0.2">
      <c r="H36075" s="18"/>
    </row>
    <row r="36111" spans="8:8" ht="12" customHeight="1" x14ac:dyDescent="0.2">
      <c r="H36111" s="18"/>
    </row>
    <row r="36147" spans="8:8" ht="12" customHeight="1" x14ac:dyDescent="0.2">
      <c r="H36147" s="18"/>
    </row>
    <row r="36183" spans="8:8" ht="12" customHeight="1" x14ac:dyDescent="0.2">
      <c r="H36183" s="18"/>
    </row>
    <row r="36219" spans="8:8" ht="12" customHeight="1" x14ac:dyDescent="0.2">
      <c r="H36219" s="18"/>
    </row>
    <row r="36255" spans="8:8" ht="12" customHeight="1" x14ac:dyDescent="0.2">
      <c r="H36255" s="18"/>
    </row>
    <row r="36291" spans="8:8" ht="12" customHeight="1" x14ac:dyDescent="0.2">
      <c r="H36291" s="18"/>
    </row>
    <row r="36327" spans="8:8" ht="12" customHeight="1" x14ac:dyDescent="0.2">
      <c r="H36327" s="18"/>
    </row>
    <row r="36363" spans="8:8" ht="12" customHeight="1" x14ac:dyDescent="0.2">
      <c r="H36363" s="18"/>
    </row>
    <row r="36399" spans="8:8" ht="12" customHeight="1" x14ac:dyDescent="0.2">
      <c r="H36399" s="18"/>
    </row>
    <row r="36435" spans="8:8" ht="12" customHeight="1" x14ac:dyDescent="0.2">
      <c r="H36435" s="18"/>
    </row>
    <row r="36471" spans="8:8" ht="12" customHeight="1" x14ac:dyDescent="0.2">
      <c r="H36471" s="18"/>
    </row>
    <row r="36507" spans="8:8" ht="12" customHeight="1" x14ac:dyDescent="0.2">
      <c r="H36507" s="18"/>
    </row>
    <row r="36543" spans="8:8" ht="12" customHeight="1" x14ac:dyDescent="0.2">
      <c r="H36543" s="18"/>
    </row>
    <row r="36579" spans="8:8" ht="12" customHeight="1" x14ac:dyDescent="0.2">
      <c r="H36579" s="18"/>
    </row>
    <row r="36615" spans="8:8" ht="12" customHeight="1" x14ac:dyDescent="0.2">
      <c r="H36615" s="18"/>
    </row>
    <row r="36651" spans="8:8" ht="12" customHeight="1" x14ac:dyDescent="0.2">
      <c r="H36651" s="18"/>
    </row>
    <row r="36687" spans="8:8" ht="12" customHeight="1" x14ac:dyDescent="0.2">
      <c r="H36687" s="18"/>
    </row>
    <row r="36723" spans="8:8" ht="12" customHeight="1" x14ac:dyDescent="0.2">
      <c r="H36723" s="18"/>
    </row>
    <row r="36759" spans="8:8" ht="12" customHeight="1" x14ac:dyDescent="0.2">
      <c r="H36759" s="18"/>
    </row>
    <row r="36795" spans="8:8" ht="12" customHeight="1" x14ac:dyDescent="0.2">
      <c r="H36795" s="18"/>
    </row>
    <row r="36831" spans="8:8" ht="12" customHeight="1" x14ac:dyDescent="0.2">
      <c r="H36831" s="18"/>
    </row>
    <row r="36867" spans="8:8" ht="12" customHeight="1" x14ac:dyDescent="0.2">
      <c r="H36867" s="18"/>
    </row>
    <row r="36903" spans="8:8" ht="12" customHeight="1" x14ac:dyDescent="0.2">
      <c r="H36903" s="18"/>
    </row>
    <row r="36939" spans="8:8" ht="12" customHeight="1" x14ac:dyDescent="0.2">
      <c r="H36939" s="18"/>
    </row>
    <row r="36975" spans="8:8" ht="12" customHeight="1" x14ac:dyDescent="0.2">
      <c r="H36975" s="18"/>
    </row>
    <row r="37011" spans="8:8" ht="12" customHeight="1" x14ac:dyDescent="0.2">
      <c r="H37011" s="18"/>
    </row>
    <row r="37047" spans="8:8" ht="12" customHeight="1" x14ac:dyDescent="0.2">
      <c r="H37047" s="18"/>
    </row>
    <row r="37083" spans="8:8" ht="12" customHeight="1" x14ac:dyDescent="0.2">
      <c r="H37083" s="18"/>
    </row>
    <row r="37119" spans="8:8" ht="12" customHeight="1" x14ac:dyDescent="0.2">
      <c r="H37119" s="18"/>
    </row>
    <row r="37155" spans="8:8" ht="12" customHeight="1" x14ac:dyDescent="0.2">
      <c r="H37155" s="18"/>
    </row>
    <row r="37191" spans="8:8" ht="12" customHeight="1" x14ac:dyDescent="0.2">
      <c r="H37191" s="18"/>
    </row>
    <row r="37227" spans="8:8" ht="12" customHeight="1" x14ac:dyDescent="0.2">
      <c r="H37227" s="18"/>
    </row>
    <row r="37263" spans="8:8" ht="12" customHeight="1" x14ac:dyDescent="0.2">
      <c r="H37263" s="18"/>
    </row>
    <row r="37299" spans="8:8" ht="12" customHeight="1" x14ac:dyDescent="0.2">
      <c r="H37299" s="18"/>
    </row>
    <row r="37335" spans="8:8" ht="12" customHeight="1" x14ac:dyDescent="0.2">
      <c r="H37335" s="18"/>
    </row>
    <row r="37371" spans="8:8" ht="12" customHeight="1" x14ac:dyDescent="0.2">
      <c r="H37371" s="18"/>
    </row>
    <row r="37407" spans="8:8" ht="12" customHeight="1" x14ac:dyDescent="0.2">
      <c r="H37407" s="18"/>
    </row>
    <row r="37443" spans="8:8" ht="12" customHeight="1" x14ac:dyDescent="0.2">
      <c r="H37443" s="18"/>
    </row>
    <row r="37479" spans="8:8" ht="12" customHeight="1" x14ac:dyDescent="0.2">
      <c r="H37479" s="18"/>
    </row>
    <row r="37515" spans="8:8" ht="12" customHeight="1" x14ac:dyDescent="0.2">
      <c r="H37515" s="18"/>
    </row>
    <row r="37551" spans="8:8" ht="12" customHeight="1" x14ac:dyDescent="0.2">
      <c r="H37551" s="18"/>
    </row>
    <row r="37587" spans="8:8" ht="12" customHeight="1" x14ac:dyDescent="0.2">
      <c r="H37587" s="18"/>
    </row>
    <row r="37623" spans="8:8" ht="12" customHeight="1" x14ac:dyDescent="0.2">
      <c r="H37623" s="18"/>
    </row>
    <row r="37659" spans="8:8" ht="12" customHeight="1" x14ac:dyDescent="0.2">
      <c r="H37659" s="18"/>
    </row>
    <row r="37695" spans="8:8" ht="12" customHeight="1" x14ac:dyDescent="0.2">
      <c r="H37695" s="18"/>
    </row>
    <row r="37731" spans="8:8" ht="12" customHeight="1" x14ac:dyDescent="0.2">
      <c r="H37731" s="18"/>
    </row>
    <row r="37767" spans="8:8" ht="12" customHeight="1" x14ac:dyDescent="0.2">
      <c r="H37767" s="18"/>
    </row>
    <row r="37803" spans="8:8" ht="12" customHeight="1" x14ac:dyDescent="0.2">
      <c r="H37803" s="18"/>
    </row>
    <row r="37839" spans="8:8" ht="12" customHeight="1" x14ac:dyDescent="0.2">
      <c r="H37839" s="18"/>
    </row>
    <row r="37875" spans="8:8" ht="12" customHeight="1" x14ac:dyDescent="0.2">
      <c r="H37875" s="18"/>
    </row>
    <row r="37911" spans="8:8" ht="12" customHeight="1" x14ac:dyDescent="0.2">
      <c r="H37911" s="18"/>
    </row>
    <row r="37947" spans="8:8" ht="12" customHeight="1" x14ac:dyDescent="0.2">
      <c r="H37947" s="18"/>
    </row>
    <row r="37983" spans="8:8" ht="12" customHeight="1" x14ac:dyDescent="0.2">
      <c r="H37983" s="18"/>
    </row>
    <row r="38019" spans="8:8" ht="12" customHeight="1" x14ac:dyDescent="0.2">
      <c r="H38019" s="18"/>
    </row>
    <row r="38055" spans="8:8" ht="12" customHeight="1" x14ac:dyDescent="0.2">
      <c r="H38055" s="18"/>
    </row>
    <row r="38091" spans="8:8" ht="12" customHeight="1" x14ac:dyDescent="0.2">
      <c r="H38091" s="18"/>
    </row>
    <row r="38127" spans="8:8" ht="12" customHeight="1" x14ac:dyDescent="0.2">
      <c r="H38127" s="18"/>
    </row>
    <row r="38163" spans="8:8" ht="12" customHeight="1" x14ac:dyDescent="0.2">
      <c r="H38163" s="18"/>
    </row>
    <row r="38199" spans="8:8" ht="12" customHeight="1" x14ac:dyDescent="0.2">
      <c r="H38199" s="18"/>
    </row>
    <row r="38235" spans="8:8" ht="12" customHeight="1" x14ac:dyDescent="0.2">
      <c r="H38235" s="18"/>
    </row>
    <row r="38271" spans="8:8" ht="12" customHeight="1" x14ac:dyDescent="0.2">
      <c r="H38271" s="18"/>
    </row>
    <row r="38307" spans="8:8" ht="12" customHeight="1" x14ac:dyDescent="0.2">
      <c r="H38307" s="18"/>
    </row>
    <row r="38343" spans="8:8" ht="12" customHeight="1" x14ac:dyDescent="0.2">
      <c r="H38343" s="18"/>
    </row>
    <row r="38379" spans="8:8" ht="12" customHeight="1" x14ac:dyDescent="0.2">
      <c r="H38379" s="18"/>
    </row>
    <row r="38415" spans="8:8" ht="12" customHeight="1" x14ac:dyDescent="0.2">
      <c r="H38415" s="18"/>
    </row>
    <row r="38451" spans="8:8" ht="12" customHeight="1" x14ac:dyDescent="0.2">
      <c r="H38451" s="18"/>
    </row>
    <row r="38487" spans="8:8" ht="12" customHeight="1" x14ac:dyDescent="0.2">
      <c r="H38487" s="18"/>
    </row>
    <row r="38523" spans="8:8" ht="12" customHeight="1" x14ac:dyDescent="0.2">
      <c r="H38523" s="18"/>
    </row>
    <row r="38559" spans="8:8" ht="12" customHeight="1" x14ac:dyDescent="0.2">
      <c r="H38559" s="18"/>
    </row>
    <row r="38595" spans="8:8" ht="12" customHeight="1" x14ac:dyDescent="0.2">
      <c r="H38595" s="18"/>
    </row>
    <row r="38631" spans="8:8" ht="12" customHeight="1" x14ac:dyDescent="0.2">
      <c r="H38631" s="18"/>
    </row>
    <row r="38667" spans="8:8" ht="12" customHeight="1" x14ac:dyDescent="0.2">
      <c r="H38667" s="18"/>
    </row>
    <row r="38703" spans="8:8" ht="12" customHeight="1" x14ac:dyDescent="0.2">
      <c r="H38703" s="18"/>
    </row>
    <row r="38739" spans="8:8" ht="12" customHeight="1" x14ac:dyDescent="0.2">
      <c r="H38739" s="18"/>
    </row>
    <row r="38775" spans="8:8" ht="12" customHeight="1" x14ac:dyDescent="0.2">
      <c r="H38775" s="18"/>
    </row>
    <row r="38811" spans="8:8" ht="12" customHeight="1" x14ac:dyDescent="0.2">
      <c r="H38811" s="18"/>
    </row>
    <row r="38847" spans="8:8" ht="12" customHeight="1" x14ac:dyDescent="0.2">
      <c r="H38847" s="18"/>
    </row>
    <row r="38883" spans="8:8" ht="12" customHeight="1" x14ac:dyDescent="0.2">
      <c r="H38883" s="18"/>
    </row>
    <row r="38919" spans="8:8" ht="12" customHeight="1" x14ac:dyDescent="0.2">
      <c r="H38919" s="18"/>
    </row>
    <row r="38955" spans="8:8" ht="12" customHeight="1" x14ac:dyDescent="0.2">
      <c r="H38955" s="18"/>
    </row>
    <row r="38991" spans="8:8" ht="12" customHeight="1" x14ac:dyDescent="0.2">
      <c r="H38991" s="18"/>
    </row>
    <row r="39027" spans="8:8" ht="12" customHeight="1" x14ac:dyDescent="0.2">
      <c r="H39027" s="18"/>
    </row>
    <row r="39063" spans="8:8" ht="12" customHeight="1" x14ac:dyDescent="0.2">
      <c r="H39063" s="18"/>
    </row>
    <row r="39099" spans="8:8" ht="12" customHeight="1" x14ac:dyDescent="0.2">
      <c r="H39099" s="18"/>
    </row>
    <row r="39135" spans="8:8" ht="12" customHeight="1" x14ac:dyDescent="0.2">
      <c r="H39135" s="18"/>
    </row>
    <row r="39171" spans="8:8" ht="12" customHeight="1" x14ac:dyDescent="0.2">
      <c r="H39171" s="18"/>
    </row>
    <row r="39207" spans="8:8" ht="12" customHeight="1" x14ac:dyDescent="0.2">
      <c r="H39207" s="18"/>
    </row>
    <row r="39243" spans="8:8" ht="12" customHeight="1" x14ac:dyDescent="0.2">
      <c r="H39243" s="18"/>
    </row>
    <row r="39279" spans="8:8" ht="12" customHeight="1" x14ac:dyDescent="0.2">
      <c r="H39279" s="18"/>
    </row>
    <row r="39315" spans="8:8" ht="12" customHeight="1" x14ac:dyDescent="0.2">
      <c r="H39315" s="18"/>
    </row>
    <row r="39351" spans="8:8" ht="12" customHeight="1" x14ac:dyDescent="0.2">
      <c r="H39351" s="18"/>
    </row>
    <row r="39387" spans="8:8" ht="12" customHeight="1" x14ac:dyDescent="0.2">
      <c r="H39387" s="18"/>
    </row>
    <row r="39423" spans="8:8" ht="12" customHeight="1" x14ac:dyDescent="0.2">
      <c r="H39423" s="18"/>
    </row>
    <row r="39459" spans="8:8" ht="12" customHeight="1" x14ac:dyDescent="0.2">
      <c r="H39459" s="18"/>
    </row>
    <row r="39495" spans="8:8" ht="12" customHeight="1" x14ac:dyDescent="0.2">
      <c r="H39495" s="18"/>
    </row>
    <row r="39531" spans="8:8" ht="12" customHeight="1" x14ac:dyDescent="0.2">
      <c r="H39531" s="18"/>
    </row>
    <row r="39567" spans="8:8" ht="12" customHeight="1" x14ac:dyDescent="0.2">
      <c r="H39567" s="18"/>
    </row>
    <row r="39603" spans="8:8" ht="12" customHeight="1" x14ac:dyDescent="0.2">
      <c r="H39603" s="18"/>
    </row>
    <row r="39639" spans="8:8" ht="12" customHeight="1" x14ac:dyDescent="0.2">
      <c r="H39639" s="18"/>
    </row>
    <row r="39675" spans="8:8" ht="12" customHeight="1" x14ac:dyDescent="0.2">
      <c r="H39675" s="18"/>
    </row>
    <row r="39711" spans="8:8" ht="12" customHeight="1" x14ac:dyDescent="0.2">
      <c r="H39711" s="18"/>
    </row>
    <row r="39747" spans="8:8" ht="12" customHeight="1" x14ac:dyDescent="0.2">
      <c r="H39747" s="18"/>
    </row>
    <row r="39783" spans="8:8" ht="12" customHeight="1" x14ac:dyDescent="0.2">
      <c r="H39783" s="18"/>
    </row>
    <row r="39819" spans="8:8" ht="12" customHeight="1" x14ac:dyDescent="0.2">
      <c r="H39819" s="18"/>
    </row>
    <row r="39855" spans="8:8" ht="12" customHeight="1" x14ac:dyDescent="0.2">
      <c r="H39855" s="18"/>
    </row>
    <row r="39891" spans="8:8" ht="12" customHeight="1" x14ac:dyDescent="0.2">
      <c r="H39891" s="18"/>
    </row>
    <row r="39927" spans="8:8" ht="12" customHeight="1" x14ac:dyDescent="0.2">
      <c r="H39927" s="18"/>
    </row>
    <row r="39963" spans="8:8" ht="12" customHeight="1" x14ac:dyDescent="0.2">
      <c r="H39963" s="18"/>
    </row>
    <row r="39999" spans="8:8" ht="12" customHeight="1" x14ac:dyDescent="0.2">
      <c r="H39999" s="18"/>
    </row>
    <row r="40035" spans="8:8" ht="12" customHeight="1" x14ac:dyDescent="0.2">
      <c r="H40035" s="18"/>
    </row>
    <row r="40071" spans="8:8" ht="12" customHeight="1" x14ac:dyDescent="0.2">
      <c r="H40071" s="18"/>
    </row>
    <row r="40107" spans="8:8" ht="12" customHeight="1" x14ac:dyDescent="0.2">
      <c r="H40107" s="18"/>
    </row>
    <row r="40143" spans="8:8" ht="12" customHeight="1" x14ac:dyDescent="0.2">
      <c r="H40143" s="18"/>
    </row>
    <row r="40179" spans="8:8" ht="12" customHeight="1" x14ac:dyDescent="0.2">
      <c r="H40179" s="18"/>
    </row>
    <row r="40215" spans="8:8" ht="12" customHeight="1" x14ac:dyDescent="0.2">
      <c r="H40215" s="18"/>
    </row>
    <row r="40251" spans="8:8" ht="12" customHeight="1" x14ac:dyDescent="0.2">
      <c r="H40251" s="18"/>
    </row>
    <row r="40287" spans="8:8" ht="12" customHeight="1" x14ac:dyDescent="0.2">
      <c r="H40287" s="18"/>
    </row>
    <row r="40323" spans="8:8" ht="12" customHeight="1" x14ac:dyDescent="0.2">
      <c r="H40323" s="18"/>
    </row>
    <row r="40359" spans="8:8" ht="12" customHeight="1" x14ac:dyDescent="0.2">
      <c r="H40359" s="18"/>
    </row>
    <row r="40395" spans="8:8" ht="12" customHeight="1" x14ac:dyDescent="0.2">
      <c r="H40395" s="18"/>
    </row>
    <row r="40431" spans="8:8" ht="12" customHeight="1" x14ac:dyDescent="0.2">
      <c r="H40431" s="18"/>
    </row>
    <row r="40467" spans="8:8" ht="12" customHeight="1" x14ac:dyDescent="0.2">
      <c r="H40467" s="18"/>
    </row>
    <row r="40503" spans="8:8" ht="12" customHeight="1" x14ac:dyDescent="0.2">
      <c r="H40503" s="18"/>
    </row>
    <row r="40539" spans="8:8" ht="12" customHeight="1" x14ac:dyDescent="0.2">
      <c r="H40539" s="18"/>
    </row>
    <row r="40575" spans="8:8" ht="12" customHeight="1" x14ac:dyDescent="0.2">
      <c r="H40575" s="18"/>
    </row>
    <row r="40611" spans="8:8" ht="12" customHeight="1" x14ac:dyDescent="0.2">
      <c r="H40611" s="18"/>
    </row>
    <row r="40647" spans="8:8" ht="12" customHeight="1" x14ac:dyDescent="0.2">
      <c r="H40647" s="18"/>
    </row>
    <row r="40683" spans="8:8" ht="12" customHeight="1" x14ac:dyDescent="0.2">
      <c r="H40683" s="18"/>
    </row>
    <row r="40719" spans="8:8" ht="12" customHeight="1" x14ac:dyDescent="0.2">
      <c r="H40719" s="18"/>
    </row>
    <row r="40755" spans="8:8" ht="12" customHeight="1" x14ac:dyDescent="0.2">
      <c r="H40755" s="18"/>
    </row>
    <row r="40791" spans="8:8" ht="12" customHeight="1" x14ac:dyDescent="0.2">
      <c r="H40791" s="18"/>
    </row>
    <row r="40827" spans="8:8" ht="12" customHeight="1" x14ac:dyDescent="0.2">
      <c r="H40827" s="18"/>
    </row>
    <row r="40863" spans="8:8" ht="12" customHeight="1" x14ac:dyDescent="0.2">
      <c r="H40863" s="18"/>
    </row>
    <row r="40899" spans="8:8" ht="12" customHeight="1" x14ac:dyDescent="0.2">
      <c r="H40899" s="18"/>
    </row>
    <row r="40935" spans="8:8" ht="12" customHeight="1" x14ac:dyDescent="0.2">
      <c r="H40935" s="18"/>
    </row>
    <row r="40971" spans="8:8" ht="12" customHeight="1" x14ac:dyDescent="0.2">
      <c r="H40971" s="18"/>
    </row>
    <row r="41007" spans="8:8" ht="12" customHeight="1" x14ac:dyDescent="0.2">
      <c r="H41007" s="18"/>
    </row>
    <row r="41043" spans="8:8" ht="12" customHeight="1" x14ac:dyDescent="0.2">
      <c r="H41043" s="18"/>
    </row>
    <row r="41079" spans="8:8" ht="12" customHeight="1" x14ac:dyDescent="0.2">
      <c r="H41079" s="18"/>
    </row>
    <row r="41115" spans="8:8" ht="12" customHeight="1" x14ac:dyDescent="0.2">
      <c r="H41115" s="18"/>
    </row>
    <row r="41151" spans="8:8" ht="12" customHeight="1" x14ac:dyDescent="0.2">
      <c r="H41151" s="18"/>
    </row>
    <row r="41187" spans="8:8" ht="12" customHeight="1" x14ac:dyDescent="0.2">
      <c r="H41187" s="18"/>
    </row>
    <row r="41223" spans="8:8" ht="12" customHeight="1" x14ac:dyDescent="0.2">
      <c r="H41223" s="18"/>
    </row>
    <row r="41259" spans="8:8" ht="12" customHeight="1" x14ac:dyDescent="0.2">
      <c r="H41259" s="18"/>
    </row>
    <row r="41295" spans="8:8" ht="12" customHeight="1" x14ac:dyDescent="0.2">
      <c r="H41295" s="18"/>
    </row>
    <row r="41331" spans="8:8" ht="12" customHeight="1" x14ac:dyDescent="0.2">
      <c r="H41331" s="18"/>
    </row>
    <row r="41367" spans="8:8" ht="12" customHeight="1" x14ac:dyDescent="0.2">
      <c r="H41367" s="18"/>
    </row>
    <row r="41403" spans="8:8" ht="12" customHeight="1" x14ac:dyDescent="0.2">
      <c r="H41403" s="18"/>
    </row>
    <row r="41439" spans="8:8" ht="12" customHeight="1" x14ac:dyDescent="0.2">
      <c r="H41439" s="18"/>
    </row>
    <row r="41475" spans="8:8" ht="12" customHeight="1" x14ac:dyDescent="0.2">
      <c r="H41475" s="18"/>
    </row>
    <row r="41511" spans="8:8" ht="12" customHeight="1" x14ac:dyDescent="0.2">
      <c r="H41511" s="18"/>
    </row>
    <row r="41547" spans="8:8" ht="12" customHeight="1" x14ac:dyDescent="0.2">
      <c r="H41547" s="18"/>
    </row>
    <row r="41583" spans="8:8" ht="12" customHeight="1" x14ac:dyDescent="0.2">
      <c r="H41583" s="18"/>
    </row>
    <row r="41619" spans="8:8" ht="12" customHeight="1" x14ac:dyDescent="0.2">
      <c r="H41619" s="18"/>
    </row>
    <row r="41655" spans="8:8" ht="12" customHeight="1" x14ac:dyDescent="0.2">
      <c r="H41655" s="18"/>
    </row>
    <row r="41691" spans="8:8" ht="12" customHeight="1" x14ac:dyDescent="0.2">
      <c r="H41691" s="18"/>
    </row>
    <row r="41727" spans="8:8" ht="12" customHeight="1" x14ac:dyDescent="0.2">
      <c r="H41727" s="18"/>
    </row>
    <row r="41763" spans="8:8" ht="12" customHeight="1" x14ac:dyDescent="0.2">
      <c r="H41763" s="18"/>
    </row>
    <row r="41799" spans="8:8" ht="12" customHeight="1" x14ac:dyDescent="0.2">
      <c r="H41799" s="18"/>
    </row>
    <row r="41835" spans="8:8" ht="12" customHeight="1" x14ac:dyDescent="0.2">
      <c r="H41835" s="18"/>
    </row>
    <row r="41871" spans="8:8" ht="12" customHeight="1" x14ac:dyDescent="0.2">
      <c r="H41871" s="18"/>
    </row>
    <row r="41907" spans="8:8" ht="12" customHeight="1" x14ac:dyDescent="0.2">
      <c r="H41907" s="18"/>
    </row>
    <row r="41943" spans="8:8" ht="12" customHeight="1" x14ac:dyDescent="0.2">
      <c r="H41943" s="18"/>
    </row>
    <row r="41979" spans="8:8" ht="12" customHeight="1" x14ac:dyDescent="0.2">
      <c r="H41979" s="18"/>
    </row>
    <row r="42015" spans="8:8" ht="12" customHeight="1" x14ac:dyDescent="0.2">
      <c r="H42015" s="18"/>
    </row>
    <row r="42051" spans="8:8" ht="12" customHeight="1" x14ac:dyDescent="0.2">
      <c r="H42051" s="18"/>
    </row>
    <row r="42087" spans="8:8" ht="12" customHeight="1" x14ac:dyDescent="0.2">
      <c r="H42087" s="18"/>
    </row>
    <row r="42123" spans="8:8" ht="12" customHeight="1" x14ac:dyDescent="0.2">
      <c r="H42123" s="18"/>
    </row>
    <row r="42159" spans="8:8" ht="12" customHeight="1" x14ac:dyDescent="0.2">
      <c r="H42159" s="18"/>
    </row>
    <row r="42195" spans="8:8" ht="12" customHeight="1" x14ac:dyDescent="0.2">
      <c r="H42195" s="18"/>
    </row>
    <row r="42231" spans="8:8" ht="12" customHeight="1" x14ac:dyDescent="0.2">
      <c r="H42231" s="18"/>
    </row>
    <row r="42267" spans="8:8" ht="12" customHeight="1" x14ac:dyDescent="0.2">
      <c r="H42267" s="18"/>
    </row>
    <row r="42303" spans="8:8" ht="12" customHeight="1" x14ac:dyDescent="0.2">
      <c r="H42303" s="18"/>
    </row>
    <row r="42339" spans="8:8" ht="12" customHeight="1" x14ac:dyDescent="0.2">
      <c r="H42339" s="18"/>
    </row>
    <row r="42375" spans="8:8" ht="12" customHeight="1" x14ac:dyDescent="0.2">
      <c r="H42375" s="18"/>
    </row>
    <row r="42411" spans="8:8" ht="12" customHeight="1" x14ac:dyDescent="0.2">
      <c r="H42411" s="18"/>
    </row>
    <row r="42447" spans="8:8" ht="12" customHeight="1" x14ac:dyDescent="0.2">
      <c r="H42447" s="18"/>
    </row>
    <row r="42483" spans="8:8" ht="12" customHeight="1" x14ac:dyDescent="0.2">
      <c r="H42483" s="18"/>
    </row>
    <row r="42519" spans="8:8" ht="12" customHeight="1" x14ac:dyDescent="0.2">
      <c r="H42519" s="18"/>
    </row>
    <row r="42555" spans="8:8" ht="12" customHeight="1" x14ac:dyDescent="0.2">
      <c r="H42555" s="18"/>
    </row>
    <row r="42591" spans="8:8" ht="12" customHeight="1" x14ac:dyDescent="0.2">
      <c r="H42591" s="18"/>
    </row>
    <row r="42627" spans="8:8" ht="12" customHeight="1" x14ac:dyDescent="0.2">
      <c r="H42627" s="18"/>
    </row>
    <row r="42663" spans="8:8" ht="12" customHeight="1" x14ac:dyDescent="0.2">
      <c r="H42663" s="18"/>
    </row>
    <row r="42699" spans="8:8" ht="12" customHeight="1" x14ac:dyDescent="0.2">
      <c r="H42699" s="18"/>
    </row>
    <row r="42735" spans="8:8" ht="12" customHeight="1" x14ac:dyDescent="0.2">
      <c r="H42735" s="18"/>
    </row>
    <row r="42771" spans="8:8" ht="12" customHeight="1" x14ac:dyDescent="0.2">
      <c r="H42771" s="18"/>
    </row>
    <row r="42807" spans="8:8" ht="12" customHeight="1" x14ac:dyDescent="0.2">
      <c r="H42807" s="18"/>
    </row>
    <row r="42843" spans="8:8" ht="12" customHeight="1" x14ac:dyDescent="0.2">
      <c r="H42843" s="18"/>
    </row>
    <row r="42879" spans="8:8" ht="12" customHeight="1" x14ac:dyDescent="0.2">
      <c r="H42879" s="18"/>
    </row>
    <row r="42915" spans="8:8" ht="12" customHeight="1" x14ac:dyDescent="0.2">
      <c r="H42915" s="18"/>
    </row>
    <row r="42951" spans="8:8" ht="12" customHeight="1" x14ac:dyDescent="0.2">
      <c r="H42951" s="18"/>
    </row>
    <row r="42987" spans="8:8" ht="12" customHeight="1" x14ac:dyDescent="0.2">
      <c r="H42987" s="18"/>
    </row>
    <row r="43023" spans="8:8" ht="12" customHeight="1" x14ac:dyDescent="0.2">
      <c r="H43023" s="18"/>
    </row>
    <row r="43059" spans="8:8" ht="12" customHeight="1" x14ac:dyDescent="0.2">
      <c r="H43059" s="18"/>
    </row>
    <row r="43095" spans="8:8" ht="12" customHeight="1" x14ac:dyDescent="0.2">
      <c r="H43095" s="18"/>
    </row>
    <row r="43131" spans="8:8" ht="12" customHeight="1" x14ac:dyDescent="0.2">
      <c r="H43131" s="18"/>
    </row>
    <row r="43167" spans="8:8" ht="12" customHeight="1" x14ac:dyDescent="0.2">
      <c r="H43167" s="18"/>
    </row>
    <row r="43203" spans="8:8" ht="12" customHeight="1" x14ac:dyDescent="0.2">
      <c r="H43203" s="18"/>
    </row>
    <row r="43239" spans="8:8" ht="12" customHeight="1" x14ac:dyDescent="0.2">
      <c r="H43239" s="18"/>
    </row>
    <row r="43275" spans="8:8" ht="12" customHeight="1" x14ac:dyDescent="0.2">
      <c r="H43275" s="18"/>
    </row>
    <row r="43311" spans="8:8" ht="12" customHeight="1" x14ac:dyDescent="0.2">
      <c r="H43311" s="18"/>
    </row>
    <row r="43347" spans="8:8" ht="12" customHeight="1" x14ac:dyDescent="0.2">
      <c r="H43347" s="18"/>
    </row>
    <row r="43383" spans="8:8" ht="12" customHeight="1" x14ac:dyDescent="0.2">
      <c r="H43383" s="18"/>
    </row>
    <row r="43419" spans="8:8" ht="12" customHeight="1" x14ac:dyDescent="0.2">
      <c r="H43419" s="18"/>
    </row>
    <row r="43455" spans="8:8" ht="12" customHeight="1" x14ac:dyDescent="0.2">
      <c r="H43455" s="18"/>
    </row>
    <row r="43491" spans="8:8" ht="12" customHeight="1" x14ac:dyDescent="0.2">
      <c r="H43491" s="18"/>
    </row>
    <row r="43527" spans="8:8" ht="12" customHeight="1" x14ac:dyDescent="0.2">
      <c r="H43527" s="18"/>
    </row>
    <row r="43563" spans="8:8" ht="12" customHeight="1" x14ac:dyDescent="0.2">
      <c r="H43563" s="18"/>
    </row>
    <row r="43599" spans="8:8" ht="12" customHeight="1" x14ac:dyDescent="0.2">
      <c r="H43599" s="18"/>
    </row>
    <row r="43635" spans="8:8" ht="12" customHeight="1" x14ac:dyDescent="0.2">
      <c r="H43635" s="18"/>
    </row>
    <row r="43671" spans="8:8" ht="12" customHeight="1" x14ac:dyDescent="0.2">
      <c r="H43671" s="18"/>
    </row>
    <row r="43707" spans="8:8" ht="12" customHeight="1" x14ac:dyDescent="0.2">
      <c r="H43707" s="18"/>
    </row>
    <row r="43743" spans="8:8" ht="12" customHeight="1" x14ac:dyDescent="0.2">
      <c r="H43743" s="18"/>
    </row>
    <row r="43779" spans="8:8" ht="12" customHeight="1" x14ac:dyDescent="0.2">
      <c r="H43779" s="18"/>
    </row>
    <row r="43815" spans="8:8" ht="12" customHeight="1" x14ac:dyDescent="0.2">
      <c r="H43815" s="18"/>
    </row>
    <row r="43851" spans="8:8" ht="12" customHeight="1" x14ac:dyDescent="0.2">
      <c r="H43851" s="18"/>
    </row>
    <row r="43887" spans="8:8" ht="12" customHeight="1" x14ac:dyDescent="0.2">
      <c r="H43887" s="18"/>
    </row>
    <row r="43923" spans="8:8" ht="12" customHeight="1" x14ac:dyDescent="0.2">
      <c r="H43923" s="18"/>
    </row>
    <row r="43959" spans="8:8" ht="12" customHeight="1" x14ac:dyDescent="0.2">
      <c r="H43959" s="18"/>
    </row>
    <row r="43995" spans="8:8" ht="12" customHeight="1" x14ac:dyDescent="0.2">
      <c r="H43995" s="18"/>
    </row>
    <row r="44031" spans="8:8" ht="12" customHeight="1" x14ac:dyDescent="0.2">
      <c r="H44031" s="18"/>
    </row>
    <row r="44067" spans="8:8" ht="12" customHeight="1" x14ac:dyDescent="0.2">
      <c r="H44067" s="18"/>
    </row>
    <row r="44103" spans="8:8" ht="12" customHeight="1" x14ac:dyDescent="0.2">
      <c r="H44103" s="18"/>
    </row>
    <row r="44139" spans="8:8" ht="12" customHeight="1" x14ac:dyDescent="0.2">
      <c r="H44139" s="18"/>
    </row>
    <row r="44175" spans="8:8" ht="12" customHeight="1" x14ac:dyDescent="0.2">
      <c r="H44175" s="18"/>
    </row>
    <row r="44211" spans="8:8" ht="12" customHeight="1" x14ac:dyDescent="0.2">
      <c r="H44211" s="18"/>
    </row>
    <row r="44247" spans="8:8" ht="12" customHeight="1" x14ac:dyDescent="0.2">
      <c r="H44247" s="18"/>
    </row>
    <row r="44283" spans="8:8" ht="12" customHeight="1" x14ac:dyDescent="0.2">
      <c r="H44283" s="18"/>
    </row>
    <row r="44319" spans="8:8" ht="12" customHeight="1" x14ac:dyDescent="0.2">
      <c r="H44319" s="18"/>
    </row>
    <row r="44355" spans="8:8" ht="12" customHeight="1" x14ac:dyDescent="0.2">
      <c r="H44355" s="18"/>
    </row>
    <row r="44391" spans="8:8" ht="12" customHeight="1" x14ac:dyDescent="0.2">
      <c r="H44391" s="18"/>
    </row>
    <row r="44427" spans="8:8" ht="12" customHeight="1" x14ac:dyDescent="0.2">
      <c r="H44427" s="18"/>
    </row>
    <row r="44463" spans="8:8" ht="12" customHeight="1" x14ac:dyDescent="0.2">
      <c r="H44463" s="18"/>
    </row>
    <row r="44499" spans="8:8" ht="12" customHeight="1" x14ac:dyDescent="0.2">
      <c r="H44499" s="18"/>
    </row>
    <row r="44535" spans="8:8" ht="12" customHeight="1" x14ac:dyDescent="0.2">
      <c r="H44535" s="18"/>
    </row>
    <row r="44571" spans="8:8" ht="12" customHeight="1" x14ac:dyDescent="0.2">
      <c r="H44571" s="18"/>
    </row>
    <row r="44607" spans="8:8" ht="12" customHeight="1" x14ac:dyDescent="0.2">
      <c r="H44607" s="18"/>
    </row>
    <row r="44643" spans="8:8" ht="12" customHeight="1" x14ac:dyDescent="0.2">
      <c r="H44643" s="18"/>
    </row>
    <row r="44679" spans="8:8" ht="12" customHeight="1" x14ac:dyDescent="0.2">
      <c r="H44679" s="18"/>
    </row>
    <row r="44715" spans="8:8" ht="12" customHeight="1" x14ac:dyDescent="0.2">
      <c r="H44715" s="18"/>
    </row>
    <row r="44751" spans="8:8" ht="12" customHeight="1" x14ac:dyDescent="0.2">
      <c r="H44751" s="18"/>
    </row>
    <row r="44787" spans="8:8" ht="12" customHeight="1" x14ac:dyDescent="0.2">
      <c r="H44787" s="18"/>
    </row>
    <row r="44823" spans="8:8" ht="12" customHeight="1" x14ac:dyDescent="0.2">
      <c r="H44823" s="18"/>
    </row>
    <row r="44859" spans="8:8" ht="12" customHeight="1" x14ac:dyDescent="0.2">
      <c r="H44859" s="18"/>
    </row>
    <row r="44895" spans="8:8" ht="12" customHeight="1" x14ac:dyDescent="0.2">
      <c r="H44895" s="18"/>
    </row>
    <row r="44931" spans="8:8" ht="12" customHeight="1" x14ac:dyDescent="0.2">
      <c r="H44931" s="18"/>
    </row>
    <row r="44967" spans="8:8" ht="12" customHeight="1" x14ac:dyDescent="0.2">
      <c r="H44967" s="18"/>
    </row>
    <row r="45003" spans="8:8" ht="12" customHeight="1" x14ac:dyDescent="0.2">
      <c r="H45003" s="18"/>
    </row>
    <row r="45039" spans="8:8" ht="12" customHeight="1" x14ac:dyDescent="0.2">
      <c r="H45039" s="18"/>
    </row>
    <row r="45075" spans="8:8" ht="12" customHeight="1" x14ac:dyDescent="0.2">
      <c r="H45075" s="18"/>
    </row>
    <row r="45111" spans="8:8" ht="12" customHeight="1" x14ac:dyDescent="0.2">
      <c r="H45111" s="18"/>
    </row>
    <row r="45147" spans="8:8" ht="12" customHeight="1" x14ac:dyDescent="0.2">
      <c r="H45147" s="18"/>
    </row>
    <row r="45183" spans="8:8" ht="12" customHeight="1" x14ac:dyDescent="0.2">
      <c r="H45183" s="18"/>
    </row>
    <row r="45219" spans="8:8" ht="12" customHeight="1" x14ac:dyDescent="0.2">
      <c r="H45219" s="18"/>
    </row>
    <row r="45255" spans="8:8" ht="12" customHeight="1" x14ac:dyDescent="0.2">
      <c r="H45255" s="18"/>
    </row>
    <row r="45291" spans="8:8" ht="12" customHeight="1" x14ac:dyDescent="0.2">
      <c r="H45291" s="18"/>
    </row>
    <row r="45327" spans="8:8" ht="12" customHeight="1" x14ac:dyDescent="0.2">
      <c r="H45327" s="18"/>
    </row>
    <row r="45363" spans="8:8" ht="12" customHeight="1" x14ac:dyDescent="0.2">
      <c r="H45363" s="18"/>
    </row>
    <row r="45399" spans="8:8" ht="12" customHeight="1" x14ac:dyDescent="0.2">
      <c r="H45399" s="18"/>
    </row>
    <row r="45435" spans="8:8" ht="12" customHeight="1" x14ac:dyDescent="0.2">
      <c r="H45435" s="18"/>
    </row>
    <row r="45471" spans="8:8" ht="12" customHeight="1" x14ac:dyDescent="0.2">
      <c r="H45471" s="18"/>
    </row>
    <row r="45507" spans="8:8" ht="12" customHeight="1" x14ac:dyDescent="0.2">
      <c r="H45507" s="18"/>
    </row>
    <row r="45543" spans="8:8" ht="12" customHeight="1" x14ac:dyDescent="0.2">
      <c r="H45543" s="18"/>
    </row>
    <row r="45579" spans="8:8" ht="12" customHeight="1" x14ac:dyDescent="0.2">
      <c r="H45579" s="18"/>
    </row>
    <row r="45615" spans="8:8" ht="12" customHeight="1" x14ac:dyDescent="0.2">
      <c r="H45615" s="18"/>
    </row>
    <row r="45651" spans="8:8" ht="12" customHeight="1" x14ac:dyDescent="0.2">
      <c r="H45651" s="18"/>
    </row>
    <row r="45687" spans="8:8" ht="12" customHeight="1" x14ac:dyDescent="0.2">
      <c r="H45687" s="18"/>
    </row>
    <row r="45723" spans="8:8" ht="12" customHeight="1" x14ac:dyDescent="0.2">
      <c r="H45723" s="18"/>
    </row>
    <row r="45759" spans="8:8" ht="12" customHeight="1" x14ac:dyDescent="0.2">
      <c r="H45759" s="18"/>
    </row>
    <row r="45795" spans="8:8" ht="12" customHeight="1" x14ac:dyDescent="0.2">
      <c r="H45795" s="18"/>
    </row>
    <row r="45831" spans="8:8" ht="12" customHeight="1" x14ac:dyDescent="0.2">
      <c r="H45831" s="18"/>
    </row>
    <row r="45867" spans="8:8" ht="12" customHeight="1" x14ac:dyDescent="0.2">
      <c r="H45867" s="18"/>
    </row>
    <row r="45903" spans="8:8" ht="12" customHeight="1" x14ac:dyDescent="0.2">
      <c r="H45903" s="18"/>
    </row>
    <row r="45939" spans="8:8" ht="12" customHeight="1" x14ac:dyDescent="0.2">
      <c r="H45939" s="18"/>
    </row>
    <row r="45975" spans="8:8" ht="12" customHeight="1" x14ac:dyDescent="0.2">
      <c r="H45975" s="18"/>
    </row>
    <row r="46011" spans="8:8" ht="12" customHeight="1" x14ac:dyDescent="0.2">
      <c r="H46011" s="18"/>
    </row>
    <row r="46047" spans="8:8" ht="12" customHeight="1" x14ac:dyDescent="0.2">
      <c r="H46047" s="18"/>
    </row>
    <row r="46083" spans="8:8" ht="12" customHeight="1" x14ac:dyDescent="0.2">
      <c r="H46083" s="18"/>
    </row>
    <row r="46119" spans="8:8" ht="12" customHeight="1" x14ac:dyDescent="0.2">
      <c r="H46119" s="18"/>
    </row>
    <row r="46155" spans="8:8" ht="12" customHeight="1" x14ac:dyDescent="0.2">
      <c r="H46155" s="18"/>
    </row>
    <row r="46191" spans="8:8" ht="12" customHeight="1" x14ac:dyDescent="0.2">
      <c r="H46191" s="18"/>
    </row>
    <row r="46227" spans="8:8" ht="12" customHeight="1" x14ac:dyDescent="0.2">
      <c r="H46227" s="18"/>
    </row>
    <row r="46263" spans="8:8" ht="12" customHeight="1" x14ac:dyDescent="0.2">
      <c r="H46263" s="18"/>
    </row>
    <row r="46299" spans="8:8" ht="12" customHeight="1" x14ac:dyDescent="0.2">
      <c r="H46299" s="18"/>
    </row>
    <row r="46335" spans="8:8" ht="12" customHeight="1" x14ac:dyDescent="0.2">
      <c r="H46335" s="18"/>
    </row>
    <row r="46371" spans="8:8" ht="12" customHeight="1" x14ac:dyDescent="0.2">
      <c r="H46371" s="18"/>
    </row>
    <row r="46407" spans="8:8" ht="12" customHeight="1" x14ac:dyDescent="0.2">
      <c r="H46407" s="18"/>
    </row>
    <row r="46443" spans="8:8" ht="12" customHeight="1" x14ac:dyDescent="0.2">
      <c r="H46443" s="18"/>
    </row>
    <row r="46479" spans="8:8" ht="12" customHeight="1" x14ac:dyDescent="0.2">
      <c r="H46479" s="18"/>
    </row>
    <row r="46515" spans="8:8" ht="12" customHeight="1" x14ac:dyDescent="0.2">
      <c r="H46515" s="18"/>
    </row>
    <row r="46551" spans="8:8" ht="12" customHeight="1" x14ac:dyDescent="0.2">
      <c r="H46551" s="18"/>
    </row>
    <row r="46587" spans="8:8" ht="12" customHeight="1" x14ac:dyDescent="0.2">
      <c r="H46587" s="18"/>
    </row>
    <row r="46623" spans="8:8" ht="12" customHeight="1" x14ac:dyDescent="0.2">
      <c r="H46623" s="18"/>
    </row>
    <row r="46659" spans="8:8" ht="12" customHeight="1" x14ac:dyDescent="0.2">
      <c r="H46659" s="18"/>
    </row>
    <row r="46695" spans="8:8" ht="12" customHeight="1" x14ac:dyDescent="0.2">
      <c r="H46695" s="18"/>
    </row>
    <row r="46731" spans="8:8" ht="12" customHeight="1" x14ac:dyDescent="0.2">
      <c r="H46731" s="18"/>
    </row>
    <row r="46767" spans="8:8" ht="12" customHeight="1" x14ac:dyDescent="0.2">
      <c r="H46767" s="18"/>
    </row>
    <row r="46803" spans="8:8" ht="12" customHeight="1" x14ac:dyDescent="0.2">
      <c r="H46803" s="18"/>
    </row>
    <row r="46839" spans="8:8" ht="12" customHeight="1" x14ac:dyDescent="0.2">
      <c r="H46839" s="18"/>
    </row>
    <row r="46875" spans="8:8" ht="12" customHeight="1" x14ac:dyDescent="0.2">
      <c r="H46875" s="18"/>
    </row>
    <row r="46911" spans="8:8" ht="12" customHeight="1" x14ac:dyDescent="0.2">
      <c r="H46911" s="18"/>
    </row>
    <row r="46947" spans="8:8" ht="12" customHeight="1" x14ac:dyDescent="0.2">
      <c r="H46947" s="18"/>
    </row>
    <row r="46983" spans="8:8" ht="12" customHeight="1" x14ac:dyDescent="0.2">
      <c r="H46983" s="18"/>
    </row>
    <row r="47019" spans="8:8" ht="12" customHeight="1" x14ac:dyDescent="0.2">
      <c r="H47019" s="18"/>
    </row>
    <row r="47055" spans="8:8" ht="12" customHeight="1" x14ac:dyDescent="0.2">
      <c r="H47055" s="18"/>
    </row>
    <row r="47091" spans="8:8" ht="12" customHeight="1" x14ac:dyDescent="0.2">
      <c r="H47091" s="18"/>
    </row>
    <row r="47127" spans="8:8" ht="12" customHeight="1" x14ac:dyDescent="0.2">
      <c r="H47127" s="18"/>
    </row>
    <row r="47163" spans="8:8" ht="12" customHeight="1" x14ac:dyDescent="0.2">
      <c r="H47163" s="18"/>
    </row>
    <row r="47199" spans="8:8" ht="12" customHeight="1" x14ac:dyDescent="0.2">
      <c r="H47199" s="18"/>
    </row>
    <row r="47235" spans="8:8" ht="12" customHeight="1" x14ac:dyDescent="0.2">
      <c r="H47235" s="18"/>
    </row>
    <row r="47271" spans="8:8" ht="12" customHeight="1" x14ac:dyDescent="0.2">
      <c r="H47271" s="18"/>
    </row>
    <row r="47307" spans="8:8" ht="12" customHeight="1" x14ac:dyDescent="0.2">
      <c r="H47307" s="18"/>
    </row>
    <row r="47343" spans="8:8" ht="12" customHeight="1" x14ac:dyDescent="0.2">
      <c r="H47343" s="18"/>
    </row>
    <row r="47379" spans="8:8" ht="12" customHeight="1" x14ac:dyDescent="0.2">
      <c r="H47379" s="18"/>
    </row>
    <row r="47415" spans="8:8" ht="12" customHeight="1" x14ac:dyDescent="0.2">
      <c r="H47415" s="18"/>
    </row>
    <row r="47451" spans="8:8" ht="12" customHeight="1" x14ac:dyDescent="0.2">
      <c r="H47451" s="18"/>
    </row>
    <row r="47487" spans="8:8" ht="12" customHeight="1" x14ac:dyDescent="0.2">
      <c r="H47487" s="18"/>
    </row>
    <row r="47523" spans="8:8" ht="12" customHeight="1" x14ac:dyDescent="0.2">
      <c r="H47523" s="18"/>
    </row>
    <row r="47559" spans="8:8" ht="12" customHeight="1" x14ac:dyDescent="0.2">
      <c r="H47559" s="18"/>
    </row>
    <row r="47595" spans="8:8" ht="12" customHeight="1" x14ac:dyDescent="0.2">
      <c r="H47595" s="18"/>
    </row>
    <row r="47631" spans="8:8" ht="12" customHeight="1" x14ac:dyDescent="0.2">
      <c r="H47631" s="18"/>
    </row>
    <row r="47667" spans="8:8" ht="12" customHeight="1" x14ac:dyDescent="0.2">
      <c r="H47667" s="18"/>
    </row>
    <row r="47703" spans="8:8" ht="12" customHeight="1" x14ac:dyDescent="0.2">
      <c r="H47703" s="18"/>
    </row>
    <row r="47739" spans="8:8" ht="12" customHeight="1" x14ac:dyDescent="0.2">
      <c r="H47739" s="18"/>
    </row>
    <row r="47775" spans="8:8" ht="12" customHeight="1" x14ac:dyDescent="0.2">
      <c r="H47775" s="18"/>
    </row>
    <row r="47811" spans="8:8" ht="12" customHeight="1" x14ac:dyDescent="0.2">
      <c r="H47811" s="18"/>
    </row>
    <row r="47847" spans="8:8" ht="12" customHeight="1" x14ac:dyDescent="0.2">
      <c r="H47847" s="18"/>
    </row>
    <row r="47883" spans="8:8" ht="12" customHeight="1" x14ac:dyDescent="0.2">
      <c r="H47883" s="18"/>
    </row>
    <row r="47919" spans="8:8" ht="12" customHeight="1" x14ac:dyDescent="0.2">
      <c r="H47919" s="18"/>
    </row>
    <row r="47955" spans="8:8" ht="12" customHeight="1" x14ac:dyDescent="0.2">
      <c r="H47955" s="18"/>
    </row>
    <row r="47991" spans="8:8" ht="12" customHeight="1" x14ac:dyDescent="0.2">
      <c r="H47991" s="18"/>
    </row>
    <row r="48027" spans="8:8" ht="12" customHeight="1" x14ac:dyDescent="0.2">
      <c r="H48027" s="18"/>
    </row>
    <row r="48063" spans="8:8" ht="12" customHeight="1" x14ac:dyDescent="0.2">
      <c r="H48063" s="18"/>
    </row>
    <row r="48099" spans="8:8" ht="12" customHeight="1" x14ac:dyDescent="0.2">
      <c r="H48099" s="18"/>
    </row>
    <row r="48135" spans="8:8" ht="12" customHeight="1" x14ac:dyDescent="0.2">
      <c r="H48135" s="18"/>
    </row>
    <row r="48171" spans="8:8" ht="12" customHeight="1" x14ac:dyDescent="0.2">
      <c r="H48171" s="18"/>
    </row>
    <row r="48207" spans="8:8" ht="12" customHeight="1" x14ac:dyDescent="0.2">
      <c r="H48207" s="18"/>
    </row>
    <row r="48243" spans="8:8" ht="12" customHeight="1" x14ac:dyDescent="0.2">
      <c r="H48243" s="18"/>
    </row>
    <row r="48279" spans="8:8" ht="12" customHeight="1" x14ac:dyDescent="0.2">
      <c r="H48279" s="18"/>
    </row>
    <row r="48315" spans="8:8" ht="12" customHeight="1" x14ac:dyDescent="0.2">
      <c r="H48315" s="18"/>
    </row>
    <row r="48351" spans="8:8" ht="12" customHeight="1" x14ac:dyDescent="0.2">
      <c r="H48351" s="18"/>
    </row>
    <row r="48387" spans="8:8" ht="12" customHeight="1" x14ac:dyDescent="0.2">
      <c r="H48387" s="18"/>
    </row>
    <row r="48423" spans="8:8" ht="12" customHeight="1" x14ac:dyDescent="0.2">
      <c r="H48423" s="18"/>
    </row>
    <row r="48459" spans="8:8" ht="12" customHeight="1" x14ac:dyDescent="0.2">
      <c r="H48459" s="18"/>
    </row>
    <row r="48495" spans="8:8" ht="12" customHeight="1" x14ac:dyDescent="0.2">
      <c r="H48495" s="18"/>
    </row>
    <row r="48531" spans="8:8" ht="12" customHeight="1" x14ac:dyDescent="0.2">
      <c r="H48531" s="18"/>
    </row>
    <row r="48567" spans="8:8" ht="12" customHeight="1" x14ac:dyDescent="0.2">
      <c r="H48567" s="18"/>
    </row>
    <row r="48603" spans="8:8" ht="12" customHeight="1" x14ac:dyDescent="0.2">
      <c r="H48603" s="18"/>
    </row>
    <row r="48639" spans="8:8" ht="12" customHeight="1" x14ac:dyDescent="0.2">
      <c r="H48639" s="18"/>
    </row>
    <row r="48675" spans="8:8" ht="12" customHeight="1" x14ac:dyDescent="0.2">
      <c r="H48675" s="18"/>
    </row>
    <row r="48711" spans="8:8" ht="12" customHeight="1" x14ac:dyDescent="0.2">
      <c r="H48711" s="18"/>
    </row>
    <row r="48747" spans="8:8" ht="12" customHeight="1" x14ac:dyDescent="0.2">
      <c r="H48747" s="18"/>
    </row>
    <row r="48783" spans="8:8" ht="12" customHeight="1" x14ac:dyDescent="0.2">
      <c r="H48783" s="18"/>
    </row>
    <row r="48819" spans="8:8" ht="12" customHeight="1" x14ac:dyDescent="0.2">
      <c r="H48819" s="18"/>
    </row>
    <row r="48855" spans="8:8" ht="12" customHeight="1" x14ac:dyDescent="0.2">
      <c r="H48855" s="18"/>
    </row>
    <row r="48891" spans="8:8" ht="12" customHeight="1" x14ac:dyDescent="0.2">
      <c r="H48891" s="18"/>
    </row>
    <row r="48927" spans="8:8" ht="12" customHeight="1" x14ac:dyDescent="0.2">
      <c r="H48927" s="18"/>
    </row>
    <row r="48963" spans="8:8" ht="12" customHeight="1" x14ac:dyDescent="0.2">
      <c r="H48963" s="18"/>
    </row>
    <row r="48999" spans="8:8" ht="12" customHeight="1" x14ac:dyDescent="0.2">
      <c r="H48999" s="18"/>
    </row>
    <row r="49035" spans="8:8" ht="12" customHeight="1" x14ac:dyDescent="0.2">
      <c r="H49035" s="18"/>
    </row>
    <row r="49071" spans="8:8" ht="12" customHeight="1" x14ac:dyDescent="0.2">
      <c r="H49071" s="18"/>
    </row>
    <row r="49107" spans="8:8" ht="12" customHeight="1" x14ac:dyDescent="0.2">
      <c r="H49107" s="18"/>
    </row>
    <row r="49143" spans="8:8" ht="12" customHeight="1" x14ac:dyDescent="0.2">
      <c r="H49143" s="18"/>
    </row>
    <row r="49179" spans="8:8" ht="12" customHeight="1" x14ac:dyDescent="0.2">
      <c r="H49179" s="18"/>
    </row>
    <row r="49215" spans="8:8" ht="12" customHeight="1" x14ac:dyDescent="0.2">
      <c r="H49215" s="18"/>
    </row>
    <row r="49251" spans="8:8" ht="12" customHeight="1" x14ac:dyDescent="0.2">
      <c r="H49251" s="18"/>
    </row>
    <row r="49287" spans="8:8" ht="12" customHeight="1" x14ac:dyDescent="0.2">
      <c r="H49287" s="18"/>
    </row>
    <row r="49323" spans="8:8" ht="12" customHeight="1" x14ac:dyDescent="0.2">
      <c r="H49323" s="18"/>
    </row>
    <row r="49359" spans="8:8" ht="12" customHeight="1" x14ac:dyDescent="0.2">
      <c r="H49359" s="18"/>
    </row>
    <row r="49395" spans="8:8" ht="12" customHeight="1" x14ac:dyDescent="0.2">
      <c r="H49395" s="18"/>
    </row>
    <row r="49431" spans="8:8" ht="12" customHeight="1" x14ac:dyDescent="0.2">
      <c r="H49431" s="18"/>
    </row>
    <row r="49467" spans="8:8" ht="12" customHeight="1" x14ac:dyDescent="0.2">
      <c r="H49467" s="18"/>
    </row>
    <row r="49503" spans="8:8" ht="12" customHeight="1" x14ac:dyDescent="0.2">
      <c r="H49503" s="18"/>
    </row>
    <row r="49539" spans="8:8" ht="12" customHeight="1" x14ac:dyDescent="0.2">
      <c r="H49539" s="18"/>
    </row>
    <row r="49575" spans="8:8" ht="12" customHeight="1" x14ac:dyDescent="0.2">
      <c r="H49575" s="18"/>
    </row>
    <row r="49611" spans="8:8" ht="12" customHeight="1" x14ac:dyDescent="0.2">
      <c r="H49611" s="18"/>
    </row>
    <row r="49647" spans="8:8" ht="12" customHeight="1" x14ac:dyDescent="0.2">
      <c r="H49647" s="18"/>
    </row>
    <row r="49683" spans="8:8" ht="12" customHeight="1" x14ac:dyDescent="0.2">
      <c r="H49683" s="18"/>
    </row>
    <row r="49719" spans="8:8" ht="12" customHeight="1" x14ac:dyDescent="0.2">
      <c r="H49719" s="18"/>
    </row>
    <row r="49755" spans="8:8" ht="12" customHeight="1" x14ac:dyDescent="0.2">
      <c r="H49755" s="18"/>
    </row>
    <row r="49791" spans="8:8" ht="12" customHeight="1" x14ac:dyDescent="0.2">
      <c r="H49791" s="18"/>
    </row>
    <row r="49827" spans="8:8" ht="12" customHeight="1" x14ac:dyDescent="0.2">
      <c r="H49827" s="18"/>
    </row>
    <row r="49863" spans="8:8" ht="12" customHeight="1" x14ac:dyDescent="0.2">
      <c r="H49863" s="18"/>
    </row>
    <row r="49899" spans="8:8" ht="12" customHeight="1" x14ac:dyDescent="0.2">
      <c r="H49899" s="18"/>
    </row>
    <row r="49935" spans="8:8" ht="12" customHeight="1" x14ac:dyDescent="0.2">
      <c r="H49935" s="18"/>
    </row>
    <row r="49971" spans="8:8" ht="12" customHeight="1" x14ac:dyDescent="0.2">
      <c r="H49971" s="18"/>
    </row>
    <row r="50007" spans="8:8" ht="12" customHeight="1" x14ac:dyDescent="0.2">
      <c r="H50007" s="18"/>
    </row>
    <row r="50043" spans="8:8" ht="12" customHeight="1" x14ac:dyDescent="0.2">
      <c r="H50043" s="18"/>
    </row>
    <row r="50079" spans="8:8" ht="12" customHeight="1" x14ac:dyDescent="0.2">
      <c r="H50079" s="18"/>
    </row>
    <row r="50115" spans="8:8" ht="12" customHeight="1" x14ac:dyDescent="0.2">
      <c r="H50115" s="18"/>
    </row>
    <row r="50151" spans="8:8" ht="12" customHeight="1" x14ac:dyDescent="0.2">
      <c r="H50151" s="18"/>
    </row>
    <row r="50187" spans="8:8" ht="12" customHeight="1" x14ac:dyDescent="0.2">
      <c r="H50187" s="18"/>
    </row>
    <row r="50223" spans="8:8" ht="12" customHeight="1" x14ac:dyDescent="0.2">
      <c r="H50223" s="18"/>
    </row>
    <row r="50259" spans="8:8" ht="12" customHeight="1" x14ac:dyDescent="0.2">
      <c r="H50259" s="18"/>
    </row>
    <row r="50295" spans="8:8" ht="12" customHeight="1" x14ac:dyDescent="0.2">
      <c r="H50295" s="18"/>
    </row>
    <row r="50331" spans="8:8" ht="12" customHeight="1" x14ac:dyDescent="0.2">
      <c r="H50331" s="18"/>
    </row>
    <row r="50367" spans="8:8" ht="12" customHeight="1" x14ac:dyDescent="0.2">
      <c r="H50367" s="18"/>
    </row>
    <row r="50403" spans="8:8" ht="12" customHeight="1" x14ac:dyDescent="0.2">
      <c r="H50403" s="18"/>
    </row>
    <row r="50439" spans="8:8" ht="12" customHeight="1" x14ac:dyDescent="0.2">
      <c r="H50439" s="18"/>
    </row>
    <row r="50475" spans="8:8" ht="12" customHeight="1" x14ac:dyDescent="0.2">
      <c r="H50475" s="18"/>
    </row>
    <row r="50511" spans="8:8" ht="12" customHeight="1" x14ac:dyDescent="0.2">
      <c r="H50511" s="18"/>
    </row>
    <row r="50547" spans="8:8" ht="12" customHeight="1" x14ac:dyDescent="0.2">
      <c r="H50547" s="18"/>
    </row>
    <row r="50583" spans="8:8" ht="12" customHeight="1" x14ac:dyDescent="0.2">
      <c r="H50583" s="18"/>
    </row>
    <row r="50619" spans="8:8" ht="12" customHeight="1" x14ac:dyDescent="0.2">
      <c r="H50619" s="18"/>
    </row>
    <row r="50655" spans="8:8" ht="12" customHeight="1" x14ac:dyDescent="0.2">
      <c r="H50655" s="18"/>
    </row>
    <row r="50691" spans="8:8" ht="12" customHeight="1" x14ac:dyDescent="0.2">
      <c r="H50691" s="18"/>
    </row>
    <row r="50727" spans="8:8" ht="12" customHeight="1" x14ac:dyDescent="0.2">
      <c r="H50727" s="18"/>
    </row>
    <row r="50763" spans="8:8" ht="12" customHeight="1" x14ac:dyDescent="0.2">
      <c r="H50763" s="18"/>
    </row>
    <row r="50799" spans="8:8" ht="12" customHeight="1" x14ac:dyDescent="0.2">
      <c r="H50799" s="18"/>
    </row>
    <row r="50835" spans="8:8" ht="12" customHeight="1" x14ac:dyDescent="0.2">
      <c r="H50835" s="18"/>
    </row>
    <row r="50871" spans="8:8" ht="12" customHeight="1" x14ac:dyDescent="0.2">
      <c r="H50871" s="18"/>
    </row>
    <row r="50907" spans="8:8" ht="12" customHeight="1" x14ac:dyDescent="0.2">
      <c r="H50907" s="18"/>
    </row>
    <row r="50943" spans="8:8" ht="12" customHeight="1" x14ac:dyDescent="0.2">
      <c r="H50943" s="18"/>
    </row>
    <row r="50979" spans="8:8" ht="12" customHeight="1" x14ac:dyDescent="0.2">
      <c r="H50979" s="18"/>
    </row>
    <row r="51015" spans="8:8" ht="12" customHeight="1" x14ac:dyDescent="0.2">
      <c r="H51015" s="18"/>
    </row>
    <row r="51051" spans="8:8" ht="12" customHeight="1" x14ac:dyDescent="0.2">
      <c r="H51051" s="18"/>
    </row>
    <row r="51087" spans="8:8" ht="12" customHeight="1" x14ac:dyDescent="0.2">
      <c r="H51087" s="18"/>
    </row>
    <row r="51123" spans="8:8" ht="12" customHeight="1" x14ac:dyDescent="0.2">
      <c r="H51123" s="18"/>
    </row>
    <row r="51159" spans="8:8" ht="12" customHeight="1" x14ac:dyDescent="0.2">
      <c r="H51159" s="18"/>
    </row>
    <row r="51195" spans="8:8" ht="12" customHeight="1" x14ac:dyDescent="0.2">
      <c r="H51195" s="18"/>
    </row>
    <row r="51231" spans="8:8" ht="12" customHeight="1" x14ac:dyDescent="0.2">
      <c r="H51231" s="18"/>
    </row>
    <row r="51267" spans="8:8" ht="12" customHeight="1" x14ac:dyDescent="0.2">
      <c r="H51267" s="18"/>
    </row>
    <row r="51303" spans="8:8" ht="12" customHeight="1" x14ac:dyDescent="0.2">
      <c r="H51303" s="18"/>
    </row>
    <row r="51339" spans="8:8" ht="12" customHeight="1" x14ac:dyDescent="0.2">
      <c r="H51339" s="18"/>
    </row>
    <row r="51375" spans="8:8" ht="12" customHeight="1" x14ac:dyDescent="0.2">
      <c r="H51375" s="18"/>
    </row>
    <row r="51411" spans="8:8" ht="12" customHeight="1" x14ac:dyDescent="0.2">
      <c r="H51411" s="18"/>
    </row>
    <row r="51447" spans="8:8" ht="12" customHeight="1" x14ac:dyDescent="0.2">
      <c r="H51447" s="18"/>
    </row>
    <row r="51483" spans="8:8" ht="12" customHeight="1" x14ac:dyDescent="0.2">
      <c r="H51483" s="18"/>
    </row>
    <row r="51519" spans="8:8" ht="12" customHeight="1" x14ac:dyDescent="0.2">
      <c r="H51519" s="18"/>
    </row>
    <row r="51555" spans="8:8" ht="12" customHeight="1" x14ac:dyDescent="0.2">
      <c r="H51555" s="18"/>
    </row>
    <row r="51591" spans="8:8" ht="12" customHeight="1" x14ac:dyDescent="0.2">
      <c r="H51591" s="18"/>
    </row>
    <row r="51627" spans="8:8" ht="12" customHeight="1" x14ac:dyDescent="0.2">
      <c r="H51627" s="18"/>
    </row>
    <row r="51663" spans="8:8" ht="12" customHeight="1" x14ac:dyDescent="0.2">
      <c r="H51663" s="18"/>
    </row>
    <row r="51699" spans="8:8" ht="12" customHeight="1" x14ac:dyDescent="0.2">
      <c r="H51699" s="18"/>
    </row>
    <row r="51735" spans="8:8" ht="12" customHeight="1" x14ac:dyDescent="0.2">
      <c r="H51735" s="18"/>
    </row>
    <row r="51771" spans="8:8" ht="12" customHeight="1" x14ac:dyDescent="0.2">
      <c r="H51771" s="18"/>
    </row>
    <row r="51807" spans="8:8" ht="12" customHeight="1" x14ac:dyDescent="0.2">
      <c r="H51807" s="18"/>
    </row>
    <row r="51843" spans="8:8" ht="12" customHeight="1" x14ac:dyDescent="0.2">
      <c r="H51843" s="18"/>
    </row>
    <row r="51879" spans="8:8" ht="12" customHeight="1" x14ac:dyDescent="0.2">
      <c r="H51879" s="18"/>
    </row>
    <row r="51915" spans="8:8" ht="12" customHeight="1" x14ac:dyDescent="0.2">
      <c r="H51915" s="18"/>
    </row>
    <row r="51951" spans="8:8" ht="12" customHeight="1" x14ac:dyDescent="0.2">
      <c r="H51951" s="18"/>
    </row>
    <row r="51987" spans="8:8" ht="12" customHeight="1" x14ac:dyDescent="0.2">
      <c r="H51987" s="18"/>
    </row>
    <row r="52023" spans="8:8" ht="12" customHeight="1" x14ac:dyDescent="0.2">
      <c r="H52023" s="18"/>
    </row>
    <row r="52059" spans="8:8" ht="12" customHeight="1" x14ac:dyDescent="0.2">
      <c r="H52059" s="18"/>
    </row>
    <row r="52095" spans="8:8" ht="12" customHeight="1" x14ac:dyDescent="0.2">
      <c r="H52095" s="18"/>
    </row>
    <row r="52131" spans="8:8" ht="12" customHeight="1" x14ac:dyDescent="0.2">
      <c r="H52131" s="18"/>
    </row>
    <row r="52167" spans="8:8" ht="12" customHeight="1" x14ac:dyDescent="0.2">
      <c r="H52167" s="18"/>
    </row>
    <row r="52203" spans="8:8" ht="12" customHeight="1" x14ac:dyDescent="0.2">
      <c r="H52203" s="18"/>
    </row>
    <row r="52239" spans="8:8" ht="12" customHeight="1" x14ac:dyDescent="0.2">
      <c r="H52239" s="18"/>
    </row>
    <row r="52275" spans="8:8" ht="12" customHeight="1" x14ac:dyDescent="0.2">
      <c r="H52275" s="18"/>
    </row>
    <row r="52311" spans="8:8" ht="12" customHeight="1" x14ac:dyDescent="0.2">
      <c r="H52311" s="18"/>
    </row>
    <row r="52347" spans="8:8" ht="12" customHeight="1" x14ac:dyDescent="0.2">
      <c r="H52347" s="18"/>
    </row>
    <row r="52383" spans="8:8" ht="12" customHeight="1" x14ac:dyDescent="0.2">
      <c r="H52383" s="18"/>
    </row>
    <row r="52419" spans="8:8" ht="12" customHeight="1" x14ac:dyDescent="0.2">
      <c r="H52419" s="18"/>
    </row>
    <row r="52455" spans="8:8" ht="12" customHeight="1" x14ac:dyDescent="0.2">
      <c r="H52455" s="18"/>
    </row>
    <row r="52491" spans="8:8" ht="12" customHeight="1" x14ac:dyDescent="0.2">
      <c r="H52491" s="18"/>
    </row>
    <row r="52527" spans="8:8" ht="12" customHeight="1" x14ac:dyDescent="0.2">
      <c r="H52527" s="18"/>
    </row>
    <row r="52563" spans="8:8" ht="12" customHeight="1" x14ac:dyDescent="0.2">
      <c r="H52563" s="18"/>
    </row>
    <row r="52599" spans="8:8" ht="12" customHeight="1" x14ac:dyDescent="0.2">
      <c r="H52599" s="18"/>
    </row>
    <row r="52635" spans="8:8" ht="12" customHeight="1" x14ac:dyDescent="0.2">
      <c r="H52635" s="18"/>
    </row>
    <row r="52671" spans="8:8" ht="12" customHeight="1" x14ac:dyDescent="0.2">
      <c r="H52671" s="18"/>
    </row>
    <row r="52707" spans="8:8" ht="12" customHeight="1" x14ac:dyDescent="0.2">
      <c r="H52707" s="18"/>
    </row>
    <row r="52743" spans="8:8" ht="12" customHeight="1" x14ac:dyDescent="0.2">
      <c r="H52743" s="18"/>
    </row>
    <row r="52779" spans="8:8" ht="12" customHeight="1" x14ac:dyDescent="0.2">
      <c r="H52779" s="18"/>
    </row>
    <row r="52815" spans="8:8" ht="12" customHeight="1" x14ac:dyDescent="0.2">
      <c r="H52815" s="18"/>
    </row>
    <row r="52851" spans="8:8" ht="12" customHeight="1" x14ac:dyDescent="0.2">
      <c r="H52851" s="18"/>
    </row>
    <row r="52887" spans="8:8" ht="12" customHeight="1" x14ac:dyDescent="0.2">
      <c r="H52887" s="18"/>
    </row>
    <row r="52923" spans="8:8" ht="12" customHeight="1" x14ac:dyDescent="0.2">
      <c r="H52923" s="18"/>
    </row>
    <row r="52959" spans="8:8" ht="12" customHeight="1" x14ac:dyDescent="0.2">
      <c r="H52959" s="18"/>
    </row>
    <row r="52995" spans="8:8" ht="12" customHeight="1" x14ac:dyDescent="0.2">
      <c r="H52995" s="18"/>
    </row>
    <row r="53031" spans="8:8" ht="12" customHeight="1" x14ac:dyDescent="0.2">
      <c r="H53031" s="18"/>
    </row>
    <row r="53067" spans="8:8" ht="12" customHeight="1" x14ac:dyDescent="0.2">
      <c r="H53067" s="18"/>
    </row>
    <row r="53103" spans="8:8" ht="12" customHeight="1" x14ac:dyDescent="0.2">
      <c r="H53103" s="18"/>
    </row>
    <row r="53139" spans="8:8" ht="12" customHeight="1" x14ac:dyDescent="0.2">
      <c r="H53139" s="18"/>
    </row>
    <row r="53175" spans="8:8" ht="12" customHeight="1" x14ac:dyDescent="0.2">
      <c r="H53175" s="18"/>
    </row>
    <row r="53211" spans="8:8" ht="12" customHeight="1" x14ac:dyDescent="0.2">
      <c r="H53211" s="18"/>
    </row>
    <row r="53247" spans="8:8" ht="12" customHeight="1" x14ac:dyDescent="0.2">
      <c r="H53247" s="18"/>
    </row>
    <row r="53283" spans="8:8" ht="12" customHeight="1" x14ac:dyDescent="0.2">
      <c r="H53283" s="18"/>
    </row>
    <row r="53319" spans="8:8" ht="12" customHeight="1" x14ac:dyDescent="0.2">
      <c r="H53319" s="18"/>
    </row>
    <row r="53355" spans="8:8" ht="12" customHeight="1" x14ac:dyDescent="0.2">
      <c r="H53355" s="18"/>
    </row>
    <row r="53391" spans="8:8" ht="12" customHeight="1" x14ac:dyDescent="0.2">
      <c r="H53391" s="18"/>
    </row>
    <row r="53427" spans="8:8" ht="12" customHeight="1" x14ac:dyDescent="0.2">
      <c r="H53427" s="18"/>
    </row>
    <row r="53463" spans="8:8" ht="12" customHeight="1" x14ac:dyDescent="0.2">
      <c r="H53463" s="18"/>
    </row>
    <row r="53499" spans="8:8" ht="12" customHeight="1" x14ac:dyDescent="0.2">
      <c r="H53499" s="18"/>
    </row>
    <row r="53535" spans="8:8" ht="12" customHeight="1" x14ac:dyDescent="0.2">
      <c r="H53535" s="18"/>
    </row>
    <row r="53571" spans="8:8" ht="12" customHeight="1" x14ac:dyDescent="0.2">
      <c r="H53571" s="18"/>
    </row>
    <row r="53607" spans="8:8" ht="12" customHeight="1" x14ac:dyDescent="0.2">
      <c r="H53607" s="18"/>
    </row>
    <row r="53643" spans="8:8" ht="12" customHeight="1" x14ac:dyDescent="0.2">
      <c r="H53643" s="18"/>
    </row>
    <row r="53679" spans="8:8" ht="12" customHeight="1" x14ac:dyDescent="0.2">
      <c r="H53679" s="18"/>
    </row>
    <row r="53715" spans="8:8" ht="12" customHeight="1" x14ac:dyDescent="0.2">
      <c r="H53715" s="18"/>
    </row>
    <row r="53751" spans="8:8" ht="12" customHeight="1" x14ac:dyDescent="0.2">
      <c r="H53751" s="18"/>
    </row>
    <row r="53787" spans="8:8" ht="12" customHeight="1" x14ac:dyDescent="0.2">
      <c r="H53787" s="18"/>
    </row>
    <row r="53823" spans="8:8" ht="12" customHeight="1" x14ac:dyDescent="0.2">
      <c r="H53823" s="18"/>
    </row>
    <row r="53859" spans="8:8" ht="12" customHeight="1" x14ac:dyDescent="0.2">
      <c r="H53859" s="18"/>
    </row>
    <row r="53895" spans="8:8" ht="12" customHeight="1" x14ac:dyDescent="0.2">
      <c r="H53895" s="18"/>
    </row>
    <row r="53931" spans="8:8" ht="12" customHeight="1" x14ac:dyDescent="0.2">
      <c r="H53931" s="18"/>
    </row>
    <row r="53967" spans="8:8" ht="12" customHeight="1" x14ac:dyDescent="0.2">
      <c r="H53967" s="18"/>
    </row>
    <row r="54003" spans="8:8" ht="12" customHeight="1" x14ac:dyDescent="0.2">
      <c r="H54003" s="18"/>
    </row>
    <row r="54039" spans="8:8" ht="12" customHeight="1" x14ac:dyDescent="0.2">
      <c r="H54039" s="18"/>
    </row>
    <row r="54075" spans="8:8" ht="12" customHeight="1" x14ac:dyDescent="0.2">
      <c r="H54075" s="18"/>
    </row>
    <row r="54111" spans="8:8" ht="12" customHeight="1" x14ac:dyDescent="0.2">
      <c r="H54111" s="18"/>
    </row>
    <row r="54147" spans="8:8" ht="12" customHeight="1" x14ac:dyDescent="0.2">
      <c r="H54147" s="18"/>
    </row>
    <row r="54183" spans="8:8" ht="12" customHeight="1" x14ac:dyDescent="0.2">
      <c r="H54183" s="18"/>
    </row>
    <row r="54219" spans="8:8" ht="12" customHeight="1" x14ac:dyDescent="0.2">
      <c r="H54219" s="18"/>
    </row>
    <row r="54255" spans="8:8" ht="12" customHeight="1" x14ac:dyDescent="0.2">
      <c r="H54255" s="18"/>
    </row>
    <row r="54291" spans="8:8" ht="12" customHeight="1" x14ac:dyDescent="0.2">
      <c r="H54291" s="18"/>
    </row>
    <row r="54327" spans="8:8" ht="12" customHeight="1" x14ac:dyDescent="0.2">
      <c r="H54327" s="18"/>
    </row>
    <row r="54363" spans="8:8" ht="12" customHeight="1" x14ac:dyDescent="0.2">
      <c r="H54363" s="18"/>
    </row>
    <row r="54399" spans="8:8" ht="12" customHeight="1" x14ac:dyDescent="0.2">
      <c r="H54399" s="18"/>
    </row>
    <row r="54435" spans="8:8" ht="12" customHeight="1" x14ac:dyDescent="0.2">
      <c r="H54435" s="18"/>
    </row>
    <row r="54471" spans="8:8" ht="12" customHeight="1" x14ac:dyDescent="0.2">
      <c r="H54471" s="18"/>
    </row>
    <row r="54507" spans="8:8" ht="12" customHeight="1" x14ac:dyDescent="0.2">
      <c r="H54507" s="18"/>
    </row>
    <row r="54543" spans="8:8" ht="12" customHeight="1" x14ac:dyDescent="0.2">
      <c r="H54543" s="18"/>
    </row>
    <row r="54579" spans="8:8" ht="12" customHeight="1" x14ac:dyDescent="0.2">
      <c r="H54579" s="18"/>
    </row>
    <row r="54615" spans="8:8" ht="12" customHeight="1" x14ac:dyDescent="0.2">
      <c r="H54615" s="18"/>
    </row>
    <row r="54651" spans="8:8" ht="12" customHeight="1" x14ac:dyDescent="0.2">
      <c r="H54651" s="18"/>
    </row>
    <row r="54687" spans="8:8" ht="12" customHeight="1" x14ac:dyDescent="0.2">
      <c r="H54687" s="18"/>
    </row>
    <row r="54723" spans="8:8" ht="12" customHeight="1" x14ac:dyDescent="0.2">
      <c r="H54723" s="18"/>
    </row>
    <row r="54759" spans="8:8" ht="12" customHeight="1" x14ac:dyDescent="0.2">
      <c r="H54759" s="18"/>
    </row>
    <row r="54795" spans="8:8" ht="12" customHeight="1" x14ac:dyDescent="0.2">
      <c r="H54795" s="18"/>
    </row>
    <row r="54831" spans="8:8" ht="12" customHeight="1" x14ac:dyDescent="0.2">
      <c r="H54831" s="18"/>
    </row>
    <row r="54867" spans="8:8" ht="12" customHeight="1" x14ac:dyDescent="0.2">
      <c r="H54867" s="18"/>
    </row>
    <row r="54903" spans="8:8" ht="12" customHeight="1" x14ac:dyDescent="0.2">
      <c r="H54903" s="18"/>
    </row>
    <row r="54939" spans="8:8" ht="12" customHeight="1" x14ac:dyDescent="0.2">
      <c r="H54939" s="18"/>
    </row>
    <row r="54975" spans="8:8" ht="12" customHeight="1" x14ac:dyDescent="0.2">
      <c r="H54975" s="18"/>
    </row>
    <row r="55011" spans="8:8" ht="12" customHeight="1" x14ac:dyDescent="0.2">
      <c r="H55011" s="18"/>
    </row>
    <row r="55047" spans="8:8" ht="12" customHeight="1" x14ac:dyDescent="0.2">
      <c r="H55047" s="18"/>
    </row>
    <row r="55083" spans="8:8" ht="12" customHeight="1" x14ac:dyDescent="0.2">
      <c r="H55083" s="18"/>
    </row>
    <row r="55119" spans="8:8" ht="12" customHeight="1" x14ac:dyDescent="0.2">
      <c r="H55119" s="18"/>
    </row>
    <row r="55155" spans="8:8" ht="12" customHeight="1" x14ac:dyDescent="0.2">
      <c r="H55155" s="18"/>
    </row>
    <row r="55191" spans="8:8" ht="12" customHeight="1" x14ac:dyDescent="0.2">
      <c r="H55191" s="18"/>
    </row>
    <row r="55227" spans="8:8" ht="12" customHeight="1" x14ac:dyDescent="0.2">
      <c r="H55227" s="18"/>
    </row>
    <row r="55263" spans="8:8" ht="12" customHeight="1" x14ac:dyDescent="0.2">
      <c r="H55263" s="18"/>
    </row>
    <row r="55299" spans="8:8" ht="12" customHeight="1" x14ac:dyDescent="0.2">
      <c r="H55299" s="18"/>
    </row>
    <row r="55335" spans="8:8" ht="12" customHeight="1" x14ac:dyDescent="0.2">
      <c r="H55335" s="18"/>
    </row>
    <row r="55371" spans="8:8" ht="12" customHeight="1" x14ac:dyDescent="0.2">
      <c r="H55371" s="18"/>
    </row>
    <row r="55407" spans="8:8" ht="12" customHeight="1" x14ac:dyDescent="0.2">
      <c r="H55407" s="18"/>
    </row>
    <row r="55443" spans="8:8" ht="12" customHeight="1" x14ac:dyDescent="0.2">
      <c r="H55443" s="18"/>
    </row>
    <row r="55479" spans="8:8" ht="12" customHeight="1" x14ac:dyDescent="0.2">
      <c r="H55479" s="18"/>
    </row>
    <row r="55515" spans="8:8" ht="12" customHeight="1" x14ac:dyDescent="0.2">
      <c r="H55515" s="18"/>
    </row>
    <row r="55551" spans="8:8" ht="12" customHeight="1" x14ac:dyDescent="0.2">
      <c r="H55551" s="18"/>
    </row>
    <row r="55587" spans="8:8" ht="12" customHeight="1" x14ac:dyDescent="0.2">
      <c r="H55587" s="18"/>
    </row>
    <row r="55623" spans="8:8" ht="12" customHeight="1" x14ac:dyDescent="0.2">
      <c r="H55623" s="18"/>
    </row>
    <row r="55659" spans="8:8" ht="12" customHeight="1" x14ac:dyDescent="0.2">
      <c r="H55659" s="18"/>
    </row>
    <row r="55695" spans="8:8" ht="12" customHeight="1" x14ac:dyDescent="0.2">
      <c r="H55695" s="18"/>
    </row>
    <row r="55731" spans="8:8" ht="12" customHeight="1" x14ac:dyDescent="0.2">
      <c r="H55731" s="18"/>
    </row>
    <row r="55767" spans="8:8" ht="12" customHeight="1" x14ac:dyDescent="0.2">
      <c r="H55767" s="18"/>
    </row>
    <row r="55803" spans="8:8" ht="12" customHeight="1" x14ac:dyDescent="0.2">
      <c r="H55803" s="18"/>
    </row>
    <row r="55839" spans="8:8" ht="12" customHeight="1" x14ac:dyDescent="0.2">
      <c r="H55839" s="18"/>
    </row>
    <row r="55875" spans="8:8" ht="12" customHeight="1" x14ac:dyDescent="0.2">
      <c r="H55875" s="18"/>
    </row>
    <row r="55911" spans="8:8" ht="12" customHeight="1" x14ac:dyDescent="0.2">
      <c r="H55911" s="18"/>
    </row>
    <row r="55947" spans="8:8" ht="12" customHeight="1" x14ac:dyDescent="0.2">
      <c r="H55947" s="18"/>
    </row>
    <row r="55983" spans="8:8" ht="12" customHeight="1" x14ac:dyDescent="0.2">
      <c r="H55983" s="18"/>
    </row>
    <row r="56019" spans="8:8" ht="12" customHeight="1" x14ac:dyDescent="0.2">
      <c r="H56019" s="18"/>
    </row>
    <row r="56055" spans="8:8" ht="12" customHeight="1" x14ac:dyDescent="0.2">
      <c r="H56055" s="18"/>
    </row>
    <row r="56091" spans="8:8" ht="12" customHeight="1" x14ac:dyDescent="0.2">
      <c r="H56091" s="18"/>
    </row>
    <row r="56127" spans="8:8" ht="12" customHeight="1" x14ac:dyDescent="0.2">
      <c r="H56127" s="18"/>
    </row>
    <row r="56163" spans="8:8" ht="12" customHeight="1" x14ac:dyDescent="0.2">
      <c r="H56163" s="18"/>
    </row>
    <row r="56199" spans="8:8" ht="12" customHeight="1" x14ac:dyDescent="0.2">
      <c r="H56199" s="18"/>
    </row>
    <row r="56235" spans="8:8" ht="12" customHeight="1" x14ac:dyDescent="0.2">
      <c r="H56235" s="18"/>
    </row>
    <row r="56271" spans="8:8" ht="12" customHeight="1" x14ac:dyDescent="0.2">
      <c r="H56271" s="18"/>
    </row>
    <row r="56307" spans="8:8" ht="12" customHeight="1" x14ac:dyDescent="0.2">
      <c r="H56307" s="18"/>
    </row>
    <row r="56343" spans="8:8" ht="12" customHeight="1" x14ac:dyDescent="0.2">
      <c r="H56343" s="18"/>
    </row>
    <row r="56379" spans="8:8" ht="12" customHeight="1" x14ac:dyDescent="0.2">
      <c r="H56379" s="18"/>
    </row>
    <row r="56415" spans="8:8" ht="12" customHeight="1" x14ac:dyDescent="0.2">
      <c r="H56415" s="18"/>
    </row>
    <row r="56451" spans="8:8" ht="12" customHeight="1" x14ac:dyDescent="0.2">
      <c r="H56451" s="18"/>
    </row>
    <row r="56487" spans="8:8" ht="12" customHeight="1" x14ac:dyDescent="0.2">
      <c r="H56487" s="18"/>
    </row>
    <row r="56523" spans="8:8" ht="12" customHeight="1" x14ac:dyDescent="0.2">
      <c r="H56523" s="18"/>
    </row>
    <row r="56559" spans="8:8" ht="12" customHeight="1" x14ac:dyDescent="0.2">
      <c r="H56559" s="18"/>
    </row>
    <row r="56595" spans="8:8" ht="12" customHeight="1" x14ac:dyDescent="0.2">
      <c r="H56595" s="18"/>
    </row>
    <row r="56631" spans="8:8" ht="12" customHeight="1" x14ac:dyDescent="0.2">
      <c r="H56631" s="18"/>
    </row>
    <row r="56667" spans="8:8" ht="12" customHeight="1" x14ac:dyDescent="0.2">
      <c r="H56667" s="18"/>
    </row>
    <row r="56703" spans="8:8" ht="12" customHeight="1" x14ac:dyDescent="0.2">
      <c r="H56703" s="18"/>
    </row>
    <row r="56739" spans="8:8" ht="12" customHeight="1" x14ac:dyDescent="0.2">
      <c r="H56739" s="18"/>
    </row>
    <row r="56775" spans="8:8" ht="12" customHeight="1" x14ac:dyDescent="0.2">
      <c r="H56775" s="18"/>
    </row>
    <row r="56811" spans="8:8" ht="12" customHeight="1" x14ac:dyDescent="0.2">
      <c r="H56811" s="18"/>
    </row>
    <row r="56847" spans="8:8" ht="12" customHeight="1" x14ac:dyDescent="0.2">
      <c r="H56847" s="18"/>
    </row>
    <row r="56883" spans="8:8" ht="12" customHeight="1" x14ac:dyDescent="0.2">
      <c r="H56883" s="18"/>
    </row>
    <row r="56919" spans="8:8" ht="12" customHeight="1" x14ac:dyDescent="0.2">
      <c r="H56919" s="18"/>
    </row>
    <row r="56955" spans="8:8" ht="12" customHeight="1" x14ac:dyDescent="0.2">
      <c r="H56955" s="18"/>
    </row>
    <row r="56991" spans="8:8" ht="12" customHeight="1" x14ac:dyDescent="0.2">
      <c r="H56991" s="18"/>
    </row>
    <row r="57027" spans="8:8" ht="12" customHeight="1" x14ac:dyDescent="0.2">
      <c r="H57027" s="18"/>
    </row>
    <row r="57063" spans="8:8" ht="12" customHeight="1" x14ac:dyDescent="0.2">
      <c r="H57063" s="18"/>
    </row>
    <row r="57099" spans="8:8" ht="12" customHeight="1" x14ac:dyDescent="0.2">
      <c r="H57099" s="18"/>
    </row>
    <row r="57135" spans="8:8" ht="12" customHeight="1" x14ac:dyDescent="0.2">
      <c r="H57135" s="18"/>
    </row>
    <row r="57171" spans="8:8" ht="12" customHeight="1" x14ac:dyDescent="0.2">
      <c r="H57171" s="18"/>
    </row>
    <row r="57207" spans="8:8" ht="12" customHeight="1" x14ac:dyDescent="0.2">
      <c r="H57207" s="18"/>
    </row>
    <row r="57243" spans="8:8" ht="12" customHeight="1" x14ac:dyDescent="0.2">
      <c r="H57243" s="18"/>
    </row>
    <row r="57279" spans="8:8" ht="12" customHeight="1" x14ac:dyDescent="0.2">
      <c r="H57279" s="18"/>
    </row>
    <row r="57315" spans="8:8" ht="12" customHeight="1" x14ac:dyDescent="0.2">
      <c r="H57315" s="18"/>
    </row>
    <row r="57351" spans="8:8" ht="12" customHeight="1" x14ac:dyDescent="0.2">
      <c r="H57351" s="18"/>
    </row>
    <row r="57387" spans="8:8" ht="12" customHeight="1" x14ac:dyDescent="0.2">
      <c r="H57387" s="18"/>
    </row>
    <row r="57423" spans="8:8" ht="12" customHeight="1" x14ac:dyDescent="0.2">
      <c r="H57423" s="18"/>
    </row>
    <row r="57459" spans="8:8" ht="12" customHeight="1" x14ac:dyDescent="0.2">
      <c r="H57459" s="18"/>
    </row>
    <row r="57495" spans="8:8" ht="12" customHeight="1" x14ac:dyDescent="0.2">
      <c r="H57495" s="18"/>
    </row>
    <row r="57531" spans="8:8" ht="12" customHeight="1" x14ac:dyDescent="0.2">
      <c r="H57531" s="18"/>
    </row>
    <row r="57567" spans="8:8" ht="12" customHeight="1" x14ac:dyDescent="0.2">
      <c r="H57567" s="18"/>
    </row>
    <row r="57603" spans="8:8" ht="12" customHeight="1" x14ac:dyDescent="0.2">
      <c r="H57603" s="18"/>
    </row>
    <row r="57639" spans="8:8" ht="12" customHeight="1" x14ac:dyDescent="0.2">
      <c r="H57639" s="18"/>
    </row>
    <row r="57675" spans="8:8" ht="12" customHeight="1" x14ac:dyDescent="0.2">
      <c r="H57675" s="18"/>
    </row>
    <row r="57711" spans="8:8" ht="12" customHeight="1" x14ac:dyDescent="0.2">
      <c r="H57711" s="18"/>
    </row>
    <row r="57747" spans="8:8" ht="12" customHeight="1" x14ac:dyDescent="0.2">
      <c r="H57747" s="18"/>
    </row>
    <row r="57783" spans="8:8" ht="12" customHeight="1" x14ac:dyDescent="0.2">
      <c r="H57783" s="18"/>
    </row>
    <row r="57819" spans="8:8" ht="12" customHeight="1" x14ac:dyDescent="0.2">
      <c r="H57819" s="18"/>
    </row>
    <row r="57855" spans="8:8" ht="12" customHeight="1" x14ac:dyDescent="0.2">
      <c r="H57855" s="18"/>
    </row>
    <row r="57891" spans="8:8" ht="12" customHeight="1" x14ac:dyDescent="0.2">
      <c r="H57891" s="18"/>
    </row>
    <row r="57927" spans="8:8" ht="12" customHeight="1" x14ac:dyDescent="0.2">
      <c r="H57927" s="18"/>
    </row>
    <row r="57963" spans="8:8" ht="12" customHeight="1" x14ac:dyDescent="0.2">
      <c r="H57963" s="18"/>
    </row>
    <row r="57999" spans="8:8" ht="12" customHeight="1" x14ac:dyDescent="0.2">
      <c r="H57999" s="18"/>
    </row>
    <row r="58035" spans="8:8" ht="12" customHeight="1" x14ac:dyDescent="0.2">
      <c r="H58035" s="18"/>
    </row>
    <row r="58071" spans="8:8" ht="12" customHeight="1" x14ac:dyDescent="0.2">
      <c r="H58071" s="18"/>
    </row>
    <row r="58107" spans="8:8" ht="12" customHeight="1" x14ac:dyDescent="0.2">
      <c r="H58107" s="18"/>
    </row>
    <row r="58143" spans="8:8" ht="12" customHeight="1" x14ac:dyDescent="0.2">
      <c r="H58143" s="18"/>
    </row>
    <row r="58179" spans="8:8" ht="12" customHeight="1" x14ac:dyDescent="0.2">
      <c r="H58179" s="18"/>
    </row>
    <row r="58215" spans="8:8" ht="12" customHeight="1" x14ac:dyDescent="0.2">
      <c r="H58215" s="18"/>
    </row>
    <row r="58251" spans="8:8" ht="12" customHeight="1" x14ac:dyDescent="0.2">
      <c r="H58251" s="18"/>
    </row>
    <row r="58287" spans="8:8" ht="12" customHeight="1" x14ac:dyDescent="0.2">
      <c r="H58287" s="18"/>
    </row>
    <row r="58323" spans="8:8" ht="12" customHeight="1" x14ac:dyDescent="0.2">
      <c r="H58323" s="18"/>
    </row>
    <row r="58359" spans="8:8" ht="12" customHeight="1" x14ac:dyDescent="0.2">
      <c r="H58359" s="18"/>
    </row>
    <row r="58395" spans="8:8" ht="12" customHeight="1" x14ac:dyDescent="0.2">
      <c r="H58395" s="18"/>
    </row>
    <row r="58431" spans="8:8" ht="12" customHeight="1" x14ac:dyDescent="0.2">
      <c r="H58431" s="18"/>
    </row>
    <row r="58467" spans="8:8" ht="12" customHeight="1" x14ac:dyDescent="0.2">
      <c r="H58467" s="18"/>
    </row>
    <row r="58503" spans="8:8" ht="12" customHeight="1" x14ac:dyDescent="0.2">
      <c r="H58503" s="18"/>
    </row>
    <row r="58539" spans="8:8" ht="12" customHeight="1" x14ac:dyDescent="0.2">
      <c r="H58539" s="18"/>
    </row>
    <row r="58575" spans="8:8" ht="12" customHeight="1" x14ac:dyDescent="0.2">
      <c r="H58575" s="18"/>
    </row>
    <row r="58611" spans="8:8" ht="12" customHeight="1" x14ac:dyDescent="0.2">
      <c r="H58611" s="18"/>
    </row>
    <row r="58647" spans="8:8" ht="12" customHeight="1" x14ac:dyDescent="0.2">
      <c r="H58647" s="18"/>
    </row>
    <row r="58683" spans="8:8" ht="12" customHeight="1" x14ac:dyDescent="0.2">
      <c r="H58683" s="18"/>
    </row>
    <row r="58719" spans="8:8" ht="12" customHeight="1" x14ac:dyDescent="0.2">
      <c r="H58719" s="18"/>
    </row>
    <row r="58755" spans="8:8" ht="12" customHeight="1" x14ac:dyDescent="0.2">
      <c r="H58755" s="18"/>
    </row>
    <row r="58791" spans="8:8" ht="12" customHeight="1" x14ac:dyDescent="0.2">
      <c r="H58791" s="18"/>
    </row>
    <row r="58827" spans="8:8" ht="12" customHeight="1" x14ac:dyDescent="0.2">
      <c r="H58827" s="18"/>
    </row>
    <row r="58863" spans="8:8" ht="12" customHeight="1" x14ac:dyDescent="0.2">
      <c r="H58863" s="18"/>
    </row>
    <row r="58899" spans="8:8" ht="12" customHeight="1" x14ac:dyDescent="0.2">
      <c r="H58899" s="18"/>
    </row>
    <row r="58935" spans="8:8" ht="12" customHeight="1" x14ac:dyDescent="0.2">
      <c r="H58935" s="18"/>
    </row>
    <row r="58971" spans="8:8" ht="12" customHeight="1" x14ac:dyDescent="0.2">
      <c r="H58971" s="18"/>
    </row>
    <row r="59007" spans="8:8" ht="12" customHeight="1" x14ac:dyDescent="0.2">
      <c r="H59007" s="18"/>
    </row>
    <row r="59043" spans="8:8" ht="12" customHeight="1" x14ac:dyDescent="0.2">
      <c r="H59043" s="18"/>
    </row>
    <row r="59079" spans="8:8" ht="12" customHeight="1" x14ac:dyDescent="0.2">
      <c r="H59079" s="18"/>
    </row>
    <row r="59115" spans="8:8" ht="12" customHeight="1" x14ac:dyDescent="0.2">
      <c r="H59115" s="18"/>
    </row>
    <row r="59151" spans="8:8" ht="12" customHeight="1" x14ac:dyDescent="0.2">
      <c r="H59151" s="18"/>
    </row>
    <row r="59187" spans="8:8" ht="12" customHeight="1" x14ac:dyDescent="0.2">
      <c r="H59187" s="18"/>
    </row>
    <row r="59223" spans="8:8" ht="12" customHeight="1" x14ac:dyDescent="0.2">
      <c r="H59223" s="18"/>
    </row>
    <row r="59259" spans="8:8" ht="12" customHeight="1" x14ac:dyDescent="0.2">
      <c r="H59259" s="18"/>
    </row>
    <row r="59295" spans="8:8" ht="12" customHeight="1" x14ac:dyDescent="0.2">
      <c r="H59295" s="18"/>
    </row>
    <row r="59331" spans="8:8" ht="12" customHeight="1" x14ac:dyDescent="0.2">
      <c r="H59331" s="18"/>
    </row>
    <row r="59367" spans="8:8" ht="12" customHeight="1" x14ac:dyDescent="0.2">
      <c r="H59367" s="18"/>
    </row>
    <row r="59403" spans="8:8" ht="12" customHeight="1" x14ac:dyDescent="0.2">
      <c r="H59403" s="18"/>
    </row>
    <row r="59439" spans="8:8" ht="12" customHeight="1" x14ac:dyDescent="0.2">
      <c r="H59439" s="18"/>
    </row>
    <row r="59475" spans="8:8" ht="12" customHeight="1" x14ac:dyDescent="0.2">
      <c r="H59475" s="18"/>
    </row>
    <row r="59511" spans="8:8" ht="12" customHeight="1" x14ac:dyDescent="0.2">
      <c r="H59511" s="18"/>
    </row>
    <row r="59547" spans="8:8" ht="12" customHeight="1" x14ac:dyDescent="0.2">
      <c r="H59547" s="18"/>
    </row>
    <row r="59583" spans="8:8" ht="12" customHeight="1" x14ac:dyDescent="0.2">
      <c r="H59583" s="18"/>
    </row>
    <row r="59619" spans="8:8" ht="12" customHeight="1" x14ac:dyDescent="0.2">
      <c r="H59619" s="18"/>
    </row>
    <row r="59655" spans="8:8" ht="12" customHeight="1" x14ac:dyDescent="0.2">
      <c r="H59655" s="18"/>
    </row>
    <row r="59691" spans="8:8" ht="12" customHeight="1" x14ac:dyDescent="0.2">
      <c r="H59691" s="18"/>
    </row>
    <row r="59727" spans="8:8" ht="12" customHeight="1" x14ac:dyDescent="0.2">
      <c r="H59727" s="18"/>
    </row>
    <row r="59763" spans="8:8" ht="12" customHeight="1" x14ac:dyDescent="0.2">
      <c r="H59763" s="18"/>
    </row>
    <row r="59799" spans="8:8" ht="12" customHeight="1" x14ac:dyDescent="0.2">
      <c r="H59799" s="18"/>
    </row>
    <row r="59835" spans="8:8" ht="12" customHeight="1" x14ac:dyDescent="0.2">
      <c r="H59835" s="18"/>
    </row>
    <row r="59871" spans="8:8" ht="12" customHeight="1" x14ac:dyDescent="0.2">
      <c r="H59871" s="18"/>
    </row>
    <row r="59907" spans="8:8" ht="12" customHeight="1" x14ac:dyDescent="0.2">
      <c r="H59907" s="18"/>
    </row>
    <row r="59943" spans="8:8" ht="12" customHeight="1" x14ac:dyDescent="0.2">
      <c r="H59943" s="18"/>
    </row>
    <row r="59979" spans="8:8" ht="12" customHeight="1" x14ac:dyDescent="0.2">
      <c r="H59979" s="18"/>
    </row>
    <row r="60015" spans="8:8" ht="12" customHeight="1" x14ac:dyDescent="0.2">
      <c r="H60015" s="18"/>
    </row>
    <row r="60051" spans="8:8" ht="12" customHeight="1" x14ac:dyDescent="0.2">
      <c r="H60051" s="18"/>
    </row>
    <row r="60087" spans="8:8" ht="12" customHeight="1" x14ac:dyDescent="0.2">
      <c r="H60087" s="18"/>
    </row>
    <row r="60123" spans="8:8" ht="12" customHeight="1" x14ac:dyDescent="0.2">
      <c r="H60123" s="18"/>
    </row>
    <row r="60159" spans="8:8" ht="12" customHeight="1" x14ac:dyDescent="0.2">
      <c r="H60159" s="18"/>
    </row>
    <row r="60195" spans="8:8" ht="12" customHeight="1" x14ac:dyDescent="0.2">
      <c r="H60195" s="18"/>
    </row>
    <row r="60231" spans="8:8" ht="12" customHeight="1" x14ac:dyDescent="0.2">
      <c r="H60231" s="18"/>
    </row>
    <row r="60267" spans="8:8" ht="12" customHeight="1" x14ac:dyDescent="0.2">
      <c r="H60267" s="18"/>
    </row>
    <row r="60303" spans="8:8" ht="12" customHeight="1" x14ac:dyDescent="0.2">
      <c r="H60303" s="18"/>
    </row>
    <row r="60339" spans="8:8" ht="12" customHeight="1" x14ac:dyDescent="0.2">
      <c r="H60339" s="18"/>
    </row>
    <row r="60375" spans="8:8" ht="12" customHeight="1" x14ac:dyDescent="0.2">
      <c r="H60375" s="18"/>
    </row>
    <row r="60411" spans="8:8" ht="12" customHeight="1" x14ac:dyDescent="0.2">
      <c r="H60411" s="18"/>
    </row>
    <row r="60447" spans="8:8" ht="12" customHeight="1" x14ac:dyDescent="0.2">
      <c r="H60447" s="18"/>
    </row>
    <row r="60483" spans="8:8" ht="12" customHeight="1" x14ac:dyDescent="0.2">
      <c r="H60483" s="18"/>
    </row>
    <row r="60519" spans="8:8" ht="12" customHeight="1" x14ac:dyDescent="0.2">
      <c r="H60519" s="18"/>
    </row>
    <row r="60555" spans="8:8" ht="12" customHeight="1" x14ac:dyDescent="0.2">
      <c r="H60555" s="18"/>
    </row>
    <row r="60591" spans="8:8" ht="12" customHeight="1" x14ac:dyDescent="0.2">
      <c r="H60591" s="18"/>
    </row>
    <row r="60627" spans="8:8" ht="12" customHeight="1" x14ac:dyDescent="0.2">
      <c r="H60627" s="18"/>
    </row>
    <row r="60663" spans="8:8" ht="12" customHeight="1" x14ac:dyDescent="0.2">
      <c r="H60663" s="18"/>
    </row>
    <row r="60699" spans="8:8" ht="12" customHeight="1" x14ac:dyDescent="0.2">
      <c r="H60699" s="18"/>
    </row>
    <row r="60735" spans="8:8" ht="12" customHeight="1" x14ac:dyDescent="0.2">
      <c r="H60735" s="18"/>
    </row>
    <row r="60771" spans="8:8" ht="12" customHeight="1" x14ac:dyDescent="0.2">
      <c r="H60771" s="18"/>
    </row>
    <row r="60807" spans="8:8" ht="12" customHeight="1" x14ac:dyDescent="0.2">
      <c r="H60807" s="18"/>
    </row>
    <row r="60843" spans="8:8" ht="12" customHeight="1" x14ac:dyDescent="0.2">
      <c r="H60843" s="18"/>
    </row>
    <row r="60879" spans="8:8" ht="12" customHeight="1" x14ac:dyDescent="0.2">
      <c r="H60879" s="18"/>
    </row>
    <row r="60915" spans="8:8" ht="12" customHeight="1" x14ac:dyDescent="0.2">
      <c r="H60915" s="18"/>
    </row>
    <row r="60951" spans="8:8" ht="12" customHeight="1" x14ac:dyDescent="0.2">
      <c r="H60951" s="18"/>
    </row>
    <row r="60987" spans="8:8" ht="12" customHeight="1" x14ac:dyDescent="0.2">
      <c r="H60987" s="18"/>
    </row>
    <row r="61023" spans="8:8" ht="12" customHeight="1" x14ac:dyDescent="0.2">
      <c r="H61023" s="18"/>
    </row>
    <row r="61059" spans="8:8" ht="12" customHeight="1" x14ac:dyDescent="0.2">
      <c r="H61059" s="18"/>
    </row>
    <row r="61095" spans="8:8" ht="12" customHeight="1" x14ac:dyDescent="0.2">
      <c r="H61095" s="18"/>
    </row>
    <row r="61131" spans="8:8" ht="12" customHeight="1" x14ac:dyDescent="0.2">
      <c r="H61131" s="18"/>
    </row>
    <row r="61167" spans="8:8" ht="12" customHeight="1" x14ac:dyDescent="0.2">
      <c r="H61167" s="18"/>
    </row>
    <row r="61203" spans="8:8" ht="12" customHeight="1" x14ac:dyDescent="0.2">
      <c r="H61203" s="18"/>
    </row>
    <row r="61239" spans="8:8" ht="12" customHeight="1" x14ac:dyDescent="0.2">
      <c r="H61239" s="18"/>
    </row>
    <row r="61275" spans="8:8" ht="12" customHeight="1" x14ac:dyDescent="0.2">
      <c r="H61275" s="18"/>
    </row>
    <row r="61311" spans="8:8" ht="12" customHeight="1" x14ac:dyDescent="0.2">
      <c r="H61311" s="18"/>
    </row>
    <row r="61347" spans="8:8" ht="12" customHeight="1" x14ac:dyDescent="0.2">
      <c r="H61347" s="18"/>
    </row>
    <row r="61383" spans="8:8" ht="12" customHeight="1" x14ac:dyDescent="0.2">
      <c r="H61383" s="18"/>
    </row>
    <row r="61419" spans="8:8" ht="12" customHeight="1" x14ac:dyDescent="0.2">
      <c r="H61419" s="18"/>
    </row>
    <row r="61455" spans="8:8" ht="12" customHeight="1" x14ac:dyDescent="0.2">
      <c r="H61455" s="18"/>
    </row>
    <row r="61491" spans="8:8" ht="12" customHeight="1" x14ac:dyDescent="0.2">
      <c r="H61491" s="18"/>
    </row>
    <row r="61527" spans="8:8" ht="12" customHeight="1" x14ac:dyDescent="0.2">
      <c r="H61527" s="18"/>
    </row>
    <row r="61563" spans="8:8" ht="12" customHeight="1" x14ac:dyDescent="0.2">
      <c r="H61563" s="18"/>
    </row>
    <row r="61599" spans="8:8" ht="12" customHeight="1" x14ac:dyDescent="0.2">
      <c r="H61599" s="18"/>
    </row>
    <row r="61635" spans="8:8" ht="12" customHeight="1" x14ac:dyDescent="0.2">
      <c r="H61635" s="18"/>
    </row>
    <row r="61671" spans="8:8" ht="12" customHeight="1" x14ac:dyDescent="0.2">
      <c r="H61671" s="18"/>
    </row>
    <row r="61707" spans="8:8" ht="12" customHeight="1" x14ac:dyDescent="0.2">
      <c r="H61707" s="18"/>
    </row>
    <row r="61743" spans="8:8" ht="12" customHeight="1" x14ac:dyDescent="0.2">
      <c r="H61743" s="18"/>
    </row>
    <row r="61779" spans="8:8" ht="12" customHeight="1" x14ac:dyDescent="0.2">
      <c r="H61779" s="18"/>
    </row>
    <row r="61815" spans="8:8" ht="12" customHeight="1" x14ac:dyDescent="0.2">
      <c r="H61815" s="18"/>
    </row>
    <row r="61851" spans="8:8" ht="12" customHeight="1" x14ac:dyDescent="0.2">
      <c r="H61851" s="18"/>
    </row>
    <row r="61887" spans="8:8" ht="12" customHeight="1" x14ac:dyDescent="0.2">
      <c r="H61887" s="18"/>
    </row>
    <row r="61923" spans="8:8" ht="12" customHeight="1" x14ac:dyDescent="0.2">
      <c r="H61923" s="18"/>
    </row>
    <row r="61959" spans="8:8" ht="12" customHeight="1" x14ac:dyDescent="0.2">
      <c r="H61959" s="18"/>
    </row>
    <row r="61995" spans="8:8" ht="12" customHeight="1" x14ac:dyDescent="0.2">
      <c r="H61995" s="18"/>
    </row>
    <row r="62031" spans="8:8" ht="12" customHeight="1" x14ac:dyDescent="0.2">
      <c r="H62031" s="18"/>
    </row>
    <row r="62067" spans="8:8" ht="12" customHeight="1" x14ac:dyDescent="0.2">
      <c r="H62067" s="18"/>
    </row>
    <row r="62103" spans="8:8" ht="12" customHeight="1" x14ac:dyDescent="0.2">
      <c r="H62103" s="18"/>
    </row>
    <row r="62139" spans="8:8" ht="12" customHeight="1" x14ac:dyDescent="0.2">
      <c r="H62139" s="18"/>
    </row>
    <row r="62175" spans="8:8" ht="12" customHeight="1" x14ac:dyDescent="0.2">
      <c r="H62175" s="18"/>
    </row>
    <row r="62211" spans="8:8" ht="12" customHeight="1" x14ac:dyDescent="0.2">
      <c r="H62211" s="18"/>
    </row>
    <row r="62247" spans="8:8" ht="12" customHeight="1" x14ac:dyDescent="0.2">
      <c r="H62247" s="18"/>
    </row>
    <row r="62283" spans="8:8" ht="12" customHeight="1" x14ac:dyDescent="0.2">
      <c r="H62283" s="18"/>
    </row>
    <row r="62319" spans="8:8" ht="12" customHeight="1" x14ac:dyDescent="0.2">
      <c r="H62319" s="18"/>
    </row>
    <row r="62355" spans="8:8" ht="12" customHeight="1" x14ac:dyDescent="0.2">
      <c r="H62355" s="18"/>
    </row>
    <row r="62391" spans="8:8" ht="12" customHeight="1" x14ac:dyDescent="0.2">
      <c r="H62391" s="18"/>
    </row>
    <row r="62427" spans="8:8" ht="12" customHeight="1" x14ac:dyDescent="0.2">
      <c r="H62427" s="18"/>
    </row>
    <row r="62463" spans="8:8" ht="12" customHeight="1" x14ac:dyDescent="0.2">
      <c r="H62463" s="18"/>
    </row>
    <row r="62499" spans="8:8" ht="12" customHeight="1" x14ac:dyDescent="0.2">
      <c r="H62499" s="18"/>
    </row>
    <row r="62535" spans="8:8" ht="12" customHeight="1" x14ac:dyDescent="0.2">
      <c r="H62535" s="18"/>
    </row>
    <row r="62571" spans="8:8" ht="12" customHeight="1" x14ac:dyDescent="0.2">
      <c r="H62571" s="18"/>
    </row>
    <row r="62607" spans="8:8" ht="12" customHeight="1" x14ac:dyDescent="0.2">
      <c r="H62607" s="18"/>
    </row>
    <row r="62643" spans="8:8" ht="12" customHeight="1" x14ac:dyDescent="0.2">
      <c r="H62643" s="18"/>
    </row>
    <row r="62679" spans="8:8" ht="12" customHeight="1" x14ac:dyDescent="0.2">
      <c r="H62679" s="18"/>
    </row>
    <row r="62715" spans="8:8" ht="12" customHeight="1" x14ac:dyDescent="0.2">
      <c r="H62715" s="18"/>
    </row>
    <row r="62751" spans="8:8" ht="12" customHeight="1" x14ac:dyDescent="0.2">
      <c r="H62751" s="18"/>
    </row>
    <row r="62787" spans="8:8" ht="12" customHeight="1" x14ac:dyDescent="0.2">
      <c r="H62787" s="18"/>
    </row>
    <row r="62823" spans="8:8" ht="12" customHeight="1" x14ac:dyDescent="0.2">
      <c r="H62823" s="18"/>
    </row>
    <row r="62859" spans="8:8" ht="12" customHeight="1" x14ac:dyDescent="0.2">
      <c r="H62859" s="18"/>
    </row>
    <row r="62895" spans="8:8" ht="12" customHeight="1" x14ac:dyDescent="0.2">
      <c r="H62895" s="18"/>
    </row>
    <row r="62931" spans="8:8" ht="12" customHeight="1" x14ac:dyDescent="0.2">
      <c r="H62931" s="18"/>
    </row>
    <row r="62967" spans="8:8" ht="12" customHeight="1" x14ac:dyDescent="0.2">
      <c r="H62967" s="18"/>
    </row>
    <row r="63003" spans="8:8" ht="12" customHeight="1" x14ac:dyDescent="0.2">
      <c r="H63003" s="18"/>
    </row>
    <row r="63039" spans="8:8" ht="12" customHeight="1" x14ac:dyDescent="0.2">
      <c r="H63039" s="18"/>
    </row>
    <row r="63075" spans="8:8" ht="12" customHeight="1" x14ac:dyDescent="0.2">
      <c r="H63075" s="18"/>
    </row>
    <row r="63111" spans="8:8" ht="12" customHeight="1" x14ac:dyDescent="0.2">
      <c r="H63111" s="18"/>
    </row>
    <row r="63147" spans="8:8" ht="12" customHeight="1" x14ac:dyDescent="0.2">
      <c r="H63147" s="18"/>
    </row>
    <row r="63183" spans="8:8" ht="12" customHeight="1" x14ac:dyDescent="0.2">
      <c r="H63183" s="18"/>
    </row>
    <row r="63219" spans="8:8" ht="12" customHeight="1" x14ac:dyDescent="0.2">
      <c r="H63219" s="18"/>
    </row>
    <row r="63255" spans="8:8" ht="12" customHeight="1" x14ac:dyDescent="0.2">
      <c r="H63255" s="18"/>
    </row>
    <row r="63291" spans="8:8" ht="12" customHeight="1" x14ac:dyDescent="0.2">
      <c r="H63291" s="18"/>
    </row>
    <row r="63327" spans="8:8" ht="12" customHeight="1" x14ac:dyDescent="0.2">
      <c r="H63327" s="18"/>
    </row>
    <row r="63363" spans="8:8" ht="12" customHeight="1" x14ac:dyDescent="0.2">
      <c r="H63363" s="18"/>
    </row>
    <row r="63399" spans="8:8" ht="12" customHeight="1" x14ac:dyDescent="0.2">
      <c r="H63399" s="18"/>
    </row>
    <row r="63435" spans="8:8" ht="12" customHeight="1" x14ac:dyDescent="0.2">
      <c r="H63435" s="18"/>
    </row>
    <row r="63471" spans="8:8" ht="12" customHeight="1" x14ac:dyDescent="0.2">
      <c r="H63471" s="18"/>
    </row>
    <row r="63507" spans="8:8" ht="12" customHeight="1" x14ac:dyDescent="0.2">
      <c r="H63507" s="18"/>
    </row>
    <row r="63543" spans="8:8" ht="12" customHeight="1" x14ac:dyDescent="0.2">
      <c r="H63543" s="18"/>
    </row>
    <row r="63579" spans="8:8" ht="12" customHeight="1" x14ac:dyDescent="0.2">
      <c r="H63579" s="18"/>
    </row>
    <row r="63615" spans="8:8" ht="12" customHeight="1" x14ac:dyDescent="0.2">
      <c r="H63615" s="18"/>
    </row>
    <row r="63651" spans="8:8" ht="12" customHeight="1" x14ac:dyDescent="0.2">
      <c r="H63651" s="18"/>
    </row>
    <row r="63687" spans="8:8" ht="12" customHeight="1" x14ac:dyDescent="0.2">
      <c r="H63687" s="18"/>
    </row>
    <row r="63723" spans="8:8" ht="12" customHeight="1" x14ac:dyDescent="0.2">
      <c r="H63723" s="18"/>
    </row>
    <row r="63759" spans="8:8" ht="12" customHeight="1" x14ac:dyDescent="0.2">
      <c r="H63759" s="18"/>
    </row>
    <row r="63795" spans="8:8" ht="12" customHeight="1" x14ac:dyDescent="0.2">
      <c r="H63795" s="18"/>
    </row>
    <row r="63831" spans="8:8" ht="12" customHeight="1" x14ac:dyDescent="0.2">
      <c r="H63831" s="18"/>
    </row>
    <row r="63867" spans="8:8" ht="12" customHeight="1" x14ac:dyDescent="0.2">
      <c r="H63867" s="18"/>
    </row>
    <row r="63903" spans="8:8" ht="12" customHeight="1" x14ac:dyDescent="0.2">
      <c r="H63903" s="18"/>
    </row>
    <row r="63939" spans="8:8" ht="12" customHeight="1" x14ac:dyDescent="0.2">
      <c r="H63939" s="18"/>
    </row>
    <row r="63975" spans="8:8" ht="12" customHeight="1" x14ac:dyDescent="0.2">
      <c r="H63975" s="18"/>
    </row>
    <row r="64011" spans="8:8" ht="12" customHeight="1" x14ac:dyDescent="0.2">
      <c r="H64011" s="18"/>
    </row>
    <row r="64047" spans="8:8" ht="12" customHeight="1" x14ac:dyDescent="0.2">
      <c r="H64047" s="18"/>
    </row>
    <row r="64083" spans="8:8" ht="12" customHeight="1" x14ac:dyDescent="0.2">
      <c r="H64083" s="18"/>
    </row>
    <row r="64119" spans="8:8" ht="12" customHeight="1" x14ac:dyDescent="0.2">
      <c r="H64119" s="18"/>
    </row>
    <row r="64155" spans="8:8" ht="12" customHeight="1" x14ac:dyDescent="0.2">
      <c r="H64155" s="18"/>
    </row>
    <row r="64191" spans="8:8" ht="12" customHeight="1" x14ac:dyDescent="0.2">
      <c r="H64191" s="18"/>
    </row>
    <row r="64227" spans="8:8" ht="12" customHeight="1" x14ac:dyDescent="0.2">
      <c r="H64227" s="18"/>
    </row>
    <row r="64263" spans="8:8" ht="12" customHeight="1" x14ac:dyDescent="0.2">
      <c r="H64263" s="18"/>
    </row>
    <row r="64299" spans="8:8" ht="12" customHeight="1" x14ac:dyDescent="0.2">
      <c r="H64299" s="18"/>
    </row>
    <row r="64335" spans="8:8" ht="12" customHeight="1" x14ac:dyDescent="0.2">
      <c r="H64335" s="18"/>
    </row>
    <row r="64371" spans="8:8" ht="12" customHeight="1" x14ac:dyDescent="0.2">
      <c r="H64371" s="18"/>
    </row>
    <row r="64407" spans="8:8" ht="12" customHeight="1" x14ac:dyDescent="0.2">
      <c r="H64407" s="18"/>
    </row>
    <row r="64443" spans="8:8" ht="12" customHeight="1" x14ac:dyDescent="0.2">
      <c r="H64443" s="18"/>
    </row>
    <row r="64479" spans="8:8" ht="12" customHeight="1" x14ac:dyDescent="0.2">
      <c r="H64479" s="18"/>
    </row>
    <row r="64515" spans="8:8" ht="12" customHeight="1" x14ac:dyDescent="0.2">
      <c r="H64515" s="18"/>
    </row>
    <row r="64551" spans="8:8" ht="12" customHeight="1" x14ac:dyDescent="0.2">
      <c r="H64551" s="18"/>
    </row>
    <row r="64587" spans="8:8" ht="12" customHeight="1" x14ac:dyDescent="0.2">
      <c r="H64587" s="18"/>
    </row>
    <row r="64623" spans="8:8" ht="12" customHeight="1" x14ac:dyDescent="0.2">
      <c r="H64623" s="18"/>
    </row>
    <row r="64659" spans="8:8" ht="12" customHeight="1" x14ac:dyDescent="0.2">
      <c r="H64659" s="18"/>
    </row>
    <row r="64695" spans="8:8" ht="12" customHeight="1" x14ac:dyDescent="0.2">
      <c r="H64695" s="18"/>
    </row>
    <row r="64731" spans="8:8" ht="12" customHeight="1" x14ac:dyDescent="0.2">
      <c r="H64731" s="18"/>
    </row>
    <row r="64767" spans="8:8" ht="12" customHeight="1" x14ac:dyDescent="0.2">
      <c r="H64767" s="18"/>
    </row>
    <row r="64803" spans="8:8" ht="12" customHeight="1" x14ac:dyDescent="0.2">
      <c r="H64803" s="18"/>
    </row>
    <row r="64839" spans="8:8" ht="12" customHeight="1" x14ac:dyDescent="0.2">
      <c r="H64839" s="18"/>
    </row>
    <row r="64875" spans="8:8" ht="12" customHeight="1" x14ac:dyDescent="0.2">
      <c r="H64875" s="18"/>
    </row>
    <row r="64911" spans="8:8" ht="12" customHeight="1" x14ac:dyDescent="0.2">
      <c r="H64911" s="18"/>
    </row>
    <row r="64947" spans="8:8" ht="12" customHeight="1" x14ac:dyDescent="0.2">
      <c r="H64947" s="18"/>
    </row>
    <row r="64983" spans="8:8" ht="12" customHeight="1" x14ac:dyDescent="0.2">
      <c r="H64983" s="18"/>
    </row>
    <row r="65019" spans="8:8" ht="12" customHeight="1" x14ac:dyDescent="0.2">
      <c r="H65019" s="18"/>
    </row>
    <row r="65055" spans="8:8" ht="12" customHeight="1" x14ac:dyDescent="0.2">
      <c r="H65055" s="18"/>
    </row>
    <row r="65091" spans="8:8" ht="12" customHeight="1" x14ac:dyDescent="0.2">
      <c r="H65091" s="18"/>
    </row>
    <row r="65127" spans="8:8" ht="12" customHeight="1" x14ac:dyDescent="0.2">
      <c r="H65127" s="18"/>
    </row>
    <row r="65163" spans="8:8" ht="12" customHeight="1" x14ac:dyDescent="0.2">
      <c r="H65163" s="18"/>
    </row>
    <row r="65199" spans="8:8" ht="12" customHeight="1" x14ac:dyDescent="0.2">
      <c r="H65199" s="18"/>
    </row>
    <row r="65235" spans="8:8" ht="12" customHeight="1" x14ac:dyDescent="0.2">
      <c r="H65235" s="18"/>
    </row>
    <row r="65271" spans="8:8" ht="12" customHeight="1" x14ac:dyDescent="0.2">
      <c r="H65271" s="18"/>
    </row>
    <row r="65307" spans="8:8" ht="12" customHeight="1" x14ac:dyDescent="0.2">
      <c r="H65307" s="18"/>
    </row>
    <row r="65343" spans="8:8" ht="12" customHeight="1" x14ac:dyDescent="0.2">
      <c r="H65343" s="18"/>
    </row>
    <row r="65379" spans="8:8" ht="12" customHeight="1" x14ac:dyDescent="0.2">
      <c r="H65379" s="18"/>
    </row>
    <row r="65415" spans="8:8" ht="12" customHeight="1" x14ac:dyDescent="0.2">
      <c r="H65415" s="18"/>
    </row>
    <row r="65451" spans="8:8" ht="12" customHeight="1" x14ac:dyDescent="0.2">
      <c r="H65451" s="18"/>
    </row>
    <row r="65487" spans="8:8" ht="12" customHeight="1" x14ac:dyDescent="0.2">
      <c r="H65487" s="18"/>
    </row>
    <row r="65523" spans="8:8" ht="12" customHeight="1" x14ac:dyDescent="0.2">
      <c r="H65523" s="18"/>
    </row>
    <row r="65559" spans="8:8" ht="12" customHeight="1" x14ac:dyDescent="0.2">
      <c r="H65559" s="18"/>
    </row>
    <row r="65595" spans="8:8" ht="12" customHeight="1" x14ac:dyDescent="0.2">
      <c r="H65595" s="18"/>
    </row>
    <row r="65631" spans="8:8" ht="12" customHeight="1" x14ac:dyDescent="0.2">
      <c r="H65631" s="18"/>
    </row>
    <row r="65667" spans="8:8" ht="12" customHeight="1" x14ac:dyDescent="0.2">
      <c r="H65667" s="18"/>
    </row>
    <row r="65703" spans="8:8" ht="12" customHeight="1" x14ac:dyDescent="0.2">
      <c r="H65703" s="18"/>
    </row>
    <row r="65739" spans="8:8" ht="12" customHeight="1" x14ac:dyDescent="0.2">
      <c r="H65739" s="18"/>
    </row>
    <row r="65775" spans="8:8" ht="12" customHeight="1" x14ac:dyDescent="0.2">
      <c r="H65775" s="18"/>
    </row>
    <row r="65811" spans="8:8" ht="12" customHeight="1" x14ac:dyDescent="0.2">
      <c r="H65811" s="18"/>
    </row>
    <row r="65847" spans="8:8" ht="12" customHeight="1" x14ac:dyDescent="0.2">
      <c r="H65847" s="18"/>
    </row>
    <row r="65883" spans="8:8" ht="12" customHeight="1" x14ac:dyDescent="0.2">
      <c r="H65883" s="18"/>
    </row>
    <row r="65919" spans="8:8" ht="12" customHeight="1" x14ac:dyDescent="0.2">
      <c r="H65919" s="18"/>
    </row>
    <row r="65955" spans="8:8" ht="12" customHeight="1" x14ac:dyDescent="0.2">
      <c r="H65955" s="18"/>
    </row>
    <row r="65991" spans="8:8" ht="12" customHeight="1" x14ac:dyDescent="0.2">
      <c r="H65991" s="18"/>
    </row>
    <row r="66027" spans="8:8" ht="12" customHeight="1" x14ac:dyDescent="0.2">
      <c r="H66027" s="18"/>
    </row>
    <row r="66063" spans="8:8" ht="12" customHeight="1" x14ac:dyDescent="0.2">
      <c r="H66063" s="18"/>
    </row>
    <row r="66099" spans="8:8" ht="12" customHeight="1" x14ac:dyDescent="0.2">
      <c r="H66099" s="18"/>
    </row>
    <row r="66135" spans="8:8" ht="12" customHeight="1" x14ac:dyDescent="0.2">
      <c r="H66135" s="18"/>
    </row>
    <row r="66171" spans="8:8" ht="12" customHeight="1" x14ac:dyDescent="0.2">
      <c r="H66171" s="18"/>
    </row>
    <row r="66207" spans="8:8" ht="12" customHeight="1" x14ac:dyDescent="0.2">
      <c r="H66207" s="18"/>
    </row>
    <row r="66243" spans="8:8" ht="12" customHeight="1" x14ac:dyDescent="0.2">
      <c r="H66243" s="18"/>
    </row>
    <row r="66279" spans="8:8" ht="12" customHeight="1" x14ac:dyDescent="0.2">
      <c r="H66279" s="18"/>
    </row>
    <row r="66315" spans="8:8" ht="12" customHeight="1" x14ac:dyDescent="0.2">
      <c r="H66315" s="18"/>
    </row>
    <row r="66351" spans="8:8" ht="12" customHeight="1" x14ac:dyDescent="0.2">
      <c r="H66351" s="18"/>
    </row>
    <row r="66387" spans="8:8" ht="12" customHeight="1" x14ac:dyDescent="0.2">
      <c r="H66387" s="18"/>
    </row>
    <row r="66423" spans="8:8" ht="12" customHeight="1" x14ac:dyDescent="0.2">
      <c r="H66423" s="18"/>
    </row>
    <row r="66459" spans="8:8" ht="12" customHeight="1" x14ac:dyDescent="0.2">
      <c r="H66459" s="18"/>
    </row>
    <row r="66495" spans="8:8" ht="12" customHeight="1" x14ac:dyDescent="0.2">
      <c r="H66495" s="18"/>
    </row>
    <row r="66531" spans="8:8" ht="12" customHeight="1" x14ac:dyDescent="0.2">
      <c r="H66531" s="18"/>
    </row>
    <row r="66567" spans="8:8" ht="12" customHeight="1" x14ac:dyDescent="0.2">
      <c r="H66567" s="18"/>
    </row>
    <row r="66603" spans="8:8" ht="12" customHeight="1" x14ac:dyDescent="0.2">
      <c r="H66603" s="18"/>
    </row>
    <row r="66639" spans="8:8" ht="12" customHeight="1" x14ac:dyDescent="0.2">
      <c r="H66639" s="18"/>
    </row>
    <row r="66675" spans="8:8" ht="12" customHeight="1" x14ac:dyDescent="0.2">
      <c r="H66675" s="18"/>
    </row>
    <row r="66711" spans="8:8" ht="12" customHeight="1" x14ac:dyDescent="0.2">
      <c r="H66711" s="18"/>
    </row>
    <row r="66747" spans="8:8" ht="12" customHeight="1" x14ac:dyDescent="0.2">
      <c r="H66747" s="18"/>
    </row>
    <row r="66783" spans="8:8" ht="12" customHeight="1" x14ac:dyDescent="0.2">
      <c r="H66783" s="18"/>
    </row>
    <row r="66819" spans="8:8" ht="12" customHeight="1" x14ac:dyDescent="0.2">
      <c r="H66819" s="18"/>
    </row>
    <row r="66855" spans="8:8" ht="12" customHeight="1" x14ac:dyDescent="0.2">
      <c r="H66855" s="18"/>
    </row>
    <row r="66891" spans="8:8" ht="12" customHeight="1" x14ac:dyDescent="0.2">
      <c r="H66891" s="18"/>
    </row>
    <row r="66927" spans="8:8" ht="12" customHeight="1" x14ac:dyDescent="0.2">
      <c r="H66927" s="18"/>
    </row>
    <row r="66963" spans="8:8" ht="12" customHeight="1" x14ac:dyDescent="0.2">
      <c r="H66963" s="18"/>
    </row>
    <row r="66999" spans="8:8" ht="12" customHeight="1" x14ac:dyDescent="0.2">
      <c r="H66999" s="18"/>
    </row>
    <row r="67035" spans="8:8" ht="12" customHeight="1" x14ac:dyDescent="0.2">
      <c r="H67035" s="18"/>
    </row>
    <row r="67071" spans="8:8" ht="12" customHeight="1" x14ac:dyDescent="0.2">
      <c r="H67071" s="18"/>
    </row>
    <row r="67107" spans="8:8" ht="12" customHeight="1" x14ac:dyDescent="0.2">
      <c r="H67107" s="18"/>
    </row>
    <row r="67143" spans="8:8" ht="12" customHeight="1" x14ac:dyDescent="0.2">
      <c r="H67143" s="18"/>
    </row>
    <row r="67179" spans="8:8" ht="12" customHeight="1" x14ac:dyDescent="0.2">
      <c r="H67179" s="18"/>
    </row>
    <row r="67215" spans="8:8" ht="12" customHeight="1" x14ac:dyDescent="0.2">
      <c r="H67215" s="18"/>
    </row>
    <row r="67251" spans="8:8" ht="12" customHeight="1" x14ac:dyDescent="0.2">
      <c r="H67251" s="18"/>
    </row>
    <row r="67287" spans="8:8" ht="12" customHeight="1" x14ac:dyDescent="0.2">
      <c r="H67287" s="18"/>
    </row>
    <row r="67323" spans="8:8" ht="12" customHeight="1" x14ac:dyDescent="0.2">
      <c r="H67323" s="18"/>
    </row>
    <row r="67359" spans="8:8" ht="12" customHeight="1" x14ac:dyDescent="0.2">
      <c r="H67359" s="18"/>
    </row>
    <row r="67395" spans="8:8" ht="12" customHeight="1" x14ac:dyDescent="0.2">
      <c r="H67395" s="18"/>
    </row>
    <row r="67431" spans="8:8" ht="12" customHeight="1" x14ac:dyDescent="0.2">
      <c r="H67431" s="18"/>
    </row>
    <row r="67467" spans="8:8" ht="12" customHeight="1" x14ac:dyDescent="0.2">
      <c r="H67467" s="18"/>
    </row>
    <row r="67503" spans="8:8" ht="12" customHeight="1" x14ac:dyDescent="0.2">
      <c r="H67503" s="18"/>
    </row>
    <row r="67539" spans="8:8" ht="12" customHeight="1" x14ac:dyDescent="0.2">
      <c r="H67539" s="18"/>
    </row>
    <row r="67575" spans="8:8" ht="12" customHeight="1" x14ac:dyDescent="0.2">
      <c r="H67575" s="18"/>
    </row>
    <row r="67611" spans="8:8" ht="12" customHeight="1" x14ac:dyDescent="0.2">
      <c r="H67611" s="18"/>
    </row>
    <row r="67647" spans="8:8" ht="12" customHeight="1" x14ac:dyDescent="0.2">
      <c r="H67647" s="18"/>
    </row>
    <row r="67683" spans="8:8" ht="12" customHeight="1" x14ac:dyDescent="0.2">
      <c r="H67683" s="18"/>
    </row>
    <row r="67719" spans="8:8" ht="12" customHeight="1" x14ac:dyDescent="0.2">
      <c r="H67719" s="18"/>
    </row>
    <row r="67755" spans="8:8" ht="12" customHeight="1" x14ac:dyDescent="0.2">
      <c r="H67755" s="18"/>
    </row>
    <row r="67791" spans="8:8" ht="12" customHeight="1" x14ac:dyDescent="0.2">
      <c r="H67791" s="18"/>
    </row>
    <row r="67827" spans="8:8" ht="12" customHeight="1" x14ac:dyDescent="0.2">
      <c r="H67827" s="18"/>
    </row>
    <row r="67863" spans="8:8" ht="12" customHeight="1" x14ac:dyDescent="0.2">
      <c r="H67863" s="18"/>
    </row>
    <row r="67899" spans="8:8" ht="12" customHeight="1" x14ac:dyDescent="0.2">
      <c r="H67899" s="18"/>
    </row>
    <row r="67935" spans="8:8" ht="12" customHeight="1" x14ac:dyDescent="0.2">
      <c r="H67935" s="18"/>
    </row>
    <row r="67971" spans="8:8" ht="12" customHeight="1" x14ac:dyDescent="0.2">
      <c r="H67971" s="18"/>
    </row>
    <row r="68007" spans="8:8" ht="12" customHeight="1" x14ac:dyDescent="0.2">
      <c r="H68007" s="18"/>
    </row>
    <row r="68043" spans="8:8" ht="12" customHeight="1" x14ac:dyDescent="0.2">
      <c r="H68043" s="18"/>
    </row>
    <row r="68079" spans="8:8" ht="12" customHeight="1" x14ac:dyDescent="0.2">
      <c r="H68079" s="18"/>
    </row>
    <row r="68115" spans="8:8" ht="12" customHeight="1" x14ac:dyDescent="0.2">
      <c r="H68115" s="18"/>
    </row>
    <row r="68151" spans="8:8" ht="12" customHeight="1" x14ac:dyDescent="0.2">
      <c r="H68151" s="18"/>
    </row>
    <row r="68187" spans="8:8" ht="12" customHeight="1" x14ac:dyDescent="0.2">
      <c r="H68187" s="18"/>
    </row>
    <row r="68223" spans="8:8" ht="12" customHeight="1" x14ac:dyDescent="0.2">
      <c r="H68223" s="18"/>
    </row>
    <row r="68259" spans="8:8" ht="12" customHeight="1" x14ac:dyDescent="0.2">
      <c r="H68259" s="18"/>
    </row>
    <row r="68295" spans="8:8" ht="12" customHeight="1" x14ac:dyDescent="0.2">
      <c r="H68295" s="18"/>
    </row>
    <row r="68331" spans="8:8" ht="12" customHeight="1" x14ac:dyDescent="0.2">
      <c r="H68331" s="18"/>
    </row>
    <row r="68367" spans="8:8" ht="12" customHeight="1" x14ac:dyDescent="0.2">
      <c r="H68367" s="18"/>
    </row>
    <row r="68403" spans="8:8" ht="12" customHeight="1" x14ac:dyDescent="0.2">
      <c r="H68403" s="18"/>
    </row>
    <row r="68439" spans="8:8" ht="12" customHeight="1" x14ac:dyDescent="0.2">
      <c r="H68439" s="18"/>
    </row>
    <row r="68475" spans="8:8" ht="12" customHeight="1" x14ac:dyDescent="0.2">
      <c r="H68475" s="18"/>
    </row>
    <row r="68511" spans="8:8" ht="12" customHeight="1" x14ac:dyDescent="0.2">
      <c r="H68511" s="18"/>
    </row>
    <row r="68547" spans="8:8" ht="12" customHeight="1" x14ac:dyDescent="0.2">
      <c r="H68547" s="18"/>
    </row>
    <row r="68583" spans="8:8" ht="12" customHeight="1" x14ac:dyDescent="0.2">
      <c r="H68583" s="18"/>
    </row>
    <row r="68619" spans="8:8" ht="12" customHeight="1" x14ac:dyDescent="0.2">
      <c r="H68619" s="18"/>
    </row>
    <row r="68655" spans="8:8" ht="12" customHeight="1" x14ac:dyDescent="0.2">
      <c r="H68655" s="18"/>
    </row>
    <row r="68691" spans="8:8" ht="12" customHeight="1" x14ac:dyDescent="0.2">
      <c r="H68691" s="18"/>
    </row>
    <row r="68727" spans="8:8" ht="12" customHeight="1" x14ac:dyDescent="0.2">
      <c r="H68727" s="18"/>
    </row>
    <row r="68763" spans="8:8" ht="12" customHeight="1" x14ac:dyDescent="0.2">
      <c r="H68763" s="18"/>
    </row>
    <row r="68799" spans="8:8" ht="12" customHeight="1" x14ac:dyDescent="0.2">
      <c r="H68799" s="18"/>
    </row>
    <row r="68835" spans="8:8" ht="12" customHeight="1" x14ac:dyDescent="0.2">
      <c r="H68835" s="18"/>
    </row>
    <row r="68871" spans="8:8" ht="12" customHeight="1" x14ac:dyDescent="0.2">
      <c r="H68871" s="18"/>
    </row>
    <row r="68907" spans="8:8" ht="12" customHeight="1" x14ac:dyDescent="0.2">
      <c r="H68907" s="18"/>
    </row>
    <row r="68943" spans="8:8" ht="12" customHeight="1" x14ac:dyDescent="0.2">
      <c r="H68943" s="18"/>
    </row>
    <row r="68979" spans="8:8" ht="12" customHeight="1" x14ac:dyDescent="0.2">
      <c r="H68979" s="18"/>
    </row>
    <row r="69015" spans="8:8" ht="12" customHeight="1" x14ac:dyDescent="0.2">
      <c r="H69015" s="18"/>
    </row>
    <row r="69051" spans="8:8" ht="12" customHeight="1" x14ac:dyDescent="0.2">
      <c r="H69051" s="18"/>
    </row>
    <row r="69087" spans="8:8" ht="12" customHeight="1" x14ac:dyDescent="0.2">
      <c r="H69087" s="18"/>
    </row>
    <row r="69123" spans="8:8" ht="12" customHeight="1" x14ac:dyDescent="0.2">
      <c r="H69123" s="18"/>
    </row>
    <row r="69159" spans="8:8" ht="12" customHeight="1" x14ac:dyDescent="0.2">
      <c r="H69159" s="18"/>
    </row>
    <row r="69195" spans="8:8" ht="12" customHeight="1" x14ac:dyDescent="0.2">
      <c r="H69195" s="18"/>
    </row>
    <row r="69231" spans="8:8" ht="12" customHeight="1" x14ac:dyDescent="0.2">
      <c r="H69231" s="18"/>
    </row>
    <row r="69267" spans="8:8" ht="12" customHeight="1" x14ac:dyDescent="0.2">
      <c r="H69267" s="18"/>
    </row>
    <row r="69303" spans="8:8" ht="12" customHeight="1" x14ac:dyDescent="0.2">
      <c r="H69303" s="18"/>
    </row>
    <row r="69339" spans="8:8" ht="12" customHeight="1" x14ac:dyDescent="0.2">
      <c r="H69339" s="18"/>
    </row>
    <row r="69375" spans="8:8" ht="12" customHeight="1" x14ac:dyDescent="0.2">
      <c r="H69375" s="18"/>
    </row>
    <row r="69411" spans="8:8" ht="12" customHeight="1" x14ac:dyDescent="0.2">
      <c r="H69411" s="18"/>
    </row>
    <row r="69447" spans="8:8" ht="12" customHeight="1" x14ac:dyDescent="0.2">
      <c r="H69447" s="18"/>
    </row>
    <row r="69483" spans="8:8" ht="12" customHeight="1" x14ac:dyDescent="0.2">
      <c r="H69483" s="18"/>
    </row>
    <row r="69519" spans="8:8" ht="12" customHeight="1" x14ac:dyDescent="0.2">
      <c r="H69519" s="18"/>
    </row>
    <row r="69555" spans="8:8" ht="12" customHeight="1" x14ac:dyDescent="0.2">
      <c r="H69555" s="18"/>
    </row>
    <row r="69591" spans="8:8" ht="12" customHeight="1" x14ac:dyDescent="0.2">
      <c r="H69591" s="18"/>
    </row>
    <row r="69627" spans="8:8" ht="12" customHeight="1" x14ac:dyDescent="0.2">
      <c r="H69627" s="18"/>
    </row>
    <row r="69663" spans="8:8" ht="12" customHeight="1" x14ac:dyDescent="0.2">
      <c r="H69663" s="18"/>
    </row>
    <row r="69699" spans="8:8" ht="12" customHeight="1" x14ac:dyDescent="0.2">
      <c r="H69699" s="18"/>
    </row>
    <row r="69735" spans="8:8" ht="12" customHeight="1" x14ac:dyDescent="0.2">
      <c r="H69735" s="18"/>
    </row>
    <row r="69771" spans="8:8" ht="12" customHeight="1" x14ac:dyDescent="0.2">
      <c r="H69771" s="18"/>
    </row>
    <row r="69807" spans="8:8" ht="12" customHeight="1" x14ac:dyDescent="0.2">
      <c r="H69807" s="18"/>
    </row>
    <row r="69843" spans="8:8" ht="12" customHeight="1" x14ac:dyDescent="0.2">
      <c r="H69843" s="18"/>
    </row>
    <row r="69879" spans="8:8" ht="12" customHeight="1" x14ac:dyDescent="0.2">
      <c r="H69879" s="18"/>
    </row>
    <row r="69915" spans="8:8" ht="12" customHeight="1" x14ac:dyDescent="0.2">
      <c r="H69915" s="18"/>
    </row>
    <row r="69951" spans="8:8" ht="12" customHeight="1" x14ac:dyDescent="0.2">
      <c r="H69951" s="18"/>
    </row>
    <row r="69987" spans="8:8" ht="12" customHeight="1" x14ac:dyDescent="0.2">
      <c r="H69987" s="18"/>
    </row>
    <row r="70023" spans="8:8" ht="12" customHeight="1" x14ac:dyDescent="0.2">
      <c r="H70023" s="18"/>
    </row>
    <row r="70059" spans="8:8" ht="12" customHeight="1" x14ac:dyDescent="0.2">
      <c r="H70059" s="18"/>
    </row>
    <row r="70095" spans="8:8" ht="12" customHeight="1" x14ac:dyDescent="0.2">
      <c r="H70095" s="18"/>
    </row>
    <row r="70131" spans="8:8" ht="12" customHeight="1" x14ac:dyDescent="0.2">
      <c r="H70131" s="18"/>
    </row>
    <row r="70167" spans="8:8" ht="12" customHeight="1" x14ac:dyDescent="0.2">
      <c r="H70167" s="18"/>
    </row>
    <row r="70203" spans="8:8" ht="12" customHeight="1" x14ac:dyDescent="0.2">
      <c r="H70203" s="18"/>
    </row>
    <row r="70239" spans="8:8" ht="12" customHeight="1" x14ac:dyDescent="0.2">
      <c r="H70239" s="18"/>
    </row>
    <row r="70275" spans="8:8" ht="12" customHeight="1" x14ac:dyDescent="0.2">
      <c r="H70275" s="18"/>
    </row>
    <row r="70311" spans="8:8" ht="12" customHeight="1" x14ac:dyDescent="0.2">
      <c r="H70311" s="18"/>
    </row>
    <row r="70347" spans="8:8" ht="12" customHeight="1" x14ac:dyDescent="0.2">
      <c r="H70347" s="18"/>
    </row>
    <row r="70383" spans="8:8" ht="12" customHeight="1" x14ac:dyDescent="0.2">
      <c r="H70383" s="18"/>
    </row>
    <row r="70419" spans="8:8" ht="12" customHeight="1" x14ac:dyDescent="0.2">
      <c r="H70419" s="18"/>
    </row>
    <row r="70455" spans="8:8" ht="12" customHeight="1" x14ac:dyDescent="0.2">
      <c r="H70455" s="18"/>
    </row>
    <row r="70491" spans="8:8" ht="12" customHeight="1" x14ac:dyDescent="0.2">
      <c r="H70491" s="18"/>
    </row>
    <row r="70527" spans="8:8" ht="12" customHeight="1" x14ac:dyDescent="0.2">
      <c r="H70527" s="18"/>
    </row>
    <row r="70563" spans="8:8" ht="12" customHeight="1" x14ac:dyDescent="0.2">
      <c r="H70563" s="18"/>
    </row>
    <row r="70599" spans="8:8" ht="12" customHeight="1" x14ac:dyDescent="0.2">
      <c r="H70599" s="18"/>
    </row>
    <row r="70635" spans="8:8" ht="12" customHeight="1" x14ac:dyDescent="0.2">
      <c r="H70635" s="18"/>
    </row>
    <row r="70671" spans="8:8" ht="12" customHeight="1" x14ac:dyDescent="0.2">
      <c r="H70671" s="18"/>
    </row>
    <row r="70707" spans="8:8" ht="12" customHeight="1" x14ac:dyDescent="0.2">
      <c r="H70707" s="18"/>
    </row>
    <row r="70743" spans="8:8" ht="12" customHeight="1" x14ac:dyDescent="0.2">
      <c r="H70743" s="18"/>
    </row>
    <row r="70779" spans="8:8" ht="12" customHeight="1" x14ac:dyDescent="0.2">
      <c r="H70779" s="18"/>
    </row>
    <row r="70815" spans="8:8" ht="12" customHeight="1" x14ac:dyDescent="0.2">
      <c r="H70815" s="18"/>
    </row>
    <row r="70851" spans="8:8" ht="12" customHeight="1" x14ac:dyDescent="0.2">
      <c r="H70851" s="18"/>
    </row>
    <row r="70887" spans="8:8" ht="12" customHeight="1" x14ac:dyDescent="0.2">
      <c r="H70887" s="18"/>
    </row>
    <row r="70923" spans="8:8" ht="12" customHeight="1" x14ac:dyDescent="0.2">
      <c r="H70923" s="18"/>
    </row>
    <row r="70959" spans="8:8" ht="12" customHeight="1" x14ac:dyDescent="0.2">
      <c r="H70959" s="18"/>
    </row>
    <row r="70995" spans="8:8" ht="12" customHeight="1" x14ac:dyDescent="0.2">
      <c r="H70995" s="18"/>
    </row>
    <row r="71031" spans="8:8" ht="12" customHeight="1" x14ac:dyDescent="0.2">
      <c r="H71031" s="18"/>
    </row>
    <row r="71067" spans="8:8" ht="12" customHeight="1" x14ac:dyDescent="0.2">
      <c r="H71067" s="18"/>
    </row>
    <row r="71103" spans="8:8" ht="12" customHeight="1" x14ac:dyDescent="0.2">
      <c r="H71103" s="18"/>
    </row>
    <row r="71139" spans="8:8" ht="12" customHeight="1" x14ac:dyDescent="0.2">
      <c r="H71139" s="18"/>
    </row>
    <row r="71175" spans="8:8" ht="12" customHeight="1" x14ac:dyDescent="0.2">
      <c r="H71175" s="18"/>
    </row>
    <row r="71211" spans="8:8" ht="12" customHeight="1" x14ac:dyDescent="0.2">
      <c r="H71211" s="18"/>
    </row>
    <row r="71247" spans="8:8" ht="12" customHeight="1" x14ac:dyDescent="0.2">
      <c r="H71247" s="18"/>
    </row>
    <row r="71283" spans="8:8" ht="12" customHeight="1" x14ac:dyDescent="0.2">
      <c r="H71283" s="18"/>
    </row>
    <row r="71319" spans="8:8" ht="12" customHeight="1" x14ac:dyDescent="0.2">
      <c r="H71319" s="18"/>
    </row>
    <row r="71355" spans="8:8" ht="12" customHeight="1" x14ac:dyDescent="0.2">
      <c r="H71355" s="18"/>
    </row>
    <row r="71391" spans="8:8" ht="12" customHeight="1" x14ac:dyDescent="0.2">
      <c r="H71391" s="18"/>
    </row>
    <row r="71427" spans="8:8" ht="12" customHeight="1" x14ac:dyDescent="0.2">
      <c r="H71427" s="18"/>
    </row>
    <row r="71463" spans="8:8" ht="12" customHeight="1" x14ac:dyDescent="0.2">
      <c r="H71463" s="18"/>
    </row>
    <row r="71499" spans="8:8" ht="12" customHeight="1" x14ac:dyDescent="0.2">
      <c r="H71499" s="18"/>
    </row>
    <row r="71535" spans="8:8" ht="12" customHeight="1" x14ac:dyDescent="0.2">
      <c r="H71535" s="18"/>
    </row>
    <row r="71571" spans="8:8" ht="12" customHeight="1" x14ac:dyDescent="0.2">
      <c r="H71571" s="18"/>
    </row>
    <row r="71607" spans="8:8" ht="12" customHeight="1" x14ac:dyDescent="0.2">
      <c r="H71607" s="18"/>
    </row>
    <row r="71643" spans="8:8" ht="12" customHeight="1" x14ac:dyDescent="0.2">
      <c r="H71643" s="18"/>
    </row>
    <row r="71679" spans="8:8" ht="12" customHeight="1" x14ac:dyDescent="0.2">
      <c r="H71679" s="18"/>
    </row>
    <row r="71715" spans="8:8" ht="12" customHeight="1" x14ac:dyDescent="0.2">
      <c r="H71715" s="18"/>
    </row>
    <row r="71751" spans="8:8" ht="12" customHeight="1" x14ac:dyDescent="0.2">
      <c r="H71751" s="18"/>
    </row>
    <row r="71787" spans="8:8" ht="12" customHeight="1" x14ac:dyDescent="0.2">
      <c r="H71787" s="18"/>
    </row>
    <row r="71823" spans="8:8" ht="12" customHeight="1" x14ac:dyDescent="0.2">
      <c r="H71823" s="18"/>
    </row>
    <row r="71859" spans="8:8" ht="12" customHeight="1" x14ac:dyDescent="0.2">
      <c r="H71859" s="18"/>
    </row>
    <row r="71895" spans="8:8" ht="12" customHeight="1" x14ac:dyDescent="0.2">
      <c r="H71895" s="18"/>
    </row>
    <row r="71931" spans="8:8" ht="12" customHeight="1" x14ac:dyDescent="0.2">
      <c r="H71931" s="18"/>
    </row>
    <row r="71967" spans="8:8" ht="12" customHeight="1" x14ac:dyDescent="0.2">
      <c r="H71967" s="18"/>
    </row>
    <row r="72003" spans="8:8" ht="12" customHeight="1" x14ac:dyDescent="0.2">
      <c r="H72003" s="18"/>
    </row>
    <row r="72039" spans="8:8" ht="12" customHeight="1" x14ac:dyDescent="0.2">
      <c r="H72039" s="18"/>
    </row>
    <row r="72075" spans="8:8" ht="12" customHeight="1" x14ac:dyDescent="0.2">
      <c r="H72075" s="18"/>
    </row>
    <row r="72111" spans="8:8" ht="12" customHeight="1" x14ac:dyDescent="0.2">
      <c r="H72111" s="18"/>
    </row>
    <row r="72147" spans="8:8" ht="12" customHeight="1" x14ac:dyDescent="0.2">
      <c r="H72147" s="18"/>
    </row>
    <row r="72183" spans="8:8" ht="12" customHeight="1" x14ac:dyDescent="0.2">
      <c r="H72183" s="18"/>
    </row>
    <row r="72219" spans="8:8" ht="12" customHeight="1" x14ac:dyDescent="0.2">
      <c r="H72219" s="18"/>
    </row>
    <row r="72255" spans="8:8" ht="12" customHeight="1" x14ac:dyDescent="0.2">
      <c r="H72255" s="18"/>
    </row>
    <row r="72291" spans="8:8" ht="12" customHeight="1" x14ac:dyDescent="0.2">
      <c r="H72291" s="18"/>
    </row>
    <row r="72327" spans="8:8" ht="12" customHeight="1" x14ac:dyDescent="0.2">
      <c r="H72327" s="18"/>
    </row>
    <row r="72363" spans="8:8" ht="12" customHeight="1" x14ac:dyDescent="0.2">
      <c r="H72363" s="18"/>
    </row>
    <row r="72399" spans="8:8" ht="12" customHeight="1" x14ac:dyDescent="0.2">
      <c r="H72399" s="18"/>
    </row>
    <row r="72435" spans="8:8" ht="12" customHeight="1" x14ac:dyDescent="0.2">
      <c r="H72435" s="18"/>
    </row>
    <row r="72471" spans="8:8" ht="12" customHeight="1" x14ac:dyDescent="0.2">
      <c r="H72471" s="18"/>
    </row>
    <row r="72507" spans="8:8" ht="12" customHeight="1" x14ac:dyDescent="0.2">
      <c r="H72507" s="18"/>
    </row>
    <row r="72543" spans="8:8" ht="12" customHeight="1" x14ac:dyDescent="0.2">
      <c r="H72543" s="18"/>
    </row>
    <row r="72579" spans="8:8" ht="12" customHeight="1" x14ac:dyDescent="0.2">
      <c r="H72579" s="18"/>
    </row>
    <row r="72615" spans="8:8" ht="12" customHeight="1" x14ac:dyDescent="0.2">
      <c r="H72615" s="18"/>
    </row>
    <row r="72651" spans="8:8" ht="12" customHeight="1" x14ac:dyDescent="0.2">
      <c r="H72651" s="18"/>
    </row>
    <row r="72687" spans="8:8" ht="12" customHeight="1" x14ac:dyDescent="0.2">
      <c r="H72687" s="18"/>
    </row>
    <row r="72723" spans="8:8" ht="12" customHeight="1" x14ac:dyDescent="0.2">
      <c r="H72723" s="18"/>
    </row>
    <row r="72759" spans="8:8" ht="12" customHeight="1" x14ac:dyDescent="0.2">
      <c r="H72759" s="18"/>
    </row>
    <row r="72795" spans="8:8" ht="12" customHeight="1" x14ac:dyDescent="0.2">
      <c r="H72795" s="18"/>
    </row>
    <row r="72831" spans="8:8" ht="12" customHeight="1" x14ac:dyDescent="0.2">
      <c r="H72831" s="18"/>
    </row>
    <row r="72867" spans="8:8" ht="12" customHeight="1" x14ac:dyDescent="0.2">
      <c r="H72867" s="18"/>
    </row>
    <row r="72903" spans="8:8" ht="12" customHeight="1" x14ac:dyDescent="0.2">
      <c r="H72903" s="18"/>
    </row>
    <row r="72939" spans="8:8" ht="12" customHeight="1" x14ac:dyDescent="0.2">
      <c r="H72939" s="18"/>
    </row>
    <row r="72975" spans="8:8" ht="12" customHeight="1" x14ac:dyDescent="0.2">
      <c r="H72975" s="18"/>
    </row>
    <row r="73011" spans="8:8" ht="12" customHeight="1" x14ac:dyDescent="0.2">
      <c r="H73011" s="18"/>
    </row>
    <row r="73047" spans="8:8" ht="12" customHeight="1" x14ac:dyDescent="0.2">
      <c r="H73047" s="18"/>
    </row>
    <row r="73083" spans="8:8" ht="12" customHeight="1" x14ac:dyDescent="0.2">
      <c r="H73083" s="18"/>
    </row>
    <row r="73119" spans="8:8" ht="12" customHeight="1" x14ac:dyDescent="0.2">
      <c r="H73119" s="18"/>
    </row>
    <row r="73155" spans="8:8" ht="12" customHeight="1" x14ac:dyDescent="0.2">
      <c r="H73155" s="18"/>
    </row>
    <row r="73191" spans="8:8" ht="12" customHeight="1" x14ac:dyDescent="0.2">
      <c r="H73191" s="18"/>
    </row>
    <row r="73227" spans="8:8" ht="12" customHeight="1" x14ac:dyDescent="0.2">
      <c r="H73227" s="18"/>
    </row>
    <row r="73263" spans="8:8" ht="12" customHeight="1" x14ac:dyDescent="0.2">
      <c r="H73263" s="18"/>
    </row>
    <row r="73299" spans="8:8" ht="12" customHeight="1" x14ac:dyDescent="0.2">
      <c r="H73299" s="18"/>
    </row>
    <row r="73335" spans="8:8" ht="12" customHeight="1" x14ac:dyDescent="0.2">
      <c r="H73335" s="18"/>
    </row>
    <row r="73371" spans="8:8" ht="12" customHeight="1" x14ac:dyDescent="0.2">
      <c r="H73371" s="18"/>
    </row>
    <row r="73407" spans="8:8" ht="12" customHeight="1" x14ac:dyDescent="0.2">
      <c r="H73407" s="18"/>
    </row>
    <row r="73443" spans="8:8" ht="12" customHeight="1" x14ac:dyDescent="0.2">
      <c r="H73443" s="18"/>
    </row>
    <row r="73479" spans="8:8" ht="12" customHeight="1" x14ac:dyDescent="0.2">
      <c r="H73479" s="18"/>
    </row>
    <row r="73515" spans="8:8" ht="12" customHeight="1" x14ac:dyDescent="0.2">
      <c r="H73515" s="18"/>
    </row>
    <row r="73551" spans="8:8" ht="12" customHeight="1" x14ac:dyDescent="0.2">
      <c r="H73551" s="18"/>
    </row>
    <row r="73587" spans="8:8" ht="12" customHeight="1" x14ac:dyDescent="0.2">
      <c r="H73587" s="18"/>
    </row>
    <row r="73623" spans="8:8" ht="12" customHeight="1" x14ac:dyDescent="0.2">
      <c r="H73623" s="18"/>
    </row>
    <row r="73659" spans="8:8" ht="12" customHeight="1" x14ac:dyDescent="0.2">
      <c r="H73659" s="18"/>
    </row>
    <row r="73695" spans="8:8" ht="12" customHeight="1" x14ac:dyDescent="0.2">
      <c r="H73695" s="18"/>
    </row>
    <row r="73731" spans="8:8" ht="12" customHeight="1" x14ac:dyDescent="0.2">
      <c r="H73731" s="18"/>
    </row>
    <row r="73767" spans="8:8" ht="12" customHeight="1" x14ac:dyDescent="0.2">
      <c r="H73767" s="18"/>
    </row>
    <row r="73803" spans="8:8" ht="12" customHeight="1" x14ac:dyDescent="0.2">
      <c r="H73803" s="18"/>
    </row>
    <row r="73839" spans="8:8" ht="12" customHeight="1" x14ac:dyDescent="0.2">
      <c r="H73839" s="18"/>
    </row>
    <row r="73875" spans="8:8" ht="12" customHeight="1" x14ac:dyDescent="0.2">
      <c r="H73875" s="18"/>
    </row>
    <row r="73911" spans="8:8" ht="12" customHeight="1" x14ac:dyDescent="0.2">
      <c r="H73911" s="18"/>
    </row>
    <row r="73947" spans="8:8" ht="12" customHeight="1" x14ac:dyDescent="0.2">
      <c r="H73947" s="18"/>
    </row>
    <row r="73983" spans="8:8" ht="12" customHeight="1" x14ac:dyDescent="0.2">
      <c r="H73983" s="18"/>
    </row>
    <row r="74019" spans="8:8" ht="12" customHeight="1" x14ac:dyDescent="0.2">
      <c r="H74019" s="18"/>
    </row>
    <row r="74055" spans="8:8" ht="12" customHeight="1" x14ac:dyDescent="0.2">
      <c r="H74055" s="18"/>
    </row>
    <row r="74091" spans="8:8" ht="12" customHeight="1" x14ac:dyDescent="0.2">
      <c r="H74091" s="18"/>
    </row>
    <row r="74127" spans="8:8" ht="12" customHeight="1" x14ac:dyDescent="0.2">
      <c r="H74127" s="18"/>
    </row>
    <row r="74163" spans="8:8" ht="12" customHeight="1" x14ac:dyDescent="0.2">
      <c r="H74163" s="18"/>
    </row>
    <row r="74199" spans="8:8" ht="12" customHeight="1" x14ac:dyDescent="0.2">
      <c r="H74199" s="18"/>
    </row>
    <row r="74235" spans="8:8" ht="12" customHeight="1" x14ac:dyDescent="0.2">
      <c r="H74235" s="18"/>
    </row>
    <row r="74271" spans="8:8" ht="12" customHeight="1" x14ac:dyDescent="0.2">
      <c r="H74271" s="18"/>
    </row>
    <row r="74307" spans="8:8" ht="12" customHeight="1" x14ac:dyDescent="0.2">
      <c r="H74307" s="18"/>
    </row>
    <row r="74343" spans="8:8" ht="12" customHeight="1" x14ac:dyDescent="0.2">
      <c r="H74343" s="18"/>
    </row>
    <row r="74379" spans="8:8" ht="12" customHeight="1" x14ac:dyDescent="0.2">
      <c r="H74379" s="18"/>
    </row>
    <row r="74415" spans="8:8" ht="12" customHeight="1" x14ac:dyDescent="0.2">
      <c r="H74415" s="18"/>
    </row>
    <row r="74451" spans="8:8" ht="12" customHeight="1" x14ac:dyDescent="0.2">
      <c r="H74451" s="18"/>
    </row>
    <row r="74487" spans="8:8" ht="12" customHeight="1" x14ac:dyDescent="0.2">
      <c r="H74487" s="18"/>
    </row>
    <row r="74523" spans="8:8" ht="12" customHeight="1" x14ac:dyDescent="0.2">
      <c r="H74523" s="18"/>
    </row>
    <row r="74559" spans="8:8" ht="12" customHeight="1" x14ac:dyDescent="0.2">
      <c r="H74559" s="18"/>
    </row>
    <row r="74595" spans="8:8" ht="12" customHeight="1" x14ac:dyDescent="0.2">
      <c r="H74595" s="18"/>
    </row>
    <row r="74631" spans="8:8" ht="12" customHeight="1" x14ac:dyDescent="0.2">
      <c r="H74631" s="18"/>
    </row>
    <row r="74667" spans="8:8" ht="12" customHeight="1" x14ac:dyDescent="0.2">
      <c r="H74667" s="18"/>
    </row>
    <row r="74703" spans="8:8" ht="12" customHeight="1" x14ac:dyDescent="0.2">
      <c r="H74703" s="18"/>
    </row>
    <row r="74739" spans="8:8" ht="12" customHeight="1" x14ac:dyDescent="0.2">
      <c r="H74739" s="18"/>
    </row>
    <row r="74775" spans="8:8" ht="12" customHeight="1" x14ac:dyDescent="0.2">
      <c r="H74775" s="18"/>
    </row>
    <row r="74811" spans="8:8" ht="12" customHeight="1" x14ac:dyDescent="0.2">
      <c r="H74811" s="18"/>
    </row>
    <row r="74847" spans="8:8" ht="12" customHeight="1" x14ac:dyDescent="0.2">
      <c r="H74847" s="18"/>
    </row>
    <row r="74883" spans="8:8" ht="12" customHeight="1" x14ac:dyDescent="0.2">
      <c r="H74883" s="18"/>
    </row>
    <row r="74919" spans="8:8" ht="12" customHeight="1" x14ac:dyDescent="0.2">
      <c r="H74919" s="18"/>
    </row>
    <row r="74955" spans="8:8" ht="12" customHeight="1" x14ac:dyDescent="0.2">
      <c r="H74955" s="18"/>
    </row>
    <row r="74991" spans="8:8" ht="12" customHeight="1" x14ac:dyDescent="0.2">
      <c r="H74991" s="18"/>
    </row>
    <row r="75027" spans="8:8" ht="12" customHeight="1" x14ac:dyDescent="0.2">
      <c r="H75027" s="18"/>
    </row>
    <row r="75063" spans="8:8" ht="12" customHeight="1" x14ac:dyDescent="0.2">
      <c r="H75063" s="18"/>
    </row>
    <row r="75099" spans="8:8" ht="12" customHeight="1" x14ac:dyDescent="0.2">
      <c r="H75099" s="18"/>
    </row>
    <row r="75135" spans="8:8" ht="12" customHeight="1" x14ac:dyDescent="0.2">
      <c r="H75135" s="18"/>
    </row>
    <row r="75171" spans="8:8" ht="12" customHeight="1" x14ac:dyDescent="0.2">
      <c r="H75171" s="18"/>
    </row>
    <row r="75207" spans="8:8" ht="12" customHeight="1" x14ac:dyDescent="0.2">
      <c r="H75207" s="18"/>
    </row>
    <row r="75243" spans="8:8" ht="12" customHeight="1" x14ac:dyDescent="0.2">
      <c r="H75243" s="18"/>
    </row>
    <row r="75279" spans="8:8" ht="12" customHeight="1" x14ac:dyDescent="0.2">
      <c r="H75279" s="18"/>
    </row>
    <row r="75315" spans="8:8" ht="12" customHeight="1" x14ac:dyDescent="0.2">
      <c r="H75315" s="18"/>
    </row>
    <row r="75351" spans="8:8" ht="12" customHeight="1" x14ac:dyDescent="0.2">
      <c r="H75351" s="18"/>
    </row>
    <row r="75387" spans="8:8" ht="12" customHeight="1" x14ac:dyDescent="0.2">
      <c r="H75387" s="18"/>
    </row>
    <row r="75423" spans="8:8" ht="12" customHeight="1" x14ac:dyDescent="0.2">
      <c r="H75423" s="18"/>
    </row>
    <row r="75459" spans="8:8" ht="12" customHeight="1" x14ac:dyDescent="0.2">
      <c r="H75459" s="18"/>
    </row>
    <row r="75495" spans="8:8" ht="12" customHeight="1" x14ac:dyDescent="0.2">
      <c r="H75495" s="18"/>
    </row>
    <row r="75531" spans="8:8" ht="12" customHeight="1" x14ac:dyDescent="0.2">
      <c r="H75531" s="18"/>
    </row>
    <row r="75567" spans="8:8" ht="12" customHeight="1" x14ac:dyDescent="0.2">
      <c r="H75567" s="18"/>
    </row>
    <row r="75603" spans="8:8" ht="12" customHeight="1" x14ac:dyDescent="0.2">
      <c r="H75603" s="18"/>
    </row>
    <row r="75639" spans="8:8" ht="12" customHeight="1" x14ac:dyDescent="0.2">
      <c r="H75639" s="18"/>
    </row>
    <row r="75675" spans="8:8" ht="12" customHeight="1" x14ac:dyDescent="0.2">
      <c r="H75675" s="18"/>
    </row>
    <row r="75711" spans="8:8" ht="12" customHeight="1" x14ac:dyDescent="0.2">
      <c r="H75711" s="18"/>
    </row>
    <row r="75747" spans="8:8" ht="12" customHeight="1" x14ac:dyDescent="0.2">
      <c r="H75747" s="18"/>
    </row>
    <row r="75783" spans="8:8" ht="12" customHeight="1" x14ac:dyDescent="0.2">
      <c r="H75783" s="18"/>
    </row>
    <row r="75819" spans="8:8" ht="12" customHeight="1" x14ac:dyDescent="0.2">
      <c r="H75819" s="18"/>
    </row>
    <row r="75855" spans="8:8" ht="12" customHeight="1" x14ac:dyDescent="0.2">
      <c r="H75855" s="18"/>
    </row>
    <row r="75891" spans="8:8" ht="12" customHeight="1" x14ac:dyDescent="0.2">
      <c r="H75891" s="18"/>
    </row>
    <row r="75927" spans="8:8" ht="12" customHeight="1" x14ac:dyDescent="0.2">
      <c r="H75927" s="18"/>
    </row>
    <row r="75963" spans="8:8" ht="12" customHeight="1" x14ac:dyDescent="0.2">
      <c r="H75963" s="18"/>
    </row>
    <row r="75999" spans="8:8" ht="12" customHeight="1" x14ac:dyDescent="0.2">
      <c r="H75999" s="18"/>
    </row>
    <row r="76035" spans="8:8" ht="12" customHeight="1" x14ac:dyDescent="0.2">
      <c r="H76035" s="18"/>
    </row>
    <row r="76071" spans="8:8" ht="12" customHeight="1" x14ac:dyDescent="0.2">
      <c r="H76071" s="18"/>
    </row>
    <row r="76107" spans="8:8" ht="12" customHeight="1" x14ac:dyDescent="0.2">
      <c r="H76107" s="18"/>
    </row>
    <row r="76143" spans="8:8" ht="12" customHeight="1" x14ac:dyDescent="0.2">
      <c r="H76143" s="18"/>
    </row>
    <row r="76179" spans="8:8" ht="12" customHeight="1" x14ac:dyDescent="0.2">
      <c r="H76179" s="18"/>
    </row>
    <row r="76215" spans="8:8" ht="12" customHeight="1" x14ac:dyDescent="0.2">
      <c r="H76215" s="18"/>
    </row>
    <row r="76251" spans="8:8" ht="12" customHeight="1" x14ac:dyDescent="0.2">
      <c r="H76251" s="18"/>
    </row>
    <row r="76287" spans="8:8" ht="12" customHeight="1" x14ac:dyDescent="0.2">
      <c r="H76287" s="18"/>
    </row>
    <row r="76323" spans="8:8" ht="12" customHeight="1" x14ac:dyDescent="0.2">
      <c r="H76323" s="18"/>
    </row>
    <row r="76359" spans="8:8" ht="12" customHeight="1" x14ac:dyDescent="0.2">
      <c r="H76359" s="18"/>
    </row>
    <row r="76395" spans="8:8" ht="12" customHeight="1" x14ac:dyDescent="0.2">
      <c r="H76395" s="18"/>
    </row>
    <row r="76431" spans="8:8" ht="12" customHeight="1" x14ac:dyDescent="0.2">
      <c r="H76431" s="18"/>
    </row>
    <row r="76467" spans="8:8" ht="12" customHeight="1" x14ac:dyDescent="0.2">
      <c r="H76467" s="18"/>
    </row>
    <row r="76503" spans="8:8" ht="12" customHeight="1" x14ac:dyDescent="0.2">
      <c r="H76503" s="18"/>
    </row>
    <row r="76539" spans="8:8" ht="12" customHeight="1" x14ac:dyDescent="0.2">
      <c r="H76539" s="18"/>
    </row>
    <row r="76575" spans="8:8" ht="12" customHeight="1" x14ac:dyDescent="0.2">
      <c r="H76575" s="18"/>
    </row>
    <row r="76611" spans="8:8" ht="12" customHeight="1" x14ac:dyDescent="0.2">
      <c r="H76611" s="18"/>
    </row>
    <row r="76647" spans="8:8" ht="12" customHeight="1" x14ac:dyDescent="0.2">
      <c r="H76647" s="18"/>
    </row>
    <row r="76683" spans="8:8" ht="12" customHeight="1" x14ac:dyDescent="0.2">
      <c r="H76683" s="18"/>
    </row>
    <row r="76719" spans="8:8" ht="12" customHeight="1" x14ac:dyDescent="0.2">
      <c r="H76719" s="18"/>
    </row>
    <row r="76755" spans="8:8" ht="12" customHeight="1" x14ac:dyDescent="0.2">
      <c r="H76755" s="18"/>
    </row>
    <row r="76791" spans="8:8" ht="12" customHeight="1" x14ac:dyDescent="0.2">
      <c r="H76791" s="18"/>
    </row>
    <row r="76827" spans="8:8" ht="12" customHeight="1" x14ac:dyDescent="0.2">
      <c r="H76827" s="18"/>
    </row>
    <row r="76863" spans="8:8" ht="12" customHeight="1" x14ac:dyDescent="0.2">
      <c r="H76863" s="18"/>
    </row>
    <row r="76899" spans="8:8" ht="12" customHeight="1" x14ac:dyDescent="0.2">
      <c r="H76899" s="18"/>
    </row>
    <row r="76935" spans="8:8" ht="12" customHeight="1" x14ac:dyDescent="0.2">
      <c r="H76935" s="18"/>
    </row>
    <row r="76971" spans="8:8" ht="12" customHeight="1" x14ac:dyDescent="0.2">
      <c r="H76971" s="18"/>
    </row>
    <row r="77007" spans="8:8" ht="12" customHeight="1" x14ac:dyDescent="0.2">
      <c r="H77007" s="18"/>
    </row>
    <row r="77043" spans="8:8" ht="12" customHeight="1" x14ac:dyDescent="0.2">
      <c r="H77043" s="18"/>
    </row>
    <row r="77079" spans="8:8" ht="12" customHeight="1" x14ac:dyDescent="0.2">
      <c r="H77079" s="18"/>
    </row>
    <row r="77115" spans="8:8" ht="12" customHeight="1" x14ac:dyDescent="0.2">
      <c r="H77115" s="18"/>
    </row>
    <row r="77151" spans="8:8" ht="12" customHeight="1" x14ac:dyDescent="0.2">
      <c r="H77151" s="18"/>
    </row>
    <row r="77187" spans="8:8" ht="12" customHeight="1" x14ac:dyDescent="0.2">
      <c r="H77187" s="18"/>
    </row>
    <row r="77223" spans="8:8" ht="12" customHeight="1" x14ac:dyDescent="0.2">
      <c r="H77223" s="18"/>
    </row>
    <row r="77259" spans="8:8" ht="12" customHeight="1" x14ac:dyDescent="0.2">
      <c r="H77259" s="18"/>
    </row>
    <row r="77295" spans="8:8" ht="12" customHeight="1" x14ac:dyDescent="0.2">
      <c r="H77295" s="18"/>
    </row>
    <row r="77331" spans="8:8" ht="12" customHeight="1" x14ac:dyDescent="0.2">
      <c r="H77331" s="18"/>
    </row>
    <row r="77367" spans="8:8" ht="12" customHeight="1" x14ac:dyDescent="0.2">
      <c r="H77367" s="18"/>
    </row>
    <row r="77403" spans="8:8" ht="12" customHeight="1" x14ac:dyDescent="0.2">
      <c r="H77403" s="18"/>
    </row>
    <row r="77439" spans="8:8" ht="12" customHeight="1" x14ac:dyDescent="0.2">
      <c r="H77439" s="18"/>
    </row>
    <row r="77475" spans="8:8" ht="12" customHeight="1" x14ac:dyDescent="0.2">
      <c r="H77475" s="18"/>
    </row>
    <row r="77511" spans="8:8" ht="12" customHeight="1" x14ac:dyDescent="0.2">
      <c r="H77511" s="18"/>
    </row>
    <row r="77547" spans="8:8" ht="12" customHeight="1" x14ac:dyDescent="0.2">
      <c r="H77547" s="18"/>
    </row>
    <row r="77583" spans="8:8" ht="12" customHeight="1" x14ac:dyDescent="0.2">
      <c r="H77583" s="18"/>
    </row>
    <row r="77619" spans="8:8" ht="12" customHeight="1" x14ac:dyDescent="0.2">
      <c r="H77619" s="18"/>
    </row>
    <row r="77655" spans="8:8" ht="12" customHeight="1" x14ac:dyDescent="0.2">
      <c r="H77655" s="18"/>
    </row>
    <row r="77691" spans="8:8" ht="12" customHeight="1" x14ac:dyDescent="0.2">
      <c r="H77691" s="18"/>
    </row>
    <row r="77727" spans="8:8" ht="12" customHeight="1" x14ac:dyDescent="0.2">
      <c r="H77727" s="18"/>
    </row>
    <row r="77763" spans="8:8" ht="12" customHeight="1" x14ac:dyDescent="0.2">
      <c r="H77763" s="18"/>
    </row>
    <row r="77799" spans="8:8" ht="12" customHeight="1" x14ac:dyDescent="0.2">
      <c r="H77799" s="18"/>
    </row>
    <row r="77835" spans="8:8" ht="12" customHeight="1" x14ac:dyDescent="0.2">
      <c r="H77835" s="18"/>
    </row>
    <row r="77871" spans="8:8" ht="12" customHeight="1" x14ac:dyDescent="0.2">
      <c r="H77871" s="18"/>
    </row>
    <row r="77907" spans="8:8" ht="12" customHeight="1" x14ac:dyDescent="0.2">
      <c r="H77907" s="18"/>
    </row>
    <row r="77943" spans="8:8" ht="12" customHeight="1" x14ac:dyDescent="0.2">
      <c r="H77943" s="18"/>
    </row>
    <row r="77979" spans="8:8" ht="12" customHeight="1" x14ac:dyDescent="0.2">
      <c r="H77979" s="18"/>
    </row>
    <row r="78015" spans="8:8" ht="12" customHeight="1" x14ac:dyDescent="0.2">
      <c r="H78015" s="18"/>
    </row>
    <row r="78051" spans="8:8" ht="12" customHeight="1" x14ac:dyDescent="0.2">
      <c r="H78051" s="18"/>
    </row>
    <row r="78087" spans="8:8" ht="12" customHeight="1" x14ac:dyDescent="0.2">
      <c r="H78087" s="18"/>
    </row>
    <row r="78123" spans="8:8" ht="12" customHeight="1" x14ac:dyDescent="0.2">
      <c r="H78123" s="18"/>
    </row>
    <row r="78159" spans="8:8" ht="12" customHeight="1" x14ac:dyDescent="0.2">
      <c r="H78159" s="18"/>
    </row>
    <row r="78195" spans="8:8" ht="12" customHeight="1" x14ac:dyDescent="0.2">
      <c r="H78195" s="18"/>
    </row>
    <row r="78231" spans="8:8" ht="12" customHeight="1" x14ac:dyDescent="0.2">
      <c r="H78231" s="18"/>
    </row>
    <row r="78267" spans="8:8" ht="12" customHeight="1" x14ac:dyDescent="0.2">
      <c r="H78267" s="18"/>
    </row>
    <row r="78303" spans="8:8" ht="12" customHeight="1" x14ac:dyDescent="0.2">
      <c r="H78303" s="18"/>
    </row>
    <row r="78339" spans="8:8" ht="12" customHeight="1" x14ac:dyDescent="0.2">
      <c r="H78339" s="18"/>
    </row>
    <row r="78375" spans="8:8" ht="12" customHeight="1" x14ac:dyDescent="0.2">
      <c r="H78375" s="18"/>
    </row>
    <row r="78411" spans="8:8" ht="12" customHeight="1" x14ac:dyDescent="0.2">
      <c r="H78411" s="18"/>
    </row>
    <row r="78447" spans="8:8" ht="12" customHeight="1" x14ac:dyDescent="0.2">
      <c r="H78447" s="18"/>
    </row>
    <row r="78483" spans="8:8" ht="12" customHeight="1" x14ac:dyDescent="0.2">
      <c r="H78483" s="18"/>
    </row>
    <row r="78519" spans="8:8" ht="12" customHeight="1" x14ac:dyDescent="0.2">
      <c r="H78519" s="18"/>
    </row>
    <row r="78555" spans="8:8" ht="12" customHeight="1" x14ac:dyDescent="0.2">
      <c r="H78555" s="18"/>
    </row>
    <row r="78591" spans="8:8" ht="12" customHeight="1" x14ac:dyDescent="0.2">
      <c r="H78591" s="18"/>
    </row>
    <row r="78627" spans="8:8" ht="12" customHeight="1" x14ac:dyDescent="0.2">
      <c r="H78627" s="18"/>
    </row>
    <row r="78663" spans="8:8" ht="12" customHeight="1" x14ac:dyDescent="0.2">
      <c r="H78663" s="18"/>
    </row>
    <row r="78699" spans="8:8" ht="12" customHeight="1" x14ac:dyDescent="0.2">
      <c r="H78699" s="18"/>
    </row>
    <row r="78735" spans="8:8" ht="12" customHeight="1" x14ac:dyDescent="0.2">
      <c r="H78735" s="18"/>
    </row>
    <row r="78771" spans="8:8" ht="12" customHeight="1" x14ac:dyDescent="0.2">
      <c r="H78771" s="18"/>
    </row>
    <row r="78807" spans="8:8" ht="12" customHeight="1" x14ac:dyDescent="0.2">
      <c r="H78807" s="18"/>
    </row>
    <row r="78843" spans="8:8" ht="12" customHeight="1" x14ac:dyDescent="0.2">
      <c r="H78843" s="18"/>
    </row>
    <row r="78879" spans="8:8" ht="12" customHeight="1" x14ac:dyDescent="0.2">
      <c r="H78879" s="18"/>
    </row>
    <row r="78915" spans="8:8" ht="12" customHeight="1" x14ac:dyDescent="0.2">
      <c r="H78915" s="18"/>
    </row>
    <row r="78951" spans="8:8" ht="12" customHeight="1" x14ac:dyDescent="0.2">
      <c r="H78951" s="18"/>
    </row>
    <row r="78987" spans="8:8" ht="12" customHeight="1" x14ac:dyDescent="0.2">
      <c r="H78987" s="18"/>
    </row>
    <row r="79023" spans="8:8" ht="12" customHeight="1" x14ac:dyDescent="0.2">
      <c r="H79023" s="18"/>
    </row>
    <row r="79059" spans="8:8" ht="12" customHeight="1" x14ac:dyDescent="0.2">
      <c r="H79059" s="18"/>
    </row>
    <row r="79095" spans="8:8" ht="12" customHeight="1" x14ac:dyDescent="0.2">
      <c r="H79095" s="18"/>
    </row>
    <row r="79131" spans="8:8" ht="12" customHeight="1" x14ac:dyDescent="0.2">
      <c r="H79131" s="18"/>
    </row>
    <row r="79167" spans="8:8" ht="12" customHeight="1" x14ac:dyDescent="0.2">
      <c r="H79167" s="18"/>
    </row>
    <row r="79203" spans="8:8" ht="12" customHeight="1" x14ac:dyDescent="0.2">
      <c r="H79203" s="18"/>
    </row>
    <row r="79239" spans="8:8" ht="12" customHeight="1" x14ac:dyDescent="0.2">
      <c r="H79239" s="18"/>
    </row>
    <row r="79275" spans="8:8" ht="12" customHeight="1" x14ac:dyDescent="0.2">
      <c r="H79275" s="18"/>
    </row>
    <row r="79311" spans="8:8" ht="12" customHeight="1" x14ac:dyDescent="0.2">
      <c r="H79311" s="18"/>
    </row>
    <row r="79347" spans="8:8" ht="12" customHeight="1" x14ac:dyDescent="0.2">
      <c r="H79347" s="18"/>
    </row>
    <row r="79383" spans="8:8" ht="12" customHeight="1" x14ac:dyDescent="0.2">
      <c r="H79383" s="18"/>
    </row>
    <row r="79419" spans="8:8" ht="12" customHeight="1" x14ac:dyDescent="0.2">
      <c r="H79419" s="18"/>
    </row>
    <row r="79455" spans="8:8" ht="12" customHeight="1" x14ac:dyDescent="0.2">
      <c r="H79455" s="18"/>
    </row>
    <row r="79491" spans="8:8" ht="12" customHeight="1" x14ac:dyDescent="0.2">
      <c r="H79491" s="18"/>
    </row>
    <row r="79527" spans="8:8" ht="12" customHeight="1" x14ac:dyDescent="0.2">
      <c r="H79527" s="18"/>
    </row>
    <row r="79563" spans="8:8" ht="12" customHeight="1" x14ac:dyDescent="0.2">
      <c r="H79563" s="18"/>
    </row>
    <row r="79599" spans="8:8" ht="12" customHeight="1" x14ac:dyDescent="0.2">
      <c r="H79599" s="18"/>
    </row>
    <row r="79635" spans="8:8" ht="12" customHeight="1" x14ac:dyDescent="0.2">
      <c r="H79635" s="18"/>
    </row>
    <row r="79671" spans="8:8" ht="12" customHeight="1" x14ac:dyDescent="0.2">
      <c r="H79671" s="18"/>
    </row>
    <row r="79707" spans="8:8" ht="12" customHeight="1" x14ac:dyDescent="0.2">
      <c r="H79707" s="18"/>
    </row>
    <row r="79743" spans="8:8" ht="12" customHeight="1" x14ac:dyDescent="0.2">
      <c r="H79743" s="18"/>
    </row>
    <row r="79779" spans="8:8" ht="12" customHeight="1" x14ac:dyDescent="0.2">
      <c r="H79779" s="18"/>
    </row>
    <row r="79815" spans="8:8" ht="12" customHeight="1" x14ac:dyDescent="0.2">
      <c r="H79815" s="18"/>
    </row>
    <row r="79851" spans="8:8" ht="12" customHeight="1" x14ac:dyDescent="0.2">
      <c r="H79851" s="18"/>
    </row>
    <row r="79887" spans="8:8" ht="12" customHeight="1" x14ac:dyDescent="0.2">
      <c r="H79887" s="18"/>
    </row>
    <row r="79923" spans="8:8" ht="12" customHeight="1" x14ac:dyDescent="0.2">
      <c r="H79923" s="18"/>
    </row>
    <row r="79959" spans="8:8" ht="12" customHeight="1" x14ac:dyDescent="0.2">
      <c r="H79959" s="18"/>
    </row>
    <row r="79995" spans="8:8" ht="12" customHeight="1" x14ac:dyDescent="0.2">
      <c r="H79995" s="18"/>
    </row>
    <row r="80031" spans="8:8" ht="12" customHeight="1" x14ac:dyDescent="0.2">
      <c r="H80031" s="18"/>
    </row>
    <row r="80067" spans="8:8" ht="12" customHeight="1" x14ac:dyDescent="0.2">
      <c r="H80067" s="18"/>
    </row>
    <row r="80103" spans="8:8" ht="12" customHeight="1" x14ac:dyDescent="0.2">
      <c r="H80103" s="18"/>
    </row>
    <row r="80139" spans="8:8" ht="12" customHeight="1" x14ac:dyDescent="0.2">
      <c r="H80139" s="18"/>
    </row>
    <row r="80175" spans="8:8" ht="12" customHeight="1" x14ac:dyDescent="0.2">
      <c r="H80175" s="18"/>
    </row>
    <row r="80211" spans="8:8" ht="12" customHeight="1" x14ac:dyDescent="0.2">
      <c r="H80211" s="18"/>
    </row>
    <row r="80247" spans="8:8" ht="12" customHeight="1" x14ac:dyDescent="0.2">
      <c r="H80247" s="18"/>
    </row>
    <row r="80283" spans="8:8" ht="12" customHeight="1" x14ac:dyDescent="0.2">
      <c r="H80283" s="18"/>
    </row>
    <row r="80319" spans="8:8" ht="12" customHeight="1" x14ac:dyDescent="0.2">
      <c r="H80319" s="18"/>
    </row>
    <row r="80355" spans="8:8" ht="12" customHeight="1" x14ac:dyDescent="0.2">
      <c r="H80355" s="18"/>
    </row>
    <row r="80391" spans="8:8" ht="12" customHeight="1" x14ac:dyDescent="0.2">
      <c r="H80391" s="18"/>
    </row>
    <row r="80427" spans="8:8" ht="12" customHeight="1" x14ac:dyDescent="0.2">
      <c r="H80427" s="18"/>
    </row>
    <row r="80463" spans="8:8" ht="12" customHeight="1" x14ac:dyDescent="0.2">
      <c r="H80463" s="18"/>
    </row>
    <row r="80499" spans="8:8" ht="12" customHeight="1" x14ac:dyDescent="0.2">
      <c r="H80499" s="18"/>
    </row>
    <row r="80535" spans="8:8" ht="12" customHeight="1" x14ac:dyDescent="0.2">
      <c r="H80535" s="18"/>
    </row>
    <row r="80571" spans="8:8" ht="12" customHeight="1" x14ac:dyDescent="0.2">
      <c r="H80571" s="18"/>
    </row>
    <row r="80607" spans="8:8" ht="12" customHeight="1" x14ac:dyDescent="0.2">
      <c r="H80607" s="18"/>
    </row>
    <row r="80643" spans="8:8" ht="12" customHeight="1" x14ac:dyDescent="0.2">
      <c r="H80643" s="18"/>
    </row>
    <row r="80679" spans="8:8" ht="12" customHeight="1" x14ac:dyDescent="0.2">
      <c r="H80679" s="18"/>
    </row>
    <row r="80715" spans="8:8" ht="12" customHeight="1" x14ac:dyDescent="0.2">
      <c r="H80715" s="18"/>
    </row>
    <row r="80751" spans="8:8" ht="12" customHeight="1" x14ac:dyDescent="0.2">
      <c r="H80751" s="18"/>
    </row>
    <row r="80787" spans="8:8" ht="12" customHeight="1" x14ac:dyDescent="0.2">
      <c r="H80787" s="18"/>
    </row>
    <row r="80823" spans="8:8" ht="12" customHeight="1" x14ac:dyDescent="0.2">
      <c r="H80823" s="18"/>
    </row>
    <row r="80859" spans="8:8" ht="12" customHeight="1" x14ac:dyDescent="0.2">
      <c r="H80859" s="18"/>
    </row>
    <row r="80895" spans="8:8" ht="12" customHeight="1" x14ac:dyDescent="0.2">
      <c r="H80895" s="18"/>
    </row>
    <row r="80931" spans="8:8" ht="12" customHeight="1" x14ac:dyDescent="0.2">
      <c r="H80931" s="18"/>
    </row>
    <row r="80967" spans="8:8" ht="12" customHeight="1" x14ac:dyDescent="0.2">
      <c r="H80967" s="18"/>
    </row>
    <row r="81003" spans="8:8" ht="12" customHeight="1" x14ac:dyDescent="0.2">
      <c r="H81003" s="18"/>
    </row>
    <row r="81039" spans="8:8" ht="12" customHeight="1" x14ac:dyDescent="0.2">
      <c r="H81039" s="18"/>
    </row>
    <row r="81075" spans="8:8" ht="12" customHeight="1" x14ac:dyDescent="0.2">
      <c r="H81075" s="18"/>
    </row>
    <row r="81111" spans="8:8" ht="12" customHeight="1" x14ac:dyDescent="0.2">
      <c r="H81111" s="18"/>
    </row>
    <row r="81147" spans="8:8" ht="12" customHeight="1" x14ac:dyDescent="0.2">
      <c r="H81147" s="18"/>
    </row>
    <row r="81183" spans="8:8" ht="12" customHeight="1" x14ac:dyDescent="0.2">
      <c r="H81183" s="18"/>
    </row>
    <row r="81219" spans="8:8" ht="12" customHeight="1" x14ac:dyDescent="0.2">
      <c r="H81219" s="18"/>
    </row>
    <row r="81255" spans="8:8" ht="12" customHeight="1" x14ac:dyDescent="0.2">
      <c r="H81255" s="18"/>
    </row>
    <row r="81291" spans="8:8" ht="12" customHeight="1" x14ac:dyDescent="0.2">
      <c r="H81291" s="18"/>
    </row>
    <row r="81327" spans="8:8" ht="12" customHeight="1" x14ac:dyDescent="0.2">
      <c r="H81327" s="18"/>
    </row>
    <row r="81363" spans="8:8" ht="12" customHeight="1" x14ac:dyDescent="0.2">
      <c r="H81363" s="18"/>
    </row>
    <row r="81399" spans="8:8" ht="12" customHeight="1" x14ac:dyDescent="0.2">
      <c r="H81399" s="18"/>
    </row>
    <row r="81435" spans="8:8" ht="12" customHeight="1" x14ac:dyDescent="0.2">
      <c r="H81435" s="18"/>
    </row>
    <row r="81471" spans="8:8" ht="12" customHeight="1" x14ac:dyDescent="0.2">
      <c r="H81471" s="18"/>
    </row>
    <row r="81507" spans="8:8" ht="12" customHeight="1" x14ac:dyDescent="0.2">
      <c r="H81507" s="18"/>
    </row>
    <row r="81543" spans="8:8" ht="12" customHeight="1" x14ac:dyDescent="0.2">
      <c r="H81543" s="18"/>
    </row>
    <row r="81579" spans="8:8" ht="12" customHeight="1" x14ac:dyDescent="0.2">
      <c r="H81579" s="18"/>
    </row>
    <row r="81615" spans="8:8" ht="12" customHeight="1" x14ac:dyDescent="0.2">
      <c r="H81615" s="18"/>
    </row>
    <row r="81651" spans="8:8" ht="12" customHeight="1" x14ac:dyDescent="0.2">
      <c r="H81651" s="18"/>
    </row>
    <row r="81687" spans="8:8" ht="12" customHeight="1" x14ac:dyDescent="0.2">
      <c r="H81687" s="18"/>
    </row>
    <row r="81723" spans="8:8" ht="12" customHeight="1" x14ac:dyDescent="0.2">
      <c r="H81723" s="18"/>
    </row>
    <row r="81759" spans="8:8" ht="12" customHeight="1" x14ac:dyDescent="0.2">
      <c r="H81759" s="18"/>
    </row>
    <row r="81795" spans="8:8" ht="12" customHeight="1" x14ac:dyDescent="0.2">
      <c r="H81795" s="18"/>
    </row>
    <row r="81831" spans="8:8" ht="12" customHeight="1" x14ac:dyDescent="0.2">
      <c r="H81831" s="18"/>
    </row>
    <row r="81867" spans="8:8" ht="12" customHeight="1" x14ac:dyDescent="0.2">
      <c r="H81867" s="18"/>
    </row>
    <row r="81903" spans="8:8" ht="12" customHeight="1" x14ac:dyDescent="0.2">
      <c r="H81903" s="18"/>
    </row>
    <row r="81939" spans="8:8" ht="12" customHeight="1" x14ac:dyDescent="0.2">
      <c r="H81939" s="18"/>
    </row>
    <row r="81975" spans="8:8" ht="12" customHeight="1" x14ac:dyDescent="0.2">
      <c r="H81975" s="18"/>
    </row>
    <row r="82011" spans="8:8" ht="12" customHeight="1" x14ac:dyDescent="0.2">
      <c r="H82011" s="18"/>
    </row>
    <row r="82047" spans="8:8" ht="12" customHeight="1" x14ac:dyDescent="0.2">
      <c r="H82047" s="18"/>
    </row>
    <row r="82083" spans="8:8" ht="12" customHeight="1" x14ac:dyDescent="0.2">
      <c r="H82083" s="18"/>
    </row>
    <row r="82119" spans="8:8" ht="12" customHeight="1" x14ac:dyDescent="0.2">
      <c r="H82119" s="18"/>
    </row>
    <row r="82155" spans="8:8" ht="12" customHeight="1" x14ac:dyDescent="0.2">
      <c r="H82155" s="18"/>
    </row>
    <row r="82191" spans="8:8" ht="12" customHeight="1" x14ac:dyDescent="0.2">
      <c r="H82191" s="18"/>
    </row>
    <row r="82227" spans="8:8" ht="12" customHeight="1" x14ac:dyDescent="0.2">
      <c r="H82227" s="18"/>
    </row>
    <row r="82263" spans="8:8" ht="12" customHeight="1" x14ac:dyDescent="0.2">
      <c r="H82263" s="18"/>
    </row>
    <row r="82299" spans="8:8" ht="12" customHeight="1" x14ac:dyDescent="0.2">
      <c r="H82299" s="18"/>
    </row>
    <row r="82335" spans="8:8" ht="12" customHeight="1" x14ac:dyDescent="0.2">
      <c r="H82335" s="18"/>
    </row>
    <row r="82371" spans="8:8" ht="12" customHeight="1" x14ac:dyDescent="0.2">
      <c r="H82371" s="18"/>
    </row>
    <row r="82407" spans="8:8" ht="12" customHeight="1" x14ac:dyDescent="0.2">
      <c r="H82407" s="18"/>
    </row>
    <row r="82443" spans="8:8" ht="12" customHeight="1" x14ac:dyDescent="0.2">
      <c r="H82443" s="18"/>
    </row>
    <row r="82479" spans="8:8" ht="12" customHeight="1" x14ac:dyDescent="0.2">
      <c r="H82479" s="18"/>
    </row>
    <row r="82515" spans="8:8" ht="12" customHeight="1" x14ac:dyDescent="0.2">
      <c r="H82515" s="18"/>
    </row>
    <row r="82551" spans="8:8" ht="12" customHeight="1" x14ac:dyDescent="0.2">
      <c r="H82551" s="18"/>
    </row>
    <row r="82587" spans="8:8" ht="12" customHeight="1" x14ac:dyDescent="0.2">
      <c r="H82587" s="18"/>
    </row>
    <row r="82623" spans="8:8" ht="12" customHeight="1" x14ac:dyDescent="0.2">
      <c r="H82623" s="18"/>
    </row>
    <row r="82659" spans="8:8" ht="12" customHeight="1" x14ac:dyDescent="0.2">
      <c r="H82659" s="18"/>
    </row>
    <row r="82695" spans="8:8" ht="12" customHeight="1" x14ac:dyDescent="0.2">
      <c r="H82695" s="18"/>
    </row>
    <row r="82731" spans="8:8" ht="12" customHeight="1" x14ac:dyDescent="0.2">
      <c r="H82731" s="18"/>
    </row>
    <row r="82767" spans="8:8" ht="12" customHeight="1" x14ac:dyDescent="0.2">
      <c r="H82767" s="18"/>
    </row>
    <row r="82803" spans="8:8" ht="12" customHeight="1" x14ac:dyDescent="0.2">
      <c r="H82803" s="18"/>
    </row>
    <row r="82839" spans="8:8" ht="12" customHeight="1" x14ac:dyDescent="0.2">
      <c r="H82839" s="18"/>
    </row>
    <row r="82875" spans="8:8" ht="12" customHeight="1" x14ac:dyDescent="0.2">
      <c r="H82875" s="18"/>
    </row>
    <row r="82911" spans="8:8" ht="12" customHeight="1" x14ac:dyDescent="0.2">
      <c r="H82911" s="18"/>
    </row>
    <row r="82947" spans="8:8" ht="12" customHeight="1" x14ac:dyDescent="0.2">
      <c r="H82947" s="18"/>
    </row>
    <row r="82983" spans="8:8" ht="12" customHeight="1" x14ac:dyDescent="0.2">
      <c r="H82983" s="18"/>
    </row>
    <row r="83019" spans="8:8" ht="12" customHeight="1" x14ac:dyDescent="0.2">
      <c r="H83019" s="18"/>
    </row>
    <row r="83055" spans="8:8" ht="12" customHeight="1" x14ac:dyDescent="0.2">
      <c r="H83055" s="18"/>
    </row>
    <row r="83091" spans="8:8" ht="12" customHeight="1" x14ac:dyDescent="0.2">
      <c r="H83091" s="18"/>
    </row>
    <row r="83127" spans="8:8" ht="12" customHeight="1" x14ac:dyDescent="0.2">
      <c r="H83127" s="18"/>
    </row>
    <row r="83163" spans="8:8" ht="12" customHeight="1" x14ac:dyDescent="0.2">
      <c r="H83163" s="18"/>
    </row>
    <row r="83199" spans="8:8" ht="12" customHeight="1" x14ac:dyDescent="0.2">
      <c r="H83199" s="18"/>
    </row>
    <row r="83235" spans="8:8" ht="12" customHeight="1" x14ac:dyDescent="0.2">
      <c r="H83235" s="18"/>
    </row>
    <row r="83271" spans="8:8" ht="12" customHeight="1" x14ac:dyDescent="0.2">
      <c r="H83271" s="18"/>
    </row>
    <row r="83307" spans="8:8" ht="12" customHeight="1" x14ac:dyDescent="0.2">
      <c r="H83307" s="18"/>
    </row>
    <row r="83343" spans="8:8" ht="12" customHeight="1" x14ac:dyDescent="0.2">
      <c r="H83343" s="18"/>
    </row>
    <row r="83379" spans="8:8" ht="12" customHeight="1" x14ac:dyDescent="0.2">
      <c r="H83379" s="18"/>
    </row>
    <row r="83415" spans="8:8" ht="12" customHeight="1" x14ac:dyDescent="0.2">
      <c r="H83415" s="18"/>
    </row>
    <row r="83451" spans="8:8" ht="12" customHeight="1" x14ac:dyDescent="0.2">
      <c r="H83451" s="18"/>
    </row>
    <row r="83487" spans="8:8" ht="12" customHeight="1" x14ac:dyDescent="0.2">
      <c r="H83487" s="18"/>
    </row>
    <row r="83523" spans="8:8" ht="12" customHeight="1" x14ac:dyDescent="0.2">
      <c r="H83523" s="18"/>
    </row>
    <row r="83559" spans="8:8" ht="12" customHeight="1" x14ac:dyDescent="0.2">
      <c r="H83559" s="18"/>
    </row>
    <row r="83595" spans="8:8" ht="12" customHeight="1" x14ac:dyDescent="0.2">
      <c r="H83595" s="18"/>
    </row>
    <row r="83631" spans="8:8" ht="12" customHeight="1" x14ac:dyDescent="0.2">
      <c r="H83631" s="18"/>
    </row>
    <row r="83667" spans="8:8" ht="12" customHeight="1" x14ac:dyDescent="0.2">
      <c r="H83667" s="18"/>
    </row>
    <row r="83703" spans="8:8" ht="12" customHeight="1" x14ac:dyDescent="0.2">
      <c r="H83703" s="18"/>
    </row>
    <row r="83739" spans="8:8" ht="12" customHeight="1" x14ac:dyDescent="0.2">
      <c r="H83739" s="18"/>
    </row>
    <row r="83775" spans="8:8" ht="12" customHeight="1" x14ac:dyDescent="0.2">
      <c r="H83775" s="18"/>
    </row>
    <row r="83811" spans="8:8" ht="12" customHeight="1" x14ac:dyDescent="0.2">
      <c r="H83811" s="18"/>
    </row>
    <row r="83847" spans="8:8" ht="12" customHeight="1" x14ac:dyDescent="0.2">
      <c r="H83847" s="18"/>
    </row>
    <row r="83883" spans="8:8" ht="12" customHeight="1" x14ac:dyDescent="0.2">
      <c r="H83883" s="18"/>
    </row>
    <row r="83919" spans="8:8" ht="12" customHeight="1" x14ac:dyDescent="0.2">
      <c r="H83919" s="18"/>
    </row>
    <row r="83955" spans="8:8" ht="12" customHeight="1" x14ac:dyDescent="0.2">
      <c r="H83955" s="18"/>
    </row>
    <row r="83991" spans="8:8" ht="12" customHeight="1" x14ac:dyDescent="0.2">
      <c r="H83991" s="18"/>
    </row>
    <row r="84027" spans="8:8" ht="12" customHeight="1" x14ac:dyDescent="0.2">
      <c r="H84027" s="18"/>
    </row>
    <row r="84063" spans="8:8" ht="12" customHeight="1" x14ac:dyDescent="0.2">
      <c r="H84063" s="18"/>
    </row>
    <row r="84099" spans="8:8" ht="12" customHeight="1" x14ac:dyDescent="0.2">
      <c r="H84099" s="18"/>
    </row>
    <row r="84135" spans="8:8" ht="12" customHeight="1" x14ac:dyDescent="0.2">
      <c r="H84135" s="18"/>
    </row>
    <row r="84171" spans="8:8" ht="12" customHeight="1" x14ac:dyDescent="0.2">
      <c r="H84171" s="18"/>
    </row>
    <row r="84207" spans="8:8" ht="12" customHeight="1" x14ac:dyDescent="0.2">
      <c r="H84207" s="18"/>
    </row>
    <row r="84243" spans="8:8" ht="12" customHeight="1" x14ac:dyDescent="0.2">
      <c r="H84243" s="18"/>
    </row>
    <row r="84279" spans="8:8" ht="12" customHeight="1" x14ac:dyDescent="0.2">
      <c r="H84279" s="18"/>
    </row>
    <row r="84315" spans="8:8" ht="12" customHeight="1" x14ac:dyDescent="0.2">
      <c r="H84315" s="18"/>
    </row>
    <row r="84351" spans="8:8" ht="12" customHeight="1" x14ac:dyDescent="0.2">
      <c r="H84351" s="18"/>
    </row>
    <row r="84387" spans="8:8" ht="12" customHeight="1" x14ac:dyDescent="0.2">
      <c r="H84387" s="18"/>
    </row>
    <row r="84423" spans="8:8" ht="12" customHeight="1" x14ac:dyDescent="0.2">
      <c r="H84423" s="18"/>
    </row>
    <row r="84459" spans="8:8" ht="12" customHeight="1" x14ac:dyDescent="0.2">
      <c r="H84459" s="18"/>
    </row>
    <row r="84495" spans="8:8" ht="12" customHeight="1" x14ac:dyDescent="0.2">
      <c r="H84495" s="18"/>
    </row>
    <row r="84531" spans="8:8" ht="12" customHeight="1" x14ac:dyDescent="0.2">
      <c r="H84531" s="18"/>
    </row>
    <row r="84567" spans="8:8" ht="12" customHeight="1" x14ac:dyDescent="0.2">
      <c r="H84567" s="18"/>
    </row>
    <row r="84603" spans="8:8" ht="12" customHeight="1" x14ac:dyDescent="0.2">
      <c r="H84603" s="18"/>
    </row>
    <row r="84639" spans="8:8" ht="12" customHeight="1" x14ac:dyDescent="0.2">
      <c r="H84639" s="18"/>
    </row>
    <row r="84675" spans="8:8" ht="12" customHeight="1" x14ac:dyDescent="0.2">
      <c r="H84675" s="18"/>
    </row>
    <row r="84711" spans="8:8" ht="12" customHeight="1" x14ac:dyDescent="0.2">
      <c r="H84711" s="18"/>
    </row>
    <row r="84747" spans="8:8" ht="12" customHeight="1" x14ac:dyDescent="0.2">
      <c r="H84747" s="18"/>
    </row>
    <row r="84783" spans="8:8" ht="12" customHeight="1" x14ac:dyDescent="0.2">
      <c r="H84783" s="18"/>
    </row>
    <row r="84819" spans="8:8" ht="12" customHeight="1" x14ac:dyDescent="0.2">
      <c r="H84819" s="18"/>
    </row>
    <row r="84855" spans="8:8" ht="12" customHeight="1" x14ac:dyDescent="0.2">
      <c r="H84855" s="18"/>
    </row>
    <row r="84891" spans="8:8" ht="12" customHeight="1" x14ac:dyDescent="0.2">
      <c r="H84891" s="18"/>
    </row>
    <row r="84927" spans="8:8" ht="12" customHeight="1" x14ac:dyDescent="0.2">
      <c r="H84927" s="18"/>
    </row>
    <row r="84963" spans="8:8" ht="12" customHeight="1" x14ac:dyDescent="0.2">
      <c r="H84963" s="18"/>
    </row>
    <row r="84999" spans="8:8" ht="12" customHeight="1" x14ac:dyDescent="0.2">
      <c r="H84999" s="18"/>
    </row>
    <row r="85035" spans="8:8" ht="12" customHeight="1" x14ac:dyDescent="0.2">
      <c r="H85035" s="18"/>
    </row>
    <row r="85071" spans="8:8" ht="12" customHeight="1" x14ac:dyDescent="0.2">
      <c r="H85071" s="18"/>
    </row>
    <row r="85107" spans="8:8" ht="12" customHeight="1" x14ac:dyDescent="0.2">
      <c r="H85107" s="18"/>
    </row>
    <row r="85143" spans="8:8" ht="12" customHeight="1" x14ac:dyDescent="0.2">
      <c r="H85143" s="18"/>
    </row>
    <row r="85179" spans="8:8" ht="12" customHeight="1" x14ac:dyDescent="0.2">
      <c r="H85179" s="18"/>
    </row>
    <row r="85215" spans="8:8" ht="12" customHeight="1" x14ac:dyDescent="0.2">
      <c r="H85215" s="18"/>
    </row>
    <row r="85251" spans="8:8" ht="12" customHeight="1" x14ac:dyDescent="0.2">
      <c r="H85251" s="18"/>
    </row>
    <row r="85287" spans="8:8" ht="12" customHeight="1" x14ac:dyDescent="0.2">
      <c r="H85287" s="18"/>
    </row>
    <row r="85323" spans="8:8" ht="12" customHeight="1" x14ac:dyDescent="0.2">
      <c r="H85323" s="18"/>
    </row>
    <row r="85359" spans="8:8" ht="12" customHeight="1" x14ac:dyDescent="0.2">
      <c r="H85359" s="18"/>
    </row>
    <row r="85395" spans="8:8" ht="12" customHeight="1" x14ac:dyDescent="0.2">
      <c r="H85395" s="18"/>
    </row>
    <row r="85431" spans="8:8" ht="12" customHeight="1" x14ac:dyDescent="0.2">
      <c r="H85431" s="18"/>
    </row>
    <row r="85467" spans="8:8" ht="12" customHeight="1" x14ac:dyDescent="0.2">
      <c r="H85467" s="18"/>
    </row>
    <row r="85503" spans="8:8" ht="12" customHeight="1" x14ac:dyDescent="0.2">
      <c r="H85503" s="18"/>
    </row>
    <row r="85539" spans="8:8" ht="12" customHeight="1" x14ac:dyDescent="0.2">
      <c r="H85539" s="18"/>
    </row>
    <row r="85575" spans="8:8" ht="12" customHeight="1" x14ac:dyDescent="0.2">
      <c r="H85575" s="18"/>
    </row>
    <row r="85611" spans="8:8" ht="12" customHeight="1" x14ac:dyDescent="0.2">
      <c r="H85611" s="18"/>
    </row>
    <row r="85647" spans="8:8" ht="12" customHeight="1" x14ac:dyDescent="0.2">
      <c r="H85647" s="18"/>
    </row>
    <row r="85683" spans="8:8" ht="12" customHeight="1" x14ac:dyDescent="0.2">
      <c r="H85683" s="18"/>
    </row>
    <row r="85719" spans="8:8" ht="12" customHeight="1" x14ac:dyDescent="0.2">
      <c r="H85719" s="18"/>
    </row>
    <row r="85755" spans="8:8" ht="12" customHeight="1" x14ac:dyDescent="0.2">
      <c r="H85755" s="18"/>
    </row>
    <row r="85791" spans="8:8" ht="12" customHeight="1" x14ac:dyDescent="0.2">
      <c r="H85791" s="18"/>
    </row>
    <row r="85827" spans="8:8" ht="12" customHeight="1" x14ac:dyDescent="0.2">
      <c r="H85827" s="18"/>
    </row>
    <row r="85863" spans="8:8" ht="12" customHeight="1" x14ac:dyDescent="0.2">
      <c r="H85863" s="18"/>
    </row>
    <row r="85899" spans="8:8" ht="12" customHeight="1" x14ac:dyDescent="0.2">
      <c r="H85899" s="18"/>
    </row>
    <row r="85935" spans="8:8" ht="12" customHeight="1" x14ac:dyDescent="0.2">
      <c r="H85935" s="18"/>
    </row>
    <row r="85971" spans="8:8" ht="12" customHeight="1" x14ac:dyDescent="0.2">
      <c r="H85971" s="18"/>
    </row>
    <row r="86007" spans="8:8" ht="12" customHeight="1" x14ac:dyDescent="0.2">
      <c r="H86007" s="18"/>
    </row>
    <row r="86043" spans="8:8" ht="12" customHeight="1" x14ac:dyDescent="0.2">
      <c r="H86043" s="18"/>
    </row>
    <row r="86079" spans="8:8" ht="12" customHeight="1" x14ac:dyDescent="0.2">
      <c r="H86079" s="18"/>
    </row>
    <row r="86115" spans="8:8" ht="12" customHeight="1" x14ac:dyDescent="0.2">
      <c r="H86115" s="18"/>
    </row>
    <row r="86151" spans="8:8" ht="12" customHeight="1" x14ac:dyDescent="0.2">
      <c r="H86151" s="18"/>
    </row>
    <row r="86187" spans="8:8" ht="12" customHeight="1" x14ac:dyDescent="0.2">
      <c r="H86187" s="18"/>
    </row>
    <row r="86223" spans="8:8" ht="12" customHeight="1" x14ac:dyDescent="0.2">
      <c r="H86223" s="18"/>
    </row>
    <row r="86259" spans="8:8" ht="12" customHeight="1" x14ac:dyDescent="0.2">
      <c r="H86259" s="18"/>
    </row>
    <row r="86295" spans="8:8" ht="12" customHeight="1" x14ac:dyDescent="0.2">
      <c r="H86295" s="18"/>
    </row>
    <row r="86331" spans="8:8" ht="12" customHeight="1" x14ac:dyDescent="0.2">
      <c r="H86331" s="18"/>
    </row>
    <row r="86367" spans="8:8" ht="12" customHeight="1" x14ac:dyDescent="0.2">
      <c r="H86367" s="18"/>
    </row>
    <row r="86403" spans="8:8" ht="12" customHeight="1" x14ac:dyDescent="0.2">
      <c r="H86403" s="18"/>
    </row>
    <row r="86439" spans="8:8" ht="12" customHeight="1" x14ac:dyDescent="0.2">
      <c r="H86439" s="18"/>
    </row>
    <row r="86475" spans="8:8" ht="12" customHeight="1" x14ac:dyDescent="0.2">
      <c r="H86475" s="18"/>
    </row>
    <row r="86511" spans="8:8" ht="12" customHeight="1" x14ac:dyDescent="0.2">
      <c r="H86511" s="18"/>
    </row>
    <row r="86547" spans="8:8" ht="12" customHeight="1" x14ac:dyDescent="0.2">
      <c r="H86547" s="18"/>
    </row>
    <row r="86583" spans="8:8" ht="12" customHeight="1" x14ac:dyDescent="0.2">
      <c r="H86583" s="18"/>
    </row>
    <row r="86619" spans="8:8" ht="12" customHeight="1" x14ac:dyDescent="0.2">
      <c r="H86619" s="18"/>
    </row>
    <row r="86655" spans="8:8" ht="12" customHeight="1" x14ac:dyDescent="0.2">
      <c r="H86655" s="18"/>
    </row>
    <row r="86691" spans="8:8" ht="12" customHeight="1" x14ac:dyDescent="0.2">
      <c r="H86691" s="18"/>
    </row>
    <row r="86727" spans="8:8" ht="12" customHeight="1" x14ac:dyDescent="0.2">
      <c r="H86727" s="18"/>
    </row>
    <row r="86763" spans="8:8" ht="12" customHeight="1" x14ac:dyDescent="0.2">
      <c r="H86763" s="18"/>
    </row>
    <row r="86799" spans="8:8" ht="12" customHeight="1" x14ac:dyDescent="0.2">
      <c r="H86799" s="18"/>
    </row>
    <row r="86835" spans="8:8" ht="12" customHeight="1" x14ac:dyDescent="0.2">
      <c r="H86835" s="18"/>
    </row>
    <row r="86871" spans="8:8" ht="12" customHeight="1" x14ac:dyDescent="0.2">
      <c r="H86871" s="18"/>
    </row>
    <row r="86907" spans="8:8" ht="12" customHeight="1" x14ac:dyDescent="0.2">
      <c r="H86907" s="18"/>
    </row>
    <row r="86943" spans="8:8" ht="12" customHeight="1" x14ac:dyDescent="0.2">
      <c r="H86943" s="18"/>
    </row>
    <row r="86979" spans="8:8" ht="12" customHeight="1" x14ac:dyDescent="0.2">
      <c r="H86979" s="18"/>
    </row>
    <row r="87015" spans="8:8" ht="12" customHeight="1" x14ac:dyDescent="0.2">
      <c r="H87015" s="18"/>
    </row>
    <row r="87051" spans="8:8" ht="12" customHeight="1" x14ac:dyDescent="0.2">
      <c r="H87051" s="18"/>
    </row>
    <row r="87087" spans="8:8" ht="12" customHeight="1" x14ac:dyDescent="0.2">
      <c r="H87087" s="18"/>
    </row>
    <row r="87123" spans="8:8" ht="12" customHeight="1" x14ac:dyDescent="0.2">
      <c r="H87123" s="18"/>
    </row>
    <row r="87159" spans="8:8" ht="12" customHeight="1" x14ac:dyDescent="0.2">
      <c r="H87159" s="18"/>
    </row>
    <row r="87195" spans="8:8" ht="12" customHeight="1" x14ac:dyDescent="0.2">
      <c r="H87195" s="18"/>
    </row>
    <row r="87231" spans="8:8" ht="12" customHeight="1" x14ac:dyDescent="0.2">
      <c r="H87231" s="18"/>
    </row>
    <row r="87267" spans="8:8" ht="12" customHeight="1" x14ac:dyDescent="0.2">
      <c r="H87267" s="18"/>
    </row>
    <row r="87303" spans="8:8" ht="12" customHeight="1" x14ac:dyDescent="0.2">
      <c r="H87303" s="18"/>
    </row>
    <row r="87339" spans="8:8" ht="12" customHeight="1" x14ac:dyDescent="0.2">
      <c r="H87339" s="18"/>
    </row>
    <row r="87375" spans="8:8" ht="12" customHeight="1" x14ac:dyDescent="0.2">
      <c r="H87375" s="18"/>
    </row>
    <row r="87411" spans="8:8" ht="12" customHeight="1" x14ac:dyDescent="0.2">
      <c r="H87411" s="18"/>
    </row>
    <row r="87447" spans="8:8" ht="12" customHeight="1" x14ac:dyDescent="0.2">
      <c r="H87447" s="18"/>
    </row>
    <row r="87483" spans="8:8" ht="12" customHeight="1" x14ac:dyDescent="0.2">
      <c r="H87483" s="18"/>
    </row>
    <row r="87519" spans="8:8" ht="12" customHeight="1" x14ac:dyDescent="0.2">
      <c r="H87519" s="18"/>
    </row>
    <row r="87555" spans="8:8" ht="12" customHeight="1" x14ac:dyDescent="0.2">
      <c r="H87555" s="18"/>
    </row>
    <row r="87591" spans="8:8" ht="12" customHeight="1" x14ac:dyDescent="0.2">
      <c r="H87591" s="18"/>
    </row>
    <row r="87627" spans="8:8" ht="12" customHeight="1" x14ac:dyDescent="0.2">
      <c r="H87627" s="18"/>
    </row>
    <row r="87663" spans="8:8" ht="12" customHeight="1" x14ac:dyDescent="0.2">
      <c r="H87663" s="18"/>
    </row>
    <row r="87699" spans="8:8" ht="12" customHeight="1" x14ac:dyDescent="0.2">
      <c r="H87699" s="18"/>
    </row>
    <row r="87735" spans="8:8" ht="12" customHeight="1" x14ac:dyDescent="0.2">
      <c r="H87735" s="18"/>
    </row>
    <row r="87771" spans="8:8" ht="12" customHeight="1" x14ac:dyDescent="0.2">
      <c r="H87771" s="18"/>
    </row>
    <row r="87807" spans="8:8" ht="12" customHeight="1" x14ac:dyDescent="0.2">
      <c r="H87807" s="18"/>
    </row>
    <row r="87843" spans="8:8" ht="12" customHeight="1" x14ac:dyDescent="0.2">
      <c r="H87843" s="18"/>
    </row>
    <row r="87879" spans="8:8" ht="12" customHeight="1" x14ac:dyDescent="0.2">
      <c r="H87879" s="18"/>
    </row>
    <row r="87915" spans="8:8" ht="12" customHeight="1" x14ac:dyDescent="0.2">
      <c r="H87915" s="18"/>
    </row>
    <row r="87951" spans="8:8" ht="12" customHeight="1" x14ac:dyDescent="0.2">
      <c r="H87951" s="18"/>
    </row>
    <row r="87987" spans="8:8" ht="12" customHeight="1" x14ac:dyDescent="0.2">
      <c r="H87987" s="18"/>
    </row>
    <row r="88023" spans="8:8" ht="12" customHeight="1" x14ac:dyDescent="0.2">
      <c r="H88023" s="18"/>
    </row>
    <row r="88059" spans="8:8" ht="12" customHeight="1" x14ac:dyDescent="0.2">
      <c r="H88059" s="18"/>
    </row>
    <row r="88095" spans="8:8" ht="12" customHeight="1" x14ac:dyDescent="0.2">
      <c r="H88095" s="18"/>
    </row>
    <row r="88131" spans="8:8" ht="12" customHeight="1" x14ac:dyDescent="0.2">
      <c r="H88131" s="18"/>
    </row>
    <row r="88167" spans="8:8" ht="12" customHeight="1" x14ac:dyDescent="0.2">
      <c r="H88167" s="18"/>
    </row>
    <row r="88203" spans="8:8" ht="12" customHeight="1" x14ac:dyDescent="0.2">
      <c r="H88203" s="18"/>
    </row>
    <row r="88239" spans="8:8" ht="12" customHeight="1" x14ac:dyDescent="0.2">
      <c r="H88239" s="18"/>
    </row>
    <row r="88275" spans="8:8" ht="12" customHeight="1" x14ac:dyDescent="0.2">
      <c r="H88275" s="18"/>
    </row>
    <row r="88311" spans="8:8" ht="12" customHeight="1" x14ac:dyDescent="0.2">
      <c r="H88311" s="18"/>
    </row>
    <row r="88347" spans="8:8" ht="12" customHeight="1" x14ac:dyDescent="0.2">
      <c r="H88347" s="18"/>
    </row>
    <row r="88383" spans="8:8" ht="12" customHeight="1" x14ac:dyDescent="0.2">
      <c r="H88383" s="18"/>
    </row>
    <row r="88419" spans="8:8" ht="12" customHeight="1" x14ac:dyDescent="0.2">
      <c r="H88419" s="18"/>
    </row>
    <row r="88455" spans="8:8" ht="12" customHeight="1" x14ac:dyDescent="0.2">
      <c r="H88455" s="18"/>
    </row>
    <row r="88491" spans="8:8" ht="12" customHeight="1" x14ac:dyDescent="0.2">
      <c r="H88491" s="18"/>
    </row>
    <row r="88527" spans="8:8" ht="12" customHeight="1" x14ac:dyDescent="0.2">
      <c r="H88527" s="18"/>
    </row>
    <row r="88563" spans="8:8" ht="12" customHeight="1" x14ac:dyDescent="0.2">
      <c r="H88563" s="18"/>
    </row>
    <row r="88599" spans="8:8" ht="12" customHeight="1" x14ac:dyDescent="0.2">
      <c r="H88599" s="18"/>
    </row>
    <row r="88635" spans="8:8" ht="12" customHeight="1" x14ac:dyDescent="0.2">
      <c r="H88635" s="18"/>
    </row>
    <row r="88671" spans="8:8" ht="12" customHeight="1" x14ac:dyDescent="0.2">
      <c r="H88671" s="18"/>
    </row>
    <row r="88707" spans="8:8" ht="12" customHeight="1" x14ac:dyDescent="0.2">
      <c r="H88707" s="18"/>
    </row>
    <row r="88743" spans="8:8" ht="12" customHeight="1" x14ac:dyDescent="0.2">
      <c r="H88743" s="18"/>
    </row>
    <row r="88779" spans="8:8" ht="12" customHeight="1" x14ac:dyDescent="0.2">
      <c r="H88779" s="18"/>
    </row>
    <row r="88815" spans="8:8" ht="12" customHeight="1" x14ac:dyDescent="0.2">
      <c r="H88815" s="18"/>
    </row>
    <row r="88851" spans="8:8" ht="12" customHeight="1" x14ac:dyDescent="0.2">
      <c r="H88851" s="18"/>
    </row>
    <row r="88887" spans="8:8" ht="12" customHeight="1" x14ac:dyDescent="0.2">
      <c r="H88887" s="18"/>
    </row>
    <row r="88923" spans="8:8" ht="12" customHeight="1" x14ac:dyDescent="0.2">
      <c r="H88923" s="18"/>
    </row>
    <row r="88959" spans="8:8" ht="12" customHeight="1" x14ac:dyDescent="0.2">
      <c r="H88959" s="18"/>
    </row>
    <row r="88995" spans="8:8" ht="12" customHeight="1" x14ac:dyDescent="0.2">
      <c r="H88995" s="18"/>
    </row>
    <row r="89031" spans="8:8" ht="12" customHeight="1" x14ac:dyDescent="0.2">
      <c r="H89031" s="18"/>
    </row>
    <row r="89067" spans="8:8" ht="12" customHeight="1" x14ac:dyDescent="0.2">
      <c r="H89067" s="18"/>
    </row>
    <row r="89103" spans="8:8" ht="12" customHeight="1" x14ac:dyDescent="0.2">
      <c r="H89103" s="18"/>
    </row>
    <row r="89139" spans="8:8" ht="12" customHeight="1" x14ac:dyDescent="0.2">
      <c r="H89139" s="18"/>
    </row>
    <row r="89175" spans="8:8" ht="12" customHeight="1" x14ac:dyDescent="0.2">
      <c r="H89175" s="18"/>
    </row>
    <row r="89211" spans="8:8" ht="12" customHeight="1" x14ac:dyDescent="0.2">
      <c r="H89211" s="18"/>
    </row>
    <row r="89247" spans="8:8" ht="12" customHeight="1" x14ac:dyDescent="0.2">
      <c r="H89247" s="18"/>
    </row>
    <row r="89283" spans="8:8" ht="12" customHeight="1" x14ac:dyDescent="0.2">
      <c r="H89283" s="18"/>
    </row>
    <row r="89319" spans="8:8" ht="12" customHeight="1" x14ac:dyDescent="0.2">
      <c r="H89319" s="18"/>
    </row>
    <row r="89355" spans="8:8" ht="12" customHeight="1" x14ac:dyDescent="0.2">
      <c r="H89355" s="18"/>
    </row>
    <row r="89391" spans="8:8" ht="12" customHeight="1" x14ac:dyDescent="0.2">
      <c r="H89391" s="18"/>
    </row>
    <row r="89427" spans="8:8" ht="12" customHeight="1" x14ac:dyDescent="0.2">
      <c r="H89427" s="18"/>
    </row>
    <row r="89463" spans="8:8" ht="12" customHeight="1" x14ac:dyDescent="0.2">
      <c r="H89463" s="18"/>
    </row>
    <row r="89499" spans="8:8" ht="12" customHeight="1" x14ac:dyDescent="0.2">
      <c r="H89499" s="18"/>
    </row>
    <row r="89535" spans="8:8" ht="12" customHeight="1" x14ac:dyDescent="0.2">
      <c r="H89535" s="18"/>
    </row>
    <row r="89571" spans="8:8" ht="12" customHeight="1" x14ac:dyDescent="0.2">
      <c r="H89571" s="18"/>
    </row>
    <row r="89607" spans="8:8" ht="12" customHeight="1" x14ac:dyDescent="0.2">
      <c r="H89607" s="18"/>
    </row>
    <row r="89643" spans="8:8" ht="12" customHeight="1" x14ac:dyDescent="0.2">
      <c r="H89643" s="18"/>
    </row>
    <row r="89679" spans="8:8" ht="12" customHeight="1" x14ac:dyDescent="0.2">
      <c r="H89679" s="18"/>
    </row>
    <row r="89715" spans="8:8" ht="12" customHeight="1" x14ac:dyDescent="0.2">
      <c r="H89715" s="18"/>
    </row>
    <row r="89751" spans="8:8" ht="12" customHeight="1" x14ac:dyDescent="0.2">
      <c r="H89751" s="18"/>
    </row>
    <row r="89787" spans="8:8" ht="12" customHeight="1" x14ac:dyDescent="0.2">
      <c r="H89787" s="18"/>
    </row>
    <row r="89823" spans="8:8" ht="12" customHeight="1" x14ac:dyDescent="0.2">
      <c r="H89823" s="18"/>
    </row>
    <row r="89859" spans="8:8" ht="12" customHeight="1" x14ac:dyDescent="0.2">
      <c r="H89859" s="18"/>
    </row>
    <row r="89895" spans="8:8" ht="12" customHeight="1" x14ac:dyDescent="0.2">
      <c r="H89895" s="18"/>
    </row>
    <row r="89931" spans="8:8" ht="12" customHeight="1" x14ac:dyDescent="0.2">
      <c r="H89931" s="18"/>
    </row>
    <row r="89967" spans="8:8" ht="12" customHeight="1" x14ac:dyDescent="0.2">
      <c r="H89967" s="18"/>
    </row>
    <row r="90003" spans="8:8" ht="12" customHeight="1" x14ac:dyDescent="0.2">
      <c r="H90003" s="18"/>
    </row>
    <row r="90039" spans="8:8" ht="12" customHeight="1" x14ac:dyDescent="0.2">
      <c r="H90039" s="18"/>
    </row>
    <row r="90075" spans="8:8" ht="12" customHeight="1" x14ac:dyDescent="0.2">
      <c r="H90075" s="18"/>
    </row>
    <row r="90111" spans="8:8" ht="12" customHeight="1" x14ac:dyDescent="0.2">
      <c r="H90111" s="18"/>
    </row>
    <row r="90147" spans="8:8" ht="12" customHeight="1" x14ac:dyDescent="0.2">
      <c r="H90147" s="18"/>
    </row>
    <row r="90183" spans="8:8" ht="12" customHeight="1" x14ac:dyDescent="0.2">
      <c r="H90183" s="18"/>
    </row>
    <row r="90219" spans="8:8" ht="12" customHeight="1" x14ac:dyDescent="0.2">
      <c r="H90219" s="18"/>
    </row>
    <row r="90255" spans="8:8" ht="12" customHeight="1" x14ac:dyDescent="0.2">
      <c r="H90255" s="18"/>
    </row>
    <row r="90291" spans="8:8" ht="12" customHeight="1" x14ac:dyDescent="0.2">
      <c r="H90291" s="18"/>
    </row>
    <row r="90327" spans="8:8" ht="12" customHeight="1" x14ac:dyDescent="0.2">
      <c r="H90327" s="18"/>
    </row>
    <row r="90363" spans="8:8" ht="12" customHeight="1" x14ac:dyDescent="0.2">
      <c r="H90363" s="18"/>
    </row>
    <row r="90399" spans="8:8" ht="12" customHeight="1" x14ac:dyDescent="0.2">
      <c r="H90399" s="18"/>
    </row>
    <row r="90435" spans="8:8" ht="12" customHeight="1" x14ac:dyDescent="0.2">
      <c r="H90435" s="18"/>
    </row>
    <row r="90471" spans="8:8" ht="12" customHeight="1" x14ac:dyDescent="0.2">
      <c r="H90471" s="18"/>
    </row>
    <row r="90507" spans="8:8" ht="12" customHeight="1" x14ac:dyDescent="0.2">
      <c r="H90507" s="18"/>
    </row>
    <row r="90543" spans="8:8" ht="12" customHeight="1" x14ac:dyDescent="0.2">
      <c r="H90543" s="18"/>
    </row>
    <row r="90579" spans="8:8" ht="12" customHeight="1" x14ac:dyDescent="0.2">
      <c r="H90579" s="18"/>
    </row>
    <row r="90615" spans="8:8" ht="12" customHeight="1" x14ac:dyDescent="0.2">
      <c r="H90615" s="18"/>
    </row>
    <row r="90651" spans="8:8" ht="12" customHeight="1" x14ac:dyDescent="0.2">
      <c r="H90651" s="18"/>
    </row>
    <row r="90687" spans="8:8" ht="12" customHeight="1" x14ac:dyDescent="0.2">
      <c r="H90687" s="18"/>
    </row>
    <row r="90723" spans="8:8" ht="12" customHeight="1" x14ac:dyDescent="0.2">
      <c r="H90723" s="18"/>
    </row>
    <row r="90759" spans="8:8" ht="12" customHeight="1" x14ac:dyDescent="0.2">
      <c r="H90759" s="18"/>
    </row>
    <row r="90795" spans="8:8" ht="12" customHeight="1" x14ac:dyDescent="0.2">
      <c r="H90795" s="18"/>
    </row>
    <row r="90831" spans="8:8" ht="12" customHeight="1" x14ac:dyDescent="0.2">
      <c r="H90831" s="18"/>
    </row>
    <row r="90867" spans="8:8" ht="12" customHeight="1" x14ac:dyDescent="0.2">
      <c r="H90867" s="18"/>
    </row>
    <row r="90903" spans="8:8" ht="12" customHeight="1" x14ac:dyDescent="0.2">
      <c r="H90903" s="18"/>
    </row>
    <row r="90939" spans="8:8" ht="12" customHeight="1" x14ac:dyDescent="0.2">
      <c r="H90939" s="18"/>
    </row>
    <row r="90975" spans="8:8" ht="12" customHeight="1" x14ac:dyDescent="0.2">
      <c r="H90975" s="18"/>
    </row>
    <row r="91011" spans="8:8" ht="12" customHeight="1" x14ac:dyDescent="0.2">
      <c r="H91011" s="18"/>
    </row>
    <row r="91047" spans="8:8" ht="12" customHeight="1" x14ac:dyDescent="0.2">
      <c r="H91047" s="18"/>
    </row>
    <row r="91083" spans="8:8" ht="12" customHeight="1" x14ac:dyDescent="0.2">
      <c r="H91083" s="18"/>
    </row>
    <row r="91119" spans="8:8" ht="12" customHeight="1" x14ac:dyDescent="0.2">
      <c r="H91119" s="18"/>
    </row>
    <row r="91155" spans="8:8" ht="12" customHeight="1" x14ac:dyDescent="0.2">
      <c r="H91155" s="18"/>
    </row>
    <row r="91191" spans="8:8" ht="12" customHeight="1" x14ac:dyDescent="0.2">
      <c r="H91191" s="18"/>
    </row>
    <row r="91227" spans="8:8" ht="12" customHeight="1" x14ac:dyDescent="0.2">
      <c r="H91227" s="18"/>
    </row>
    <row r="91263" spans="8:8" ht="12" customHeight="1" x14ac:dyDescent="0.2">
      <c r="H91263" s="18"/>
    </row>
    <row r="91299" spans="8:8" ht="12" customHeight="1" x14ac:dyDescent="0.2">
      <c r="H91299" s="18"/>
    </row>
    <row r="91335" spans="8:8" ht="12" customHeight="1" x14ac:dyDescent="0.2">
      <c r="H91335" s="18"/>
    </row>
    <row r="91371" spans="8:8" ht="12" customHeight="1" x14ac:dyDescent="0.2">
      <c r="H91371" s="18"/>
    </row>
    <row r="91407" spans="8:8" ht="12" customHeight="1" x14ac:dyDescent="0.2">
      <c r="H91407" s="18"/>
    </row>
    <row r="91443" spans="8:8" ht="12" customHeight="1" x14ac:dyDescent="0.2">
      <c r="H91443" s="18"/>
    </row>
    <row r="91479" spans="8:8" ht="12" customHeight="1" x14ac:dyDescent="0.2">
      <c r="H91479" s="18"/>
    </row>
    <row r="91515" spans="8:8" ht="12" customHeight="1" x14ac:dyDescent="0.2">
      <c r="H91515" s="18"/>
    </row>
    <row r="91551" spans="8:8" ht="12" customHeight="1" x14ac:dyDescent="0.2">
      <c r="H91551" s="18"/>
    </row>
    <row r="91587" spans="8:8" ht="12" customHeight="1" x14ac:dyDescent="0.2">
      <c r="H91587" s="18"/>
    </row>
    <row r="91623" spans="8:8" ht="12" customHeight="1" x14ac:dyDescent="0.2">
      <c r="H91623" s="18"/>
    </row>
    <row r="91659" spans="8:8" ht="12" customHeight="1" x14ac:dyDescent="0.2">
      <c r="H91659" s="18"/>
    </row>
    <row r="91695" spans="8:8" ht="12" customHeight="1" x14ac:dyDescent="0.2">
      <c r="H91695" s="18"/>
    </row>
    <row r="91731" spans="8:8" ht="12" customHeight="1" x14ac:dyDescent="0.2">
      <c r="H91731" s="18"/>
    </row>
    <row r="91767" spans="8:8" ht="12" customHeight="1" x14ac:dyDescent="0.2">
      <c r="H91767" s="18"/>
    </row>
    <row r="91803" spans="8:8" ht="12" customHeight="1" x14ac:dyDescent="0.2">
      <c r="H91803" s="18"/>
    </row>
    <row r="91839" spans="8:8" ht="12" customHeight="1" x14ac:dyDescent="0.2">
      <c r="H91839" s="18"/>
    </row>
    <row r="91875" spans="8:8" ht="12" customHeight="1" x14ac:dyDescent="0.2">
      <c r="H91875" s="18"/>
    </row>
    <row r="91911" spans="8:8" ht="12" customHeight="1" x14ac:dyDescent="0.2">
      <c r="H91911" s="18"/>
    </row>
    <row r="91947" spans="8:8" ht="12" customHeight="1" x14ac:dyDescent="0.2">
      <c r="H91947" s="18"/>
    </row>
    <row r="91983" spans="8:8" ht="12" customHeight="1" x14ac:dyDescent="0.2">
      <c r="H91983" s="18"/>
    </row>
    <row r="92019" spans="8:8" ht="12" customHeight="1" x14ac:dyDescent="0.2">
      <c r="H92019" s="18"/>
    </row>
    <row r="92055" spans="8:8" ht="12" customHeight="1" x14ac:dyDescent="0.2">
      <c r="H92055" s="18"/>
    </row>
    <row r="92091" spans="8:8" ht="12" customHeight="1" x14ac:dyDescent="0.2">
      <c r="H92091" s="18"/>
    </row>
    <row r="92127" spans="8:8" ht="12" customHeight="1" x14ac:dyDescent="0.2">
      <c r="H92127" s="18"/>
    </row>
    <row r="92163" spans="8:8" ht="12" customHeight="1" x14ac:dyDescent="0.2">
      <c r="H92163" s="18"/>
    </row>
    <row r="92199" spans="8:8" ht="12" customHeight="1" x14ac:dyDescent="0.2">
      <c r="H92199" s="18"/>
    </row>
    <row r="92235" spans="8:8" ht="12" customHeight="1" x14ac:dyDescent="0.2">
      <c r="H92235" s="18"/>
    </row>
    <row r="92271" spans="8:8" ht="12" customHeight="1" x14ac:dyDescent="0.2">
      <c r="H92271" s="18"/>
    </row>
    <row r="92307" spans="8:8" ht="12" customHeight="1" x14ac:dyDescent="0.2">
      <c r="H92307" s="18"/>
    </row>
    <row r="92343" spans="8:8" ht="12" customHeight="1" x14ac:dyDescent="0.2">
      <c r="H92343" s="18"/>
    </row>
    <row r="92379" spans="8:8" ht="12" customHeight="1" x14ac:dyDescent="0.2">
      <c r="H92379" s="18"/>
    </row>
    <row r="92415" spans="8:8" ht="12" customHeight="1" x14ac:dyDescent="0.2">
      <c r="H92415" s="18"/>
    </row>
    <row r="92451" spans="8:8" ht="12" customHeight="1" x14ac:dyDescent="0.2">
      <c r="H92451" s="18"/>
    </row>
    <row r="92487" spans="8:8" ht="12" customHeight="1" x14ac:dyDescent="0.2">
      <c r="H92487" s="18"/>
    </row>
    <row r="92523" spans="8:8" ht="12" customHeight="1" x14ac:dyDescent="0.2">
      <c r="H92523" s="18"/>
    </row>
    <row r="92559" spans="8:8" ht="12" customHeight="1" x14ac:dyDescent="0.2">
      <c r="H92559" s="18"/>
    </row>
    <row r="92595" spans="8:8" ht="12" customHeight="1" x14ac:dyDescent="0.2">
      <c r="H92595" s="18"/>
    </row>
    <row r="92631" spans="8:8" ht="12" customHeight="1" x14ac:dyDescent="0.2">
      <c r="H92631" s="18"/>
    </row>
    <row r="92667" spans="8:8" ht="12" customHeight="1" x14ac:dyDescent="0.2">
      <c r="H92667" s="18"/>
    </row>
    <row r="92703" spans="8:8" ht="12" customHeight="1" x14ac:dyDescent="0.2">
      <c r="H92703" s="18"/>
    </row>
    <row r="92739" spans="8:8" ht="12" customHeight="1" x14ac:dyDescent="0.2">
      <c r="H92739" s="18"/>
    </row>
    <row r="92775" spans="8:8" ht="12" customHeight="1" x14ac:dyDescent="0.2">
      <c r="H92775" s="18"/>
    </row>
    <row r="92811" spans="8:8" ht="12" customHeight="1" x14ac:dyDescent="0.2">
      <c r="H92811" s="18"/>
    </row>
    <row r="92847" spans="8:8" ht="12" customHeight="1" x14ac:dyDescent="0.2">
      <c r="H92847" s="18"/>
    </row>
    <row r="92883" spans="8:8" ht="12" customHeight="1" x14ac:dyDescent="0.2">
      <c r="H92883" s="18"/>
    </row>
    <row r="92919" spans="8:8" ht="12" customHeight="1" x14ac:dyDescent="0.2">
      <c r="H92919" s="18"/>
    </row>
    <row r="92955" spans="8:8" ht="12" customHeight="1" x14ac:dyDescent="0.2">
      <c r="H92955" s="18"/>
    </row>
    <row r="92991" spans="8:8" ht="12" customHeight="1" x14ac:dyDescent="0.2">
      <c r="H92991" s="18"/>
    </row>
    <row r="93027" spans="8:8" ht="12" customHeight="1" x14ac:dyDescent="0.2">
      <c r="H93027" s="18"/>
    </row>
    <row r="93063" spans="8:8" ht="12" customHeight="1" x14ac:dyDescent="0.2">
      <c r="H93063" s="18"/>
    </row>
    <row r="93099" spans="8:8" ht="12" customHeight="1" x14ac:dyDescent="0.2">
      <c r="H93099" s="18"/>
    </row>
    <row r="93135" spans="8:8" ht="12" customHeight="1" x14ac:dyDescent="0.2">
      <c r="H93135" s="18"/>
    </row>
    <row r="93171" spans="8:8" ht="12" customHeight="1" x14ac:dyDescent="0.2">
      <c r="H93171" s="18"/>
    </row>
    <row r="93207" spans="8:8" ht="12" customHeight="1" x14ac:dyDescent="0.2">
      <c r="H93207" s="18"/>
    </row>
    <row r="93243" spans="8:8" ht="12" customHeight="1" x14ac:dyDescent="0.2">
      <c r="H93243" s="18"/>
    </row>
    <row r="93279" spans="8:8" ht="12" customHeight="1" x14ac:dyDescent="0.2">
      <c r="H93279" s="18"/>
    </row>
    <row r="93315" spans="8:8" ht="12" customHeight="1" x14ac:dyDescent="0.2">
      <c r="H93315" s="18"/>
    </row>
    <row r="93351" spans="8:8" ht="12" customHeight="1" x14ac:dyDescent="0.2">
      <c r="H93351" s="18"/>
    </row>
    <row r="93387" spans="8:8" ht="12" customHeight="1" x14ac:dyDescent="0.2">
      <c r="H93387" s="18"/>
    </row>
    <row r="93423" spans="8:8" ht="12" customHeight="1" x14ac:dyDescent="0.2">
      <c r="H93423" s="18"/>
    </row>
    <row r="93459" spans="8:8" ht="12" customHeight="1" x14ac:dyDescent="0.2">
      <c r="H93459" s="18"/>
    </row>
    <row r="93495" spans="8:8" ht="12" customHeight="1" x14ac:dyDescent="0.2">
      <c r="H93495" s="18"/>
    </row>
    <row r="93531" spans="8:8" ht="12" customHeight="1" x14ac:dyDescent="0.2">
      <c r="H93531" s="18"/>
    </row>
    <row r="93567" spans="8:8" ht="12" customHeight="1" x14ac:dyDescent="0.2">
      <c r="H93567" s="18"/>
    </row>
    <row r="93603" spans="8:8" ht="12" customHeight="1" x14ac:dyDescent="0.2">
      <c r="H93603" s="18"/>
    </row>
    <row r="93639" spans="8:8" ht="12" customHeight="1" x14ac:dyDescent="0.2">
      <c r="H93639" s="18"/>
    </row>
    <row r="93675" spans="8:8" ht="12" customHeight="1" x14ac:dyDescent="0.2">
      <c r="H93675" s="18"/>
    </row>
    <row r="93711" spans="8:8" ht="12" customHeight="1" x14ac:dyDescent="0.2">
      <c r="H93711" s="18"/>
    </row>
    <row r="93747" spans="8:8" ht="12" customHeight="1" x14ac:dyDescent="0.2">
      <c r="H93747" s="18"/>
    </row>
    <row r="93783" spans="8:8" ht="12" customHeight="1" x14ac:dyDescent="0.2">
      <c r="H93783" s="18"/>
    </row>
    <row r="93819" spans="8:8" ht="12" customHeight="1" x14ac:dyDescent="0.2">
      <c r="H93819" s="18"/>
    </row>
    <row r="93855" spans="8:8" ht="12" customHeight="1" x14ac:dyDescent="0.2">
      <c r="H93855" s="18"/>
    </row>
    <row r="93891" spans="8:8" ht="12" customHeight="1" x14ac:dyDescent="0.2">
      <c r="H93891" s="18"/>
    </row>
    <row r="93927" spans="8:8" ht="12" customHeight="1" x14ac:dyDescent="0.2">
      <c r="H93927" s="18"/>
    </row>
    <row r="93963" spans="8:8" ht="12" customHeight="1" x14ac:dyDescent="0.2">
      <c r="H93963" s="18"/>
    </row>
    <row r="93999" spans="8:8" ht="12" customHeight="1" x14ac:dyDescent="0.2">
      <c r="H93999" s="18"/>
    </row>
    <row r="94035" spans="8:8" ht="12" customHeight="1" x14ac:dyDescent="0.2">
      <c r="H94035" s="18"/>
    </row>
    <row r="94071" spans="8:8" ht="12" customHeight="1" x14ac:dyDescent="0.2">
      <c r="H94071" s="18"/>
    </row>
    <row r="94107" spans="8:8" ht="12" customHeight="1" x14ac:dyDescent="0.2">
      <c r="H94107" s="18"/>
    </row>
    <row r="94143" spans="8:8" ht="12" customHeight="1" x14ac:dyDescent="0.2">
      <c r="H94143" s="18"/>
    </row>
    <row r="94179" spans="8:8" ht="12" customHeight="1" x14ac:dyDescent="0.2">
      <c r="H94179" s="18"/>
    </row>
    <row r="94215" spans="8:8" ht="12" customHeight="1" x14ac:dyDescent="0.2">
      <c r="H94215" s="18"/>
    </row>
    <row r="94251" spans="8:8" ht="12" customHeight="1" x14ac:dyDescent="0.2">
      <c r="H94251" s="18"/>
    </row>
    <row r="94287" spans="8:8" ht="12" customHeight="1" x14ac:dyDescent="0.2">
      <c r="H94287" s="18"/>
    </row>
    <row r="94323" spans="8:8" ht="12" customHeight="1" x14ac:dyDescent="0.2">
      <c r="H94323" s="18"/>
    </row>
    <row r="94359" spans="8:8" ht="12" customHeight="1" x14ac:dyDescent="0.2">
      <c r="H94359" s="18"/>
    </row>
    <row r="94395" spans="8:8" ht="12" customHeight="1" x14ac:dyDescent="0.2">
      <c r="H94395" s="18"/>
    </row>
    <row r="94431" spans="8:8" ht="12" customHeight="1" x14ac:dyDescent="0.2">
      <c r="H94431" s="18"/>
    </row>
    <row r="94467" spans="8:8" ht="12" customHeight="1" x14ac:dyDescent="0.2">
      <c r="H94467" s="18"/>
    </row>
    <row r="94503" spans="8:8" ht="12" customHeight="1" x14ac:dyDescent="0.2">
      <c r="H94503" s="18"/>
    </row>
    <row r="94539" spans="8:8" ht="12" customHeight="1" x14ac:dyDescent="0.2">
      <c r="H94539" s="18"/>
    </row>
    <row r="94575" spans="8:8" ht="12" customHeight="1" x14ac:dyDescent="0.2">
      <c r="H94575" s="18"/>
    </row>
    <row r="94611" spans="8:8" ht="12" customHeight="1" x14ac:dyDescent="0.2">
      <c r="H94611" s="18"/>
    </row>
    <row r="94647" spans="8:8" ht="12" customHeight="1" x14ac:dyDescent="0.2">
      <c r="H94647" s="18"/>
    </row>
    <row r="94683" spans="8:8" ht="12" customHeight="1" x14ac:dyDescent="0.2">
      <c r="H94683" s="18"/>
    </row>
    <row r="94719" spans="8:8" ht="12" customHeight="1" x14ac:dyDescent="0.2">
      <c r="H94719" s="18"/>
    </row>
    <row r="94755" spans="8:8" ht="12" customHeight="1" x14ac:dyDescent="0.2">
      <c r="H94755" s="18"/>
    </row>
    <row r="94791" spans="8:8" ht="12" customHeight="1" x14ac:dyDescent="0.2">
      <c r="H94791" s="18"/>
    </row>
    <row r="94827" spans="8:8" ht="12" customHeight="1" x14ac:dyDescent="0.2">
      <c r="H94827" s="18"/>
    </row>
    <row r="94863" spans="8:8" ht="12" customHeight="1" x14ac:dyDescent="0.2">
      <c r="H94863" s="18"/>
    </row>
    <row r="94899" spans="8:8" ht="12" customHeight="1" x14ac:dyDescent="0.2">
      <c r="H94899" s="18"/>
    </row>
    <row r="94935" spans="8:8" ht="12" customHeight="1" x14ac:dyDescent="0.2">
      <c r="H94935" s="18"/>
    </row>
    <row r="94971" spans="8:8" ht="12" customHeight="1" x14ac:dyDescent="0.2">
      <c r="H94971" s="18"/>
    </row>
    <row r="95007" spans="8:8" ht="12" customHeight="1" x14ac:dyDescent="0.2">
      <c r="H95007" s="18"/>
    </row>
    <row r="95043" spans="8:8" ht="12" customHeight="1" x14ac:dyDescent="0.2">
      <c r="H95043" s="18"/>
    </row>
    <row r="95079" spans="8:8" ht="12" customHeight="1" x14ac:dyDescent="0.2">
      <c r="H95079" s="18"/>
    </row>
    <row r="95115" spans="8:8" ht="12" customHeight="1" x14ac:dyDescent="0.2">
      <c r="H95115" s="18"/>
    </row>
    <row r="95151" spans="8:8" ht="12" customHeight="1" x14ac:dyDescent="0.2">
      <c r="H95151" s="18"/>
    </row>
    <row r="95187" spans="8:8" ht="12" customHeight="1" x14ac:dyDescent="0.2">
      <c r="H95187" s="18"/>
    </row>
    <row r="95223" spans="8:8" ht="12" customHeight="1" x14ac:dyDescent="0.2">
      <c r="H95223" s="18"/>
    </row>
    <row r="95259" spans="8:8" ht="12" customHeight="1" x14ac:dyDescent="0.2">
      <c r="H95259" s="18"/>
    </row>
    <row r="95295" spans="8:8" ht="12" customHeight="1" x14ac:dyDescent="0.2">
      <c r="H95295" s="18"/>
    </row>
    <row r="95331" spans="8:8" ht="12" customHeight="1" x14ac:dyDescent="0.2">
      <c r="H95331" s="18"/>
    </row>
    <row r="95367" spans="8:8" ht="12" customHeight="1" x14ac:dyDescent="0.2">
      <c r="H95367" s="18"/>
    </row>
    <row r="95403" spans="8:8" ht="12" customHeight="1" x14ac:dyDescent="0.2">
      <c r="H95403" s="18"/>
    </row>
    <row r="95439" spans="8:8" ht="12" customHeight="1" x14ac:dyDescent="0.2">
      <c r="H95439" s="18"/>
    </row>
    <row r="95475" spans="8:8" ht="12" customHeight="1" x14ac:dyDescent="0.2">
      <c r="H95475" s="18"/>
    </row>
    <row r="95511" spans="8:8" ht="12" customHeight="1" x14ac:dyDescent="0.2">
      <c r="H95511" s="18"/>
    </row>
    <row r="95547" spans="8:8" ht="12" customHeight="1" x14ac:dyDescent="0.2">
      <c r="H95547" s="18"/>
    </row>
    <row r="95583" spans="8:8" ht="12" customHeight="1" x14ac:dyDescent="0.2">
      <c r="H95583" s="18"/>
    </row>
    <row r="95619" spans="8:8" ht="12" customHeight="1" x14ac:dyDescent="0.2">
      <c r="H95619" s="18"/>
    </row>
    <row r="95655" spans="8:8" ht="12" customHeight="1" x14ac:dyDescent="0.2">
      <c r="H95655" s="18"/>
    </row>
    <row r="95691" spans="8:8" ht="12" customHeight="1" x14ac:dyDescent="0.2">
      <c r="H95691" s="18"/>
    </row>
    <row r="95727" spans="8:8" ht="12" customHeight="1" x14ac:dyDescent="0.2">
      <c r="H95727" s="18"/>
    </row>
    <row r="95763" spans="8:8" ht="12" customHeight="1" x14ac:dyDescent="0.2">
      <c r="H95763" s="18"/>
    </row>
    <row r="95799" spans="8:8" ht="12" customHeight="1" x14ac:dyDescent="0.2">
      <c r="H95799" s="18"/>
    </row>
    <row r="95835" spans="8:8" ht="12" customHeight="1" x14ac:dyDescent="0.2">
      <c r="H95835" s="18"/>
    </row>
    <row r="95871" spans="8:8" ht="12" customHeight="1" x14ac:dyDescent="0.2">
      <c r="H95871" s="18"/>
    </row>
    <row r="95907" spans="8:8" ht="12" customHeight="1" x14ac:dyDescent="0.2">
      <c r="H95907" s="18"/>
    </row>
    <row r="95943" spans="8:8" ht="12" customHeight="1" x14ac:dyDescent="0.2">
      <c r="H95943" s="18"/>
    </row>
    <row r="95979" spans="8:8" ht="12" customHeight="1" x14ac:dyDescent="0.2">
      <c r="H95979" s="18"/>
    </row>
    <row r="96015" spans="8:8" ht="12" customHeight="1" x14ac:dyDescent="0.2">
      <c r="H96015" s="18"/>
    </row>
    <row r="96051" spans="8:8" ht="12" customHeight="1" x14ac:dyDescent="0.2">
      <c r="H96051" s="18"/>
    </row>
    <row r="96087" spans="8:8" ht="12" customHeight="1" x14ac:dyDescent="0.2">
      <c r="H96087" s="18"/>
    </row>
    <row r="96123" spans="8:8" ht="12" customHeight="1" x14ac:dyDescent="0.2">
      <c r="H96123" s="18"/>
    </row>
    <row r="96159" spans="8:8" ht="12" customHeight="1" x14ac:dyDescent="0.2">
      <c r="H96159" s="18"/>
    </row>
    <row r="96195" spans="8:8" ht="12" customHeight="1" x14ac:dyDescent="0.2">
      <c r="H96195" s="18"/>
    </row>
    <row r="96231" spans="8:8" ht="12" customHeight="1" x14ac:dyDescent="0.2">
      <c r="H96231" s="18"/>
    </row>
    <row r="96267" spans="8:8" ht="12" customHeight="1" x14ac:dyDescent="0.2">
      <c r="H96267" s="18"/>
    </row>
    <row r="96303" spans="8:8" ht="12" customHeight="1" x14ac:dyDescent="0.2">
      <c r="H96303" s="18"/>
    </row>
    <row r="96339" spans="8:8" ht="12" customHeight="1" x14ac:dyDescent="0.2">
      <c r="H96339" s="18"/>
    </row>
    <row r="96375" spans="8:8" ht="12" customHeight="1" x14ac:dyDescent="0.2">
      <c r="H96375" s="18"/>
    </row>
    <row r="96411" spans="8:8" ht="12" customHeight="1" x14ac:dyDescent="0.2">
      <c r="H96411" s="18"/>
    </row>
    <row r="96447" spans="8:8" ht="12" customHeight="1" x14ac:dyDescent="0.2">
      <c r="H96447" s="18"/>
    </row>
    <row r="96483" spans="8:8" ht="12" customHeight="1" x14ac:dyDescent="0.2">
      <c r="H96483" s="18"/>
    </row>
    <row r="96519" spans="8:8" ht="12" customHeight="1" x14ac:dyDescent="0.2">
      <c r="H96519" s="18"/>
    </row>
    <row r="96555" spans="8:8" ht="12" customHeight="1" x14ac:dyDescent="0.2">
      <c r="H96555" s="18"/>
    </row>
    <row r="96591" spans="8:8" ht="12" customHeight="1" x14ac:dyDescent="0.2">
      <c r="H96591" s="18"/>
    </row>
    <row r="96627" spans="8:8" ht="12" customHeight="1" x14ac:dyDescent="0.2">
      <c r="H96627" s="18"/>
    </row>
    <row r="96663" spans="8:8" ht="12" customHeight="1" x14ac:dyDescent="0.2">
      <c r="H96663" s="18"/>
    </row>
    <row r="96699" spans="8:8" ht="12" customHeight="1" x14ac:dyDescent="0.2">
      <c r="H96699" s="18"/>
    </row>
    <row r="96735" spans="8:8" ht="12" customHeight="1" x14ac:dyDescent="0.2">
      <c r="H96735" s="18"/>
    </row>
    <row r="96771" spans="8:8" ht="12" customHeight="1" x14ac:dyDescent="0.2">
      <c r="H96771" s="18"/>
    </row>
    <row r="96807" spans="8:8" ht="12" customHeight="1" x14ac:dyDescent="0.2">
      <c r="H96807" s="18"/>
    </row>
    <row r="96843" spans="8:8" ht="12" customHeight="1" x14ac:dyDescent="0.2">
      <c r="H96843" s="18"/>
    </row>
    <row r="96879" spans="8:8" ht="12" customHeight="1" x14ac:dyDescent="0.2">
      <c r="H96879" s="18"/>
    </row>
    <row r="96915" spans="8:8" ht="12" customHeight="1" x14ac:dyDescent="0.2">
      <c r="H96915" s="18"/>
    </row>
    <row r="96951" spans="8:8" ht="12" customHeight="1" x14ac:dyDescent="0.2">
      <c r="H96951" s="18"/>
    </row>
    <row r="96987" spans="8:8" ht="12" customHeight="1" x14ac:dyDescent="0.2">
      <c r="H96987" s="18"/>
    </row>
    <row r="97023" spans="8:8" ht="12" customHeight="1" x14ac:dyDescent="0.2">
      <c r="H97023" s="18"/>
    </row>
    <row r="97059" spans="8:8" ht="12" customHeight="1" x14ac:dyDescent="0.2">
      <c r="H97059" s="18"/>
    </row>
    <row r="97095" spans="8:8" ht="12" customHeight="1" x14ac:dyDescent="0.2">
      <c r="H97095" s="18"/>
    </row>
    <row r="97131" spans="8:8" ht="12" customHeight="1" x14ac:dyDescent="0.2">
      <c r="H97131" s="18"/>
    </row>
    <row r="97167" spans="8:8" ht="12" customHeight="1" x14ac:dyDescent="0.2">
      <c r="H97167" s="18"/>
    </row>
    <row r="97203" spans="8:8" ht="12" customHeight="1" x14ac:dyDescent="0.2">
      <c r="H97203" s="18"/>
    </row>
    <row r="97239" spans="8:8" ht="12" customHeight="1" x14ac:dyDescent="0.2">
      <c r="H97239" s="18"/>
    </row>
    <row r="97275" spans="8:8" ht="12" customHeight="1" x14ac:dyDescent="0.2">
      <c r="H97275" s="18"/>
    </row>
    <row r="97311" spans="8:8" ht="12" customHeight="1" x14ac:dyDescent="0.2">
      <c r="H97311" s="18"/>
    </row>
    <row r="97347" spans="8:8" ht="12" customHeight="1" x14ac:dyDescent="0.2">
      <c r="H97347" s="18"/>
    </row>
    <row r="97383" spans="8:8" ht="12" customHeight="1" x14ac:dyDescent="0.2">
      <c r="H97383" s="18"/>
    </row>
    <row r="97419" spans="8:8" ht="12" customHeight="1" x14ac:dyDescent="0.2">
      <c r="H97419" s="18"/>
    </row>
    <row r="97455" spans="8:8" ht="12" customHeight="1" x14ac:dyDescent="0.2">
      <c r="H97455" s="18"/>
    </row>
    <row r="97491" spans="8:8" ht="12" customHeight="1" x14ac:dyDescent="0.2">
      <c r="H97491" s="18"/>
    </row>
    <row r="97527" spans="8:8" ht="12" customHeight="1" x14ac:dyDescent="0.2">
      <c r="H97527" s="18"/>
    </row>
    <row r="97563" spans="8:8" ht="12" customHeight="1" x14ac:dyDescent="0.2">
      <c r="H97563" s="18"/>
    </row>
    <row r="97599" spans="8:8" ht="12" customHeight="1" x14ac:dyDescent="0.2">
      <c r="H97599" s="18"/>
    </row>
    <row r="97635" spans="8:8" ht="12" customHeight="1" x14ac:dyDescent="0.2">
      <c r="H97635" s="18"/>
    </row>
    <row r="97671" spans="8:8" ht="12" customHeight="1" x14ac:dyDescent="0.2">
      <c r="H97671" s="18"/>
    </row>
    <row r="97707" spans="8:8" ht="12" customHeight="1" x14ac:dyDescent="0.2">
      <c r="H97707" s="18"/>
    </row>
    <row r="97743" spans="8:8" ht="12" customHeight="1" x14ac:dyDescent="0.2">
      <c r="H97743" s="18"/>
    </row>
    <row r="97779" spans="8:8" ht="12" customHeight="1" x14ac:dyDescent="0.2">
      <c r="H97779" s="18"/>
    </row>
    <row r="97815" spans="8:8" ht="12" customHeight="1" x14ac:dyDescent="0.2">
      <c r="H97815" s="18"/>
    </row>
    <row r="97851" spans="8:8" ht="12" customHeight="1" x14ac:dyDescent="0.2">
      <c r="H97851" s="18"/>
    </row>
    <row r="97887" spans="8:8" ht="12" customHeight="1" x14ac:dyDescent="0.2">
      <c r="H97887" s="18"/>
    </row>
    <row r="97923" spans="8:8" ht="12" customHeight="1" x14ac:dyDescent="0.2">
      <c r="H97923" s="18"/>
    </row>
    <row r="97959" spans="8:8" ht="12" customHeight="1" x14ac:dyDescent="0.2">
      <c r="H97959" s="18"/>
    </row>
    <row r="97995" spans="8:8" ht="12" customHeight="1" x14ac:dyDescent="0.2">
      <c r="H97995" s="18"/>
    </row>
    <row r="98031" spans="8:8" ht="12" customHeight="1" x14ac:dyDescent="0.2">
      <c r="H98031" s="18"/>
    </row>
    <row r="98067" spans="8:8" ht="12" customHeight="1" x14ac:dyDescent="0.2">
      <c r="H98067" s="18"/>
    </row>
    <row r="98103" spans="8:8" ht="12" customHeight="1" x14ac:dyDescent="0.2">
      <c r="H98103" s="18"/>
    </row>
    <row r="98139" spans="8:8" ht="12" customHeight="1" x14ac:dyDescent="0.2">
      <c r="H98139" s="18"/>
    </row>
    <row r="98175" spans="8:8" ht="12" customHeight="1" x14ac:dyDescent="0.2">
      <c r="H98175" s="18"/>
    </row>
    <row r="98211" spans="8:8" ht="12" customHeight="1" x14ac:dyDescent="0.2">
      <c r="H98211" s="18"/>
    </row>
    <row r="98247" spans="8:8" ht="12" customHeight="1" x14ac:dyDescent="0.2">
      <c r="H98247" s="18"/>
    </row>
    <row r="98283" spans="8:8" ht="12" customHeight="1" x14ac:dyDescent="0.2">
      <c r="H98283" s="18"/>
    </row>
    <row r="98319" spans="8:8" ht="12" customHeight="1" x14ac:dyDescent="0.2">
      <c r="H98319" s="18"/>
    </row>
    <row r="98355" spans="8:8" ht="12" customHeight="1" x14ac:dyDescent="0.2">
      <c r="H98355" s="18"/>
    </row>
    <row r="98391" spans="8:8" ht="12" customHeight="1" x14ac:dyDescent="0.2">
      <c r="H98391" s="18"/>
    </row>
    <row r="98427" spans="8:8" ht="12" customHeight="1" x14ac:dyDescent="0.2">
      <c r="H98427" s="18"/>
    </row>
    <row r="98463" spans="8:8" ht="12" customHeight="1" x14ac:dyDescent="0.2">
      <c r="H98463" s="18"/>
    </row>
    <row r="98499" spans="8:8" ht="12" customHeight="1" x14ac:dyDescent="0.2">
      <c r="H98499" s="18"/>
    </row>
    <row r="98535" spans="8:8" ht="12" customHeight="1" x14ac:dyDescent="0.2">
      <c r="H98535" s="18"/>
    </row>
    <row r="98571" spans="8:8" ht="12" customHeight="1" x14ac:dyDescent="0.2">
      <c r="H98571" s="18"/>
    </row>
    <row r="98607" spans="8:8" ht="12" customHeight="1" x14ac:dyDescent="0.2">
      <c r="H98607" s="18"/>
    </row>
    <row r="98643" spans="8:8" ht="12" customHeight="1" x14ac:dyDescent="0.2">
      <c r="H98643" s="18"/>
    </row>
    <row r="98679" spans="8:8" ht="12" customHeight="1" x14ac:dyDescent="0.2">
      <c r="H98679" s="18"/>
    </row>
    <row r="98715" spans="8:8" ht="12" customHeight="1" x14ac:dyDescent="0.2">
      <c r="H98715" s="18"/>
    </row>
    <row r="98751" spans="8:8" ht="12" customHeight="1" x14ac:dyDescent="0.2">
      <c r="H98751" s="18"/>
    </row>
    <row r="98787" spans="8:8" ht="12" customHeight="1" x14ac:dyDescent="0.2">
      <c r="H98787" s="18"/>
    </row>
    <row r="98823" spans="8:8" ht="12" customHeight="1" x14ac:dyDescent="0.2">
      <c r="H98823" s="18"/>
    </row>
    <row r="98859" spans="8:8" ht="12" customHeight="1" x14ac:dyDescent="0.2">
      <c r="H98859" s="18"/>
    </row>
    <row r="98895" spans="8:8" ht="12" customHeight="1" x14ac:dyDescent="0.2">
      <c r="H98895" s="18"/>
    </row>
    <row r="98931" spans="8:8" ht="12" customHeight="1" x14ac:dyDescent="0.2">
      <c r="H98931" s="18"/>
    </row>
    <row r="98967" spans="8:8" ht="12" customHeight="1" x14ac:dyDescent="0.2">
      <c r="H98967" s="18"/>
    </row>
    <row r="99003" spans="8:8" ht="12" customHeight="1" x14ac:dyDescent="0.2">
      <c r="H99003" s="18"/>
    </row>
    <row r="99039" spans="8:8" ht="12" customHeight="1" x14ac:dyDescent="0.2">
      <c r="H99039" s="18"/>
    </row>
    <row r="99075" spans="8:8" ht="12" customHeight="1" x14ac:dyDescent="0.2">
      <c r="H99075" s="18"/>
    </row>
    <row r="99111" spans="8:8" ht="12" customHeight="1" x14ac:dyDescent="0.2">
      <c r="H99111" s="18"/>
    </row>
    <row r="99147" spans="8:8" ht="12" customHeight="1" x14ac:dyDescent="0.2">
      <c r="H99147" s="18"/>
    </row>
    <row r="99183" spans="8:8" ht="12" customHeight="1" x14ac:dyDescent="0.2">
      <c r="H99183" s="18"/>
    </row>
    <row r="99219" spans="8:8" ht="12" customHeight="1" x14ac:dyDescent="0.2">
      <c r="H99219" s="18"/>
    </row>
    <row r="99255" spans="8:8" ht="12" customHeight="1" x14ac:dyDescent="0.2">
      <c r="H99255" s="18"/>
    </row>
    <row r="99291" spans="8:8" ht="12" customHeight="1" x14ac:dyDescent="0.2">
      <c r="H99291" s="18"/>
    </row>
    <row r="99327" spans="8:8" ht="12" customHeight="1" x14ac:dyDescent="0.2">
      <c r="H99327" s="18"/>
    </row>
    <row r="99363" spans="8:8" ht="12" customHeight="1" x14ac:dyDescent="0.2">
      <c r="H99363" s="18"/>
    </row>
    <row r="99399" spans="8:8" ht="12" customHeight="1" x14ac:dyDescent="0.2">
      <c r="H99399" s="18"/>
    </row>
    <row r="99435" spans="8:8" ht="12" customHeight="1" x14ac:dyDescent="0.2">
      <c r="H99435" s="18"/>
    </row>
    <row r="99471" spans="8:8" ht="12" customHeight="1" x14ac:dyDescent="0.2">
      <c r="H99471" s="18"/>
    </row>
    <row r="99507" spans="8:8" ht="12" customHeight="1" x14ac:dyDescent="0.2">
      <c r="H99507" s="18"/>
    </row>
    <row r="99543" spans="8:8" ht="12" customHeight="1" x14ac:dyDescent="0.2">
      <c r="H99543" s="18"/>
    </row>
    <row r="99579" spans="8:8" ht="12" customHeight="1" x14ac:dyDescent="0.2">
      <c r="H99579" s="18"/>
    </row>
    <row r="99615" spans="8:8" ht="12" customHeight="1" x14ac:dyDescent="0.2">
      <c r="H99615" s="18"/>
    </row>
    <row r="99651" spans="8:8" ht="12" customHeight="1" x14ac:dyDescent="0.2">
      <c r="H99651" s="18"/>
    </row>
    <row r="99687" spans="8:8" ht="12" customHeight="1" x14ac:dyDescent="0.2">
      <c r="H99687" s="18"/>
    </row>
    <row r="99723" spans="8:8" ht="12" customHeight="1" x14ac:dyDescent="0.2">
      <c r="H99723" s="18"/>
    </row>
    <row r="99759" spans="8:8" ht="12" customHeight="1" x14ac:dyDescent="0.2">
      <c r="H99759" s="18"/>
    </row>
    <row r="99795" spans="8:8" ht="12" customHeight="1" x14ac:dyDescent="0.2">
      <c r="H99795" s="18"/>
    </row>
    <row r="99831" spans="8:8" ht="12" customHeight="1" x14ac:dyDescent="0.2">
      <c r="H99831" s="18"/>
    </row>
    <row r="99867" spans="8:8" ht="12" customHeight="1" x14ac:dyDescent="0.2">
      <c r="H99867" s="18"/>
    </row>
    <row r="99903" spans="8:8" ht="12" customHeight="1" x14ac:dyDescent="0.2">
      <c r="H99903" s="18"/>
    </row>
    <row r="99939" spans="8:8" ht="12" customHeight="1" x14ac:dyDescent="0.2">
      <c r="H99939" s="18"/>
    </row>
    <row r="99975" spans="8:8" ht="12" customHeight="1" x14ac:dyDescent="0.2">
      <c r="H99975" s="18"/>
    </row>
    <row r="100011" spans="8:8" ht="12" customHeight="1" x14ac:dyDescent="0.2">
      <c r="H100011" s="18"/>
    </row>
    <row r="100047" spans="8:8" ht="12" customHeight="1" x14ac:dyDescent="0.2">
      <c r="H100047" s="18"/>
    </row>
    <row r="100083" spans="8:8" ht="12" customHeight="1" x14ac:dyDescent="0.2">
      <c r="H100083" s="18"/>
    </row>
    <row r="100119" spans="8:8" ht="12" customHeight="1" x14ac:dyDescent="0.2">
      <c r="H100119" s="18"/>
    </row>
    <row r="100155" spans="8:8" ht="12" customHeight="1" x14ac:dyDescent="0.2">
      <c r="H100155" s="18"/>
    </row>
    <row r="100191" spans="8:8" ht="12" customHeight="1" x14ac:dyDescent="0.2">
      <c r="H100191" s="18"/>
    </row>
    <row r="100227" spans="8:8" ht="12" customHeight="1" x14ac:dyDescent="0.2">
      <c r="H100227" s="18"/>
    </row>
    <row r="100263" spans="8:8" ht="12" customHeight="1" x14ac:dyDescent="0.2">
      <c r="H100263" s="18"/>
    </row>
    <row r="100299" spans="8:8" ht="12" customHeight="1" x14ac:dyDescent="0.2">
      <c r="H100299" s="18"/>
    </row>
    <row r="100335" spans="8:8" ht="12" customHeight="1" x14ac:dyDescent="0.2">
      <c r="H100335" s="18"/>
    </row>
    <row r="100371" spans="8:8" ht="12" customHeight="1" x14ac:dyDescent="0.2">
      <c r="H100371" s="18"/>
    </row>
    <row r="100407" spans="8:8" ht="12" customHeight="1" x14ac:dyDescent="0.2">
      <c r="H100407" s="18"/>
    </row>
    <row r="100443" spans="8:8" ht="12" customHeight="1" x14ac:dyDescent="0.2">
      <c r="H100443" s="18"/>
    </row>
    <row r="100479" spans="8:8" ht="12" customHeight="1" x14ac:dyDescent="0.2">
      <c r="H100479" s="18"/>
    </row>
    <row r="100515" spans="8:8" ht="12" customHeight="1" x14ac:dyDescent="0.2">
      <c r="H100515" s="18"/>
    </row>
    <row r="100551" spans="8:8" ht="12" customHeight="1" x14ac:dyDescent="0.2">
      <c r="H100551" s="18"/>
    </row>
    <row r="100587" spans="8:8" ht="12" customHeight="1" x14ac:dyDescent="0.2">
      <c r="H100587" s="18"/>
    </row>
    <row r="100623" spans="8:8" ht="12" customHeight="1" x14ac:dyDescent="0.2">
      <c r="H100623" s="18"/>
    </row>
    <row r="100659" spans="8:8" ht="12" customHeight="1" x14ac:dyDescent="0.2">
      <c r="H100659" s="18"/>
    </row>
    <row r="100695" spans="8:8" ht="12" customHeight="1" x14ac:dyDescent="0.2">
      <c r="H100695" s="18"/>
    </row>
    <row r="100731" spans="8:8" ht="12" customHeight="1" x14ac:dyDescent="0.2">
      <c r="H100731" s="18"/>
    </row>
    <row r="100767" spans="8:8" ht="12" customHeight="1" x14ac:dyDescent="0.2">
      <c r="H100767" s="18"/>
    </row>
    <row r="100803" spans="8:8" ht="12" customHeight="1" x14ac:dyDescent="0.2">
      <c r="H100803" s="18"/>
    </row>
    <row r="100839" spans="8:8" ht="12" customHeight="1" x14ac:dyDescent="0.2">
      <c r="H100839" s="18"/>
    </row>
    <row r="100875" spans="8:8" ht="12" customHeight="1" x14ac:dyDescent="0.2">
      <c r="H100875" s="18"/>
    </row>
    <row r="100911" spans="8:8" ht="12" customHeight="1" x14ac:dyDescent="0.2">
      <c r="H100911" s="18"/>
    </row>
    <row r="100947" spans="8:8" ht="12" customHeight="1" x14ac:dyDescent="0.2">
      <c r="H100947" s="18"/>
    </row>
    <row r="100983" spans="8:8" ht="12" customHeight="1" x14ac:dyDescent="0.2">
      <c r="H100983" s="18"/>
    </row>
    <row r="101019" spans="8:8" ht="12" customHeight="1" x14ac:dyDescent="0.2">
      <c r="H101019" s="18"/>
    </row>
    <row r="101055" spans="8:8" ht="12" customHeight="1" x14ac:dyDescent="0.2">
      <c r="H101055" s="18"/>
    </row>
    <row r="101091" spans="8:8" ht="12" customHeight="1" x14ac:dyDescent="0.2">
      <c r="H101091" s="18"/>
    </row>
    <row r="101127" spans="8:8" ht="12" customHeight="1" x14ac:dyDescent="0.2">
      <c r="H101127" s="18"/>
    </row>
    <row r="101163" spans="8:8" ht="12" customHeight="1" x14ac:dyDescent="0.2">
      <c r="H101163" s="18"/>
    </row>
    <row r="101199" spans="8:8" ht="12" customHeight="1" x14ac:dyDescent="0.2">
      <c r="H101199" s="18"/>
    </row>
    <row r="101235" spans="8:8" ht="12" customHeight="1" x14ac:dyDescent="0.2">
      <c r="H101235" s="18"/>
    </row>
    <row r="101271" spans="8:8" ht="12" customHeight="1" x14ac:dyDescent="0.2">
      <c r="H101271" s="18"/>
    </row>
    <row r="101307" spans="8:8" ht="12" customHeight="1" x14ac:dyDescent="0.2">
      <c r="H101307" s="18"/>
    </row>
    <row r="101343" spans="8:8" ht="12" customHeight="1" x14ac:dyDescent="0.2">
      <c r="H101343" s="18"/>
    </row>
    <row r="101379" spans="8:8" ht="12" customHeight="1" x14ac:dyDescent="0.2">
      <c r="H101379" s="18"/>
    </row>
    <row r="101415" spans="8:8" ht="12" customHeight="1" x14ac:dyDescent="0.2">
      <c r="H101415" s="18"/>
    </row>
    <row r="101451" spans="8:8" ht="12" customHeight="1" x14ac:dyDescent="0.2">
      <c r="H101451" s="18"/>
    </row>
    <row r="101487" spans="8:8" ht="12" customHeight="1" x14ac:dyDescent="0.2">
      <c r="H101487" s="18"/>
    </row>
    <row r="101523" spans="8:8" ht="12" customHeight="1" x14ac:dyDescent="0.2">
      <c r="H101523" s="18"/>
    </row>
    <row r="101559" spans="8:8" ht="12" customHeight="1" x14ac:dyDescent="0.2">
      <c r="H101559" s="18"/>
    </row>
    <row r="101595" spans="8:8" ht="12" customHeight="1" x14ac:dyDescent="0.2">
      <c r="H101595" s="18"/>
    </row>
    <row r="101631" spans="8:8" ht="12" customHeight="1" x14ac:dyDescent="0.2">
      <c r="H101631" s="18"/>
    </row>
    <row r="101667" spans="8:8" ht="12" customHeight="1" x14ac:dyDescent="0.2">
      <c r="H101667" s="18"/>
    </row>
    <row r="101703" spans="8:8" ht="12" customHeight="1" x14ac:dyDescent="0.2">
      <c r="H101703" s="18"/>
    </row>
    <row r="101739" spans="8:8" ht="12" customHeight="1" x14ac:dyDescent="0.2">
      <c r="H101739" s="18"/>
    </row>
    <row r="101775" spans="8:8" ht="12" customHeight="1" x14ac:dyDescent="0.2">
      <c r="H101775" s="18"/>
    </row>
    <row r="101811" spans="8:8" ht="12" customHeight="1" x14ac:dyDescent="0.2">
      <c r="H101811" s="18"/>
    </row>
    <row r="101847" spans="8:8" ht="12" customHeight="1" x14ac:dyDescent="0.2">
      <c r="H101847" s="18"/>
    </row>
    <row r="101883" spans="8:8" ht="12" customHeight="1" x14ac:dyDescent="0.2">
      <c r="H101883" s="18"/>
    </row>
    <row r="101919" spans="8:8" ht="12" customHeight="1" x14ac:dyDescent="0.2">
      <c r="H101919" s="18"/>
    </row>
    <row r="101955" spans="8:8" ht="12" customHeight="1" x14ac:dyDescent="0.2">
      <c r="H101955" s="18"/>
    </row>
    <row r="101991" spans="8:8" ht="12" customHeight="1" x14ac:dyDescent="0.2">
      <c r="H101991" s="18"/>
    </row>
    <row r="102027" spans="8:8" ht="12" customHeight="1" x14ac:dyDescent="0.2">
      <c r="H102027" s="18"/>
    </row>
    <row r="102063" spans="8:8" ht="12" customHeight="1" x14ac:dyDescent="0.2">
      <c r="H102063" s="18"/>
    </row>
    <row r="102099" spans="8:8" ht="12" customHeight="1" x14ac:dyDescent="0.2">
      <c r="H102099" s="18"/>
    </row>
    <row r="102135" spans="8:8" ht="12" customHeight="1" x14ac:dyDescent="0.2">
      <c r="H102135" s="18"/>
    </row>
    <row r="102171" spans="8:8" ht="12" customHeight="1" x14ac:dyDescent="0.2">
      <c r="H102171" s="18"/>
    </row>
    <row r="102207" spans="8:8" ht="12" customHeight="1" x14ac:dyDescent="0.2">
      <c r="H102207" s="18"/>
    </row>
    <row r="102243" spans="8:8" ht="12" customHeight="1" x14ac:dyDescent="0.2">
      <c r="H102243" s="18"/>
    </row>
    <row r="102279" spans="8:8" ht="12" customHeight="1" x14ac:dyDescent="0.2">
      <c r="H102279" s="18"/>
    </row>
    <row r="102315" spans="8:8" ht="12" customHeight="1" x14ac:dyDescent="0.2">
      <c r="H102315" s="18"/>
    </row>
    <row r="102351" spans="8:8" ht="12" customHeight="1" x14ac:dyDescent="0.2">
      <c r="H102351" s="18"/>
    </row>
    <row r="102387" spans="8:8" ht="12" customHeight="1" x14ac:dyDescent="0.2">
      <c r="H102387" s="18"/>
    </row>
    <row r="102423" spans="8:8" ht="12" customHeight="1" x14ac:dyDescent="0.2">
      <c r="H102423" s="18"/>
    </row>
    <row r="102459" spans="8:8" ht="12" customHeight="1" x14ac:dyDescent="0.2">
      <c r="H102459" s="18"/>
    </row>
    <row r="102495" spans="8:8" ht="12" customHeight="1" x14ac:dyDescent="0.2">
      <c r="H102495" s="18"/>
    </row>
    <row r="102531" spans="8:8" ht="12" customHeight="1" x14ac:dyDescent="0.2">
      <c r="H102531" s="18"/>
    </row>
    <row r="102567" spans="8:8" ht="12" customHeight="1" x14ac:dyDescent="0.2">
      <c r="H102567" s="18"/>
    </row>
    <row r="102603" spans="8:8" ht="12" customHeight="1" x14ac:dyDescent="0.2">
      <c r="H102603" s="18"/>
    </row>
    <row r="102639" spans="8:8" ht="12" customHeight="1" x14ac:dyDescent="0.2">
      <c r="H102639" s="18"/>
    </row>
    <row r="102675" spans="8:8" ht="12" customHeight="1" x14ac:dyDescent="0.2">
      <c r="H102675" s="18"/>
    </row>
    <row r="102711" spans="8:8" ht="12" customHeight="1" x14ac:dyDescent="0.2">
      <c r="H102711" s="18"/>
    </row>
    <row r="102747" spans="8:8" ht="12" customHeight="1" x14ac:dyDescent="0.2">
      <c r="H102747" s="18"/>
    </row>
    <row r="102783" spans="8:8" ht="12" customHeight="1" x14ac:dyDescent="0.2">
      <c r="H102783" s="18"/>
    </row>
    <row r="102819" spans="8:8" ht="12" customHeight="1" x14ac:dyDescent="0.2">
      <c r="H102819" s="18"/>
    </row>
    <row r="102855" spans="8:8" ht="12" customHeight="1" x14ac:dyDescent="0.2">
      <c r="H102855" s="18"/>
    </row>
    <row r="102891" spans="8:8" ht="12" customHeight="1" x14ac:dyDescent="0.2">
      <c r="H102891" s="18"/>
    </row>
    <row r="102927" spans="8:8" ht="12" customHeight="1" x14ac:dyDescent="0.2">
      <c r="H102927" s="18"/>
    </row>
    <row r="102963" spans="8:8" ht="12" customHeight="1" x14ac:dyDescent="0.2">
      <c r="H102963" s="18"/>
    </row>
    <row r="102999" spans="8:8" ht="12" customHeight="1" x14ac:dyDescent="0.2">
      <c r="H102999" s="18"/>
    </row>
    <row r="103035" spans="8:8" ht="12" customHeight="1" x14ac:dyDescent="0.2">
      <c r="H103035" s="18"/>
    </row>
    <row r="103071" spans="8:8" ht="12" customHeight="1" x14ac:dyDescent="0.2">
      <c r="H103071" s="18"/>
    </row>
    <row r="103107" spans="8:8" ht="12" customHeight="1" x14ac:dyDescent="0.2">
      <c r="H103107" s="18"/>
    </row>
    <row r="103143" spans="8:8" ht="12" customHeight="1" x14ac:dyDescent="0.2">
      <c r="H103143" s="18"/>
    </row>
    <row r="103179" spans="8:8" ht="12" customHeight="1" x14ac:dyDescent="0.2">
      <c r="H103179" s="18"/>
    </row>
    <row r="103215" spans="8:8" ht="12" customHeight="1" x14ac:dyDescent="0.2">
      <c r="H103215" s="18"/>
    </row>
    <row r="103251" spans="8:8" ht="12" customHeight="1" x14ac:dyDescent="0.2">
      <c r="H103251" s="18"/>
    </row>
    <row r="103287" spans="8:8" ht="12" customHeight="1" x14ac:dyDescent="0.2">
      <c r="H103287" s="18"/>
    </row>
    <row r="103323" spans="8:8" ht="12" customHeight="1" x14ac:dyDescent="0.2">
      <c r="H103323" s="18"/>
    </row>
    <row r="103359" spans="8:8" ht="12" customHeight="1" x14ac:dyDescent="0.2">
      <c r="H103359" s="18"/>
    </row>
    <row r="103395" spans="8:8" ht="12" customHeight="1" x14ac:dyDescent="0.2">
      <c r="H103395" s="18"/>
    </row>
    <row r="103431" spans="8:8" ht="12" customHeight="1" x14ac:dyDescent="0.2">
      <c r="H103431" s="18"/>
    </row>
    <row r="103467" spans="8:8" ht="12" customHeight="1" x14ac:dyDescent="0.2">
      <c r="H103467" s="18"/>
    </row>
    <row r="103503" spans="8:8" ht="12" customHeight="1" x14ac:dyDescent="0.2">
      <c r="H103503" s="18"/>
    </row>
    <row r="103539" spans="8:8" ht="12" customHeight="1" x14ac:dyDescent="0.2">
      <c r="H103539" s="18"/>
    </row>
    <row r="103575" spans="8:8" ht="12" customHeight="1" x14ac:dyDescent="0.2">
      <c r="H103575" s="18"/>
    </row>
    <row r="103611" spans="8:8" ht="12" customHeight="1" x14ac:dyDescent="0.2">
      <c r="H103611" s="18"/>
    </row>
    <row r="103647" spans="8:8" ht="12" customHeight="1" x14ac:dyDescent="0.2">
      <c r="H103647" s="18"/>
    </row>
    <row r="103683" spans="8:8" ht="12" customHeight="1" x14ac:dyDescent="0.2">
      <c r="H103683" s="18"/>
    </row>
    <row r="103719" spans="8:8" ht="12" customHeight="1" x14ac:dyDescent="0.2">
      <c r="H103719" s="18"/>
    </row>
    <row r="103755" spans="8:8" ht="12" customHeight="1" x14ac:dyDescent="0.2">
      <c r="H103755" s="18"/>
    </row>
    <row r="103791" spans="8:8" ht="12" customHeight="1" x14ac:dyDescent="0.2">
      <c r="H103791" s="18"/>
    </row>
    <row r="103827" spans="8:8" ht="12" customHeight="1" x14ac:dyDescent="0.2">
      <c r="H103827" s="18"/>
    </row>
    <row r="103863" spans="8:8" ht="12" customHeight="1" x14ac:dyDescent="0.2">
      <c r="H103863" s="18"/>
    </row>
    <row r="103899" spans="8:8" ht="12" customHeight="1" x14ac:dyDescent="0.2">
      <c r="H103899" s="18"/>
    </row>
    <row r="103935" spans="8:8" ht="12" customHeight="1" x14ac:dyDescent="0.2">
      <c r="H103935" s="18"/>
    </row>
    <row r="103971" spans="8:8" ht="12" customHeight="1" x14ac:dyDescent="0.2">
      <c r="H103971" s="18"/>
    </row>
    <row r="104007" spans="8:8" ht="12" customHeight="1" x14ac:dyDescent="0.2">
      <c r="H104007" s="18"/>
    </row>
    <row r="104043" spans="8:8" ht="12" customHeight="1" x14ac:dyDescent="0.2">
      <c r="H104043" s="18"/>
    </row>
    <row r="104079" spans="8:8" ht="12" customHeight="1" x14ac:dyDescent="0.2">
      <c r="H104079" s="18"/>
    </row>
    <row r="104115" spans="8:8" ht="12" customHeight="1" x14ac:dyDescent="0.2">
      <c r="H104115" s="18"/>
    </row>
    <row r="104151" spans="8:8" ht="12" customHeight="1" x14ac:dyDescent="0.2">
      <c r="H104151" s="18"/>
    </row>
    <row r="104187" spans="8:8" ht="12" customHeight="1" x14ac:dyDescent="0.2">
      <c r="H104187" s="18"/>
    </row>
    <row r="104223" spans="8:8" ht="12" customHeight="1" x14ac:dyDescent="0.2">
      <c r="H104223" s="18"/>
    </row>
    <row r="104259" spans="8:8" ht="12" customHeight="1" x14ac:dyDescent="0.2">
      <c r="H104259" s="18"/>
    </row>
    <row r="104295" spans="8:8" ht="12" customHeight="1" x14ac:dyDescent="0.2">
      <c r="H104295" s="18"/>
    </row>
    <row r="104331" spans="8:8" ht="12" customHeight="1" x14ac:dyDescent="0.2">
      <c r="H104331" s="18"/>
    </row>
    <row r="104367" spans="8:8" ht="12" customHeight="1" x14ac:dyDescent="0.2">
      <c r="H104367" s="18"/>
    </row>
    <row r="104403" spans="8:8" ht="12" customHeight="1" x14ac:dyDescent="0.2">
      <c r="H104403" s="18"/>
    </row>
    <row r="104439" spans="8:8" ht="12" customHeight="1" x14ac:dyDescent="0.2">
      <c r="H104439" s="18"/>
    </row>
    <row r="104475" spans="8:8" ht="12" customHeight="1" x14ac:dyDescent="0.2">
      <c r="H104475" s="18"/>
    </row>
    <row r="104511" spans="8:8" ht="12" customHeight="1" x14ac:dyDescent="0.2">
      <c r="H104511" s="18"/>
    </row>
    <row r="104547" spans="8:8" ht="12" customHeight="1" x14ac:dyDescent="0.2">
      <c r="H104547" s="18"/>
    </row>
    <row r="104583" spans="8:8" ht="12" customHeight="1" x14ac:dyDescent="0.2">
      <c r="H104583" s="18"/>
    </row>
    <row r="104619" spans="8:8" ht="12" customHeight="1" x14ac:dyDescent="0.2">
      <c r="H104619" s="18"/>
    </row>
    <row r="104655" spans="8:8" ht="12" customHeight="1" x14ac:dyDescent="0.2">
      <c r="H104655" s="18"/>
    </row>
    <row r="104691" spans="8:8" ht="12" customHeight="1" x14ac:dyDescent="0.2">
      <c r="H104691" s="18"/>
    </row>
    <row r="104727" spans="8:8" ht="12" customHeight="1" x14ac:dyDescent="0.2">
      <c r="H104727" s="18"/>
    </row>
    <row r="104763" spans="8:8" ht="12" customHeight="1" x14ac:dyDescent="0.2">
      <c r="H104763" s="18"/>
    </row>
    <row r="104799" spans="8:8" ht="12" customHeight="1" x14ac:dyDescent="0.2">
      <c r="H104799" s="18"/>
    </row>
    <row r="104835" spans="8:8" ht="12" customHeight="1" x14ac:dyDescent="0.2">
      <c r="H104835" s="18"/>
    </row>
    <row r="104871" spans="8:8" ht="12" customHeight="1" x14ac:dyDescent="0.2">
      <c r="H104871" s="18"/>
    </row>
    <row r="104907" spans="8:8" ht="12" customHeight="1" x14ac:dyDescent="0.2">
      <c r="H104907" s="18"/>
    </row>
    <row r="104943" spans="8:8" ht="12" customHeight="1" x14ac:dyDescent="0.2">
      <c r="H104943" s="18"/>
    </row>
    <row r="104979" spans="8:8" ht="12" customHeight="1" x14ac:dyDescent="0.2">
      <c r="H104979" s="18"/>
    </row>
    <row r="105015" spans="8:8" ht="12" customHeight="1" x14ac:dyDescent="0.2">
      <c r="H105015" s="18"/>
    </row>
    <row r="105051" spans="8:8" ht="12" customHeight="1" x14ac:dyDescent="0.2">
      <c r="H105051" s="18"/>
    </row>
    <row r="105087" spans="8:8" ht="12" customHeight="1" x14ac:dyDescent="0.2">
      <c r="H105087" s="18"/>
    </row>
    <row r="105123" spans="8:8" ht="12" customHeight="1" x14ac:dyDescent="0.2">
      <c r="H105123" s="18"/>
    </row>
    <row r="105159" spans="8:8" ht="12" customHeight="1" x14ac:dyDescent="0.2">
      <c r="H105159" s="18"/>
    </row>
    <row r="105195" spans="8:8" ht="12" customHeight="1" x14ac:dyDescent="0.2">
      <c r="H105195" s="18"/>
    </row>
    <row r="105231" spans="8:8" ht="12" customHeight="1" x14ac:dyDescent="0.2">
      <c r="H105231" s="18"/>
    </row>
    <row r="105267" spans="8:8" ht="12" customHeight="1" x14ac:dyDescent="0.2">
      <c r="H105267" s="18"/>
    </row>
    <row r="105303" spans="8:8" ht="12" customHeight="1" x14ac:dyDescent="0.2">
      <c r="H105303" s="18"/>
    </row>
    <row r="105339" spans="8:8" ht="12" customHeight="1" x14ac:dyDescent="0.2">
      <c r="H105339" s="18"/>
    </row>
    <row r="105375" spans="8:8" ht="12" customHeight="1" x14ac:dyDescent="0.2">
      <c r="H105375" s="18"/>
    </row>
    <row r="105411" spans="8:8" ht="12" customHeight="1" x14ac:dyDescent="0.2">
      <c r="H105411" s="18"/>
    </row>
    <row r="105447" spans="8:8" ht="12" customHeight="1" x14ac:dyDescent="0.2">
      <c r="H105447" s="18"/>
    </row>
    <row r="105483" spans="8:8" ht="12" customHeight="1" x14ac:dyDescent="0.2">
      <c r="H105483" s="18"/>
    </row>
    <row r="105519" spans="8:8" ht="12" customHeight="1" x14ac:dyDescent="0.2">
      <c r="H105519" s="18"/>
    </row>
    <row r="105555" spans="8:8" ht="12" customHeight="1" x14ac:dyDescent="0.2">
      <c r="H105555" s="18"/>
    </row>
    <row r="105591" spans="8:8" ht="12" customHeight="1" x14ac:dyDescent="0.2">
      <c r="H105591" s="18"/>
    </row>
    <row r="105627" spans="8:8" ht="12" customHeight="1" x14ac:dyDescent="0.2">
      <c r="H105627" s="18"/>
    </row>
    <row r="105663" spans="8:8" ht="12" customHeight="1" x14ac:dyDescent="0.2">
      <c r="H105663" s="18"/>
    </row>
    <row r="105699" spans="8:8" ht="12" customHeight="1" x14ac:dyDescent="0.2">
      <c r="H105699" s="18"/>
    </row>
    <row r="105735" spans="8:8" ht="12" customHeight="1" x14ac:dyDescent="0.2">
      <c r="H105735" s="18"/>
    </row>
    <row r="105771" spans="8:8" ht="12" customHeight="1" x14ac:dyDescent="0.2">
      <c r="H105771" s="18"/>
    </row>
    <row r="105807" spans="8:8" ht="12" customHeight="1" x14ac:dyDescent="0.2">
      <c r="H105807" s="18"/>
    </row>
    <row r="105843" spans="8:8" ht="12" customHeight="1" x14ac:dyDescent="0.2">
      <c r="H105843" s="18"/>
    </row>
    <row r="105879" spans="8:8" ht="12" customHeight="1" x14ac:dyDescent="0.2">
      <c r="H105879" s="18"/>
    </row>
    <row r="105915" spans="8:8" ht="12" customHeight="1" x14ac:dyDescent="0.2">
      <c r="H105915" s="18"/>
    </row>
    <row r="105951" spans="8:8" ht="12" customHeight="1" x14ac:dyDescent="0.2">
      <c r="H105951" s="18"/>
    </row>
    <row r="105987" spans="8:8" ht="12" customHeight="1" x14ac:dyDescent="0.2">
      <c r="H105987" s="18"/>
    </row>
    <row r="106023" spans="8:8" ht="12" customHeight="1" x14ac:dyDescent="0.2">
      <c r="H106023" s="18"/>
    </row>
    <row r="106059" spans="8:8" ht="12" customHeight="1" x14ac:dyDescent="0.2">
      <c r="H106059" s="18"/>
    </row>
    <row r="106095" spans="8:8" ht="12" customHeight="1" x14ac:dyDescent="0.2">
      <c r="H106095" s="18"/>
    </row>
    <row r="106131" spans="8:8" ht="12" customHeight="1" x14ac:dyDescent="0.2">
      <c r="H106131" s="18"/>
    </row>
    <row r="106167" spans="8:8" ht="12" customHeight="1" x14ac:dyDescent="0.2">
      <c r="H106167" s="18"/>
    </row>
    <row r="106203" spans="8:8" ht="12" customHeight="1" x14ac:dyDescent="0.2">
      <c r="H106203" s="18"/>
    </row>
    <row r="106239" spans="8:8" ht="12" customHeight="1" x14ac:dyDescent="0.2">
      <c r="H106239" s="18"/>
    </row>
    <row r="106275" spans="8:8" ht="12" customHeight="1" x14ac:dyDescent="0.2">
      <c r="H106275" s="18"/>
    </row>
    <row r="106311" spans="8:8" ht="12" customHeight="1" x14ac:dyDescent="0.2">
      <c r="H106311" s="18"/>
    </row>
    <row r="106347" spans="8:8" ht="12" customHeight="1" x14ac:dyDescent="0.2">
      <c r="H106347" s="18"/>
    </row>
    <row r="106383" spans="8:8" ht="12" customHeight="1" x14ac:dyDescent="0.2">
      <c r="H106383" s="18"/>
    </row>
    <row r="106419" spans="8:8" ht="12" customHeight="1" x14ac:dyDescent="0.2">
      <c r="H106419" s="18"/>
    </row>
    <row r="106455" spans="8:8" ht="12" customHeight="1" x14ac:dyDescent="0.2">
      <c r="H106455" s="18"/>
    </row>
    <row r="106491" spans="8:8" ht="12" customHeight="1" x14ac:dyDescent="0.2">
      <c r="H106491" s="18"/>
    </row>
    <row r="106527" spans="8:8" ht="12" customHeight="1" x14ac:dyDescent="0.2">
      <c r="H106527" s="18"/>
    </row>
    <row r="106563" spans="8:8" ht="12" customHeight="1" x14ac:dyDescent="0.2">
      <c r="H106563" s="18"/>
    </row>
    <row r="106599" spans="8:8" ht="12" customHeight="1" x14ac:dyDescent="0.2">
      <c r="H106599" s="18"/>
    </row>
    <row r="106635" spans="8:8" ht="12" customHeight="1" x14ac:dyDescent="0.2">
      <c r="H106635" s="18"/>
    </row>
    <row r="106671" spans="8:8" ht="12" customHeight="1" x14ac:dyDescent="0.2">
      <c r="H106671" s="18"/>
    </row>
    <row r="106707" spans="8:8" ht="12" customHeight="1" x14ac:dyDescent="0.2">
      <c r="H106707" s="18"/>
    </row>
    <row r="106743" spans="8:8" ht="12" customHeight="1" x14ac:dyDescent="0.2">
      <c r="H106743" s="18"/>
    </row>
    <row r="106779" spans="8:8" ht="12" customHeight="1" x14ac:dyDescent="0.2">
      <c r="H106779" s="18"/>
    </row>
    <row r="106815" spans="8:8" ht="12" customHeight="1" x14ac:dyDescent="0.2">
      <c r="H106815" s="18"/>
    </row>
    <row r="106851" spans="8:8" ht="12" customHeight="1" x14ac:dyDescent="0.2">
      <c r="H106851" s="18"/>
    </row>
    <row r="106887" spans="8:8" ht="12" customHeight="1" x14ac:dyDescent="0.2">
      <c r="H106887" s="18"/>
    </row>
    <row r="106923" spans="8:8" ht="12" customHeight="1" x14ac:dyDescent="0.2">
      <c r="H106923" s="18"/>
    </row>
    <row r="106959" spans="8:8" ht="12" customHeight="1" x14ac:dyDescent="0.2">
      <c r="H106959" s="18"/>
    </row>
    <row r="106995" spans="8:8" ht="12" customHeight="1" x14ac:dyDescent="0.2">
      <c r="H106995" s="18"/>
    </row>
    <row r="107031" spans="8:8" ht="12" customHeight="1" x14ac:dyDescent="0.2">
      <c r="H107031" s="18"/>
    </row>
    <row r="107067" spans="8:8" ht="12" customHeight="1" x14ac:dyDescent="0.2">
      <c r="H107067" s="18"/>
    </row>
    <row r="107103" spans="8:8" ht="12" customHeight="1" x14ac:dyDescent="0.2">
      <c r="H107103" s="18"/>
    </row>
    <row r="107139" spans="8:8" ht="12" customHeight="1" x14ac:dyDescent="0.2">
      <c r="H107139" s="18"/>
    </row>
    <row r="107175" spans="8:8" ht="12" customHeight="1" x14ac:dyDescent="0.2">
      <c r="H107175" s="18"/>
    </row>
    <row r="107211" spans="8:8" ht="12" customHeight="1" x14ac:dyDescent="0.2">
      <c r="H107211" s="18"/>
    </row>
    <row r="107247" spans="8:8" ht="12" customHeight="1" x14ac:dyDescent="0.2">
      <c r="H107247" s="18"/>
    </row>
    <row r="107283" spans="8:8" ht="12" customHeight="1" x14ac:dyDescent="0.2">
      <c r="H107283" s="18"/>
    </row>
    <row r="107319" spans="8:8" ht="12" customHeight="1" x14ac:dyDescent="0.2">
      <c r="H107319" s="18"/>
    </row>
    <row r="107355" spans="8:8" ht="12" customHeight="1" x14ac:dyDescent="0.2">
      <c r="H107355" s="18"/>
    </row>
    <row r="107391" spans="8:8" ht="12" customHeight="1" x14ac:dyDescent="0.2">
      <c r="H107391" s="18"/>
    </row>
    <row r="107427" spans="8:8" ht="12" customHeight="1" x14ac:dyDescent="0.2">
      <c r="H107427" s="18"/>
    </row>
    <row r="107463" spans="8:8" ht="12" customHeight="1" x14ac:dyDescent="0.2">
      <c r="H107463" s="18"/>
    </row>
    <row r="107499" spans="8:8" ht="12" customHeight="1" x14ac:dyDescent="0.2">
      <c r="H107499" s="18"/>
    </row>
    <row r="107535" spans="8:8" ht="12" customHeight="1" x14ac:dyDescent="0.2">
      <c r="H107535" s="18"/>
    </row>
    <row r="107571" spans="8:8" ht="12" customHeight="1" x14ac:dyDescent="0.2">
      <c r="H107571" s="18"/>
    </row>
    <row r="107607" spans="8:8" ht="12" customHeight="1" x14ac:dyDescent="0.2">
      <c r="H107607" s="18"/>
    </row>
    <row r="107643" spans="8:8" ht="12" customHeight="1" x14ac:dyDescent="0.2">
      <c r="H107643" s="18"/>
    </row>
    <row r="107679" spans="8:8" ht="12" customHeight="1" x14ac:dyDescent="0.2">
      <c r="H107679" s="18"/>
    </row>
    <row r="107715" spans="8:8" ht="12" customHeight="1" x14ac:dyDescent="0.2">
      <c r="H107715" s="18"/>
    </row>
    <row r="107751" spans="8:8" ht="12" customHeight="1" x14ac:dyDescent="0.2">
      <c r="H107751" s="18"/>
    </row>
    <row r="107787" spans="8:8" ht="12" customHeight="1" x14ac:dyDescent="0.2">
      <c r="H107787" s="18"/>
    </row>
    <row r="107823" spans="8:8" ht="12" customHeight="1" x14ac:dyDescent="0.2">
      <c r="H107823" s="18"/>
    </row>
    <row r="107859" spans="8:8" ht="12" customHeight="1" x14ac:dyDescent="0.2">
      <c r="H107859" s="18"/>
    </row>
    <row r="107895" spans="8:8" ht="12" customHeight="1" x14ac:dyDescent="0.2">
      <c r="H107895" s="18"/>
    </row>
    <row r="107931" spans="8:8" ht="12" customHeight="1" x14ac:dyDescent="0.2">
      <c r="H107931" s="18"/>
    </row>
    <row r="107967" spans="8:8" ht="12" customHeight="1" x14ac:dyDescent="0.2">
      <c r="H107967" s="18"/>
    </row>
    <row r="108003" spans="8:8" ht="12" customHeight="1" x14ac:dyDescent="0.2">
      <c r="H108003" s="18"/>
    </row>
    <row r="108039" spans="8:8" ht="12" customHeight="1" x14ac:dyDescent="0.2">
      <c r="H108039" s="18"/>
    </row>
    <row r="108075" spans="8:8" ht="12" customHeight="1" x14ac:dyDescent="0.2">
      <c r="H108075" s="18"/>
    </row>
    <row r="108111" spans="8:8" ht="12" customHeight="1" x14ac:dyDescent="0.2">
      <c r="H108111" s="18"/>
    </row>
    <row r="108147" spans="8:8" ht="12" customHeight="1" x14ac:dyDescent="0.2">
      <c r="H108147" s="18"/>
    </row>
    <row r="108183" spans="8:8" ht="12" customHeight="1" x14ac:dyDescent="0.2">
      <c r="H108183" s="18"/>
    </row>
    <row r="108219" spans="8:8" ht="12" customHeight="1" x14ac:dyDescent="0.2">
      <c r="H108219" s="18"/>
    </row>
    <row r="108255" spans="8:8" ht="12" customHeight="1" x14ac:dyDescent="0.2">
      <c r="H108255" s="18"/>
    </row>
    <row r="108291" spans="8:8" ht="12" customHeight="1" x14ac:dyDescent="0.2">
      <c r="H108291" s="18"/>
    </row>
    <row r="108327" spans="8:8" ht="12" customHeight="1" x14ac:dyDescent="0.2">
      <c r="H108327" s="18"/>
    </row>
    <row r="108363" spans="8:8" ht="12" customHeight="1" x14ac:dyDescent="0.2">
      <c r="H108363" s="18"/>
    </row>
    <row r="108399" spans="8:8" ht="12" customHeight="1" x14ac:dyDescent="0.2">
      <c r="H108399" s="18"/>
    </row>
    <row r="108435" spans="8:8" ht="12" customHeight="1" x14ac:dyDescent="0.2">
      <c r="H108435" s="18"/>
    </row>
    <row r="108471" spans="8:8" ht="12" customHeight="1" x14ac:dyDescent="0.2">
      <c r="H108471" s="18"/>
    </row>
    <row r="108507" spans="8:8" ht="12" customHeight="1" x14ac:dyDescent="0.2">
      <c r="H108507" s="18"/>
    </row>
    <row r="108543" spans="8:8" ht="12" customHeight="1" x14ac:dyDescent="0.2">
      <c r="H108543" s="18"/>
    </row>
    <row r="108579" spans="8:8" ht="12" customHeight="1" x14ac:dyDescent="0.2">
      <c r="H108579" s="18"/>
    </row>
    <row r="108615" spans="8:8" ht="12" customHeight="1" x14ac:dyDescent="0.2">
      <c r="H108615" s="18"/>
    </row>
    <row r="108651" spans="8:8" ht="12" customHeight="1" x14ac:dyDescent="0.2">
      <c r="H108651" s="18"/>
    </row>
    <row r="108687" spans="8:8" ht="12" customHeight="1" x14ac:dyDescent="0.2">
      <c r="H108687" s="18"/>
    </row>
    <row r="108723" spans="8:8" ht="12" customHeight="1" x14ac:dyDescent="0.2">
      <c r="H108723" s="18"/>
    </row>
    <row r="108759" spans="8:8" ht="12" customHeight="1" x14ac:dyDescent="0.2">
      <c r="H108759" s="18"/>
    </row>
    <row r="108795" spans="8:8" ht="12" customHeight="1" x14ac:dyDescent="0.2">
      <c r="H108795" s="18"/>
    </row>
    <row r="108831" spans="8:8" ht="12" customHeight="1" x14ac:dyDescent="0.2">
      <c r="H108831" s="18"/>
    </row>
    <row r="108867" spans="8:8" ht="12" customHeight="1" x14ac:dyDescent="0.2">
      <c r="H108867" s="18"/>
    </row>
    <row r="108903" spans="8:8" ht="12" customHeight="1" x14ac:dyDescent="0.2">
      <c r="H108903" s="18"/>
    </row>
    <row r="108939" spans="8:8" ht="12" customHeight="1" x14ac:dyDescent="0.2">
      <c r="H108939" s="18"/>
    </row>
    <row r="108975" spans="8:8" ht="12" customHeight="1" x14ac:dyDescent="0.2">
      <c r="H108975" s="18"/>
    </row>
    <row r="109011" spans="8:8" ht="12" customHeight="1" x14ac:dyDescent="0.2">
      <c r="H109011" s="18"/>
    </row>
    <row r="109047" spans="8:8" ht="12" customHeight="1" x14ac:dyDescent="0.2">
      <c r="H109047" s="18"/>
    </row>
    <row r="109083" spans="8:8" ht="12" customHeight="1" x14ac:dyDescent="0.2">
      <c r="H109083" s="18"/>
    </row>
    <row r="109119" spans="8:8" ht="12" customHeight="1" x14ac:dyDescent="0.2">
      <c r="H109119" s="18"/>
    </row>
    <row r="109155" spans="8:8" ht="12" customHeight="1" x14ac:dyDescent="0.2">
      <c r="H109155" s="18"/>
    </row>
    <row r="109191" spans="8:8" ht="12" customHeight="1" x14ac:dyDescent="0.2">
      <c r="H109191" s="18"/>
    </row>
    <row r="109227" spans="8:8" ht="12" customHeight="1" x14ac:dyDescent="0.2">
      <c r="H109227" s="18"/>
    </row>
    <row r="109263" spans="8:8" ht="12" customHeight="1" x14ac:dyDescent="0.2">
      <c r="H109263" s="18"/>
    </row>
    <row r="109299" spans="8:8" ht="12" customHeight="1" x14ac:dyDescent="0.2">
      <c r="H109299" s="18"/>
    </row>
    <row r="109335" spans="8:8" ht="12" customHeight="1" x14ac:dyDescent="0.2">
      <c r="H109335" s="18"/>
    </row>
    <row r="109371" spans="8:8" ht="12" customHeight="1" x14ac:dyDescent="0.2">
      <c r="H109371" s="18"/>
    </row>
    <row r="109407" spans="8:8" ht="12" customHeight="1" x14ac:dyDescent="0.2">
      <c r="H109407" s="18"/>
    </row>
    <row r="109443" spans="8:8" ht="12" customHeight="1" x14ac:dyDescent="0.2">
      <c r="H109443" s="18"/>
    </row>
    <row r="109479" spans="8:8" ht="12" customHeight="1" x14ac:dyDescent="0.2">
      <c r="H109479" s="18"/>
    </row>
    <row r="109515" spans="8:8" ht="12" customHeight="1" x14ac:dyDescent="0.2">
      <c r="H109515" s="18"/>
    </row>
    <row r="109551" spans="8:8" ht="12" customHeight="1" x14ac:dyDescent="0.2">
      <c r="H109551" s="18"/>
    </row>
    <row r="109587" spans="8:8" ht="12" customHeight="1" x14ac:dyDescent="0.2">
      <c r="H109587" s="18"/>
    </row>
    <row r="109623" spans="8:8" ht="12" customHeight="1" x14ac:dyDescent="0.2">
      <c r="H109623" s="18"/>
    </row>
    <row r="109659" spans="8:8" ht="12" customHeight="1" x14ac:dyDescent="0.2">
      <c r="H109659" s="18"/>
    </row>
    <row r="109695" spans="8:8" ht="12" customHeight="1" x14ac:dyDescent="0.2">
      <c r="H109695" s="18"/>
    </row>
    <row r="109731" spans="8:8" ht="12" customHeight="1" x14ac:dyDescent="0.2">
      <c r="H109731" s="18"/>
    </row>
    <row r="109767" spans="8:8" ht="12" customHeight="1" x14ac:dyDescent="0.2">
      <c r="H109767" s="18"/>
    </row>
    <row r="109803" spans="8:8" ht="12" customHeight="1" x14ac:dyDescent="0.2">
      <c r="H109803" s="18"/>
    </row>
    <row r="109839" spans="8:8" ht="12" customHeight="1" x14ac:dyDescent="0.2">
      <c r="H109839" s="18"/>
    </row>
    <row r="109875" spans="8:8" ht="12" customHeight="1" x14ac:dyDescent="0.2">
      <c r="H109875" s="18"/>
    </row>
    <row r="109911" spans="8:8" ht="12" customHeight="1" x14ac:dyDescent="0.2">
      <c r="H109911" s="18"/>
    </row>
    <row r="109947" spans="8:8" ht="12" customHeight="1" x14ac:dyDescent="0.2">
      <c r="H109947" s="18"/>
    </row>
    <row r="109983" spans="8:8" ht="12" customHeight="1" x14ac:dyDescent="0.2">
      <c r="H109983" s="18"/>
    </row>
    <row r="110019" spans="8:8" ht="12" customHeight="1" x14ac:dyDescent="0.2">
      <c r="H110019" s="18"/>
    </row>
    <row r="110055" spans="8:8" ht="12" customHeight="1" x14ac:dyDescent="0.2">
      <c r="H110055" s="18"/>
    </row>
    <row r="110091" spans="8:8" ht="12" customHeight="1" x14ac:dyDescent="0.2">
      <c r="H110091" s="18"/>
    </row>
    <row r="110127" spans="8:8" ht="12" customHeight="1" x14ac:dyDescent="0.2">
      <c r="H110127" s="18"/>
    </row>
    <row r="110163" spans="8:8" ht="12" customHeight="1" x14ac:dyDescent="0.2">
      <c r="H110163" s="18"/>
    </row>
    <row r="110199" spans="8:8" ht="12" customHeight="1" x14ac:dyDescent="0.2">
      <c r="H110199" s="18"/>
    </row>
    <row r="110235" spans="8:8" ht="12" customHeight="1" x14ac:dyDescent="0.2">
      <c r="H110235" s="18"/>
    </row>
    <row r="110271" spans="8:8" ht="12" customHeight="1" x14ac:dyDescent="0.2">
      <c r="H110271" s="18"/>
    </row>
    <row r="110307" spans="8:8" ht="12" customHeight="1" x14ac:dyDescent="0.2">
      <c r="H110307" s="18"/>
    </row>
    <row r="110343" spans="8:8" ht="12" customHeight="1" x14ac:dyDescent="0.2">
      <c r="H110343" s="18"/>
    </row>
    <row r="110379" spans="8:8" ht="12" customHeight="1" x14ac:dyDescent="0.2">
      <c r="H110379" s="18"/>
    </row>
    <row r="110415" spans="8:8" ht="12" customHeight="1" x14ac:dyDescent="0.2">
      <c r="H110415" s="18"/>
    </row>
    <row r="110451" spans="8:8" ht="12" customHeight="1" x14ac:dyDescent="0.2">
      <c r="H110451" s="18"/>
    </row>
    <row r="110487" spans="8:8" ht="12" customHeight="1" x14ac:dyDescent="0.2">
      <c r="H110487" s="18"/>
    </row>
    <row r="110523" spans="8:8" ht="12" customHeight="1" x14ac:dyDescent="0.2">
      <c r="H110523" s="18"/>
    </row>
    <row r="110559" spans="8:8" ht="12" customHeight="1" x14ac:dyDescent="0.2">
      <c r="H110559" s="18"/>
    </row>
    <row r="110595" spans="8:8" ht="12" customHeight="1" x14ac:dyDescent="0.2">
      <c r="H110595" s="18"/>
    </row>
    <row r="110631" spans="8:8" ht="12" customHeight="1" x14ac:dyDescent="0.2">
      <c r="H110631" s="18"/>
    </row>
    <row r="110667" spans="8:8" ht="12" customHeight="1" x14ac:dyDescent="0.2">
      <c r="H110667" s="18"/>
    </row>
    <row r="110703" spans="8:8" ht="12" customHeight="1" x14ac:dyDescent="0.2">
      <c r="H110703" s="18"/>
    </row>
    <row r="110739" spans="8:8" ht="12" customHeight="1" x14ac:dyDescent="0.2">
      <c r="H110739" s="18"/>
    </row>
    <row r="110775" spans="8:8" ht="12" customHeight="1" x14ac:dyDescent="0.2">
      <c r="H110775" s="18"/>
    </row>
    <row r="110811" spans="8:8" ht="12" customHeight="1" x14ac:dyDescent="0.2">
      <c r="H110811" s="18"/>
    </row>
    <row r="110847" spans="8:8" ht="12" customHeight="1" x14ac:dyDescent="0.2">
      <c r="H110847" s="18"/>
    </row>
    <row r="110883" spans="8:8" ht="12" customHeight="1" x14ac:dyDescent="0.2">
      <c r="H110883" s="18"/>
    </row>
    <row r="110919" spans="8:8" ht="12" customHeight="1" x14ac:dyDescent="0.2">
      <c r="H110919" s="18"/>
    </row>
    <row r="110955" spans="8:8" ht="12" customHeight="1" x14ac:dyDescent="0.2">
      <c r="H110955" s="18"/>
    </row>
    <row r="110991" spans="8:8" ht="12" customHeight="1" x14ac:dyDescent="0.2">
      <c r="H110991" s="18"/>
    </row>
    <row r="111027" spans="8:8" ht="12" customHeight="1" x14ac:dyDescent="0.2">
      <c r="H111027" s="18"/>
    </row>
    <row r="111063" spans="8:8" ht="12" customHeight="1" x14ac:dyDescent="0.2">
      <c r="H111063" s="18"/>
    </row>
    <row r="111099" spans="8:8" ht="12" customHeight="1" x14ac:dyDescent="0.2">
      <c r="H111099" s="18"/>
    </row>
    <row r="111135" spans="8:8" ht="12" customHeight="1" x14ac:dyDescent="0.2">
      <c r="H111135" s="18"/>
    </row>
    <row r="111171" spans="8:8" ht="12" customHeight="1" x14ac:dyDescent="0.2">
      <c r="H111171" s="18"/>
    </row>
    <row r="111207" spans="8:8" ht="12" customHeight="1" x14ac:dyDescent="0.2">
      <c r="H111207" s="18"/>
    </row>
    <row r="111243" spans="8:8" ht="12" customHeight="1" x14ac:dyDescent="0.2">
      <c r="H111243" s="18"/>
    </row>
    <row r="111279" spans="8:8" ht="12" customHeight="1" x14ac:dyDescent="0.2">
      <c r="H111279" s="18"/>
    </row>
    <row r="111315" spans="8:8" ht="12" customHeight="1" x14ac:dyDescent="0.2">
      <c r="H111315" s="18"/>
    </row>
    <row r="111351" spans="8:8" ht="12" customHeight="1" x14ac:dyDescent="0.2">
      <c r="H111351" s="18"/>
    </row>
    <row r="111387" spans="8:8" ht="12" customHeight="1" x14ac:dyDescent="0.2">
      <c r="H111387" s="18"/>
    </row>
    <row r="111423" spans="8:8" ht="12" customHeight="1" x14ac:dyDescent="0.2">
      <c r="H111423" s="18"/>
    </row>
    <row r="111459" spans="8:8" ht="12" customHeight="1" x14ac:dyDescent="0.2">
      <c r="H111459" s="18"/>
    </row>
    <row r="111495" spans="8:8" ht="12" customHeight="1" x14ac:dyDescent="0.2">
      <c r="H111495" s="18"/>
    </row>
    <row r="111531" spans="8:8" ht="12" customHeight="1" x14ac:dyDescent="0.2">
      <c r="H111531" s="18"/>
    </row>
    <row r="111567" spans="8:8" ht="12" customHeight="1" x14ac:dyDescent="0.2">
      <c r="H111567" s="18"/>
    </row>
    <row r="111603" spans="8:8" ht="12" customHeight="1" x14ac:dyDescent="0.2">
      <c r="H111603" s="18"/>
    </row>
    <row r="111639" spans="8:8" ht="12" customHeight="1" x14ac:dyDescent="0.2">
      <c r="H111639" s="18"/>
    </row>
    <row r="111675" spans="8:8" ht="12" customHeight="1" x14ac:dyDescent="0.2">
      <c r="H111675" s="18"/>
    </row>
    <row r="111711" spans="8:8" ht="12" customHeight="1" x14ac:dyDescent="0.2">
      <c r="H111711" s="18"/>
    </row>
    <row r="111747" spans="8:8" ht="12" customHeight="1" x14ac:dyDescent="0.2">
      <c r="H111747" s="18"/>
    </row>
    <row r="111783" spans="8:8" ht="12" customHeight="1" x14ac:dyDescent="0.2">
      <c r="H111783" s="18"/>
    </row>
    <row r="111819" spans="8:8" ht="12" customHeight="1" x14ac:dyDescent="0.2">
      <c r="H111819" s="18"/>
    </row>
    <row r="111855" spans="8:8" ht="12" customHeight="1" x14ac:dyDescent="0.2">
      <c r="H111855" s="18"/>
    </row>
    <row r="111891" spans="8:8" ht="12" customHeight="1" x14ac:dyDescent="0.2">
      <c r="H111891" s="18"/>
    </row>
    <row r="111927" spans="8:8" ht="12" customHeight="1" x14ac:dyDescent="0.2">
      <c r="H111927" s="18"/>
    </row>
    <row r="111963" spans="8:8" ht="12" customHeight="1" x14ac:dyDescent="0.2">
      <c r="H111963" s="18"/>
    </row>
    <row r="111999" spans="8:8" ht="12" customHeight="1" x14ac:dyDescent="0.2">
      <c r="H111999" s="18"/>
    </row>
    <row r="112035" spans="8:8" ht="12" customHeight="1" x14ac:dyDescent="0.2">
      <c r="H112035" s="18"/>
    </row>
    <row r="112071" spans="8:8" ht="12" customHeight="1" x14ac:dyDescent="0.2">
      <c r="H112071" s="18"/>
    </row>
    <row r="112107" spans="8:8" ht="12" customHeight="1" x14ac:dyDescent="0.2">
      <c r="H112107" s="18"/>
    </row>
    <row r="112143" spans="8:8" ht="12" customHeight="1" x14ac:dyDescent="0.2">
      <c r="H112143" s="18"/>
    </row>
    <row r="112179" spans="8:8" ht="12" customHeight="1" x14ac:dyDescent="0.2">
      <c r="H112179" s="18"/>
    </row>
    <row r="112215" spans="8:8" ht="12" customHeight="1" x14ac:dyDescent="0.2">
      <c r="H112215" s="18"/>
    </row>
    <row r="112251" spans="8:8" ht="12" customHeight="1" x14ac:dyDescent="0.2">
      <c r="H112251" s="18"/>
    </row>
    <row r="112287" spans="8:8" ht="12" customHeight="1" x14ac:dyDescent="0.2">
      <c r="H112287" s="18"/>
    </row>
    <row r="112323" spans="8:8" ht="12" customHeight="1" x14ac:dyDescent="0.2">
      <c r="H112323" s="18"/>
    </row>
    <row r="112359" spans="8:8" ht="12" customHeight="1" x14ac:dyDescent="0.2">
      <c r="H112359" s="18"/>
    </row>
    <row r="112395" spans="8:8" ht="12" customHeight="1" x14ac:dyDescent="0.2">
      <c r="H112395" s="18"/>
    </row>
    <row r="112431" spans="8:8" ht="12" customHeight="1" x14ac:dyDescent="0.2">
      <c r="H112431" s="18"/>
    </row>
    <row r="112467" spans="8:8" ht="12" customHeight="1" x14ac:dyDescent="0.2">
      <c r="H112467" s="18"/>
    </row>
    <row r="112503" spans="8:8" ht="12" customHeight="1" x14ac:dyDescent="0.2">
      <c r="H112503" s="18"/>
    </row>
    <row r="112539" spans="8:8" ht="12" customHeight="1" x14ac:dyDescent="0.2">
      <c r="H112539" s="18"/>
    </row>
    <row r="112575" spans="8:8" ht="12" customHeight="1" x14ac:dyDescent="0.2">
      <c r="H112575" s="18"/>
    </row>
    <row r="112611" spans="8:8" ht="12" customHeight="1" x14ac:dyDescent="0.2">
      <c r="H112611" s="18"/>
    </row>
    <row r="112647" spans="8:8" ht="12" customHeight="1" x14ac:dyDescent="0.2">
      <c r="H112647" s="18"/>
    </row>
    <row r="112683" spans="8:8" ht="12" customHeight="1" x14ac:dyDescent="0.2">
      <c r="H112683" s="18"/>
    </row>
    <row r="112719" spans="8:8" ht="12" customHeight="1" x14ac:dyDescent="0.2">
      <c r="H112719" s="18"/>
    </row>
    <row r="112755" spans="8:8" ht="12" customHeight="1" x14ac:dyDescent="0.2">
      <c r="H112755" s="18"/>
    </row>
    <row r="112791" spans="8:8" ht="12" customHeight="1" x14ac:dyDescent="0.2">
      <c r="H112791" s="18"/>
    </row>
    <row r="112827" spans="8:8" ht="12" customHeight="1" x14ac:dyDescent="0.2">
      <c r="H112827" s="18"/>
    </row>
    <row r="112863" spans="8:8" ht="12" customHeight="1" x14ac:dyDescent="0.2">
      <c r="H112863" s="18"/>
    </row>
    <row r="112899" spans="8:8" ht="12" customHeight="1" x14ac:dyDescent="0.2">
      <c r="H112899" s="18"/>
    </row>
    <row r="112935" spans="8:8" ht="12" customHeight="1" x14ac:dyDescent="0.2">
      <c r="H112935" s="18"/>
    </row>
    <row r="112971" spans="8:8" ht="12" customHeight="1" x14ac:dyDescent="0.2">
      <c r="H112971" s="18"/>
    </row>
    <row r="113007" spans="8:8" ht="12" customHeight="1" x14ac:dyDescent="0.2">
      <c r="H113007" s="18"/>
    </row>
    <row r="113043" spans="8:8" ht="12" customHeight="1" x14ac:dyDescent="0.2">
      <c r="H113043" s="18"/>
    </row>
    <row r="113079" spans="8:8" ht="12" customHeight="1" x14ac:dyDescent="0.2">
      <c r="H113079" s="18"/>
    </row>
    <row r="113115" spans="8:8" ht="12" customHeight="1" x14ac:dyDescent="0.2">
      <c r="H113115" s="18"/>
    </row>
    <row r="113151" spans="8:8" ht="12" customHeight="1" x14ac:dyDescent="0.2">
      <c r="H113151" s="18"/>
    </row>
    <row r="113187" spans="8:8" ht="12" customHeight="1" x14ac:dyDescent="0.2">
      <c r="H113187" s="18"/>
    </row>
    <row r="113223" spans="8:8" ht="12" customHeight="1" x14ac:dyDescent="0.2">
      <c r="H113223" s="18"/>
    </row>
    <row r="113259" spans="8:8" ht="12" customHeight="1" x14ac:dyDescent="0.2">
      <c r="H113259" s="18"/>
    </row>
    <row r="113295" spans="8:8" ht="12" customHeight="1" x14ac:dyDescent="0.2">
      <c r="H113295" s="18"/>
    </row>
    <row r="113331" spans="8:8" ht="12" customHeight="1" x14ac:dyDescent="0.2">
      <c r="H113331" s="18"/>
    </row>
    <row r="113367" spans="8:8" ht="12" customHeight="1" x14ac:dyDescent="0.2">
      <c r="H113367" s="18"/>
    </row>
    <row r="113403" spans="8:8" ht="12" customHeight="1" x14ac:dyDescent="0.2">
      <c r="H113403" s="18"/>
    </row>
    <row r="113439" spans="8:8" ht="12" customHeight="1" x14ac:dyDescent="0.2">
      <c r="H113439" s="18"/>
    </row>
    <row r="113475" spans="8:8" ht="12" customHeight="1" x14ac:dyDescent="0.2">
      <c r="H113475" s="18"/>
    </row>
    <row r="113511" spans="8:8" ht="12" customHeight="1" x14ac:dyDescent="0.2">
      <c r="H113511" s="18"/>
    </row>
    <row r="113547" spans="8:8" ht="12" customHeight="1" x14ac:dyDescent="0.2">
      <c r="H113547" s="18"/>
    </row>
    <row r="113583" spans="8:8" ht="12" customHeight="1" x14ac:dyDescent="0.2">
      <c r="H113583" s="18"/>
    </row>
    <row r="113619" spans="8:8" ht="12" customHeight="1" x14ac:dyDescent="0.2">
      <c r="H113619" s="18"/>
    </row>
    <row r="113655" spans="8:8" ht="12" customHeight="1" x14ac:dyDescent="0.2">
      <c r="H113655" s="18"/>
    </row>
    <row r="113691" spans="8:8" ht="12" customHeight="1" x14ac:dyDescent="0.2">
      <c r="H113691" s="18"/>
    </row>
    <row r="113727" spans="8:8" ht="12" customHeight="1" x14ac:dyDescent="0.2">
      <c r="H113727" s="18"/>
    </row>
    <row r="113763" spans="8:8" ht="12" customHeight="1" x14ac:dyDescent="0.2">
      <c r="H113763" s="18"/>
    </row>
    <row r="113799" spans="8:8" ht="12" customHeight="1" x14ac:dyDescent="0.2">
      <c r="H113799" s="18"/>
    </row>
    <row r="113835" spans="8:8" ht="12" customHeight="1" x14ac:dyDescent="0.2">
      <c r="H113835" s="18"/>
    </row>
    <row r="113871" spans="8:8" ht="12" customHeight="1" x14ac:dyDescent="0.2">
      <c r="H113871" s="18"/>
    </row>
    <row r="113907" spans="8:8" ht="12" customHeight="1" x14ac:dyDescent="0.2">
      <c r="H113907" s="18"/>
    </row>
    <row r="113943" spans="8:8" ht="12" customHeight="1" x14ac:dyDescent="0.2">
      <c r="H113943" s="18"/>
    </row>
    <row r="113979" spans="8:8" ht="12" customHeight="1" x14ac:dyDescent="0.2">
      <c r="H113979" s="18"/>
    </row>
    <row r="114015" spans="8:8" ht="12" customHeight="1" x14ac:dyDescent="0.2">
      <c r="H114015" s="18"/>
    </row>
    <row r="114051" spans="8:8" ht="12" customHeight="1" x14ac:dyDescent="0.2">
      <c r="H114051" s="18"/>
    </row>
    <row r="114087" spans="8:8" ht="12" customHeight="1" x14ac:dyDescent="0.2">
      <c r="H114087" s="18"/>
    </row>
    <row r="114123" spans="8:8" ht="12" customHeight="1" x14ac:dyDescent="0.2">
      <c r="H114123" s="18"/>
    </row>
    <row r="114159" spans="8:8" ht="12" customHeight="1" x14ac:dyDescent="0.2">
      <c r="H114159" s="18"/>
    </row>
    <row r="114195" spans="8:8" ht="12" customHeight="1" x14ac:dyDescent="0.2">
      <c r="H114195" s="18"/>
    </row>
    <row r="114231" spans="8:8" ht="12" customHeight="1" x14ac:dyDescent="0.2">
      <c r="H114231" s="18"/>
    </row>
    <row r="114267" spans="8:8" ht="12" customHeight="1" x14ac:dyDescent="0.2">
      <c r="H114267" s="18"/>
    </row>
    <row r="114303" spans="8:8" ht="12" customHeight="1" x14ac:dyDescent="0.2">
      <c r="H114303" s="18"/>
    </row>
    <row r="114339" spans="8:8" ht="12" customHeight="1" x14ac:dyDescent="0.2">
      <c r="H114339" s="18"/>
    </row>
    <row r="114375" spans="8:8" ht="12" customHeight="1" x14ac:dyDescent="0.2">
      <c r="H114375" s="18"/>
    </row>
    <row r="114411" spans="8:8" ht="12" customHeight="1" x14ac:dyDescent="0.2">
      <c r="H114411" s="18"/>
    </row>
    <row r="114447" spans="8:8" ht="12" customHeight="1" x14ac:dyDescent="0.2">
      <c r="H114447" s="18"/>
    </row>
    <row r="114483" spans="8:8" ht="12" customHeight="1" x14ac:dyDescent="0.2">
      <c r="H114483" s="18"/>
    </row>
    <row r="114519" spans="8:8" ht="12" customHeight="1" x14ac:dyDescent="0.2">
      <c r="H114519" s="18"/>
    </row>
    <row r="114555" spans="8:8" ht="12" customHeight="1" x14ac:dyDescent="0.2">
      <c r="H114555" s="18"/>
    </row>
    <row r="114591" spans="8:8" ht="12" customHeight="1" x14ac:dyDescent="0.2">
      <c r="H114591" s="18"/>
    </row>
    <row r="114627" spans="8:8" ht="12" customHeight="1" x14ac:dyDescent="0.2">
      <c r="H114627" s="18"/>
    </row>
    <row r="114663" spans="8:8" ht="12" customHeight="1" x14ac:dyDescent="0.2">
      <c r="H114663" s="18"/>
    </row>
    <row r="114699" spans="8:8" ht="12" customHeight="1" x14ac:dyDescent="0.2">
      <c r="H114699" s="18"/>
    </row>
    <row r="114735" spans="8:8" ht="12" customHeight="1" x14ac:dyDescent="0.2">
      <c r="H114735" s="18"/>
    </row>
    <row r="114771" spans="8:8" ht="12" customHeight="1" x14ac:dyDescent="0.2">
      <c r="H114771" s="18"/>
    </row>
    <row r="114807" spans="8:8" ht="12" customHeight="1" x14ac:dyDescent="0.2">
      <c r="H114807" s="18"/>
    </row>
    <row r="114843" spans="8:8" ht="12" customHeight="1" x14ac:dyDescent="0.2">
      <c r="H114843" s="18"/>
    </row>
    <row r="114879" spans="8:8" ht="12" customHeight="1" x14ac:dyDescent="0.2">
      <c r="H114879" s="18"/>
    </row>
    <row r="114915" spans="8:8" ht="12" customHeight="1" x14ac:dyDescent="0.2">
      <c r="H114915" s="18"/>
    </row>
    <row r="114951" spans="8:8" ht="12" customHeight="1" x14ac:dyDescent="0.2">
      <c r="H114951" s="18"/>
    </row>
    <row r="114987" spans="8:8" ht="12" customHeight="1" x14ac:dyDescent="0.2">
      <c r="H114987" s="18"/>
    </row>
    <row r="115023" spans="8:8" ht="12" customHeight="1" x14ac:dyDescent="0.2">
      <c r="H115023" s="18"/>
    </row>
    <row r="115059" spans="8:8" ht="12" customHeight="1" x14ac:dyDescent="0.2">
      <c r="H115059" s="18"/>
    </row>
    <row r="115095" spans="8:8" ht="12" customHeight="1" x14ac:dyDescent="0.2">
      <c r="H115095" s="18"/>
    </row>
    <row r="115131" spans="8:8" ht="12" customHeight="1" x14ac:dyDescent="0.2">
      <c r="H115131" s="18"/>
    </row>
    <row r="115167" spans="8:8" ht="12" customHeight="1" x14ac:dyDescent="0.2">
      <c r="H115167" s="18"/>
    </row>
    <row r="115203" spans="8:8" ht="12" customHeight="1" x14ac:dyDescent="0.2">
      <c r="H115203" s="18"/>
    </row>
    <row r="115239" spans="8:8" ht="12" customHeight="1" x14ac:dyDescent="0.2">
      <c r="H115239" s="18"/>
    </row>
    <row r="115275" spans="8:8" ht="12" customHeight="1" x14ac:dyDescent="0.2">
      <c r="H115275" s="18"/>
    </row>
    <row r="115311" spans="8:8" ht="12" customHeight="1" x14ac:dyDescent="0.2">
      <c r="H115311" s="18"/>
    </row>
    <row r="115347" spans="8:8" ht="12" customHeight="1" x14ac:dyDescent="0.2">
      <c r="H115347" s="18"/>
    </row>
    <row r="115383" spans="8:8" ht="12" customHeight="1" x14ac:dyDescent="0.2">
      <c r="H115383" s="18"/>
    </row>
    <row r="115419" spans="8:8" ht="12" customHeight="1" x14ac:dyDescent="0.2">
      <c r="H115419" s="18"/>
    </row>
    <row r="115455" spans="8:8" ht="12" customHeight="1" x14ac:dyDescent="0.2">
      <c r="H115455" s="18"/>
    </row>
    <row r="115491" spans="8:8" ht="12" customHeight="1" x14ac:dyDescent="0.2">
      <c r="H115491" s="18"/>
    </row>
    <row r="115527" spans="8:8" ht="12" customHeight="1" x14ac:dyDescent="0.2">
      <c r="H115527" s="18"/>
    </row>
    <row r="115563" spans="8:8" ht="12" customHeight="1" x14ac:dyDescent="0.2">
      <c r="H115563" s="18"/>
    </row>
    <row r="115599" spans="8:8" ht="12" customHeight="1" x14ac:dyDescent="0.2">
      <c r="H115599" s="18"/>
    </row>
    <row r="115635" spans="8:8" ht="12" customHeight="1" x14ac:dyDescent="0.2">
      <c r="H115635" s="18"/>
    </row>
    <row r="115671" spans="8:8" ht="12" customHeight="1" x14ac:dyDescent="0.2">
      <c r="H115671" s="18"/>
    </row>
    <row r="115707" spans="8:8" ht="12" customHeight="1" x14ac:dyDescent="0.2">
      <c r="H115707" s="18"/>
    </row>
    <row r="115743" spans="8:8" ht="12" customHeight="1" x14ac:dyDescent="0.2">
      <c r="H115743" s="18"/>
    </row>
    <row r="115779" spans="8:8" ht="12" customHeight="1" x14ac:dyDescent="0.2">
      <c r="H115779" s="18"/>
    </row>
    <row r="115815" spans="8:8" ht="12" customHeight="1" x14ac:dyDescent="0.2">
      <c r="H115815" s="18"/>
    </row>
    <row r="115851" spans="8:8" ht="12" customHeight="1" x14ac:dyDescent="0.2">
      <c r="H115851" s="18"/>
    </row>
    <row r="115887" spans="8:8" ht="12" customHeight="1" x14ac:dyDescent="0.2">
      <c r="H115887" s="18"/>
    </row>
    <row r="115923" spans="8:8" ht="12" customHeight="1" x14ac:dyDescent="0.2">
      <c r="H115923" s="18"/>
    </row>
    <row r="115959" spans="8:8" ht="12" customHeight="1" x14ac:dyDescent="0.2">
      <c r="H115959" s="18"/>
    </row>
    <row r="115995" spans="8:8" ht="12" customHeight="1" x14ac:dyDescent="0.2">
      <c r="H115995" s="18"/>
    </row>
    <row r="116031" spans="8:8" ht="12" customHeight="1" x14ac:dyDescent="0.2">
      <c r="H116031" s="18"/>
    </row>
    <row r="116067" spans="8:8" ht="12" customHeight="1" x14ac:dyDescent="0.2">
      <c r="H116067" s="18"/>
    </row>
    <row r="116103" spans="8:8" ht="12" customHeight="1" x14ac:dyDescent="0.2">
      <c r="H116103" s="18"/>
    </row>
    <row r="116139" spans="8:8" ht="12" customHeight="1" x14ac:dyDescent="0.2">
      <c r="H116139" s="18"/>
    </row>
    <row r="116175" spans="8:8" ht="12" customHeight="1" x14ac:dyDescent="0.2">
      <c r="H116175" s="18"/>
    </row>
    <row r="116211" spans="8:8" ht="12" customHeight="1" x14ac:dyDescent="0.2">
      <c r="H116211" s="18"/>
    </row>
    <row r="116247" spans="8:8" ht="12" customHeight="1" x14ac:dyDescent="0.2">
      <c r="H116247" s="18"/>
    </row>
    <row r="116283" spans="8:8" ht="12" customHeight="1" x14ac:dyDescent="0.2">
      <c r="H116283" s="18"/>
    </row>
    <row r="116319" spans="8:8" ht="12" customHeight="1" x14ac:dyDescent="0.2">
      <c r="H116319" s="18"/>
    </row>
    <row r="116355" spans="8:8" ht="12" customHeight="1" x14ac:dyDescent="0.2">
      <c r="H116355" s="18"/>
    </row>
    <row r="116391" spans="8:8" ht="12" customHeight="1" x14ac:dyDescent="0.2">
      <c r="H116391" s="18"/>
    </row>
    <row r="116427" spans="8:8" ht="12" customHeight="1" x14ac:dyDescent="0.2">
      <c r="H116427" s="18"/>
    </row>
    <row r="116463" spans="8:8" ht="12" customHeight="1" x14ac:dyDescent="0.2">
      <c r="H116463" s="18"/>
    </row>
    <row r="116499" spans="8:8" ht="12" customHeight="1" x14ac:dyDescent="0.2">
      <c r="H116499" s="18"/>
    </row>
    <row r="116535" spans="8:8" ht="12" customHeight="1" x14ac:dyDescent="0.2">
      <c r="H116535" s="18"/>
    </row>
    <row r="116571" spans="8:8" ht="12" customHeight="1" x14ac:dyDescent="0.2">
      <c r="H116571" s="18"/>
    </row>
    <row r="116607" spans="8:8" ht="12" customHeight="1" x14ac:dyDescent="0.2">
      <c r="H116607" s="18"/>
    </row>
    <row r="116643" spans="8:8" ht="12" customHeight="1" x14ac:dyDescent="0.2">
      <c r="H116643" s="18"/>
    </row>
    <row r="116679" spans="8:8" ht="12" customHeight="1" x14ac:dyDescent="0.2">
      <c r="H116679" s="18"/>
    </row>
    <row r="116715" spans="8:8" ht="12" customHeight="1" x14ac:dyDescent="0.2">
      <c r="H116715" s="18"/>
    </row>
    <row r="116751" spans="8:8" ht="12" customHeight="1" x14ac:dyDescent="0.2">
      <c r="H116751" s="18"/>
    </row>
    <row r="116787" spans="8:8" ht="12" customHeight="1" x14ac:dyDescent="0.2">
      <c r="H116787" s="18"/>
    </row>
    <row r="116823" spans="8:8" ht="12" customHeight="1" x14ac:dyDescent="0.2">
      <c r="H116823" s="18"/>
    </row>
    <row r="116859" spans="8:8" ht="12" customHeight="1" x14ac:dyDescent="0.2">
      <c r="H116859" s="18"/>
    </row>
    <row r="116895" spans="8:8" ht="12" customHeight="1" x14ac:dyDescent="0.2">
      <c r="H116895" s="18"/>
    </row>
    <row r="116931" spans="8:8" ht="12" customHeight="1" x14ac:dyDescent="0.2">
      <c r="H116931" s="18"/>
    </row>
    <row r="116967" spans="8:8" ht="12" customHeight="1" x14ac:dyDescent="0.2">
      <c r="H116967" s="18"/>
    </row>
    <row r="117003" spans="8:8" ht="12" customHeight="1" x14ac:dyDescent="0.2">
      <c r="H117003" s="18"/>
    </row>
    <row r="117039" spans="8:8" ht="12" customHeight="1" x14ac:dyDescent="0.2">
      <c r="H117039" s="18"/>
    </row>
    <row r="117075" spans="8:8" ht="12" customHeight="1" x14ac:dyDescent="0.2">
      <c r="H117075" s="18"/>
    </row>
    <row r="117111" spans="8:8" ht="12" customHeight="1" x14ac:dyDescent="0.2">
      <c r="H117111" s="18"/>
    </row>
    <row r="117147" spans="8:8" ht="12" customHeight="1" x14ac:dyDescent="0.2">
      <c r="H117147" s="18"/>
    </row>
    <row r="117183" spans="8:8" ht="12" customHeight="1" x14ac:dyDescent="0.2">
      <c r="H117183" s="18"/>
    </row>
    <row r="117219" spans="8:8" ht="12" customHeight="1" x14ac:dyDescent="0.2">
      <c r="H117219" s="18"/>
    </row>
    <row r="117255" spans="8:8" ht="12" customHeight="1" x14ac:dyDescent="0.2">
      <c r="H117255" s="18"/>
    </row>
    <row r="117291" spans="8:8" ht="12" customHeight="1" x14ac:dyDescent="0.2">
      <c r="H117291" s="18"/>
    </row>
    <row r="117327" spans="8:8" ht="12" customHeight="1" x14ac:dyDescent="0.2">
      <c r="H117327" s="18"/>
    </row>
    <row r="117363" spans="8:8" ht="12" customHeight="1" x14ac:dyDescent="0.2">
      <c r="H117363" s="18"/>
    </row>
    <row r="117399" spans="8:8" ht="12" customHeight="1" x14ac:dyDescent="0.2">
      <c r="H117399" s="18"/>
    </row>
    <row r="117435" spans="8:8" ht="12" customHeight="1" x14ac:dyDescent="0.2">
      <c r="H117435" s="18"/>
    </row>
    <row r="117471" spans="8:8" ht="12" customHeight="1" x14ac:dyDescent="0.2">
      <c r="H117471" s="18"/>
    </row>
    <row r="117507" spans="8:8" ht="12" customHeight="1" x14ac:dyDescent="0.2">
      <c r="H117507" s="18"/>
    </row>
    <row r="117543" spans="8:8" ht="12" customHeight="1" x14ac:dyDescent="0.2">
      <c r="H117543" s="18"/>
    </row>
    <row r="117579" spans="8:8" ht="12" customHeight="1" x14ac:dyDescent="0.2">
      <c r="H117579" s="18"/>
    </row>
    <row r="117615" spans="8:8" ht="12" customHeight="1" x14ac:dyDescent="0.2">
      <c r="H117615" s="18"/>
    </row>
    <row r="117651" spans="8:8" ht="12" customHeight="1" x14ac:dyDescent="0.2">
      <c r="H117651" s="18"/>
    </row>
    <row r="117687" spans="8:8" ht="12" customHeight="1" x14ac:dyDescent="0.2">
      <c r="H117687" s="18"/>
    </row>
    <row r="117723" spans="8:8" ht="12" customHeight="1" x14ac:dyDescent="0.2">
      <c r="H117723" s="18"/>
    </row>
    <row r="117759" spans="8:8" ht="12" customHeight="1" x14ac:dyDescent="0.2">
      <c r="H117759" s="18"/>
    </row>
    <row r="117795" spans="8:8" ht="12" customHeight="1" x14ac:dyDescent="0.2">
      <c r="H117795" s="18"/>
    </row>
    <row r="117831" spans="8:8" ht="12" customHeight="1" x14ac:dyDescent="0.2">
      <c r="H117831" s="18"/>
    </row>
    <row r="117867" spans="8:8" ht="12" customHeight="1" x14ac:dyDescent="0.2">
      <c r="H117867" s="18"/>
    </row>
    <row r="117903" spans="8:8" ht="12" customHeight="1" x14ac:dyDescent="0.2">
      <c r="H117903" s="18"/>
    </row>
    <row r="117939" spans="8:8" ht="12" customHeight="1" x14ac:dyDescent="0.2">
      <c r="H117939" s="18"/>
    </row>
    <row r="117975" spans="8:8" ht="12" customHeight="1" x14ac:dyDescent="0.2">
      <c r="H117975" s="18"/>
    </row>
    <row r="118011" spans="8:8" ht="12" customHeight="1" x14ac:dyDescent="0.2">
      <c r="H118011" s="18"/>
    </row>
    <row r="118047" spans="8:8" ht="12" customHeight="1" x14ac:dyDescent="0.2">
      <c r="H118047" s="18"/>
    </row>
    <row r="118083" spans="8:8" ht="12" customHeight="1" x14ac:dyDescent="0.2">
      <c r="H118083" s="18"/>
    </row>
    <row r="118119" spans="8:8" ht="12" customHeight="1" x14ac:dyDescent="0.2">
      <c r="H118119" s="18"/>
    </row>
    <row r="118155" spans="8:8" ht="12" customHeight="1" x14ac:dyDescent="0.2">
      <c r="H118155" s="18"/>
    </row>
    <row r="118191" spans="8:8" ht="12" customHeight="1" x14ac:dyDescent="0.2">
      <c r="H118191" s="18"/>
    </row>
    <row r="118227" spans="8:8" ht="12" customHeight="1" x14ac:dyDescent="0.2">
      <c r="H118227" s="18"/>
    </row>
    <row r="118263" spans="8:8" ht="12" customHeight="1" x14ac:dyDescent="0.2">
      <c r="H118263" s="18"/>
    </row>
    <row r="118299" spans="8:8" ht="12" customHeight="1" x14ac:dyDescent="0.2">
      <c r="H118299" s="18"/>
    </row>
    <row r="118335" spans="8:8" ht="12" customHeight="1" x14ac:dyDescent="0.2">
      <c r="H118335" s="18"/>
    </row>
    <row r="118371" spans="8:8" ht="12" customHeight="1" x14ac:dyDescent="0.2">
      <c r="H118371" s="18"/>
    </row>
    <row r="118407" spans="8:8" ht="12" customHeight="1" x14ac:dyDescent="0.2">
      <c r="H118407" s="18"/>
    </row>
    <row r="118443" spans="8:8" ht="12" customHeight="1" x14ac:dyDescent="0.2">
      <c r="H118443" s="18"/>
    </row>
    <row r="118479" spans="8:8" ht="12" customHeight="1" x14ac:dyDescent="0.2">
      <c r="H118479" s="18"/>
    </row>
    <row r="118515" spans="8:8" ht="12" customHeight="1" x14ac:dyDescent="0.2">
      <c r="H118515" s="18"/>
    </row>
    <row r="118551" spans="8:8" ht="12" customHeight="1" x14ac:dyDescent="0.2">
      <c r="H118551" s="18"/>
    </row>
    <row r="118587" spans="8:8" ht="12" customHeight="1" x14ac:dyDescent="0.2">
      <c r="H118587" s="18"/>
    </row>
    <row r="118623" spans="8:8" ht="12" customHeight="1" x14ac:dyDescent="0.2">
      <c r="H118623" s="18"/>
    </row>
    <row r="118659" spans="8:8" ht="12" customHeight="1" x14ac:dyDescent="0.2">
      <c r="H118659" s="18"/>
    </row>
    <row r="118695" spans="8:8" ht="12" customHeight="1" x14ac:dyDescent="0.2">
      <c r="H118695" s="18"/>
    </row>
    <row r="118731" spans="8:8" ht="12" customHeight="1" x14ac:dyDescent="0.2">
      <c r="H118731" s="18"/>
    </row>
    <row r="118767" spans="8:8" ht="12" customHeight="1" x14ac:dyDescent="0.2">
      <c r="H118767" s="18"/>
    </row>
    <row r="118803" spans="8:8" ht="12" customHeight="1" x14ac:dyDescent="0.2">
      <c r="H118803" s="18"/>
    </row>
    <row r="118839" spans="8:8" ht="12" customHeight="1" x14ac:dyDescent="0.2">
      <c r="H118839" s="18"/>
    </row>
    <row r="118875" spans="8:8" ht="12" customHeight="1" x14ac:dyDescent="0.2">
      <c r="H118875" s="18"/>
    </row>
    <row r="118911" spans="8:8" ht="12" customHeight="1" x14ac:dyDescent="0.2">
      <c r="H118911" s="18"/>
    </row>
    <row r="118947" spans="8:8" ht="12" customHeight="1" x14ac:dyDescent="0.2">
      <c r="H118947" s="18"/>
    </row>
    <row r="118983" spans="8:8" ht="12" customHeight="1" x14ac:dyDescent="0.2">
      <c r="H118983" s="18"/>
    </row>
    <row r="119019" spans="8:8" ht="12" customHeight="1" x14ac:dyDescent="0.2">
      <c r="H119019" s="18"/>
    </row>
    <row r="119055" spans="8:8" ht="12" customHeight="1" x14ac:dyDescent="0.2">
      <c r="H119055" s="18"/>
    </row>
    <row r="119091" spans="8:8" ht="12" customHeight="1" x14ac:dyDescent="0.2">
      <c r="H119091" s="18"/>
    </row>
    <row r="119127" spans="8:8" ht="12" customHeight="1" x14ac:dyDescent="0.2">
      <c r="H119127" s="18"/>
    </row>
    <row r="119163" spans="8:8" ht="12" customHeight="1" x14ac:dyDescent="0.2">
      <c r="H119163" s="18"/>
    </row>
    <row r="119199" spans="8:8" ht="12" customHeight="1" x14ac:dyDescent="0.2">
      <c r="H119199" s="18"/>
    </row>
    <row r="119235" spans="8:8" ht="12" customHeight="1" x14ac:dyDescent="0.2">
      <c r="H119235" s="18"/>
    </row>
    <row r="119271" spans="8:8" ht="12" customHeight="1" x14ac:dyDescent="0.2">
      <c r="H119271" s="18"/>
    </row>
    <row r="119307" spans="8:8" ht="12" customHeight="1" x14ac:dyDescent="0.2">
      <c r="H119307" s="18"/>
    </row>
    <row r="119343" spans="8:8" ht="12" customHeight="1" x14ac:dyDescent="0.2">
      <c r="H119343" s="18"/>
    </row>
    <row r="119379" spans="8:8" ht="12" customHeight="1" x14ac:dyDescent="0.2">
      <c r="H119379" s="18"/>
    </row>
    <row r="119415" spans="8:8" ht="12" customHeight="1" x14ac:dyDescent="0.2">
      <c r="H119415" s="18"/>
    </row>
    <row r="119451" spans="8:8" ht="12" customHeight="1" x14ac:dyDescent="0.2">
      <c r="H119451" s="18"/>
    </row>
    <row r="119487" spans="8:8" ht="12" customHeight="1" x14ac:dyDescent="0.2">
      <c r="H119487" s="18"/>
    </row>
    <row r="119523" spans="8:8" ht="12" customHeight="1" x14ac:dyDescent="0.2">
      <c r="H119523" s="18"/>
    </row>
    <row r="119559" spans="8:8" ht="12" customHeight="1" x14ac:dyDescent="0.2">
      <c r="H119559" s="18"/>
    </row>
    <row r="119595" spans="8:8" ht="12" customHeight="1" x14ac:dyDescent="0.2">
      <c r="H119595" s="18"/>
    </row>
    <row r="119631" spans="8:8" ht="12" customHeight="1" x14ac:dyDescent="0.2">
      <c r="H119631" s="18"/>
    </row>
    <row r="119667" spans="8:8" ht="12" customHeight="1" x14ac:dyDescent="0.2">
      <c r="H119667" s="18"/>
    </row>
    <row r="119703" spans="8:8" ht="12" customHeight="1" x14ac:dyDescent="0.2">
      <c r="H119703" s="18"/>
    </row>
    <row r="119739" spans="8:8" ht="12" customHeight="1" x14ac:dyDescent="0.2">
      <c r="H119739" s="18"/>
    </row>
    <row r="119775" spans="8:8" ht="12" customHeight="1" x14ac:dyDescent="0.2">
      <c r="H119775" s="18"/>
    </row>
    <row r="119811" spans="8:8" ht="12" customHeight="1" x14ac:dyDescent="0.2">
      <c r="H119811" s="18"/>
    </row>
    <row r="119847" spans="8:8" ht="12" customHeight="1" x14ac:dyDescent="0.2">
      <c r="H119847" s="18"/>
    </row>
    <row r="119883" spans="8:8" ht="12" customHeight="1" x14ac:dyDescent="0.2">
      <c r="H119883" s="18"/>
    </row>
    <row r="119919" spans="8:8" ht="12" customHeight="1" x14ac:dyDescent="0.2">
      <c r="H119919" s="18"/>
    </row>
    <row r="119955" spans="8:8" ht="12" customHeight="1" x14ac:dyDescent="0.2">
      <c r="H119955" s="18"/>
    </row>
    <row r="119991" spans="8:8" ht="12" customHeight="1" x14ac:dyDescent="0.2">
      <c r="H119991" s="18"/>
    </row>
    <row r="120027" spans="8:8" ht="12" customHeight="1" x14ac:dyDescent="0.2">
      <c r="H120027" s="18"/>
    </row>
    <row r="120063" spans="8:8" ht="12" customHeight="1" x14ac:dyDescent="0.2">
      <c r="H120063" s="18"/>
    </row>
    <row r="120099" spans="8:8" ht="12" customHeight="1" x14ac:dyDescent="0.2">
      <c r="H120099" s="18"/>
    </row>
    <row r="120135" spans="8:8" ht="12" customHeight="1" x14ac:dyDescent="0.2">
      <c r="H120135" s="18"/>
    </row>
    <row r="120171" spans="8:8" ht="12" customHeight="1" x14ac:dyDescent="0.2">
      <c r="H120171" s="18"/>
    </row>
    <row r="120207" spans="8:8" ht="12" customHeight="1" x14ac:dyDescent="0.2">
      <c r="H120207" s="18"/>
    </row>
    <row r="120243" spans="8:8" ht="12" customHeight="1" x14ac:dyDescent="0.2">
      <c r="H120243" s="18"/>
    </row>
    <row r="120279" spans="8:8" ht="12" customHeight="1" x14ac:dyDescent="0.2">
      <c r="H120279" s="18"/>
    </row>
    <row r="120315" spans="8:8" ht="12" customHeight="1" x14ac:dyDescent="0.2">
      <c r="H120315" s="18"/>
    </row>
    <row r="120351" spans="8:8" ht="12" customHeight="1" x14ac:dyDescent="0.2">
      <c r="H120351" s="18"/>
    </row>
    <row r="120387" spans="8:8" ht="12" customHeight="1" x14ac:dyDescent="0.2">
      <c r="H120387" s="18"/>
    </row>
    <row r="120423" spans="8:8" ht="12" customHeight="1" x14ac:dyDescent="0.2">
      <c r="H120423" s="18"/>
    </row>
    <row r="120459" spans="8:8" ht="12" customHeight="1" x14ac:dyDescent="0.2">
      <c r="H120459" s="18"/>
    </row>
    <row r="120495" spans="8:8" ht="12" customHeight="1" x14ac:dyDescent="0.2">
      <c r="H120495" s="18"/>
    </row>
    <row r="120531" spans="8:8" ht="12" customHeight="1" x14ac:dyDescent="0.2">
      <c r="H120531" s="18"/>
    </row>
    <row r="120567" spans="8:8" ht="12" customHeight="1" x14ac:dyDescent="0.2">
      <c r="H120567" s="18"/>
    </row>
    <row r="120603" spans="8:8" ht="12" customHeight="1" x14ac:dyDescent="0.2">
      <c r="H120603" s="18"/>
    </row>
    <row r="120639" spans="8:8" ht="12" customHeight="1" x14ac:dyDescent="0.2">
      <c r="H120639" s="18"/>
    </row>
    <row r="120675" spans="8:8" ht="12" customHeight="1" x14ac:dyDescent="0.2">
      <c r="H120675" s="18"/>
    </row>
    <row r="120711" spans="8:8" ht="12" customHeight="1" x14ac:dyDescent="0.2">
      <c r="H120711" s="18"/>
    </row>
    <row r="120747" spans="8:8" ht="12" customHeight="1" x14ac:dyDescent="0.2">
      <c r="H120747" s="18"/>
    </row>
    <row r="120783" spans="8:8" ht="12" customHeight="1" x14ac:dyDescent="0.2">
      <c r="H120783" s="18"/>
    </row>
    <row r="120819" spans="8:8" ht="12" customHeight="1" x14ac:dyDescent="0.2">
      <c r="H120819" s="18"/>
    </row>
    <row r="120855" spans="8:8" ht="12" customHeight="1" x14ac:dyDescent="0.2">
      <c r="H120855" s="18"/>
    </row>
    <row r="120891" spans="8:8" ht="12" customHeight="1" x14ac:dyDescent="0.2">
      <c r="H120891" s="18"/>
    </row>
    <row r="120927" spans="8:8" ht="12" customHeight="1" x14ac:dyDescent="0.2">
      <c r="H120927" s="18"/>
    </row>
    <row r="120963" spans="8:8" ht="12" customHeight="1" x14ac:dyDescent="0.2">
      <c r="H120963" s="18"/>
    </row>
    <row r="120999" spans="8:8" ht="12" customHeight="1" x14ac:dyDescent="0.2">
      <c r="H120999" s="18"/>
    </row>
    <row r="121035" spans="8:8" ht="12" customHeight="1" x14ac:dyDescent="0.2">
      <c r="H121035" s="18"/>
    </row>
    <row r="121071" spans="8:8" ht="12" customHeight="1" x14ac:dyDescent="0.2">
      <c r="H121071" s="18"/>
    </row>
    <row r="121107" spans="8:8" ht="12" customHeight="1" x14ac:dyDescent="0.2">
      <c r="H121107" s="18"/>
    </row>
    <row r="121143" spans="8:8" ht="12" customHeight="1" x14ac:dyDescent="0.2">
      <c r="H121143" s="18"/>
    </row>
    <row r="121179" spans="8:8" ht="12" customHeight="1" x14ac:dyDescent="0.2">
      <c r="H121179" s="18"/>
    </row>
    <row r="121215" spans="8:8" ht="12" customHeight="1" x14ac:dyDescent="0.2">
      <c r="H121215" s="18"/>
    </row>
    <row r="121251" spans="8:8" ht="12" customHeight="1" x14ac:dyDescent="0.2">
      <c r="H121251" s="18"/>
    </row>
    <row r="121287" spans="8:8" ht="12" customHeight="1" x14ac:dyDescent="0.2">
      <c r="H121287" s="18"/>
    </row>
    <row r="121323" spans="8:8" ht="12" customHeight="1" x14ac:dyDescent="0.2">
      <c r="H121323" s="18"/>
    </row>
    <row r="121359" spans="8:8" ht="12" customHeight="1" x14ac:dyDescent="0.2">
      <c r="H121359" s="18"/>
    </row>
    <row r="121395" spans="8:8" ht="12" customHeight="1" x14ac:dyDescent="0.2">
      <c r="H121395" s="18"/>
    </row>
    <row r="121431" spans="8:8" ht="12" customHeight="1" x14ac:dyDescent="0.2">
      <c r="H121431" s="18"/>
    </row>
    <row r="121467" spans="8:8" ht="12" customHeight="1" x14ac:dyDescent="0.2">
      <c r="H121467" s="18"/>
    </row>
    <row r="121503" spans="8:8" ht="12" customHeight="1" x14ac:dyDescent="0.2">
      <c r="H121503" s="18"/>
    </row>
    <row r="121539" spans="8:8" ht="12" customHeight="1" x14ac:dyDescent="0.2">
      <c r="H121539" s="18"/>
    </row>
    <row r="121575" spans="8:8" ht="12" customHeight="1" x14ac:dyDescent="0.2">
      <c r="H121575" s="18"/>
    </row>
    <row r="121611" spans="8:8" ht="12" customHeight="1" x14ac:dyDescent="0.2">
      <c r="H121611" s="18"/>
    </row>
    <row r="121647" spans="8:8" ht="12" customHeight="1" x14ac:dyDescent="0.2">
      <c r="H121647" s="18"/>
    </row>
    <row r="121683" spans="8:8" ht="12" customHeight="1" x14ac:dyDescent="0.2">
      <c r="H121683" s="18"/>
    </row>
    <row r="121719" spans="8:8" ht="12" customHeight="1" x14ac:dyDescent="0.2">
      <c r="H121719" s="18"/>
    </row>
    <row r="121755" spans="8:8" ht="12" customHeight="1" x14ac:dyDescent="0.2">
      <c r="H121755" s="18"/>
    </row>
    <row r="121791" spans="8:8" ht="12" customHeight="1" x14ac:dyDescent="0.2">
      <c r="H121791" s="18"/>
    </row>
    <row r="121827" spans="8:8" ht="12" customHeight="1" x14ac:dyDescent="0.2">
      <c r="H121827" s="18"/>
    </row>
    <row r="121863" spans="8:8" ht="12" customHeight="1" x14ac:dyDescent="0.2">
      <c r="H121863" s="18"/>
    </row>
    <row r="121899" spans="8:8" ht="12" customHeight="1" x14ac:dyDescent="0.2">
      <c r="H121899" s="18"/>
    </row>
    <row r="121935" spans="8:8" ht="12" customHeight="1" x14ac:dyDescent="0.2">
      <c r="H121935" s="18"/>
    </row>
    <row r="121971" spans="8:8" ht="12" customHeight="1" x14ac:dyDescent="0.2">
      <c r="H121971" s="18"/>
    </row>
    <row r="122007" spans="8:8" ht="12" customHeight="1" x14ac:dyDescent="0.2">
      <c r="H122007" s="18"/>
    </row>
    <row r="122043" spans="8:8" ht="12" customHeight="1" x14ac:dyDescent="0.2">
      <c r="H122043" s="18"/>
    </row>
    <row r="122079" spans="8:8" ht="12" customHeight="1" x14ac:dyDescent="0.2">
      <c r="H122079" s="18"/>
    </row>
    <row r="122115" spans="8:8" ht="12" customHeight="1" x14ac:dyDescent="0.2">
      <c r="H122115" s="18"/>
    </row>
    <row r="122151" spans="8:8" ht="12" customHeight="1" x14ac:dyDescent="0.2">
      <c r="H122151" s="18"/>
    </row>
    <row r="122187" spans="8:8" ht="12" customHeight="1" x14ac:dyDescent="0.2">
      <c r="H122187" s="18"/>
    </row>
    <row r="122223" spans="8:8" ht="12" customHeight="1" x14ac:dyDescent="0.2">
      <c r="H122223" s="18"/>
    </row>
    <row r="122259" spans="8:8" ht="12" customHeight="1" x14ac:dyDescent="0.2">
      <c r="H122259" s="18"/>
    </row>
    <row r="122295" spans="8:8" ht="12" customHeight="1" x14ac:dyDescent="0.2">
      <c r="H122295" s="18"/>
    </row>
    <row r="122331" spans="8:8" ht="12" customHeight="1" x14ac:dyDescent="0.2">
      <c r="H122331" s="18"/>
    </row>
    <row r="122367" spans="8:8" ht="12" customHeight="1" x14ac:dyDescent="0.2">
      <c r="H122367" s="18"/>
    </row>
    <row r="122403" spans="8:8" ht="12" customHeight="1" x14ac:dyDescent="0.2">
      <c r="H122403" s="18"/>
    </row>
    <row r="122439" spans="8:8" ht="12" customHeight="1" x14ac:dyDescent="0.2">
      <c r="H122439" s="18"/>
    </row>
    <row r="122475" spans="8:8" ht="12" customHeight="1" x14ac:dyDescent="0.2">
      <c r="H122475" s="18"/>
    </row>
    <row r="122511" spans="8:8" ht="12" customHeight="1" x14ac:dyDescent="0.2">
      <c r="H122511" s="18"/>
    </row>
    <row r="122547" spans="8:8" ht="12" customHeight="1" x14ac:dyDescent="0.2">
      <c r="H122547" s="18"/>
    </row>
    <row r="122583" spans="8:8" ht="12" customHeight="1" x14ac:dyDescent="0.2">
      <c r="H122583" s="18"/>
    </row>
    <row r="122619" spans="8:8" ht="12" customHeight="1" x14ac:dyDescent="0.2">
      <c r="H122619" s="18"/>
    </row>
    <row r="122655" spans="8:8" ht="12" customHeight="1" x14ac:dyDescent="0.2">
      <c r="H122655" s="18"/>
    </row>
    <row r="122691" spans="8:8" ht="12" customHeight="1" x14ac:dyDescent="0.2">
      <c r="H122691" s="18"/>
    </row>
    <row r="122727" spans="8:8" ht="12" customHeight="1" x14ac:dyDescent="0.2">
      <c r="H122727" s="18"/>
    </row>
    <row r="122763" spans="8:8" ht="12" customHeight="1" x14ac:dyDescent="0.2">
      <c r="H122763" s="18"/>
    </row>
    <row r="122799" spans="8:8" ht="12" customHeight="1" x14ac:dyDescent="0.2">
      <c r="H122799" s="18"/>
    </row>
    <row r="122835" spans="8:8" ht="12" customHeight="1" x14ac:dyDescent="0.2">
      <c r="H122835" s="18"/>
    </row>
    <row r="122871" spans="8:8" ht="12" customHeight="1" x14ac:dyDescent="0.2">
      <c r="H122871" s="18"/>
    </row>
    <row r="122907" spans="8:8" ht="12" customHeight="1" x14ac:dyDescent="0.2">
      <c r="H122907" s="18"/>
    </row>
    <row r="122943" spans="8:8" ht="12" customHeight="1" x14ac:dyDescent="0.2">
      <c r="H122943" s="18"/>
    </row>
    <row r="122979" spans="8:8" ht="12" customHeight="1" x14ac:dyDescent="0.2">
      <c r="H122979" s="18"/>
    </row>
    <row r="123015" spans="8:8" ht="12" customHeight="1" x14ac:dyDescent="0.2">
      <c r="H123015" s="18"/>
    </row>
    <row r="123051" spans="8:8" ht="12" customHeight="1" x14ac:dyDescent="0.2">
      <c r="H123051" s="18"/>
    </row>
    <row r="123087" spans="8:8" ht="12" customHeight="1" x14ac:dyDescent="0.2">
      <c r="H123087" s="18"/>
    </row>
    <row r="123123" spans="8:8" ht="12" customHeight="1" x14ac:dyDescent="0.2">
      <c r="H123123" s="18"/>
    </row>
    <row r="123159" spans="8:8" ht="12" customHeight="1" x14ac:dyDescent="0.2">
      <c r="H123159" s="18"/>
    </row>
    <row r="123195" spans="8:8" ht="12" customHeight="1" x14ac:dyDescent="0.2">
      <c r="H123195" s="18"/>
    </row>
    <row r="123231" spans="8:8" ht="12" customHeight="1" x14ac:dyDescent="0.2">
      <c r="H123231" s="18"/>
    </row>
    <row r="123267" spans="8:8" ht="12" customHeight="1" x14ac:dyDescent="0.2">
      <c r="H123267" s="18"/>
    </row>
    <row r="123303" spans="8:8" ht="12" customHeight="1" x14ac:dyDescent="0.2">
      <c r="H123303" s="18"/>
    </row>
    <row r="123339" spans="8:8" ht="12" customHeight="1" x14ac:dyDescent="0.2">
      <c r="H123339" s="18"/>
    </row>
    <row r="123375" spans="8:8" ht="12" customHeight="1" x14ac:dyDescent="0.2">
      <c r="H123375" s="18"/>
    </row>
    <row r="123411" spans="8:8" ht="12" customHeight="1" x14ac:dyDescent="0.2">
      <c r="H123411" s="18"/>
    </row>
    <row r="123447" spans="8:8" ht="12" customHeight="1" x14ac:dyDescent="0.2">
      <c r="H123447" s="18"/>
    </row>
    <row r="123483" spans="8:8" ht="12" customHeight="1" x14ac:dyDescent="0.2">
      <c r="H123483" s="18"/>
    </row>
    <row r="123519" spans="8:8" ht="12" customHeight="1" x14ac:dyDescent="0.2">
      <c r="H123519" s="18"/>
    </row>
    <row r="123555" spans="8:8" ht="12" customHeight="1" x14ac:dyDescent="0.2">
      <c r="H123555" s="18"/>
    </row>
    <row r="123591" spans="8:8" ht="12" customHeight="1" x14ac:dyDescent="0.2">
      <c r="H123591" s="18"/>
    </row>
    <row r="123627" spans="8:8" ht="12" customHeight="1" x14ac:dyDescent="0.2">
      <c r="H123627" s="18"/>
    </row>
    <row r="123663" spans="8:8" ht="12" customHeight="1" x14ac:dyDescent="0.2">
      <c r="H123663" s="18"/>
    </row>
    <row r="123699" spans="8:8" ht="12" customHeight="1" x14ac:dyDescent="0.2">
      <c r="H123699" s="18"/>
    </row>
    <row r="123735" spans="8:8" ht="12" customHeight="1" x14ac:dyDescent="0.2">
      <c r="H123735" s="18"/>
    </row>
    <row r="123771" spans="8:8" ht="12" customHeight="1" x14ac:dyDescent="0.2">
      <c r="H123771" s="18"/>
    </row>
    <row r="123807" spans="8:8" ht="12" customHeight="1" x14ac:dyDescent="0.2">
      <c r="H123807" s="18"/>
    </row>
    <row r="123843" spans="8:8" ht="12" customHeight="1" x14ac:dyDescent="0.2">
      <c r="H123843" s="18"/>
    </row>
    <row r="123879" spans="8:8" ht="12" customHeight="1" x14ac:dyDescent="0.2">
      <c r="H123879" s="18"/>
    </row>
    <row r="123915" spans="8:8" ht="12" customHeight="1" x14ac:dyDescent="0.2">
      <c r="H123915" s="18"/>
    </row>
    <row r="123951" spans="8:8" ht="12" customHeight="1" x14ac:dyDescent="0.2">
      <c r="H123951" s="18"/>
    </row>
    <row r="123987" spans="8:8" ht="12" customHeight="1" x14ac:dyDescent="0.2">
      <c r="H123987" s="18"/>
    </row>
    <row r="124023" spans="8:8" ht="12" customHeight="1" x14ac:dyDescent="0.2">
      <c r="H124023" s="18"/>
    </row>
    <row r="124059" spans="8:8" ht="12" customHeight="1" x14ac:dyDescent="0.2">
      <c r="H124059" s="18"/>
    </row>
    <row r="124095" spans="8:8" ht="12" customHeight="1" x14ac:dyDescent="0.2">
      <c r="H124095" s="18"/>
    </row>
    <row r="124131" spans="8:8" ht="12" customHeight="1" x14ac:dyDescent="0.2">
      <c r="H124131" s="18"/>
    </row>
    <row r="124167" spans="8:8" ht="12" customHeight="1" x14ac:dyDescent="0.2">
      <c r="H124167" s="18"/>
    </row>
    <row r="124203" spans="8:8" ht="12" customHeight="1" x14ac:dyDescent="0.2">
      <c r="H124203" s="18"/>
    </row>
    <row r="124239" spans="8:8" ht="12" customHeight="1" x14ac:dyDescent="0.2">
      <c r="H124239" s="18"/>
    </row>
    <row r="124275" spans="8:8" ht="12" customHeight="1" x14ac:dyDescent="0.2">
      <c r="H124275" s="18"/>
    </row>
    <row r="124311" spans="8:8" ht="12" customHeight="1" x14ac:dyDescent="0.2">
      <c r="H124311" s="18"/>
    </row>
    <row r="124347" spans="8:8" ht="12" customHeight="1" x14ac:dyDescent="0.2">
      <c r="H124347" s="18"/>
    </row>
    <row r="124383" spans="8:8" ht="12" customHeight="1" x14ac:dyDescent="0.2">
      <c r="H124383" s="18"/>
    </row>
    <row r="124419" spans="8:8" ht="12" customHeight="1" x14ac:dyDescent="0.2">
      <c r="H124419" s="18"/>
    </row>
    <row r="124455" spans="8:8" ht="12" customHeight="1" x14ac:dyDescent="0.2">
      <c r="H124455" s="18"/>
    </row>
    <row r="124491" spans="8:8" ht="12" customHeight="1" x14ac:dyDescent="0.2">
      <c r="H124491" s="18"/>
    </row>
    <row r="124527" spans="8:8" ht="12" customHeight="1" x14ac:dyDescent="0.2">
      <c r="H124527" s="18"/>
    </row>
    <row r="124563" spans="8:8" ht="12" customHeight="1" x14ac:dyDescent="0.2">
      <c r="H124563" s="18"/>
    </row>
    <row r="124599" spans="8:8" ht="12" customHeight="1" x14ac:dyDescent="0.2">
      <c r="H124599" s="18"/>
    </row>
    <row r="124635" spans="8:8" ht="12" customHeight="1" x14ac:dyDescent="0.2">
      <c r="H124635" s="18"/>
    </row>
    <row r="124671" spans="8:8" ht="12" customHeight="1" x14ac:dyDescent="0.2">
      <c r="H124671" s="18"/>
    </row>
    <row r="124707" spans="8:8" ht="12" customHeight="1" x14ac:dyDescent="0.2">
      <c r="H124707" s="18"/>
    </row>
    <row r="124743" spans="8:8" ht="12" customHeight="1" x14ac:dyDescent="0.2">
      <c r="H124743" s="18"/>
    </row>
    <row r="124779" spans="8:8" ht="12" customHeight="1" x14ac:dyDescent="0.2">
      <c r="H124779" s="18"/>
    </row>
    <row r="124815" spans="8:8" ht="12" customHeight="1" x14ac:dyDescent="0.2">
      <c r="H124815" s="18"/>
    </row>
    <row r="124851" spans="8:8" ht="12" customHeight="1" x14ac:dyDescent="0.2">
      <c r="H124851" s="18"/>
    </row>
    <row r="124887" spans="8:8" ht="12" customHeight="1" x14ac:dyDescent="0.2">
      <c r="H124887" s="18"/>
    </row>
    <row r="124923" spans="8:8" ht="12" customHeight="1" x14ac:dyDescent="0.2">
      <c r="H124923" s="18"/>
    </row>
    <row r="124959" spans="8:8" ht="12" customHeight="1" x14ac:dyDescent="0.2">
      <c r="H124959" s="18"/>
    </row>
    <row r="124995" spans="8:8" ht="12" customHeight="1" x14ac:dyDescent="0.2">
      <c r="H124995" s="18"/>
    </row>
    <row r="125031" spans="8:8" ht="12" customHeight="1" x14ac:dyDescent="0.2">
      <c r="H125031" s="18"/>
    </row>
    <row r="125067" spans="8:8" ht="12" customHeight="1" x14ac:dyDescent="0.2">
      <c r="H125067" s="18"/>
    </row>
    <row r="125103" spans="8:8" ht="12" customHeight="1" x14ac:dyDescent="0.2">
      <c r="H125103" s="18"/>
    </row>
    <row r="125139" spans="8:8" ht="12" customHeight="1" x14ac:dyDescent="0.2">
      <c r="H125139" s="18"/>
    </row>
    <row r="125175" spans="8:8" ht="12" customHeight="1" x14ac:dyDescent="0.2">
      <c r="H125175" s="18"/>
    </row>
    <row r="125211" spans="8:8" ht="12" customHeight="1" x14ac:dyDescent="0.2">
      <c r="H125211" s="18"/>
    </row>
    <row r="125247" spans="8:8" ht="12" customHeight="1" x14ac:dyDescent="0.2">
      <c r="H125247" s="18"/>
    </row>
    <row r="125283" spans="8:8" ht="12" customHeight="1" x14ac:dyDescent="0.2">
      <c r="H125283" s="18"/>
    </row>
    <row r="125319" spans="8:8" ht="12" customHeight="1" x14ac:dyDescent="0.2">
      <c r="H125319" s="18"/>
    </row>
    <row r="125355" spans="8:8" ht="12" customHeight="1" x14ac:dyDescent="0.2">
      <c r="H125355" s="18"/>
    </row>
    <row r="125391" spans="8:8" ht="12" customHeight="1" x14ac:dyDescent="0.2">
      <c r="H125391" s="18"/>
    </row>
    <row r="125427" spans="8:8" ht="12" customHeight="1" x14ac:dyDescent="0.2">
      <c r="H125427" s="18"/>
    </row>
    <row r="125463" spans="8:8" ht="12" customHeight="1" x14ac:dyDescent="0.2">
      <c r="H125463" s="18"/>
    </row>
    <row r="125499" spans="8:8" ht="12" customHeight="1" x14ac:dyDescent="0.2">
      <c r="H125499" s="18"/>
    </row>
    <row r="125535" spans="8:8" ht="12" customHeight="1" x14ac:dyDescent="0.2">
      <c r="H125535" s="18"/>
    </row>
    <row r="125571" spans="8:8" ht="12" customHeight="1" x14ac:dyDescent="0.2">
      <c r="H125571" s="18"/>
    </row>
    <row r="125607" spans="8:8" ht="12" customHeight="1" x14ac:dyDescent="0.2">
      <c r="H125607" s="18"/>
    </row>
    <row r="125643" spans="8:8" ht="12" customHeight="1" x14ac:dyDescent="0.2">
      <c r="H125643" s="18"/>
    </row>
    <row r="125679" spans="8:8" ht="12" customHeight="1" x14ac:dyDescent="0.2">
      <c r="H125679" s="18"/>
    </row>
    <row r="125715" spans="8:8" ht="12" customHeight="1" x14ac:dyDescent="0.2">
      <c r="H125715" s="18"/>
    </row>
    <row r="125751" spans="8:8" ht="12" customHeight="1" x14ac:dyDescent="0.2">
      <c r="H125751" s="18"/>
    </row>
    <row r="125787" spans="8:8" ht="12" customHeight="1" x14ac:dyDescent="0.2">
      <c r="H125787" s="18"/>
    </row>
    <row r="125823" spans="8:8" ht="12" customHeight="1" x14ac:dyDescent="0.2">
      <c r="H125823" s="18"/>
    </row>
    <row r="125859" spans="8:8" ht="12" customHeight="1" x14ac:dyDescent="0.2">
      <c r="H125859" s="18"/>
    </row>
    <row r="125895" spans="8:8" ht="12" customHeight="1" x14ac:dyDescent="0.2">
      <c r="H125895" s="18"/>
    </row>
    <row r="125931" spans="8:8" ht="12" customHeight="1" x14ac:dyDescent="0.2">
      <c r="H125931" s="18"/>
    </row>
    <row r="125967" spans="8:8" ht="12" customHeight="1" x14ac:dyDescent="0.2">
      <c r="H125967" s="18"/>
    </row>
    <row r="126003" spans="8:8" ht="12" customHeight="1" x14ac:dyDescent="0.2">
      <c r="H126003" s="18"/>
    </row>
    <row r="126039" spans="8:8" ht="12" customHeight="1" x14ac:dyDescent="0.2">
      <c r="H126039" s="18"/>
    </row>
    <row r="126075" spans="8:8" ht="12" customHeight="1" x14ac:dyDescent="0.2">
      <c r="H126075" s="18"/>
    </row>
    <row r="126111" spans="8:8" ht="12" customHeight="1" x14ac:dyDescent="0.2">
      <c r="H126111" s="18"/>
    </row>
    <row r="126147" spans="8:8" ht="12" customHeight="1" x14ac:dyDescent="0.2">
      <c r="H126147" s="18"/>
    </row>
    <row r="126183" spans="8:8" ht="12" customHeight="1" x14ac:dyDescent="0.2">
      <c r="H126183" s="18"/>
    </row>
    <row r="126219" spans="8:8" ht="12" customHeight="1" x14ac:dyDescent="0.2">
      <c r="H126219" s="18"/>
    </row>
    <row r="126255" spans="8:8" ht="12" customHeight="1" x14ac:dyDescent="0.2">
      <c r="H126255" s="18"/>
    </row>
    <row r="126291" spans="8:8" ht="12" customHeight="1" x14ac:dyDescent="0.2">
      <c r="H126291" s="18"/>
    </row>
    <row r="126327" spans="8:8" ht="12" customHeight="1" x14ac:dyDescent="0.2">
      <c r="H126327" s="18"/>
    </row>
    <row r="126363" spans="8:8" ht="12" customHeight="1" x14ac:dyDescent="0.2">
      <c r="H126363" s="18"/>
    </row>
    <row r="126399" spans="8:8" ht="12" customHeight="1" x14ac:dyDescent="0.2">
      <c r="H126399" s="18"/>
    </row>
    <row r="126435" spans="8:8" ht="12" customHeight="1" x14ac:dyDescent="0.2">
      <c r="H126435" s="18"/>
    </row>
    <row r="126471" spans="8:8" ht="12" customHeight="1" x14ac:dyDescent="0.2">
      <c r="H126471" s="18"/>
    </row>
    <row r="126507" spans="8:8" ht="12" customHeight="1" x14ac:dyDescent="0.2">
      <c r="H126507" s="18"/>
    </row>
    <row r="126543" spans="8:8" ht="12" customHeight="1" x14ac:dyDescent="0.2">
      <c r="H126543" s="18"/>
    </row>
    <row r="126579" spans="8:8" ht="12" customHeight="1" x14ac:dyDescent="0.2">
      <c r="H126579" s="18"/>
    </row>
    <row r="126615" spans="8:8" ht="12" customHeight="1" x14ac:dyDescent="0.2">
      <c r="H126615" s="18"/>
    </row>
    <row r="126651" spans="8:8" ht="12" customHeight="1" x14ac:dyDescent="0.2">
      <c r="H126651" s="18"/>
    </row>
    <row r="126687" spans="8:8" ht="12" customHeight="1" x14ac:dyDescent="0.2">
      <c r="H126687" s="18"/>
    </row>
    <row r="126723" spans="8:8" ht="12" customHeight="1" x14ac:dyDescent="0.2">
      <c r="H126723" s="18"/>
    </row>
    <row r="126759" spans="8:8" ht="12" customHeight="1" x14ac:dyDescent="0.2">
      <c r="H126759" s="18"/>
    </row>
    <row r="126795" spans="8:8" ht="12" customHeight="1" x14ac:dyDescent="0.2">
      <c r="H126795" s="18"/>
    </row>
    <row r="126831" spans="8:8" ht="12" customHeight="1" x14ac:dyDescent="0.2">
      <c r="H126831" s="18"/>
    </row>
    <row r="126867" spans="8:8" ht="12" customHeight="1" x14ac:dyDescent="0.2">
      <c r="H126867" s="18"/>
    </row>
    <row r="126903" spans="8:8" ht="12" customHeight="1" x14ac:dyDescent="0.2">
      <c r="H126903" s="18"/>
    </row>
    <row r="126939" spans="8:8" ht="12" customHeight="1" x14ac:dyDescent="0.2">
      <c r="H126939" s="18"/>
    </row>
    <row r="126975" spans="8:8" ht="12" customHeight="1" x14ac:dyDescent="0.2">
      <c r="H126975" s="18"/>
    </row>
    <row r="127011" spans="8:8" ht="12" customHeight="1" x14ac:dyDescent="0.2">
      <c r="H127011" s="18"/>
    </row>
    <row r="127047" spans="8:8" ht="12" customHeight="1" x14ac:dyDescent="0.2">
      <c r="H127047" s="18"/>
    </row>
    <row r="127083" spans="8:8" ht="12" customHeight="1" x14ac:dyDescent="0.2">
      <c r="H127083" s="18"/>
    </row>
    <row r="127119" spans="8:8" ht="12" customHeight="1" x14ac:dyDescent="0.2">
      <c r="H127119" s="18"/>
    </row>
    <row r="127155" spans="8:8" ht="12" customHeight="1" x14ac:dyDescent="0.2">
      <c r="H127155" s="18"/>
    </row>
    <row r="127191" spans="8:8" ht="12" customHeight="1" x14ac:dyDescent="0.2">
      <c r="H127191" s="18"/>
    </row>
    <row r="127227" spans="8:8" ht="12" customHeight="1" x14ac:dyDescent="0.2">
      <c r="H127227" s="18"/>
    </row>
    <row r="127263" spans="8:8" ht="12" customHeight="1" x14ac:dyDescent="0.2">
      <c r="H127263" s="18"/>
    </row>
    <row r="127299" spans="8:8" ht="12" customHeight="1" x14ac:dyDescent="0.2">
      <c r="H127299" s="18"/>
    </row>
    <row r="127335" spans="8:8" ht="12" customHeight="1" x14ac:dyDescent="0.2">
      <c r="H127335" s="18"/>
    </row>
    <row r="127371" spans="8:8" ht="12" customHeight="1" x14ac:dyDescent="0.2">
      <c r="H127371" s="18"/>
    </row>
    <row r="127407" spans="8:8" ht="12" customHeight="1" x14ac:dyDescent="0.2">
      <c r="H127407" s="18"/>
    </row>
    <row r="127443" spans="8:8" ht="12" customHeight="1" x14ac:dyDescent="0.2">
      <c r="H127443" s="18"/>
    </row>
    <row r="127479" spans="8:8" ht="12" customHeight="1" x14ac:dyDescent="0.2">
      <c r="H127479" s="18"/>
    </row>
    <row r="127515" spans="8:8" ht="12" customHeight="1" x14ac:dyDescent="0.2">
      <c r="H127515" s="18"/>
    </row>
    <row r="127551" spans="8:8" ht="12" customHeight="1" x14ac:dyDescent="0.2">
      <c r="H127551" s="18"/>
    </row>
    <row r="127587" spans="8:8" ht="12" customHeight="1" x14ac:dyDescent="0.2">
      <c r="H127587" s="18"/>
    </row>
    <row r="127623" spans="8:8" ht="12" customHeight="1" x14ac:dyDescent="0.2">
      <c r="H127623" s="18"/>
    </row>
    <row r="127659" spans="8:8" ht="12" customHeight="1" x14ac:dyDescent="0.2">
      <c r="H127659" s="18"/>
    </row>
    <row r="127695" spans="8:8" ht="12" customHeight="1" x14ac:dyDescent="0.2">
      <c r="H127695" s="18"/>
    </row>
    <row r="127731" spans="8:8" ht="12" customHeight="1" x14ac:dyDescent="0.2">
      <c r="H127731" s="18"/>
    </row>
    <row r="127767" spans="8:8" ht="12" customHeight="1" x14ac:dyDescent="0.2">
      <c r="H127767" s="18"/>
    </row>
    <row r="127803" spans="8:8" ht="12" customHeight="1" x14ac:dyDescent="0.2">
      <c r="H127803" s="18"/>
    </row>
    <row r="127839" spans="8:8" ht="12" customHeight="1" x14ac:dyDescent="0.2">
      <c r="H127839" s="18"/>
    </row>
    <row r="127875" spans="8:8" ht="12" customHeight="1" x14ac:dyDescent="0.2">
      <c r="H127875" s="18"/>
    </row>
    <row r="127911" spans="8:8" ht="12" customHeight="1" x14ac:dyDescent="0.2">
      <c r="H127911" s="18"/>
    </row>
    <row r="127947" spans="8:8" ht="12" customHeight="1" x14ac:dyDescent="0.2">
      <c r="H127947" s="18"/>
    </row>
    <row r="127983" spans="8:8" ht="12" customHeight="1" x14ac:dyDescent="0.2">
      <c r="H127983" s="18"/>
    </row>
    <row r="128019" spans="8:8" ht="12" customHeight="1" x14ac:dyDescent="0.2">
      <c r="H128019" s="18"/>
    </row>
    <row r="128055" spans="8:8" ht="12" customHeight="1" x14ac:dyDescent="0.2">
      <c r="H128055" s="18"/>
    </row>
    <row r="128091" spans="8:8" ht="12" customHeight="1" x14ac:dyDescent="0.2">
      <c r="H128091" s="18"/>
    </row>
    <row r="128127" spans="8:8" ht="12" customHeight="1" x14ac:dyDescent="0.2">
      <c r="H128127" s="18"/>
    </row>
    <row r="128163" spans="8:8" ht="12" customHeight="1" x14ac:dyDescent="0.2">
      <c r="H128163" s="18"/>
    </row>
    <row r="128199" spans="8:8" ht="12" customHeight="1" x14ac:dyDescent="0.2">
      <c r="H128199" s="18"/>
    </row>
    <row r="128235" spans="8:8" ht="12" customHeight="1" x14ac:dyDescent="0.2">
      <c r="H128235" s="18"/>
    </row>
    <row r="128271" spans="8:8" ht="12" customHeight="1" x14ac:dyDescent="0.2">
      <c r="H128271" s="18"/>
    </row>
    <row r="128307" spans="8:8" ht="12" customHeight="1" x14ac:dyDescent="0.2">
      <c r="H128307" s="18"/>
    </row>
    <row r="128343" spans="8:8" ht="12" customHeight="1" x14ac:dyDescent="0.2">
      <c r="H128343" s="18"/>
    </row>
    <row r="128379" spans="8:8" ht="12" customHeight="1" x14ac:dyDescent="0.2">
      <c r="H128379" s="18"/>
    </row>
    <row r="128415" spans="8:8" ht="12" customHeight="1" x14ac:dyDescent="0.2">
      <c r="H128415" s="18"/>
    </row>
    <row r="128451" spans="8:8" ht="12" customHeight="1" x14ac:dyDescent="0.2">
      <c r="H128451" s="18"/>
    </row>
    <row r="128487" spans="8:8" ht="12" customHeight="1" x14ac:dyDescent="0.2">
      <c r="H128487" s="18"/>
    </row>
    <row r="128523" spans="8:8" ht="12" customHeight="1" x14ac:dyDescent="0.2">
      <c r="H128523" s="18"/>
    </row>
    <row r="128559" spans="8:8" ht="12" customHeight="1" x14ac:dyDescent="0.2">
      <c r="H128559" s="18"/>
    </row>
    <row r="128595" spans="8:8" ht="12" customHeight="1" x14ac:dyDescent="0.2">
      <c r="H128595" s="18"/>
    </row>
    <row r="128631" spans="8:8" ht="12" customHeight="1" x14ac:dyDescent="0.2">
      <c r="H128631" s="18"/>
    </row>
    <row r="128667" spans="8:8" ht="12" customHeight="1" x14ac:dyDescent="0.2">
      <c r="H128667" s="18"/>
    </row>
    <row r="128703" spans="8:8" ht="12" customHeight="1" x14ac:dyDescent="0.2">
      <c r="H128703" s="18"/>
    </row>
    <row r="128739" spans="8:8" ht="12" customHeight="1" x14ac:dyDescent="0.2">
      <c r="H128739" s="18"/>
    </row>
    <row r="128775" spans="8:8" ht="12" customHeight="1" x14ac:dyDescent="0.2">
      <c r="H128775" s="18"/>
    </row>
    <row r="128811" spans="8:8" ht="12" customHeight="1" x14ac:dyDescent="0.2">
      <c r="H128811" s="18"/>
    </row>
    <row r="128847" spans="8:8" ht="12" customHeight="1" x14ac:dyDescent="0.2">
      <c r="H128847" s="18"/>
    </row>
    <row r="128883" spans="8:8" ht="12" customHeight="1" x14ac:dyDescent="0.2">
      <c r="H128883" s="18"/>
    </row>
    <row r="128919" spans="8:8" ht="12" customHeight="1" x14ac:dyDescent="0.2">
      <c r="H128919" s="18"/>
    </row>
    <row r="128955" spans="8:8" ht="12" customHeight="1" x14ac:dyDescent="0.2">
      <c r="H128955" s="18"/>
    </row>
    <row r="128991" spans="8:8" ht="12" customHeight="1" x14ac:dyDescent="0.2">
      <c r="H128991" s="18"/>
    </row>
    <row r="129027" spans="8:8" ht="12" customHeight="1" x14ac:dyDescent="0.2">
      <c r="H129027" s="18"/>
    </row>
    <row r="129063" spans="8:8" ht="12" customHeight="1" x14ac:dyDescent="0.2">
      <c r="H129063" s="18"/>
    </row>
    <row r="129099" spans="8:8" ht="12" customHeight="1" x14ac:dyDescent="0.2">
      <c r="H129099" s="18"/>
    </row>
    <row r="129135" spans="8:8" ht="12" customHeight="1" x14ac:dyDescent="0.2">
      <c r="H129135" s="18"/>
    </row>
    <row r="129171" spans="8:8" ht="12" customHeight="1" x14ac:dyDescent="0.2">
      <c r="H129171" s="18"/>
    </row>
    <row r="129207" spans="8:8" ht="12" customHeight="1" x14ac:dyDescent="0.2">
      <c r="H129207" s="18"/>
    </row>
    <row r="129243" spans="8:8" ht="12" customHeight="1" x14ac:dyDescent="0.2">
      <c r="H129243" s="18"/>
    </row>
    <row r="129279" spans="8:8" ht="12" customHeight="1" x14ac:dyDescent="0.2">
      <c r="H129279" s="18"/>
    </row>
    <row r="129315" spans="8:8" ht="12" customHeight="1" x14ac:dyDescent="0.2">
      <c r="H129315" s="18"/>
    </row>
    <row r="129351" spans="8:8" ht="12" customHeight="1" x14ac:dyDescent="0.2">
      <c r="H129351" s="18"/>
    </row>
    <row r="129387" spans="8:8" ht="12" customHeight="1" x14ac:dyDescent="0.2">
      <c r="H129387" s="18"/>
    </row>
    <row r="129423" spans="8:8" ht="12" customHeight="1" x14ac:dyDescent="0.2">
      <c r="H129423" s="18"/>
    </row>
    <row r="129459" spans="8:8" ht="12" customHeight="1" x14ac:dyDescent="0.2">
      <c r="H129459" s="18"/>
    </row>
    <row r="129495" spans="8:8" ht="12" customHeight="1" x14ac:dyDescent="0.2">
      <c r="H129495" s="18"/>
    </row>
    <row r="129531" spans="8:8" ht="12" customHeight="1" x14ac:dyDescent="0.2">
      <c r="H129531" s="18"/>
    </row>
    <row r="129567" spans="8:8" ht="12" customHeight="1" x14ac:dyDescent="0.2">
      <c r="H129567" s="18"/>
    </row>
    <row r="129603" spans="8:8" ht="12" customHeight="1" x14ac:dyDescent="0.2">
      <c r="H129603" s="18"/>
    </row>
    <row r="129639" spans="8:8" ht="12" customHeight="1" x14ac:dyDescent="0.2">
      <c r="H129639" s="18"/>
    </row>
    <row r="129675" spans="8:8" ht="12" customHeight="1" x14ac:dyDescent="0.2">
      <c r="H129675" s="18"/>
    </row>
    <row r="129711" spans="8:8" ht="12" customHeight="1" x14ac:dyDescent="0.2">
      <c r="H129711" s="18"/>
    </row>
    <row r="129747" spans="8:8" ht="12" customHeight="1" x14ac:dyDescent="0.2">
      <c r="H129747" s="18"/>
    </row>
    <row r="129783" spans="8:8" ht="12" customHeight="1" x14ac:dyDescent="0.2">
      <c r="H129783" s="18"/>
    </row>
    <row r="129819" spans="8:8" ht="12" customHeight="1" x14ac:dyDescent="0.2">
      <c r="H129819" s="18"/>
    </row>
    <row r="129855" spans="8:8" ht="12" customHeight="1" x14ac:dyDescent="0.2">
      <c r="H129855" s="18"/>
    </row>
    <row r="129891" spans="8:8" ht="12" customHeight="1" x14ac:dyDescent="0.2">
      <c r="H129891" s="18"/>
    </row>
    <row r="129927" spans="8:8" ht="12" customHeight="1" x14ac:dyDescent="0.2">
      <c r="H129927" s="18"/>
    </row>
    <row r="129963" spans="8:8" ht="12" customHeight="1" x14ac:dyDescent="0.2">
      <c r="H129963" s="18"/>
    </row>
    <row r="129999" spans="8:8" ht="12" customHeight="1" x14ac:dyDescent="0.2">
      <c r="H129999" s="18"/>
    </row>
    <row r="130035" spans="8:8" ht="12" customHeight="1" x14ac:dyDescent="0.2">
      <c r="H130035" s="18"/>
    </row>
    <row r="130071" spans="8:8" ht="12" customHeight="1" x14ac:dyDescent="0.2">
      <c r="H130071" s="18"/>
    </row>
    <row r="130107" spans="8:8" ht="12" customHeight="1" x14ac:dyDescent="0.2">
      <c r="H130107" s="18"/>
    </row>
    <row r="130143" spans="8:8" ht="12" customHeight="1" x14ac:dyDescent="0.2">
      <c r="H130143" s="18"/>
    </row>
    <row r="130179" spans="8:8" ht="12" customHeight="1" x14ac:dyDescent="0.2">
      <c r="H130179" s="18"/>
    </row>
    <row r="130215" spans="8:8" ht="12" customHeight="1" x14ac:dyDescent="0.2">
      <c r="H130215" s="18"/>
    </row>
    <row r="130251" spans="8:8" ht="12" customHeight="1" x14ac:dyDescent="0.2">
      <c r="H130251" s="18"/>
    </row>
    <row r="130287" spans="8:8" ht="12" customHeight="1" x14ac:dyDescent="0.2">
      <c r="H130287" s="18"/>
    </row>
    <row r="130323" spans="8:8" ht="12" customHeight="1" x14ac:dyDescent="0.2">
      <c r="H130323" s="18"/>
    </row>
    <row r="130359" spans="8:8" ht="12" customHeight="1" x14ac:dyDescent="0.2">
      <c r="H130359" s="18"/>
    </row>
    <row r="130395" spans="8:8" ht="12" customHeight="1" x14ac:dyDescent="0.2">
      <c r="H130395" s="18"/>
    </row>
    <row r="130431" spans="8:8" ht="12" customHeight="1" x14ac:dyDescent="0.2">
      <c r="H130431" s="18"/>
    </row>
    <row r="130467" spans="8:8" ht="12" customHeight="1" x14ac:dyDescent="0.2">
      <c r="H130467" s="18"/>
    </row>
    <row r="130503" spans="8:8" ht="12" customHeight="1" x14ac:dyDescent="0.2">
      <c r="H130503" s="18"/>
    </row>
    <row r="130539" spans="8:8" ht="12" customHeight="1" x14ac:dyDescent="0.2">
      <c r="H130539" s="18"/>
    </row>
    <row r="130575" spans="8:8" ht="12" customHeight="1" x14ac:dyDescent="0.2">
      <c r="H130575" s="18"/>
    </row>
    <row r="130611" spans="8:8" ht="12" customHeight="1" x14ac:dyDescent="0.2">
      <c r="H130611" s="18"/>
    </row>
    <row r="130647" spans="8:8" ht="12" customHeight="1" x14ac:dyDescent="0.2">
      <c r="H130647" s="18"/>
    </row>
    <row r="130683" spans="8:8" ht="12" customHeight="1" x14ac:dyDescent="0.2">
      <c r="H130683" s="18"/>
    </row>
    <row r="130719" spans="8:8" ht="12" customHeight="1" x14ac:dyDescent="0.2">
      <c r="H130719" s="18"/>
    </row>
    <row r="130755" spans="8:8" ht="12" customHeight="1" x14ac:dyDescent="0.2">
      <c r="H130755" s="18"/>
    </row>
    <row r="130791" spans="8:8" ht="12" customHeight="1" x14ac:dyDescent="0.2">
      <c r="H130791" s="18"/>
    </row>
    <row r="130827" spans="8:8" ht="12" customHeight="1" x14ac:dyDescent="0.2">
      <c r="H130827" s="18"/>
    </row>
    <row r="130863" spans="8:8" ht="12" customHeight="1" x14ac:dyDescent="0.2">
      <c r="H130863" s="18"/>
    </row>
    <row r="130899" spans="8:8" ht="12" customHeight="1" x14ac:dyDescent="0.2">
      <c r="H130899" s="18"/>
    </row>
    <row r="130935" spans="8:8" ht="12" customHeight="1" x14ac:dyDescent="0.2">
      <c r="H130935" s="18"/>
    </row>
    <row r="130971" spans="8:8" ht="12" customHeight="1" x14ac:dyDescent="0.2">
      <c r="H130971" s="18"/>
    </row>
    <row r="131007" spans="8:8" ht="12" customHeight="1" x14ac:dyDescent="0.2">
      <c r="H131007" s="18"/>
    </row>
    <row r="131043" spans="8:8" ht="12" customHeight="1" x14ac:dyDescent="0.2">
      <c r="H131043" s="18"/>
    </row>
    <row r="131079" spans="8:8" ht="12" customHeight="1" x14ac:dyDescent="0.2">
      <c r="H131079" s="18"/>
    </row>
    <row r="131115" spans="8:8" ht="12" customHeight="1" x14ac:dyDescent="0.2">
      <c r="H131115" s="18"/>
    </row>
    <row r="131151" spans="8:8" ht="12" customHeight="1" x14ac:dyDescent="0.2">
      <c r="H131151" s="18"/>
    </row>
    <row r="131187" spans="8:8" ht="12" customHeight="1" x14ac:dyDescent="0.2">
      <c r="H131187" s="18"/>
    </row>
    <row r="131223" spans="8:8" ht="12" customHeight="1" x14ac:dyDescent="0.2">
      <c r="H131223" s="18"/>
    </row>
    <row r="131259" spans="8:8" ht="12" customHeight="1" x14ac:dyDescent="0.2">
      <c r="H131259" s="18"/>
    </row>
    <row r="131295" spans="8:8" ht="12" customHeight="1" x14ac:dyDescent="0.2">
      <c r="H131295" s="18"/>
    </row>
    <row r="131331" spans="8:8" ht="12" customHeight="1" x14ac:dyDescent="0.2">
      <c r="H131331" s="18"/>
    </row>
    <row r="131367" spans="8:8" ht="12" customHeight="1" x14ac:dyDescent="0.2">
      <c r="H131367" s="18"/>
    </row>
    <row r="131403" spans="8:8" ht="12" customHeight="1" x14ac:dyDescent="0.2">
      <c r="H131403" s="18"/>
    </row>
    <row r="131439" spans="8:8" ht="12" customHeight="1" x14ac:dyDescent="0.2">
      <c r="H131439" s="18"/>
    </row>
    <row r="131475" spans="8:8" ht="12" customHeight="1" x14ac:dyDescent="0.2">
      <c r="H131475" s="18"/>
    </row>
    <row r="131511" spans="8:8" ht="12" customHeight="1" x14ac:dyDescent="0.2">
      <c r="H131511" s="18"/>
    </row>
    <row r="131547" spans="8:8" ht="12" customHeight="1" x14ac:dyDescent="0.2">
      <c r="H131547" s="18"/>
    </row>
    <row r="131583" spans="8:8" ht="12" customHeight="1" x14ac:dyDescent="0.2">
      <c r="H131583" s="18"/>
    </row>
    <row r="131619" spans="8:8" ht="12" customHeight="1" x14ac:dyDescent="0.2">
      <c r="H131619" s="18"/>
    </row>
    <row r="131655" spans="8:8" ht="12" customHeight="1" x14ac:dyDescent="0.2">
      <c r="H131655" s="18"/>
    </row>
    <row r="131691" spans="8:8" ht="12" customHeight="1" x14ac:dyDescent="0.2">
      <c r="H131691" s="18"/>
    </row>
    <row r="131727" spans="8:8" ht="12" customHeight="1" x14ac:dyDescent="0.2">
      <c r="H131727" s="18"/>
    </row>
    <row r="131763" spans="8:8" ht="12" customHeight="1" x14ac:dyDescent="0.2">
      <c r="H131763" s="18"/>
    </row>
    <row r="131799" spans="8:8" ht="12" customHeight="1" x14ac:dyDescent="0.2">
      <c r="H131799" s="18"/>
    </row>
    <row r="131835" spans="8:8" ht="12" customHeight="1" x14ac:dyDescent="0.2">
      <c r="H131835" s="18"/>
    </row>
    <row r="131871" spans="8:8" ht="12" customHeight="1" x14ac:dyDescent="0.2">
      <c r="H131871" s="18"/>
    </row>
    <row r="131907" spans="8:8" ht="12" customHeight="1" x14ac:dyDescent="0.2">
      <c r="H131907" s="18"/>
    </row>
    <row r="131943" spans="8:8" ht="12" customHeight="1" x14ac:dyDescent="0.2">
      <c r="H131943" s="18"/>
    </row>
    <row r="131979" spans="8:8" ht="12" customHeight="1" x14ac:dyDescent="0.2">
      <c r="H131979" s="18"/>
    </row>
    <row r="132015" spans="8:8" ht="12" customHeight="1" x14ac:dyDescent="0.2">
      <c r="H132015" s="18"/>
    </row>
    <row r="132051" spans="8:8" ht="12" customHeight="1" x14ac:dyDescent="0.2">
      <c r="H132051" s="18"/>
    </row>
    <row r="132087" spans="8:8" ht="12" customHeight="1" x14ac:dyDescent="0.2">
      <c r="H132087" s="18"/>
    </row>
    <row r="132123" spans="8:8" ht="12" customHeight="1" x14ac:dyDescent="0.2">
      <c r="H132123" s="18"/>
    </row>
    <row r="132159" spans="8:8" ht="12" customHeight="1" x14ac:dyDescent="0.2">
      <c r="H132159" s="18"/>
    </row>
    <row r="132195" spans="8:8" ht="12" customHeight="1" x14ac:dyDescent="0.2">
      <c r="H132195" s="18"/>
    </row>
    <row r="132231" spans="8:8" ht="12" customHeight="1" x14ac:dyDescent="0.2">
      <c r="H132231" s="18"/>
    </row>
    <row r="132267" spans="8:8" ht="12" customHeight="1" x14ac:dyDescent="0.2">
      <c r="H132267" s="18"/>
    </row>
    <row r="132303" spans="8:8" ht="12" customHeight="1" x14ac:dyDescent="0.2">
      <c r="H132303" s="18"/>
    </row>
    <row r="132339" spans="8:8" ht="12" customHeight="1" x14ac:dyDescent="0.2">
      <c r="H132339" s="18"/>
    </row>
    <row r="132375" spans="8:8" ht="12" customHeight="1" x14ac:dyDescent="0.2">
      <c r="H132375" s="18"/>
    </row>
    <row r="132411" spans="8:8" ht="12" customHeight="1" x14ac:dyDescent="0.2">
      <c r="H132411" s="18"/>
    </row>
    <row r="132447" spans="8:8" ht="12" customHeight="1" x14ac:dyDescent="0.2">
      <c r="H132447" s="18"/>
    </row>
    <row r="132483" spans="8:8" ht="12" customHeight="1" x14ac:dyDescent="0.2">
      <c r="H132483" s="18"/>
    </row>
    <row r="132519" spans="8:8" ht="12" customHeight="1" x14ac:dyDescent="0.2">
      <c r="H132519" s="18"/>
    </row>
    <row r="132555" spans="8:8" ht="12" customHeight="1" x14ac:dyDescent="0.2">
      <c r="H132555" s="18"/>
    </row>
    <row r="132591" spans="8:8" ht="12" customHeight="1" x14ac:dyDescent="0.2">
      <c r="H132591" s="18"/>
    </row>
    <row r="132627" spans="8:8" ht="12" customHeight="1" x14ac:dyDescent="0.2">
      <c r="H132627" s="18"/>
    </row>
    <row r="132663" spans="8:8" ht="12" customHeight="1" x14ac:dyDescent="0.2">
      <c r="H132663" s="18"/>
    </row>
    <row r="132699" spans="8:8" ht="12" customHeight="1" x14ac:dyDescent="0.2">
      <c r="H132699" s="18"/>
    </row>
    <row r="132735" spans="8:8" ht="12" customHeight="1" x14ac:dyDescent="0.2">
      <c r="H132735" s="18"/>
    </row>
    <row r="132771" spans="8:8" ht="12" customHeight="1" x14ac:dyDescent="0.2">
      <c r="H132771" s="18"/>
    </row>
    <row r="132807" spans="8:8" ht="12" customHeight="1" x14ac:dyDescent="0.2">
      <c r="H132807" s="18"/>
    </row>
    <row r="132843" spans="8:8" ht="12" customHeight="1" x14ac:dyDescent="0.2">
      <c r="H132843" s="18"/>
    </row>
    <row r="132879" spans="8:8" ht="12" customHeight="1" x14ac:dyDescent="0.2">
      <c r="H132879" s="18"/>
    </row>
    <row r="132915" spans="8:8" ht="12" customHeight="1" x14ac:dyDescent="0.2">
      <c r="H132915" s="18"/>
    </row>
    <row r="132951" spans="8:8" ht="12" customHeight="1" x14ac:dyDescent="0.2">
      <c r="H132951" s="18"/>
    </row>
    <row r="132987" spans="8:8" ht="12" customHeight="1" x14ac:dyDescent="0.2">
      <c r="H132987" s="18"/>
    </row>
    <row r="133023" spans="8:8" ht="12" customHeight="1" x14ac:dyDescent="0.2">
      <c r="H133023" s="18"/>
    </row>
    <row r="133059" spans="8:8" ht="12" customHeight="1" x14ac:dyDescent="0.2">
      <c r="H133059" s="18"/>
    </row>
    <row r="133095" spans="8:8" ht="12" customHeight="1" x14ac:dyDescent="0.2">
      <c r="H133095" s="18"/>
    </row>
    <row r="133131" spans="8:8" ht="12" customHeight="1" x14ac:dyDescent="0.2">
      <c r="H133131" s="18"/>
    </row>
    <row r="133167" spans="8:8" ht="12" customHeight="1" x14ac:dyDescent="0.2">
      <c r="H133167" s="18"/>
    </row>
    <row r="133203" spans="8:8" ht="12" customHeight="1" x14ac:dyDescent="0.2">
      <c r="H133203" s="18"/>
    </row>
    <row r="133239" spans="8:8" ht="12" customHeight="1" x14ac:dyDescent="0.2">
      <c r="H133239" s="18"/>
    </row>
    <row r="133275" spans="8:8" ht="12" customHeight="1" x14ac:dyDescent="0.2">
      <c r="H133275" s="18"/>
    </row>
    <row r="133311" spans="8:8" ht="12" customHeight="1" x14ac:dyDescent="0.2">
      <c r="H133311" s="18"/>
    </row>
    <row r="133347" spans="8:8" ht="12" customHeight="1" x14ac:dyDescent="0.2">
      <c r="H133347" s="18"/>
    </row>
    <row r="133383" spans="8:8" ht="12" customHeight="1" x14ac:dyDescent="0.2">
      <c r="H133383" s="18"/>
    </row>
    <row r="133419" spans="8:8" ht="12" customHeight="1" x14ac:dyDescent="0.2">
      <c r="H133419" s="18"/>
    </row>
    <row r="133455" spans="8:8" ht="12" customHeight="1" x14ac:dyDescent="0.2">
      <c r="H133455" s="18"/>
    </row>
    <row r="133491" spans="8:8" ht="12" customHeight="1" x14ac:dyDescent="0.2">
      <c r="H133491" s="18"/>
    </row>
    <row r="133527" spans="8:8" ht="12" customHeight="1" x14ac:dyDescent="0.2">
      <c r="H133527" s="18"/>
    </row>
    <row r="133563" spans="8:8" ht="12" customHeight="1" x14ac:dyDescent="0.2">
      <c r="H133563" s="18"/>
    </row>
    <row r="133599" spans="8:8" ht="12" customHeight="1" x14ac:dyDescent="0.2">
      <c r="H133599" s="18"/>
    </row>
    <row r="133635" spans="8:8" ht="12" customHeight="1" x14ac:dyDescent="0.2">
      <c r="H133635" s="18"/>
    </row>
    <row r="133671" spans="8:8" ht="12" customHeight="1" x14ac:dyDescent="0.2">
      <c r="H133671" s="18"/>
    </row>
    <row r="133707" spans="8:8" ht="12" customHeight="1" x14ac:dyDescent="0.2">
      <c r="H133707" s="18"/>
    </row>
    <row r="133743" spans="8:8" ht="12" customHeight="1" x14ac:dyDescent="0.2">
      <c r="H133743" s="18"/>
    </row>
    <row r="133779" spans="8:8" ht="12" customHeight="1" x14ac:dyDescent="0.2">
      <c r="H133779" s="18"/>
    </row>
    <row r="133815" spans="8:8" ht="12" customHeight="1" x14ac:dyDescent="0.2">
      <c r="H133815" s="18"/>
    </row>
    <row r="133851" spans="8:8" ht="12" customHeight="1" x14ac:dyDescent="0.2">
      <c r="H133851" s="18"/>
    </row>
    <row r="133887" spans="8:8" ht="12" customHeight="1" x14ac:dyDescent="0.2">
      <c r="H133887" s="18"/>
    </row>
    <row r="133923" spans="8:8" ht="12" customHeight="1" x14ac:dyDescent="0.2">
      <c r="H133923" s="18"/>
    </row>
    <row r="133959" spans="8:8" ht="12" customHeight="1" x14ac:dyDescent="0.2">
      <c r="H133959" s="18"/>
    </row>
    <row r="133995" spans="8:8" ht="12" customHeight="1" x14ac:dyDescent="0.2">
      <c r="H133995" s="18"/>
    </row>
    <row r="134031" spans="8:8" ht="12" customHeight="1" x14ac:dyDescent="0.2">
      <c r="H134031" s="18"/>
    </row>
    <row r="134067" spans="8:8" ht="12" customHeight="1" x14ac:dyDescent="0.2">
      <c r="H134067" s="18"/>
    </row>
    <row r="134103" spans="8:8" ht="12" customHeight="1" x14ac:dyDescent="0.2">
      <c r="H134103" s="18"/>
    </row>
    <row r="134139" spans="8:8" ht="12" customHeight="1" x14ac:dyDescent="0.2">
      <c r="H134139" s="18"/>
    </row>
    <row r="134175" spans="8:8" ht="12" customHeight="1" x14ac:dyDescent="0.2">
      <c r="H134175" s="18"/>
    </row>
    <row r="134211" spans="8:8" ht="12" customHeight="1" x14ac:dyDescent="0.2">
      <c r="H134211" s="18"/>
    </row>
    <row r="134247" spans="8:8" ht="12" customHeight="1" x14ac:dyDescent="0.2">
      <c r="H134247" s="18"/>
    </row>
    <row r="134283" spans="8:8" ht="12" customHeight="1" x14ac:dyDescent="0.2">
      <c r="H134283" s="18"/>
    </row>
    <row r="134319" spans="8:8" ht="12" customHeight="1" x14ac:dyDescent="0.2">
      <c r="H134319" s="18"/>
    </row>
    <row r="134355" spans="8:8" ht="12" customHeight="1" x14ac:dyDescent="0.2">
      <c r="H134355" s="18"/>
    </row>
    <row r="134391" spans="8:8" ht="12" customHeight="1" x14ac:dyDescent="0.2">
      <c r="H134391" s="18"/>
    </row>
    <row r="134427" spans="8:8" ht="12" customHeight="1" x14ac:dyDescent="0.2">
      <c r="H134427" s="18"/>
    </row>
    <row r="134463" spans="8:8" ht="12" customHeight="1" x14ac:dyDescent="0.2">
      <c r="H134463" s="18"/>
    </row>
    <row r="134499" spans="8:8" ht="12" customHeight="1" x14ac:dyDescent="0.2">
      <c r="H134499" s="18"/>
    </row>
    <row r="134535" spans="8:8" ht="12" customHeight="1" x14ac:dyDescent="0.2">
      <c r="H134535" s="18"/>
    </row>
    <row r="134571" spans="8:8" ht="12" customHeight="1" x14ac:dyDescent="0.2">
      <c r="H134571" s="18"/>
    </row>
    <row r="134607" spans="8:8" ht="12" customHeight="1" x14ac:dyDescent="0.2">
      <c r="H134607" s="18"/>
    </row>
    <row r="134643" spans="8:8" ht="12" customHeight="1" x14ac:dyDescent="0.2">
      <c r="H134643" s="18"/>
    </row>
    <row r="134679" spans="8:8" ht="12" customHeight="1" x14ac:dyDescent="0.2">
      <c r="H134679" s="18"/>
    </row>
    <row r="134715" spans="8:8" ht="12" customHeight="1" x14ac:dyDescent="0.2">
      <c r="H134715" s="18"/>
    </row>
    <row r="134751" spans="8:8" ht="12" customHeight="1" x14ac:dyDescent="0.2">
      <c r="H134751" s="18"/>
    </row>
    <row r="134787" spans="8:8" ht="12" customHeight="1" x14ac:dyDescent="0.2">
      <c r="H134787" s="18"/>
    </row>
    <row r="134823" spans="8:8" ht="12" customHeight="1" x14ac:dyDescent="0.2">
      <c r="H134823" s="18"/>
    </row>
    <row r="134859" spans="8:8" ht="12" customHeight="1" x14ac:dyDescent="0.2">
      <c r="H134859" s="18"/>
    </row>
    <row r="134895" spans="8:8" ht="12" customHeight="1" x14ac:dyDescent="0.2">
      <c r="H134895" s="18"/>
    </row>
    <row r="134931" spans="8:8" ht="12" customHeight="1" x14ac:dyDescent="0.2">
      <c r="H134931" s="18"/>
    </row>
    <row r="134967" spans="8:8" ht="12" customHeight="1" x14ac:dyDescent="0.2">
      <c r="H134967" s="18"/>
    </row>
    <row r="135003" spans="8:8" ht="12" customHeight="1" x14ac:dyDescent="0.2">
      <c r="H135003" s="18"/>
    </row>
    <row r="135039" spans="8:8" ht="12" customHeight="1" x14ac:dyDescent="0.2">
      <c r="H135039" s="18"/>
    </row>
    <row r="135075" spans="8:8" ht="12" customHeight="1" x14ac:dyDescent="0.2">
      <c r="H135075" s="18"/>
    </row>
    <row r="135111" spans="8:8" ht="12" customHeight="1" x14ac:dyDescent="0.2">
      <c r="H135111" s="18"/>
    </row>
    <row r="135147" spans="8:8" ht="12" customHeight="1" x14ac:dyDescent="0.2">
      <c r="H135147" s="18"/>
    </row>
    <row r="135183" spans="8:8" ht="12" customHeight="1" x14ac:dyDescent="0.2">
      <c r="H135183" s="18"/>
    </row>
    <row r="135219" spans="8:8" ht="12" customHeight="1" x14ac:dyDescent="0.2">
      <c r="H135219" s="18"/>
    </row>
    <row r="135255" spans="8:8" ht="12" customHeight="1" x14ac:dyDescent="0.2">
      <c r="H135255" s="18"/>
    </row>
    <row r="135291" spans="8:8" ht="12" customHeight="1" x14ac:dyDescent="0.2">
      <c r="H135291" s="18"/>
    </row>
    <row r="135327" spans="8:8" ht="12" customHeight="1" x14ac:dyDescent="0.2">
      <c r="H135327" s="18"/>
    </row>
    <row r="135363" spans="8:8" ht="12" customHeight="1" x14ac:dyDescent="0.2">
      <c r="H135363" s="18"/>
    </row>
    <row r="135399" spans="8:8" ht="12" customHeight="1" x14ac:dyDescent="0.2">
      <c r="H135399" s="18"/>
    </row>
    <row r="135435" spans="8:8" ht="12" customHeight="1" x14ac:dyDescent="0.2">
      <c r="H135435" s="18"/>
    </row>
    <row r="135471" spans="8:8" ht="12" customHeight="1" x14ac:dyDescent="0.2">
      <c r="H135471" s="18"/>
    </row>
    <row r="135507" spans="8:8" ht="12" customHeight="1" x14ac:dyDescent="0.2">
      <c r="H135507" s="18"/>
    </row>
    <row r="135543" spans="8:8" ht="12" customHeight="1" x14ac:dyDescent="0.2">
      <c r="H135543" s="18"/>
    </row>
    <row r="135579" spans="8:8" ht="12" customHeight="1" x14ac:dyDescent="0.2">
      <c r="H135579" s="18"/>
    </row>
    <row r="135615" spans="8:8" ht="12" customHeight="1" x14ac:dyDescent="0.2">
      <c r="H135615" s="18"/>
    </row>
    <row r="135651" spans="8:8" ht="12" customHeight="1" x14ac:dyDescent="0.2">
      <c r="H135651" s="18"/>
    </row>
    <row r="135687" spans="8:8" ht="12" customHeight="1" x14ac:dyDescent="0.2">
      <c r="H135687" s="18"/>
    </row>
    <row r="135723" spans="8:8" ht="12" customHeight="1" x14ac:dyDescent="0.2">
      <c r="H135723" s="18"/>
    </row>
    <row r="135759" spans="8:8" ht="12" customHeight="1" x14ac:dyDescent="0.2">
      <c r="H135759" s="18"/>
    </row>
    <row r="135795" spans="8:8" ht="12" customHeight="1" x14ac:dyDescent="0.2">
      <c r="H135795" s="18"/>
    </row>
    <row r="135831" spans="8:8" ht="12" customHeight="1" x14ac:dyDescent="0.2">
      <c r="H135831" s="18"/>
    </row>
    <row r="135867" spans="8:8" ht="12" customHeight="1" x14ac:dyDescent="0.2">
      <c r="H135867" s="18"/>
    </row>
    <row r="135903" spans="8:8" ht="12" customHeight="1" x14ac:dyDescent="0.2">
      <c r="H135903" s="18"/>
    </row>
    <row r="135939" spans="8:8" ht="12" customHeight="1" x14ac:dyDescent="0.2">
      <c r="H135939" s="18"/>
    </row>
    <row r="135975" spans="8:8" ht="12" customHeight="1" x14ac:dyDescent="0.2">
      <c r="H135975" s="18"/>
    </row>
    <row r="136011" spans="8:8" ht="12" customHeight="1" x14ac:dyDescent="0.2">
      <c r="H136011" s="18"/>
    </row>
    <row r="136047" spans="8:8" ht="12" customHeight="1" x14ac:dyDescent="0.2">
      <c r="H136047" s="18"/>
    </row>
    <row r="136083" spans="8:8" ht="12" customHeight="1" x14ac:dyDescent="0.2">
      <c r="H136083" s="18"/>
    </row>
    <row r="136119" spans="8:8" ht="12" customHeight="1" x14ac:dyDescent="0.2">
      <c r="H136119" s="18"/>
    </row>
    <row r="136155" spans="8:8" ht="12" customHeight="1" x14ac:dyDescent="0.2">
      <c r="H136155" s="18"/>
    </row>
    <row r="136191" spans="8:8" ht="12" customHeight="1" x14ac:dyDescent="0.2">
      <c r="H136191" s="18"/>
    </row>
    <row r="136227" spans="8:8" ht="12" customHeight="1" x14ac:dyDescent="0.2">
      <c r="H136227" s="18"/>
    </row>
    <row r="136263" spans="8:8" ht="12" customHeight="1" x14ac:dyDescent="0.2">
      <c r="H136263" s="18"/>
    </row>
    <row r="136299" spans="8:8" ht="12" customHeight="1" x14ac:dyDescent="0.2">
      <c r="H136299" s="18"/>
    </row>
    <row r="136335" spans="8:8" ht="12" customHeight="1" x14ac:dyDescent="0.2">
      <c r="H136335" s="18"/>
    </row>
    <row r="136371" spans="8:8" ht="12" customHeight="1" x14ac:dyDescent="0.2">
      <c r="H136371" s="18"/>
    </row>
    <row r="136407" spans="8:8" ht="12" customHeight="1" x14ac:dyDescent="0.2">
      <c r="H136407" s="18"/>
    </row>
    <row r="136443" spans="8:8" ht="12" customHeight="1" x14ac:dyDescent="0.2">
      <c r="H136443" s="18"/>
    </row>
    <row r="136479" spans="8:8" ht="12" customHeight="1" x14ac:dyDescent="0.2">
      <c r="H136479" s="18"/>
    </row>
    <row r="136515" spans="8:8" ht="12" customHeight="1" x14ac:dyDescent="0.2">
      <c r="H136515" s="18"/>
    </row>
    <row r="136551" spans="8:8" ht="12" customHeight="1" x14ac:dyDescent="0.2">
      <c r="H136551" s="18"/>
    </row>
    <row r="136587" spans="8:8" ht="12" customHeight="1" x14ac:dyDescent="0.2">
      <c r="H136587" s="18"/>
    </row>
    <row r="136623" spans="8:8" ht="12" customHeight="1" x14ac:dyDescent="0.2">
      <c r="H136623" s="18"/>
    </row>
    <row r="136659" spans="8:8" ht="12" customHeight="1" x14ac:dyDescent="0.2">
      <c r="H136659" s="18"/>
    </row>
    <row r="136695" spans="8:8" ht="12" customHeight="1" x14ac:dyDescent="0.2">
      <c r="H136695" s="18"/>
    </row>
    <row r="136731" spans="8:8" ht="12" customHeight="1" x14ac:dyDescent="0.2">
      <c r="H136731" s="18"/>
    </row>
    <row r="136767" spans="8:8" ht="12" customHeight="1" x14ac:dyDescent="0.2">
      <c r="H136767" s="18"/>
    </row>
    <row r="136803" spans="8:8" ht="12" customHeight="1" x14ac:dyDescent="0.2">
      <c r="H136803" s="18"/>
    </row>
    <row r="136839" spans="8:8" ht="12" customHeight="1" x14ac:dyDescent="0.2">
      <c r="H136839" s="18"/>
    </row>
    <row r="136875" spans="8:8" ht="12" customHeight="1" x14ac:dyDescent="0.2">
      <c r="H136875" s="18"/>
    </row>
    <row r="136911" spans="8:8" ht="12" customHeight="1" x14ac:dyDescent="0.2">
      <c r="H136911" s="18"/>
    </row>
    <row r="136947" spans="8:8" ht="12" customHeight="1" x14ac:dyDescent="0.2">
      <c r="H136947" s="18"/>
    </row>
    <row r="136983" spans="8:8" ht="12" customHeight="1" x14ac:dyDescent="0.2">
      <c r="H136983" s="18"/>
    </row>
    <row r="137019" spans="8:8" ht="12" customHeight="1" x14ac:dyDescent="0.2">
      <c r="H137019" s="18"/>
    </row>
    <row r="137055" spans="8:8" ht="12" customHeight="1" x14ac:dyDescent="0.2">
      <c r="H137055" s="18"/>
    </row>
    <row r="137091" spans="8:8" ht="12" customHeight="1" x14ac:dyDescent="0.2">
      <c r="H137091" s="18"/>
    </row>
    <row r="137127" spans="8:8" ht="12" customHeight="1" x14ac:dyDescent="0.2">
      <c r="H137127" s="18"/>
    </row>
    <row r="137163" spans="8:8" ht="12" customHeight="1" x14ac:dyDescent="0.2">
      <c r="H137163" s="18"/>
    </row>
    <row r="137199" spans="8:8" ht="12" customHeight="1" x14ac:dyDescent="0.2">
      <c r="H137199" s="18"/>
    </row>
    <row r="137235" spans="8:8" ht="12" customHeight="1" x14ac:dyDescent="0.2">
      <c r="H137235" s="18"/>
    </row>
    <row r="137271" spans="8:8" ht="12" customHeight="1" x14ac:dyDescent="0.2">
      <c r="H137271" s="18"/>
    </row>
    <row r="137307" spans="8:8" ht="12" customHeight="1" x14ac:dyDescent="0.2">
      <c r="H137307" s="18"/>
    </row>
    <row r="137343" spans="8:8" ht="12" customHeight="1" x14ac:dyDescent="0.2">
      <c r="H137343" s="18"/>
    </row>
    <row r="137379" spans="8:8" ht="12" customHeight="1" x14ac:dyDescent="0.2">
      <c r="H137379" s="18"/>
    </row>
    <row r="137415" spans="8:8" ht="12" customHeight="1" x14ac:dyDescent="0.2">
      <c r="H137415" s="18"/>
    </row>
    <row r="137451" spans="8:8" ht="12" customHeight="1" x14ac:dyDescent="0.2">
      <c r="H137451" s="18"/>
    </row>
    <row r="137487" spans="8:8" ht="12" customHeight="1" x14ac:dyDescent="0.2">
      <c r="H137487" s="18"/>
    </row>
    <row r="137523" spans="8:8" ht="12" customHeight="1" x14ac:dyDescent="0.2">
      <c r="H137523" s="18"/>
    </row>
    <row r="137559" spans="8:8" ht="12" customHeight="1" x14ac:dyDescent="0.2">
      <c r="H137559" s="18"/>
    </row>
    <row r="137595" spans="8:8" ht="12" customHeight="1" x14ac:dyDescent="0.2">
      <c r="H137595" s="18"/>
    </row>
    <row r="137631" spans="8:8" ht="12" customHeight="1" x14ac:dyDescent="0.2">
      <c r="H137631" s="18"/>
    </row>
    <row r="137667" spans="8:8" ht="12" customHeight="1" x14ac:dyDescent="0.2">
      <c r="H137667" s="18"/>
    </row>
    <row r="137703" spans="8:8" ht="12" customHeight="1" x14ac:dyDescent="0.2">
      <c r="H137703" s="18"/>
    </row>
    <row r="137739" spans="8:8" ht="12" customHeight="1" x14ac:dyDescent="0.2">
      <c r="H137739" s="18"/>
    </row>
    <row r="137775" spans="8:8" ht="12" customHeight="1" x14ac:dyDescent="0.2">
      <c r="H137775" s="18"/>
    </row>
    <row r="137811" spans="8:8" ht="12" customHeight="1" x14ac:dyDescent="0.2">
      <c r="H137811" s="18"/>
    </row>
    <row r="137847" spans="8:8" ht="12" customHeight="1" x14ac:dyDescent="0.2">
      <c r="H137847" s="18"/>
    </row>
    <row r="137883" spans="8:8" ht="12" customHeight="1" x14ac:dyDescent="0.2">
      <c r="H137883" s="18"/>
    </row>
    <row r="137919" spans="8:8" ht="12" customHeight="1" x14ac:dyDescent="0.2">
      <c r="H137919" s="18"/>
    </row>
    <row r="137955" spans="8:8" ht="12" customHeight="1" x14ac:dyDescent="0.2">
      <c r="H137955" s="18"/>
    </row>
    <row r="137991" spans="8:8" ht="12" customHeight="1" x14ac:dyDescent="0.2">
      <c r="H137991" s="18"/>
    </row>
    <row r="138027" spans="8:8" ht="12" customHeight="1" x14ac:dyDescent="0.2">
      <c r="H138027" s="18"/>
    </row>
    <row r="138063" spans="8:8" ht="12" customHeight="1" x14ac:dyDescent="0.2">
      <c r="H138063" s="18"/>
    </row>
    <row r="138099" spans="8:8" ht="12" customHeight="1" x14ac:dyDescent="0.2">
      <c r="H138099" s="18"/>
    </row>
    <row r="138135" spans="8:8" ht="12" customHeight="1" x14ac:dyDescent="0.2">
      <c r="H138135" s="18"/>
    </row>
    <row r="138171" spans="8:8" ht="12" customHeight="1" x14ac:dyDescent="0.2">
      <c r="H138171" s="18"/>
    </row>
    <row r="138207" spans="8:8" ht="12" customHeight="1" x14ac:dyDescent="0.2">
      <c r="H138207" s="18"/>
    </row>
    <row r="138243" spans="8:8" ht="12" customHeight="1" x14ac:dyDescent="0.2">
      <c r="H138243" s="18"/>
    </row>
    <row r="138279" spans="8:8" ht="12" customHeight="1" x14ac:dyDescent="0.2">
      <c r="H138279" s="18"/>
    </row>
    <row r="138315" spans="8:8" ht="12" customHeight="1" x14ac:dyDescent="0.2">
      <c r="H138315" s="18"/>
    </row>
    <row r="138351" spans="8:8" ht="12" customHeight="1" x14ac:dyDescent="0.2">
      <c r="H138351" s="18"/>
    </row>
    <row r="138387" spans="8:8" ht="12" customHeight="1" x14ac:dyDescent="0.2">
      <c r="H138387" s="18"/>
    </row>
    <row r="138423" spans="8:8" ht="12" customHeight="1" x14ac:dyDescent="0.2">
      <c r="H138423" s="18"/>
    </row>
    <row r="138459" spans="8:8" ht="12" customHeight="1" x14ac:dyDescent="0.2">
      <c r="H138459" s="18"/>
    </row>
    <row r="138495" spans="8:8" ht="12" customHeight="1" x14ac:dyDescent="0.2">
      <c r="H138495" s="18"/>
    </row>
    <row r="138531" spans="8:8" ht="12" customHeight="1" x14ac:dyDescent="0.2">
      <c r="H138531" s="18"/>
    </row>
    <row r="138567" spans="8:8" ht="12" customHeight="1" x14ac:dyDescent="0.2">
      <c r="H138567" s="18"/>
    </row>
    <row r="138603" spans="8:8" ht="12" customHeight="1" x14ac:dyDescent="0.2">
      <c r="H138603" s="18"/>
    </row>
    <row r="138639" spans="8:8" ht="12" customHeight="1" x14ac:dyDescent="0.2">
      <c r="H138639" s="18"/>
    </row>
    <row r="138675" spans="8:8" ht="12" customHeight="1" x14ac:dyDescent="0.2">
      <c r="H138675" s="18"/>
    </row>
    <row r="138711" spans="8:8" ht="12" customHeight="1" x14ac:dyDescent="0.2">
      <c r="H138711" s="18"/>
    </row>
    <row r="138747" spans="8:8" ht="12" customHeight="1" x14ac:dyDescent="0.2">
      <c r="H138747" s="18"/>
    </row>
    <row r="138783" spans="8:8" ht="12" customHeight="1" x14ac:dyDescent="0.2">
      <c r="H138783" s="18"/>
    </row>
    <row r="138819" spans="8:8" ht="12" customHeight="1" x14ac:dyDescent="0.2">
      <c r="H138819" s="18"/>
    </row>
    <row r="138855" spans="8:8" ht="12" customHeight="1" x14ac:dyDescent="0.2">
      <c r="H138855" s="18"/>
    </row>
    <row r="138891" spans="8:8" ht="12" customHeight="1" x14ac:dyDescent="0.2">
      <c r="H138891" s="18"/>
    </row>
    <row r="138927" spans="8:8" ht="12" customHeight="1" x14ac:dyDescent="0.2">
      <c r="H138927" s="18"/>
    </row>
    <row r="138963" spans="8:8" ht="12" customHeight="1" x14ac:dyDescent="0.2">
      <c r="H138963" s="18"/>
    </row>
    <row r="138999" spans="8:8" ht="12" customHeight="1" x14ac:dyDescent="0.2">
      <c r="H138999" s="18"/>
    </row>
    <row r="139035" spans="8:8" ht="12" customHeight="1" x14ac:dyDescent="0.2">
      <c r="H139035" s="18"/>
    </row>
    <row r="139071" spans="8:8" ht="12" customHeight="1" x14ac:dyDescent="0.2">
      <c r="H139071" s="18"/>
    </row>
    <row r="139107" spans="8:8" ht="12" customHeight="1" x14ac:dyDescent="0.2">
      <c r="H139107" s="18"/>
    </row>
    <row r="139143" spans="8:8" ht="12" customHeight="1" x14ac:dyDescent="0.2">
      <c r="H139143" s="18"/>
    </row>
    <row r="139179" spans="8:8" ht="12" customHeight="1" x14ac:dyDescent="0.2">
      <c r="H139179" s="18"/>
    </row>
    <row r="139215" spans="8:8" ht="12" customHeight="1" x14ac:dyDescent="0.2">
      <c r="H139215" s="18"/>
    </row>
    <row r="139251" spans="8:8" ht="12" customHeight="1" x14ac:dyDescent="0.2">
      <c r="H139251" s="18"/>
    </row>
    <row r="139287" spans="8:8" ht="12" customHeight="1" x14ac:dyDescent="0.2">
      <c r="H139287" s="18"/>
    </row>
    <row r="139323" spans="8:8" ht="12" customHeight="1" x14ac:dyDescent="0.2">
      <c r="H139323" s="18"/>
    </row>
    <row r="139359" spans="8:8" ht="12" customHeight="1" x14ac:dyDescent="0.2">
      <c r="H139359" s="18"/>
    </row>
    <row r="139395" spans="8:8" ht="12" customHeight="1" x14ac:dyDescent="0.2">
      <c r="H139395" s="18"/>
    </row>
    <row r="139431" spans="8:8" ht="12" customHeight="1" x14ac:dyDescent="0.2">
      <c r="H139431" s="18"/>
    </row>
    <row r="139467" spans="8:8" ht="12" customHeight="1" x14ac:dyDescent="0.2">
      <c r="H139467" s="18"/>
    </row>
    <row r="139503" spans="8:8" ht="12" customHeight="1" x14ac:dyDescent="0.2">
      <c r="H139503" s="18"/>
    </row>
    <row r="139539" spans="8:8" ht="12" customHeight="1" x14ac:dyDescent="0.2">
      <c r="H139539" s="18"/>
    </row>
    <row r="139575" spans="8:8" ht="12" customHeight="1" x14ac:dyDescent="0.2">
      <c r="H139575" s="18"/>
    </row>
    <row r="139611" spans="8:8" ht="12" customHeight="1" x14ac:dyDescent="0.2">
      <c r="H139611" s="18"/>
    </row>
    <row r="139647" spans="8:8" ht="12" customHeight="1" x14ac:dyDescent="0.2">
      <c r="H139647" s="18"/>
    </row>
    <row r="139683" spans="8:8" ht="12" customHeight="1" x14ac:dyDescent="0.2">
      <c r="H139683" s="18"/>
    </row>
    <row r="139719" spans="8:8" ht="12" customHeight="1" x14ac:dyDescent="0.2">
      <c r="H139719" s="18"/>
    </row>
    <row r="139755" spans="8:8" ht="12" customHeight="1" x14ac:dyDescent="0.2">
      <c r="H139755" s="18"/>
    </row>
    <row r="139791" spans="8:8" ht="12" customHeight="1" x14ac:dyDescent="0.2">
      <c r="H139791" s="18"/>
    </row>
    <row r="139827" spans="8:8" ht="12" customHeight="1" x14ac:dyDescent="0.2">
      <c r="H139827" s="18"/>
    </row>
    <row r="139863" spans="8:8" ht="12" customHeight="1" x14ac:dyDescent="0.2">
      <c r="H139863" s="18"/>
    </row>
    <row r="139899" spans="8:8" ht="12" customHeight="1" x14ac:dyDescent="0.2">
      <c r="H139899" s="18"/>
    </row>
    <row r="139935" spans="8:8" ht="12" customHeight="1" x14ac:dyDescent="0.2">
      <c r="H139935" s="18"/>
    </row>
    <row r="139971" spans="8:8" ht="12" customHeight="1" x14ac:dyDescent="0.2">
      <c r="H139971" s="18"/>
    </row>
    <row r="140007" spans="8:8" ht="12" customHeight="1" x14ac:dyDescent="0.2">
      <c r="H140007" s="18"/>
    </row>
    <row r="140043" spans="8:8" ht="12" customHeight="1" x14ac:dyDescent="0.2">
      <c r="H140043" s="18"/>
    </row>
    <row r="140079" spans="8:8" ht="12" customHeight="1" x14ac:dyDescent="0.2">
      <c r="H140079" s="18"/>
    </row>
    <row r="140115" spans="8:8" ht="12" customHeight="1" x14ac:dyDescent="0.2">
      <c r="H140115" s="18"/>
    </row>
    <row r="140151" spans="8:8" ht="12" customHeight="1" x14ac:dyDescent="0.2">
      <c r="H140151" s="18"/>
    </row>
    <row r="140187" spans="8:8" ht="12" customHeight="1" x14ac:dyDescent="0.2">
      <c r="H140187" s="18"/>
    </row>
    <row r="140223" spans="8:8" ht="12" customHeight="1" x14ac:dyDescent="0.2">
      <c r="H140223" s="18"/>
    </row>
    <row r="140259" spans="8:8" ht="12" customHeight="1" x14ac:dyDescent="0.2">
      <c r="H140259" s="18"/>
    </row>
    <row r="140295" spans="8:8" ht="12" customHeight="1" x14ac:dyDescent="0.2">
      <c r="H140295" s="18"/>
    </row>
    <row r="140331" spans="8:8" ht="12" customHeight="1" x14ac:dyDescent="0.2">
      <c r="H140331" s="18"/>
    </row>
    <row r="140367" spans="8:8" ht="12" customHeight="1" x14ac:dyDescent="0.2">
      <c r="H140367" s="18"/>
    </row>
    <row r="140403" spans="8:8" ht="12" customHeight="1" x14ac:dyDescent="0.2">
      <c r="H140403" s="18"/>
    </row>
    <row r="140439" spans="8:8" ht="12" customHeight="1" x14ac:dyDescent="0.2">
      <c r="H140439" s="18"/>
    </row>
    <row r="140475" spans="8:8" ht="12" customHeight="1" x14ac:dyDescent="0.2">
      <c r="H140475" s="18"/>
    </row>
    <row r="140511" spans="8:8" ht="12" customHeight="1" x14ac:dyDescent="0.2">
      <c r="H140511" s="18"/>
    </row>
    <row r="140547" spans="8:8" ht="12" customHeight="1" x14ac:dyDescent="0.2">
      <c r="H140547" s="18"/>
    </row>
    <row r="140583" spans="8:8" ht="12" customHeight="1" x14ac:dyDescent="0.2">
      <c r="H140583" s="18"/>
    </row>
    <row r="140619" spans="8:8" ht="12" customHeight="1" x14ac:dyDescent="0.2">
      <c r="H140619" s="18"/>
    </row>
    <row r="140655" spans="8:8" ht="12" customHeight="1" x14ac:dyDescent="0.2">
      <c r="H140655" s="18"/>
    </row>
    <row r="140691" spans="8:8" ht="12" customHeight="1" x14ac:dyDescent="0.2">
      <c r="H140691" s="18"/>
    </row>
    <row r="140727" spans="8:8" ht="12" customHeight="1" x14ac:dyDescent="0.2">
      <c r="H140727" s="18"/>
    </row>
    <row r="140763" spans="8:8" ht="12" customHeight="1" x14ac:dyDescent="0.2">
      <c r="H140763" s="18"/>
    </row>
    <row r="140799" spans="8:8" ht="12" customHeight="1" x14ac:dyDescent="0.2">
      <c r="H140799" s="18"/>
    </row>
    <row r="140835" spans="8:8" ht="12" customHeight="1" x14ac:dyDescent="0.2">
      <c r="H140835" s="18"/>
    </row>
    <row r="140871" spans="8:8" ht="12" customHeight="1" x14ac:dyDescent="0.2">
      <c r="H140871" s="18"/>
    </row>
    <row r="140907" spans="8:8" ht="12" customHeight="1" x14ac:dyDescent="0.2">
      <c r="H140907" s="18"/>
    </row>
    <row r="140943" spans="8:8" ht="12" customHeight="1" x14ac:dyDescent="0.2">
      <c r="H140943" s="18"/>
    </row>
    <row r="140979" spans="8:8" ht="12" customHeight="1" x14ac:dyDescent="0.2">
      <c r="H140979" s="18"/>
    </row>
    <row r="141015" spans="8:8" ht="12" customHeight="1" x14ac:dyDescent="0.2">
      <c r="H141015" s="18"/>
    </row>
    <row r="141051" spans="8:8" ht="12" customHeight="1" x14ac:dyDescent="0.2">
      <c r="H141051" s="18"/>
    </row>
    <row r="141087" spans="8:8" ht="12" customHeight="1" x14ac:dyDescent="0.2">
      <c r="H141087" s="18"/>
    </row>
    <row r="141123" spans="8:8" ht="12" customHeight="1" x14ac:dyDescent="0.2">
      <c r="H141123" s="18"/>
    </row>
    <row r="141159" spans="8:8" ht="12" customHeight="1" x14ac:dyDescent="0.2">
      <c r="H141159" s="18"/>
    </row>
    <row r="141195" spans="8:8" ht="12" customHeight="1" x14ac:dyDescent="0.2">
      <c r="H141195" s="18"/>
    </row>
    <row r="141231" spans="8:8" ht="12" customHeight="1" x14ac:dyDescent="0.2">
      <c r="H141231" s="18"/>
    </row>
    <row r="141267" spans="8:8" ht="12" customHeight="1" x14ac:dyDescent="0.2">
      <c r="H141267" s="18"/>
    </row>
    <row r="141303" spans="8:8" ht="12" customHeight="1" x14ac:dyDescent="0.2">
      <c r="H141303" s="18"/>
    </row>
    <row r="141339" spans="8:8" ht="12" customHeight="1" x14ac:dyDescent="0.2">
      <c r="H141339" s="18"/>
    </row>
    <row r="141375" spans="8:8" ht="12" customHeight="1" x14ac:dyDescent="0.2">
      <c r="H141375" s="18"/>
    </row>
    <row r="141411" spans="8:8" ht="12" customHeight="1" x14ac:dyDescent="0.2">
      <c r="H141411" s="18"/>
    </row>
    <row r="141447" spans="8:8" ht="12" customHeight="1" x14ac:dyDescent="0.2">
      <c r="H141447" s="18"/>
    </row>
    <row r="141483" spans="8:8" ht="12" customHeight="1" x14ac:dyDescent="0.2">
      <c r="H141483" s="18"/>
    </row>
    <row r="141519" spans="8:8" ht="12" customHeight="1" x14ac:dyDescent="0.2">
      <c r="H141519" s="18"/>
    </row>
    <row r="141555" spans="8:8" ht="12" customHeight="1" x14ac:dyDescent="0.2">
      <c r="H141555" s="18"/>
    </row>
    <row r="141591" spans="8:8" ht="12" customHeight="1" x14ac:dyDescent="0.2">
      <c r="H141591" s="18"/>
    </row>
    <row r="141627" spans="8:8" ht="12" customHeight="1" x14ac:dyDescent="0.2">
      <c r="H141627" s="18"/>
    </row>
    <row r="141663" spans="8:8" ht="12" customHeight="1" x14ac:dyDescent="0.2">
      <c r="H141663" s="18"/>
    </row>
    <row r="141699" spans="8:8" ht="12" customHeight="1" x14ac:dyDescent="0.2">
      <c r="H141699" s="18"/>
    </row>
    <row r="141735" spans="8:8" ht="12" customHeight="1" x14ac:dyDescent="0.2">
      <c r="H141735" s="18"/>
    </row>
    <row r="141771" spans="8:8" ht="12" customHeight="1" x14ac:dyDescent="0.2">
      <c r="H141771" s="18"/>
    </row>
    <row r="141807" spans="8:8" ht="12" customHeight="1" x14ac:dyDescent="0.2">
      <c r="H141807" s="18"/>
    </row>
    <row r="141843" spans="8:8" ht="12" customHeight="1" x14ac:dyDescent="0.2">
      <c r="H141843" s="18"/>
    </row>
    <row r="141879" spans="8:8" ht="12" customHeight="1" x14ac:dyDescent="0.2">
      <c r="H141879" s="18"/>
    </row>
    <row r="141915" spans="8:8" ht="12" customHeight="1" x14ac:dyDescent="0.2">
      <c r="H141915" s="18"/>
    </row>
    <row r="141951" spans="8:8" ht="12" customHeight="1" x14ac:dyDescent="0.2">
      <c r="H141951" s="18"/>
    </row>
    <row r="141987" spans="8:8" ht="12" customHeight="1" x14ac:dyDescent="0.2">
      <c r="H141987" s="18"/>
    </row>
    <row r="142023" spans="8:8" ht="12" customHeight="1" x14ac:dyDescent="0.2">
      <c r="H142023" s="18"/>
    </row>
    <row r="142059" spans="8:8" ht="12" customHeight="1" x14ac:dyDescent="0.2">
      <c r="H142059" s="18"/>
    </row>
    <row r="142095" spans="8:8" ht="12" customHeight="1" x14ac:dyDescent="0.2">
      <c r="H142095" s="18"/>
    </row>
    <row r="142131" spans="8:8" ht="12" customHeight="1" x14ac:dyDescent="0.2">
      <c r="H142131" s="18"/>
    </row>
    <row r="142167" spans="8:8" ht="12" customHeight="1" x14ac:dyDescent="0.2">
      <c r="H142167" s="18"/>
    </row>
    <row r="142203" spans="8:8" ht="12" customHeight="1" x14ac:dyDescent="0.2">
      <c r="H142203" s="18"/>
    </row>
    <row r="142239" spans="8:8" ht="12" customHeight="1" x14ac:dyDescent="0.2">
      <c r="H142239" s="18"/>
    </row>
    <row r="142275" spans="8:8" ht="12" customHeight="1" x14ac:dyDescent="0.2">
      <c r="H142275" s="18"/>
    </row>
    <row r="142311" spans="8:8" ht="12" customHeight="1" x14ac:dyDescent="0.2">
      <c r="H142311" s="18"/>
    </row>
    <row r="142347" spans="8:8" ht="12" customHeight="1" x14ac:dyDescent="0.2">
      <c r="H142347" s="18"/>
    </row>
    <row r="142383" spans="8:8" ht="12" customHeight="1" x14ac:dyDescent="0.2">
      <c r="H142383" s="18"/>
    </row>
    <row r="142419" spans="8:8" ht="12" customHeight="1" x14ac:dyDescent="0.2">
      <c r="H142419" s="18"/>
    </row>
    <row r="142455" spans="8:8" ht="12" customHeight="1" x14ac:dyDescent="0.2">
      <c r="H142455" s="18"/>
    </row>
    <row r="142491" spans="8:8" ht="12" customHeight="1" x14ac:dyDescent="0.2">
      <c r="H142491" s="18"/>
    </row>
    <row r="142527" spans="8:8" ht="12" customHeight="1" x14ac:dyDescent="0.2">
      <c r="H142527" s="18"/>
    </row>
    <row r="142563" spans="8:8" ht="12" customHeight="1" x14ac:dyDescent="0.2">
      <c r="H142563" s="18"/>
    </row>
    <row r="142599" spans="8:8" ht="12" customHeight="1" x14ac:dyDescent="0.2">
      <c r="H142599" s="18"/>
    </row>
    <row r="142635" spans="8:8" ht="12" customHeight="1" x14ac:dyDescent="0.2">
      <c r="H142635" s="18"/>
    </row>
    <row r="142671" spans="8:8" ht="12" customHeight="1" x14ac:dyDescent="0.2">
      <c r="H142671" s="18"/>
    </row>
    <row r="142707" spans="8:8" ht="12" customHeight="1" x14ac:dyDescent="0.2">
      <c r="H142707" s="18"/>
    </row>
    <row r="142743" spans="8:8" ht="12" customHeight="1" x14ac:dyDescent="0.2">
      <c r="H142743" s="18"/>
    </row>
    <row r="142779" spans="8:8" ht="12" customHeight="1" x14ac:dyDescent="0.2">
      <c r="H142779" s="18"/>
    </row>
    <row r="142815" spans="8:8" ht="12" customHeight="1" x14ac:dyDescent="0.2">
      <c r="H142815" s="18"/>
    </row>
    <row r="142851" spans="8:8" ht="12" customHeight="1" x14ac:dyDescent="0.2">
      <c r="H142851" s="18"/>
    </row>
    <row r="142887" spans="8:8" ht="12" customHeight="1" x14ac:dyDescent="0.2">
      <c r="H142887" s="18"/>
    </row>
    <row r="142923" spans="8:8" ht="12" customHeight="1" x14ac:dyDescent="0.2">
      <c r="H142923" s="18"/>
    </row>
    <row r="142959" spans="8:8" ht="12" customHeight="1" x14ac:dyDescent="0.2">
      <c r="H142959" s="18"/>
    </row>
    <row r="142995" spans="8:8" ht="12" customHeight="1" x14ac:dyDescent="0.2">
      <c r="H142995" s="18"/>
    </row>
    <row r="143031" spans="8:8" ht="12" customHeight="1" x14ac:dyDescent="0.2">
      <c r="H143031" s="18"/>
    </row>
    <row r="143067" spans="8:8" ht="12" customHeight="1" x14ac:dyDescent="0.2">
      <c r="H143067" s="18"/>
    </row>
    <row r="143103" spans="8:8" ht="12" customHeight="1" x14ac:dyDescent="0.2">
      <c r="H143103" s="18"/>
    </row>
    <row r="143139" spans="8:8" ht="12" customHeight="1" x14ac:dyDescent="0.2">
      <c r="H143139" s="18"/>
    </row>
    <row r="143175" spans="8:8" ht="12" customHeight="1" x14ac:dyDescent="0.2">
      <c r="H143175" s="18"/>
    </row>
    <row r="143211" spans="8:8" ht="12" customHeight="1" x14ac:dyDescent="0.2">
      <c r="H143211" s="18"/>
    </row>
    <row r="143247" spans="8:8" ht="12" customHeight="1" x14ac:dyDescent="0.2">
      <c r="H143247" s="18"/>
    </row>
    <row r="143283" spans="8:8" ht="12" customHeight="1" x14ac:dyDescent="0.2">
      <c r="H143283" s="18"/>
    </row>
    <row r="143319" spans="8:8" ht="12" customHeight="1" x14ac:dyDescent="0.2">
      <c r="H143319" s="18"/>
    </row>
    <row r="143355" spans="8:8" ht="12" customHeight="1" x14ac:dyDescent="0.2">
      <c r="H143355" s="18"/>
    </row>
    <row r="143391" spans="8:8" ht="12" customHeight="1" x14ac:dyDescent="0.2">
      <c r="H143391" s="18"/>
    </row>
    <row r="143427" spans="8:8" ht="12" customHeight="1" x14ac:dyDescent="0.2">
      <c r="H143427" s="18"/>
    </row>
    <row r="143463" spans="8:8" ht="12" customHeight="1" x14ac:dyDescent="0.2">
      <c r="H143463" s="18"/>
    </row>
    <row r="143499" spans="8:8" ht="12" customHeight="1" x14ac:dyDescent="0.2">
      <c r="H143499" s="18"/>
    </row>
    <row r="143535" spans="8:8" ht="12" customHeight="1" x14ac:dyDescent="0.2">
      <c r="H143535" s="18"/>
    </row>
    <row r="143571" spans="8:8" ht="12" customHeight="1" x14ac:dyDescent="0.2">
      <c r="H143571" s="18"/>
    </row>
    <row r="143607" spans="8:8" ht="12" customHeight="1" x14ac:dyDescent="0.2">
      <c r="H143607" s="18"/>
    </row>
    <row r="143643" spans="8:8" ht="12" customHeight="1" x14ac:dyDescent="0.2">
      <c r="H143643" s="18"/>
    </row>
    <row r="143679" spans="8:8" ht="12" customHeight="1" x14ac:dyDescent="0.2">
      <c r="H143679" s="18"/>
    </row>
    <row r="143715" spans="8:8" ht="12" customHeight="1" x14ac:dyDescent="0.2">
      <c r="H143715" s="18"/>
    </row>
    <row r="143751" spans="8:8" ht="12" customHeight="1" x14ac:dyDescent="0.2">
      <c r="H143751" s="18"/>
    </row>
    <row r="143787" spans="8:8" ht="12" customHeight="1" x14ac:dyDescent="0.2">
      <c r="H143787" s="18"/>
    </row>
    <row r="143823" spans="8:8" ht="12" customHeight="1" x14ac:dyDescent="0.2">
      <c r="H143823" s="18"/>
    </row>
    <row r="143859" spans="8:8" ht="12" customHeight="1" x14ac:dyDescent="0.2">
      <c r="H143859" s="18"/>
    </row>
    <row r="143895" spans="8:8" ht="12" customHeight="1" x14ac:dyDescent="0.2">
      <c r="H143895" s="18"/>
    </row>
    <row r="143931" spans="8:8" ht="12" customHeight="1" x14ac:dyDescent="0.2">
      <c r="H143931" s="18"/>
    </row>
    <row r="143967" spans="8:8" ht="12" customHeight="1" x14ac:dyDescent="0.2">
      <c r="H143967" s="18"/>
    </row>
    <row r="144003" spans="8:8" ht="12" customHeight="1" x14ac:dyDescent="0.2">
      <c r="H144003" s="18"/>
    </row>
    <row r="144039" spans="8:8" ht="12" customHeight="1" x14ac:dyDescent="0.2">
      <c r="H144039" s="18"/>
    </row>
    <row r="144075" spans="8:8" ht="12" customHeight="1" x14ac:dyDescent="0.2">
      <c r="H144075" s="18"/>
    </row>
    <row r="144111" spans="8:8" ht="12" customHeight="1" x14ac:dyDescent="0.2">
      <c r="H144111" s="18"/>
    </row>
    <row r="144147" spans="8:8" ht="12" customHeight="1" x14ac:dyDescent="0.2">
      <c r="H144147" s="18"/>
    </row>
    <row r="144183" spans="8:8" ht="12" customHeight="1" x14ac:dyDescent="0.2">
      <c r="H144183" s="18"/>
    </row>
    <row r="144219" spans="8:8" ht="12" customHeight="1" x14ac:dyDescent="0.2">
      <c r="H144219" s="18"/>
    </row>
    <row r="144255" spans="8:8" ht="12" customHeight="1" x14ac:dyDescent="0.2">
      <c r="H144255" s="18"/>
    </row>
    <row r="144291" spans="8:8" ht="12" customHeight="1" x14ac:dyDescent="0.2">
      <c r="H144291" s="18"/>
    </row>
    <row r="144327" spans="8:8" ht="12" customHeight="1" x14ac:dyDescent="0.2">
      <c r="H144327" s="18"/>
    </row>
    <row r="144363" spans="8:8" ht="12" customHeight="1" x14ac:dyDescent="0.2">
      <c r="H144363" s="18"/>
    </row>
    <row r="144399" spans="8:8" ht="12" customHeight="1" x14ac:dyDescent="0.2">
      <c r="H144399" s="18"/>
    </row>
    <row r="144435" spans="8:8" ht="12" customHeight="1" x14ac:dyDescent="0.2">
      <c r="H144435" s="18"/>
    </row>
    <row r="144471" spans="8:8" ht="12" customHeight="1" x14ac:dyDescent="0.2">
      <c r="H144471" s="18"/>
    </row>
    <row r="144507" spans="8:8" ht="12" customHeight="1" x14ac:dyDescent="0.2">
      <c r="H144507" s="18"/>
    </row>
    <row r="144543" spans="8:8" ht="12" customHeight="1" x14ac:dyDescent="0.2">
      <c r="H144543" s="18"/>
    </row>
    <row r="144579" spans="8:8" ht="12" customHeight="1" x14ac:dyDescent="0.2">
      <c r="H144579" s="18"/>
    </row>
    <row r="144615" spans="8:8" ht="12" customHeight="1" x14ac:dyDescent="0.2">
      <c r="H144615" s="18"/>
    </row>
    <row r="144651" spans="8:8" ht="12" customHeight="1" x14ac:dyDescent="0.2">
      <c r="H144651" s="18"/>
    </row>
    <row r="144687" spans="8:8" ht="12" customHeight="1" x14ac:dyDescent="0.2">
      <c r="H144687" s="18"/>
    </row>
    <row r="144723" spans="8:8" ht="12" customHeight="1" x14ac:dyDescent="0.2">
      <c r="H144723" s="18"/>
    </row>
    <row r="144759" spans="8:8" ht="12" customHeight="1" x14ac:dyDescent="0.2">
      <c r="H144759" s="18"/>
    </row>
    <row r="144795" spans="8:8" ht="12" customHeight="1" x14ac:dyDescent="0.2">
      <c r="H144795" s="18"/>
    </row>
    <row r="144831" spans="8:8" ht="12" customHeight="1" x14ac:dyDescent="0.2">
      <c r="H144831" s="18"/>
    </row>
    <row r="144867" spans="8:8" ht="12" customHeight="1" x14ac:dyDescent="0.2">
      <c r="H144867" s="18"/>
    </row>
    <row r="144903" spans="8:8" ht="12" customHeight="1" x14ac:dyDescent="0.2">
      <c r="H144903" s="18"/>
    </row>
    <row r="144939" spans="8:8" ht="12" customHeight="1" x14ac:dyDescent="0.2">
      <c r="H144939" s="18"/>
    </row>
    <row r="144975" spans="8:8" ht="12" customHeight="1" x14ac:dyDescent="0.2">
      <c r="H144975" s="18"/>
    </row>
    <row r="145011" spans="8:8" ht="12" customHeight="1" x14ac:dyDescent="0.2">
      <c r="H145011" s="18"/>
    </row>
    <row r="145047" spans="8:8" ht="12" customHeight="1" x14ac:dyDescent="0.2">
      <c r="H145047" s="18"/>
    </row>
    <row r="145083" spans="8:8" ht="12" customHeight="1" x14ac:dyDescent="0.2">
      <c r="H145083" s="18"/>
    </row>
    <row r="145119" spans="8:8" ht="12" customHeight="1" x14ac:dyDescent="0.2">
      <c r="H145119" s="18"/>
    </row>
    <row r="145155" spans="8:8" ht="12" customHeight="1" x14ac:dyDescent="0.2">
      <c r="H145155" s="18"/>
    </row>
    <row r="145191" spans="8:8" ht="12" customHeight="1" x14ac:dyDescent="0.2">
      <c r="H145191" s="18"/>
    </row>
    <row r="145227" spans="8:8" ht="12" customHeight="1" x14ac:dyDescent="0.2">
      <c r="H145227" s="18"/>
    </row>
    <row r="145263" spans="8:8" ht="12" customHeight="1" x14ac:dyDescent="0.2">
      <c r="H145263" s="18"/>
    </row>
    <row r="145299" spans="8:8" ht="12" customHeight="1" x14ac:dyDescent="0.2">
      <c r="H145299" s="18"/>
    </row>
    <row r="145335" spans="8:8" ht="12" customHeight="1" x14ac:dyDescent="0.2">
      <c r="H145335" s="18"/>
    </row>
    <row r="145371" spans="8:8" ht="12" customHeight="1" x14ac:dyDescent="0.2">
      <c r="H145371" s="18"/>
    </row>
    <row r="145407" spans="8:8" ht="12" customHeight="1" x14ac:dyDescent="0.2">
      <c r="H145407" s="18"/>
    </row>
    <row r="145443" spans="8:8" ht="12" customHeight="1" x14ac:dyDescent="0.2">
      <c r="H145443" s="18"/>
    </row>
    <row r="145479" spans="8:8" ht="12" customHeight="1" x14ac:dyDescent="0.2">
      <c r="H145479" s="18"/>
    </row>
    <row r="145515" spans="8:8" ht="12" customHeight="1" x14ac:dyDescent="0.2">
      <c r="H145515" s="18"/>
    </row>
    <row r="145551" spans="8:8" ht="12" customHeight="1" x14ac:dyDescent="0.2">
      <c r="H145551" s="18"/>
    </row>
    <row r="145587" spans="8:8" ht="12" customHeight="1" x14ac:dyDescent="0.2">
      <c r="H145587" s="18"/>
    </row>
    <row r="145623" spans="8:8" ht="12" customHeight="1" x14ac:dyDescent="0.2">
      <c r="H145623" s="18"/>
    </row>
    <row r="145659" spans="8:8" ht="12" customHeight="1" x14ac:dyDescent="0.2">
      <c r="H145659" s="18"/>
    </row>
    <row r="145695" spans="8:8" ht="12" customHeight="1" x14ac:dyDescent="0.2">
      <c r="H145695" s="18"/>
    </row>
    <row r="145731" spans="8:8" ht="12" customHeight="1" x14ac:dyDescent="0.2">
      <c r="H145731" s="18"/>
    </row>
    <row r="145767" spans="8:8" ht="12" customHeight="1" x14ac:dyDescent="0.2">
      <c r="H145767" s="18"/>
    </row>
    <row r="145803" spans="8:8" ht="12" customHeight="1" x14ac:dyDescent="0.2">
      <c r="H145803" s="18"/>
    </row>
    <row r="145839" spans="8:8" ht="12" customHeight="1" x14ac:dyDescent="0.2">
      <c r="H145839" s="18"/>
    </row>
    <row r="145875" spans="8:8" ht="12" customHeight="1" x14ac:dyDescent="0.2">
      <c r="H145875" s="18"/>
    </row>
    <row r="145911" spans="8:8" ht="12" customHeight="1" x14ac:dyDescent="0.2">
      <c r="H145911" s="18"/>
    </row>
    <row r="145947" spans="8:8" ht="12" customHeight="1" x14ac:dyDescent="0.2">
      <c r="H145947" s="18"/>
    </row>
    <row r="145983" spans="8:8" ht="12" customHeight="1" x14ac:dyDescent="0.2">
      <c r="H145983" s="18"/>
    </row>
    <row r="146019" spans="8:8" ht="12" customHeight="1" x14ac:dyDescent="0.2">
      <c r="H146019" s="18"/>
    </row>
    <row r="146055" spans="8:8" ht="12" customHeight="1" x14ac:dyDescent="0.2">
      <c r="H146055" s="18"/>
    </row>
    <row r="146091" spans="8:8" ht="12" customHeight="1" x14ac:dyDescent="0.2">
      <c r="H146091" s="18"/>
    </row>
    <row r="146127" spans="8:8" ht="12" customHeight="1" x14ac:dyDescent="0.2">
      <c r="H146127" s="18"/>
    </row>
    <row r="146163" spans="8:8" ht="12" customHeight="1" x14ac:dyDescent="0.2">
      <c r="H146163" s="18"/>
    </row>
    <row r="146199" spans="8:8" ht="12" customHeight="1" x14ac:dyDescent="0.2">
      <c r="H146199" s="18"/>
    </row>
    <row r="146235" spans="8:8" ht="12" customHeight="1" x14ac:dyDescent="0.2">
      <c r="H146235" s="18"/>
    </row>
    <row r="146271" spans="8:8" ht="12" customHeight="1" x14ac:dyDescent="0.2">
      <c r="H146271" s="18"/>
    </row>
    <row r="146307" spans="8:8" ht="12" customHeight="1" x14ac:dyDescent="0.2">
      <c r="H146307" s="18"/>
    </row>
    <row r="146343" spans="8:8" ht="12" customHeight="1" x14ac:dyDescent="0.2">
      <c r="H146343" s="18"/>
    </row>
    <row r="146379" spans="8:8" ht="12" customHeight="1" x14ac:dyDescent="0.2">
      <c r="H146379" s="18"/>
    </row>
    <row r="146415" spans="8:8" ht="12" customHeight="1" x14ac:dyDescent="0.2">
      <c r="H146415" s="18"/>
    </row>
    <row r="146451" spans="8:8" ht="12" customHeight="1" x14ac:dyDescent="0.2">
      <c r="H146451" s="18"/>
    </row>
    <row r="146487" spans="8:8" ht="12" customHeight="1" x14ac:dyDescent="0.2">
      <c r="H146487" s="18"/>
    </row>
    <row r="146523" spans="8:8" ht="12" customHeight="1" x14ac:dyDescent="0.2">
      <c r="H146523" s="18"/>
    </row>
    <row r="146559" spans="8:8" ht="12" customHeight="1" x14ac:dyDescent="0.2">
      <c r="H146559" s="18"/>
    </row>
    <row r="146595" spans="8:8" ht="12" customHeight="1" x14ac:dyDescent="0.2">
      <c r="H146595" s="18"/>
    </row>
    <row r="146631" spans="8:8" ht="12" customHeight="1" x14ac:dyDescent="0.2">
      <c r="H146631" s="18"/>
    </row>
    <row r="146667" spans="8:8" ht="12" customHeight="1" x14ac:dyDescent="0.2">
      <c r="H146667" s="18"/>
    </row>
    <row r="146703" spans="8:8" ht="12" customHeight="1" x14ac:dyDescent="0.2">
      <c r="H146703" s="18"/>
    </row>
    <row r="146739" spans="8:8" ht="12" customHeight="1" x14ac:dyDescent="0.2">
      <c r="H146739" s="18"/>
    </row>
    <row r="146775" spans="8:8" ht="12" customHeight="1" x14ac:dyDescent="0.2">
      <c r="H146775" s="18"/>
    </row>
    <row r="146811" spans="8:8" ht="12" customHeight="1" x14ac:dyDescent="0.2">
      <c r="H146811" s="18"/>
    </row>
    <row r="146847" spans="8:8" ht="12" customHeight="1" x14ac:dyDescent="0.2">
      <c r="H146847" s="18"/>
    </row>
    <row r="146883" spans="8:8" ht="12" customHeight="1" x14ac:dyDescent="0.2">
      <c r="H146883" s="18"/>
    </row>
    <row r="146919" spans="8:8" ht="12" customHeight="1" x14ac:dyDescent="0.2">
      <c r="H146919" s="18"/>
    </row>
    <row r="146955" spans="8:8" ht="12" customHeight="1" x14ac:dyDescent="0.2">
      <c r="H146955" s="18"/>
    </row>
    <row r="146991" spans="8:8" ht="12" customHeight="1" x14ac:dyDescent="0.2">
      <c r="H146991" s="18"/>
    </row>
    <row r="147027" spans="8:8" ht="12" customHeight="1" x14ac:dyDescent="0.2">
      <c r="H147027" s="18"/>
    </row>
    <row r="147063" spans="8:8" ht="12" customHeight="1" x14ac:dyDescent="0.2">
      <c r="H147063" s="18"/>
    </row>
    <row r="147099" spans="8:8" ht="12" customHeight="1" x14ac:dyDescent="0.2">
      <c r="H147099" s="18"/>
    </row>
    <row r="147135" spans="8:8" ht="12" customHeight="1" x14ac:dyDescent="0.2">
      <c r="H147135" s="18"/>
    </row>
    <row r="147171" spans="8:8" ht="12" customHeight="1" x14ac:dyDescent="0.2">
      <c r="H147171" s="18"/>
    </row>
    <row r="147207" spans="8:8" ht="12" customHeight="1" x14ac:dyDescent="0.2">
      <c r="H147207" s="18"/>
    </row>
    <row r="147243" spans="8:8" ht="12" customHeight="1" x14ac:dyDescent="0.2">
      <c r="H147243" s="18"/>
    </row>
    <row r="147279" spans="8:8" ht="12" customHeight="1" x14ac:dyDescent="0.2">
      <c r="H147279" s="18"/>
    </row>
    <row r="147315" spans="8:8" ht="12" customHeight="1" x14ac:dyDescent="0.2">
      <c r="H147315" s="18"/>
    </row>
    <row r="147351" spans="8:8" ht="12" customHeight="1" x14ac:dyDescent="0.2">
      <c r="H147351" s="18"/>
    </row>
    <row r="147387" spans="8:8" ht="12" customHeight="1" x14ac:dyDescent="0.2">
      <c r="H147387" s="18"/>
    </row>
    <row r="147423" spans="8:8" ht="12" customHeight="1" x14ac:dyDescent="0.2">
      <c r="H147423" s="18"/>
    </row>
    <row r="147459" spans="8:8" ht="12" customHeight="1" x14ac:dyDescent="0.2">
      <c r="H147459" s="18"/>
    </row>
    <row r="147495" spans="8:8" ht="12" customHeight="1" x14ac:dyDescent="0.2">
      <c r="H147495" s="18"/>
    </row>
    <row r="147531" spans="8:8" ht="12" customHeight="1" x14ac:dyDescent="0.2">
      <c r="H147531" s="18"/>
    </row>
    <row r="147567" spans="8:8" ht="12" customHeight="1" x14ac:dyDescent="0.2">
      <c r="H147567" s="18"/>
    </row>
    <row r="147603" spans="8:8" ht="12" customHeight="1" x14ac:dyDescent="0.2">
      <c r="H147603" s="18"/>
    </row>
    <row r="147639" spans="8:8" ht="12" customHeight="1" x14ac:dyDescent="0.2">
      <c r="H147639" s="18"/>
    </row>
    <row r="147675" spans="8:8" ht="12" customHeight="1" x14ac:dyDescent="0.2">
      <c r="H147675" s="18"/>
    </row>
    <row r="147711" spans="8:8" ht="12" customHeight="1" x14ac:dyDescent="0.2">
      <c r="H147711" s="18"/>
    </row>
    <row r="147747" spans="8:8" ht="12" customHeight="1" x14ac:dyDescent="0.2">
      <c r="H147747" s="18"/>
    </row>
    <row r="147783" spans="8:8" ht="12" customHeight="1" x14ac:dyDescent="0.2">
      <c r="H147783" s="18"/>
    </row>
    <row r="147819" spans="8:8" ht="12" customHeight="1" x14ac:dyDescent="0.2">
      <c r="H147819" s="18"/>
    </row>
    <row r="147855" spans="8:8" ht="12" customHeight="1" x14ac:dyDescent="0.2">
      <c r="H147855" s="18"/>
    </row>
    <row r="147891" spans="8:8" ht="12" customHeight="1" x14ac:dyDescent="0.2">
      <c r="H147891" s="18"/>
    </row>
    <row r="147927" spans="8:8" ht="12" customHeight="1" x14ac:dyDescent="0.2">
      <c r="H147927" s="18"/>
    </row>
    <row r="147963" spans="8:8" ht="12" customHeight="1" x14ac:dyDescent="0.2">
      <c r="H147963" s="18"/>
    </row>
    <row r="147999" spans="8:8" ht="12" customHeight="1" x14ac:dyDescent="0.2">
      <c r="H147999" s="18"/>
    </row>
    <row r="148035" spans="8:8" ht="12" customHeight="1" x14ac:dyDescent="0.2">
      <c r="H148035" s="18"/>
    </row>
    <row r="148071" spans="8:8" ht="12" customHeight="1" x14ac:dyDescent="0.2">
      <c r="H148071" s="18"/>
    </row>
    <row r="148107" spans="8:8" ht="12" customHeight="1" x14ac:dyDescent="0.2">
      <c r="H148107" s="18"/>
    </row>
    <row r="148143" spans="8:8" ht="12" customHeight="1" x14ac:dyDescent="0.2">
      <c r="H148143" s="18"/>
    </row>
    <row r="148179" spans="8:8" ht="12" customHeight="1" x14ac:dyDescent="0.2">
      <c r="H148179" s="18"/>
    </row>
    <row r="148215" spans="8:8" ht="12" customHeight="1" x14ac:dyDescent="0.2">
      <c r="H148215" s="18"/>
    </row>
    <row r="148251" spans="8:8" ht="12" customHeight="1" x14ac:dyDescent="0.2">
      <c r="H148251" s="18"/>
    </row>
    <row r="148287" spans="8:8" ht="12" customHeight="1" x14ac:dyDescent="0.2">
      <c r="H148287" s="18"/>
    </row>
    <row r="148323" spans="8:8" ht="12" customHeight="1" x14ac:dyDescent="0.2">
      <c r="H148323" s="18"/>
    </row>
    <row r="148359" spans="8:8" ht="12" customHeight="1" x14ac:dyDescent="0.2">
      <c r="H148359" s="18"/>
    </row>
    <row r="148395" spans="8:8" ht="12" customHeight="1" x14ac:dyDescent="0.2">
      <c r="H148395" s="18"/>
    </row>
    <row r="148431" spans="8:8" ht="12" customHeight="1" x14ac:dyDescent="0.2">
      <c r="H148431" s="18"/>
    </row>
    <row r="148467" spans="8:8" ht="12" customHeight="1" x14ac:dyDescent="0.2">
      <c r="H148467" s="18"/>
    </row>
    <row r="148503" spans="8:8" ht="12" customHeight="1" x14ac:dyDescent="0.2">
      <c r="H148503" s="18"/>
    </row>
    <row r="148539" spans="8:8" ht="12" customHeight="1" x14ac:dyDescent="0.2">
      <c r="H148539" s="18"/>
    </row>
    <row r="148575" spans="8:8" ht="12" customHeight="1" x14ac:dyDescent="0.2">
      <c r="H148575" s="18"/>
    </row>
    <row r="148611" spans="8:8" ht="12" customHeight="1" x14ac:dyDescent="0.2">
      <c r="H148611" s="18"/>
    </row>
    <row r="148647" spans="8:8" ht="12" customHeight="1" x14ac:dyDescent="0.2">
      <c r="H148647" s="18"/>
    </row>
    <row r="148683" spans="8:8" ht="12" customHeight="1" x14ac:dyDescent="0.2">
      <c r="H148683" s="18"/>
    </row>
    <row r="148719" spans="8:8" ht="12" customHeight="1" x14ac:dyDescent="0.2">
      <c r="H148719" s="18"/>
    </row>
    <row r="148755" spans="8:8" ht="12" customHeight="1" x14ac:dyDescent="0.2">
      <c r="H148755" s="18"/>
    </row>
    <row r="148791" spans="8:8" ht="12" customHeight="1" x14ac:dyDescent="0.2">
      <c r="H148791" s="18"/>
    </row>
    <row r="148827" spans="8:8" ht="12" customHeight="1" x14ac:dyDescent="0.2">
      <c r="H148827" s="18"/>
    </row>
    <row r="148863" spans="8:8" ht="12" customHeight="1" x14ac:dyDescent="0.2">
      <c r="H148863" s="18"/>
    </row>
    <row r="148899" spans="8:8" ht="12" customHeight="1" x14ac:dyDescent="0.2">
      <c r="H148899" s="18"/>
    </row>
    <row r="148935" spans="8:8" ht="12" customHeight="1" x14ac:dyDescent="0.2">
      <c r="H148935" s="18"/>
    </row>
    <row r="148971" spans="8:8" ht="12" customHeight="1" x14ac:dyDescent="0.2">
      <c r="H148971" s="18"/>
    </row>
    <row r="149007" spans="8:8" ht="12" customHeight="1" x14ac:dyDescent="0.2">
      <c r="H149007" s="18"/>
    </row>
    <row r="149043" spans="8:8" ht="12" customHeight="1" x14ac:dyDescent="0.2">
      <c r="H149043" s="18"/>
    </row>
    <row r="149079" spans="8:8" ht="12" customHeight="1" x14ac:dyDescent="0.2">
      <c r="H149079" s="18"/>
    </row>
    <row r="149115" spans="8:8" ht="12" customHeight="1" x14ac:dyDescent="0.2">
      <c r="H149115" s="18"/>
    </row>
    <row r="149151" spans="8:8" ht="12" customHeight="1" x14ac:dyDescent="0.2">
      <c r="H149151" s="18"/>
    </row>
    <row r="149187" spans="8:8" ht="12" customHeight="1" x14ac:dyDescent="0.2">
      <c r="H149187" s="18"/>
    </row>
    <row r="149223" spans="8:8" ht="12" customHeight="1" x14ac:dyDescent="0.2">
      <c r="H149223" s="18"/>
    </row>
    <row r="149259" spans="8:8" ht="12" customHeight="1" x14ac:dyDescent="0.2">
      <c r="H149259" s="18"/>
    </row>
    <row r="149295" spans="8:8" ht="12" customHeight="1" x14ac:dyDescent="0.2">
      <c r="H149295" s="18"/>
    </row>
    <row r="149331" spans="8:8" ht="12" customHeight="1" x14ac:dyDescent="0.2">
      <c r="H149331" s="18"/>
    </row>
    <row r="149367" spans="8:8" ht="12" customHeight="1" x14ac:dyDescent="0.2">
      <c r="H149367" s="18"/>
    </row>
    <row r="149403" spans="8:8" ht="12" customHeight="1" x14ac:dyDescent="0.2">
      <c r="H149403" s="18"/>
    </row>
    <row r="149439" spans="8:8" ht="12" customHeight="1" x14ac:dyDescent="0.2">
      <c r="H149439" s="18"/>
    </row>
    <row r="149475" spans="8:8" ht="12" customHeight="1" x14ac:dyDescent="0.2">
      <c r="H149475" s="18"/>
    </row>
    <row r="149511" spans="8:8" ht="12" customHeight="1" x14ac:dyDescent="0.2">
      <c r="H149511" s="18"/>
    </row>
    <row r="149547" spans="8:8" ht="12" customHeight="1" x14ac:dyDescent="0.2">
      <c r="H149547" s="18"/>
    </row>
    <row r="149583" spans="8:8" ht="12" customHeight="1" x14ac:dyDescent="0.2">
      <c r="H149583" s="18"/>
    </row>
    <row r="149619" spans="8:8" ht="12" customHeight="1" x14ac:dyDescent="0.2">
      <c r="H149619" s="18"/>
    </row>
    <row r="149655" spans="8:8" ht="12" customHeight="1" x14ac:dyDescent="0.2">
      <c r="H149655" s="18"/>
    </row>
    <row r="149691" spans="8:8" ht="12" customHeight="1" x14ac:dyDescent="0.2">
      <c r="H149691" s="18"/>
    </row>
    <row r="149727" spans="8:8" ht="12" customHeight="1" x14ac:dyDescent="0.2">
      <c r="H149727" s="18"/>
    </row>
    <row r="149763" spans="8:8" ht="12" customHeight="1" x14ac:dyDescent="0.2">
      <c r="H149763" s="18"/>
    </row>
    <row r="149799" spans="8:8" ht="12" customHeight="1" x14ac:dyDescent="0.2">
      <c r="H149799" s="18"/>
    </row>
    <row r="149835" spans="8:8" ht="12" customHeight="1" x14ac:dyDescent="0.2">
      <c r="H149835" s="18"/>
    </row>
    <row r="149871" spans="8:8" ht="12" customHeight="1" x14ac:dyDescent="0.2">
      <c r="H149871" s="18"/>
    </row>
    <row r="149907" spans="8:8" ht="12" customHeight="1" x14ac:dyDescent="0.2">
      <c r="H149907" s="18"/>
    </row>
    <row r="149943" spans="8:8" ht="12" customHeight="1" x14ac:dyDescent="0.2">
      <c r="H149943" s="18"/>
    </row>
    <row r="149979" spans="8:8" ht="12" customHeight="1" x14ac:dyDescent="0.2">
      <c r="H149979" s="18"/>
    </row>
    <row r="150015" spans="8:8" ht="12" customHeight="1" x14ac:dyDescent="0.2">
      <c r="H150015" s="18"/>
    </row>
    <row r="150051" spans="8:8" ht="12" customHeight="1" x14ac:dyDescent="0.2">
      <c r="H150051" s="18"/>
    </row>
    <row r="150087" spans="8:8" ht="12" customHeight="1" x14ac:dyDescent="0.2">
      <c r="H150087" s="18"/>
    </row>
    <row r="150123" spans="8:8" ht="12" customHeight="1" x14ac:dyDescent="0.2">
      <c r="H150123" s="18"/>
    </row>
    <row r="150159" spans="8:8" ht="12" customHeight="1" x14ac:dyDescent="0.2">
      <c r="H150159" s="18"/>
    </row>
    <row r="150195" spans="8:8" ht="12" customHeight="1" x14ac:dyDescent="0.2">
      <c r="H150195" s="18"/>
    </row>
    <row r="150231" spans="8:8" ht="12" customHeight="1" x14ac:dyDescent="0.2">
      <c r="H150231" s="18"/>
    </row>
    <row r="150267" spans="8:8" ht="12" customHeight="1" x14ac:dyDescent="0.2">
      <c r="H150267" s="18"/>
    </row>
    <row r="150303" spans="8:8" ht="12" customHeight="1" x14ac:dyDescent="0.2">
      <c r="H150303" s="18"/>
    </row>
    <row r="150339" spans="8:8" ht="12" customHeight="1" x14ac:dyDescent="0.2">
      <c r="H150339" s="18"/>
    </row>
    <row r="150375" spans="8:8" ht="12" customHeight="1" x14ac:dyDescent="0.2">
      <c r="H150375" s="18"/>
    </row>
    <row r="150411" spans="8:8" ht="12" customHeight="1" x14ac:dyDescent="0.2">
      <c r="H150411" s="18"/>
    </row>
    <row r="150447" spans="8:8" ht="12" customHeight="1" x14ac:dyDescent="0.2">
      <c r="H150447" s="18"/>
    </row>
    <row r="150483" spans="8:8" ht="12" customHeight="1" x14ac:dyDescent="0.2">
      <c r="H150483" s="18"/>
    </row>
    <row r="150519" spans="8:8" ht="12" customHeight="1" x14ac:dyDescent="0.2">
      <c r="H150519" s="18"/>
    </row>
    <row r="150555" spans="8:8" ht="12" customHeight="1" x14ac:dyDescent="0.2">
      <c r="H150555" s="18"/>
    </row>
    <row r="150591" spans="8:8" ht="12" customHeight="1" x14ac:dyDescent="0.2">
      <c r="H150591" s="18"/>
    </row>
    <row r="150627" spans="8:8" ht="12" customHeight="1" x14ac:dyDescent="0.2">
      <c r="H150627" s="18"/>
    </row>
    <row r="150663" spans="8:8" ht="12" customHeight="1" x14ac:dyDescent="0.2">
      <c r="H150663" s="18"/>
    </row>
    <row r="150699" spans="8:8" ht="12" customHeight="1" x14ac:dyDescent="0.2">
      <c r="H150699" s="18"/>
    </row>
    <row r="150735" spans="8:8" ht="12" customHeight="1" x14ac:dyDescent="0.2">
      <c r="H150735" s="18"/>
    </row>
    <row r="150771" spans="8:8" ht="12" customHeight="1" x14ac:dyDescent="0.2">
      <c r="H150771" s="18"/>
    </row>
    <row r="150807" spans="8:8" ht="12" customHeight="1" x14ac:dyDescent="0.2">
      <c r="H150807" s="18"/>
    </row>
    <row r="150843" spans="8:8" ht="12" customHeight="1" x14ac:dyDescent="0.2">
      <c r="H150843" s="18"/>
    </row>
    <row r="150879" spans="8:8" ht="12" customHeight="1" x14ac:dyDescent="0.2">
      <c r="H150879" s="18"/>
    </row>
    <row r="150915" spans="8:8" ht="12" customHeight="1" x14ac:dyDescent="0.2">
      <c r="H150915" s="18"/>
    </row>
    <row r="150951" spans="8:8" ht="12" customHeight="1" x14ac:dyDescent="0.2">
      <c r="H150951" s="18"/>
    </row>
    <row r="150987" spans="8:8" ht="12" customHeight="1" x14ac:dyDescent="0.2">
      <c r="H150987" s="18"/>
    </row>
    <row r="151023" spans="8:8" ht="12" customHeight="1" x14ac:dyDescent="0.2">
      <c r="H151023" s="18"/>
    </row>
    <row r="151059" spans="8:8" ht="12" customHeight="1" x14ac:dyDescent="0.2">
      <c r="H151059" s="18"/>
    </row>
    <row r="151095" spans="8:8" ht="12" customHeight="1" x14ac:dyDescent="0.2">
      <c r="H151095" s="18"/>
    </row>
    <row r="151131" spans="8:8" ht="12" customHeight="1" x14ac:dyDescent="0.2">
      <c r="H151131" s="18"/>
    </row>
    <row r="151167" spans="8:8" ht="12" customHeight="1" x14ac:dyDescent="0.2">
      <c r="H151167" s="18"/>
    </row>
    <row r="151203" spans="8:8" ht="12" customHeight="1" x14ac:dyDescent="0.2">
      <c r="H151203" s="18"/>
    </row>
    <row r="151239" spans="8:8" ht="12" customHeight="1" x14ac:dyDescent="0.2">
      <c r="H151239" s="18"/>
    </row>
    <row r="151275" spans="8:8" ht="12" customHeight="1" x14ac:dyDescent="0.2">
      <c r="H151275" s="18"/>
    </row>
    <row r="151311" spans="8:8" ht="12" customHeight="1" x14ac:dyDescent="0.2">
      <c r="H151311" s="18"/>
    </row>
    <row r="151347" spans="8:8" ht="12" customHeight="1" x14ac:dyDescent="0.2">
      <c r="H151347" s="18"/>
    </row>
    <row r="151383" spans="8:8" ht="12" customHeight="1" x14ac:dyDescent="0.2">
      <c r="H151383" s="18"/>
    </row>
    <row r="151419" spans="8:8" ht="12" customHeight="1" x14ac:dyDescent="0.2">
      <c r="H151419" s="18"/>
    </row>
    <row r="151455" spans="8:8" ht="12" customHeight="1" x14ac:dyDescent="0.2">
      <c r="H151455" s="18"/>
    </row>
    <row r="151491" spans="8:8" ht="12" customHeight="1" x14ac:dyDescent="0.2">
      <c r="H151491" s="18"/>
    </row>
    <row r="151527" spans="8:8" ht="12" customHeight="1" x14ac:dyDescent="0.2">
      <c r="H151527" s="18"/>
    </row>
    <row r="151563" spans="8:8" ht="12" customHeight="1" x14ac:dyDescent="0.2">
      <c r="H151563" s="18"/>
    </row>
    <row r="151599" spans="8:8" ht="12" customHeight="1" x14ac:dyDescent="0.2">
      <c r="H151599" s="18"/>
    </row>
    <row r="151635" spans="8:8" ht="12" customHeight="1" x14ac:dyDescent="0.2">
      <c r="H151635" s="18"/>
    </row>
    <row r="151671" spans="8:8" ht="12" customHeight="1" x14ac:dyDescent="0.2">
      <c r="H151671" s="18"/>
    </row>
    <row r="151707" spans="8:8" ht="12" customHeight="1" x14ac:dyDescent="0.2">
      <c r="H151707" s="18"/>
    </row>
    <row r="151743" spans="8:8" ht="12" customHeight="1" x14ac:dyDescent="0.2">
      <c r="H151743" s="18"/>
    </row>
    <row r="151779" spans="8:8" ht="12" customHeight="1" x14ac:dyDescent="0.2">
      <c r="H151779" s="18"/>
    </row>
    <row r="151815" spans="8:8" ht="12" customHeight="1" x14ac:dyDescent="0.2">
      <c r="H151815" s="18"/>
    </row>
    <row r="151851" spans="8:8" ht="12" customHeight="1" x14ac:dyDescent="0.2">
      <c r="H151851" s="18"/>
    </row>
    <row r="151887" spans="8:8" ht="12" customHeight="1" x14ac:dyDescent="0.2">
      <c r="H151887" s="18"/>
    </row>
    <row r="151923" spans="8:8" ht="12" customHeight="1" x14ac:dyDescent="0.2">
      <c r="H151923" s="18"/>
    </row>
    <row r="151959" spans="8:8" ht="12" customHeight="1" x14ac:dyDescent="0.2">
      <c r="H151959" s="18"/>
    </row>
    <row r="151995" spans="8:8" ht="12" customHeight="1" x14ac:dyDescent="0.2">
      <c r="H151995" s="18"/>
    </row>
    <row r="152031" spans="8:8" ht="12" customHeight="1" x14ac:dyDescent="0.2">
      <c r="H152031" s="18"/>
    </row>
    <row r="152067" spans="8:8" ht="12" customHeight="1" x14ac:dyDescent="0.2">
      <c r="H152067" s="18"/>
    </row>
    <row r="152103" spans="8:8" ht="12" customHeight="1" x14ac:dyDescent="0.2">
      <c r="H152103" s="18"/>
    </row>
    <row r="152139" spans="8:8" ht="12" customHeight="1" x14ac:dyDescent="0.2">
      <c r="H152139" s="18"/>
    </row>
    <row r="152175" spans="8:8" ht="12" customHeight="1" x14ac:dyDescent="0.2">
      <c r="H152175" s="18"/>
    </row>
    <row r="152211" spans="8:8" ht="12" customHeight="1" x14ac:dyDescent="0.2">
      <c r="H152211" s="18"/>
    </row>
    <row r="152247" spans="8:8" ht="12" customHeight="1" x14ac:dyDescent="0.2">
      <c r="H152247" s="18"/>
    </row>
    <row r="152283" spans="8:8" ht="12" customHeight="1" x14ac:dyDescent="0.2">
      <c r="H152283" s="18"/>
    </row>
    <row r="152319" spans="8:8" ht="12" customHeight="1" x14ac:dyDescent="0.2">
      <c r="H152319" s="18"/>
    </row>
    <row r="152355" spans="8:8" ht="12" customHeight="1" x14ac:dyDescent="0.2">
      <c r="H152355" s="18"/>
    </row>
    <row r="152391" spans="8:8" ht="12" customHeight="1" x14ac:dyDescent="0.2">
      <c r="H152391" s="18"/>
    </row>
    <row r="152427" spans="8:8" ht="12" customHeight="1" x14ac:dyDescent="0.2">
      <c r="H152427" s="18"/>
    </row>
    <row r="152463" spans="8:8" ht="12" customHeight="1" x14ac:dyDescent="0.2">
      <c r="H152463" s="18"/>
    </row>
    <row r="152499" spans="8:8" ht="12" customHeight="1" x14ac:dyDescent="0.2">
      <c r="H152499" s="18"/>
    </row>
    <row r="152535" spans="8:8" ht="12" customHeight="1" x14ac:dyDescent="0.2">
      <c r="H152535" s="18"/>
    </row>
    <row r="152571" spans="8:8" ht="12" customHeight="1" x14ac:dyDescent="0.2">
      <c r="H152571" s="18"/>
    </row>
    <row r="152607" spans="8:8" ht="12" customHeight="1" x14ac:dyDescent="0.2">
      <c r="H152607" s="18"/>
    </row>
    <row r="152643" spans="8:8" ht="12" customHeight="1" x14ac:dyDescent="0.2">
      <c r="H152643" s="18"/>
    </row>
    <row r="152679" spans="8:8" ht="12" customHeight="1" x14ac:dyDescent="0.2">
      <c r="H152679" s="18"/>
    </row>
    <row r="152715" spans="8:8" ht="12" customHeight="1" x14ac:dyDescent="0.2">
      <c r="H152715" s="18"/>
    </row>
    <row r="152751" spans="8:8" ht="12" customHeight="1" x14ac:dyDescent="0.2">
      <c r="H152751" s="18"/>
    </row>
    <row r="152787" spans="8:8" ht="12" customHeight="1" x14ac:dyDescent="0.2">
      <c r="H152787" s="18"/>
    </row>
    <row r="152823" spans="8:8" ht="12" customHeight="1" x14ac:dyDescent="0.2">
      <c r="H152823" s="18"/>
    </row>
    <row r="152859" spans="8:8" ht="12" customHeight="1" x14ac:dyDescent="0.2">
      <c r="H152859" s="18"/>
    </row>
    <row r="152895" spans="8:8" ht="12" customHeight="1" x14ac:dyDescent="0.2">
      <c r="H152895" s="18"/>
    </row>
    <row r="152931" spans="8:8" ht="12" customHeight="1" x14ac:dyDescent="0.2">
      <c r="H152931" s="18"/>
    </row>
    <row r="152967" spans="8:8" ht="12" customHeight="1" x14ac:dyDescent="0.2">
      <c r="H152967" s="18"/>
    </row>
    <row r="153003" spans="8:8" ht="12" customHeight="1" x14ac:dyDescent="0.2">
      <c r="H153003" s="18"/>
    </row>
    <row r="153039" spans="8:8" ht="12" customHeight="1" x14ac:dyDescent="0.2">
      <c r="H153039" s="18"/>
    </row>
    <row r="153075" spans="8:8" ht="12" customHeight="1" x14ac:dyDescent="0.2">
      <c r="H153075" s="18"/>
    </row>
    <row r="153111" spans="8:8" ht="12" customHeight="1" x14ac:dyDescent="0.2">
      <c r="H153111" s="18"/>
    </row>
    <row r="153147" spans="8:8" ht="12" customHeight="1" x14ac:dyDescent="0.2">
      <c r="H153147" s="18"/>
    </row>
    <row r="153183" spans="8:8" ht="12" customHeight="1" x14ac:dyDescent="0.2">
      <c r="H153183" s="18"/>
    </row>
    <row r="153219" spans="8:8" ht="12" customHeight="1" x14ac:dyDescent="0.2">
      <c r="H153219" s="18"/>
    </row>
    <row r="153255" spans="8:8" ht="12" customHeight="1" x14ac:dyDescent="0.2">
      <c r="H153255" s="18"/>
    </row>
    <row r="153291" spans="8:8" ht="12" customHeight="1" x14ac:dyDescent="0.2">
      <c r="H153291" s="18"/>
    </row>
    <row r="153327" spans="8:8" ht="12" customHeight="1" x14ac:dyDescent="0.2">
      <c r="H153327" s="18"/>
    </row>
    <row r="153363" spans="8:8" ht="12" customHeight="1" x14ac:dyDescent="0.2">
      <c r="H153363" s="18"/>
    </row>
    <row r="153399" spans="8:8" ht="12" customHeight="1" x14ac:dyDescent="0.2">
      <c r="H153399" s="18"/>
    </row>
    <row r="153435" spans="8:8" ht="12" customHeight="1" x14ac:dyDescent="0.2">
      <c r="H153435" s="18"/>
    </row>
    <row r="153471" spans="8:8" ht="12" customHeight="1" x14ac:dyDescent="0.2">
      <c r="H153471" s="18"/>
    </row>
    <row r="153507" spans="8:8" ht="12" customHeight="1" x14ac:dyDescent="0.2">
      <c r="H153507" s="18"/>
    </row>
    <row r="153543" spans="8:8" ht="12" customHeight="1" x14ac:dyDescent="0.2">
      <c r="H153543" s="18"/>
    </row>
    <row r="153579" spans="8:8" ht="12" customHeight="1" x14ac:dyDescent="0.2">
      <c r="H153579" s="18"/>
    </row>
    <row r="153615" spans="8:8" ht="12" customHeight="1" x14ac:dyDescent="0.2">
      <c r="H153615" s="18"/>
    </row>
    <row r="153651" spans="8:8" ht="12" customHeight="1" x14ac:dyDescent="0.2">
      <c r="H153651" s="18"/>
    </row>
    <row r="153687" spans="8:8" ht="12" customHeight="1" x14ac:dyDescent="0.2">
      <c r="H153687" s="18"/>
    </row>
    <row r="153723" spans="8:8" ht="12" customHeight="1" x14ac:dyDescent="0.2">
      <c r="H153723" s="18"/>
    </row>
    <row r="153759" spans="8:8" ht="12" customHeight="1" x14ac:dyDescent="0.2">
      <c r="H153759" s="18"/>
    </row>
    <row r="153795" spans="8:8" ht="12" customHeight="1" x14ac:dyDescent="0.2">
      <c r="H153795" s="18"/>
    </row>
    <row r="153831" spans="8:8" ht="12" customHeight="1" x14ac:dyDescent="0.2">
      <c r="H153831" s="18"/>
    </row>
    <row r="153867" spans="8:8" ht="12" customHeight="1" x14ac:dyDescent="0.2">
      <c r="H153867" s="18"/>
    </row>
    <row r="153903" spans="8:8" ht="12" customHeight="1" x14ac:dyDescent="0.2">
      <c r="H153903" s="18"/>
    </row>
    <row r="153939" spans="8:8" ht="12" customHeight="1" x14ac:dyDescent="0.2">
      <c r="H153939" s="18"/>
    </row>
    <row r="153975" spans="8:8" ht="12" customHeight="1" x14ac:dyDescent="0.2">
      <c r="H153975" s="18"/>
    </row>
    <row r="154011" spans="8:8" ht="12" customHeight="1" x14ac:dyDescent="0.2">
      <c r="H154011" s="18"/>
    </row>
    <row r="154047" spans="8:8" ht="12" customHeight="1" x14ac:dyDescent="0.2">
      <c r="H154047" s="18"/>
    </row>
    <row r="154083" spans="8:8" ht="12" customHeight="1" x14ac:dyDescent="0.2">
      <c r="H154083" s="18"/>
    </row>
    <row r="154119" spans="8:8" ht="12" customHeight="1" x14ac:dyDescent="0.2">
      <c r="H154119" s="18"/>
    </row>
    <row r="154155" spans="8:8" ht="12" customHeight="1" x14ac:dyDescent="0.2">
      <c r="H154155" s="18"/>
    </row>
    <row r="154191" spans="8:8" ht="12" customHeight="1" x14ac:dyDescent="0.2">
      <c r="H154191" s="18"/>
    </row>
    <row r="154227" spans="8:8" ht="12" customHeight="1" x14ac:dyDescent="0.2">
      <c r="H154227" s="18"/>
    </row>
    <row r="154263" spans="8:8" ht="12" customHeight="1" x14ac:dyDescent="0.2">
      <c r="H154263" s="18"/>
    </row>
    <row r="154299" spans="8:8" ht="12" customHeight="1" x14ac:dyDescent="0.2">
      <c r="H154299" s="18"/>
    </row>
    <row r="154335" spans="8:8" ht="12" customHeight="1" x14ac:dyDescent="0.2">
      <c r="H154335" s="18"/>
    </row>
    <row r="154371" spans="8:8" ht="12" customHeight="1" x14ac:dyDescent="0.2">
      <c r="H154371" s="18"/>
    </row>
    <row r="154407" spans="8:8" ht="12" customHeight="1" x14ac:dyDescent="0.2">
      <c r="H154407" s="18"/>
    </row>
    <row r="154443" spans="8:8" ht="12" customHeight="1" x14ac:dyDescent="0.2">
      <c r="H154443" s="18"/>
    </row>
    <row r="154479" spans="8:8" ht="12" customHeight="1" x14ac:dyDescent="0.2">
      <c r="H154479" s="18"/>
    </row>
    <row r="154515" spans="8:8" ht="12" customHeight="1" x14ac:dyDescent="0.2">
      <c r="H154515" s="18"/>
    </row>
    <row r="154551" spans="8:8" ht="12" customHeight="1" x14ac:dyDescent="0.2">
      <c r="H154551" s="18"/>
    </row>
    <row r="154587" spans="8:8" ht="12" customHeight="1" x14ac:dyDescent="0.2">
      <c r="H154587" s="18"/>
    </row>
    <row r="154623" spans="8:8" ht="12" customHeight="1" x14ac:dyDescent="0.2">
      <c r="H154623" s="18"/>
    </row>
    <row r="154659" spans="8:8" ht="12" customHeight="1" x14ac:dyDescent="0.2">
      <c r="H154659" s="18"/>
    </row>
    <row r="154695" spans="8:8" ht="12" customHeight="1" x14ac:dyDescent="0.2">
      <c r="H154695" s="18"/>
    </row>
    <row r="154731" spans="8:8" ht="12" customHeight="1" x14ac:dyDescent="0.2">
      <c r="H154731" s="18"/>
    </row>
    <row r="154767" spans="8:8" ht="12" customHeight="1" x14ac:dyDescent="0.2">
      <c r="H154767" s="18"/>
    </row>
    <row r="154803" spans="8:8" ht="12" customHeight="1" x14ac:dyDescent="0.2">
      <c r="H154803" s="18"/>
    </row>
    <row r="154839" spans="8:8" ht="12" customHeight="1" x14ac:dyDescent="0.2">
      <c r="H154839" s="18"/>
    </row>
    <row r="154875" spans="8:8" ht="12" customHeight="1" x14ac:dyDescent="0.2">
      <c r="H154875" s="18"/>
    </row>
    <row r="154911" spans="8:8" ht="12" customHeight="1" x14ac:dyDescent="0.2">
      <c r="H154911" s="18"/>
    </row>
    <row r="154947" spans="8:8" ht="12" customHeight="1" x14ac:dyDescent="0.2">
      <c r="H154947" s="18"/>
    </row>
    <row r="154983" spans="8:8" ht="12" customHeight="1" x14ac:dyDescent="0.2">
      <c r="H154983" s="18"/>
    </row>
    <row r="155019" spans="8:8" ht="12" customHeight="1" x14ac:dyDescent="0.2">
      <c r="H155019" s="18"/>
    </row>
    <row r="155055" spans="8:8" ht="12" customHeight="1" x14ac:dyDescent="0.2">
      <c r="H155055" s="18"/>
    </row>
    <row r="155091" spans="8:8" ht="12" customHeight="1" x14ac:dyDescent="0.2">
      <c r="H155091" s="18"/>
    </row>
    <row r="155127" spans="8:8" ht="12" customHeight="1" x14ac:dyDescent="0.2">
      <c r="H155127" s="18"/>
    </row>
    <row r="155163" spans="8:8" ht="12" customHeight="1" x14ac:dyDescent="0.2">
      <c r="H155163" s="18"/>
    </row>
    <row r="155199" spans="8:8" ht="12" customHeight="1" x14ac:dyDescent="0.2">
      <c r="H155199" s="18"/>
    </row>
    <row r="155235" spans="8:8" ht="12" customHeight="1" x14ac:dyDescent="0.2">
      <c r="H155235" s="18"/>
    </row>
    <row r="155271" spans="8:8" ht="12" customHeight="1" x14ac:dyDescent="0.2">
      <c r="H155271" s="18"/>
    </row>
    <row r="155307" spans="8:8" ht="12" customHeight="1" x14ac:dyDescent="0.2">
      <c r="H155307" s="18"/>
    </row>
    <row r="155343" spans="8:8" ht="12" customHeight="1" x14ac:dyDescent="0.2">
      <c r="H155343" s="18"/>
    </row>
    <row r="155379" spans="8:8" ht="12" customHeight="1" x14ac:dyDescent="0.2">
      <c r="H155379" s="18"/>
    </row>
    <row r="155415" spans="8:8" ht="12" customHeight="1" x14ac:dyDescent="0.2">
      <c r="H155415" s="18"/>
    </row>
    <row r="155451" spans="8:8" ht="12" customHeight="1" x14ac:dyDescent="0.2">
      <c r="H155451" s="18"/>
    </row>
    <row r="155487" spans="8:8" ht="12" customHeight="1" x14ac:dyDescent="0.2">
      <c r="H155487" s="18"/>
    </row>
    <row r="155523" spans="8:8" ht="12" customHeight="1" x14ac:dyDescent="0.2">
      <c r="H155523" s="18"/>
    </row>
    <row r="155559" spans="8:8" ht="12" customHeight="1" x14ac:dyDescent="0.2">
      <c r="H155559" s="18"/>
    </row>
    <row r="155595" spans="8:8" ht="12" customHeight="1" x14ac:dyDescent="0.2">
      <c r="H155595" s="18"/>
    </row>
    <row r="155631" spans="8:8" ht="12" customHeight="1" x14ac:dyDescent="0.2">
      <c r="H155631" s="18"/>
    </row>
    <row r="155667" spans="8:8" ht="12" customHeight="1" x14ac:dyDescent="0.2">
      <c r="H155667" s="18"/>
    </row>
    <row r="155703" spans="8:8" ht="12" customHeight="1" x14ac:dyDescent="0.2">
      <c r="H155703" s="18"/>
    </row>
    <row r="155739" spans="8:8" ht="12" customHeight="1" x14ac:dyDescent="0.2">
      <c r="H155739" s="18"/>
    </row>
    <row r="155775" spans="8:8" ht="12" customHeight="1" x14ac:dyDescent="0.2">
      <c r="H155775" s="18"/>
    </row>
    <row r="155811" spans="8:8" ht="12" customHeight="1" x14ac:dyDescent="0.2">
      <c r="H155811" s="18"/>
    </row>
    <row r="155847" spans="8:8" ht="12" customHeight="1" x14ac:dyDescent="0.2">
      <c r="H155847" s="18"/>
    </row>
    <row r="155883" spans="8:8" ht="12" customHeight="1" x14ac:dyDescent="0.2">
      <c r="H155883" s="18"/>
    </row>
    <row r="155919" spans="8:8" ht="12" customHeight="1" x14ac:dyDescent="0.2">
      <c r="H155919" s="18"/>
    </row>
    <row r="155955" spans="8:8" ht="12" customHeight="1" x14ac:dyDescent="0.2">
      <c r="H155955" s="18"/>
    </row>
    <row r="155991" spans="8:8" ht="12" customHeight="1" x14ac:dyDescent="0.2">
      <c r="H155991" s="18"/>
    </row>
    <row r="156027" spans="8:8" ht="12" customHeight="1" x14ac:dyDescent="0.2">
      <c r="H156027" s="18"/>
    </row>
    <row r="156063" spans="8:8" ht="12" customHeight="1" x14ac:dyDescent="0.2">
      <c r="H156063" s="18"/>
    </row>
    <row r="156099" spans="8:8" ht="12" customHeight="1" x14ac:dyDescent="0.2">
      <c r="H156099" s="18"/>
    </row>
    <row r="156135" spans="8:8" ht="12" customHeight="1" x14ac:dyDescent="0.2">
      <c r="H156135" s="18"/>
    </row>
    <row r="156171" spans="8:8" ht="12" customHeight="1" x14ac:dyDescent="0.2">
      <c r="H156171" s="18"/>
    </row>
    <row r="156207" spans="8:8" ht="12" customHeight="1" x14ac:dyDescent="0.2">
      <c r="H156207" s="18"/>
    </row>
    <row r="156243" spans="8:8" ht="12" customHeight="1" x14ac:dyDescent="0.2">
      <c r="H156243" s="18"/>
    </row>
    <row r="156279" spans="8:8" ht="12" customHeight="1" x14ac:dyDescent="0.2">
      <c r="H156279" s="18"/>
    </row>
    <row r="156315" spans="8:8" ht="12" customHeight="1" x14ac:dyDescent="0.2">
      <c r="H156315" s="18"/>
    </row>
    <row r="156351" spans="8:8" ht="12" customHeight="1" x14ac:dyDescent="0.2">
      <c r="H156351" s="18"/>
    </row>
    <row r="156387" spans="8:8" ht="12" customHeight="1" x14ac:dyDescent="0.2">
      <c r="H156387" s="18"/>
    </row>
    <row r="156423" spans="8:8" ht="12" customHeight="1" x14ac:dyDescent="0.2">
      <c r="H156423" s="18"/>
    </row>
    <row r="156459" spans="8:8" ht="12" customHeight="1" x14ac:dyDescent="0.2">
      <c r="H156459" s="18"/>
    </row>
    <row r="156495" spans="8:8" ht="12" customHeight="1" x14ac:dyDescent="0.2">
      <c r="H156495" s="18"/>
    </row>
    <row r="156531" spans="8:8" ht="12" customHeight="1" x14ac:dyDescent="0.2">
      <c r="H156531" s="18"/>
    </row>
    <row r="156567" spans="8:8" ht="12" customHeight="1" x14ac:dyDescent="0.2">
      <c r="H156567" s="18"/>
    </row>
    <row r="156603" spans="8:8" ht="12" customHeight="1" x14ac:dyDescent="0.2">
      <c r="H156603" s="18"/>
    </row>
    <row r="156639" spans="8:8" ht="12" customHeight="1" x14ac:dyDescent="0.2">
      <c r="H156639" s="18"/>
    </row>
    <row r="156675" spans="8:8" ht="12" customHeight="1" x14ac:dyDescent="0.2">
      <c r="H156675" s="18"/>
    </row>
    <row r="156711" spans="8:8" ht="12" customHeight="1" x14ac:dyDescent="0.2">
      <c r="H156711" s="18"/>
    </row>
    <row r="156747" spans="8:8" ht="12" customHeight="1" x14ac:dyDescent="0.2">
      <c r="H156747" s="18"/>
    </row>
    <row r="156783" spans="8:8" ht="12" customHeight="1" x14ac:dyDescent="0.2">
      <c r="H156783" s="18"/>
    </row>
    <row r="156819" spans="8:8" ht="12" customHeight="1" x14ac:dyDescent="0.2">
      <c r="H156819" s="18"/>
    </row>
    <row r="156855" spans="8:8" ht="12" customHeight="1" x14ac:dyDescent="0.2">
      <c r="H156855" s="18"/>
    </row>
    <row r="156891" spans="8:8" ht="12" customHeight="1" x14ac:dyDescent="0.2">
      <c r="H156891" s="18"/>
    </row>
    <row r="156927" spans="8:8" ht="12" customHeight="1" x14ac:dyDescent="0.2">
      <c r="H156927" s="18"/>
    </row>
    <row r="156963" spans="8:8" ht="12" customHeight="1" x14ac:dyDescent="0.2">
      <c r="H156963" s="18"/>
    </row>
    <row r="156999" spans="8:8" ht="12" customHeight="1" x14ac:dyDescent="0.2">
      <c r="H156999" s="18"/>
    </row>
    <row r="157035" spans="8:8" ht="12" customHeight="1" x14ac:dyDescent="0.2">
      <c r="H157035" s="18"/>
    </row>
    <row r="157071" spans="8:8" ht="12" customHeight="1" x14ac:dyDescent="0.2">
      <c r="H157071" s="18"/>
    </row>
    <row r="157107" spans="8:8" ht="12" customHeight="1" x14ac:dyDescent="0.2">
      <c r="H157107" s="18"/>
    </row>
    <row r="157143" spans="8:8" ht="12" customHeight="1" x14ac:dyDescent="0.2">
      <c r="H157143" s="18"/>
    </row>
    <row r="157179" spans="8:8" ht="12" customHeight="1" x14ac:dyDescent="0.2">
      <c r="H157179" s="18"/>
    </row>
    <row r="157215" spans="8:8" ht="12" customHeight="1" x14ac:dyDescent="0.2">
      <c r="H157215" s="18"/>
    </row>
    <row r="157251" spans="8:8" ht="12" customHeight="1" x14ac:dyDescent="0.2">
      <c r="H157251" s="18"/>
    </row>
    <row r="157287" spans="8:8" ht="12" customHeight="1" x14ac:dyDescent="0.2">
      <c r="H157287" s="18"/>
    </row>
    <row r="157323" spans="8:8" ht="12" customHeight="1" x14ac:dyDescent="0.2">
      <c r="H157323" s="18"/>
    </row>
    <row r="157359" spans="8:8" ht="12" customHeight="1" x14ac:dyDescent="0.2">
      <c r="H157359" s="18"/>
    </row>
    <row r="157395" spans="8:8" ht="12" customHeight="1" x14ac:dyDescent="0.2">
      <c r="H157395" s="18"/>
    </row>
    <row r="157431" spans="8:8" ht="12" customHeight="1" x14ac:dyDescent="0.2">
      <c r="H157431" s="18"/>
    </row>
    <row r="157467" spans="8:8" ht="12" customHeight="1" x14ac:dyDescent="0.2">
      <c r="H157467" s="18"/>
    </row>
    <row r="157503" spans="8:8" ht="12" customHeight="1" x14ac:dyDescent="0.2">
      <c r="H157503" s="18"/>
    </row>
    <row r="157539" spans="8:8" ht="12" customHeight="1" x14ac:dyDescent="0.2">
      <c r="H157539" s="18"/>
    </row>
    <row r="157575" spans="8:8" ht="12" customHeight="1" x14ac:dyDescent="0.2">
      <c r="H157575" s="18"/>
    </row>
    <row r="157611" spans="8:8" ht="12" customHeight="1" x14ac:dyDescent="0.2">
      <c r="H157611" s="18"/>
    </row>
    <row r="157647" spans="8:8" ht="12" customHeight="1" x14ac:dyDescent="0.2">
      <c r="H157647" s="18"/>
    </row>
    <row r="157683" spans="8:8" ht="12" customHeight="1" x14ac:dyDescent="0.2">
      <c r="H157683" s="18"/>
    </row>
    <row r="157719" spans="8:8" ht="12" customHeight="1" x14ac:dyDescent="0.2">
      <c r="H157719" s="18"/>
    </row>
    <row r="157755" spans="8:8" ht="12" customHeight="1" x14ac:dyDescent="0.2">
      <c r="H157755" s="18"/>
    </row>
    <row r="157791" spans="8:8" ht="12" customHeight="1" x14ac:dyDescent="0.2">
      <c r="H157791" s="18"/>
    </row>
    <row r="157827" spans="8:8" ht="12" customHeight="1" x14ac:dyDescent="0.2">
      <c r="H157827" s="18"/>
    </row>
    <row r="157863" spans="8:8" ht="12" customHeight="1" x14ac:dyDescent="0.2">
      <c r="H157863" s="18"/>
    </row>
    <row r="157899" spans="8:8" ht="12" customHeight="1" x14ac:dyDescent="0.2">
      <c r="H157899" s="18"/>
    </row>
    <row r="157935" spans="8:8" ht="12" customHeight="1" x14ac:dyDescent="0.2">
      <c r="H157935" s="18"/>
    </row>
    <row r="157971" spans="8:8" ht="12" customHeight="1" x14ac:dyDescent="0.2">
      <c r="H157971" s="18"/>
    </row>
    <row r="158007" spans="8:8" ht="12" customHeight="1" x14ac:dyDescent="0.2">
      <c r="H158007" s="18"/>
    </row>
    <row r="158043" spans="8:8" ht="12" customHeight="1" x14ac:dyDescent="0.2">
      <c r="H158043" s="18"/>
    </row>
    <row r="158079" spans="8:8" ht="12" customHeight="1" x14ac:dyDescent="0.2">
      <c r="H158079" s="18"/>
    </row>
    <row r="158115" spans="8:8" ht="12" customHeight="1" x14ac:dyDescent="0.2">
      <c r="H158115" s="18"/>
    </row>
    <row r="158151" spans="8:8" ht="12" customHeight="1" x14ac:dyDescent="0.2">
      <c r="H158151" s="18"/>
    </row>
    <row r="158187" spans="8:8" ht="12" customHeight="1" x14ac:dyDescent="0.2">
      <c r="H158187" s="18"/>
    </row>
    <row r="158223" spans="8:8" ht="12" customHeight="1" x14ac:dyDescent="0.2">
      <c r="H158223" s="18"/>
    </row>
    <row r="158259" spans="8:8" ht="12" customHeight="1" x14ac:dyDescent="0.2">
      <c r="H158259" s="18"/>
    </row>
    <row r="158295" spans="8:8" ht="12" customHeight="1" x14ac:dyDescent="0.2">
      <c r="H158295" s="18"/>
    </row>
    <row r="158331" spans="8:8" ht="12" customHeight="1" x14ac:dyDescent="0.2">
      <c r="H158331" s="18"/>
    </row>
    <row r="158367" spans="8:8" ht="12" customHeight="1" x14ac:dyDescent="0.2">
      <c r="H158367" s="18"/>
    </row>
    <row r="158403" spans="8:8" ht="12" customHeight="1" x14ac:dyDescent="0.2">
      <c r="H158403" s="18"/>
    </row>
    <row r="158439" spans="8:8" ht="12" customHeight="1" x14ac:dyDescent="0.2">
      <c r="H158439" s="18"/>
    </row>
    <row r="158475" spans="8:8" ht="12" customHeight="1" x14ac:dyDescent="0.2">
      <c r="H158475" s="18"/>
    </row>
    <row r="158511" spans="8:8" ht="12" customHeight="1" x14ac:dyDescent="0.2">
      <c r="H158511" s="18"/>
    </row>
    <row r="158547" spans="8:8" ht="12" customHeight="1" x14ac:dyDescent="0.2">
      <c r="H158547" s="18"/>
    </row>
    <row r="158583" spans="8:8" ht="12" customHeight="1" x14ac:dyDescent="0.2">
      <c r="H158583" s="18"/>
    </row>
    <row r="158619" spans="8:8" ht="12" customHeight="1" x14ac:dyDescent="0.2">
      <c r="H158619" s="18"/>
    </row>
    <row r="158655" spans="8:8" ht="12" customHeight="1" x14ac:dyDescent="0.2">
      <c r="H158655" s="18"/>
    </row>
    <row r="158691" spans="8:8" ht="12" customHeight="1" x14ac:dyDescent="0.2">
      <c r="H158691" s="18"/>
    </row>
    <row r="158727" spans="8:8" ht="12" customHeight="1" x14ac:dyDescent="0.2">
      <c r="H158727" s="18"/>
    </row>
    <row r="158763" spans="8:8" ht="12" customHeight="1" x14ac:dyDescent="0.2">
      <c r="H158763" s="18"/>
    </row>
    <row r="158799" spans="8:8" ht="12" customHeight="1" x14ac:dyDescent="0.2">
      <c r="H158799" s="18"/>
    </row>
    <row r="158835" spans="8:8" ht="12" customHeight="1" x14ac:dyDescent="0.2">
      <c r="H158835" s="18"/>
    </row>
    <row r="158871" spans="8:8" ht="12" customHeight="1" x14ac:dyDescent="0.2">
      <c r="H158871" s="18"/>
    </row>
    <row r="158907" spans="8:8" ht="12" customHeight="1" x14ac:dyDescent="0.2">
      <c r="H158907" s="18"/>
    </row>
    <row r="158943" spans="8:8" ht="12" customHeight="1" x14ac:dyDescent="0.2">
      <c r="H158943" s="18"/>
    </row>
    <row r="158979" spans="8:8" ht="12" customHeight="1" x14ac:dyDescent="0.2">
      <c r="H158979" s="18"/>
    </row>
    <row r="159015" spans="8:8" ht="12" customHeight="1" x14ac:dyDescent="0.2">
      <c r="H159015" s="18"/>
    </row>
    <row r="159051" spans="8:8" ht="12" customHeight="1" x14ac:dyDescent="0.2">
      <c r="H159051" s="18"/>
    </row>
    <row r="159087" spans="8:8" ht="12" customHeight="1" x14ac:dyDescent="0.2">
      <c r="H159087" s="18"/>
    </row>
    <row r="159123" spans="8:8" ht="12" customHeight="1" x14ac:dyDescent="0.2">
      <c r="H159123" s="18"/>
    </row>
    <row r="159159" spans="8:8" ht="12" customHeight="1" x14ac:dyDescent="0.2">
      <c r="H159159" s="18"/>
    </row>
    <row r="159195" spans="8:8" ht="12" customHeight="1" x14ac:dyDescent="0.2">
      <c r="H159195" s="18"/>
    </row>
    <row r="159231" spans="8:8" ht="12" customHeight="1" x14ac:dyDescent="0.2">
      <c r="H159231" s="18"/>
    </row>
    <row r="159267" spans="8:8" ht="12" customHeight="1" x14ac:dyDescent="0.2">
      <c r="H159267" s="18"/>
    </row>
    <row r="159303" spans="8:8" ht="12" customHeight="1" x14ac:dyDescent="0.2">
      <c r="H159303" s="18"/>
    </row>
    <row r="159339" spans="8:8" ht="12" customHeight="1" x14ac:dyDescent="0.2">
      <c r="H159339" s="18"/>
    </row>
    <row r="159375" spans="8:8" ht="12" customHeight="1" x14ac:dyDescent="0.2">
      <c r="H159375" s="18"/>
    </row>
    <row r="159411" spans="8:8" ht="12" customHeight="1" x14ac:dyDescent="0.2">
      <c r="H159411" s="18"/>
    </row>
    <row r="159447" spans="8:8" ht="12" customHeight="1" x14ac:dyDescent="0.2">
      <c r="H159447" s="18"/>
    </row>
    <row r="159483" spans="8:8" ht="12" customHeight="1" x14ac:dyDescent="0.2">
      <c r="H159483" s="18"/>
    </row>
    <row r="159519" spans="8:8" ht="12" customHeight="1" x14ac:dyDescent="0.2">
      <c r="H159519" s="18"/>
    </row>
    <row r="159555" spans="8:8" ht="12" customHeight="1" x14ac:dyDescent="0.2">
      <c r="H159555" s="18"/>
    </row>
    <row r="159591" spans="8:8" ht="12" customHeight="1" x14ac:dyDescent="0.2">
      <c r="H159591" s="18"/>
    </row>
    <row r="159627" spans="8:8" ht="12" customHeight="1" x14ac:dyDescent="0.2">
      <c r="H159627" s="18"/>
    </row>
    <row r="159663" spans="8:8" ht="12" customHeight="1" x14ac:dyDescent="0.2">
      <c r="H159663" s="18"/>
    </row>
    <row r="159699" spans="8:8" ht="12" customHeight="1" x14ac:dyDescent="0.2">
      <c r="H159699" s="18"/>
    </row>
    <row r="159735" spans="8:8" ht="12" customHeight="1" x14ac:dyDescent="0.2">
      <c r="H159735" s="18"/>
    </row>
    <row r="159771" spans="8:8" ht="12" customHeight="1" x14ac:dyDescent="0.2">
      <c r="H159771" s="18"/>
    </row>
    <row r="159807" spans="8:8" ht="12" customHeight="1" x14ac:dyDescent="0.2">
      <c r="H159807" s="18"/>
    </row>
    <row r="159843" spans="8:8" ht="12" customHeight="1" x14ac:dyDescent="0.2">
      <c r="H159843" s="18"/>
    </row>
    <row r="159879" spans="8:8" ht="12" customHeight="1" x14ac:dyDescent="0.2">
      <c r="H159879" s="18"/>
    </row>
    <row r="159915" spans="8:8" ht="12" customHeight="1" x14ac:dyDescent="0.2">
      <c r="H159915" s="18"/>
    </row>
    <row r="159951" spans="8:8" ht="12" customHeight="1" x14ac:dyDescent="0.2">
      <c r="H159951" s="18"/>
    </row>
    <row r="159987" spans="8:8" ht="12" customHeight="1" x14ac:dyDescent="0.2">
      <c r="H159987" s="18"/>
    </row>
    <row r="160023" spans="8:8" ht="12" customHeight="1" x14ac:dyDescent="0.2">
      <c r="H160023" s="18"/>
    </row>
    <row r="160059" spans="8:8" ht="12" customHeight="1" x14ac:dyDescent="0.2">
      <c r="H160059" s="18"/>
    </row>
    <row r="160095" spans="8:8" ht="12" customHeight="1" x14ac:dyDescent="0.2">
      <c r="H160095" s="18"/>
    </row>
    <row r="160131" spans="8:8" ht="12" customHeight="1" x14ac:dyDescent="0.2">
      <c r="H160131" s="18"/>
    </row>
    <row r="160167" spans="8:8" ht="12" customHeight="1" x14ac:dyDescent="0.2">
      <c r="H160167" s="18"/>
    </row>
    <row r="160203" spans="8:8" ht="12" customHeight="1" x14ac:dyDescent="0.2">
      <c r="H160203" s="18"/>
    </row>
    <row r="160239" spans="8:8" ht="12" customHeight="1" x14ac:dyDescent="0.2">
      <c r="H160239" s="18"/>
    </row>
    <row r="160275" spans="8:8" ht="12" customHeight="1" x14ac:dyDescent="0.2">
      <c r="H160275" s="18"/>
    </row>
    <row r="160311" spans="8:8" ht="12" customHeight="1" x14ac:dyDescent="0.2">
      <c r="H160311" s="18"/>
    </row>
    <row r="160347" spans="8:8" ht="12" customHeight="1" x14ac:dyDescent="0.2">
      <c r="H160347" s="18"/>
    </row>
    <row r="160383" spans="8:8" ht="12" customHeight="1" x14ac:dyDescent="0.2">
      <c r="H160383" s="18"/>
    </row>
    <row r="160419" spans="8:8" ht="12" customHeight="1" x14ac:dyDescent="0.2">
      <c r="H160419" s="18"/>
    </row>
    <row r="160455" spans="8:8" ht="12" customHeight="1" x14ac:dyDescent="0.2">
      <c r="H160455" s="18"/>
    </row>
    <row r="160491" spans="8:8" ht="12" customHeight="1" x14ac:dyDescent="0.2">
      <c r="H160491" s="18"/>
    </row>
    <row r="160527" spans="8:8" ht="12" customHeight="1" x14ac:dyDescent="0.2">
      <c r="H160527" s="18"/>
    </row>
    <row r="160563" spans="8:8" ht="12" customHeight="1" x14ac:dyDescent="0.2">
      <c r="H160563" s="18"/>
    </row>
    <row r="160599" spans="8:8" ht="12" customHeight="1" x14ac:dyDescent="0.2">
      <c r="H160599" s="18"/>
    </row>
    <row r="160635" spans="8:8" ht="12" customHeight="1" x14ac:dyDescent="0.2">
      <c r="H160635" s="18"/>
    </row>
    <row r="160671" spans="8:8" ht="12" customHeight="1" x14ac:dyDescent="0.2">
      <c r="H160671" s="18"/>
    </row>
    <row r="160707" spans="8:8" ht="12" customHeight="1" x14ac:dyDescent="0.2">
      <c r="H160707" s="18"/>
    </row>
    <row r="160743" spans="8:8" ht="12" customHeight="1" x14ac:dyDescent="0.2">
      <c r="H160743" s="18"/>
    </row>
    <row r="160779" spans="8:8" ht="12" customHeight="1" x14ac:dyDescent="0.2">
      <c r="H160779" s="18"/>
    </row>
    <row r="160815" spans="8:8" ht="12" customHeight="1" x14ac:dyDescent="0.2">
      <c r="H160815" s="18"/>
    </row>
    <row r="160851" spans="8:8" ht="12" customHeight="1" x14ac:dyDescent="0.2">
      <c r="H160851" s="18"/>
    </row>
    <row r="160887" spans="8:8" ht="12" customHeight="1" x14ac:dyDescent="0.2">
      <c r="H160887" s="18"/>
    </row>
    <row r="160923" spans="8:8" ht="12" customHeight="1" x14ac:dyDescent="0.2">
      <c r="H160923" s="18"/>
    </row>
    <row r="160959" spans="8:8" ht="12" customHeight="1" x14ac:dyDescent="0.2">
      <c r="H160959" s="18"/>
    </row>
    <row r="160995" spans="8:8" ht="12" customHeight="1" x14ac:dyDescent="0.2">
      <c r="H160995" s="18"/>
    </row>
    <row r="161031" spans="8:8" ht="12" customHeight="1" x14ac:dyDescent="0.2">
      <c r="H161031" s="18"/>
    </row>
    <row r="161067" spans="8:8" ht="12" customHeight="1" x14ac:dyDescent="0.2">
      <c r="H161067" s="18"/>
    </row>
    <row r="161103" spans="8:8" ht="12" customHeight="1" x14ac:dyDescent="0.2">
      <c r="H161103" s="18"/>
    </row>
    <row r="161139" spans="8:8" ht="12" customHeight="1" x14ac:dyDescent="0.2">
      <c r="H161139" s="18"/>
    </row>
    <row r="161175" spans="8:8" ht="12" customHeight="1" x14ac:dyDescent="0.2">
      <c r="H161175" s="18"/>
    </row>
    <row r="161211" spans="8:8" ht="12" customHeight="1" x14ac:dyDescent="0.2">
      <c r="H161211" s="18"/>
    </row>
    <row r="161247" spans="8:8" ht="12" customHeight="1" x14ac:dyDescent="0.2">
      <c r="H161247" s="18"/>
    </row>
    <row r="161283" spans="8:8" ht="12" customHeight="1" x14ac:dyDescent="0.2">
      <c r="H161283" s="18"/>
    </row>
    <row r="161319" spans="8:8" ht="12" customHeight="1" x14ac:dyDescent="0.2">
      <c r="H161319" s="18"/>
    </row>
    <row r="161355" spans="8:8" ht="12" customHeight="1" x14ac:dyDescent="0.2">
      <c r="H161355" s="18"/>
    </row>
    <row r="161391" spans="8:8" ht="12" customHeight="1" x14ac:dyDescent="0.2">
      <c r="H161391" s="18"/>
    </row>
    <row r="161427" spans="8:8" ht="12" customHeight="1" x14ac:dyDescent="0.2">
      <c r="H161427" s="18"/>
    </row>
    <row r="161463" spans="8:8" ht="12" customHeight="1" x14ac:dyDescent="0.2">
      <c r="H161463" s="18"/>
    </row>
    <row r="161499" spans="8:8" ht="12" customHeight="1" x14ac:dyDescent="0.2">
      <c r="H161499" s="18"/>
    </row>
    <row r="161535" spans="8:8" ht="12" customHeight="1" x14ac:dyDescent="0.2">
      <c r="H161535" s="18"/>
    </row>
    <row r="161571" spans="8:8" ht="12" customHeight="1" x14ac:dyDescent="0.2">
      <c r="H161571" s="18"/>
    </row>
    <row r="161607" spans="8:8" ht="12" customHeight="1" x14ac:dyDescent="0.2">
      <c r="H161607" s="18"/>
    </row>
    <row r="161643" spans="8:8" ht="12" customHeight="1" x14ac:dyDescent="0.2">
      <c r="H161643" s="18"/>
    </row>
    <row r="161679" spans="8:8" ht="12" customHeight="1" x14ac:dyDescent="0.2">
      <c r="H161679" s="18"/>
    </row>
    <row r="161715" spans="8:8" ht="12" customHeight="1" x14ac:dyDescent="0.2">
      <c r="H161715" s="18"/>
    </row>
    <row r="161751" spans="8:8" ht="12" customHeight="1" x14ac:dyDescent="0.2">
      <c r="H161751" s="18"/>
    </row>
    <row r="161787" spans="8:8" ht="12" customHeight="1" x14ac:dyDescent="0.2">
      <c r="H161787" s="18"/>
    </row>
    <row r="161823" spans="8:8" ht="12" customHeight="1" x14ac:dyDescent="0.2">
      <c r="H161823" s="18"/>
    </row>
    <row r="161859" spans="8:8" ht="12" customHeight="1" x14ac:dyDescent="0.2">
      <c r="H161859" s="18"/>
    </row>
    <row r="161895" spans="8:8" ht="12" customHeight="1" x14ac:dyDescent="0.2">
      <c r="H161895" s="18"/>
    </row>
    <row r="161931" spans="8:8" ht="12" customHeight="1" x14ac:dyDescent="0.2">
      <c r="H161931" s="18"/>
    </row>
    <row r="161967" spans="8:8" ht="12" customHeight="1" x14ac:dyDescent="0.2">
      <c r="H161967" s="18"/>
    </row>
    <row r="162003" spans="8:8" ht="12" customHeight="1" x14ac:dyDescent="0.2">
      <c r="H162003" s="18"/>
    </row>
    <row r="162039" spans="8:8" ht="12" customHeight="1" x14ac:dyDescent="0.2">
      <c r="H162039" s="18"/>
    </row>
    <row r="162075" spans="8:8" ht="12" customHeight="1" x14ac:dyDescent="0.2">
      <c r="H162075" s="18"/>
    </row>
    <row r="162111" spans="8:8" ht="12" customHeight="1" x14ac:dyDescent="0.2">
      <c r="H162111" s="18"/>
    </row>
    <row r="162147" spans="8:8" ht="12" customHeight="1" x14ac:dyDescent="0.2">
      <c r="H162147" s="18"/>
    </row>
    <row r="162183" spans="8:8" ht="12" customHeight="1" x14ac:dyDescent="0.2">
      <c r="H162183" s="18"/>
    </row>
    <row r="162219" spans="8:8" ht="12" customHeight="1" x14ac:dyDescent="0.2">
      <c r="H162219" s="18"/>
    </row>
    <row r="162255" spans="8:8" ht="12" customHeight="1" x14ac:dyDescent="0.2">
      <c r="H162255" s="18"/>
    </row>
    <row r="162291" spans="8:8" ht="12" customHeight="1" x14ac:dyDescent="0.2">
      <c r="H162291" s="18"/>
    </row>
    <row r="162327" spans="8:8" ht="12" customHeight="1" x14ac:dyDescent="0.2">
      <c r="H162327" s="18"/>
    </row>
    <row r="162363" spans="8:8" ht="12" customHeight="1" x14ac:dyDescent="0.2">
      <c r="H162363" s="18"/>
    </row>
    <row r="162399" spans="8:8" ht="12" customHeight="1" x14ac:dyDescent="0.2">
      <c r="H162399" s="18"/>
    </row>
    <row r="162435" spans="8:8" ht="12" customHeight="1" x14ac:dyDescent="0.2">
      <c r="H162435" s="18"/>
    </row>
    <row r="162471" spans="8:8" ht="12" customHeight="1" x14ac:dyDescent="0.2">
      <c r="H162471" s="18"/>
    </row>
    <row r="162507" spans="8:8" ht="12" customHeight="1" x14ac:dyDescent="0.2">
      <c r="H162507" s="18"/>
    </row>
    <row r="162543" spans="8:8" ht="12" customHeight="1" x14ac:dyDescent="0.2">
      <c r="H162543" s="18"/>
    </row>
    <row r="162579" spans="8:8" ht="12" customHeight="1" x14ac:dyDescent="0.2">
      <c r="H162579" s="18"/>
    </row>
    <row r="162615" spans="8:8" ht="12" customHeight="1" x14ac:dyDescent="0.2">
      <c r="H162615" s="18"/>
    </row>
    <row r="162651" spans="8:8" ht="12" customHeight="1" x14ac:dyDescent="0.2">
      <c r="H162651" s="18"/>
    </row>
    <row r="162687" spans="8:8" ht="12" customHeight="1" x14ac:dyDescent="0.2">
      <c r="H162687" s="18"/>
    </row>
    <row r="162723" spans="8:8" ht="12" customHeight="1" x14ac:dyDescent="0.2">
      <c r="H162723" s="18"/>
    </row>
    <row r="162759" spans="8:8" ht="12" customHeight="1" x14ac:dyDescent="0.2">
      <c r="H162759" s="18"/>
    </row>
    <row r="162795" spans="8:8" ht="12" customHeight="1" x14ac:dyDescent="0.2">
      <c r="H162795" s="18"/>
    </row>
    <row r="162831" spans="8:8" ht="12" customHeight="1" x14ac:dyDescent="0.2">
      <c r="H162831" s="18"/>
    </row>
    <row r="162867" spans="8:8" ht="12" customHeight="1" x14ac:dyDescent="0.2">
      <c r="H162867" s="18"/>
    </row>
    <row r="162903" spans="8:8" ht="12" customHeight="1" x14ac:dyDescent="0.2">
      <c r="H162903" s="18"/>
    </row>
    <row r="162939" spans="8:8" ht="12" customHeight="1" x14ac:dyDescent="0.2">
      <c r="H162939" s="18"/>
    </row>
    <row r="162975" spans="8:8" ht="12" customHeight="1" x14ac:dyDescent="0.2">
      <c r="H162975" s="18"/>
    </row>
    <row r="163011" spans="8:8" ht="12" customHeight="1" x14ac:dyDescent="0.2">
      <c r="H163011" s="18"/>
    </row>
    <row r="163047" spans="8:8" ht="12" customHeight="1" x14ac:dyDescent="0.2">
      <c r="H163047" s="18"/>
    </row>
    <row r="163083" spans="8:8" ht="12" customHeight="1" x14ac:dyDescent="0.2">
      <c r="H163083" s="18"/>
    </row>
    <row r="163119" spans="8:8" ht="12" customHeight="1" x14ac:dyDescent="0.2">
      <c r="H163119" s="18"/>
    </row>
    <row r="163155" spans="8:8" ht="12" customHeight="1" x14ac:dyDescent="0.2">
      <c r="H163155" s="18"/>
    </row>
    <row r="163191" spans="8:8" ht="12" customHeight="1" x14ac:dyDescent="0.2">
      <c r="H163191" s="18"/>
    </row>
    <row r="163227" spans="8:8" ht="12" customHeight="1" x14ac:dyDescent="0.2">
      <c r="H163227" s="18"/>
    </row>
    <row r="163263" spans="8:8" ht="12" customHeight="1" x14ac:dyDescent="0.2">
      <c r="H163263" s="18"/>
    </row>
    <row r="163299" spans="8:8" ht="12" customHeight="1" x14ac:dyDescent="0.2">
      <c r="H163299" s="18"/>
    </row>
    <row r="163335" spans="8:8" ht="12" customHeight="1" x14ac:dyDescent="0.2">
      <c r="H163335" s="18"/>
    </row>
    <row r="163371" spans="8:8" ht="12" customHeight="1" x14ac:dyDescent="0.2">
      <c r="H163371" s="18"/>
    </row>
    <row r="163407" spans="8:8" ht="12" customHeight="1" x14ac:dyDescent="0.2">
      <c r="H163407" s="18"/>
    </row>
    <row r="163443" spans="8:8" ht="12" customHeight="1" x14ac:dyDescent="0.2">
      <c r="H163443" s="18"/>
    </row>
    <row r="163479" spans="8:8" ht="12" customHeight="1" x14ac:dyDescent="0.2">
      <c r="H163479" s="18"/>
    </row>
    <row r="163515" spans="8:8" ht="12" customHeight="1" x14ac:dyDescent="0.2">
      <c r="H163515" s="18"/>
    </row>
    <row r="163551" spans="8:8" ht="12" customHeight="1" x14ac:dyDescent="0.2">
      <c r="H163551" s="18"/>
    </row>
    <row r="163587" spans="8:8" ht="12" customHeight="1" x14ac:dyDescent="0.2">
      <c r="H163587" s="18"/>
    </row>
    <row r="163623" spans="8:8" ht="12" customHeight="1" x14ac:dyDescent="0.2">
      <c r="H163623" s="18"/>
    </row>
    <row r="163659" spans="8:8" ht="12" customHeight="1" x14ac:dyDescent="0.2">
      <c r="H163659" s="18"/>
    </row>
    <row r="163695" spans="8:8" ht="12" customHeight="1" x14ac:dyDescent="0.2">
      <c r="H163695" s="18"/>
    </row>
    <row r="163731" spans="8:8" ht="12" customHeight="1" x14ac:dyDescent="0.2">
      <c r="H163731" s="18"/>
    </row>
    <row r="163767" spans="8:8" ht="12" customHeight="1" x14ac:dyDescent="0.2">
      <c r="H163767" s="18"/>
    </row>
    <row r="163803" spans="8:8" ht="12" customHeight="1" x14ac:dyDescent="0.2">
      <c r="H163803" s="18"/>
    </row>
    <row r="163839" spans="8:8" ht="12" customHeight="1" x14ac:dyDescent="0.2">
      <c r="H163839" s="18"/>
    </row>
    <row r="163875" spans="8:8" ht="12" customHeight="1" x14ac:dyDescent="0.2">
      <c r="H163875" s="18"/>
    </row>
    <row r="163911" spans="8:8" ht="12" customHeight="1" x14ac:dyDescent="0.2">
      <c r="H163911" s="18"/>
    </row>
    <row r="163947" spans="8:8" ht="12" customHeight="1" x14ac:dyDescent="0.2">
      <c r="H163947" s="18"/>
    </row>
    <row r="163983" spans="8:8" ht="12" customHeight="1" x14ac:dyDescent="0.2">
      <c r="H163983" s="18"/>
    </row>
    <row r="164019" spans="8:8" ht="12" customHeight="1" x14ac:dyDescent="0.2">
      <c r="H164019" s="18"/>
    </row>
    <row r="164055" spans="8:8" ht="12" customHeight="1" x14ac:dyDescent="0.2">
      <c r="H164055" s="18"/>
    </row>
    <row r="164091" spans="8:8" ht="12" customHeight="1" x14ac:dyDescent="0.2">
      <c r="H164091" s="18"/>
    </row>
    <row r="164127" spans="8:8" ht="12" customHeight="1" x14ac:dyDescent="0.2">
      <c r="H164127" s="18"/>
    </row>
    <row r="164163" spans="8:8" ht="12" customHeight="1" x14ac:dyDescent="0.2">
      <c r="H164163" s="18"/>
    </row>
    <row r="164199" spans="8:8" ht="12" customHeight="1" x14ac:dyDescent="0.2">
      <c r="H164199" s="18"/>
    </row>
    <row r="164235" spans="8:8" ht="12" customHeight="1" x14ac:dyDescent="0.2">
      <c r="H164235" s="18"/>
    </row>
    <row r="164271" spans="8:8" ht="12" customHeight="1" x14ac:dyDescent="0.2">
      <c r="H164271" s="18"/>
    </row>
    <row r="164307" spans="8:8" ht="12" customHeight="1" x14ac:dyDescent="0.2">
      <c r="H164307" s="18"/>
    </row>
    <row r="164343" spans="8:8" ht="12" customHeight="1" x14ac:dyDescent="0.2">
      <c r="H164343" s="18"/>
    </row>
    <row r="164379" spans="8:8" ht="12" customHeight="1" x14ac:dyDescent="0.2">
      <c r="H164379" s="18"/>
    </row>
    <row r="164415" spans="8:8" ht="12" customHeight="1" x14ac:dyDescent="0.2">
      <c r="H164415" s="18"/>
    </row>
    <row r="164451" spans="8:8" ht="12" customHeight="1" x14ac:dyDescent="0.2">
      <c r="H164451" s="18"/>
    </row>
    <row r="164487" spans="8:8" ht="12" customHeight="1" x14ac:dyDescent="0.2">
      <c r="H164487" s="18"/>
    </row>
    <row r="164523" spans="8:8" ht="12" customHeight="1" x14ac:dyDescent="0.2">
      <c r="H164523" s="18"/>
    </row>
    <row r="164559" spans="8:8" ht="12" customHeight="1" x14ac:dyDescent="0.2">
      <c r="H164559" s="18"/>
    </row>
    <row r="164595" spans="8:8" ht="12" customHeight="1" x14ac:dyDescent="0.2">
      <c r="H164595" s="18"/>
    </row>
    <row r="164631" spans="8:8" ht="12" customHeight="1" x14ac:dyDescent="0.2">
      <c r="H164631" s="18"/>
    </row>
    <row r="164667" spans="8:8" ht="12" customHeight="1" x14ac:dyDescent="0.2">
      <c r="H164667" s="18"/>
    </row>
    <row r="164703" spans="8:8" ht="12" customHeight="1" x14ac:dyDescent="0.2">
      <c r="H164703" s="18"/>
    </row>
    <row r="164739" spans="8:8" ht="12" customHeight="1" x14ac:dyDescent="0.2">
      <c r="H164739" s="18"/>
    </row>
    <row r="164775" spans="8:8" ht="12" customHeight="1" x14ac:dyDescent="0.2">
      <c r="H164775" s="18"/>
    </row>
    <row r="164811" spans="8:8" ht="12" customHeight="1" x14ac:dyDescent="0.2">
      <c r="H164811" s="18"/>
    </row>
    <row r="164847" spans="8:8" ht="12" customHeight="1" x14ac:dyDescent="0.2">
      <c r="H164847" s="18"/>
    </row>
    <row r="164883" spans="8:8" ht="12" customHeight="1" x14ac:dyDescent="0.2">
      <c r="H164883" s="18"/>
    </row>
    <row r="164919" spans="8:8" ht="12" customHeight="1" x14ac:dyDescent="0.2">
      <c r="H164919" s="18"/>
    </row>
    <row r="164955" spans="8:8" ht="12" customHeight="1" x14ac:dyDescent="0.2">
      <c r="H164955" s="18"/>
    </row>
    <row r="164991" spans="8:8" ht="12" customHeight="1" x14ac:dyDescent="0.2">
      <c r="H164991" s="18"/>
    </row>
    <row r="165027" spans="8:8" ht="12" customHeight="1" x14ac:dyDescent="0.2">
      <c r="H165027" s="18"/>
    </row>
    <row r="165063" spans="8:8" ht="12" customHeight="1" x14ac:dyDescent="0.2">
      <c r="H165063" s="18"/>
    </row>
    <row r="165099" spans="8:8" ht="12" customHeight="1" x14ac:dyDescent="0.2">
      <c r="H165099" s="18"/>
    </row>
    <row r="165135" spans="8:8" ht="12" customHeight="1" x14ac:dyDescent="0.2">
      <c r="H165135" s="18"/>
    </row>
    <row r="165171" spans="8:8" ht="12" customHeight="1" x14ac:dyDescent="0.2">
      <c r="H165171" s="18"/>
    </row>
    <row r="165207" spans="8:8" ht="12" customHeight="1" x14ac:dyDescent="0.2">
      <c r="H165207" s="18"/>
    </row>
    <row r="165243" spans="8:8" ht="12" customHeight="1" x14ac:dyDescent="0.2">
      <c r="H165243" s="18"/>
    </row>
    <row r="165279" spans="8:8" ht="12" customHeight="1" x14ac:dyDescent="0.2">
      <c r="H165279" s="18"/>
    </row>
    <row r="165315" spans="8:8" ht="12" customHeight="1" x14ac:dyDescent="0.2">
      <c r="H165315" s="18"/>
    </row>
    <row r="165351" spans="8:8" ht="12" customHeight="1" x14ac:dyDescent="0.2">
      <c r="H165351" s="18"/>
    </row>
    <row r="165387" spans="8:8" ht="12" customHeight="1" x14ac:dyDescent="0.2">
      <c r="H165387" s="18"/>
    </row>
    <row r="165423" spans="8:8" ht="12" customHeight="1" x14ac:dyDescent="0.2">
      <c r="H165423" s="18"/>
    </row>
    <row r="165459" spans="8:8" ht="12" customHeight="1" x14ac:dyDescent="0.2">
      <c r="H165459" s="18"/>
    </row>
    <row r="165495" spans="8:8" ht="12" customHeight="1" x14ac:dyDescent="0.2">
      <c r="H165495" s="18"/>
    </row>
    <row r="165531" spans="8:8" ht="12" customHeight="1" x14ac:dyDescent="0.2">
      <c r="H165531" s="18"/>
    </row>
    <row r="165567" spans="8:8" ht="12" customHeight="1" x14ac:dyDescent="0.2">
      <c r="H165567" s="18"/>
    </row>
    <row r="165603" spans="8:8" ht="12" customHeight="1" x14ac:dyDescent="0.2">
      <c r="H165603" s="18"/>
    </row>
    <row r="165639" spans="8:8" ht="12" customHeight="1" x14ac:dyDescent="0.2">
      <c r="H165639" s="18"/>
    </row>
    <row r="165675" spans="8:8" ht="12" customHeight="1" x14ac:dyDescent="0.2">
      <c r="H165675" s="18"/>
    </row>
    <row r="165711" spans="8:8" ht="12" customHeight="1" x14ac:dyDescent="0.2">
      <c r="H165711" s="18"/>
    </row>
    <row r="165747" spans="8:8" ht="12" customHeight="1" x14ac:dyDescent="0.2">
      <c r="H165747" s="18"/>
    </row>
    <row r="165783" spans="8:8" ht="12" customHeight="1" x14ac:dyDescent="0.2">
      <c r="H165783" s="18"/>
    </row>
    <row r="165819" spans="8:8" ht="12" customHeight="1" x14ac:dyDescent="0.2">
      <c r="H165819" s="18"/>
    </row>
    <row r="165855" spans="8:8" ht="12" customHeight="1" x14ac:dyDescent="0.2">
      <c r="H165855" s="18"/>
    </row>
    <row r="165891" spans="8:8" ht="12" customHeight="1" x14ac:dyDescent="0.2">
      <c r="H165891" s="18"/>
    </row>
    <row r="165927" spans="8:8" ht="12" customHeight="1" x14ac:dyDescent="0.2">
      <c r="H165927" s="18"/>
    </row>
    <row r="165963" spans="8:8" ht="12" customHeight="1" x14ac:dyDescent="0.2">
      <c r="H165963" s="18"/>
    </row>
    <row r="165999" spans="8:8" ht="12" customHeight="1" x14ac:dyDescent="0.2">
      <c r="H165999" s="18"/>
    </row>
    <row r="166035" spans="8:8" ht="12" customHeight="1" x14ac:dyDescent="0.2">
      <c r="H166035" s="18"/>
    </row>
    <row r="166071" spans="8:8" ht="12" customHeight="1" x14ac:dyDescent="0.2">
      <c r="H166071" s="18"/>
    </row>
    <row r="166107" spans="8:8" ht="12" customHeight="1" x14ac:dyDescent="0.2">
      <c r="H166107" s="18"/>
    </row>
    <row r="166143" spans="8:8" ht="12" customHeight="1" x14ac:dyDescent="0.2">
      <c r="H166143" s="18"/>
    </row>
    <row r="166179" spans="8:8" ht="12" customHeight="1" x14ac:dyDescent="0.2">
      <c r="H166179" s="18"/>
    </row>
    <row r="166215" spans="8:8" ht="12" customHeight="1" x14ac:dyDescent="0.2">
      <c r="H166215" s="18"/>
    </row>
    <row r="166251" spans="8:8" ht="12" customHeight="1" x14ac:dyDescent="0.2">
      <c r="H166251" s="18"/>
    </row>
    <row r="166287" spans="8:8" ht="12" customHeight="1" x14ac:dyDescent="0.2">
      <c r="H166287" s="18"/>
    </row>
    <row r="166323" spans="8:8" ht="12" customHeight="1" x14ac:dyDescent="0.2">
      <c r="H166323" s="18"/>
    </row>
    <row r="166359" spans="8:8" ht="12" customHeight="1" x14ac:dyDescent="0.2">
      <c r="H166359" s="18"/>
    </row>
    <row r="166395" spans="8:8" ht="12" customHeight="1" x14ac:dyDescent="0.2">
      <c r="H166395" s="18"/>
    </row>
    <row r="166431" spans="8:8" ht="12" customHeight="1" x14ac:dyDescent="0.2">
      <c r="H166431" s="18"/>
    </row>
    <row r="166467" spans="8:8" ht="12" customHeight="1" x14ac:dyDescent="0.2">
      <c r="H166467" s="18"/>
    </row>
    <row r="166503" spans="8:8" ht="12" customHeight="1" x14ac:dyDescent="0.2">
      <c r="H166503" s="18"/>
    </row>
    <row r="166539" spans="8:8" ht="12" customHeight="1" x14ac:dyDescent="0.2">
      <c r="H166539" s="18"/>
    </row>
    <row r="166575" spans="8:8" ht="12" customHeight="1" x14ac:dyDescent="0.2">
      <c r="H166575" s="18"/>
    </row>
    <row r="166611" spans="8:8" ht="12" customHeight="1" x14ac:dyDescent="0.2">
      <c r="H166611" s="18"/>
    </row>
    <row r="166647" spans="8:8" ht="12" customHeight="1" x14ac:dyDescent="0.2">
      <c r="H166647" s="18"/>
    </row>
    <row r="166683" spans="8:8" ht="12" customHeight="1" x14ac:dyDescent="0.2">
      <c r="H166683" s="18"/>
    </row>
    <row r="166719" spans="8:8" ht="12" customHeight="1" x14ac:dyDescent="0.2">
      <c r="H166719" s="18"/>
    </row>
    <row r="166755" spans="8:8" ht="12" customHeight="1" x14ac:dyDescent="0.2">
      <c r="H166755" s="18"/>
    </row>
    <row r="166791" spans="8:8" ht="12" customHeight="1" x14ac:dyDescent="0.2">
      <c r="H166791" s="18"/>
    </row>
    <row r="166827" spans="8:8" ht="12" customHeight="1" x14ac:dyDescent="0.2">
      <c r="H166827" s="18"/>
    </row>
    <row r="166863" spans="8:8" ht="12" customHeight="1" x14ac:dyDescent="0.2">
      <c r="H166863" s="18"/>
    </row>
    <row r="166899" spans="8:8" ht="12" customHeight="1" x14ac:dyDescent="0.2">
      <c r="H166899" s="18"/>
    </row>
    <row r="166935" spans="8:8" ht="12" customHeight="1" x14ac:dyDescent="0.2">
      <c r="H166935" s="18"/>
    </row>
    <row r="166971" spans="8:8" ht="12" customHeight="1" x14ac:dyDescent="0.2">
      <c r="H166971" s="18"/>
    </row>
    <row r="167007" spans="8:8" ht="12" customHeight="1" x14ac:dyDescent="0.2">
      <c r="H167007" s="18"/>
    </row>
    <row r="167043" spans="8:8" ht="12" customHeight="1" x14ac:dyDescent="0.2">
      <c r="H167043" s="18"/>
    </row>
    <row r="167079" spans="8:8" ht="12" customHeight="1" x14ac:dyDescent="0.2">
      <c r="H167079" s="18"/>
    </row>
    <row r="167115" spans="8:8" ht="12" customHeight="1" x14ac:dyDescent="0.2">
      <c r="H167115" s="18"/>
    </row>
    <row r="167151" spans="8:8" ht="12" customHeight="1" x14ac:dyDescent="0.2">
      <c r="H167151" s="18"/>
    </row>
    <row r="167187" spans="8:8" ht="12" customHeight="1" x14ac:dyDescent="0.2">
      <c r="H167187" s="18"/>
    </row>
    <row r="167223" spans="8:8" ht="12" customHeight="1" x14ac:dyDescent="0.2">
      <c r="H167223" s="18"/>
    </row>
    <row r="167259" spans="8:8" ht="12" customHeight="1" x14ac:dyDescent="0.2">
      <c r="H167259" s="18"/>
    </row>
    <row r="167295" spans="8:8" ht="12" customHeight="1" x14ac:dyDescent="0.2">
      <c r="H167295" s="18"/>
    </row>
    <row r="167331" spans="8:8" ht="12" customHeight="1" x14ac:dyDescent="0.2">
      <c r="H167331" s="18"/>
    </row>
    <row r="167367" spans="8:8" ht="12" customHeight="1" x14ac:dyDescent="0.2">
      <c r="H167367" s="18"/>
    </row>
    <row r="167403" spans="8:8" ht="12" customHeight="1" x14ac:dyDescent="0.2">
      <c r="H167403" s="18"/>
    </row>
    <row r="167439" spans="8:8" ht="12" customHeight="1" x14ac:dyDescent="0.2">
      <c r="H167439" s="18"/>
    </row>
    <row r="167475" spans="8:8" ht="12" customHeight="1" x14ac:dyDescent="0.2">
      <c r="H167475" s="18"/>
    </row>
    <row r="167511" spans="8:8" ht="12" customHeight="1" x14ac:dyDescent="0.2">
      <c r="H167511" s="18"/>
    </row>
    <row r="167547" spans="8:8" ht="12" customHeight="1" x14ac:dyDescent="0.2">
      <c r="H167547" s="18"/>
    </row>
    <row r="167583" spans="8:8" ht="12" customHeight="1" x14ac:dyDescent="0.2">
      <c r="H167583" s="18"/>
    </row>
    <row r="167619" spans="8:8" ht="12" customHeight="1" x14ac:dyDescent="0.2">
      <c r="H167619" s="18"/>
    </row>
    <row r="167655" spans="8:8" ht="12" customHeight="1" x14ac:dyDescent="0.2">
      <c r="H167655" s="18"/>
    </row>
    <row r="167691" spans="8:8" ht="12" customHeight="1" x14ac:dyDescent="0.2">
      <c r="H167691" s="18"/>
    </row>
    <row r="167727" spans="8:8" ht="12" customHeight="1" x14ac:dyDescent="0.2">
      <c r="H167727" s="18"/>
    </row>
    <row r="167763" spans="8:8" ht="12" customHeight="1" x14ac:dyDescent="0.2">
      <c r="H167763" s="18"/>
    </row>
    <row r="167799" spans="8:8" ht="12" customHeight="1" x14ac:dyDescent="0.2">
      <c r="H167799" s="18"/>
    </row>
    <row r="167835" spans="8:8" ht="12" customHeight="1" x14ac:dyDescent="0.2">
      <c r="H167835" s="18"/>
    </row>
    <row r="167871" spans="8:8" ht="12" customHeight="1" x14ac:dyDescent="0.2">
      <c r="H167871" s="18"/>
    </row>
    <row r="167907" spans="8:8" ht="12" customHeight="1" x14ac:dyDescent="0.2">
      <c r="H167907" s="18"/>
    </row>
    <row r="167943" spans="8:8" ht="12" customHeight="1" x14ac:dyDescent="0.2">
      <c r="H167943" s="18"/>
    </row>
    <row r="167979" spans="8:8" ht="12" customHeight="1" x14ac:dyDescent="0.2">
      <c r="H167979" s="18"/>
    </row>
    <row r="168015" spans="8:8" ht="12" customHeight="1" x14ac:dyDescent="0.2">
      <c r="H168015" s="18"/>
    </row>
    <row r="168051" spans="8:8" ht="12" customHeight="1" x14ac:dyDescent="0.2">
      <c r="H168051" s="18"/>
    </row>
    <row r="168087" spans="8:8" ht="12" customHeight="1" x14ac:dyDescent="0.2">
      <c r="H168087" s="18"/>
    </row>
    <row r="168123" spans="8:8" ht="12" customHeight="1" x14ac:dyDescent="0.2">
      <c r="H168123" s="18"/>
    </row>
    <row r="168159" spans="8:8" ht="12" customHeight="1" x14ac:dyDescent="0.2">
      <c r="H168159" s="18"/>
    </row>
    <row r="168195" spans="8:8" ht="12" customHeight="1" x14ac:dyDescent="0.2">
      <c r="H168195" s="18"/>
    </row>
    <row r="168231" spans="8:8" ht="12" customHeight="1" x14ac:dyDescent="0.2">
      <c r="H168231" s="18"/>
    </row>
    <row r="168267" spans="8:8" ht="12" customHeight="1" x14ac:dyDescent="0.2">
      <c r="H168267" s="18"/>
    </row>
    <row r="168303" spans="8:8" ht="12" customHeight="1" x14ac:dyDescent="0.2">
      <c r="H168303" s="18"/>
    </row>
    <row r="168339" spans="8:8" ht="12" customHeight="1" x14ac:dyDescent="0.2">
      <c r="H168339" s="18"/>
    </row>
    <row r="168375" spans="8:8" ht="12" customHeight="1" x14ac:dyDescent="0.2">
      <c r="H168375" s="18"/>
    </row>
    <row r="168411" spans="8:8" ht="12" customHeight="1" x14ac:dyDescent="0.2">
      <c r="H168411" s="18"/>
    </row>
    <row r="168447" spans="8:8" ht="12" customHeight="1" x14ac:dyDescent="0.2">
      <c r="H168447" s="18"/>
    </row>
    <row r="168483" spans="8:8" ht="12" customHeight="1" x14ac:dyDescent="0.2">
      <c r="H168483" s="18"/>
    </row>
    <row r="168519" spans="8:8" ht="12" customHeight="1" x14ac:dyDescent="0.2">
      <c r="H168519" s="18"/>
    </row>
    <row r="168555" spans="8:8" ht="12" customHeight="1" x14ac:dyDescent="0.2">
      <c r="H168555" s="18"/>
    </row>
    <row r="168591" spans="8:8" ht="12" customHeight="1" x14ac:dyDescent="0.2">
      <c r="H168591" s="18"/>
    </row>
    <row r="168627" spans="8:8" ht="12" customHeight="1" x14ac:dyDescent="0.2">
      <c r="H168627" s="18"/>
    </row>
    <row r="168663" spans="8:8" ht="12" customHeight="1" x14ac:dyDescent="0.2">
      <c r="H168663" s="18"/>
    </row>
    <row r="168699" spans="8:8" ht="12" customHeight="1" x14ac:dyDescent="0.2">
      <c r="H168699" s="18"/>
    </row>
    <row r="168735" spans="8:8" ht="12" customHeight="1" x14ac:dyDescent="0.2">
      <c r="H168735" s="18"/>
    </row>
    <row r="168771" spans="8:8" ht="12" customHeight="1" x14ac:dyDescent="0.2">
      <c r="H168771" s="18"/>
    </row>
    <row r="168807" spans="8:8" ht="12" customHeight="1" x14ac:dyDescent="0.2">
      <c r="H168807" s="18"/>
    </row>
    <row r="168843" spans="8:8" ht="12" customHeight="1" x14ac:dyDescent="0.2">
      <c r="H168843" s="18"/>
    </row>
    <row r="168879" spans="8:8" ht="12" customHeight="1" x14ac:dyDescent="0.2">
      <c r="H168879" s="18"/>
    </row>
    <row r="168915" spans="8:8" ht="12" customHeight="1" x14ac:dyDescent="0.2">
      <c r="H168915" s="18"/>
    </row>
    <row r="168951" spans="8:8" ht="12" customHeight="1" x14ac:dyDescent="0.2">
      <c r="H168951" s="18"/>
    </row>
    <row r="168987" spans="8:8" ht="12" customHeight="1" x14ac:dyDescent="0.2">
      <c r="H168987" s="18"/>
    </row>
    <row r="169023" spans="8:8" ht="12" customHeight="1" x14ac:dyDescent="0.2">
      <c r="H169023" s="18"/>
    </row>
    <row r="169059" spans="8:8" ht="12" customHeight="1" x14ac:dyDescent="0.2">
      <c r="H169059" s="18"/>
    </row>
    <row r="169095" spans="8:8" ht="12" customHeight="1" x14ac:dyDescent="0.2">
      <c r="H169095" s="18"/>
    </row>
    <row r="169131" spans="8:8" ht="12" customHeight="1" x14ac:dyDescent="0.2">
      <c r="H169131" s="18"/>
    </row>
    <row r="169167" spans="8:8" ht="12" customHeight="1" x14ac:dyDescent="0.2">
      <c r="H169167" s="18"/>
    </row>
    <row r="169203" spans="8:8" ht="12" customHeight="1" x14ac:dyDescent="0.2">
      <c r="H169203" s="18"/>
    </row>
    <row r="169239" spans="8:8" ht="12" customHeight="1" x14ac:dyDescent="0.2">
      <c r="H169239" s="18"/>
    </row>
    <row r="169275" spans="8:8" ht="12" customHeight="1" x14ac:dyDescent="0.2">
      <c r="H169275" s="18"/>
    </row>
    <row r="169311" spans="8:8" ht="12" customHeight="1" x14ac:dyDescent="0.2">
      <c r="H169311" s="18"/>
    </row>
    <row r="169347" spans="8:8" ht="12" customHeight="1" x14ac:dyDescent="0.2">
      <c r="H169347" s="18"/>
    </row>
    <row r="169383" spans="8:8" ht="12" customHeight="1" x14ac:dyDescent="0.2">
      <c r="H169383" s="18"/>
    </row>
    <row r="169419" spans="8:8" ht="12" customHeight="1" x14ac:dyDescent="0.2">
      <c r="H169419" s="18"/>
    </row>
    <row r="169455" spans="8:8" ht="12" customHeight="1" x14ac:dyDescent="0.2">
      <c r="H169455" s="18"/>
    </row>
    <row r="169491" spans="8:8" ht="12" customHeight="1" x14ac:dyDescent="0.2">
      <c r="H169491" s="18"/>
    </row>
    <row r="169527" spans="8:8" ht="12" customHeight="1" x14ac:dyDescent="0.2">
      <c r="H169527" s="18"/>
    </row>
    <row r="169563" spans="8:8" ht="12" customHeight="1" x14ac:dyDescent="0.2">
      <c r="H169563" s="18"/>
    </row>
    <row r="169599" spans="8:8" ht="12" customHeight="1" x14ac:dyDescent="0.2">
      <c r="H169599" s="18"/>
    </row>
    <row r="169635" spans="8:8" ht="12" customHeight="1" x14ac:dyDescent="0.2">
      <c r="H169635" s="18"/>
    </row>
    <row r="169671" spans="8:8" ht="12" customHeight="1" x14ac:dyDescent="0.2">
      <c r="H169671" s="18"/>
    </row>
    <row r="169707" spans="8:8" ht="12" customHeight="1" x14ac:dyDescent="0.2">
      <c r="H169707" s="18"/>
    </row>
    <row r="169743" spans="8:8" ht="12" customHeight="1" x14ac:dyDescent="0.2">
      <c r="H169743" s="18"/>
    </row>
    <row r="169779" spans="8:8" ht="12" customHeight="1" x14ac:dyDescent="0.2">
      <c r="H169779" s="18"/>
    </row>
    <row r="169815" spans="8:8" ht="12" customHeight="1" x14ac:dyDescent="0.2">
      <c r="H169815" s="18"/>
    </row>
    <row r="169851" spans="8:8" ht="12" customHeight="1" x14ac:dyDescent="0.2">
      <c r="H169851" s="18"/>
    </row>
    <row r="169887" spans="8:8" ht="12" customHeight="1" x14ac:dyDescent="0.2">
      <c r="H169887" s="18"/>
    </row>
    <row r="169923" spans="8:8" ht="12" customHeight="1" x14ac:dyDescent="0.2">
      <c r="H169923" s="18"/>
    </row>
    <row r="169959" spans="8:8" ht="12" customHeight="1" x14ac:dyDescent="0.2">
      <c r="H169959" s="18"/>
    </row>
    <row r="169995" spans="8:8" ht="12" customHeight="1" x14ac:dyDescent="0.2">
      <c r="H169995" s="18"/>
    </row>
    <row r="170031" spans="8:8" ht="12" customHeight="1" x14ac:dyDescent="0.2">
      <c r="H170031" s="18"/>
    </row>
    <row r="170067" spans="8:8" ht="12" customHeight="1" x14ac:dyDescent="0.2">
      <c r="H170067" s="18"/>
    </row>
    <row r="170103" spans="8:8" ht="12" customHeight="1" x14ac:dyDescent="0.2">
      <c r="H170103" s="18"/>
    </row>
    <row r="170139" spans="8:8" ht="12" customHeight="1" x14ac:dyDescent="0.2">
      <c r="H170139" s="18"/>
    </row>
    <row r="170175" spans="8:8" ht="12" customHeight="1" x14ac:dyDescent="0.2">
      <c r="H170175" s="18"/>
    </row>
    <row r="170211" spans="8:8" ht="12" customHeight="1" x14ac:dyDescent="0.2">
      <c r="H170211" s="18"/>
    </row>
    <row r="170247" spans="8:8" ht="12" customHeight="1" x14ac:dyDescent="0.2">
      <c r="H170247" s="18"/>
    </row>
    <row r="170283" spans="8:8" ht="12" customHeight="1" x14ac:dyDescent="0.2">
      <c r="H170283" s="18"/>
    </row>
    <row r="170319" spans="8:8" ht="12" customHeight="1" x14ac:dyDescent="0.2">
      <c r="H170319" s="18"/>
    </row>
    <row r="170355" spans="8:8" ht="12" customHeight="1" x14ac:dyDescent="0.2">
      <c r="H170355" s="18"/>
    </row>
    <row r="170391" spans="8:8" ht="12" customHeight="1" x14ac:dyDescent="0.2">
      <c r="H170391" s="18"/>
    </row>
    <row r="170427" spans="8:8" ht="12" customHeight="1" x14ac:dyDescent="0.2">
      <c r="H170427" s="18"/>
    </row>
    <row r="170463" spans="8:8" ht="12" customHeight="1" x14ac:dyDescent="0.2">
      <c r="H170463" s="18"/>
    </row>
    <row r="170499" spans="8:8" ht="12" customHeight="1" x14ac:dyDescent="0.2">
      <c r="H170499" s="18"/>
    </row>
    <row r="170535" spans="8:8" ht="12" customHeight="1" x14ac:dyDescent="0.2">
      <c r="H170535" s="18"/>
    </row>
    <row r="170571" spans="8:8" ht="12" customHeight="1" x14ac:dyDescent="0.2">
      <c r="H170571" s="18"/>
    </row>
    <row r="170607" spans="8:8" ht="12" customHeight="1" x14ac:dyDescent="0.2">
      <c r="H170607" s="18"/>
    </row>
    <row r="170643" spans="8:8" ht="12" customHeight="1" x14ac:dyDescent="0.2">
      <c r="H170643" s="18"/>
    </row>
    <row r="170679" spans="8:8" ht="12" customHeight="1" x14ac:dyDescent="0.2">
      <c r="H170679" s="18"/>
    </row>
    <row r="170715" spans="8:8" ht="12" customHeight="1" x14ac:dyDescent="0.2">
      <c r="H170715" s="18"/>
    </row>
    <row r="170751" spans="8:8" ht="12" customHeight="1" x14ac:dyDescent="0.2">
      <c r="H170751" s="18"/>
    </row>
    <row r="170787" spans="8:8" ht="12" customHeight="1" x14ac:dyDescent="0.2">
      <c r="H170787" s="18"/>
    </row>
    <row r="170823" spans="8:8" ht="12" customHeight="1" x14ac:dyDescent="0.2">
      <c r="H170823" s="18"/>
    </row>
    <row r="170859" spans="8:8" ht="12" customHeight="1" x14ac:dyDescent="0.2">
      <c r="H170859" s="18"/>
    </row>
    <row r="170895" spans="8:8" ht="12" customHeight="1" x14ac:dyDescent="0.2">
      <c r="H170895" s="18"/>
    </row>
    <row r="170931" spans="8:8" ht="12" customHeight="1" x14ac:dyDescent="0.2">
      <c r="H170931" s="18"/>
    </row>
    <row r="170967" spans="8:8" ht="12" customHeight="1" x14ac:dyDescent="0.2">
      <c r="H170967" s="18"/>
    </row>
    <row r="171003" spans="8:8" ht="12" customHeight="1" x14ac:dyDescent="0.2">
      <c r="H171003" s="18"/>
    </row>
    <row r="171039" spans="8:8" ht="12" customHeight="1" x14ac:dyDescent="0.2">
      <c r="H171039" s="18"/>
    </row>
    <row r="171075" spans="8:8" ht="12" customHeight="1" x14ac:dyDescent="0.2">
      <c r="H171075" s="18"/>
    </row>
    <row r="171111" spans="8:8" ht="12" customHeight="1" x14ac:dyDescent="0.2">
      <c r="H171111" s="18"/>
    </row>
    <row r="171147" spans="8:8" ht="12" customHeight="1" x14ac:dyDescent="0.2">
      <c r="H171147" s="18"/>
    </row>
    <row r="171183" spans="8:8" ht="12" customHeight="1" x14ac:dyDescent="0.2">
      <c r="H171183" s="18"/>
    </row>
    <row r="171219" spans="8:8" ht="12" customHeight="1" x14ac:dyDescent="0.2">
      <c r="H171219" s="18"/>
    </row>
    <row r="171255" spans="8:8" ht="12" customHeight="1" x14ac:dyDescent="0.2">
      <c r="H171255" s="18"/>
    </row>
    <row r="171291" spans="8:8" ht="12" customHeight="1" x14ac:dyDescent="0.2">
      <c r="H171291" s="18"/>
    </row>
    <row r="171327" spans="8:8" ht="12" customHeight="1" x14ac:dyDescent="0.2">
      <c r="H171327" s="18"/>
    </row>
    <row r="171363" spans="8:8" ht="12" customHeight="1" x14ac:dyDescent="0.2">
      <c r="H171363" s="18"/>
    </row>
    <row r="171399" spans="8:8" ht="12" customHeight="1" x14ac:dyDescent="0.2">
      <c r="H171399" s="18"/>
    </row>
    <row r="171435" spans="8:8" ht="12" customHeight="1" x14ac:dyDescent="0.2">
      <c r="H171435" s="18"/>
    </row>
    <row r="171471" spans="8:8" ht="12" customHeight="1" x14ac:dyDescent="0.2">
      <c r="H171471" s="18"/>
    </row>
    <row r="171507" spans="8:8" ht="12" customHeight="1" x14ac:dyDescent="0.2">
      <c r="H171507" s="18"/>
    </row>
    <row r="171543" spans="8:8" ht="12" customHeight="1" x14ac:dyDescent="0.2">
      <c r="H171543" s="18"/>
    </row>
    <row r="171579" spans="8:8" ht="12" customHeight="1" x14ac:dyDescent="0.2">
      <c r="H171579" s="18"/>
    </row>
    <row r="171615" spans="8:8" ht="12" customHeight="1" x14ac:dyDescent="0.2">
      <c r="H171615" s="18"/>
    </row>
    <row r="171651" spans="8:8" ht="12" customHeight="1" x14ac:dyDescent="0.2">
      <c r="H171651" s="18"/>
    </row>
    <row r="171687" spans="8:8" ht="12" customHeight="1" x14ac:dyDescent="0.2">
      <c r="H171687" s="18"/>
    </row>
    <row r="171723" spans="8:8" ht="12" customHeight="1" x14ac:dyDescent="0.2">
      <c r="H171723" s="18"/>
    </row>
    <row r="171759" spans="8:8" ht="12" customHeight="1" x14ac:dyDescent="0.2">
      <c r="H171759" s="18"/>
    </row>
    <row r="171795" spans="8:8" ht="12" customHeight="1" x14ac:dyDescent="0.2">
      <c r="H171795" s="18"/>
    </row>
    <row r="171831" spans="8:8" ht="12" customHeight="1" x14ac:dyDescent="0.2">
      <c r="H171831" s="18"/>
    </row>
    <row r="171867" spans="8:8" ht="12" customHeight="1" x14ac:dyDescent="0.2">
      <c r="H171867" s="18"/>
    </row>
    <row r="171903" spans="8:8" ht="12" customHeight="1" x14ac:dyDescent="0.2">
      <c r="H171903" s="18"/>
    </row>
    <row r="171939" spans="8:8" ht="12" customHeight="1" x14ac:dyDescent="0.2">
      <c r="H171939" s="18"/>
    </row>
    <row r="171975" spans="8:8" ht="12" customHeight="1" x14ac:dyDescent="0.2">
      <c r="H171975" s="18"/>
    </row>
    <row r="172011" spans="8:8" ht="12" customHeight="1" x14ac:dyDescent="0.2">
      <c r="H172011" s="18"/>
    </row>
    <row r="172047" spans="8:8" ht="12" customHeight="1" x14ac:dyDescent="0.2">
      <c r="H172047" s="18"/>
    </row>
    <row r="172083" spans="8:8" ht="12" customHeight="1" x14ac:dyDescent="0.2">
      <c r="H172083" s="18"/>
    </row>
    <row r="172119" spans="8:8" ht="12" customHeight="1" x14ac:dyDescent="0.2">
      <c r="H172119" s="18"/>
    </row>
    <row r="172155" spans="8:8" ht="12" customHeight="1" x14ac:dyDescent="0.2">
      <c r="H172155" s="18"/>
    </row>
    <row r="172191" spans="8:8" ht="12" customHeight="1" x14ac:dyDescent="0.2">
      <c r="H172191" s="18"/>
    </row>
    <row r="172227" spans="8:8" ht="12" customHeight="1" x14ac:dyDescent="0.2">
      <c r="H172227" s="18"/>
    </row>
    <row r="172263" spans="8:8" ht="12" customHeight="1" x14ac:dyDescent="0.2">
      <c r="H172263" s="18"/>
    </row>
    <row r="172299" spans="8:8" ht="12" customHeight="1" x14ac:dyDescent="0.2">
      <c r="H172299" s="18"/>
    </row>
    <row r="172335" spans="8:8" ht="12" customHeight="1" x14ac:dyDescent="0.2">
      <c r="H172335" s="18"/>
    </row>
    <row r="172371" spans="8:8" ht="12" customHeight="1" x14ac:dyDescent="0.2">
      <c r="H172371" s="18"/>
    </row>
    <row r="172407" spans="8:8" ht="12" customHeight="1" x14ac:dyDescent="0.2">
      <c r="H172407" s="18"/>
    </row>
    <row r="172443" spans="8:8" ht="12" customHeight="1" x14ac:dyDescent="0.2">
      <c r="H172443" s="18"/>
    </row>
    <row r="172479" spans="8:8" ht="12" customHeight="1" x14ac:dyDescent="0.2">
      <c r="H172479" s="18"/>
    </row>
    <row r="172515" spans="8:8" ht="12" customHeight="1" x14ac:dyDescent="0.2">
      <c r="H172515" s="18"/>
    </row>
    <row r="172551" spans="8:8" ht="12" customHeight="1" x14ac:dyDescent="0.2">
      <c r="H172551" s="18"/>
    </row>
    <row r="172587" spans="8:8" ht="12" customHeight="1" x14ac:dyDescent="0.2">
      <c r="H172587" s="18"/>
    </row>
    <row r="172623" spans="8:8" ht="12" customHeight="1" x14ac:dyDescent="0.2">
      <c r="H172623" s="18"/>
    </row>
    <row r="172659" spans="8:8" ht="12" customHeight="1" x14ac:dyDescent="0.2">
      <c r="H172659" s="18"/>
    </row>
    <row r="172695" spans="8:8" ht="12" customHeight="1" x14ac:dyDescent="0.2">
      <c r="H172695" s="18"/>
    </row>
    <row r="172731" spans="8:8" ht="12" customHeight="1" x14ac:dyDescent="0.2">
      <c r="H172731" s="18"/>
    </row>
    <row r="172767" spans="8:8" ht="12" customHeight="1" x14ac:dyDescent="0.2">
      <c r="H172767" s="18"/>
    </row>
    <row r="172803" spans="8:8" ht="12" customHeight="1" x14ac:dyDescent="0.2">
      <c r="H172803" s="18"/>
    </row>
    <row r="172839" spans="8:8" ht="12" customHeight="1" x14ac:dyDescent="0.2">
      <c r="H172839" s="18"/>
    </row>
    <row r="172875" spans="8:8" ht="12" customHeight="1" x14ac:dyDescent="0.2">
      <c r="H172875" s="18"/>
    </row>
    <row r="172911" spans="8:8" ht="12" customHeight="1" x14ac:dyDescent="0.2">
      <c r="H172911" s="18"/>
    </row>
    <row r="172947" spans="8:8" ht="12" customHeight="1" x14ac:dyDescent="0.2">
      <c r="H172947" s="18"/>
    </row>
    <row r="172983" spans="8:8" ht="12" customHeight="1" x14ac:dyDescent="0.2">
      <c r="H172983" s="18"/>
    </row>
    <row r="173019" spans="8:8" ht="12" customHeight="1" x14ac:dyDescent="0.2">
      <c r="H173019" s="18"/>
    </row>
    <row r="173055" spans="8:8" ht="12" customHeight="1" x14ac:dyDescent="0.2">
      <c r="H173055" s="18"/>
    </row>
    <row r="173091" spans="8:8" ht="12" customHeight="1" x14ac:dyDescent="0.2">
      <c r="H173091" s="18"/>
    </row>
    <row r="173127" spans="8:8" ht="12" customHeight="1" x14ac:dyDescent="0.2">
      <c r="H173127" s="18"/>
    </row>
    <row r="173163" spans="8:8" ht="12" customHeight="1" x14ac:dyDescent="0.2">
      <c r="H173163" s="18"/>
    </row>
    <row r="173199" spans="8:8" ht="12" customHeight="1" x14ac:dyDescent="0.2">
      <c r="H173199" s="18"/>
    </row>
    <row r="173235" spans="8:8" ht="12" customHeight="1" x14ac:dyDescent="0.2">
      <c r="H173235" s="18"/>
    </row>
    <row r="173271" spans="8:8" ht="12" customHeight="1" x14ac:dyDescent="0.2">
      <c r="H173271" s="18"/>
    </row>
    <row r="173307" spans="8:8" ht="12" customHeight="1" x14ac:dyDescent="0.2">
      <c r="H173307" s="18"/>
    </row>
    <row r="173343" spans="8:8" ht="12" customHeight="1" x14ac:dyDescent="0.2">
      <c r="H173343" s="18"/>
    </row>
    <row r="173379" spans="8:8" ht="12" customHeight="1" x14ac:dyDescent="0.2">
      <c r="H173379" s="18"/>
    </row>
    <row r="173415" spans="8:8" ht="12" customHeight="1" x14ac:dyDescent="0.2">
      <c r="H173415" s="18"/>
    </row>
    <row r="173451" spans="8:8" ht="12" customHeight="1" x14ac:dyDescent="0.2">
      <c r="H173451" s="18"/>
    </row>
    <row r="173487" spans="8:8" ht="12" customHeight="1" x14ac:dyDescent="0.2">
      <c r="H173487" s="18"/>
    </row>
    <row r="173523" spans="8:8" ht="12" customHeight="1" x14ac:dyDescent="0.2">
      <c r="H173523" s="18"/>
    </row>
    <row r="173559" spans="8:8" ht="12" customHeight="1" x14ac:dyDescent="0.2">
      <c r="H173559" s="18"/>
    </row>
    <row r="173595" spans="8:8" ht="12" customHeight="1" x14ac:dyDescent="0.2">
      <c r="H173595" s="18"/>
    </row>
    <row r="173631" spans="8:8" ht="12" customHeight="1" x14ac:dyDescent="0.2">
      <c r="H173631" s="18"/>
    </row>
    <row r="173667" spans="8:8" ht="12" customHeight="1" x14ac:dyDescent="0.2">
      <c r="H173667" s="18"/>
    </row>
    <row r="173703" spans="8:8" ht="12" customHeight="1" x14ac:dyDescent="0.2">
      <c r="H173703" s="18"/>
    </row>
    <row r="173739" spans="8:8" ht="12" customHeight="1" x14ac:dyDescent="0.2">
      <c r="H173739" s="18"/>
    </row>
    <row r="173775" spans="8:8" ht="12" customHeight="1" x14ac:dyDescent="0.2">
      <c r="H173775" s="18"/>
    </row>
    <row r="173811" spans="8:8" ht="12" customHeight="1" x14ac:dyDescent="0.2">
      <c r="H173811" s="18"/>
    </row>
    <row r="173847" spans="8:8" ht="12" customHeight="1" x14ac:dyDescent="0.2">
      <c r="H173847" s="18"/>
    </row>
    <row r="173883" spans="8:8" ht="12" customHeight="1" x14ac:dyDescent="0.2">
      <c r="H173883" s="18"/>
    </row>
    <row r="173919" spans="8:8" ht="12" customHeight="1" x14ac:dyDescent="0.2">
      <c r="H173919" s="18"/>
    </row>
    <row r="173955" spans="8:8" ht="12" customHeight="1" x14ac:dyDescent="0.2">
      <c r="H173955" s="18"/>
    </row>
    <row r="173991" spans="8:8" ht="12" customHeight="1" x14ac:dyDescent="0.2">
      <c r="H173991" s="18"/>
    </row>
    <row r="174027" spans="8:8" ht="12" customHeight="1" x14ac:dyDescent="0.2">
      <c r="H174027" s="18"/>
    </row>
    <row r="174063" spans="8:8" ht="12" customHeight="1" x14ac:dyDescent="0.2">
      <c r="H174063" s="18"/>
    </row>
    <row r="174099" spans="8:8" ht="12" customHeight="1" x14ac:dyDescent="0.2">
      <c r="H174099" s="18"/>
    </row>
    <row r="174135" spans="8:8" ht="12" customHeight="1" x14ac:dyDescent="0.2">
      <c r="H174135" s="18"/>
    </row>
    <row r="174171" spans="8:8" ht="12" customHeight="1" x14ac:dyDescent="0.2">
      <c r="H174171" s="18"/>
    </row>
    <row r="174207" spans="8:8" ht="12" customHeight="1" x14ac:dyDescent="0.2">
      <c r="H174207" s="18"/>
    </row>
    <row r="174243" spans="8:8" ht="12" customHeight="1" x14ac:dyDescent="0.2">
      <c r="H174243" s="18"/>
    </row>
    <row r="174279" spans="8:8" ht="12" customHeight="1" x14ac:dyDescent="0.2">
      <c r="H174279" s="18"/>
    </row>
    <row r="174315" spans="8:8" ht="12" customHeight="1" x14ac:dyDescent="0.2">
      <c r="H174315" s="18"/>
    </row>
    <row r="174351" spans="8:8" ht="12" customHeight="1" x14ac:dyDescent="0.2">
      <c r="H174351" s="18"/>
    </row>
    <row r="174387" spans="8:8" ht="12" customHeight="1" x14ac:dyDescent="0.2">
      <c r="H174387" s="18"/>
    </row>
    <row r="174423" spans="8:8" ht="12" customHeight="1" x14ac:dyDescent="0.2">
      <c r="H174423" s="18"/>
    </row>
    <row r="174459" spans="8:8" ht="12" customHeight="1" x14ac:dyDescent="0.2">
      <c r="H174459" s="18"/>
    </row>
    <row r="174495" spans="8:8" ht="12" customHeight="1" x14ac:dyDescent="0.2">
      <c r="H174495" s="18"/>
    </row>
    <row r="174531" spans="8:8" ht="12" customHeight="1" x14ac:dyDescent="0.2">
      <c r="H174531" s="18"/>
    </row>
    <row r="174567" spans="8:8" ht="12" customHeight="1" x14ac:dyDescent="0.2">
      <c r="H174567" s="18"/>
    </row>
    <row r="174603" spans="8:8" ht="12" customHeight="1" x14ac:dyDescent="0.2">
      <c r="H174603" s="18"/>
    </row>
    <row r="174639" spans="8:8" ht="12" customHeight="1" x14ac:dyDescent="0.2">
      <c r="H174639" s="18"/>
    </row>
    <row r="174675" spans="8:8" ht="12" customHeight="1" x14ac:dyDescent="0.2">
      <c r="H174675" s="18"/>
    </row>
    <row r="174711" spans="8:8" ht="12" customHeight="1" x14ac:dyDescent="0.2">
      <c r="H174711" s="18"/>
    </row>
    <row r="174747" spans="8:8" ht="12" customHeight="1" x14ac:dyDescent="0.2">
      <c r="H174747" s="18"/>
    </row>
    <row r="174783" spans="8:8" ht="12" customHeight="1" x14ac:dyDescent="0.2">
      <c r="H174783" s="18"/>
    </row>
    <row r="174819" spans="8:8" ht="12" customHeight="1" x14ac:dyDescent="0.2">
      <c r="H174819" s="18"/>
    </row>
    <row r="174855" spans="8:8" ht="12" customHeight="1" x14ac:dyDescent="0.2">
      <c r="H174855" s="18"/>
    </row>
    <row r="174891" spans="8:8" ht="12" customHeight="1" x14ac:dyDescent="0.2">
      <c r="H174891" s="18"/>
    </row>
    <row r="174927" spans="8:8" ht="12" customHeight="1" x14ac:dyDescent="0.2">
      <c r="H174927" s="18"/>
    </row>
    <row r="174963" spans="8:8" ht="12" customHeight="1" x14ac:dyDescent="0.2">
      <c r="H174963" s="18"/>
    </row>
    <row r="174999" spans="8:8" ht="12" customHeight="1" x14ac:dyDescent="0.2">
      <c r="H174999" s="18"/>
    </row>
    <row r="175035" spans="8:8" ht="12" customHeight="1" x14ac:dyDescent="0.2">
      <c r="H175035" s="18"/>
    </row>
    <row r="175071" spans="8:8" ht="12" customHeight="1" x14ac:dyDescent="0.2">
      <c r="H175071" s="18"/>
    </row>
    <row r="175107" spans="8:8" ht="12" customHeight="1" x14ac:dyDescent="0.2">
      <c r="H175107" s="18"/>
    </row>
    <row r="175143" spans="8:8" ht="12" customHeight="1" x14ac:dyDescent="0.2">
      <c r="H175143" s="18"/>
    </row>
    <row r="175179" spans="8:8" ht="12" customHeight="1" x14ac:dyDescent="0.2">
      <c r="H175179" s="18"/>
    </row>
    <row r="175215" spans="8:8" ht="12" customHeight="1" x14ac:dyDescent="0.2">
      <c r="H175215" s="18"/>
    </row>
    <row r="175251" spans="8:8" ht="12" customHeight="1" x14ac:dyDescent="0.2">
      <c r="H175251" s="18"/>
    </row>
    <row r="175287" spans="8:8" ht="12" customHeight="1" x14ac:dyDescent="0.2">
      <c r="H175287" s="18"/>
    </row>
    <row r="175323" spans="8:8" ht="12" customHeight="1" x14ac:dyDescent="0.2">
      <c r="H175323" s="18"/>
    </row>
    <row r="175359" spans="8:8" ht="12" customHeight="1" x14ac:dyDescent="0.2">
      <c r="H175359" s="18"/>
    </row>
    <row r="175395" spans="8:8" ht="12" customHeight="1" x14ac:dyDescent="0.2">
      <c r="H175395" s="18"/>
    </row>
    <row r="175431" spans="8:8" ht="12" customHeight="1" x14ac:dyDescent="0.2">
      <c r="H175431" s="18"/>
    </row>
    <row r="175467" spans="8:8" ht="12" customHeight="1" x14ac:dyDescent="0.2">
      <c r="H175467" s="18"/>
    </row>
    <row r="175503" spans="8:8" ht="12" customHeight="1" x14ac:dyDescent="0.2">
      <c r="H175503" s="18"/>
    </row>
    <row r="175539" spans="8:8" ht="12" customHeight="1" x14ac:dyDescent="0.2">
      <c r="H175539" s="18"/>
    </row>
    <row r="175575" spans="8:8" ht="12" customHeight="1" x14ac:dyDescent="0.2">
      <c r="H175575" s="18"/>
    </row>
    <row r="175611" spans="8:8" ht="12" customHeight="1" x14ac:dyDescent="0.2">
      <c r="H175611" s="18"/>
    </row>
    <row r="175647" spans="8:8" ht="12" customHeight="1" x14ac:dyDescent="0.2">
      <c r="H175647" s="18"/>
    </row>
    <row r="175683" spans="8:8" ht="12" customHeight="1" x14ac:dyDescent="0.2">
      <c r="H175683" s="18"/>
    </row>
    <row r="175719" spans="8:8" ht="12" customHeight="1" x14ac:dyDescent="0.2">
      <c r="H175719" s="18"/>
    </row>
    <row r="175755" spans="8:8" ht="12" customHeight="1" x14ac:dyDescent="0.2">
      <c r="H175755" s="18"/>
    </row>
    <row r="175791" spans="8:8" ht="12" customHeight="1" x14ac:dyDescent="0.2">
      <c r="H175791" s="18"/>
    </row>
    <row r="175827" spans="8:8" ht="12" customHeight="1" x14ac:dyDescent="0.2">
      <c r="H175827" s="18"/>
    </row>
    <row r="175863" spans="8:8" ht="12" customHeight="1" x14ac:dyDescent="0.2">
      <c r="H175863" s="18"/>
    </row>
    <row r="175899" spans="8:8" ht="12" customHeight="1" x14ac:dyDescent="0.2">
      <c r="H175899" s="18"/>
    </row>
    <row r="175935" spans="8:8" ht="12" customHeight="1" x14ac:dyDescent="0.2">
      <c r="H175935" s="18"/>
    </row>
    <row r="175971" spans="8:8" ht="12" customHeight="1" x14ac:dyDescent="0.2">
      <c r="H175971" s="18"/>
    </row>
    <row r="176007" spans="8:8" ht="12" customHeight="1" x14ac:dyDescent="0.2">
      <c r="H176007" s="18"/>
    </row>
    <row r="176043" spans="8:8" ht="12" customHeight="1" x14ac:dyDescent="0.2">
      <c r="H176043" s="18"/>
    </row>
    <row r="176079" spans="8:8" ht="12" customHeight="1" x14ac:dyDescent="0.2">
      <c r="H176079" s="18"/>
    </row>
    <row r="176115" spans="8:8" ht="12" customHeight="1" x14ac:dyDescent="0.2">
      <c r="H176115" s="18"/>
    </row>
    <row r="176151" spans="8:8" ht="12" customHeight="1" x14ac:dyDescent="0.2">
      <c r="H176151" s="18"/>
    </row>
    <row r="176187" spans="8:8" ht="12" customHeight="1" x14ac:dyDescent="0.2">
      <c r="H176187" s="18"/>
    </row>
    <row r="176223" spans="8:8" ht="12" customHeight="1" x14ac:dyDescent="0.2">
      <c r="H176223" s="18"/>
    </row>
    <row r="176259" spans="8:8" ht="12" customHeight="1" x14ac:dyDescent="0.2">
      <c r="H176259" s="18"/>
    </row>
    <row r="176295" spans="8:8" ht="12" customHeight="1" x14ac:dyDescent="0.2">
      <c r="H176295" s="18"/>
    </row>
    <row r="176331" spans="8:8" ht="12" customHeight="1" x14ac:dyDescent="0.2">
      <c r="H176331" s="18"/>
    </row>
    <row r="176367" spans="8:8" ht="12" customHeight="1" x14ac:dyDescent="0.2">
      <c r="H176367" s="18"/>
    </row>
    <row r="176403" spans="8:8" ht="12" customHeight="1" x14ac:dyDescent="0.2">
      <c r="H176403" s="18"/>
    </row>
    <row r="176439" spans="8:8" ht="12" customHeight="1" x14ac:dyDescent="0.2">
      <c r="H176439" s="18"/>
    </row>
    <row r="176475" spans="8:8" ht="12" customHeight="1" x14ac:dyDescent="0.2">
      <c r="H176475" s="18"/>
    </row>
    <row r="176511" spans="8:8" ht="12" customHeight="1" x14ac:dyDescent="0.2">
      <c r="H176511" s="18"/>
    </row>
    <row r="176547" spans="8:8" ht="12" customHeight="1" x14ac:dyDescent="0.2">
      <c r="H176547" s="18"/>
    </row>
    <row r="176583" spans="8:8" ht="12" customHeight="1" x14ac:dyDescent="0.2">
      <c r="H176583" s="18"/>
    </row>
    <row r="176619" spans="8:8" ht="12" customHeight="1" x14ac:dyDescent="0.2">
      <c r="H176619" s="18"/>
    </row>
    <row r="176655" spans="8:8" ht="12" customHeight="1" x14ac:dyDescent="0.2">
      <c r="H176655" s="18"/>
    </row>
    <row r="176691" spans="8:8" ht="12" customHeight="1" x14ac:dyDescent="0.2">
      <c r="H176691" s="18"/>
    </row>
    <row r="176727" spans="8:8" ht="12" customHeight="1" x14ac:dyDescent="0.2">
      <c r="H176727" s="18"/>
    </row>
    <row r="176763" spans="8:8" ht="12" customHeight="1" x14ac:dyDescent="0.2">
      <c r="H176763" s="18"/>
    </row>
    <row r="176799" spans="8:8" ht="12" customHeight="1" x14ac:dyDescent="0.2">
      <c r="H176799" s="18"/>
    </row>
    <row r="176835" spans="8:8" ht="12" customHeight="1" x14ac:dyDescent="0.2">
      <c r="H176835" s="18"/>
    </row>
    <row r="176871" spans="8:8" ht="12" customHeight="1" x14ac:dyDescent="0.2">
      <c r="H176871" s="18"/>
    </row>
    <row r="176907" spans="8:8" ht="12" customHeight="1" x14ac:dyDescent="0.2">
      <c r="H176907" s="18"/>
    </row>
    <row r="176943" spans="8:8" ht="12" customHeight="1" x14ac:dyDescent="0.2">
      <c r="H176943" s="18"/>
    </row>
    <row r="176979" spans="8:8" ht="12" customHeight="1" x14ac:dyDescent="0.2">
      <c r="H176979" s="18"/>
    </row>
    <row r="177015" spans="8:8" ht="12" customHeight="1" x14ac:dyDescent="0.2">
      <c r="H177015" s="18"/>
    </row>
    <row r="177051" spans="8:8" ht="12" customHeight="1" x14ac:dyDescent="0.2">
      <c r="H177051" s="18"/>
    </row>
    <row r="177087" spans="8:8" ht="12" customHeight="1" x14ac:dyDescent="0.2">
      <c r="H177087" s="18"/>
    </row>
    <row r="177123" spans="8:8" ht="12" customHeight="1" x14ac:dyDescent="0.2">
      <c r="H177123" s="18"/>
    </row>
    <row r="177159" spans="8:8" ht="12" customHeight="1" x14ac:dyDescent="0.2">
      <c r="H177159" s="18"/>
    </row>
    <row r="177195" spans="8:8" ht="12" customHeight="1" x14ac:dyDescent="0.2">
      <c r="H177195" s="18"/>
    </row>
    <row r="177231" spans="8:8" ht="12" customHeight="1" x14ac:dyDescent="0.2">
      <c r="H177231" s="18"/>
    </row>
    <row r="177267" spans="8:8" ht="12" customHeight="1" x14ac:dyDescent="0.2">
      <c r="H177267" s="18"/>
    </row>
    <row r="177303" spans="8:8" ht="12" customHeight="1" x14ac:dyDescent="0.2">
      <c r="H177303" s="18"/>
    </row>
    <row r="177339" spans="8:8" ht="12" customHeight="1" x14ac:dyDescent="0.2">
      <c r="H177339" s="18"/>
    </row>
    <row r="177375" spans="8:8" ht="12" customHeight="1" x14ac:dyDescent="0.2">
      <c r="H177375" s="18"/>
    </row>
    <row r="177411" spans="8:8" ht="12" customHeight="1" x14ac:dyDescent="0.2">
      <c r="H177411" s="18"/>
    </row>
    <row r="177447" spans="8:8" ht="12" customHeight="1" x14ac:dyDescent="0.2">
      <c r="H177447" s="18"/>
    </row>
    <row r="177483" spans="8:8" ht="12" customHeight="1" x14ac:dyDescent="0.2">
      <c r="H177483" s="18"/>
    </row>
    <row r="177519" spans="8:8" ht="12" customHeight="1" x14ac:dyDescent="0.2">
      <c r="H177519" s="18"/>
    </row>
    <row r="177555" spans="8:8" ht="12" customHeight="1" x14ac:dyDescent="0.2">
      <c r="H177555" s="18"/>
    </row>
    <row r="177591" spans="8:8" ht="12" customHeight="1" x14ac:dyDescent="0.2">
      <c r="H177591" s="18"/>
    </row>
    <row r="177627" spans="8:8" ht="12" customHeight="1" x14ac:dyDescent="0.2">
      <c r="H177627" s="18"/>
    </row>
    <row r="177663" spans="8:8" ht="12" customHeight="1" x14ac:dyDescent="0.2">
      <c r="H177663" s="18"/>
    </row>
    <row r="177699" spans="8:8" ht="12" customHeight="1" x14ac:dyDescent="0.2">
      <c r="H177699" s="18"/>
    </row>
    <row r="177735" spans="8:8" ht="12" customHeight="1" x14ac:dyDescent="0.2">
      <c r="H177735" s="18"/>
    </row>
    <row r="177771" spans="8:8" ht="12" customHeight="1" x14ac:dyDescent="0.2">
      <c r="H177771" s="18"/>
    </row>
    <row r="177807" spans="8:8" ht="12" customHeight="1" x14ac:dyDescent="0.2">
      <c r="H177807" s="18"/>
    </row>
    <row r="177843" spans="8:8" ht="12" customHeight="1" x14ac:dyDescent="0.2">
      <c r="H177843" s="18"/>
    </row>
    <row r="177879" spans="8:8" ht="12" customHeight="1" x14ac:dyDescent="0.2">
      <c r="H177879" s="18"/>
    </row>
    <row r="177915" spans="8:8" ht="12" customHeight="1" x14ac:dyDescent="0.2">
      <c r="H177915" s="18"/>
    </row>
    <row r="177951" spans="8:8" ht="12" customHeight="1" x14ac:dyDescent="0.2">
      <c r="H177951" s="18"/>
    </row>
    <row r="177987" spans="8:8" ht="12" customHeight="1" x14ac:dyDescent="0.2">
      <c r="H177987" s="18"/>
    </row>
    <row r="178023" spans="8:8" ht="12" customHeight="1" x14ac:dyDescent="0.2">
      <c r="H178023" s="18"/>
    </row>
    <row r="178059" spans="8:8" ht="12" customHeight="1" x14ac:dyDescent="0.2">
      <c r="H178059" s="18"/>
    </row>
    <row r="178095" spans="8:8" ht="12" customHeight="1" x14ac:dyDescent="0.2">
      <c r="H178095" s="18"/>
    </row>
    <row r="178131" spans="8:8" ht="12" customHeight="1" x14ac:dyDescent="0.2">
      <c r="H178131" s="18"/>
    </row>
    <row r="178167" spans="8:8" ht="12" customHeight="1" x14ac:dyDescent="0.2">
      <c r="H178167" s="18"/>
    </row>
    <row r="178203" spans="8:8" ht="12" customHeight="1" x14ac:dyDescent="0.2">
      <c r="H178203" s="18"/>
    </row>
    <row r="178239" spans="8:8" ht="12" customHeight="1" x14ac:dyDescent="0.2">
      <c r="H178239" s="18"/>
    </row>
    <row r="178275" spans="8:8" ht="12" customHeight="1" x14ac:dyDescent="0.2">
      <c r="H178275" s="18"/>
    </row>
    <row r="178311" spans="8:8" ht="12" customHeight="1" x14ac:dyDescent="0.2">
      <c r="H178311" s="18"/>
    </row>
    <row r="178347" spans="8:8" ht="12" customHeight="1" x14ac:dyDescent="0.2">
      <c r="H178347" s="18"/>
    </row>
    <row r="178383" spans="8:8" ht="12" customHeight="1" x14ac:dyDescent="0.2">
      <c r="H178383" s="18"/>
    </row>
    <row r="178419" spans="8:8" ht="12" customHeight="1" x14ac:dyDescent="0.2">
      <c r="H178419" s="18"/>
    </row>
    <row r="178455" spans="8:8" ht="12" customHeight="1" x14ac:dyDescent="0.2">
      <c r="H178455" s="18"/>
    </row>
    <row r="178491" spans="8:8" ht="12" customHeight="1" x14ac:dyDescent="0.2">
      <c r="H178491" s="18"/>
    </row>
    <row r="178527" spans="8:8" ht="12" customHeight="1" x14ac:dyDescent="0.2">
      <c r="H178527" s="18"/>
    </row>
    <row r="178563" spans="8:8" ht="12" customHeight="1" x14ac:dyDescent="0.2">
      <c r="H178563" s="18"/>
    </row>
    <row r="178599" spans="8:8" ht="12" customHeight="1" x14ac:dyDescent="0.2">
      <c r="H178599" s="18"/>
    </row>
    <row r="178635" spans="8:8" ht="12" customHeight="1" x14ac:dyDescent="0.2">
      <c r="H178635" s="18"/>
    </row>
    <row r="178671" spans="8:8" ht="12" customHeight="1" x14ac:dyDescent="0.2">
      <c r="H178671" s="18"/>
    </row>
    <row r="178707" spans="8:8" ht="12" customHeight="1" x14ac:dyDescent="0.2">
      <c r="H178707" s="18"/>
    </row>
    <row r="178743" spans="8:8" ht="12" customHeight="1" x14ac:dyDescent="0.2">
      <c r="H178743" s="18"/>
    </row>
    <row r="178779" spans="8:8" ht="12" customHeight="1" x14ac:dyDescent="0.2">
      <c r="H178779" s="18"/>
    </row>
    <row r="178815" spans="8:8" ht="12" customHeight="1" x14ac:dyDescent="0.2">
      <c r="H178815" s="18"/>
    </row>
    <row r="178851" spans="8:8" ht="12" customHeight="1" x14ac:dyDescent="0.2">
      <c r="H178851" s="18"/>
    </row>
    <row r="178887" spans="8:8" ht="12" customHeight="1" x14ac:dyDescent="0.2">
      <c r="H178887" s="18"/>
    </row>
    <row r="178923" spans="8:8" ht="12" customHeight="1" x14ac:dyDescent="0.2">
      <c r="H178923" s="18"/>
    </row>
    <row r="178959" spans="8:8" ht="12" customHeight="1" x14ac:dyDescent="0.2">
      <c r="H178959" s="18"/>
    </row>
    <row r="178995" spans="8:8" ht="12" customHeight="1" x14ac:dyDescent="0.2">
      <c r="H178995" s="18"/>
    </row>
    <row r="179031" spans="8:8" ht="12" customHeight="1" x14ac:dyDescent="0.2">
      <c r="H179031" s="18"/>
    </row>
    <row r="179067" spans="8:8" ht="12" customHeight="1" x14ac:dyDescent="0.2">
      <c r="H179067" s="18"/>
    </row>
    <row r="179103" spans="8:8" ht="12" customHeight="1" x14ac:dyDescent="0.2">
      <c r="H179103" s="18"/>
    </row>
    <row r="179139" spans="8:8" ht="12" customHeight="1" x14ac:dyDescent="0.2">
      <c r="H179139" s="18"/>
    </row>
    <row r="179175" spans="8:8" ht="12" customHeight="1" x14ac:dyDescent="0.2">
      <c r="H179175" s="18"/>
    </row>
    <row r="179211" spans="8:8" ht="12" customHeight="1" x14ac:dyDescent="0.2">
      <c r="H179211" s="18"/>
    </row>
    <row r="179247" spans="8:8" ht="12" customHeight="1" x14ac:dyDescent="0.2">
      <c r="H179247" s="18"/>
    </row>
    <row r="179283" spans="8:8" ht="12" customHeight="1" x14ac:dyDescent="0.2">
      <c r="H179283" s="18"/>
    </row>
    <row r="179319" spans="8:8" ht="12" customHeight="1" x14ac:dyDescent="0.2">
      <c r="H179319" s="18"/>
    </row>
    <row r="179355" spans="8:8" ht="12" customHeight="1" x14ac:dyDescent="0.2">
      <c r="H179355" s="18"/>
    </row>
    <row r="179391" spans="8:8" ht="12" customHeight="1" x14ac:dyDescent="0.2">
      <c r="H179391" s="18"/>
    </row>
    <row r="179427" spans="8:8" ht="12" customHeight="1" x14ac:dyDescent="0.2">
      <c r="H179427" s="18"/>
    </row>
    <row r="179463" spans="8:8" ht="12" customHeight="1" x14ac:dyDescent="0.2">
      <c r="H179463" s="18"/>
    </row>
    <row r="179499" spans="8:8" ht="12" customHeight="1" x14ac:dyDescent="0.2">
      <c r="H179499" s="18"/>
    </row>
    <row r="179535" spans="8:8" ht="12" customHeight="1" x14ac:dyDescent="0.2">
      <c r="H179535" s="18"/>
    </row>
    <row r="179571" spans="8:8" ht="12" customHeight="1" x14ac:dyDescent="0.2">
      <c r="H179571" s="18"/>
    </row>
    <row r="179607" spans="8:8" ht="12" customHeight="1" x14ac:dyDescent="0.2">
      <c r="H179607" s="18"/>
    </row>
    <row r="179643" spans="8:8" ht="12" customHeight="1" x14ac:dyDescent="0.2">
      <c r="H179643" s="18"/>
    </row>
    <row r="179679" spans="8:8" ht="12" customHeight="1" x14ac:dyDescent="0.2">
      <c r="H179679" s="18"/>
    </row>
    <row r="179715" spans="8:8" ht="12" customHeight="1" x14ac:dyDescent="0.2">
      <c r="H179715" s="18"/>
    </row>
    <row r="179751" spans="8:8" ht="12" customHeight="1" x14ac:dyDescent="0.2">
      <c r="H179751" s="18"/>
    </row>
    <row r="179787" spans="8:8" ht="12" customHeight="1" x14ac:dyDescent="0.2">
      <c r="H179787" s="18"/>
    </row>
    <row r="179823" spans="8:8" ht="12" customHeight="1" x14ac:dyDescent="0.2">
      <c r="H179823" s="18"/>
    </row>
    <row r="179859" spans="8:8" ht="12" customHeight="1" x14ac:dyDescent="0.2">
      <c r="H179859" s="18"/>
    </row>
    <row r="179895" spans="8:8" ht="12" customHeight="1" x14ac:dyDescent="0.2">
      <c r="H179895" s="18"/>
    </row>
    <row r="179931" spans="8:8" ht="12" customHeight="1" x14ac:dyDescent="0.2">
      <c r="H179931" s="18"/>
    </row>
    <row r="179967" spans="8:8" ht="12" customHeight="1" x14ac:dyDescent="0.2">
      <c r="H179967" s="18"/>
    </row>
    <row r="180003" spans="8:8" ht="12" customHeight="1" x14ac:dyDescent="0.2">
      <c r="H180003" s="18"/>
    </row>
    <row r="180039" spans="8:8" ht="12" customHeight="1" x14ac:dyDescent="0.2">
      <c r="H180039" s="18"/>
    </row>
    <row r="180075" spans="8:8" ht="12" customHeight="1" x14ac:dyDescent="0.2">
      <c r="H180075" s="18"/>
    </row>
    <row r="180111" spans="8:8" ht="12" customHeight="1" x14ac:dyDescent="0.2">
      <c r="H180111" s="18"/>
    </row>
    <row r="180147" spans="8:8" ht="12" customHeight="1" x14ac:dyDescent="0.2">
      <c r="H180147" s="18"/>
    </row>
    <row r="180183" spans="8:8" ht="12" customHeight="1" x14ac:dyDescent="0.2">
      <c r="H180183" s="18"/>
    </row>
    <row r="180219" spans="8:8" ht="12" customHeight="1" x14ac:dyDescent="0.2">
      <c r="H180219" s="18"/>
    </row>
    <row r="180255" spans="8:8" ht="12" customHeight="1" x14ac:dyDescent="0.2">
      <c r="H180255" s="18"/>
    </row>
    <row r="180291" spans="8:8" ht="12" customHeight="1" x14ac:dyDescent="0.2">
      <c r="H180291" s="18"/>
    </row>
    <row r="180327" spans="8:8" ht="12" customHeight="1" x14ac:dyDescent="0.2">
      <c r="H180327" s="18"/>
    </row>
    <row r="180363" spans="8:8" ht="12" customHeight="1" x14ac:dyDescent="0.2">
      <c r="H180363" s="18"/>
    </row>
    <row r="180399" spans="8:8" ht="12" customHeight="1" x14ac:dyDescent="0.2">
      <c r="H180399" s="18"/>
    </row>
    <row r="180435" spans="8:8" ht="12" customHeight="1" x14ac:dyDescent="0.2">
      <c r="H180435" s="18"/>
    </row>
    <row r="180471" spans="8:8" ht="12" customHeight="1" x14ac:dyDescent="0.2">
      <c r="H180471" s="18"/>
    </row>
    <row r="180507" spans="8:8" ht="12" customHeight="1" x14ac:dyDescent="0.2">
      <c r="H180507" s="18"/>
    </row>
    <row r="180543" spans="8:8" ht="12" customHeight="1" x14ac:dyDescent="0.2">
      <c r="H180543" s="18"/>
    </row>
    <row r="180579" spans="8:8" ht="12" customHeight="1" x14ac:dyDescent="0.2">
      <c r="H180579" s="18"/>
    </row>
    <row r="180615" spans="8:8" ht="12" customHeight="1" x14ac:dyDescent="0.2">
      <c r="H180615" s="18"/>
    </row>
    <row r="180651" spans="8:8" ht="12" customHeight="1" x14ac:dyDescent="0.2">
      <c r="H180651" s="18"/>
    </row>
    <row r="180687" spans="8:8" ht="12" customHeight="1" x14ac:dyDescent="0.2">
      <c r="H180687" s="18"/>
    </row>
    <row r="180723" spans="8:8" ht="12" customHeight="1" x14ac:dyDescent="0.2">
      <c r="H180723" s="18"/>
    </row>
    <row r="180759" spans="8:8" ht="12" customHeight="1" x14ac:dyDescent="0.2">
      <c r="H180759" s="18"/>
    </row>
    <row r="180795" spans="8:8" ht="12" customHeight="1" x14ac:dyDescent="0.2">
      <c r="H180795" s="18"/>
    </row>
    <row r="180831" spans="8:8" ht="12" customHeight="1" x14ac:dyDescent="0.2">
      <c r="H180831" s="18"/>
    </row>
    <row r="180867" spans="8:8" ht="12" customHeight="1" x14ac:dyDescent="0.2">
      <c r="H180867" s="18"/>
    </row>
    <row r="180903" spans="8:8" ht="12" customHeight="1" x14ac:dyDescent="0.2">
      <c r="H180903" s="18"/>
    </row>
    <row r="180939" spans="8:8" ht="12" customHeight="1" x14ac:dyDescent="0.2">
      <c r="H180939" s="18"/>
    </row>
    <row r="180975" spans="8:8" ht="12" customHeight="1" x14ac:dyDescent="0.2">
      <c r="H180975" s="18"/>
    </row>
    <row r="181011" spans="8:8" ht="12" customHeight="1" x14ac:dyDescent="0.2">
      <c r="H181011" s="18"/>
    </row>
    <row r="181047" spans="8:8" ht="12" customHeight="1" x14ac:dyDescent="0.2">
      <c r="H181047" s="18"/>
    </row>
    <row r="181083" spans="8:8" ht="12" customHeight="1" x14ac:dyDescent="0.2">
      <c r="H181083" s="18"/>
    </row>
    <row r="181119" spans="8:8" ht="12" customHeight="1" x14ac:dyDescent="0.2">
      <c r="H181119" s="18"/>
    </row>
    <row r="181155" spans="8:8" ht="12" customHeight="1" x14ac:dyDescent="0.2">
      <c r="H181155" s="18"/>
    </row>
    <row r="181191" spans="8:8" ht="12" customHeight="1" x14ac:dyDescent="0.2">
      <c r="H181191" s="18"/>
    </row>
    <row r="181227" spans="8:8" ht="12" customHeight="1" x14ac:dyDescent="0.2">
      <c r="H181227" s="18"/>
    </row>
    <row r="181263" spans="8:8" ht="12" customHeight="1" x14ac:dyDescent="0.2">
      <c r="H181263" s="18"/>
    </row>
    <row r="181299" spans="8:8" ht="12" customHeight="1" x14ac:dyDescent="0.2">
      <c r="H181299" s="18"/>
    </row>
    <row r="181335" spans="8:8" ht="12" customHeight="1" x14ac:dyDescent="0.2">
      <c r="H181335" s="18"/>
    </row>
    <row r="181371" spans="8:8" ht="12" customHeight="1" x14ac:dyDescent="0.2">
      <c r="H181371" s="18"/>
    </row>
    <row r="181407" spans="8:8" ht="12" customHeight="1" x14ac:dyDescent="0.2">
      <c r="H181407" s="18"/>
    </row>
    <row r="181443" spans="8:8" ht="12" customHeight="1" x14ac:dyDescent="0.2">
      <c r="H181443" s="18"/>
    </row>
    <row r="181479" spans="8:8" ht="12" customHeight="1" x14ac:dyDescent="0.2">
      <c r="H181479" s="18"/>
    </row>
    <row r="181515" spans="8:8" ht="12" customHeight="1" x14ac:dyDescent="0.2">
      <c r="H181515" s="18"/>
    </row>
    <row r="181551" spans="8:8" ht="12" customHeight="1" x14ac:dyDescent="0.2">
      <c r="H181551" s="18"/>
    </row>
    <row r="181587" spans="8:8" ht="12" customHeight="1" x14ac:dyDescent="0.2">
      <c r="H181587" s="18"/>
    </row>
    <row r="181623" spans="8:8" ht="12" customHeight="1" x14ac:dyDescent="0.2">
      <c r="H181623" s="18"/>
    </row>
    <row r="181659" spans="8:8" ht="12" customHeight="1" x14ac:dyDescent="0.2">
      <c r="H181659" s="18"/>
    </row>
    <row r="181695" spans="8:8" ht="12" customHeight="1" x14ac:dyDescent="0.2">
      <c r="H181695" s="18"/>
    </row>
    <row r="181731" spans="8:8" ht="12" customHeight="1" x14ac:dyDescent="0.2">
      <c r="H181731" s="18"/>
    </row>
    <row r="181767" spans="8:8" ht="12" customHeight="1" x14ac:dyDescent="0.2">
      <c r="H181767" s="18"/>
    </row>
    <row r="181803" spans="8:8" ht="12" customHeight="1" x14ac:dyDescent="0.2">
      <c r="H181803" s="18"/>
    </row>
    <row r="181839" spans="8:8" ht="12" customHeight="1" x14ac:dyDescent="0.2">
      <c r="H181839" s="18"/>
    </row>
    <row r="181875" spans="8:8" ht="12" customHeight="1" x14ac:dyDescent="0.2">
      <c r="H181875" s="18"/>
    </row>
    <row r="181911" spans="8:8" ht="12" customHeight="1" x14ac:dyDescent="0.2">
      <c r="H181911" s="18"/>
    </row>
    <row r="181947" spans="8:8" ht="12" customHeight="1" x14ac:dyDescent="0.2">
      <c r="H181947" s="18"/>
    </row>
    <row r="181983" spans="8:8" ht="12" customHeight="1" x14ac:dyDescent="0.2">
      <c r="H181983" s="18"/>
    </row>
    <row r="182019" spans="8:8" ht="12" customHeight="1" x14ac:dyDescent="0.2">
      <c r="H182019" s="18"/>
    </row>
    <row r="182055" spans="8:8" ht="12" customHeight="1" x14ac:dyDescent="0.2">
      <c r="H182055" s="18"/>
    </row>
    <row r="182091" spans="8:8" ht="12" customHeight="1" x14ac:dyDescent="0.2">
      <c r="H182091" s="18"/>
    </row>
    <row r="182127" spans="8:8" ht="12" customHeight="1" x14ac:dyDescent="0.2">
      <c r="H182127" s="18"/>
    </row>
    <row r="182163" spans="8:8" ht="12" customHeight="1" x14ac:dyDescent="0.2">
      <c r="H182163" s="18"/>
    </row>
    <row r="182199" spans="8:8" ht="12" customHeight="1" x14ac:dyDescent="0.2">
      <c r="H182199" s="18"/>
    </row>
    <row r="182235" spans="8:8" ht="12" customHeight="1" x14ac:dyDescent="0.2">
      <c r="H182235" s="18"/>
    </row>
    <row r="182271" spans="8:8" ht="12" customHeight="1" x14ac:dyDescent="0.2">
      <c r="H182271" s="18"/>
    </row>
    <row r="182307" spans="8:8" ht="12" customHeight="1" x14ac:dyDescent="0.2">
      <c r="H182307" s="18"/>
    </row>
    <row r="182343" spans="8:8" ht="12" customHeight="1" x14ac:dyDescent="0.2">
      <c r="H182343" s="18"/>
    </row>
    <row r="182379" spans="8:8" ht="12" customHeight="1" x14ac:dyDescent="0.2">
      <c r="H182379" s="18"/>
    </row>
    <row r="182415" spans="8:8" ht="12" customHeight="1" x14ac:dyDescent="0.2">
      <c r="H182415" s="18"/>
    </row>
    <row r="182451" spans="8:8" ht="12" customHeight="1" x14ac:dyDescent="0.2">
      <c r="H182451" s="18"/>
    </row>
    <row r="182487" spans="8:8" ht="12" customHeight="1" x14ac:dyDescent="0.2">
      <c r="H182487" s="18"/>
    </row>
    <row r="182523" spans="8:8" ht="12" customHeight="1" x14ac:dyDescent="0.2">
      <c r="H182523" s="18"/>
    </row>
    <row r="182559" spans="8:8" ht="12" customHeight="1" x14ac:dyDescent="0.2">
      <c r="H182559" s="18"/>
    </row>
    <row r="182595" spans="8:8" ht="12" customHeight="1" x14ac:dyDescent="0.2">
      <c r="H182595" s="18"/>
    </row>
    <row r="182631" spans="8:8" ht="12" customHeight="1" x14ac:dyDescent="0.2">
      <c r="H182631" s="18"/>
    </row>
    <row r="182667" spans="8:8" ht="12" customHeight="1" x14ac:dyDescent="0.2">
      <c r="H182667" s="18"/>
    </row>
    <row r="182703" spans="8:8" ht="12" customHeight="1" x14ac:dyDescent="0.2">
      <c r="H182703" s="18"/>
    </row>
    <row r="182739" spans="8:8" ht="12" customHeight="1" x14ac:dyDescent="0.2">
      <c r="H182739" s="18"/>
    </row>
    <row r="182775" spans="8:8" ht="12" customHeight="1" x14ac:dyDescent="0.2">
      <c r="H182775" s="18"/>
    </row>
    <row r="182811" spans="8:8" ht="12" customHeight="1" x14ac:dyDescent="0.2">
      <c r="H182811" s="18"/>
    </row>
    <row r="182847" spans="8:8" ht="12" customHeight="1" x14ac:dyDescent="0.2">
      <c r="H182847" s="18"/>
    </row>
    <row r="182883" spans="8:8" ht="12" customHeight="1" x14ac:dyDescent="0.2">
      <c r="H182883" s="18"/>
    </row>
    <row r="182919" spans="8:8" ht="12" customHeight="1" x14ac:dyDescent="0.2">
      <c r="H182919" s="18"/>
    </row>
    <row r="182955" spans="8:8" ht="12" customHeight="1" x14ac:dyDescent="0.2">
      <c r="H182955" s="18"/>
    </row>
    <row r="182991" spans="8:8" ht="12" customHeight="1" x14ac:dyDescent="0.2">
      <c r="H182991" s="18"/>
    </row>
    <row r="183027" spans="8:8" ht="12" customHeight="1" x14ac:dyDescent="0.2">
      <c r="H183027" s="18"/>
    </row>
    <row r="183063" spans="8:8" ht="12" customHeight="1" x14ac:dyDescent="0.2">
      <c r="H183063" s="18"/>
    </row>
    <row r="183099" spans="8:8" ht="12" customHeight="1" x14ac:dyDescent="0.2">
      <c r="H183099" s="18"/>
    </row>
    <row r="183135" spans="8:8" ht="12" customHeight="1" x14ac:dyDescent="0.2">
      <c r="H183135" s="18"/>
    </row>
    <row r="183171" spans="8:8" ht="12" customHeight="1" x14ac:dyDescent="0.2">
      <c r="H183171" s="18"/>
    </row>
    <row r="183207" spans="8:8" ht="12" customHeight="1" x14ac:dyDescent="0.2">
      <c r="H183207" s="18"/>
    </row>
    <row r="183243" spans="8:8" ht="12" customHeight="1" x14ac:dyDescent="0.2">
      <c r="H183243" s="18"/>
    </row>
    <row r="183279" spans="8:8" ht="12" customHeight="1" x14ac:dyDescent="0.2">
      <c r="H183279" s="18"/>
    </row>
    <row r="183315" spans="8:8" ht="12" customHeight="1" x14ac:dyDescent="0.2">
      <c r="H183315" s="18"/>
    </row>
    <row r="183351" spans="8:8" ht="12" customHeight="1" x14ac:dyDescent="0.2">
      <c r="H183351" s="18"/>
    </row>
    <row r="183387" spans="8:8" ht="12" customHeight="1" x14ac:dyDescent="0.2">
      <c r="H183387" s="18"/>
    </row>
    <row r="183423" spans="8:8" ht="12" customHeight="1" x14ac:dyDescent="0.2">
      <c r="H183423" s="18"/>
    </row>
    <row r="183459" spans="8:8" ht="12" customHeight="1" x14ac:dyDescent="0.2">
      <c r="H183459" s="18"/>
    </row>
    <row r="183495" spans="8:8" ht="12" customHeight="1" x14ac:dyDescent="0.2">
      <c r="H183495" s="18"/>
    </row>
    <row r="183531" spans="8:8" ht="12" customHeight="1" x14ac:dyDescent="0.2">
      <c r="H183531" s="18"/>
    </row>
    <row r="183567" spans="8:8" ht="12" customHeight="1" x14ac:dyDescent="0.2">
      <c r="H183567" s="18"/>
    </row>
    <row r="183603" spans="8:8" ht="12" customHeight="1" x14ac:dyDescent="0.2">
      <c r="H183603" s="18"/>
    </row>
    <row r="183639" spans="8:8" ht="12" customHeight="1" x14ac:dyDescent="0.2">
      <c r="H183639" s="18"/>
    </row>
    <row r="183675" spans="8:8" ht="12" customHeight="1" x14ac:dyDescent="0.2">
      <c r="H183675" s="18"/>
    </row>
    <row r="183711" spans="8:8" ht="12" customHeight="1" x14ac:dyDescent="0.2">
      <c r="H183711" s="18"/>
    </row>
    <row r="183747" spans="8:8" ht="12" customHeight="1" x14ac:dyDescent="0.2">
      <c r="H183747" s="18"/>
    </row>
    <row r="183783" spans="8:8" ht="12" customHeight="1" x14ac:dyDescent="0.2">
      <c r="H183783" s="18"/>
    </row>
    <row r="183819" spans="8:8" ht="12" customHeight="1" x14ac:dyDescent="0.2">
      <c r="H183819" s="18"/>
    </row>
    <row r="183855" spans="8:8" ht="12" customHeight="1" x14ac:dyDescent="0.2">
      <c r="H183855" s="18"/>
    </row>
    <row r="183891" spans="8:8" ht="12" customHeight="1" x14ac:dyDescent="0.2">
      <c r="H183891" s="18"/>
    </row>
    <row r="183927" spans="8:8" ht="12" customHeight="1" x14ac:dyDescent="0.2">
      <c r="H183927" s="18"/>
    </row>
    <row r="183963" spans="8:8" ht="12" customHeight="1" x14ac:dyDescent="0.2">
      <c r="H183963" s="18"/>
    </row>
    <row r="183999" spans="8:8" ht="12" customHeight="1" x14ac:dyDescent="0.2">
      <c r="H183999" s="18"/>
    </row>
    <row r="184035" spans="8:8" ht="12" customHeight="1" x14ac:dyDescent="0.2">
      <c r="H184035" s="18"/>
    </row>
    <row r="184071" spans="8:8" ht="12" customHeight="1" x14ac:dyDescent="0.2">
      <c r="H184071" s="18"/>
    </row>
    <row r="184107" spans="8:8" ht="12" customHeight="1" x14ac:dyDescent="0.2">
      <c r="H184107" s="18"/>
    </row>
    <row r="184143" spans="8:8" ht="12" customHeight="1" x14ac:dyDescent="0.2">
      <c r="H184143" s="18"/>
    </row>
    <row r="184179" spans="8:8" ht="12" customHeight="1" x14ac:dyDescent="0.2">
      <c r="H184179" s="18"/>
    </row>
    <row r="184215" spans="8:8" ht="12" customHeight="1" x14ac:dyDescent="0.2">
      <c r="H184215" s="18"/>
    </row>
    <row r="184251" spans="8:8" ht="12" customHeight="1" x14ac:dyDescent="0.2">
      <c r="H184251" s="18"/>
    </row>
    <row r="184287" spans="8:8" ht="12" customHeight="1" x14ac:dyDescent="0.2">
      <c r="H184287" s="18"/>
    </row>
    <row r="184323" spans="8:8" ht="12" customHeight="1" x14ac:dyDescent="0.2">
      <c r="H184323" s="18"/>
    </row>
    <row r="184359" spans="8:8" ht="12" customHeight="1" x14ac:dyDescent="0.2">
      <c r="H184359" s="18"/>
    </row>
    <row r="184395" spans="8:8" ht="12" customHeight="1" x14ac:dyDescent="0.2">
      <c r="H184395" s="18"/>
    </row>
    <row r="184431" spans="8:8" ht="12" customHeight="1" x14ac:dyDescent="0.2">
      <c r="H184431" s="18"/>
    </row>
    <row r="184467" spans="8:8" ht="12" customHeight="1" x14ac:dyDescent="0.2">
      <c r="H184467" s="18"/>
    </row>
    <row r="184503" spans="8:8" ht="12" customHeight="1" x14ac:dyDescent="0.2">
      <c r="H184503" s="18"/>
    </row>
    <row r="184539" spans="8:8" ht="12" customHeight="1" x14ac:dyDescent="0.2">
      <c r="H184539" s="18"/>
    </row>
    <row r="184575" spans="8:8" ht="12" customHeight="1" x14ac:dyDescent="0.2">
      <c r="H184575" s="18"/>
    </row>
    <row r="184611" spans="8:8" ht="12" customHeight="1" x14ac:dyDescent="0.2">
      <c r="H184611" s="18"/>
    </row>
    <row r="184647" spans="8:8" ht="12" customHeight="1" x14ac:dyDescent="0.2">
      <c r="H184647" s="18"/>
    </row>
    <row r="184683" spans="8:8" ht="12" customHeight="1" x14ac:dyDescent="0.2">
      <c r="H184683" s="18"/>
    </row>
    <row r="184719" spans="8:8" ht="12" customHeight="1" x14ac:dyDescent="0.2">
      <c r="H184719" s="18"/>
    </row>
    <row r="184755" spans="8:8" ht="12" customHeight="1" x14ac:dyDescent="0.2">
      <c r="H184755" s="18"/>
    </row>
    <row r="184791" spans="8:8" ht="12" customHeight="1" x14ac:dyDescent="0.2">
      <c r="H184791" s="18"/>
    </row>
    <row r="184827" spans="8:8" ht="12" customHeight="1" x14ac:dyDescent="0.2">
      <c r="H184827" s="18"/>
    </row>
    <row r="184863" spans="8:8" ht="12" customHeight="1" x14ac:dyDescent="0.2">
      <c r="H184863" s="18"/>
    </row>
    <row r="184899" spans="8:8" ht="12" customHeight="1" x14ac:dyDescent="0.2">
      <c r="H184899" s="18"/>
    </row>
    <row r="184935" spans="8:8" ht="12" customHeight="1" x14ac:dyDescent="0.2">
      <c r="H184935" s="18"/>
    </row>
    <row r="184971" spans="8:8" ht="12" customHeight="1" x14ac:dyDescent="0.2">
      <c r="H184971" s="18"/>
    </row>
    <row r="185007" spans="8:8" ht="12" customHeight="1" x14ac:dyDescent="0.2">
      <c r="H185007" s="18"/>
    </row>
    <row r="185043" spans="8:8" ht="12" customHeight="1" x14ac:dyDescent="0.2">
      <c r="H185043" s="18"/>
    </row>
    <row r="185079" spans="8:8" ht="12" customHeight="1" x14ac:dyDescent="0.2">
      <c r="H185079" s="18"/>
    </row>
    <row r="185115" spans="8:8" ht="12" customHeight="1" x14ac:dyDescent="0.2">
      <c r="H185115" s="18"/>
    </row>
    <row r="185151" spans="8:8" ht="12" customHeight="1" x14ac:dyDescent="0.2">
      <c r="H185151" s="18"/>
    </row>
    <row r="185187" spans="8:8" ht="12" customHeight="1" x14ac:dyDescent="0.2">
      <c r="H185187" s="18"/>
    </row>
    <row r="185223" spans="8:8" ht="12" customHeight="1" x14ac:dyDescent="0.2">
      <c r="H185223" s="18"/>
    </row>
    <row r="185259" spans="8:8" ht="12" customHeight="1" x14ac:dyDescent="0.2">
      <c r="H185259" s="18"/>
    </row>
    <row r="185295" spans="8:8" ht="12" customHeight="1" x14ac:dyDescent="0.2">
      <c r="H185295" s="18"/>
    </row>
    <row r="185331" spans="8:8" ht="12" customHeight="1" x14ac:dyDescent="0.2">
      <c r="H185331" s="18"/>
    </row>
    <row r="185367" spans="8:8" ht="12" customHeight="1" x14ac:dyDescent="0.2">
      <c r="H185367" s="18"/>
    </row>
    <row r="185403" spans="8:8" ht="12" customHeight="1" x14ac:dyDescent="0.2">
      <c r="H185403" s="18"/>
    </row>
    <row r="185439" spans="8:8" ht="12" customHeight="1" x14ac:dyDescent="0.2">
      <c r="H185439" s="18"/>
    </row>
    <row r="185475" spans="8:8" ht="12" customHeight="1" x14ac:dyDescent="0.2">
      <c r="H185475" s="18"/>
    </row>
    <row r="185511" spans="8:8" ht="12" customHeight="1" x14ac:dyDescent="0.2">
      <c r="H185511" s="18"/>
    </row>
    <row r="185547" spans="8:8" ht="12" customHeight="1" x14ac:dyDescent="0.2">
      <c r="H185547" s="18"/>
    </row>
    <row r="185583" spans="8:8" ht="12" customHeight="1" x14ac:dyDescent="0.2">
      <c r="H185583" s="18"/>
    </row>
    <row r="185619" spans="8:8" ht="12" customHeight="1" x14ac:dyDescent="0.2">
      <c r="H185619" s="18"/>
    </row>
    <row r="185655" spans="8:8" ht="12" customHeight="1" x14ac:dyDescent="0.2">
      <c r="H185655" s="18"/>
    </row>
    <row r="185691" spans="8:8" ht="12" customHeight="1" x14ac:dyDescent="0.2">
      <c r="H185691" s="18"/>
    </row>
    <row r="185727" spans="8:8" ht="12" customHeight="1" x14ac:dyDescent="0.2">
      <c r="H185727" s="18"/>
    </row>
    <row r="185763" spans="8:8" ht="12" customHeight="1" x14ac:dyDescent="0.2">
      <c r="H185763" s="18"/>
    </row>
    <row r="185799" spans="8:8" ht="12" customHeight="1" x14ac:dyDescent="0.2">
      <c r="H185799" s="18"/>
    </row>
    <row r="185835" spans="8:8" ht="12" customHeight="1" x14ac:dyDescent="0.2">
      <c r="H185835" s="18"/>
    </row>
    <row r="185871" spans="8:8" ht="12" customHeight="1" x14ac:dyDescent="0.2">
      <c r="H185871" s="18"/>
    </row>
    <row r="185907" spans="8:8" ht="12" customHeight="1" x14ac:dyDescent="0.2">
      <c r="H185907" s="18"/>
    </row>
    <row r="185943" spans="8:8" ht="12" customHeight="1" x14ac:dyDescent="0.2">
      <c r="H185943" s="18"/>
    </row>
    <row r="185979" spans="8:8" ht="12" customHeight="1" x14ac:dyDescent="0.2">
      <c r="H185979" s="18"/>
    </row>
    <row r="186015" spans="8:8" ht="12" customHeight="1" x14ac:dyDescent="0.2">
      <c r="H186015" s="18"/>
    </row>
    <row r="186051" spans="8:8" ht="12" customHeight="1" x14ac:dyDescent="0.2">
      <c r="H186051" s="18"/>
    </row>
    <row r="186087" spans="8:8" ht="12" customHeight="1" x14ac:dyDescent="0.2">
      <c r="H186087" s="18"/>
    </row>
    <row r="186123" spans="8:8" ht="12" customHeight="1" x14ac:dyDescent="0.2">
      <c r="H186123" s="18"/>
    </row>
    <row r="186159" spans="8:8" ht="12" customHeight="1" x14ac:dyDescent="0.2">
      <c r="H186159" s="18"/>
    </row>
    <row r="186195" spans="8:8" ht="12" customHeight="1" x14ac:dyDescent="0.2">
      <c r="H186195" s="18"/>
    </row>
    <row r="186231" spans="8:8" ht="12" customHeight="1" x14ac:dyDescent="0.2">
      <c r="H186231" s="18"/>
    </row>
    <row r="186267" spans="8:8" ht="12" customHeight="1" x14ac:dyDescent="0.2">
      <c r="H186267" s="18"/>
    </row>
    <row r="186303" spans="8:8" ht="12" customHeight="1" x14ac:dyDescent="0.2">
      <c r="H186303" s="18"/>
    </row>
    <row r="186339" spans="8:8" ht="12" customHeight="1" x14ac:dyDescent="0.2">
      <c r="H186339" s="18"/>
    </row>
    <row r="186375" spans="8:8" ht="12" customHeight="1" x14ac:dyDescent="0.2">
      <c r="H186375" s="18"/>
    </row>
    <row r="186411" spans="8:8" ht="12" customHeight="1" x14ac:dyDescent="0.2">
      <c r="H186411" s="18"/>
    </row>
    <row r="186447" spans="8:8" ht="12" customHeight="1" x14ac:dyDescent="0.2">
      <c r="H186447" s="18"/>
    </row>
    <row r="186483" spans="8:8" ht="12" customHeight="1" x14ac:dyDescent="0.2">
      <c r="H186483" s="18"/>
    </row>
    <row r="186519" spans="8:8" ht="12" customHeight="1" x14ac:dyDescent="0.2">
      <c r="H186519" s="18"/>
    </row>
    <row r="186555" spans="8:8" ht="12" customHeight="1" x14ac:dyDescent="0.2">
      <c r="H186555" s="18"/>
    </row>
    <row r="186591" spans="8:8" ht="12" customHeight="1" x14ac:dyDescent="0.2">
      <c r="H186591" s="18"/>
    </row>
    <row r="186627" spans="8:8" ht="12" customHeight="1" x14ac:dyDescent="0.2">
      <c r="H186627" s="18"/>
    </row>
    <row r="186663" spans="8:8" ht="12" customHeight="1" x14ac:dyDescent="0.2">
      <c r="H186663" s="18"/>
    </row>
    <row r="186699" spans="8:8" ht="12" customHeight="1" x14ac:dyDescent="0.2">
      <c r="H186699" s="18"/>
    </row>
    <row r="186735" spans="8:8" ht="12" customHeight="1" x14ac:dyDescent="0.2">
      <c r="H186735" s="18"/>
    </row>
    <row r="186771" spans="8:8" ht="12" customHeight="1" x14ac:dyDescent="0.2">
      <c r="H186771" s="18"/>
    </row>
    <row r="186807" spans="8:8" ht="12" customHeight="1" x14ac:dyDescent="0.2">
      <c r="H186807" s="18"/>
    </row>
    <row r="186843" spans="8:8" ht="12" customHeight="1" x14ac:dyDescent="0.2">
      <c r="H186843" s="18"/>
    </row>
    <row r="186879" spans="8:8" ht="12" customHeight="1" x14ac:dyDescent="0.2">
      <c r="H186879" s="18"/>
    </row>
    <row r="186915" spans="8:8" ht="12" customHeight="1" x14ac:dyDescent="0.2">
      <c r="H186915" s="18"/>
    </row>
    <row r="186951" spans="8:8" ht="12" customHeight="1" x14ac:dyDescent="0.2">
      <c r="H186951" s="18"/>
    </row>
    <row r="186987" spans="8:8" ht="12" customHeight="1" x14ac:dyDescent="0.2">
      <c r="H186987" s="18"/>
    </row>
    <row r="187023" spans="8:8" ht="12" customHeight="1" x14ac:dyDescent="0.2">
      <c r="H187023" s="18"/>
    </row>
    <row r="187059" spans="8:8" ht="12" customHeight="1" x14ac:dyDescent="0.2">
      <c r="H187059" s="18"/>
    </row>
    <row r="187095" spans="8:8" ht="12" customHeight="1" x14ac:dyDescent="0.2">
      <c r="H187095" s="18"/>
    </row>
    <row r="187131" spans="8:8" ht="12" customHeight="1" x14ac:dyDescent="0.2">
      <c r="H187131" s="18"/>
    </row>
    <row r="187167" spans="8:8" ht="12" customHeight="1" x14ac:dyDescent="0.2">
      <c r="H187167" s="18"/>
    </row>
    <row r="187203" spans="8:8" ht="12" customHeight="1" x14ac:dyDescent="0.2">
      <c r="H187203" s="18"/>
    </row>
    <row r="187239" spans="8:8" ht="12" customHeight="1" x14ac:dyDescent="0.2">
      <c r="H187239" s="18"/>
    </row>
    <row r="187275" spans="8:8" ht="12" customHeight="1" x14ac:dyDescent="0.2">
      <c r="H187275" s="18"/>
    </row>
    <row r="187311" spans="8:8" ht="12" customHeight="1" x14ac:dyDescent="0.2">
      <c r="H187311" s="18"/>
    </row>
    <row r="187347" spans="8:8" ht="12" customHeight="1" x14ac:dyDescent="0.2">
      <c r="H187347" s="18"/>
    </row>
    <row r="187383" spans="8:8" ht="12" customHeight="1" x14ac:dyDescent="0.2">
      <c r="H187383" s="18"/>
    </row>
    <row r="187419" spans="8:8" ht="12" customHeight="1" x14ac:dyDescent="0.2">
      <c r="H187419" s="18"/>
    </row>
    <row r="187455" spans="8:8" ht="12" customHeight="1" x14ac:dyDescent="0.2">
      <c r="H187455" s="18"/>
    </row>
    <row r="187491" spans="8:8" ht="12" customHeight="1" x14ac:dyDescent="0.2">
      <c r="H187491" s="18"/>
    </row>
    <row r="187527" spans="8:8" ht="12" customHeight="1" x14ac:dyDescent="0.2">
      <c r="H187527" s="18"/>
    </row>
    <row r="187563" spans="8:8" ht="12" customHeight="1" x14ac:dyDescent="0.2">
      <c r="H187563" s="18"/>
    </row>
    <row r="187599" spans="8:8" ht="12" customHeight="1" x14ac:dyDescent="0.2">
      <c r="H187599" s="18"/>
    </row>
    <row r="187635" spans="8:8" ht="12" customHeight="1" x14ac:dyDescent="0.2">
      <c r="H187635" s="18"/>
    </row>
    <row r="187671" spans="8:8" ht="12" customHeight="1" x14ac:dyDescent="0.2">
      <c r="H187671" s="18"/>
    </row>
    <row r="187707" spans="8:8" ht="12" customHeight="1" x14ac:dyDescent="0.2">
      <c r="H187707" s="18"/>
    </row>
    <row r="187743" spans="8:8" ht="12" customHeight="1" x14ac:dyDescent="0.2">
      <c r="H187743" s="18"/>
    </row>
    <row r="187779" spans="8:8" ht="12" customHeight="1" x14ac:dyDescent="0.2">
      <c r="H187779" s="18"/>
    </row>
    <row r="187815" spans="8:8" ht="12" customHeight="1" x14ac:dyDescent="0.2">
      <c r="H187815" s="18"/>
    </row>
    <row r="187851" spans="8:8" ht="12" customHeight="1" x14ac:dyDescent="0.2">
      <c r="H187851" s="18"/>
    </row>
    <row r="187887" spans="8:8" ht="12" customHeight="1" x14ac:dyDescent="0.2">
      <c r="H187887" s="18"/>
    </row>
    <row r="187923" spans="8:8" ht="12" customHeight="1" x14ac:dyDescent="0.2">
      <c r="H187923" s="18"/>
    </row>
    <row r="187959" spans="8:8" ht="12" customHeight="1" x14ac:dyDescent="0.2">
      <c r="H187959" s="18"/>
    </row>
    <row r="187995" spans="8:8" ht="12" customHeight="1" x14ac:dyDescent="0.2">
      <c r="H187995" s="18"/>
    </row>
    <row r="188031" spans="8:8" ht="12" customHeight="1" x14ac:dyDescent="0.2">
      <c r="H188031" s="18"/>
    </row>
    <row r="188067" spans="8:8" ht="12" customHeight="1" x14ac:dyDescent="0.2">
      <c r="H188067" s="18"/>
    </row>
    <row r="188103" spans="8:8" ht="12" customHeight="1" x14ac:dyDescent="0.2">
      <c r="H188103" s="18"/>
    </row>
    <row r="188139" spans="8:8" ht="12" customHeight="1" x14ac:dyDescent="0.2">
      <c r="H188139" s="18"/>
    </row>
    <row r="188175" spans="8:8" ht="12" customHeight="1" x14ac:dyDescent="0.2">
      <c r="H188175" s="18"/>
    </row>
    <row r="188211" spans="8:8" ht="12" customHeight="1" x14ac:dyDescent="0.2">
      <c r="H188211" s="18"/>
    </row>
    <row r="188247" spans="8:8" ht="12" customHeight="1" x14ac:dyDescent="0.2">
      <c r="H188247" s="18"/>
    </row>
    <row r="188283" spans="8:8" ht="12" customHeight="1" x14ac:dyDescent="0.2">
      <c r="H188283" s="18"/>
    </row>
    <row r="188319" spans="8:8" ht="12" customHeight="1" x14ac:dyDescent="0.2">
      <c r="H188319" s="18"/>
    </row>
    <row r="188355" spans="8:8" ht="12" customHeight="1" x14ac:dyDescent="0.2">
      <c r="H188355" s="18"/>
    </row>
    <row r="188391" spans="8:8" ht="12" customHeight="1" x14ac:dyDescent="0.2">
      <c r="H188391" s="18"/>
    </row>
    <row r="188427" spans="8:8" ht="12" customHeight="1" x14ac:dyDescent="0.2">
      <c r="H188427" s="18"/>
    </row>
    <row r="188463" spans="8:8" ht="12" customHeight="1" x14ac:dyDescent="0.2">
      <c r="H188463" s="18"/>
    </row>
    <row r="188499" spans="8:8" ht="12" customHeight="1" x14ac:dyDescent="0.2">
      <c r="H188499" s="18"/>
    </row>
    <row r="188535" spans="8:8" ht="12" customHeight="1" x14ac:dyDescent="0.2">
      <c r="H188535" s="18"/>
    </row>
    <row r="188571" spans="8:8" ht="12" customHeight="1" x14ac:dyDescent="0.2">
      <c r="H188571" s="18"/>
    </row>
    <row r="188607" spans="8:8" ht="12" customHeight="1" x14ac:dyDescent="0.2">
      <c r="H188607" s="18"/>
    </row>
    <row r="188643" spans="8:8" ht="12" customHeight="1" x14ac:dyDescent="0.2">
      <c r="H188643" s="18"/>
    </row>
    <row r="188679" spans="8:8" ht="12" customHeight="1" x14ac:dyDescent="0.2">
      <c r="H188679" s="18"/>
    </row>
    <row r="188715" spans="8:8" ht="12" customHeight="1" x14ac:dyDescent="0.2">
      <c r="H188715" s="18"/>
    </row>
    <row r="188751" spans="8:8" ht="12" customHeight="1" x14ac:dyDescent="0.2">
      <c r="H188751" s="18"/>
    </row>
    <row r="188787" spans="8:8" ht="12" customHeight="1" x14ac:dyDescent="0.2">
      <c r="H188787" s="18"/>
    </row>
    <row r="188823" spans="8:8" ht="12" customHeight="1" x14ac:dyDescent="0.2">
      <c r="H188823" s="18"/>
    </row>
    <row r="188859" spans="8:8" ht="12" customHeight="1" x14ac:dyDescent="0.2">
      <c r="H188859" s="18"/>
    </row>
    <row r="188895" spans="8:8" ht="12" customHeight="1" x14ac:dyDescent="0.2">
      <c r="H188895" s="18"/>
    </row>
    <row r="188931" spans="8:8" ht="12" customHeight="1" x14ac:dyDescent="0.2">
      <c r="H188931" s="18"/>
    </row>
    <row r="188967" spans="8:8" ht="12" customHeight="1" x14ac:dyDescent="0.2">
      <c r="H188967" s="18"/>
    </row>
    <row r="189003" spans="8:8" ht="12" customHeight="1" x14ac:dyDescent="0.2">
      <c r="H189003" s="18"/>
    </row>
    <row r="189039" spans="8:8" ht="12" customHeight="1" x14ac:dyDescent="0.2">
      <c r="H189039" s="18"/>
    </row>
    <row r="189075" spans="8:8" ht="12" customHeight="1" x14ac:dyDescent="0.2">
      <c r="H189075" s="18"/>
    </row>
    <row r="189111" spans="8:8" ht="12" customHeight="1" x14ac:dyDescent="0.2">
      <c r="H189111" s="18"/>
    </row>
    <row r="189147" spans="8:8" ht="12" customHeight="1" x14ac:dyDescent="0.2">
      <c r="H189147" s="18"/>
    </row>
    <row r="189183" spans="8:8" ht="12" customHeight="1" x14ac:dyDescent="0.2">
      <c r="H189183" s="18"/>
    </row>
    <row r="189219" spans="8:8" ht="12" customHeight="1" x14ac:dyDescent="0.2">
      <c r="H189219" s="18"/>
    </row>
    <row r="189255" spans="8:8" ht="12" customHeight="1" x14ac:dyDescent="0.2">
      <c r="H189255" s="18"/>
    </row>
    <row r="189291" spans="8:8" ht="12" customHeight="1" x14ac:dyDescent="0.2">
      <c r="H189291" s="18"/>
    </row>
    <row r="189327" spans="8:8" ht="12" customHeight="1" x14ac:dyDescent="0.2">
      <c r="H189327" s="18"/>
    </row>
    <row r="189363" spans="8:8" ht="12" customHeight="1" x14ac:dyDescent="0.2">
      <c r="H189363" s="18"/>
    </row>
    <row r="189399" spans="8:8" ht="12" customHeight="1" x14ac:dyDescent="0.2">
      <c r="H189399" s="18"/>
    </row>
    <row r="189435" spans="8:8" ht="12" customHeight="1" x14ac:dyDescent="0.2">
      <c r="H189435" s="18"/>
    </row>
    <row r="189471" spans="8:8" ht="12" customHeight="1" x14ac:dyDescent="0.2">
      <c r="H189471" s="18"/>
    </row>
    <row r="189507" spans="8:8" ht="12" customHeight="1" x14ac:dyDescent="0.2">
      <c r="H189507" s="18"/>
    </row>
    <row r="189543" spans="8:8" ht="12" customHeight="1" x14ac:dyDescent="0.2">
      <c r="H189543" s="18"/>
    </row>
    <row r="189579" spans="8:8" ht="12" customHeight="1" x14ac:dyDescent="0.2">
      <c r="H189579" s="18"/>
    </row>
    <row r="189615" spans="8:8" ht="12" customHeight="1" x14ac:dyDescent="0.2">
      <c r="H189615" s="18"/>
    </row>
    <row r="189651" spans="8:8" ht="12" customHeight="1" x14ac:dyDescent="0.2">
      <c r="H189651" s="18"/>
    </row>
    <row r="189687" spans="8:8" ht="12" customHeight="1" x14ac:dyDescent="0.2">
      <c r="H189687" s="18"/>
    </row>
    <row r="189723" spans="8:8" ht="12" customHeight="1" x14ac:dyDescent="0.2">
      <c r="H189723" s="18"/>
    </row>
    <row r="189759" spans="8:8" ht="12" customHeight="1" x14ac:dyDescent="0.2">
      <c r="H189759" s="18"/>
    </row>
    <row r="189795" spans="8:8" ht="12" customHeight="1" x14ac:dyDescent="0.2">
      <c r="H189795" s="18"/>
    </row>
    <row r="189831" spans="8:8" ht="12" customHeight="1" x14ac:dyDescent="0.2">
      <c r="H189831" s="18"/>
    </row>
    <row r="189867" spans="8:8" ht="12" customHeight="1" x14ac:dyDescent="0.2">
      <c r="H189867" s="18"/>
    </row>
    <row r="189903" spans="8:8" ht="12" customHeight="1" x14ac:dyDescent="0.2">
      <c r="H189903" s="18"/>
    </row>
    <row r="189939" spans="8:8" ht="12" customHeight="1" x14ac:dyDescent="0.2">
      <c r="H189939" s="18"/>
    </row>
    <row r="189975" spans="8:8" ht="12" customHeight="1" x14ac:dyDescent="0.2">
      <c r="H189975" s="18"/>
    </row>
    <row r="190011" spans="8:8" ht="12" customHeight="1" x14ac:dyDescent="0.2">
      <c r="H190011" s="18"/>
    </row>
    <row r="190047" spans="8:8" ht="12" customHeight="1" x14ac:dyDescent="0.2">
      <c r="H190047" s="18"/>
    </row>
    <row r="190083" spans="8:8" ht="12" customHeight="1" x14ac:dyDescent="0.2">
      <c r="H190083" s="18"/>
    </row>
    <row r="190119" spans="8:8" ht="12" customHeight="1" x14ac:dyDescent="0.2">
      <c r="H190119" s="18"/>
    </row>
    <row r="190155" spans="8:8" ht="12" customHeight="1" x14ac:dyDescent="0.2">
      <c r="H190155" s="18"/>
    </row>
    <row r="190191" spans="8:8" ht="12" customHeight="1" x14ac:dyDescent="0.2">
      <c r="H190191" s="18"/>
    </row>
    <row r="190227" spans="8:8" ht="12" customHeight="1" x14ac:dyDescent="0.2">
      <c r="H190227" s="18"/>
    </row>
    <row r="190263" spans="8:8" ht="12" customHeight="1" x14ac:dyDescent="0.2">
      <c r="H190263" s="18"/>
    </row>
    <row r="190299" spans="8:8" ht="12" customHeight="1" x14ac:dyDescent="0.2">
      <c r="H190299" s="18"/>
    </row>
    <row r="190335" spans="8:8" ht="12" customHeight="1" x14ac:dyDescent="0.2">
      <c r="H190335" s="18"/>
    </row>
    <row r="190371" spans="8:8" ht="12" customHeight="1" x14ac:dyDescent="0.2">
      <c r="H190371" s="18"/>
    </row>
    <row r="190407" spans="8:8" ht="12" customHeight="1" x14ac:dyDescent="0.2">
      <c r="H190407" s="18"/>
    </row>
    <row r="190443" spans="8:8" ht="12" customHeight="1" x14ac:dyDescent="0.2">
      <c r="H190443" s="18"/>
    </row>
    <row r="190479" spans="8:8" ht="12" customHeight="1" x14ac:dyDescent="0.2">
      <c r="H190479" s="18"/>
    </row>
    <row r="190515" spans="8:8" ht="12" customHeight="1" x14ac:dyDescent="0.2">
      <c r="H190515" s="18"/>
    </row>
    <row r="190551" spans="8:8" ht="12" customHeight="1" x14ac:dyDescent="0.2">
      <c r="H190551" s="18"/>
    </row>
    <row r="190587" spans="8:8" ht="12" customHeight="1" x14ac:dyDescent="0.2">
      <c r="H190587" s="18"/>
    </row>
    <row r="190623" spans="8:8" ht="12" customHeight="1" x14ac:dyDescent="0.2">
      <c r="H190623" s="18"/>
    </row>
    <row r="190659" spans="8:8" ht="12" customHeight="1" x14ac:dyDescent="0.2">
      <c r="H190659" s="18"/>
    </row>
    <row r="190695" spans="8:8" ht="12" customHeight="1" x14ac:dyDescent="0.2">
      <c r="H190695" s="18"/>
    </row>
    <row r="190731" spans="8:8" ht="12" customHeight="1" x14ac:dyDescent="0.2">
      <c r="H190731" s="18"/>
    </row>
    <row r="190767" spans="8:8" ht="12" customHeight="1" x14ac:dyDescent="0.2">
      <c r="H190767" s="18"/>
    </row>
    <row r="190803" spans="8:8" ht="12" customHeight="1" x14ac:dyDescent="0.2">
      <c r="H190803" s="18"/>
    </row>
    <row r="190839" spans="8:8" ht="12" customHeight="1" x14ac:dyDescent="0.2">
      <c r="H190839" s="18"/>
    </row>
    <row r="190875" spans="8:8" ht="12" customHeight="1" x14ac:dyDescent="0.2">
      <c r="H190875" s="18"/>
    </row>
    <row r="190911" spans="8:8" ht="12" customHeight="1" x14ac:dyDescent="0.2">
      <c r="H190911" s="18"/>
    </row>
    <row r="190947" spans="8:8" ht="12" customHeight="1" x14ac:dyDescent="0.2">
      <c r="H190947" s="18"/>
    </row>
    <row r="190983" spans="8:8" ht="12" customHeight="1" x14ac:dyDescent="0.2">
      <c r="H190983" s="18"/>
    </row>
    <row r="191019" spans="8:8" ht="12" customHeight="1" x14ac:dyDescent="0.2">
      <c r="H191019" s="18"/>
    </row>
    <row r="191055" spans="8:8" ht="12" customHeight="1" x14ac:dyDescent="0.2">
      <c r="H191055" s="18"/>
    </row>
    <row r="191091" spans="8:8" ht="12" customHeight="1" x14ac:dyDescent="0.2">
      <c r="H191091" s="18"/>
    </row>
    <row r="191127" spans="8:8" ht="12" customHeight="1" x14ac:dyDescent="0.2">
      <c r="H191127" s="18"/>
    </row>
    <row r="191163" spans="8:8" ht="12" customHeight="1" x14ac:dyDescent="0.2">
      <c r="H191163" s="18"/>
    </row>
    <row r="191199" spans="8:8" ht="12" customHeight="1" x14ac:dyDescent="0.2">
      <c r="H191199" s="18"/>
    </row>
    <row r="191235" spans="8:8" ht="12" customHeight="1" x14ac:dyDescent="0.2">
      <c r="H191235" s="18"/>
    </row>
    <row r="191271" spans="8:8" ht="12" customHeight="1" x14ac:dyDescent="0.2">
      <c r="H191271" s="18"/>
    </row>
    <row r="191307" spans="8:8" ht="12" customHeight="1" x14ac:dyDescent="0.2">
      <c r="H191307" s="18"/>
    </row>
    <row r="191343" spans="8:8" ht="12" customHeight="1" x14ac:dyDescent="0.2">
      <c r="H191343" s="18"/>
    </row>
    <row r="191379" spans="8:8" ht="12" customHeight="1" x14ac:dyDescent="0.2">
      <c r="H191379" s="18"/>
    </row>
    <row r="191415" spans="8:8" ht="12" customHeight="1" x14ac:dyDescent="0.2">
      <c r="H191415" s="18"/>
    </row>
    <row r="191451" spans="8:8" ht="12" customHeight="1" x14ac:dyDescent="0.2">
      <c r="H191451" s="18"/>
    </row>
    <row r="191487" spans="8:8" ht="12" customHeight="1" x14ac:dyDescent="0.2">
      <c r="H191487" s="18"/>
    </row>
    <row r="191523" spans="8:8" ht="12" customHeight="1" x14ac:dyDescent="0.2">
      <c r="H191523" s="18"/>
    </row>
    <row r="191559" spans="8:8" ht="12" customHeight="1" x14ac:dyDescent="0.2">
      <c r="H191559" s="18"/>
    </row>
    <row r="191595" spans="8:8" ht="12" customHeight="1" x14ac:dyDescent="0.2">
      <c r="H191595" s="18"/>
    </row>
    <row r="191631" spans="8:8" ht="12" customHeight="1" x14ac:dyDescent="0.2">
      <c r="H191631" s="18"/>
    </row>
    <row r="191667" spans="8:8" ht="12" customHeight="1" x14ac:dyDescent="0.2">
      <c r="H191667" s="18"/>
    </row>
    <row r="191703" spans="8:8" ht="12" customHeight="1" x14ac:dyDescent="0.2">
      <c r="H191703" s="18"/>
    </row>
    <row r="191739" spans="8:8" ht="12" customHeight="1" x14ac:dyDescent="0.2">
      <c r="H191739" s="18"/>
    </row>
    <row r="191775" spans="8:8" ht="12" customHeight="1" x14ac:dyDescent="0.2">
      <c r="H191775" s="18"/>
    </row>
    <row r="191811" spans="8:8" ht="12" customHeight="1" x14ac:dyDescent="0.2">
      <c r="H191811" s="18"/>
    </row>
    <row r="191847" spans="8:8" ht="12" customHeight="1" x14ac:dyDescent="0.2">
      <c r="H191847" s="18"/>
    </row>
    <row r="191883" spans="8:8" ht="12" customHeight="1" x14ac:dyDescent="0.2">
      <c r="H191883" s="18"/>
    </row>
    <row r="191919" spans="8:8" ht="12" customHeight="1" x14ac:dyDescent="0.2">
      <c r="H191919" s="18"/>
    </row>
    <row r="191955" spans="8:8" ht="12" customHeight="1" x14ac:dyDescent="0.2">
      <c r="H191955" s="18"/>
    </row>
    <row r="191991" spans="8:8" ht="12" customHeight="1" x14ac:dyDescent="0.2">
      <c r="H191991" s="18"/>
    </row>
    <row r="192027" spans="8:8" ht="12" customHeight="1" x14ac:dyDescent="0.2">
      <c r="H192027" s="18"/>
    </row>
    <row r="192063" spans="8:8" ht="12" customHeight="1" x14ac:dyDescent="0.2">
      <c r="H192063" s="18"/>
    </row>
    <row r="192099" spans="8:8" ht="12" customHeight="1" x14ac:dyDescent="0.2">
      <c r="H192099" s="18"/>
    </row>
    <row r="192135" spans="8:8" ht="12" customHeight="1" x14ac:dyDescent="0.2">
      <c r="H192135" s="18"/>
    </row>
    <row r="192171" spans="8:8" ht="12" customHeight="1" x14ac:dyDescent="0.2">
      <c r="H192171" s="18"/>
    </row>
    <row r="192207" spans="8:8" ht="12" customHeight="1" x14ac:dyDescent="0.2">
      <c r="H192207" s="18"/>
    </row>
    <row r="192243" spans="8:8" ht="12" customHeight="1" x14ac:dyDescent="0.2">
      <c r="H192243" s="18"/>
    </row>
    <row r="192279" spans="8:8" ht="12" customHeight="1" x14ac:dyDescent="0.2">
      <c r="H192279" s="18"/>
    </row>
    <row r="192315" spans="8:8" ht="12" customHeight="1" x14ac:dyDescent="0.2">
      <c r="H192315" s="18"/>
    </row>
    <row r="192351" spans="8:8" ht="12" customHeight="1" x14ac:dyDescent="0.2">
      <c r="H192351" s="18"/>
    </row>
    <row r="192387" spans="8:8" ht="12" customHeight="1" x14ac:dyDescent="0.2">
      <c r="H192387" s="18"/>
    </row>
    <row r="192423" spans="8:8" ht="12" customHeight="1" x14ac:dyDescent="0.2">
      <c r="H192423" s="18"/>
    </row>
    <row r="192459" spans="8:8" ht="12" customHeight="1" x14ac:dyDescent="0.2">
      <c r="H192459" s="18"/>
    </row>
    <row r="192495" spans="8:8" ht="12" customHeight="1" x14ac:dyDescent="0.2">
      <c r="H192495" s="18"/>
    </row>
    <row r="192531" spans="8:8" ht="12" customHeight="1" x14ac:dyDescent="0.2">
      <c r="H192531" s="18"/>
    </row>
    <row r="192567" spans="8:8" ht="12" customHeight="1" x14ac:dyDescent="0.2">
      <c r="H192567" s="18"/>
    </row>
    <row r="192603" spans="8:8" ht="12" customHeight="1" x14ac:dyDescent="0.2">
      <c r="H192603" s="18"/>
    </row>
    <row r="192639" spans="8:8" ht="12" customHeight="1" x14ac:dyDescent="0.2">
      <c r="H192639" s="18"/>
    </row>
    <row r="192675" spans="8:8" ht="12" customHeight="1" x14ac:dyDescent="0.2">
      <c r="H192675" s="18"/>
    </row>
    <row r="192711" spans="8:8" ht="12" customHeight="1" x14ac:dyDescent="0.2">
      <c r="H192711" s="18"/>
    </row>
    <row r="192747" spans="8:8" ht="12" customHeight="1" x14ac:dyDescent="0.2">
      <c r="H192747" s="18"/>
    </row>
    <row r="192783" spans="8:8" ht="12" customHeight="1" x14ac:dyDescent="0.2">
      <c r="H192783" s="18"/>
    </row>
    <row r="192819" spans="8:8" ht="12" customHeight="1" x14ac:dyDescent="0.2">
      <c r="H192819" s="18"/>
    </row>
    <row r="192855" spans="8:8" ht="12" customHeight="1" x14ac:dyDescent="0.2">
      <c r="H192855" s="18"/>
    </row>
    <row r="192891" spans="8:8" ht="12" customHeight="1" x14ac:dyDescent="0.2">
      <c r="H192891" s="18"/>
    </row>
    <row r="192927" spans="8:8" ht="12" customHeight="1" x14ac:dyDescent="0.2">
      <c r="H192927" s="18"/>
    </row>
    <row r="192963" spans="8:8" ht="12" customHeight="1" x14ac:dyDescent="0.2">
      <c r="H192963" s="18"/>
    </row>
    <row r="192999" spans="8:8" ht="12" customHeight="1" x14ac:dyDescent="0.2">
      <c r="H192999" s="18"/>
    </row>
    <row r="193035" spans="8:8" ht="12" customHeight="1" x14ac:dyDescent="0.2">
      <c r="H193035" s="18"/>
    </row>
    <row r="193071" spans="8:8" ht="12" customHeight="1" x14ac:dyDescent="0.2">
      <c r="H193071" s="18"/>
    </row>
    <row r="193107" spans="8:8" ht="12" customHeight="1" x14ac:dyDescent="0.2">
      <c r="H193107" s="18"/>
    </row>
    <row r="193143" spans="8:8" ht="12" customHeight="1" x14ac:dyDescent="0.2">
      <c r="H193143" s="18"/>
    </row>
    <row r="193179" spans="8:8" ht="12" customHeight="1" x14ac:dyDescent="0.2">
      <c r="H193179" s="18"/>
    </row>
    <row r="193215" spans="8:8" ht="12" customHeight="1" x14ac:dyDescent="0.2">
      <c r="H193215" s="18"/>
    </row>
    <row r="193251" spans="8:8" ht="12" customHeight="1" x14ac:dyDescent="0.2">
      <c r="H193251" s="18"/>
    </row>
    <row r="193287" spans="8:8" ht="12" customHeight="1" x14ac:dyDescent="0.2">
      <c r="H193287" s="18"/>
    </row>
    <row r="193323" spans="8:8" ht="12" customHeight="1" x14ac:dyDescent="0.2">
      <c r="H193323" s="18"/>
    </row>
    <row r="193359" spans="8:8" ht="12" customHeight="1" x14ac:dyDescent="0.2">
      <c r="H193359" s="18"/>
    </row>
    <row r="193395" spans="8:8" ht="12" customHeight="1" x14ac:dyDescent="0.2">
      <c r="H193395" s="18"/>
    </row>
    <row r="193431" spans="8:8" ht="12" customHeight="1" x14ac:dyDescent="0.2">
      <c r="H193431" s="18"/>
    </row>
    <row r="193467" spans="8:8" ht="12" customHeight="1" x14ac:dyDescent="0.2">
      <c r="H193467" s="18"/>
    </row>
    <row r="193503" spans="8:8" ht="12" customHeight="1" x14ac:dyDescent="0.2">
      <c r="H193503" s="18"/>
    </row>
    <row r="193539" spans="8:8" ht="12" customHeight="1" x14ac:dyDescent="0.2">
      <c r="H193539" s="18"/>
    </row>
    <row r="193575" spans="8:8" ht="12" customHeight="1" x14ac:dyDescent="0.2">
      <c r="H193575" s="18"/>
    </row>
    <row r="193611" spans="8:8" ht="12" customHeight="1" x14ac:dyDescent="0.2">
      <c r="H193611" s="18"/>
    </row>
    <row r="193647" spans="8:8" ht="12" customHeight="1" x14ac:dyDescent="0.2">
      <c r="H193647" s="18"/>
    </row>
    <row r="193683" spans="8:8" ht="12" customHeight="1" x14ac:dyDescent="0.2">
      <c r="H193683" s="18"/>
    </row>
    <row r="193719" spans="8:8" ht="12" customHeight="1" x14ac:dyDescent="0.2">
      <c r="H193719" s="18"/>
    </row>
    <row r="193755" spans="8:8" ht="12" customHeight="1" x14ac:dyDescent="0.2">
      <c r="H193755" s="18"/>
    </row>
    <row r="193791" spans="8:8" ht="12" customHeight="1" x14ac:dyDescent="0.2">
      <c r="H193791" s="18"/>
    </row>
    <row r="193827" spans="8:8" ht="12" customHeight="1" x14ac:dyDescent="0.2">
      <c r="H193827" s="18"/>
    </row>
    <row r="193863" spans="8:8" ht="12" customHeight="1" x14ac:dyDescent="0.2">
      <c r="H193863" s="18"/>
    </row>
    <row r="193899" spans="8:8" ht="12" customHeight="1" x14ac:dyDescent="0.2">
      <c r="H193899" s="18"/>
    </row>
    <row r="193935" spans="8:8" ht="12" customHeight="1" x14ac:dyDescent="0.2">
      <c r="H193935" s="18"/>
    </row>
    <row r="193971" spans="8:8" ht="12" customHeight="1" x14ac:dyDescent="0.2">
      <c r="H193971" s="18"/>
    </row>
    <row r="194007" spans="8:8" ht="12" customHeight="1" x14ac:dyDescent="0.2">
      <c r="H194007" s="18"/>
    </row>
    <row r="194043" spans="8:8" ht="12" customHeight="1" x14ac:dyDescent="0.2">
      <c r="H194043" s="18"/>
    </row>
    <row r="194079" spans="8:8" ht="12" customHeight="1" x14ac:dyDescent="0.2">
      <c r="H194079" s="18"/>
    </row>
    <row r="194115" spans="8:8" ht="12" customHeight="1" x14ac:dyDescent="0.2">
      <c r="H194115" s="18"/>
    </row>
    <row r="194151" spans="8:8" ht="12" customHeight="1" x14ac:dyDescent="0.2">
      <c r="H194151" s="18"/>
    </row>
    <row r="194187" spans="8:8" ht="12" customHeight="1" x14ac:dyDescent="0.2">
      <c r="H194187" s="18"/>
    </row>
    <row r="194223" spans="8:8" ht="12" customHeight="1" x14ac:dyDescent="0.2">
      <c r="H194223" s="18"/>
    </row>
    <row r="194259" spans="8:8" ht="12" customHeight="1" x14ac:dyDescent="0.2">
      <c r="H194259" s="18"/>
    </row>
    <row r="194295" spans="8:8" ht="12" customHeight="1" x14ac:dyDescent="0.2">
      <c r="H194295" s="18"/>
    </row>
    <row r="194331" spans="8:8" ht="12" customHeight="1" x14ac:dyDescent="0.2">
      <c r="H194331" s="18"/>
    </row>
    <row r="194367" spans="8:8" ht="12" customHeight="1" x14ac:dyDescent="0.2">
      <c r="H194367" s="18"/>
    </row>
    <row r="194403" spans="8:8" ht="12" customHeight="1" x14ac:dyDescent="0.2">
      <c r="H194403" s="18"/>
    </row>
    <row r="194439" spans="8:8" ht="12" customHeight="1" x14ac:dyDescent="0.2">
      <c r="H194439" s="18"/>
    </row>
    <row r="194475" spans="8:8" ht="12" customHeight="1" x14ac:dyDescent="0.2">
      <c r="H194475" s="18"/>
    </row>
    <row r="194511" spans="8:8" ht="12" customHeight="1" x14ac:dyDescent="0.2">
      <c r="H194511" s="18"/>
    </row>
    <row r="194547" spans="8:8" ht="12" customHeight="1" x14ac:dyDescent="0.2">
      <c r="H194547" s="18"/>
    </row>
    <row r="194583" spans="8:8" ht="12" customHeight="1" x14ac:dyDescent="0.2">
      <c r="H194583" s="18"/>
    </row>
    <row r="194619" spans="8:8" ht="12" customHeight="1" x14ac:dyDescent="0.2">
      <c r="H194619" s="18"/>
    </row>
    <row r="194655" spans="8:8" ht="12" customHeight="1" x14ac:dyDescent="0.2">
      <c r="H194655" s="18"/>
    </row>
    <row r="194691" spans="8:8" ht="12" customHeight="1" x14ac:dyDescent="0.2">
      <c r="H194691" s="18"/>
    </row>
    <row r="194727" spans="8:8" ht="12" customHeight="1" x14ac:dyDescent="0.2">
      <c r="H194727" s="18"/>
    </row>
    <row r="194763" spans="8:8" ht="12" customHeight="1" x14ac:dyDescent="0.2">
      <c r="H194763" s="18"/>
    </row>
    <row r="194799" spans="8:8" ht="12" customHeight="1" x14ac:dyDescent="0.2">
      <c r="H194799" s="18"/>
    </row>
    <row r="194835" spans="8:8" ht="12" customHeight="1" x14ac:dyDescent="0.2">
      <c r="H194835" s="18"/>
    </row>
    <row r="194871" spans="8:8" ht="12" customHeight="1" x14ac:dyDescent="0.2">
      <c r="H194871" s="18"/>
    </row>
    <row r="194907" spans="8:8" ht="12" customHeight="1" x14ac:dyDescent="0.2">
      <c r="H194907" s="18"/>
    </row>
    <row r="194943" spans="8:8" ht="12" customHeight="1" x14ac:dyDescent="0.2">
      <c r="H194943" s="18"/>
    </row>
    <row r="194979" spans="8:8" ht="12" customHeight="1" x14ac:dyDescent="0.2">
      <c r="H194979" s="18"/>
    </row>
    <row r="195015" spans="8:8" ht="12" customHeight="1" x14ac:dyDescent="0.2">
      <c r="H195015" s="18"/>
    </row>
    <row r="195051" spans="8:8" ht="12" customHeight="1" x14ac:dyDescent="0.2">
      <c r="H195051" s="18"/>
    </row>
    <row r="195087" spans="8:8" ht="12" customHeight="1" x14ac:dyDescent="0.2">
      <c r="H195087" s="18"/>
    </row>
    <row r="195123" spans="8:8" ht="12" customHeight="1" x14ac:dyDescent="0.2">
      <c r="H195123" s="18"/>
    </row>
    <row r="195159" spans="8:8" ht="12" customHeight="1" x14ac:dyDescent="0.2">
      <c r="H195159" s="18"/>
    </row>
    <row r="195195" spans="8:8" ht="12" customHeight="1" x14ac:dyDescent="0.2">
      <c r="H195195" s="18"/>
    </row>
    <row r="195231" spans="8:8" ht="12" customHeight="1" x14ac:dyDescent="0.2">
      <c r="H195231" s="18"/>
    </row>
    <row r="195267" spans="8:8" ht="12" customHeight="1" x14ac:dyDescent="0.2">
      <c r="H195267" s="18"/>
    </row>
    <row r="195303" spans="8:8" ht="12" customHeight="1" x14ac:dyDescent="0.2">
      <c r="H195303" s="18"/>
    </row>
    <row r="195339" spans="8:8" ht="12" customHeight="1" x14ac:dyDescent="0.2">
      <c r="H195339" s="18"/>
    </row>
    <row r="195375" spans="8:8" ht="12" customHeight="1" x14ac:dyDescent="0.2">
      <c r="H195375" s="18"/>
    </row>
    <row r="195411" spans="8:8" ht="12" customHeight="1" x14ac:dyDescent="0.2">
      <c r="H195411" s="18"/>
    </row>
    <row r="195447" spans="8:8" ht="12" customHeight="1" x14ac:dyDescent="0.2">
      <c r="H195447" s="18"/>
    </row>
    <row r="195483" spans="8:8" ht="12" customHeight="1" x14ac:dyDescent="0.2">
      <c r="H195483" s="18"/>
    </row>
    <row r="195519" spans="8:8" ht="12" customHeight="1" x14ac:dyDescent="0.2">
      <c r="H195519" s="18"/>
    </row>
    <row r="195555" spans="8:8" ht="12" customHeight="1" x14ac:dyDescent="0.2">
      <c r="H195555" s="18"/>
    </row>
    <row r="195591" spans="8:8" ht="12" customHeight="1" x14ac:dyDescent="0.2">
      <c r="H195591" s="18"/>
    </row>
    <row r="195627" spans="8:8" ht="12" customHeight="1" x14ac:dyDescent="0.2">
      <c r="H195627" s="18"/>
    </row>
    <row r="195663" spans="8:8" ht="12" customHeight="1" x14ac:dyDescent="0.2">
      <c r="H195663" s="18"/>
    </row>
    <row r="195699" spans="8:8" ht="12" customHeight="1" x14ac:dyDescent="0.2">
      <c r="H195699" s="18"/>
    </row>
    <row r="195735" spans="8:8" ht="12" customHeight="1" x14ac:dyDescent="0.2">
      <c r="H195735" s="18"/>
    </row>
    <row r="195771" spans="8:8" ht="12" customHeight="1" x14ac:dyDescent="0.2">
      <c r="H195771" s="18"/>
    </row>
    <row r="195807" spans="8:8" ht="12" customHeight="1" x14ac:dyDescent="0.2">
      <c r="H195807" s="18"/>
    </row>
    <row r="195843" spans="8:8" ht="12" customHeight="1" x14ac:dyDescent="0.2">
      <c r="H195843" s="18"/>
    </row>
    <row r="195879" spans="8:8" ht="12" customHeight="1" x14ac:dyDescent="0.2">
      <c r="H195879" s="18"/>
    </row>
    <row r="195915" spans="8:8" ht="12" customHeight="1" x14ac:dyDescent="0.2">
      <c r="H195915" s="18"/>
    </row>
    <row r="195951" spans="8:8" ht="12" customHeight="1" x14ac:dyDescent="0.2">
      <c r="H195951" s="18"/>
    </row>
    <row r="195987" spans="8:8" ht="12" customHeight="1" x14ac:dyDescent="0.2">
      <c r="H195987" s="18"/>
    </row>
    <row r="196023" spans="8:8" ht="12" customHeight="1" x14ac:dyDescent="0.2">
      <c r="H196023" s="18"/>
    </row>
    <row r="196059" spans="8:8" ht="12" customHeight="1" x14ac:dyDescent="0.2">
      <c r="H196059" s="18"/>
    </row>
    <row r="196095" spans="8:8" ht="12" customHeight="1" x14ac:dyDescent="0.2">
      <c r="H196095" s="18"/>
    </row>
    <row r="196131" spans="8:8" ht="12" customHeight="1" x14ac:dyDescent="0.2">
      <c r="H196131" s="18"/>
    </row>
    <row r="196167" spans="8:8" ht="12" customHeight="1" x14ac:dyDescent="0.2">
      <c r="H196167" s="18"/>
    </row>
    <row r="196203" spans="8:8" ht="12" customHeight="1" x14ac:dyDescent="0.2">
      <c r="H196203" s="18"/>
    </row>
    <row r="196239" spans="8:8" ht="12" customHeight="1" x14ac:dyDescent="0.2">
      <c r="H196239" s="18"/>
    </row>
    <row r="196275" spans="8:8" ht="12" customHeight="1" x14ac:dyDescent="0.2">
      <c r="H196275" s="18"/>
    </row>
    <row r="196311" spans="8:8" ht="12" customHeight="1" x14ac:dyDescent="0.2">
      <c r="H196311" s="18"/>
    </row>
    <row r="196347" spans="8:8" ht="12" customHeight="1" x14ac:dyDescent="0.2">
      <c r="H196347" s="18"/>
    </row>
    <row r="196383" spans="8:8" ht="12" customHeight="1" x14ac:dyDescent="0.2">
      <c r="H196383" s="18"/>
    </row>
    <row r="196419" spans="8:8" ht="12" customHeight="1" x14ac:dyDescent="0.2">
      <c r="H196419" s="18"/>
    </row>
    <row r="196455" spans="8:8" ht="12" customHeight="1" x14ac:dyDescent="0.2">
      <c r="H196455" s="18"/>
    </row>
    <row r="196491" spans="8:8" ht="12" customHeight="1" x14ac:dyDescent="0.2">
      <c r="H196491" s="18"/>
    </row>
    <row r="196527" spans="8:8" ht="12" customHeight="1" x14ac:dyDescent="0.2">
      <c r="H196527" s="18"/>
    </row>
    <row r="196563" spans="8:8" ht="12" customHeight="1" x14ac:dyDescent="0.2">
      <c r="H196563" s="18"/>
    </row>
    <row r="196599" spans="8:8" ht="12" customHeight="1" x14ac:dyDescent="0.2">
      <c r="H196599" s="18"/>
    </row>
    <row r="196635" spans="8:8" ht="12" customHeight="1" x14ac:dyDescent="0.2">
      <c r="H196635" s="18"/>
    </row>
    <row r="196671" spans="8:8" ht="12" customHeight="1" x14ac:dyDescent="0.2">
      <c r="H196671" s="18"/>
    </row>
    <row r="196707" spans="8:8" ht="12" customHeight="1" x14ac:dyDescent="0.2">
      <c r="H196707" s="18"/>
    </row>
    <row r="196743" spans="8:8" ht="12" customHeight="1" x14ac:dyDescent="0.2">
      <c r="H196743" s="18"/>
    </row>
    <row r="196779" spans="8:8" ht="12" customHeight="1" x14ac:dyDescent="0.2">
      <c r="H196779" s="18"/>
    </row>
    <row r="196815" spans="8:8" ht="12" customHeight="1" x14ac:dyDescent="0.2">
      <c r="H196815" s="18"/>
    </row>
    <row r="196851" spans="8:8" ht="12" customHeight="1" x14ac:dyDescent="0.2">
      <c r="H196851" s="18"/>
    </row>
    <row r="196887" spans="8:8" ht="12" customHeight="1" x14ac:dyDescent="0.2">
      <c r="H196887" s="18"/>
    </row>
    <row r="196923" spans="8:8" ht="12" customHeight="1" x14ac:dyDescent="0.2">
      <c r="H196923" s="18"/>
    </row>
    <row r="196959" spans="8:8" ht="12" customHeight="1" x14ac:dyDescent="0.2">
      <c r="H196959" s="18"/>
    </row>
    <row r="196995" spans="8:8" ht="12" customHeight="1" x14ac:dyDescent="0.2">
      <c r="H196995" s="18"/>
    </row>
    <row r="197031" spans="8:8" ht="12" customHeight="1" x14ac:dyDescent="0.2">
      <c r="H197031" s="18"/>
    </row>
    <row r="197067" spans="8:8" ht="12" customHeight="1" x14ac:dyDescent="0.2">
      <c r="H197067" s="18"/>
    </row>
    <row r="197103" spans="8:8" ht="12" customHeight="1" x14ac:dyDescent="0.2">
      <c r="H197103" s="18"/>
    </row>
    <row r="197139" spans="8:8" ht="12" customHeight="1" x14ac:dyDescent="0.2">
      <c r="H197139" s="18"/>
    </row>
    <row r="197175" spans="8:8" ht="12" customHeight="1" x14ac:dyDescent="0.2">
      <c r="H197175" s="18"/>
    </row>
    <row r="197211" spans="8:8" ht="12" customHeight="1" x14ac:dyDescent="0.2">
      <c r="H197211" s="18"/>
    </row>
    <row r="197247" spans="8:8" ht="12" customHeight="1" x14ac:dyDescent="0.2">
      <c r="H197247" s="18"/>
    </row>
    <row r="197283" spans="8:8" ht="12" customHeight="1" x14ac:dyDescent="0.2">
      <c r="H197283" s="18"/>
    </row>
    <row r="197319" spans="8:8" ht="12" customHeight="1" x14ac:dyDescent="0.2">
      <c r="H197319" s="18"/>
    </row>
    <row r="197355" spans="8:8" ht="12" customHeight="1" x14ac:dyDescent="0.2">
      <c r="H197355" s="18"/>
    </row>
    <row r="197391" spans="8:8" ht="12" customHeight="1" x14ac:dyDescent="0.2">
      <c r="H197391" s="18"/>
    </row>
    <row r="197427" spans="8:8" ht="12" customHeight="1" x14ac:dyDescent="0.2">
      <c r="H197427" s="18"/>
    </row>
    <row r="197463" spans="8:8" ht="12" customHeight="1" x14ac:dyDescent="0.2">
      <c r="H197463" s="18"/>
    </row>
    <row r="197499" spans="8:8" ht="12" customHeight="1" x14ac:dyDescent="0.2">
      <c r="H197499" s="18"/>
    </row>
    <row r="197535" spans="8:8" ht="12" customHeight="1" x14ac:dyDescent="0.2">
      <c r="H197535" s="18"/>
    </row>
    <row r="197571" spans="8:8" ht="12" customHeight="1" x14ac:dyDescent="0.2">
      <c r="H197571" s="18"/>
    </row>
    <row r="197607" spans="8:8" ht="12" customHeight="1" x14ac:dyDescent="0.2">
      <c r="H197607" s="18"/>
    </row>
    <row r="197643" spans="8:8" ht="12" customHeight="1" x14ac:dyDescent="0.2">
      <c r="H197643" s="18"/>
    </row>
    <row r="197679" spans="8:8" ht="12" customHeight="1" x14ac:dyDescent="0.2">
      <c r="H197679" s="18"/>
    </row>
    <row r="197715" spans="8:8" ht="12" customHeight="1" x14ac:dyDescent="0.2">
      <c r="H197715" s="18"/>
    </row>
    <row r="197751" spans="8:8" ht="12" customHeight="1" x14ac:dyDescent="0.2">
      <c r="H197751" s="18"/>
    </row>
    <row r="197787" spans="8:8" ht="12" customHeight="1" x14ac:dyDescent="0.2">
      <c r="H197787" s="18"/>
    </row>
    <row r="197823" spans="8:8" ht="12" customHeight="1" x14ac:dyDescent="0.2">
      <c r="H197823" s="18"/>
    </row>
    <row r="197859" spans="8:8" ht="12" customHeight="1" x14ac:dyDescent="0.2">
      <c r="H197859" s="18"/>
    </row>
    <row r="197895" spans="8:8" ht="12" customHeight="1" x14ac:dyDescent="0.2">
      <c r="H197895" s="18"/>
    </row>
    <row r="197931" spans="8:8" ht="12" customHeight="1" x14ac:dyDescent="0.2">
      <c r="H197931" s="18"/>
    </row>
    <row r="197967" spans="8:8" ht="12" customHeight="1" x14ac:dyDescent="0.2">
      <c r="H197967" s="18"/>
    </row>
    <row r="198003" spans="8:8" ht="12" customHeight="1" x14ac:dyDescent="0.2">
      <c r="H198003" s="18"/>
    </row>
    <row r="198039" spans="8:8" ht="12" customHeight="1" x14ac:dyDescent="0.2">
      <c r="H198039" s="18"/>
    </row>
    <row r="198075" spans="8:8" ht="12" customHeight="1" x14ac:dyDescent="0.2">
      <c r="H198075" s="18"/>
    </row>
    <row r="198111" spans="8:8" ht="12" customHeight="1" x14ac:dyDescent="0.2">
      <c r="H198111" s="18"/>
    </row>
    <row r="198147" spans="8:8" ht="12" customHeight="1" x14ac:dyDescent="0.2">
      <c r="H198147" s="18"/>
    </row>
    <row r="198183" spans="8:8" ht="12" customHeight="1" x14ac:dyDescent="0.2">
      <c r="H198183" s="18"/>
    </row>
    <row r="198219" spans="8:8" ht="12" customHeight="1" x14ac:dyDescent="0.2">
      <c r="H198219" s="18"/>
    </row>
    <row r="198255" spans="8:8" ht="12" customHeight="1" x14ac:dyDescent="0.2">
      <c r="H198255" s="18"/>
    </row>
    <row r="198291" spans="8:8" ht="12" customHeight="1" x14ac:dyDescent="0.2">
      <c r="H198291" s="18"/>
    </row>
    <row r="198327" spans="8:8" ht="12" customHeight="1" x14ac:dyDescent="0.2">
      <c r="H198327" s="18"/>
    </row>
    <row r="198363" spans="8:8" ht="12" customHeight="1" x14ac:dyDescent="0.2">
      <c r="H198363" s="18"/>
    </row>
    <row r="198399" spans="8:8" ht="12" customHeight="1" x14ac:dyDescent="0.2">
      <c r="H198399" s="18"/>
    </row>
    <row r="198435" spans="8:8" ht="12" customHeight="1" x14ac:dyDescent="0.2">
      <c r="H198435" s="18"/>
    </row>
    <row r="198471" spans="8:8" ht="12" customHeight="1" x14ac:dyDescent="0.2">
      <c r="H198471" s="18"/>
    </row>
    <row r="198507" spans="8:8" ht="12" customHeight="1" x14ac:dyDescent="0.2">
      <c r="H198507" s="18"/>
    </row>
    <row r="198543" spans="8:8" ht="12" customHeight="1" x14ac:dyDescent="0.2">
      <c r="H198543" s="18"/>
    </row>
    <row r="198579" spans="8:8" ht="12" customHeight="1" x14ac:dyDescent="0.2">
      <c r="H198579" s="18"/>
    </row>
    <row r="198615" spans="8:8" ht="12" customHeight="1" x14ac:dyDescent="0.2">
      <c r="H198615" s="18"/>
    </row>
    <row r="198651" spans="8:8" ht="12" customHeight="1" x14ac:dyDescent="0.2">
      <c r="H198651" s="18"/>
    </row>
    <row r="198687" spans="8:8" ht="12" customHeight="1" x14ac:dyDescent="0.2">
      <c r="H198687" s="18"/>
    </row>
    <row r="198723" spans="8:8" ht="12" customHeight="1" x14ac:dyDescent="0.2">
      <c r="H198723" s="18"/>
    </row>
    <row r="198759" spans="8:8" ht="12" customHeight="1" x14ac:dyDescent="0.2">
      <c r="H198759" s="18"/>
    </row>
    <row r="198795" spans="8:8" ht="12" customHeight="1" x14ac:dyDescent="0.2">
      <c r="H198795" s="18"/>
    </row>
    <row r="198831" spans="8:8" ht="12" customHeight="1" x14ac:dyDescent="0.2">
      <c r="H198831" s="18"/>
    </row>
    <row r="198867" spans="8:8" ht="12" customHeight="1" x14ac:dyDescent="0.2">
      <c r="H198867" s="18"/>
    </row>
    <row r="198903" spans="8:8" ht="12" customHeight="1" x14ac:dyDescent="0.2">
      <c r="H198903" s="18"/>
    </row>
    <row r="198939" spans="8:8" ht="12" customHeight="1" x14ac:dyDescent="0.2">
      <c r="H198939" s="18"/>
    </row>
    <row r="198975" spans="8:8" ht="12" customHeight="1" x14ac:dyDescent="0.2">
      <c r="H198975" s="18"/>
    </row>
    <row r="199011" spans="8:8" ht="12" customHeight="1" x14ac:dyDescent="0.2">
      <c r="H199011" s="18"/>
    </row>
    <row r="199047" spans="8:8" ht="12" customHeight="1" x14ac:dyDescent="0.2">
      <c r="H199047" s="18"/>
    </row>
    <row r="199083" spans="8:8" ht="12" customHeight="1" x14ac:dyDescent="0.2">
      <c r="H199083" s="18"/>
    </row>
    <row r="199119" spans="8:8" ht="12" customHeight="1" x14ac:dyDescent="0.2">
      <c r="H199119" s="18"/>
    </row>
    <row r="199155" spans="8:8" ht="12" customHeight="1" x14ac:dyDescent="0.2">
      <c r="H199155" s="18"/>
    </row>
    <row r="199191" spans="8:8" ht="12" customHeight="1" x14ac:dyDescent="0.2">
      <c r="H199191" s="18"/>
    </row>
    <row r="199227" spans="8:8" ht="12" customHeight="1" x14ac:dyDescent="0.2">
      <c r="H199227" s="18"/>
    </row>
    <row r="199263" spans="8:8" ht="12" customHeight="1" x14ac:dyDescent="0.2">
      <c r="H199263" s="18"/>
    </row>
    <row r="199299" spans="8:8" ht="12" customHeight="1" x14ac:dyDescent="0.2">
      <c r="H199299" s="18"/>
    </row>
    <row r="199335" spans="8:8" ht="12" customHeight="1" x14ac:dyDescent="0.2">
      <c r="H199335" s="18"/>
    </row>
    <row r="199371" spans="8:8" ht="12" customHeight="1" x14ac:dyDescent="0.2">
      <c r="H199371" s="18"/>
    </row>
    <row r="199407" spans="8:8" ht="12" customHeight="1" x14ac:dyDescent="0.2">
      <c r="H199407" s="18"/>
    </row>
    <row r="199443" spans="8:8" ht="12" customHeight="1" x14ac:dyDescent="0.2">
      <c r="H199443" s="18"/>
    </row>
    <row r="199479" spans="8:8" ht="12" customHeight="1" x14ac:dyDescent="0.2">
      <c r="H199479" s="18"/>
    </row>
    <row r="199515" spans="8:8" ht="12" customHeight="1" x14ac:dyDescent="0.2">
      <c r="H199515" s="18"/>
    </row>
    <row r="199551" spans="8:8" ht="12" customHeight="1" x14ac:dyDescent="0.2">
      <c r="H199551" s="18"/>
    </row>
    <row r="199587" spans="8:8" ht="12" customHeight="1" x14ac:dyDescent="0.2">
      <c r="H199587" s="18"/>
    </row>
    <row r="199623" spans="8:8" ht="12" customHeight="1" x14ac:dyDescent="0.2">
      <c r="H199623" s="18"/>
    </row>
    <row r="199659" spans="8:8" ht="12" customHeight="1" x14ac:dyDescent="0.2">
      <c r="H199659" s="18"/>
    </row>
    <row r="199695" spans="8:8" ht="12" customHeight="1" x14ac:dyDescent="0.2">
      <c r="H199695" s="18"/>
    </row>
    <row r="199731" spans="8:8" ht="12" customHeight="1" x14ac:dyDescent="0.2">
      <c r="H199731" s="18"/>
    </row>
    <row r="199767" spans="8:8" ht="12" customHeight="1" x14ac:dyDescent="0.2">
      <c r="H199767" s="18"/>
    </row>
    <row r="199803" spans="8:8" ht="12" customHeight="1" x14ac:dyDescent="0.2">
      <c r="H199803" s="18"/>
    </row>
    <row r="199839" spans="8:8" ht="12" customHeight="1" x14ac:dyDescent="0.2">
      <c r="H199839" s="18"/>
    </row>
    <row r="199875" spans="8:8" ht="12" customHeight="1" x14ac:dyDescent="0.2">
      <c r="H199875" s="18"/>
    </row>
    <row r="199911" spans="8:8" ht="12" customHeight="1" x14ac:dyDescent="0.2">
      <c r="H199911" s="18"/>
    </row>
    <row r="199947" spans="8:8" ht="12" customHeight="1" x14ac:dyDescent="0.2">
      <c r="H199947" s="18"/>
    </row>
    <row r="199983" spans="8:8" ht="12" customHeight="1" x14ac:dyDescent="0.2">
      <c r="H199983" s="18"/>
    </row>
    <row r="200019" spans="8:8" ht="12" customHeight="1" x14ac:dyDescent="0.2">
      <c r="H200019" s="18"/>
    </row>
    <row r="200055" spans="8:8" ht="12" customHeight="1" x14ac:dyDescent="0.2">
      <c r="H200055" s="18"/>
    </row>
    <row r="200091" spans="8:8" ht="12" customHeight="1" x14ac:dyDescent="0.2">
      <c r="H200091" s="18"/>
    </row>
    <row r="200127" spans="8:8" ht="12" customHeight="1" x14ac:dyDescent="0.2">
      <c r="H200127" s="18"/>
    </row>
    <row r="200163" spans="8:8" ht="12" customHeight="1" x14ac:dyDescent="0.2">
      <c r="H200163" s="18"/>
    </row>
    <row r="200199" spans="8:8" ht="12" customHeight="1" x14ac:dyDescent="0.2">
      <c r="H200199" s="18"/>
    </row>
    <row r="200235" spans="8:8" ht="12" customHeight="1" x14ac:dyDescent="0.2">
      <c r="H200235" s="18"/>
    </row>
    <row r="200271" spans="8:8" ht="12" customHeight="1" x14ac:dyDescent="0.2">
      <c r="H200271" s="18"/>
    </row>
    <row r="200307" spans="8:8" ht="12" customHeight="1" x14ac:dyDescent="0.2">
      <c r="H200307" s="18"/>
    </row>
    <row r="200343" spans="8:8" ht="12" customHeight="1" x14ac:dyDescent="0.2">
      <c r="H200343" s="18"/>
    </row>
    <row r="200379" spans="8:8" ht="12" customHeight="1" x14ac:dyDescent="0.2">
      <c r="H200379" s="18"/>
    </row>
    <row r="200415" spans="8:8" ht="12" customHeight="1" x14ac:dyDescent="0.2">
      <c r="H200415" s="18"/>
    </row>
    <row r="200451" spans="8:8" ht="12" customHeight="1" x14ac:dyDescent="0.2">
      <c r="H200451" s="18"/>
    </row>
    <row r="200487" spans="8:8" ht="12" customHeight="1" x14ac:dyDescent="0.2">
      <c r="H200487" s="18"/>
    </row>
    <row r="200523" spans="8:8" ht="12" customHeight="1" x14ac:dyDescent="0.2">
      <c r="H200523" s="18"/>
    </row>
    <row r="200559" spans="8:8" ht="12" customHeight="1" x14ac:dyDescent="0.2">
      <c r="H200559" s="18"/>
    </row>
    <row r="200595" spans="8:8" ht="12" customHeight="1" x14ac:dyDescent="0.2">
      <c r="H200595" s="18"/>
    </row>
    <row r="200631" spans="8:8" ht="12" customHeight="1" x14ac:dyDescent="0.2">
      <c r="H200631" s="18"/>
    </row>
    <row r="200667" spans="8:8" ht="12" customHeight="1" x14ac:dyDescent="0.2">
      <c r="H200667" s="18"/>
    </row>
    <row r="200703" spans="8:8" ht="12" customHeight="1" x14ac:dyDescent="0.2">
      <c r="H200703" s="18"/>
    </row>
    <row r="200739" spans="8:8" ht="12" customHeight="1" x14ac:dyDescent="0.2">
      <c r="H200739" s="18"/>
    </row>
    <row r="200775" spans="8:8" ht="12" customHeight="1" x14ac:dyDescent="0.2">
      <c r="H200775" s="18"/>
    </row>
    <row r="200811" spans="8:8" ht="12" customHeight="1" x14ac:dyDescent="0.2">
      <c r="H200811" s="18"/>
    </row>
    <row r="200847" spans="8:8" ht="12" customHeight="1" x14ac:dyDescent="0.2">
      <c r="H200847" s="18"/>
    </row>
    <row r="200883" spans="8:8" ht="12" customHeight="1" x14ac:dyDescent="0.2">
      <c r="H200883" s="18"/>
    </row>
    <row r="200919" spans="8:8" ht="12" customHeight="1" x14ac:dyDescent="0.2">
      <c r="H200919" s="18"/>
    </row>
    <row r="200955" spans="8:8" ht="12" customHeight="1" x14ac:dyDescent="0.2">
      <c r="H200955" s="18"/>
    </row>
    <row r="200991" spans="8:8" ht="12" customHeight="1" x14ac:dyDescent="0.2">
      <c r="H200991" s="18"/>
    </row>
    <row r="201027" spans="8:8" ht="12" customHeight="1" x14ac:dyDescent="0.2">
      <c r="H201027" s="18"/>
    </row>
    <row r="201063" spans="8:8" ht="12" customHeight="1" x14ac:dyDescent="0.2">
      <c r="H201063" s="18"/>
    </row>
    <row r="201099" spans="8:8" ht="12" customHeight="1" x14ac:dyDescent="0.2">
      <c r="H201099" s="18"/>
    </row>
    <row r="201135" spans="8:8" ht="12" customHeight="1" x14ac:dyDescent="0.2">
      <c r="H201135" s="18"/>
    </row>
    <row r="201171" spans="8:8" ht="12" customHeight="1" x14ac:dyDescent="0.2">
      <c r="H201171" s="18"/>
    </row>
    <row r="201207" spans="8:8" ht="12" customHeight="1" x14ac:dyDescent="0.2">
      <c r="H201207" s="18"/>
    </row>
    <row r="201243" spans="8:8" ht="12" customHeight="1" x14ac:dyDescent="0.2">
      <c r="H201243" s="18"/>
    </row>
    <row r="201279" spans="8:8" ht="12" customHeight="1" x14ac:dyDescent="0.2">
      <c r="H201279" s="18"/>
    </row>
    <row r="201315" spans="8:8" ht="12" customHeight="1" x14ac:dyDescent="0.2">
      <c r="H201315" s="18"/>
    </row>
    <row r="201351" spans="8:8" ht="12" customHeight="1" x14ac:dyDescent="0.2">
      <c r="H201351" s="18"/>
    </row>
    <row r="201387" spans="8:8" ht="12" customHeight="1" x14ac:dyDescent="0.2">
      <c r="H201387" s="18"/>
    </row>
    <row r="201423" spans="8:8" ht="12" customHeight="1" x14ac:dyDescent="0.2">
      <c r="H201423" s="18"/>
    </row>
    <row r="201459" spans="8:8" ht="12" customHeight="1" x14ac:dyDescent="0.2">
      <c r="H201459" s="18"/>
    </row>
    <row r="201495" spans="8:8" ht="12" customHeight="1" x14ac:dyDescent="0.2">
      <c r="H201495" s="18"/>
    </row>
    <row r="201531" spans="8:8" ht="12" customHeight="1" x14ac:dyDescent="0.2">
      <c r="H201531" s="18"/>
    </row>
    <row r="201567" spans="8:8" ht="12" customHeight="1" x14ac:dyDescent="0.2">
      <c r="H201567" s="18"/>
    </row>
    <row r="201603" spans="8:8" ht="12" customHeight="1" x14ac:dyDescent="0.2">
      <c r="H201603" s="18"/>
    </row>
    <row r="201639" spans="8:8" ht="12" customHeight="1" x14ac:dyDescent="0.2">
      <c r="H201639" s="18"/>
    </row>
    <row r="201675" spans="8:8" ht="12" customHeight="1" x14ac:dyDescent="0.2">
      <c r="H201675" s="18"/>
    </row>
    <row r="201711" spans="8:8" ht="12" customHeight="1" x14ac:dyDescent="0.2">
      <c r="H201711" s="18"/>
    </row>
    <row r="201747" spans="8:8" ht="12" customHeight="1" x14ac:dyDescent="0.2">
      <c r="H201747" s="18"/>
    </row>
    <row r="201783" spans="8:8" ht="12" customHeight="1" x14ac:dyDescent="0.2">
      <c r="H201783" s="18"/>
    </row>
    <row r="201819" spans="8:8" ht="12" customHeight="1" x14ac:dyDescent="0.2">
      <c r="H201819" s="18"/>
    </row>
    <row r="201855" spans="8:8" ht="12" customHeight="1" x14ac:dyDescent="0.2">
      <c r="H201855" s="18"/>
    </row>
    <row r="201891" spans="8:8" ht="12" customHeight="1" x14ac:dyDescent="0.2">
      <c r="H201891" s="18"/>
    </row>
    <row r="201927" spans="8:8" ht="12" customHeight="1" x14ac:dyDescent="0.2">
      <c r="H201927" s="18"/>
    </row>
    <row r="201963" spans="8:8" ht="12" customHeight="1" x14ac:dyDescent="0.2">
      <c r="H201963" s="18"/>
    </row>
    <row r="201999" spans="8:8" ht="12" customHeight="1" x14ac:dyDescent="0.2">
      <c r="H201999" s="18"/>
    </row>
    <row r="202035" spans="8:8" ht="12" customHeight="1" x14ac:dyDescent="0.2">
      <c r="H202035" s="18"/>
    </row>
    <row r="202071" spans="8:8" ht="12" customHeight="1" x14ac:dyDescent="0.2">
      <c r="H202071" s="18"/>
    </row>
    <row r="202107" spans="8:8" ht="12" customHeight="1" x14ac:dyDescent="0.2">
      <c r="H202107" s="18"/>
    </row>
    <row r="202143" spans="8:8" ht="12" customHeight="1" x14ac:dyDescent="0.2">
      <c r="H202143" s="18"/>
    </row>
    <row r="202179" spans="8:8" ht="12" customHeight="1" x14ac:dyDescent="0.2">
      <c r="H202179" s="18"/>
    </row>
    <row r="202215" spans="8:8" ht="12" customHeight="1" x14ac:dyDescent="0.2">
      <c r="H202215" s="18"/>
    </row>
    <row r="202251" spans="8:8" ht="12" customHeight="1" x14ac:dyDescent="0.2">
      <c r="H202251" s="18"/>
    </row>
    <row r="202287" spans="8:8" ht="12" customHeight="1" x14ac:dyDescent="0.2">
      <c r="H202287" s="18"/>
    </row>
    <row r="202323" spans="8:8" ht="12" customHeight="1" x14ac:dyDescent="0.2">
      <c r="H202323" s="18"/>
    </row>
    <row r="202359" spans="8:8" ht="12" customHeight="1" x14ac:dyDescent="0.2">
      <c r="H202359" s="18"/>
    </row>
    <row r="202395" spans="8:8" ht="12" customHeight="1" x14ac:dyDescent="0.2">
      <c r="H202395" s="18"/>
    </row>
    <row r="202431" spans="8:8" ht="12" customHeight="1" x14ac:dyDescent="0.2">
      <c r="H202431" s="18"/>
    </row>
    <row r="202467" spans="8:8" ht="12" customHeight="1" x14ac:dyDescent="0.2">
      <c r="H202467" s="18"/>
    </row>
    <row r="202503" spans="8:8" ht="12" customHeight="1" x14ac:dyDescent="0.2">
      <c r="H202503" s="18"/>
    </row>
    <row r="202539" spans="8:8" ht="12" customHeight="1" x14ac:dyDescent="0.2">
      <c r="H202539" s="18"/>
    </row>
    <row r="202575" spans="8:8" ht="12" customHeight="1" x14ac:dyDescent="0.2">
      <c r="H202575" s="18"/>
    </row>
    <row r="202611" spans="8:8" ht="12" customHeight="1" x14ac:dyDescent="0.2">
      <c r="H202611" s="18"/>
    </row>
    <row r="202647" spans="8:8" ht="12" customHeight="1" x14ac:dyDescent="0.2">
      <c r="H202647" s="18"/>
    </row>
    <row r="202683" spans="8:8" ht="12" customHeight="1" x14ac:dyDescent="0.2">
      <c r="H202683" s="18"/>
    </row>
    <row r="202719" spans="8:8" ht="12" customHeight="1" x14ac:dyDescent="0.2">
      <c r="H202719" s="18"/>
    </row>
    <row r="202755" spans="8:8" ht="12" customHeight="1" x14ac:dyDescent="0.2">
      <c r="H202755" s="18"/>
    </row>
    <row r="202791" spans="8:8" ht="12" customHeight="1" x14ac:dyDescent="0.2">
      <c r="H202791" s="18"/>
    </row>
    <row r="202827" spans="8:8" ht="12" customHeight="1" x14ac:dyDescent="0.2">
      <c r="H202827" s="18"/>
    </row>
    <row r="202863" spans="8:8" ht="12" customHeight="1" x14ac:dyDescent="0.2">
      <c r="H202863" s="18"/>
    </row>
    <row r="202899" spans="8:8" ht="12" customHeight="1" x14ac:dyDescent="0.2">
      <c r="H202899" s="18"/>
    </row>
    <row r="202935" spans="8:8" ht="12" customHeight="1" x14ac:dyDescent="0.2">
      <c r="H202935" s="18"/>
    </row>
    <row r="202971" spans="8:8" ht="12" customHeight="1" x14ac:dyDescent="0.2">
      <c r="H202971" s="18"/>
    </row>
    <row r="203007" spans="8:8" ht="12" customHeight="1" x14ac:dyDescent="0.2">
      <c r="H203007" s="18"/>
    </row>
    <row r="203043" spans="8:8" ht="12" customHeight="1" x14ac:dyDescent="0.2">
      <c r="H203043" s="18"/>
    </row>
    <row r="203079" spans="8:8" ht="12" customHeight="1" x14ac:dyDescent="0.2">
      <c r="H203079" s="18"/>
    </row>
    <row r="203115" spans="8:8" ht="12" customHeight="1" x14ac:dyDescent="0.2">
      <c r="H203115" s="18"/>
    </row>
    <row r="203151" spans="8:8" ht="12" customHeight="1" x14ac:dyDescent="0.2">
      <c r="H203151" s="18"/>
    </row>
    <row r="203187" spans="8:8" ht="12" customHeight="1" x14ac:dyDescent="0.2">
      <c r="H203187" s="18"/>
    </row>
    <row r="203223" spans="8:8" ht="12" customHeight="1" x14ac:dyDescent="0.2">
      <c r="H203223" s="18"/>
    </row>
    <row r="203259" spans="8:8" ht="12" customHeight="1" x14ac:dyDescent="0.2">
      <c r="H203259" s="18"/>
    </row>
    <row r="203295" spans="8:8" ht="12" customHeight="1" x14ac:dyDescent="0.2">
      <c r="H203295" s="18"/>
    </row>
    <row r="203331" spans="8:8" ht="12" customHeight="1" x14ac:dyDescent="0.2">
      <c r="H203331" s="18"/>
    </row>
    <row r="203367" spans="8:8" ht="12" customHeight="1" x14ac:dyDescent="0.2">
      <c r="H203367" s="18"/>
    </row>
    <row r="203403" spans="8:8" ht="12" customHeight="1" x14ac:dyDescent="0.2">
      <c r="H203403" s="18"/>
    </row>
    <row r="203439" spans="8:8" ht="12" customHeight="1" x14ac:dyDescent="0.2">
      <c r="H203439" s="18"/>
    </row>
    <row r="203475" spans="8:8" ht="12" customHeight="1" x14ac:dyDescent="0.2">
      <c r="H203475" s="18"/>
    </row>
    <row r="203511" spans="8:8" ht="12" customHeight="1" x14ac:dyDescent="0.2">
      <c r="H203511" s="18"/>
    </row>
    <row r="203547" spans="8:8" ht="12" customHeight="1" x14ac:dyDescent="0.2">
      <c r="H203547" s="18"/>
    </row>
    <row r="203583" spans="8:8" ht="12" customHeight="1" x14ac:dyDescent="0.2">
      <c r="H203583" s="18"/>
    </row>
    <row r="203619" spans="8:8" ht="12" customHeight="1" x14ac:dyDescent="0.2">
      <c r="H203619" s="18"/>
    </row>
    <row r="203655" spans="8:8" ht="12" customHeight="1" x14ac:dyDescent="0.2">
      <c r="H203655" s="18"/>
    </row>
    <row r="203691" spans="8:8" ht="12" customHeight="1" x14ac:dyDescent="0.2">
      <c r="H203691" s="18"/>
    </row>
    <row r="203727" spans="8:8" ht="12" customHeight="1" x14ac:dyDescent="0.2">
      <c r="H203727" s="18"/>
    </row>
    <row r="203763" spans="8:8" ht="12" customHeight="1" x14ac:dyDescent="0.2">
      <c r="H203763" s="18"/>
    </row>
    <row r="203799" spans="8:8" ht="12" customHeight="1" x14ac:dyDescent="0.2">
      <c r="H203799" s="18"/>
    </row>
    <row r="203835" spans="8:8" ht="12" customHeight="1" x14ac:dyDescent="0.2">
      <c r="H203835" s="18"/>
    </row>
    <row r="203871" spans="8:8" ht="12" customHeight="1" x14ac:dyDescent="0.2">
      <c r="H203871" s="18"/>
    </row>
    <row r="203907" spans="8:8" ht="12" customHeight="1" x14ac:dyDescent="0.2">
      <c r="H203907" s="18"/>
    </row>
    <row r="203943" spans="8:8" ht="12" customHeight="1" x14ac:dyDescent="0.2">
      <c r="H203943" s="18"/>
    </row>
    <row r="203979" spans="8:8" ht="12" customHeight="1" x14ac:dyDescent="0.2">
      <c r="H203979" s="18"/>
    </row>
    <row r="204015" spans="8:8" ht="12" customHeight="1" x14ac:dyDescent="0.2">
      <c r="H204015" s="18"/>
    </row>
    <row r="204051" spans="8:8" ht="12" customHeight="1" x14ac:dyDescent="0.2">
      <c r="H204051" s="18"/>
    </row>
    <row r="204087" spans="8:8" ht="12" customHeight="1" x14ac:dyDescent="0.2">
      <c r="H204087" s="18"/>
    </row>
    <row r="204123" spans="8:8" ht="12" customHeight="1" x14ac:dyDescent="0.2">
      <c r="H204123" s="18"/>
    </row>
    <row r="204159" spans="8:8" ht="12" customHeight="1" x14ac:dyDescent="0.2">
      <c r="H204159" s="18"/>
    </row>
    <row r="204195" spans="8:8" ht="12" customHeight="1" x14ac:dyDescent="0.2">
      <c r="H204195" s="18"/>
    </row>
    <row r="204231" spans="8:8" ht="12" customHeight="1" x14ac:dyDescent="0.2">
      <c r="H204231" s="18"/>
    </row>
    <row r="204267" spans="8:8" ht="12" customHeight="1" x14ac:dyDescent="0.2">
      <c r="H204267" s="18"/>
    </row>
    <row r="204303" spans="8:8" ht="12" customHeight="1" x14ac:dyDescent="0.2">
      <c r="H204303" s="18"/>
    </row>
    <row r="204339" spans="8:8" ht="12" customHeight="1" x14ac:dyDescent="0.2">
      <c r="H204339" s="18"/>
    </row>
    <row r="204375" spans="8:8" ht="12" customHeight="1" x14ac:dyDescent="0.2">
      <c r="H204375" s="18"/>
    </row>
    <row r="204411" spans="8:8" ht="12" customHeight="1" x14ac:dyDescent="0.2">
      <c r="H204411" s="18"/>
    </row>
    <row r="204447" spans="8:8" ht="12" customHeight="1" x14ac:dyDescent="0.2">
      <c r="H204447" s="18"/>
    </row>
    <row r="204483" spans="8:8" ht="12" customHeight="1" x14ac:dyDescent="0.2">
      <c r="H204483" s="18"/>
    </row>
    <row r="204519" spans="8:8" ht="12" customHeight="1" x14ac:dyDescent="0.2">
      <c r="H204519" s="18"/>
    </row>
    <row r="204555" spans="8:8" ht="12" customHeight="1" x14ac:dyDescent="0.2">
      <c r="H204555" s="18"/>
    </row>
    <row r="204591" spans="8:8" ht="12" customHeight="1" x14ac:dyDescent="0.2">
      <c r="H204591" s="18"/>
    </row>
    <row r="204627" spans="8:8" ht="12" customHeight="1" x14ac:dyDescent="0.2">
      <c r="H204627" s="18"/>
    </row>
    <row r="204663" spans="8:8" ht="12" customHeight="1" x14ac:dyDescent="0.2">
      <c r="H204663" s="18"/>
    </row>
    <row r="204699" spans="8:8" ht="12" customHeight="1" x14ac:dyDescent="0.2">
      <c r="H204699" s="18"/>
    </row>
    <row r="204735" spans="8:8" ht="12" customHeight="1" x14ac:dyDescent="0.2">
      <c r="H204735" s="18"/>
    </row>
    <row r="204771" spans="8:8" ht="12" customHeight="1" x14ac:dyDescent="0.2">
      <c r="H204771" s="18"/>
    </row>
    <row r="204807" spans="8:8" ht="12" customHeight="1" x14ac:dyDescent="0.2">
      <c r="H204807" s="18"/>
    </row>
    <row r="204843" spans="8:8" ht="12" customHeight="1" x14ac:dyDescent="0.2">
      <c r="H204843" s="18"/>
    </row>
    <row r="204879" spans="8:8" ht="12" customHeight="1" x14ac:dyDescent="0.2">
      <c r="H204879" s="18"/>
    </row>
    <row r="204915" spans="8:8" ht="12" customHeight="1" x14ac:dyDescent="0.2">
      <c r="H204915" s="18"/>
    </row>
    <row r="204951" spans="8:8" ht="12" customHeight="1" x14ac:dyDescent="0.2">
      <c r="H204951" s="18"/>
    </row>
    <row r="204987" spans="8:8" ht="12" customHeight="1" x14ac:dyDescent="0.2">
      <c r="H204987" s="18"/>
    </row>
    <row r="205023" spans="8:8" ht="12" customHeight="1" x14ac:dyDescent="0.2">
      <c r="H205023" s="18"/>
    </row>
    <row r="205059" spans="8:8" ht="12" customHeight="1" x14ac:dyDescent="0.2">
      <c r="H205059" s="18"/>
    </row>
    <row r="205095" spans="8:8" ht="12" customHeight="1" x14ac:dyDescent="0.2">
      <c r="H205095" s="18"/>
    </row>
    <row r="205131" spans="8:8" ht="12" customHeight="1" x14ac:dyDescent="0.2">
      <c r="H205131" s="18"/>
    </row>
    <row r="205167" spans="8:8" ht="12" customHeight="1" x14ac:dyDescent="0.2">
      <c r="H205167" s="18"/>
    </row>
    <row r="205203" spans="8:8" ht="12" customHeight="1" x14ac:dyDescent="0.2">
      <c r="H205203" s="18"/>
    </row>
    <row r="205239" spans="8:8" ht="12" customHeight="1" x14ac:dyDescent="0.2">
      <c r="H205239" s="18"/>
    </row>
    <row r="205275" spans="8:8" ht="12" customHeight="1" x14ac:dyDescent="0.2">
      <c r="H205275" s="18"/>
    </row>
    <row r="205311" spans="8:8" ht="12" customHeight="1" x14ac:dyDescent="0.2">
      <c r="H205311" s="18"/>
    </row>
    <row r="205347" spans="8:8" ht="12" customHeight="1" x14ac:dyDescent="0.2">
      <c r="H205347" s="18"/>
    </row>
    <row r="205383" spans="8:8" ht="12" customHeight="1" x14ac:dyDescent="0.2">
      <c r="H205383" s="18"/>
    </row>
    <row r="205419" spans="8:8" ht="12" customHeight="1" x14ac:dyDescent="0.2">
      <c r="H205419" s="18"/>
    </row>
    <row r="205455" spans="8:8" ht="12" customHeight="1" x14ac:dyDescent="0.2">
      <c r="H205455" s="18"/>
    </row>
    <row r="205491" spans="8:8" ht="12" customHeight="1" x14ac:dyDescent="0.2">
      <c r="H205491" s="18"/>
    </row>
    <row r="205527" spans="8:8" ht="12" customHeight="1" x14ac:dyDescent="0.2">
      <c r="H205527" s="18"/>
    </row>
    <row r="205563" spans="8:8" ht="12" customHeight="1" x14ac:dyDescent="0.2">
      <c r="H205563" s="18"/>
    </row>
    <row r="205599" spans="8:8" ht="12" customHeight="1" x14ac:dyDescent="0.2">
      <c r="H205599" s="18"/>
    </row>
    <row r="205635" spans="8:8" ht="12" customHeight="1" x14ac:dyDescent="0.2">
      <c r="H205635" s="18"/>
    </row>
    <row r="205671" spans="8:8" ht="12" customHeight="1" x14ac:dyDescent="0.2">
      <c r="H205671" s="18"/>
    </row>
    <row r="205707" spans="8:8" ht="12" customHeight="1" x14ac:dyDescent="0.2">
      <c r="H205707" s="18"/>
    </row>
    <row r="205743" spans="8:8" ht="12" customHeight="1" x14ac:dyDescent="0.2">
      <c r="H205743" s="18"/>
    </row>
    <row r="205779" spans="8:8" ht="12" customHeight="1" x14ac:dyDescent="0.2">
      <c r="H205779" s="18"/>
    </row>
    <row r="205815" spans="8:8" ht="12" customHeight="1" x14ac:dyDescent="0.2">
      <c r="H205815" s="18"/>
    </row>
    <row r="205851" spans="8:8" ht="12" customHeight="1" x14ac:dyDescent="0.2">
      <c r="H205851" s="18"/>
    </row>
    <row r="205887" spans="8:8" ht="12" customHeight="1" x14ac:dyDescent="0.2">
      <c r="H205887" s="18"/>
    </row>
    <row r="205923" spans="8:8" ht="12" customHeight="1" x14ac:dyDescent="0.2">
      <c r="H205923" s="18"/>
    </row>
    <row r="205959" spans="8:8" ht="12" customHeight="1" x14ac:dyDescent="0.2">
      <c r="H205959" s="18"/>
    </row>
    <row r="205995" spans="8:8" ht="12" customHeight="1" x14ac:dyDescent="0.2">
      <c r="H205995" s="18"/>
    </row>
    <row r="206031" spans="8:8" ht="12" customHeight="1" x14ac:dyDescent="0.2">
      <c r="H206031" s="18"/>
    </row>
    <row r="206067" spans="8:8" ht="12" customHeight="1" x14ac:dyDescent="0.2">
      <c r="H206067" s="18"/>
    </row>
    <row r="206103" spans="8:8" ht="12" customHeight="1" x14ac:dyDescent="0.2">
      <c r="H206103" s="18"/>
    </row>
    <row r="206139" spans="8:8" ht="12" customHeight="1" x14ac:dyDescent="0.2">
      <c r="H206139" s="18"/>
    </row>
    <row r="206175" spans="8:8" ht="12" customHeight="1" x14ac:dyDescent="0.2">
      <c r="H206175" s="18"/>
    </row>
    <row r="206211" spans="8:8" ht="12" customHeight="1" x14ac:dyDescent="0.2">
      <c r="H206211" s="18"/>
    </row>
    <row r="206247" spans="8:8" ht="12" customHeight="1" x14ac:dyDescent="0.2">
      <c r="H206247" s="18"/>
    </row>
    <row r="206283" spans="8:8" ht="12" customHeight="1" x14ac:dyDescent="0.2">
      <c r="H206283" s="18"/>
    </row>
    <row r="206319" spans="8:8" ht="12" customHeight="1" x14ac:dyDescent="0.2">
      <c r="H206319" s="18"/>
    </row>
    <row r="206355" spans="8:8" ht="12" customHeight="1" x14ac:dyDescent="0.2">
      <c r="H206355" s="18"/>
    </row>
    <row r="206391" spans="8:8" ht="12" customHeight="1" x14ac:dyDescent="0.2">
      <c r="H206391" s="18"/>
    </row>
    <row r="206427" spans="8:8" ht="12" customHeight="1" x14ac:dyDescent="0.2">
      <c r="H206427" s="18"/>
    </row>
    <row r="206463" spans="8:8" ht="12" customHeight="1" x14ac:dyDescent="0.2">
      <c r="H206463" s="18"/>
    </row>
    <row r="206499" spans="8:8" ht="12" customHeight="1" x14ac:dyDescent="0.2">
      <c r="H206499" s="18"/>
    </row>
    <row r="206535" spans="8:8" ht="12" customHeight="1" x14ac:dyDescent="0.2">
      <c r="H206535" s="18"/>
    </row>
    <row r="206571" spans="8:8" ht="12" customHeight="1" x14ac:dyDescent="0.2">
      <c r="H206571" s="18"/>
    </row>
    <row r="206607" spans="8:8" ht="12" customHeight="1" x14ac:dyDescent="0.2">
      <c r="H206607" s="18"/>
    </row>
    <row r="206643" spans="8:8" ht="12" customHeight="1" x14ac:dyDescent="0.2">
      <c r="H206643" s="18"/>
    </row>
    <row r="206679" spans="8:8" ht="12" customHeight="1" x14ac:dyDescent="0.2">
      <c r="H206679" s="18"/>
    </row>
    <row r="206715" spans="8:8" ht="12" customHeight="1" x14ac:dyDescent="0.2">
      <c r="H206715" s="18"/>
    </row>
    <row r="206751" spans="8:8" ht="12" customHeight="1" x14ac:dyDescent="0.2">
      <c r="H206751" s="18"/>
    </row>
    <row r="206787" spans="8:8" ht="12" customHeight="1" x14ac:dyDescent="0.2">
      <c r="H206787" s="18"/>
    </row>
    <row r="206823" spans="8:8" ht="12" customHeight="1" x14ac:dyDescent="0.2">
      <c r="H206823" s="18"/>
    </row>
    <row r="206859" spans="8:8" ht="12" customHeight="1" x14ac:dyDescent="0.2">
      <c r="H206859" s="18"/>
    </row>
    <row r="206895" spans="8:8" ht="12" customHeight="1" x14ac:dyDescent="0.2">
      <c r="H206895" s="18"/>
    </row>
    <row r="206931" spans="8:8" ht="12" customHeight="1" x14ac:dyDescent="0.2">
      <c r="H206931" s="18"/>
    </row>
    <row r="206967" spans="8:8" ht="12" customHeight="1" x14ac:dyDescent="0.2">
      <c r="H206967" s="18"/>
    </row>
    <row r="207003" spans="8:8" ht="12" customHeight="1" x14ac:dyDescent="0.2">
      <c r="H207003" s="18"/>
    </row>
    <row r="207039" spans="8:8" ht="12" customHeight="1" x14ac:dyDescent="0.2">
      <c r="H207039" s="18"/>
    </row>
    <row r="207075" spans="8:8" ht="12" customHeight="1" x14ac:dyDescent="0.2">
      <c r="H207075" s="18"/>
    </row>
    <row r="207111" spans="8:8" ht="12" customHeight="1" x14ac:dyDescent="0.2">
      <c r="H207111" s="18"/>
    </row>
    <row r="207147" spans="8:8" ht="12" customHeight="1" x14ac:dyDescent="0.2">
      <c r="H207147" s="18"/>
    </row>
    <row r="207183" spans="8:8" ht="12" customHeight="1" x14ac:dyDescent="0.2">
      <c r="H207183" s="18"/>
    </row>
    <row r="207219" spans="8:8" ht="12" customHeight="1" x14ac:dyDescent="0.2">
      <c r="H207219" s="18"/>
    </row>
    <row r="207255" spans="8:8" ht="12" customHeight="1" x14ac:dyDescent="0.2">
      <c r="H207255" s="18"/>
    </row>
    <row r="207291" spans="8:8" ht="12" customHeight="1" x14ac:dyDescent="0.2">
      <c r="H207291" s="18"/>
    </row>
    <row r="207327" spans="8:8" ht="12" customHeight="1" x14ac:dyDescent="0.2">
      <c r="H207327" s="18"/>
    </row>
    <row r="207363" spans="8:8" ht="12" customHeight="1" x14ac:dyDescent="0.2">
      <c r="H207363" s="18"/>
    </row>
    <row r="207399" spans="8:8" ht="12" customHeight="1" x14ac:dyDescent="0.2">
      <c r="H207399" s="18"/>
    </row>
    <row r="207435" spans="8:8" ht="12" customHeight="1" x14ac:dyDescent="0.2">
      <c r="H207435" s="18"/>
    </row>
    <row r="207471" spans="8:8" ht="12" customHeight="1" x14ac:dyDescent="0.2">
      <c r="H207471" s="18"/>
    </row>
    <row r="207507" spans="8:8" ht="12" customHeight="1" x14ac:dyDescent="0.2">
      <c r="H207507" s="18"/>
    </row>
    <row r="207543" spans="8:8" ht="12" customHeight="1" x14ac:dyDescent="0.2">
      <c r="H207543" s="18"/>
    </row>
    <row r="207579" spans="8:8" ht="12" customHeight="1" x14ac:dyDescent="0.2">
      <c r="H207579" s="18"/>
    </row>
    <row r="207615" spans="8:8" ht="12" customHeight="1" x14ac:dyDescent="0.2">
      <c r="H207615" s="18"/>
    </row>
    <row r="207651" spans="8:8" ht="12" customHeight="1" x14ac:dyDescent="0.2">
      <c r="H207651" s="18"/>
    </row>
    <row r="207687" spans="8:8" ht="12" customHeight="1" x14ac:dyDescent="0.2">
      <c r="H207687" s="18"/>
    </row>
    <row r="207723" spans="8:8" ht="12" customHeight="1" x14ac:dyDescent="0.2">
      <c r="H207723" s="18"/>
    </row>
    <row r="207759" spans="8:8" ht="12" customHeight="1" x14ac:dyDescent="0.2">
      <c r="H207759" s="18"/>
    </row>
    <row r="207795" spans="8:8" ht="12" customHeight="1" x14ac:dyDescent="0.2">
      <c r="H207795" s="18"/>
    </row>
    <row r="207831" spans="8:8" ht="12" customHeight="1" x14ac:dyDescent="0.2">
      <c r="H207831" s="18"/>
    </row>
    <row r="207867" spans="8:8" ht="12" customHeight="1" x14ac:dyDescent="0.2">
      <c r="H207867" s="18"/>
    </row>
    <row r="207903" spans="8:8" ht="12" customHeight="1" x14ac:dyDescent="0.2">
      <c r="H207903" s="18"/>
    </row>
    <row r="207939" spans="8:8" ht="12" customHeight="1" x14ac:dyDescent="0.2">
      <c r="H207939" s="18"/>
    </row>
    <row r="207975" spans="8:8" ht="12" customHeight="1" x14ac:dyDescent="0.2">
      <c r="H207975" s="18"/>
    </row>
    <row r="208011" spans="8:8" ht="12" customHeight="1" x14ac:dyDescent="0.2">
      <c r="H208011" s="18"/>
    </row>
    <row r="208047" spans="8:8" ht="12" customHeight="1" x14ac:dyDescent="0.2">
      <c r="H208047" s="18"/>
    </row>
    <row r="208083" spans="8:8" ht="12" customHeight="1" x14ac:dyDescent="0.2">
      <c r="H208083" s="18"/>
    </row>
    <row r="208119" spans="8:8" ht="12" customHeight="1" x14ac:dyDescent="0.2">
      <c r="H208119" s="18"/>
    </row>
    <row r="208155" spans="8:8" ht="12" customHeight="1" x14ac:dyDescent="0.2">
      <c r="H208155" s="18"/>
    </row>
    <row r="208191" spans="8:8" ht="12" customHeight="1" x14ac:dyDescent="0.2">
      <c r="H208191" s="18"/>
    </row>
    <row r="208227" spans="8:8" ht="12" customHeight="1" x14ac:dyDescent="0.2">
      <c r="H208227" s="18"/>
    </row>
    <row r="208263" spans="8:8" ht="12" customHeight="1" x14ac:dyDescent="0.2">
      <c r="H208263" s="18"/>
    </row>
    <row r="208299" spans="8:8" ht="12" customHeight="1" x14ac:dyDescent="0.2">
      <c r="H208299" s="18"/>
    </row>
    <row r="208335" spans="8:8" ht="12" customHeight="1" x14ac:dyDescent="0.2">
      <c r="H208335" s="18"/>
    </row>
    <row r="208371" spans="8:8" ht="12" customHeight="1" x14ac:dyDescent="0.2">
      <c r="H208371" s="18"/>
    </row>
    <row r="208407" spans="8:8" ht="12" customHeight="1" x14ac:dyDescent="0.2">
      <c r="H208407" s="18"/>
    </row>
    <row r="208443" spans="8:8" ht="12" customHeight="1" x14ac:dyDescent="0.2">
      <c r="H208443" s="18"/>
    </row>
    <row r="208479" spans="8:8" ht="12" customHeight="1" x14ac:dyDescent="0.2">
      <c r="H208479" s="18"/>
    </row>
    <row r="208515" spans="8:8" ht="12" customHeight="1" x14ac:dyDescent="0.2">
      <c r="H208515" s="18"/>
    </row>
    <row r="208551" spans="8:8" ht="12" customHeight="1" x14ac:dyDescent="0.2">
      <c r="H208551" s="18"/>
    </row>
    <row r="208587" spans="8:8" ht="12" customHeight="1" x14ac:dyDescent="0.2">
      <c r="H208587" s="18"/>
    </row>
    <row r="208623" spans="8:8" ht="12" customHeight="1" x14ac:dyDescent="0.2">
      <c r="H208623" s="18"/>
    </row>
    <row r="208659" spans="8:8" ht="12" customHeight="1" x14ac:dyDescent="0.2">
      <c r="H208659" s="18"/>
    </row>
    <row r="208695" spans="8:8" ht="12" customHeight="1" x14ac:dyDescent="0.2">
      <c r="H208695" s="18"/>
    </row>
    <row r="208731" spans="8:8" ht="12" customHeight="1" x14ac:dyDescent="0.2">
      <c r="H208731" s="18"/>
    </row>
    <row r="208767" spans="8:8" ht="12" customHeight="1" x14ac:dyDescent="0.2">
      <c r="H208767" s="18"/>
    </row>
    <row r="208803" spans="8:8" ht="12" customHeight="1" x14ac:dyDescent="0.2">
      <c r="H208803" s="18"/>
    </row>
    <row r="208839" spans="8:8" ht="12" customHeight="1" x14ac:dyDescent="0.2">
      <c r="H208839" s="18"/>
    </row>
    <row r="208875" spans="8:8" ht="12" customHeight="1" x14ac:dyDescent="0.2">
      <c r="H208875" s="18"/>
    </row>
    <row r="208911" spans="8:8" ht="12" customHeight="1" x14ac:dyDescent="0.2">
      <c r="H208911" s="18"/>
    </row>
    <row r="208947" spans="8:8" ht="12" customHeight="1" x14ac:dyDescent="0.2">
      <c r="H208947" s="18"/>
    </row>
    <row r="208983" spans="8:8" ht="12" customHeight="1" x14ac:dyDescent="0.2">
      <c r="H208983" s="18"/>
    </row>
    <row r="209019" spans="8:8" ht="12" customHeight="1" x14ac:dyDescent="0.2">
      <c r="H209019" s="18"/>
    </row>
    <row r="209055" spans="8:8" ht="12" customHeight="1" x14ac:dyDescent="0.2">
      <c r="H209055" s="18"/>
    </row>
    <row r="209091" spans="8:8" ht="12" customHeight="1" x14ac:dyDescent="0.2">
      <c r="H209091" s="18"/>
    </row>
    <row r="209127" spans="8:8" ht="12" customHeight="1" x14ac:dyDescent="0.2">
      <c r="H209127" s="18"/>
    </row>
    <row r="209163" spans="8:8" ht="12" customHeight="1" x14ac:dyDescent="0.2">
      <c r="H209163" s="18"/>
    </row>
    <row r="209199" spans="8:8" ht="12" customHeight="1" x14ac:dyDescent="0.2">
      <c r="H209199" s="18"/>
    </row>
    <row r="209235" spans="8:8" ht="12" customHeight="1" x14ac:dyDescent="0.2">
      <c r="H209235" s="18"/>
    </row>
    <row r="209271" spans="8:8" ht="12" customHeight="1" x14ac:dyDescent="0.2">
      <c r="H209271" s="18"/>
    </row>
    <row r="209307" spans="8:8" ht="12" customHeight="1" x14ac:dyDescent="0.2">
      <c r="H209307" s="18"/>
    </row>
    <row r="209343" spans="8:8" ht="12" customHeight="1" x14ac:dyDescent="0.2">
      <c r="H209343" s="18"/>
    </row>
    <row r="209379" spans="8:8" ht="12" customHeight="1" x14ac:dyDescent="0.2">
      <c r="H209379" s="18"/>
    </row>
    <row r="209415" spans="8:8" ht="12" customHeight="1" x14ac:dyDescent="0.2">
      <c r="H209415" s="18"/>
    </row>
    <row r="209451" spans="8:8" ht="12" customHeight="1" x14ac:dyDescent="0.2">
      <c r="H209451" s="18"/>
    </row>
    <row r="209487" spans="8:8" ht="12" customHeight="1" x14ac:dyDescent="0.2">
      <c r="H209487" s="18"/>
    </row>
    <row r="209523" spans="8:8" ht="12" customHeight="1" x14ac:dyDescent="0.2">
      <c r="H209523" s="18"/>
    </row>
    <row r="209559" spans="8:8" ht="12" customHeight="1" x14ac:dyDescent="0.2">
      <c r="H209559" s="18"/>
    </row>
    <row r="209595" spans="8:8" ht="12" customHeight="1" x14ac:dyDescent="0.2">
      <c r="H209595" s="18"/>
    </row>
    <row r="209631" spans="8:8" ht="12" customHeight="1" x14ac:dyDescent="0.2">
      <c r="H209631" s="18"/>
    </row>
    <row r="209667" spans="8:8" ht="12" customHeight="1" x14ac:dyDescent="0.2">
      <c r="H209667" s="18"/>
    </row>
    <row r="209703" spans="8:8" ht="12" customHeight="1" x14ac:dyDescent="0.2">
      <c r="H209703" s="18"/>
    </row>
    <row r="209739" spans="8:8" ht="12" customHeight="1" x14ac:dyDescent="0.2">
      <c r="H209739" s="18"/>
    </row>
    <row r="209775" spans="8:8" ht="12" customHeight="1" x14ac:dyDescent="0.2">
      <c r="H209775" s="18"/>
    </row>
    <row r="209811" spans="8:8" ht="12" customHeight="1" x14ac:dyDescent="0.2">
      <c r="H209811" s="18"/>
    </row>
    <row r="209847" spans="8:8" ht="12" customHeight="1" x14ac:dyDescent="0.2">
      <c r="H209847" s="18"/>
    </row>
    <row r="209883" spans="8:8" ht="12" customHeight="1" x14ac:dyDescent="0.2">
      <c r="H209883" s="18"/>
    </row>
    <row r="209919" spans="8:8" ht="12" customHeight="1" x14ac:dyDescent="0.2">
      <c r="H209919" s="18"/>
    </row>
    <row r="209955" spans="8:8" ht="12" customHeight="1" x14ac:dyDescent="0.2">
      <c r="H209955" s="18"/>
    </row>
    <row r="209991" spans="8:8" ht="12" customHeight="1" x14ac:dyDescent="0.2">
      <c r="H209991" s="18"/>
    </row>
    <row r="210027" spans="8:8" ht="12" customHeight="1" x14ac:dyDescent="0.2">
      <c r="H210027" s="18"/>
    </row>
    <row r="210063" spans="8:8" ht="12" customHeight="1" x14ac:dyDescent="0.2">
      <c r="H210063" s="18"/>
    </row>
    <row r="210099" spans="8:8" ht="12" customHeight="1" x14ac:dyDescent="0.2">
      <c r="H210099" s="18"/>
    </row>
    <row r="210135" spans="8:8" ht="12" customHeight="1" x14ac:dyDescent="0.2">
      <c r="H210135" s="18"/>
    </row>
    <row r="210171" spans="8:8" ht="12" customHeight="1" x14ac:dyDescent="0.2">
      <c r="H210171" s="18"/>
    </row>
    <row r="210207" spans="8:8" ht="12" customHeight="1" x14ac:dyDescent="0.2">
      <c r="H210207" s="18"/>
    </row>
    <row r="210243" spans="8:8" ht="12" customHeight="1" x14ac:dyDescent="0.2">
      <c r="H210243" s="18"/>
    </row>
    <row r="210279" spans="8:8" ht="12" customHeight="1" x14ac:dyDescent="0.2">
      <c r="H210279" s="18"/>
    </row>
    <row r="210315" spans="8:8" ht="12" customHeight="1" x14ac:dyDescent="0.2">
      <c r="H210315" s="18"/>
    </row>
    <row r="210351" spans="8:8" ht="12" customHeight="1" x14ac:dyDescent="0.2">
      <c r="H210351" s="18"/>
    </row>
    <row r="210387" spans="8:8" ht="12" customHeight="1" x14ac:dyDescent="0.2">
      <c r="H210387" s="18"/>
    </row>
    <row r="210423" spans="8:8" ht="12" customHeight="1" x14ac:dyDescent="0.2">
      <c r="H210423" s="18"/>
    </row>
    <row r="210459" spans="8:8" ht="12" customHeight="1" x14ac:dyDescent="0.2">
      <c r="H210459" s="18"/>
    </row>
    <row r="210495" spans="8:8" ht="12" customHeight="1" x14ac:dyDescent="0.2">
      <c r="H210495" s="18"/>
    </row>
    <row r="210531" spans="8:8" ht="12" customHeight="1" x14ac:dyDescent="0.2">
      <c r="H210531" s="18"/>
    </row>
    <row r="210567" spans="8:8" ht="12" customHeight="1" x14ac:dyDescent="0.2">
      <c r="H210567" s="18"/>
    </row>
    <row r="210603" spans="8:8" ht="12" customHeight="1" x14ac:dyDescent="0.2">
      <c r="H210603" s="18"/>
    </row>
    <row r="210639" spans="8:8" ht="12" customHeight="1" x14ac:dyDescent="0.2">
      <c r="H210639" s="18"/>
    </row>
    <row r="210675" spans="8:8" ht="12" customHeight="1" x14ac:dyDescent="0.2">
      <c r="H210675" s="18"/>
    </row>
    <row r="210711" spans="8:8" ht="12" customHeight="1" x14ac:dyDescent="0.2">
      <c r="H210711" s="18"/>
    </row>
    <row r="210747" spans="8:8" ht="12" customHeight="1" x14ac:dyDescent="0.2">
      <c r="H210747" s="18"/>
    </row>
    <row r="210783" spans="8:8" ht="12" customHeight="1" x14ac:dyDescent="0.2">
      <c r="H210783" s="18"/>
    </row>
    <row r="210819" spans="8:8" ht="12" customHeight="1" x14ac:dyDescent="0.2">
      <c r="H210819" s="18"/>
    </row>
    <row r="210855" spans="8:8" ht="12" customHeight="1" x14ac:dyDescent="0.2">
      <c r="H210855" s="18"/>
    </row>
    <row r="210891" spans="8:8" ht="12" customHeight="1" x14ac:dyDescent="0.2">
      <c r="H210891" s="18"/>
    </row>
    <row r="210927" spans="8:8" ht="12" customHeight="1" x14ac:dyDescent="0.2">
      <c r="H210927" s="18"/>
    </row>
    <row r="210963" spans="8:8" ht="12" customHeight="1" x14ac:dyDescent="0.2">
      <c r="H210963" s="18"/>
    </row>
    <row r="210999" spans="8:8" ht="12" customHeight="1" x14ac:dyDescent="0.2">
      <c r="H210999" s="18"/>
    </row>
    <row r="211035" spans="8:8" ht="12" customHeight="1" x14ac:dyDescent="0.2">
      <c r="H211035" s="18"/>
    </row>
    <row r="211071" spans="8:8" ht="12" customHeight="1" x14ac:dyDescent="0.2">
      <c r="H211071" s="18"/>
    </row>
    <row r="211107" spans="8:8" ht="12" customHeight="1" x14ac:dyDescent="0.2">
      <c r="H211107" s="18"/>
    </row>
    <row r="211143" spans="8:8" ht="12" customHeight="1" x14ac:dyDescent="0.2">
      <c r="H211143" s="18"/>
    </row>
    <row r="211179" spans="8:8" ht="12" customHeight="1" x14ac:dyDescent="0.2">
      <c r="H211179" s="18"/>
    </row>
    <row r="211215" spans="8:8" ht="12" customHeight="1" x14ac:dyDescent="0.2">
      <c r="H211215" s="18"/>
    </row>
    <row r="211251" spans="8:8" ht="12" customHeight="1" x14ac:dyDescent="0.2">
      <c r="H211251" s="18"/>
    </row>
    <row r="211287" spans="8:8" ht="12" customHeight="1" x14ac:dyDescent="0.2">
      <c r="H211287" s="18"/>
    </row>
    <row r="211323" spans="8:8" ht="12" customHeight="1" x14ac:dyDescent="0.2">
      <c r="H211323" s="18"/>
    </row>
    <row r="211359" spans="8:8" ht="12" customHeight="1" x14ac:dyDescent="0.2">
      <c r="H211359" s="18"/>
    </row>
    <row r="211395" spans="8:8" ht="12" customHeight="1" x14ac:dyDescent="0.2">
      <c r="H211395" s="18"/>
    </row>
    <row r="211431" spans="8:8" ht="12" customHeight="1" x14ac:dyDescent="0.2">
      <c r="H211431" s="18"/>
    </row>
    <row r="211467" spans="8:8" ht="12" customHeight="1" x14ac:dyDescent="0.2">
      <c r="H211467" s="18"/>
    </row>
    <row r="211503" spans="8:8" ht="12" customHeight="1" x14ac:dyDescent="0.2">
      <c r="H211503" s="18"/>
    </row>
    <row r="211539" spans="8:8" ht="12" customHeight="1" x14ac:dyDescent="0.2">
      <c r="H211539" s="18"/>
    </row>
    <row r="211575" spans="8:8" ht="12" customHeight="1" x14ac:dyDescent="0.2">
      <c r="H211575" s="18"/>
    </row>
    <row r="211611" spans="8:8" ht="12" customHeight="1" x14ac:dyDescent="0.2">
      <c r="H211611" s="18"/>
    </row>
    <row r="211647" spans="8:8" ht="12" customHeight="1" x14ac:dyDescent="0.2">
      <c r="H211647" s="18"/>
    </row>
    <row r="211683" spans="8:8" ht="12" customHeight="1" x14ac:dyDescent="0.2">
      <c r="H211683" s="18"/>
    </row>
    <row r="211719" spans="8:8" ht="12" customHeight="1" x14ac:dyDescent="0.2">
      <c r="H211719" s="18"/>
    </row>
    <row r="211755" spans="8:8" ht="12" customHeight="1" x14ac:dyDescent="0.2">
      <c r="H211755" s="18"/>
    </row>
    <row r="211791" spans="8:8" ht="12" customHeight="1" x14ac:dyDescent="0.2">
      <c r="H211791" s="18"/>
    </row>
    <row r="211827" spans="8:8" ht="12" customHeight="1" x14ac:dyDescent="0.2">
      <c r="H211827" s="18"/>
    </row>
    <row r="211863" spans="8:8" ht="12" customHeight="1" x14ac:dyDescent="0.2">
      <c r="H211863" s="18"/>
    </row>
    <row r="211899" spans="8:8" ht="12" customHeight="1" x14ac:dyDescent="0.2">
      <c r="H211899" s="18"/>
    </row>
    <row r="211935" spans="8:8" ht="12" customHeight="1" x14ac:dyDescent="0.2">
      <c r="H211935" s="18"/>
    </row>
    <row r="211971" spans="8:8" ht="12" customHeight="1" x14ac:dyDescent="0.2">
      <c r="H211971" s="18"/>
    </row>
    <row r="212007" spans="8:8" ht="12" customHeight="1" x14ac:dyDescent="0.2">
      <c r="H212007" s="18"/>
    </row>
    <row r="212043" spans="8:8" ht="12" customHeight="1" x14ac:dyDescent="0.2">
      <c r="H212043" s="18"/>
    </row>
    <row r="212079" spans="8:8" ht="12" customHeight="1" x14ac:dyDescent="0.2">
      <c r="H212079" s="18"/>
    </row>
    <row r="212115" spans="8:8" ht="12" customHeight="1" x14ac:dyDescent="0.2">
      <c r="H212115" s="18"/>
    </row>
    <row r="212151" spans="8:8" ht="12" customHeight="1" x14ac:dyDescent="0.2">
      <c r="H212151" s="18"/>
    </row>
    <row r="212187" spans="8:8" ht="12" customHeight="1" x14ac:dyDescent="0.2">
      <c r="H212187" s="18"/>
    </row>
    <row r="212223" spans="8:8" ht="12" customHeight="1" x14ac:dyDescent="0.2">
      <c r="H212223" s="18"/>
    </row>
    <row r="212259" spans="8:8" ht="12" customHeight="1" x14ac:dyDescent="0.2">
      <c r="H212259" s="18"/>
    </row>
    <row r="212295" spans="8:8" ht="12" customHeight="1" x14ac:dyDescent="0.2">
      <c r="H212295" s="18"/>
    </row>
    <row r="212331" spans="8:8" ht="12" customHeight="1" x14ac:dyDescent="0.2">
      <c r="H212331" s="18"/>
    </row>
    <row r="212367" spans="8:8" ht="12" customHeight="1" x14ac:dyDescent="0.2">
      <c r="H212367" s="18"/>
    </row>
    <row r="212403" spans="8:8" ht="12" customHeight="1" x14ac:dyDescent="0.2">
      <c r="H212403" s="18"/>
    </row>
    <row r="212439" spans="8:8" ht="12" customHeight="1" x14ac:dyDescent="0.2">
      <c r="H212439" s="18"/>
    </row>
    <row r="212475" spans="8:8" ht="12" customHeight="1" x14ac:dyDescent="0.2">
      <c r="H212475" s="18"/>
    </row>
    <row r="212511" spans="8:8" ht="12" customHeight="1" x14ac:dyDescent="0.2">
      <c r="H212511" s="18"/>
    </row>
    <row r="212547" spans="8:8" ht="12" customHeight="1" x14ac:dyDescent="0.2">
      <c r="H212547" s="18"/>
    </row>
    <row r="212583" spans="8:8" ht="12" customHeight="1" x14ac:dyDescent="0.2">
      <c r="H212583" s="18"/>
    </row>
    <row r="212619" spans="8:8" ht="12" customHeight="1" x14ac:dyDescent="0.2">
      <c r="H212619" s="18"/>
    </row>
    <row r="212655" spans="8:8" ht="12" customHeight="1" x14ac:dyDescent="0.2">
      <c r="H212655" s="18"/>
    </row>
    <row r="212691" spans="8:8" ht="12" customHeight="1" x14ac:dyDescent="0.2">
      <c r="H212691" s="18"/>
    </row>
    <row r="212727" spans="8:8" ht="12" customHeight="1" x14ac:dyDescent="0.2">
      <c r="H212727" s="18"/>
    </row>
    <row r="212763" spans="8:8" ht="12" customHeight="1" x14ac:dyDescent="0.2">
      <c r="H212763" s="18"/>
    </row>
    <row r="212799" spans="8:8" ht="12" customHeight="1" x14ac:dyDescent="0.2">
      <c r="H212799" s="18"/>
    </row>
    <row r="212835" spans="8:8" ht="12" customHeight="1" x14ac:dyDescent="0.2">
      <c r="H212835" s="18"/>
    </row>
    <row r="212871" spans="8:8" ht="12" customHeight="1" x14ac:dyDescent="0.2">
      <c r="H212871" s="18"/>
    </row>
    <row r="212907" spans="8:8" ht="12" customHeight="1" x14ac:dyDescent="0.2">
      <c r="H212907" s="18"/>
    </row>
    <row r="212943" spans="8:8" ht="12" customHeight="1" x14ac:dyDescent="0.2">
      <c r="H212943" s="18"/>
    </row>
    <row r="212979" spans="8:8" ht="12" customHeight="1" x14ac:dyDescent="0.2">
      <c r="H212979" s="18"/>
    </row>
    <row r="213015" spans="8:8" ht="12" customHeight="1" x14ac:dyDescent="0.2">
      <c r="H213015" s="18"/>
    </row>
    <row r="213051" spans="8:8" ht="12" customHeight="1" x14ac:dyDescent="0.2">
      <c r="H213051" s="18"/>
    </row>
    <row r="213087" spans="8:8" ht="12" customHeight="1" x14ac:dyDescent="0.2">
      <c r="H213087" s="18"/>
    </row>
    <row r="213123" spans="8:8" ht="12" customHeight="1" x14ac:dyDescent="0.2">
      <c r="H213123" s="18"/>
    </row>
    <row r="213159" spans="8:8" ht="12" customHeight="1" x14ac:dyDescent="0.2">
      <c r="H213159" s="18"/>
    </row>
    <row r="213195" spans="8:8" ht="12" customHeight="1" x14ac:dyDescent="0.2">
      <c r="H213195" s="18"/>
    </row>
    <row r="213231" spans="8:8" ht="12" customHeight="1" x14ac:dyDescent="0.2">
      <c r="H213231" s="18"/>
    </row>
    <row r="213267" spans="8:8" ht="12" customHeight="1" x14ac:dyDescent="0.2">
      <c r="H213267" s="18"/>
    </row>
    <row r="213303" spans="8:8" ht="12" customHeight="1" x14ac:dyDescent="0.2">
      <c r="H213303" s="18"/>
    </row>
    <row r="213339" spans="8:8" ht="12" customHeight="1" x14ac:dyDescent="0.2">
      <c r="H213339" s="18"/>
    </row>
    <row r="213375" spans="8:8" ht="12" customHeight="1" x14ac:dyDescent="0.2">
      <c r="H213375" s="18"/>
    </row>
    <row r="213411" spans="8:8" ht="12" customHeight="1" x14ac:dyDescent="0.2">
      <c r="H213411" s="18"/>
    </row>
    <row r="213447" spans="8:8" ht="12" customHeight="1" x14ac:dyDescent="0.2">
      <c r="H213447" s="18"/>
    </row>
    <row r="213483" spans="8:8" ht="12" customHeight="1" x14ac:dyDescent="0.2">
      <c r="H213483" s="18"/>
    </row>
    <row r="213519" spans="8:8" ht="12" customHeight="1" x14ac:dyDescent="0.2">
      <c r="H213519" s="18"/>
    </row>
    <row r="213555" spans="8:8" ht="12" customHeight="1" x14ac:dyDescent="0.2">
      <c r="H213555" s="18"/>
    </row>
    <row r="213591" spans="8:8" ht="12" customHeight="1" x14ac:dyDescent="0.2">
      <c r="H213591" s="18"/>
    </row>
    <row r="213627" spans="8:8" ht="12" customHeight="1" x14ac:dyDescent="0.2">
      <c r="H213627" s="18"/>
    </row>
    <row r="213663" spans="8:8" ht="12" customHeight="1" x14ac:dyDescent="0.2">
      <c r="H213663" s="18"/>
    </row>
    <row r="213699" spans="8:8" ht="12" customHeight="1" x14ac:dyDescent="0.2">
      <c r="H213699" s="18"/>
    </row>
    <row r="213735" spans="8:8" ht="12" customHeight="1" x14ac:dyDescent="0.2">
      <c r="H213735" s="18"/>
    </row>
    <row r="213771" spans="8:8" ht="12" customHeight="1" x14ac:dyDescent="0.2">
      <c r="H213771" s="18"/>
    </row>
    <row r="213807" spans="8:8" ht="12" customHeight="1" x14ac:dyDescent="0.2">
      <c r="H213807" s="18"/>
    </row>
    <row r="213843" spans="8:8" ht="12" customHeight="1" x14ac:dyDescent="0.2">
      <c r="H213843" s="18"/>
    </row>
    <row r="213879" spans="8:8" ht="12" customHeight="1" x14ac:dyDescent="0.2">
      <c r="H213879" s="18"/>
    </row>
    <row r="213915" spans="8:8" ht="12" customHeight="1" x14ac:dyDescent="0.2">
      <c r="H213915" s="18"/>
    </row>
    <row r="213951" spans="8:8" ht="12" customHeight="1" x14ac:dyDescent="0.2">
      <c r="H213951" s="18"/>
    </row>
    <row r="213987" spans="8:8" ht="12" customHeight="1" x14ac:dyDescent="0.2">
      <c r="H213987" s="18"/>
    </row>
    <row r="214023" spans="8:8" ht="12" customHeight="1" x14ac:dyDescent="0.2">
      <c r="H214023" s="18"/>
    </row>
    <row r="214059" spans="8:8" ht="12" customHeight="1" x14ac:dyDescent="0.2">
      <c r="H214059" s="18"/>
    </row>
    <row r="214095" spans="8:8" ht="12" customHeight="1" x14ac:dyDescent="0.2">
      <c r="H214095" s="18"/>
    </row>
    <row r="214131" spans="8:8" ht="12" customHeight="1" x14ac:dyDescent="0.2">
      <c r="H214131" s="18"/>
    </row>
    <row r="214167" spans="8:8" ht="12" customHeight="1" x14ac:dyDescent="0.2">
      <c r="H214167" s="18"/>
    </row>
    <row r="214203" spans="8:8" ht="12" customHeight="1" x14ac:dyDescent="0.2">
      <c r="H214203" s="18"/>
    </row>
    <row r="214239" spans="8:8" ht="12" customHeight="1" x14ac:dyDescent="0.2">
      <c r="H214239" s="18"/>
    </row>
    <row r="214275" spans="8:8" ht="12" customHeight="1" x14ac:dyDescent="0.2">
      <c r="H214275" s="18"/>
    </row>
    <row r="214311" spans="8:8" ht="12" customHeight="1" x14ac:dyDescent="0.2">
      <c r="H214311" s="18"/>
    </row>
    <row r="214347" spans="8:8" ht="12" customHeight="1" x14ac:dyDescent="0.2">
      <c r="H214347" s="18"/>
    </row>
    <row r="214383" spans="8:8" ht="12" customHeight="1" x14ac:dyDescent="0.2">
      <c r="H214383" s="18"/>
    </row>
    <row r="214419" spans="8:8" ht="12" customHeight="1" x14ac:dyDescent="0.2">
      <c r="H214419" s="18"/>
    </row>
    <row r="214455" spans="8:8" ht="12" customHeight="1" x14ac:dyDescent="0.2">
      <c r="H214455" s="18"/>
    </row>
    <row r="214491" spans="8:8" ht="12" customHeight="1" x14ac:dyDescent="0.2">
      <c r="H214491" s="18"/>
    </row>
    <row r="214527" spans="8:8" ht="12" customHeight="1" x14ac:dyDescent="0.2">
      <c r="H214527" s="18"/>
    </row>
    <row r="214563" spans="8:8" ht="12" customHeight="1" x14ac:dyDescent="0.2">
      <c r="H214563" s="18"/>
    </row>
    <row r="214599" spans="8:8" ht="12" customHeight="1" x14ac:dyDescent="0.2">
      <c r="H214599" s="18"/>
    </row>
    <row r="214635" spans="8:8" ht="12" customHeight="1" x14ac:dyDescent="0.2">
      <c r="H214635" s="18"/>
    </row>
    <row r="214671" spans="8:8" ht="12" customHeight="1" x14ac:dyDescent="0.2">
      <c r="H214671" s="18"/>
    </row>
    <row r="214707" spans="8:8" ht="12" customHeight="1" x14ac:dyDescent="0.2">
      <c r="H214707" s="18"/>
    </row>
    <row r="214743" spans="8:8" ht="12" customHeight="1" x14ac:dyDescent="0.2">
      <c r="H214743" s="18"/>
    </row>
    <row r="214779" spans="8:8" ht="12" customHeight="1" x14ac:dyDescent="0.2">
      <c r="H214779" s="18"/>
    </row>
    <row r="214815" spans="8:8" ht="12" customHeight="1" x14ac:dyDescent="0.2">
      <c r="H214815" s="18"/>
    </row>
    <row r="214851" spans="8:8" ht="12" customHeight="1" x14ac:dyDescent="0.2">
      <c r="H214851" s="18"/>
    </row>
    <row r="214887" spans="8:8" ht="12" customHeight="1" x14ac:dyDescent="0.2">
      <c r="H214887" s="18"/>
    </row>
    <row r="214923" spans="8:8" ht="12" customHeight="1" x14ac:dyDescent="0.2">
      <c r="H214923" s="18"/>
    </row>
    <row r="214959" spans="8:8" ht="12" customHeight="1" x14ac:dyDescent="0.2">
      <c r="H214959" s="18"/>
    </row>
    <row r="214995" spans="8:8" ht="12" customHeight="1" x14ac:dyDescent="0.2">
      <c r="H214995" s="18"/>
    </row>
    <row r="215031" spans="8:8" ht="12" customHeight="1" x14ac:dyDescent="0.2">
      <c r="H215031" s="18"/>
    </row>
    <row r="215067" spans="8:8" ht="12" customHeight="1" x14ac:dyDescent="0.2">
      <c r="H215067" s="18"/>
    </row>
    <row r="215103" spans="8:8" ht="12" customHeight="1" x14ac:dyDescent="0.2">
      <c r="H215103" s="18"/>
    </row>
    <row r="215139" spans="8:8" ht="12" customHeight="1" x14ac:dyDescent="0.2">
      <c r="H215139" s="18"/>
    </row>
    <row r="215175" spans="8:8" ht="12" customHeight="1" x14ac:dyDescent="0.2">
      <c r="H215175" s="18"/>
    </row>
    <row r="215211" spans="8:8" ht="12" customHeight="1" x14ac:dyDescent="0.2">
      <c r="H215211" s="18"/>
    </row>
    <row r="215247" spans="8:8" ht="12" customHeight="1" x14ac:dyDescent="0.2">
      <c r="H215247" s="18"/>
    </row>
    <row r="215283" spans="8:8" ht="12" customHeight="1" x14ac:dyDescent="0.2">
      <c r="H215283" s="18"/>
    </row>
    <row r="215319" spans="8:8" ht="12" customHeight="1" x14ac:dyDescent="0.2">
      <c r="H215319" s="18"/>
    </row>
    <row r="215355" spans="8:8" ht="12" customHeight="1" x14ac:dyDescent="0.2">
      <c r="H215355" s="18"/>
    </row>
    <row r="215391" spans="8:8" ht="12" customHeight="1" x14ac:dyDescent="0.2">
      <c r="H215391" s="18"/>
    </row>
    <row r="215427" spans="8:8" ht="12" customHeight="1" x14ac:dyDescent="0.2">
      <c r="H215427" s="18"/>
    </row>
    <row r="215463" spans="8:8" ht="12" customHeight="1" x14ac:dyDescent="0.2">
      <c r="H215463" s="18"/>
    </row>
    <row r="215499" spans="8:8" ht="12" customHeight="1" x14ac:dyDescent="0.2">
      <c r="H215499" s="18"/>
    </row>
    <row r="215535" spans="8:8" ht="12" customHeight="1" x14ac:dyDescent="0.2">
      <c r="H215535" s="18"/>
    </row>
    <row r="215571" spans="8:8" ht="12" customHeight="1" x14ac:dyDescent="0.2">
      <c r="H215571" s="18"/>
    </row>
    <row r="215607" spans="8:8" ht="12" customHeight="1" x14ac:dyDescent="0.2">
      <c r="H215607" s="18"/>
    </row>
    <row r="215643" spans="8:8" ht="12" customHeight="1" x14ac:dyDescent="0.2">
      <c r="H215643" s="18"/>
    </row>
    <row r="215679" spans="8:8" ht="12" customHeight="1" x14ac:dyDescent="0.2">
      <c r="H215679" s="18"/>
    </row>
    <row r="215715" spans="8:8" ht="12" customHeight="1" x14ac:dyDescent="0.2">
      <c r="H215715" s="18"/>
    </row>
    <row r="215751" spans="8:8" ht="12" customHeight="1" x14ac:dyDescent="0.2">
      <c r="H215751" s="18"/>
    </row>
    <row r="215787" spans="8:8" ht="12" customHeight="1" x14ac:dyDescent="0.2">
      <c r="H215787" s="18"/>
    </row>
    <row r="215823" spans="8:8" ht="12" customHeight="1" x14ac:dyDescent="0.2">
      <c r="H215823" s="18"/>
    </row>
    <row r="215859" spans="8:8" ht="12" customHeight="1" x14ac:dyDescent="0.2">
      <c r="H215859" s="18"/>
    </row>
    <row r="215895" spans="8:8" ht="12" customHeight="1" x14ac:dyDescent="0.2">
      <c r="H215895" s="18"/>
    </row>
    <row r="215931" spans="8:8" ht="12" customHeight="1" x14ac:dyDescent="0.2">
      <c r="H215931" s="18"/>
    </row>
    <row r="215967" spans="8:8" ht="12" customHeight="1" x14ac:dyDescent="0.2">
      <c r="H215967" s="18"/>
    </row>
    <row r="216003" spans="8:8" ht="12" customHeight="1" x14ac:dyDescent="0.2">
      <c r="H216003" s="18"/>
    </row>
    <row r="216039" spans="8:8" ht="12" customHeight="1" x14ac:dyDescent="0.2">
      <c r="H216039" s="18"/>
    </row>
    <row r="216075" spans="8:8" ht="12" customHeight="1" x14ac:dyDescent="0.2">
      <c r="H216075" s="18"/>
    </row>
    <row r="216111" spans="8:8" ht="12" customHeight="1" x14ac:dyDescent="0.2">
      <c r="H216111" s="18"/>
    </row>
    <row r="216147" spans="8:8" ht="12" customHeight="1" x14ac:dyDescent="0.2">
      <c r="H216147" s="18"/>
    </row>
    <row r="216183" spans="8:8" ht="12" customHeight="1" x14ac:dyDescent="0.2">
      <c r="H216183" s="18"/>
    </row>
    <row r="216219" spans="8:8" ht="12" customHeight="1" x14ac:dyDescent="0.2">
      <c r="H216219" s="18"/>
    </row>
    <row r="216255" spans="8:8" ht="12" customHeight="1" x14ac:dyDescent="0.2">
      <c r="H216255" s="18"/>
    </row>
    <row r="216291" spans="8:8" ht="12" customHeight="1" x14ac:dyDescent="0.2">
      <c r="H216291" s="18"/>
    </row>
    <row r="216327" spans="8:8" ht="12" customHeight="1" x14ac:dyDescent="0.2">
      <c r="H216327" s="18"/>
    </row>
    <row r="216363" spans="8:8" ht="12" customHeight="1" x14ac:dyDescent="0.2">
      <c r="H216363" s="18"/>
    </row>
    <row r="216399" spans="8:8" ht="12" customHeight="1" x14ac:dyDescent="0.2">
      <c r="H216399" s="18"/>
    </row>
    <row r="216435" spans="8:8" ht="12" customHeight="1" x14ac:dyDescent="0.2">
      <c r="H216435" s="18"/>
    </row>
    <row r="216471" spans="8:8" ht="12" customHeight="1" x14ac:dyDescent="0.2">
      <c r="H216471" s="18"/>
    </row>
    <row r="216507" spans="8:8" ht="12" customHeight="1" x14ac:dyDescent="0.2">
      <c r="H216507" s="18"/>
    </row>
    <row r="216543" spans="8:8" ht="12" customHeight="1" x14ac:dyDescent="0.2">
      <c r="H216543" s="18"/>
    </row>
    <row r="216579" spans="8:8" ht="12" customHeight="1" x14ac:dyDescent="0.2">
      <c r="H216579" s="18"/>
    </row>
    <row r="216615" spans="8:8" ht="12" customHeight="1" x14ac:dyDescent="0.2">
      <c r="H216615" s="18"/>
    </row>
    <row r="216651" spans="8:8" ht="12" customHeight="1" x14ac:dyDescent="0.2">
      <c r="H216651" s="18"/>
    </row>
    <row r="216687" spans="8:8" ht="12" customHeight="1" x14ac:dyDescent="0.2">
      <c r="H216687" s="18"/>
    </row>
    <row r="216723" spans="8:8" ht="12" customHeight="1" x14ac:dyDescent="0.2">
      <c r="H216723" s="18"/>
    </row>
    <row r="216759" spans="8:8" ht="12" customHeight="1" x14ac:dyDescent="0.2">
      <c r="H216759" s="18"/>
    </row>
    <row r="216795" spans="8:8" ht="12" customHeight="1" x14ac:dyDescent="0.2">
      <c r="H216795" s="18"/>
    </row>
    <row r="216831" spans="8:8" ht="12" customHeight="1" x14ac:dyDescent="0.2">
      <c r="H216831" s="18"/>
    </row>
    <row r="216867" spans="8:8" ht="12" customHeight="1" x14ac:dyDescent="0.2">
      <c r="H216867" s="18"/>
    </row>
    <row r="216903" spans="8:8" ht="12" customHeight="1" x14ac:dyDescent="0.2">
      <c r="H216903" s="18"/>
    </row>
    <row r="216939" spans="8:8" ht="12" customHeight="1" x14ac:dyDescent="0.2">
      <c r="H216939" s="18"/>
    </row>
    <row r="216975" spans="8:8" ht="12" customHeight="1" x14ac:dyDescent="0.2">
      <c r="H216975" s="18"/>
    </row>
    <row r="217011" spans="8:8" ht="12" customHeight="1" x14ac:dyDescent="0.2">
      <c r="H217011" s="18"/>
    </row>
    <row r="217047" spans="8:8" ht="12" customHeight="1" x14ac:dyDescent="0.2">
      <c r="H217047" s="18"/>
    </row>
    <row r="217083" spans="8:8" ht="12" customHeight="1" x14ac:dyDescent="0.2">
      <c r="H217083" s="18"/>
    </row>
    <row r="217119" spans="8:8" ht="12" customHeight="1" x14ac:dyDescent="0.2">
      <c r="H217119" s="18"/>
    </row>
    <row r="217155" spans="8:8" ht="12" customHeight="1" x14ac:dyDescent="0.2">
      <c r="H217155" s="18"/>
    </row>
    <row r="217191" spans="8:8" ht="12" customHeight="1" x14ac:dyDescent="0.2">
      <c r="H217191" s="18"/>
    </row>
    <row r="217227" spans="8:8" ht="12" customHeight="1" x14ac:dyDescent="0.2">
      <c r="H217227" s="18"/>
    </row>
    <row r="217263" spans="8:8" ht="12" customHeight="1" x14ac:dyDescent="0.2">
      <c r="H217263" s="18"/>
    </row>
    <row r="217299" spans="8:8" ht="12" customHeight="1" x14ac:dyDescent="0.2">
      <c r="H217299" s="18"/>
    </row>
    <row r="217335" spans="8:8" ht="12" customHeight="1" x14ac:dyDescent="0.2">
      <c r="H217335" s="18"/>
    </row>
    <row r="217371" spans="8:8" ht="12" customHeight="1" x14ac:dyDescent="0.2">
      <c r="H217371" s="18"/>
    </row>
    <row r="217407" spans="8:8" ht="12" customHeight="1" x14ac:dyDescent="0.2">
      <c r="H217407" s="18"/>
    </row>
    <row r="217443" spans="8:8" ht="12" customHeight="1" x14ac:dyDescent="0.2">
      <c r="H217443" s="18"/>
    </row>
    <row r="217479" spans="8:8" ht="12" customHeight="1" x14ac:dyDescent="0.2">
      <c r="H217479" s="18"/>
    </row>
    <row r="217515" spans="8:8" ht="12" customHeight="1" x14ac:dyDescent="0.2">
      <c r="H217515" s="18"/>
    </row>
    <row r="217551" spans="8:8" ht="12" customHeight="1" x14ac:dyDescent="0.2">
      <c r="H217551" s="18"/>
    </row>
    <row r="217587" spans="8:8" ht="12" customHeight="1" x14ac:dyDescent="0.2">
      <c r="H217587" s="18"/>
    </row>
    <row r="217623" spans="8:8" ht="12" customHeight="1" x14ac:dyDescent="0.2">
      <c r="H217623" s="18"/>
    </row>
    <row r="217659" spans="8:8" ht="12" customHeight="1" x14ac:dyDescent="0.2">
      <c r="H217659" s="18"/>
    </row>
    <row r="217695" spans="8:8" ht="12" customHeight="1" x14ac:dyDescent="0.2">
      <c r="H217695" s="18"/>
    </row>
    <row r="217731" spans="8:8" ht="12" customHeight="1" x14ac:dyDescent="0.2">
      <c r="H217731" s="18"/>
    </row>
    <row r="217767" spans="8:8" ht="12" customHeight="1" x14ac:dyDescent="0.2">
      <c r="H217767" s="18"/>
    </row>
    <row r="217803" spans="8:8" ht="12" customHeight="1" x14ac:dyDescent="0.2">
      <c r="H217803" s="18"/>
    </row>
    <row r="217839" spans="8:8" ht="12" customHeight="1" x14ac:dyDescent="0.2">
      <c r="H217839" s="18"/>
    </row>
    <row r="217875" spans="8:8" ht="12" customHeight="1" x14ac:dyDescent="0.2">
      <c r="H217875" s="18"/>
    </row>
    <row r="217911" spans="8:8" ht="12" customHeight="1" x14ac:dyDescent="0.2">
      <c r="H217911" s="18"/>
    </row>
    <row r="217947" spans="8:8" ht="12" customHeight="1" x14ac:dyDescent="0.2">
      <c r="H217947" s="18"/>
    </row>
    <row r="217983" spans="8:8" ht="12" customHeight="1" x14ac:dyDescent="0.2">
      <c r="H217983" s="18"/>
    </row>
    <row r="218019" spans="8:8" ht="12" customHeight="1" x14ac:dyDescent="0.2">
      <c r="H218019" s="18"/>
    </row>
    <row r="218055" spans="8:8" ht="12" customHeight="1" x14ac:dyDescent="0.2">
      <c r="H218055" s="18"/>
    </row>
    <row r="218091" spans="8:8" ht="12" customHeight="1" x14ac:dyDescent="0.2">
      <c r="H218091" s="18"/>
    </row>
    <row r="218127" spans="8:8" ht="12" customHeight="1" x14ac:dyDescent="0.2">
      <c r="H218127" s="18"/>
    </row>
    <row r="218163" spans="8:8" ht="12" customHeight="1" x14ac:dyDescent="0.2">
      <c r="H218163" s="18"/>
    </row>
    <row r="218199" spans="8:8" ht="12" customHeight="1" x14ac:dyDescent="0.2">
      <c r="H218199" s="18"/>
    </row>
    <row r="218235" spans="8:8" ht="12" customHeight="1" x14ac:dyDescent="0.2">
      <c r="H218235" s="18"/>
    </row>
    <row r="218271" spans="8:8" ht="12" customHeight="1" x14ac:dyDescent="0.2">
      <c r="H218271" s="18"/>
    </row>
    <row r="218307" spans="8:8" ht="12" customHeight="1" x14ac:dyDescent="0.2">
      <c r="H218307" s="18"/>
    </row>
    <row r="218343" spans="8:8" ht="12" customHeight="1" x14ac:dyDescent="0.2">
      <c r="H218343" s="18"/>
    </row>
    <row r="218379" spans="8:8" ht="12" customHeight="1" x14ac:dyDescent="0.2">
      <c r="H218379" s="18"/>
    </row>
    <row r="218415" spans="8:8" ht="12" customHeight="1" x14ac:dyDescent="0.2">
      <c r="H218415" s="18"/>
    </row>
    <row r="218451" spans="8:8" ht="12" customHeight="1" x14ac:dyDescent="0.2">
      <c r="H218451" s="18"/>
    </row>
    <row r="218487" spans="8:8" ht="12" customHeight="1" x14ac:dyDescent="0.2">
      <c r="H218487" s="18"/>
    </row>
    <row r="218523" spans="8:8" ht="12" customHeight="1" x14ac:dyDescent="0.2">
      <c r="H218523" s="18"/>
    </row>
    <row r="218559" spans="8:8" ht="12" customHeight="1" x14ac:dyDescent="0.2">
      <c r="H218559" s="18"/>
    </row>
    <row r="218595" spans="8:8" ht="12" customHeight="1" x14ac:dyDescent="0.2">
      <c r="H218595" s="18"/>
    </row>
    <row r="218631" spans="8:8" ht="12" customHeight="1" x14ac:dyDescent="0.2">
      <c r="H218631" s="18"/>
    </row>
    <row r="218667" spans="8:8" ht="12" customHeight="1" x14ac:dyDescent="0.2">
      <c r="H218667" s="18"/>
    </row>
    <row r="218703" spans="8:8" ht="12" customHeight="1" x14ac:dyDescent="0.2">
      <c r="H218703" s="18"/>
    </row>
    <row r="218739" spans="8:8" ht="12" customHeight="1" x14ac:dyDescent="0.2">
      <c r="H218739" s="18"/>
    </row>
    <row r="218775" spans="8:8" ht="12" customHeight="1" x14ac:dyDescent="0.2">
      <c r="H218775" s="18"/>
    </row>
    <row r="218811" spans="8:8" ht="12" customHeight="1" x14ac:dyDescent="0.2">
      <c r="H218811" s="18"/>
    </row>
    <row r="218847" spans="8:8" ht="12" customHeight="1" x14ac:dyDescent="0.2">
      <c r="H218847" s="18"/>
    </row>
    <row r="218883" spans="8:8" ht="12" customHeight="1" x14ac:dyDescent="0.2">
      <c r="H218883" s="18"/>
    </row>
    <row r="218919" spans="8:8" ht="12" customHeight="1" x14ac:dyDescent="0.2">
      <c r="H218919" s="18"/>
    </row>
    <row r="218955" spans="8:8" ht="12" customHeight="1" x14ac:dyDescent="0.2">
      <c r="H218955" s="18"/>
    </row>
    <row r="218991" spans="8:8" ht="12" customHeight="1" x14ac:dyDescent="0.2">
      <c r="H218991" s="18"/>
    </row>
    <row r="219027" spans="8:8" ht="12" customHeight="1" x14ac:dyDescent="0.2">
      <c r="H219027" s="18"/>
    </row>
    <row r="219063" spans="8:8" ht="12" customHeight="1" x14ac:dyDescent="0.2">
      <c r="H219063" s="18"/>
    </row>
    <row r="219099" spans="8:8" ht="12" customHeight="1" x14ac:dyDescent="0.2">
      <c r="H219099" s="18"/>
    </row>
    <row r="219135" spans="8:8" ht="12" customHeight="1" x14ac:dyDescent="0.2">
      <c r="H219135" s="18"/>
    </row>
    <row r="219171" spans="8:8" ht="12" customHeight="1" x14ac:dyDescent="0.2">
      <c r="H219171" s="18"/>
    </row>
    <row r="219207" spans="8:8" ht="12" customHeight="1" x14ac:dyDescent="0.2">
      <c r="H219207" s="18"/>
    </row>
    <row r="219243" spans="8:8" ht="12" customHeight="1" x14ac:dyDescent="0.2">
      <c r="H219243" s="18"/>
    </row>
    <row r="219279" spans="8:8" ht="12" customHeight="1" x14ac:dyDescent="0.2">
      <c r="H219279" s="18"/>
    </row>
    <row r="219315" spans="8:8" ht="12" customHeight="1" x14ac:dyDescent="0.2">
      <c r="H219315" s="18"/>
    </row>
    <row r="219351" spans="8:8" ht="12" customHeight="1" x14ac:dyDescent="0.2">
      <c r="H219351" s="18"/>
    </row>
    <row r="219387" spans="8:8" ht="12" customHeight="1" x14ac:dyDescent="0.2">
      <c r="H219387" s="18"/>
    </row>
    <row r="219423" spans="8:8" ht="12" customHeight="1" x14ac:dyDescent="0.2">
      <c r="H219423" s="18"/>
    </row>
    <row r="219459" spans="8:8" ht="12" customHeight="1" x14ac:dyDescent="0.2">
      <c r="H219459" s="18"/>
    </row>
    <row r="219495" spans="8:8" ht="12" customHeight="1" x14ac:dyDescent="0.2">
      <c r="H219495" s="18"/>
    </row>
    <row r="219531" spans="8:8" ht="12" customHeight="1" x14ac:dyDescent="0.2">
      <c r="H219531" s="18"/>
    </row>
    <row r="219567" spans="8:8" ht="12" customHeight="1" x14ac:dyDescent="0.2">
      <c r="H219567" s="18"/>
    </row>
    <row r="219603" spans="8:8" ht="12" customHeight="1" x14ac:dyDescent="0.2">
      <c r="H219603" s="18"/>
    </row>
    <row r="219639" spans="8:8" ht="12" customHeight="1" x14ac:dyDescent="0.2">
      <c r="H219639" s="18"/>
    </row>
    <row r="219675" spans="8:8" ht="12" customHeight="1" x14ac:dyDescent="0.2">
      <c r="H219675" s="18"/>
    </row>
    <row r="219711" spans="8:8" ht="12" customHeight="1" x14ac:dyDescent="0.2">
      <c r="H219711" s="18"/>
    </row>
    <row r="219747" spans="8:8" ht="12" customHeight="1" x14ac:dyDescent="0.2">
      <c r="H219747" s="18"/>
    </row>
    <row r="219783" spans="8:8" ht="12" customHeight="1" x14ac:dyDescent="0.2">
      <c r="H219783" s="18"/>
    </row>
    <row r="219819" spans="8:8" ht="12" customHeight="1" x14ac:dyDescent="0.2">
      <c r="H219819" s="18"/>
    </row>
    <row r="219855" spans="8:8" ht="12" customHeight="1" x14ac:dyDescent="0.2">
      <c r="H219855" s="18"/>
    </row>
    <row r="219891" spans="8:8" ht="12" customHeight="1" x14ac:dyDescent="0.2">
      <c r="H219891" s="18"/>
    </row>
    <row r="219927" spans="8:8" ht="12" customHeight="1" x14ac:dyDescent="0.2">
      <c r="H219927" s="18"/>
    </row>
    <row r="219963" spans="8:8" ht="12" customHeight="1" x14ac:dyDescent="0.2">
      <c r="H219963" s="18"/>
    </row>
    <row r="219999" spans="8:8" ht="12" customHeight="1" x14ac:dyDescent="0.2">
      <c r="H219999" s="18"/>
    </row>
    <row r="220035" spans="8:8" ht="12" customHeight="1" x14ac:dyDescent="0.2">
      <c r="H220035" s="18"/>
    </row>
    <row r="220071" spans="8:8" ht="12" customHeight="1" x14ac:dyDescent="0.2">
      <c r="H220071" s="18"/>
    </row>
    <row r="220107" spans="8:8" ht="12" customHeight="1" x14ac:dyDescent="0.2">
      <c r="H220107" s="18"/>
    </row>
    <row r="220143" spans="8:8" ht="12" customHeight="1" x14ac:dyDescent="0.2">
      <c r="H220143" s="18"/>
    </row>
    <row r="220179" spans="8:8" ht="12" customHeight="1" x14ac:dyDescent="0.2">
      <c r="H220179" s="18"/>
    </row>
    <row r="220215" spans="8:8" ht="12" customHeight="1" x14ac:dyDescent="0.2">
      <c r="H220215" s="18"/>
    </row>
    <row r="220251" spans="8:8" ht="12" customHeight="1" x14ac:dyDescent="0.2">
      <c r="H220251" s="18"/>
    </row>
    <row r="220287" spans="8:8" ht="12" customHeight="1" x14ac:dyDescent="0.2">
      <c r="H220287" s="18"/>
    </row>
    <row r="220323" spans="8:8" ht="12" customHeight="1" x14ac:dyDescent="0.2">
      <c r="H220323" s="18"/>
    </row>
    <row r="220359" spans="8:8" ht="12" customHeight="1" x14ac:dyDescent="0.2">
      <c r="H220359" s="18"/>
    </row>
    <row r="220395" spans="8:8" ht="12" customHeight="1" x14ac:dyDescent="0.2">
      <c r="H220395" s="18"/>
    </row>
    <row r="220431" spans="8:8" ht="12" customHeight="1" x14ac:dyDescent="0.2">
      <c r="H220431" s="18"/>
    </row>
    <row r="220467" spans="8:8" ht="12" customHeight="1" x14ac:dyDescent="0.2">
      <c r="H220467" s="18"/>
    </row>
    <row r="220503" spans="8:8" ht="12" customHeight="1" x14ac:dyDescent="0.2">
      <c r="H220503" s="18"/>
    </row>
    <row r="220539" spans="8:8" ht="12" customHeight="1" x14ac:dyDescent="0.2">
      <c r="H220539" s="18"/>
    </row>
    <row r="220575" spans="8:8" ht="12" customHeight="1" x14ac:dyDescent="0.2">
      <c r="H220575" s="18"/>
    </row>
    <row r="220611" spans="8:8" ht="12" customHeight="1" x14ac:dyDescent="0.2">
      <c r="H220611" s="18"/>
    </row>
    <row r="220647" spans="8:8" ht="12" customHeight="1" x14ac:dyDescent="0.2">
      <c r="H220647" s="18"/>
    </row>
    <row r="220683" spans="8:8" ht="12" customHeight="1" x14ac:dyDescent="0.2">
      <c r="H220683" s="18"/>
    </row>
    <row r="220719" spans="8:8" ht="12" customHeight="1" x14ac:dyDescent="0.2">
      <c r="H220719" s="18"/>
    </row>
    <row r="220755" spans="8:8" ht="12" customHeight="1" x14ac:dyDescent="0.2">
      <c r="H220755" s="18"/>
    </row>
    <row r="220791" spans="8:8" ht="12" customHeight="1" x14ac:dyDescent="0.2">
      <c r="H220791" s="18"/>
    </row>
    <row r="220827" spans="8:8" ht="12" customHeight="1" x14ac:dyDescent="0.2">
      <c r="H220827" s="18"/>
    </row>
    <row r="220863" spans="8:8" ht="12" customHeight="1" x14ac:dyDescent="0.2">
      <c r="H220863" s="18"/>
    </row>
    <row r="220899" spans="8:8" ht="12" customHeight="1" x14ac:dyDescent="0.2">
      <c r="H220899" s="18"/>
    </row>
    <row r="220935" spans="8:8" ht="12" customHeight="1" x14ac:dyDescent="0.2">
      <c r="H220935" s="18"/>
    </row>
    <row r="220971" spans="8:8" ht="12" customHeight="1" x14ac:dyDescent="0.2">
      <c r="H220971" s="18"/>
    </row>
    <row r="221007" spans="8:8" ht="12" customHeight="1" x14ac:dyDescent="0.2">
      <c r="H221007" s="18"/>
    </row>
    <row r="221043" spans="8:8" ht="12" customHeight="1" x14ac:dyDescent="0.2">
      <c r="H221043" s="18"/>
    </row>
    <row r="221079" spans="8:8" ht="12" customHeight="1" x14ac:dyDescent="0.2">
      <c r="H221079" s="18"/>
    </row>
    <row r="221115" spans="8:8" ht="12" customHeight="1" x14ac:dyDescent="0.2">
      <c r="H221115" s="18"/>
    </row>
    <row r="221151" spans="8:8" ht="12" customHeight="1" x14ac:dyDescent="0.2">
      <c r="H221151" s="18"/>
    </row>
    <row r="221187" spans="8:8" ht="12" customHeight="1" x14ac:dyDescent="0.2">
      <c r="H221187" s="18"/>
    </row>
    <row r="221223" spans="8:8" ht="12" customHeight="1" x14ac:dyDescent="0.2">
      <c r="H221223" s="18"/>
    </row>
    <row r="221259" spans="8:8" ht="12" customHeight="1" x14ac:dyDescent="0.2">
      <c r="H221259" s="18"/>
    </row>
    <row r="221295" spans="8:8" ht="12" customHeight="1" x14ac:dyDescent="0.2">
      <c r="H221295" s="18"/>
    </row>
    <row r="221331" spans="8:8" ht="12" customHeight="1" x14ac:dyDescent="0.2">
      <c r="H221331" s="18"/>
    </row>
    <row r="221367" spans="8:8" ht="12" customHeight="1" x14ac:dyDescent="0.2">
      <c r="H221367" s="18"/>
    </row>
    <row r="221403" spans="8:8" ht="12" customHeight="1" x14ac:dyDescent="0.2">
      <c r="H221403" s="18"/>
    </row>
    <row r="221439" spans="8:8" ht="12" customHeight="1" x14ac:dyDescent="0.2">
      <c r="H221439" s="18"/>
    </row>
    <row r="221475" spans="8:8" ht="12" customHeight="1" x14ac:dyDescent="0.2">
      <c r="H221475" s="18"/>
    </row>
    <row r="221511" spans="8:8" ht="12" customHeight="1" x14ac:dyDescent="0.2">
      <c r="H221511" s="18"/>
    </row>
    <row r="221547" spans="8:8" ht="12" customHeight="1" x14ac:dyDescent="0.2">
      <c r="H221547" s="18"/>
    </row>
    <row r="221583" spans="8:8" ht="12" customHeight="1" x14ac:dyDescent="0.2">
      <c r="H221583" s="18"/>
    </row>
    <row r="221619" spans="8:8" ht="12" customHeight="1" x14ac:dyDescent="0.2">
      <c r="H221619" s="18"/>
    </row>
    <row r="221655" spans="8:8" ht="12" customHeight="1" x14ac:dyDescent="0.2">
      <c r="H221655" s="18"/>
    </row>
    <row r="221691" spans="8:8" ht="12" customHeight="1" x14ac:dyDescent="0.2">
      <c r="H221691" s="18"/>
    </row>
    <row r="221727" spans="8:8" ht="12" customHeight="1" x14ac:dyDescent="0.2">
      <c r="H221727" s="18"/>
    </row>
    <row r="221763" spans="8:8" ht="12" customHeight="1" x14ac:dyDescent="0.2">
      <c r="H221763" s="18"/>
    </row>
    <row r="221799" spans="8:8" ht="12" customHeight="1" x14ac:dyDescent="0.2">
      <c r="H221799" s="18"/>
    </row>
    <row r="221835" spans="8:8" ht="12" customHeight="1" x14ac:dyDescent="0.2">
      <c r="H221835" s="18"/>
    </row>
    <row r="221871" spans="8:8" ht="12" customHeight="1" x14ac:dyDescent="0.2">
      <c r="H221871" s="18"/>
    </row>
    <row r="221907" spans="8:8" ht="12" customHeight="1" x14ac:dyDescent="0.2">
      <c r="H221907" s="18"/>
    </row>
    <row r="221943" spans="8:8" ht="12" customHeight="1" x14ac:dyDescent="0.2">
      <c r="H221943" s="18"/>
    </row>
    <row r="221979" spans="8:8" ht="12" customHeight="1" x14ac:dyDescent="0.2">
      <c r="H221979" s="18"/>
    </row>
    <row r="222015" spans="8:8" ht="12" customHeight="1" x14ac:dyDescent="0.2">
      <c r="H222015" s="18"/>
    </row>
    <row r="222051" spans="8:8" ht="12" customHeight="1" x14ac:dyDescent="0.2">
      <c r="H222051" s="18"/>
    </row>
    <row r="222087" spans="8:8" ht="12" customHeight="1" x14ac:dyDescent="0.2">
      <c r="H222087" s="18"/>
    </row>
    <row r="222123" spans="8:8" ht="12" customHeight="1" x14ac:dyDescent="0.2">
      <c r="H222123" s="18"/>
    </row>
    <row r="222159" spans="8:8" ht="12" customHeight="1" x14ac:dyDescent="0.2">
      <c r="H222159" s="18"/>
    </row>
    <row r="222195" spans="8:8" ht="12" customHeight="1" x14ac:dyDescent="0.2">
      <c r="H222195" s="18"/>
    </row>
    <row r="222231" spans="8:8" ht="12" customHeight="1" x14ac:dyDescent="0.2">
      <c r="H222231" s="18"/>
    </row>
    <row r="222267" spans="8:8" ht="12" customHeight="1" x14ac:dyDescent="0.2">
      <c r="H222267" s="18"/>
    </row>
    <row r="222303" spans="8:8" ht="12" customHeight="1" x14ac:dyDescent="0.2">
      <c r="H222303" s="18"/>
    </row>
    <row r="222339" spans="8:8" ht="12" customHeight="1" x14ac:dyDescent="0.2">
      <c r="H222339" s="18"/>
    </row>
    <row r="222375" spans="8:8" ht="12" customHeight="1" x14ac:dyDescent="0.2">
      <c r="H222375" s="18"/>
    </row>
    <row r="222411" spans="8:8" ht="12" customHeight="1" x14ac:dyDescent="0.2">
      <c r="H222411" s="18"/>
    </row>
    <row r="222447" spans="8:8" ht="12" customHeight="1" x14ac:dyDescent="0.2">
      <c r="H222447" s="18"/>
    </row>
    <row r="222483" spans="8:8" ht="12" customHeight="1" x14ac:dyDescent="0.2">
      <c r="H222483" s="18"/>
    </row>
    <row r="222519" spans="8:8" ht="12" customHeight="1" x14ac:dyDescent="0.2">
      <c r="H222519" s="18"/>
    </row>
    <row r="222555" spans="8:8" ht="12" customHeight="1" x14ac:dyDescent="0.2">
      <c r="H222555" s="18"/>
    </row>
    <row r="222591" spans="8:8" ht="12" customHeight="1" x14ac:dyDescent="0.2">
      <c r="H222591" s="18"/>
    </row>
    <row r="222627" spans="8:8" ht="12" customHeight="1" x14ac:dyDescent="0.2">
      <c r="H222627" s="18"/>
    </row>
    <row r="222663" spans="8:8" ht="12" customHeight="1" x14ac:dyDescent="0.2">
      <c r="H222663" s="18"/>
    </row>
    <row r="222699" spans="8:8" ht="12" customHeight="1" x14ac:dyDescent="0.2">
      <c r="H222699" s="18"/>
    </row>
    <row r="222735" spans="8:8" ht="12" customHeight="1" x14ac:dyDescent="0.2">
      <c r="H222735" s="18"/>
    </row>
    <row r="222771" spans="8:8" ht="12" customHeight="1" x14ac:dyDescent="0.2">
      <c r="H222771" s="18"/>
    </row>
    <row r="222807" spans="8:8" ht="12" customHeight="1" x14ac:dyDescent="0.2">
      <c r="H222807" s="18"/>
    </row>
    <row r="222843" spans="8:8" ht="12" customHeight="1" x14ac:dyDescent="0.2">
      <c r="H222843" s="18"/>
    </row>
    <row r="222879" spans="8:8" ht="12" customHeight="1" x14ac:dyDescent="0.2">
      <c r="H222879" s="18"/>
    </row>
    <row r="222915" spans="8:8" ht="12" customHeight="1" x14ac:dyDescent="0.2">
      <c r="H222915" s="18"/>
    </row>
    <row r="222951" spans="8:8" ht="12" customHeight="1" x14ac:dyDescent="0.2">
      <c r="H222951" s="18"/>
    </row>
    <row r="222987" spans="8:8" ht="12" customHeight="1" x14ac:dyDescent="0.2">
      <c r="H222987" s="18"/>
    </row>
    <row r="223023" spans="8:8" ht="12" customHeight="1" x14ac:dyDescent="0.2">
      <c r="H223023" s="18"/>
    </row>
    <row r="223059" spans="8:8" ht="12" customHeight="1" x14ac:dyDescent="0.2">
      <c r="H223059" s="18"/>
    </row>
    <row r="223095" spans="8:8" ht="12" customHeight="1" x14ac:dyDescent="0.2">
      <c r="H223095" s="18"/>
    </row>
    <row r="223131" spans="8:8" ht="12" customHeight="1" x14ac:dyDescent="0.2">
      <c r="H223131" s="18"/>
    </row>
    <row r="223167" spans="8:8" ht="12" customHeight="1" x14ac:dyDescent="0.2">
      <c r="H223167" s="18"/>
    </row>
    <row r="223203" spans="8:8" ht="12" customHeight="1" x14ac:dyDescent="0.2">
      <c r="H223203" s="18"/>
    </row>
    <row r="223239" spans="8:8" ht="12" customHeight="1" x14ac:dyDescent="0.2">
      <c r="H223239" s="18"/>
    </row>
    <row r="223275" spans="8:8" ht="12" customHeight="1" x14ac:dyDescent="0.2">
      <c r="H223275" s="18"/>
    </row>
    <row r="223311" spans="8:8" ht="12" customHeight="1" x14ac:dyDescent="0.2">
      <c r="H223311" s="18"/>
    </row>
    <row r="223347" spans="8:8" ht="12" customHeight="1" x14ac:dyDescent="0.2">
      <c r="H223347" s="18"/>
    </row>
    <row r="223383" spans="8:8" ht="12" customHeight="1" x14ac:dyDescent="0.2">
      <c r="H223383" s="18"/>
    </row>
    <row r="223419" spans="8:8" ht="12" customHeight="1" x14ac:dyDescent="0.2">
      <c r="H223419" s="18"/>
    </row>
    <row r="223455" spans="8:8" ht="12" customHeight="1" x14ac:dyDescent="0.2">
      <c r="H223455" s="18"/>
    </row>
    <row r="223491" spans="8:8" ht="12" customHeight="1" x14ac:dyDescent="0.2">
      <c r="H223491" s="18"/>
    </row>
    <row r="223527" spans="8:8" ht="12" customHeight="1" x14ac:dyDescent="0.2">
      <c r="H223527" s="18"/>
    </row>
    <row r="223563" spans="8:8" ht="12" customHeight="1" x14ac:dyDescent="0.2">
      <c r="H223563" s="18"/>
    </row>
    <row r="223599" spans="8:8" ht="12" customHeight="1" x14ac:dyDescent="0.2">
      <c r="H223599" s="18"/>
    </row>
    <row r="223635" spans="8:8" ht="12" customHeight="1" x14ac:dyDescent="0.2">
      <c r="H223635" s="18"/>
    </row>
    <row r="223671" spans="8:8" ht="12" customHeight="1" x14ac:dyDescent="0.2">
      <c r="H223671" s="18"/>
    </row>
    <row r="223707" spans="8:8" ht="12" customHeight="1" x14ac:dyDescent="0.2">
      <c r="H223707" s="18"/>
    </row>
    <row r="223743" spans="8:8" ht="12" customHeight="1" x14ac:dyDescent="0.2">
      <c r="H223743" s="18"/>
    </row>
    <row r="223779" spans="8:8" ht="12" customHeight="1" x14ac:dyDescent="0.2">
      <c r="H223779" s="18"/>
    </row>
    <row r="223815" spans="8:8" ht="12" customHeight="1" x14ac:dyDescent="0.2">
      <c r="H223815" s="18"/>
    </row>
    <row r="223851" spans="8:8" ht="12" customHeight="1" x14ac:dyDescent="0.2">
      <c r="H223851" s="18"/>
    </row>
    <row r="223887" spans="8:8" ht="12" customHeight="1" x14ac:dyDescent="0.2">
      <c r="H223887" s="18"/>
    </row>
    <row r="223923" spans="8:8" ht="12" customHeight="1" x14ac:dyDescent="0.2">
      <c r="H223923" s="18"/>
    </row>
    <row r="223959" spans="8:8" ht="12" customHeight="1" x14ac:dyDescent="0.2">
      <c r="H223959" s="18"/>
    </row>
    <row r="223995" spans="8:8" ht="12" customHeight="1" x14ac:dyDescent="0.2">
      <c r="H223995" s="18"/>
    </row>
    <row r="224031" spans="8:8" ht="12" customHeight="1" x14ac:dyDescent="0.2">
      <c r="H224031" s="18"/>
    </row>
    <row r="224067" spans="8:8" ht="12" customHeight="1" x14ac:dyDescent="0.2">
      <c r="H224067" s="18"/>
    </row>
    <row r="224103" spans="8:8" ht="12" customHeight="1" x14ac:dyDescent="0.2">
      <c r="H224103" s="18"/>
    </row>
    <row r="224139" spans="8:8" ht="12" customHeight="1" x14ac:dyDescent="0.2">
      <c r="H224139" s="18"/>
    </row>
    <row r="224175" spans="8:8" ht="12" customHeight="1" x14ac:dyDescent="0.2">
      <c r="H224175" s="18"/>
    </row>
    <row r="224211" spans="8:8" ht="12" customHeight="1" x14ac:dyDescent="0.2">
      <c r="H224211" s="18"/>
    </row>
    <row r="224247" spans="8:8" ht="12" customHeight="1" x14ac:dyDescent="0.2">
      <c r="H224247" s="18"/>
    </row>
    <row r="224283" spans="8:8" ht="12" customHeight="1" x14ac:dyDescent="0.2">
      <c r="H224283" s="18"/>
    </row>
    <row r="224319" spans="8:8" ht="12" customHeight="1" x14ac:dyDescent="0.2">
      <c r="H224319" s="18"/>
    </row>
    <row r="224355" spans="8:8" ht="12" customHeight="1" x14ac:dyDescent="0.2">
      <c r="H224355" s="18"/>
    </row>
    <row r="224391" spans="8:8" ht="12" customHeight="1" x14ac:dyDescent="0.2">
      <c r="H224391" s="18"/>
    </row>
    <row r="224427" spans="8:8" ht="12" customHeight="1" x14ac:dyDescent="0.2">
      <c r="H224427" s="18"/>
    </row>
    <row r="224463" spans="8:8" ht="12" customHeight="1" x14ac:dyDescent="0.2">
      <c r="H224463" s="18"/>
    </row>
    <row r="224499" spans="8:8" ht="12" customHeight="1" x14ac:dyDescent="0.2">
      <c r="H224499" s="18"/>
    </row>
    <row r="224535" spans="8:8" ht="12" customHeight="1" x14ac:dyDescent="0.2">
      <c r="H224535" s="18"/>
    </row>
    <row r="224571" spans="8:8" ht="12" customHeight="1" x14ac:dyDescent="0.2">
      <c r="H224571" s="18"/>
    </row>
    <row r="224607" spans="8:8" ht="12" customHeight="1" x14ac:dyDescent="0.2">
      <c r="H224607" s="18"/>
    </row>
    <row r="224643" spans="8:8" ht="12" customHeight="1" x14ac:dyDescent="0.2">
      <c r="H224643" s="18"/>
    </row>
    <row r="224679" spans="8:8" ht="12" customHeight="1" x14ac:dyDescent="0.2">
      <c r="H224679" s="18"/>
    </row>
    <row r="224715" spans="8:8" ht="12" customHeight="1" x14ac:dyDescent="0.2">
      <c r="H224715" s="18"/>
    </row>
    <row r="224751" spans="8:8" ht="12" customHeight="1" x14ac:dyDescent="0.2">
      <c r="H224751" s="18"/>
    </row>
    <row r="224787" spans="8:8" ht="12" customHeight="1" x14ac:dyDescent="0.2">
      <c r="H224787" s="18"/>
    </row>
    <row r="224823" spans="8:8" ht="12" customHeight="1" x14ac:dyDescent="0.2">
      <c r="H224823" s="18"/>
    </row>
    <row r="224859" spans="8:8" ht="12" customHeight="1" x14ac:dyDescent="0.2">
      <c r="H224859" s="18"/>
    </row>
    <row r="224895" spans="8:8" ht="12" customHeight="1" x14ac:dyDescent="0.2">
      <c r="H224895" s="18"/>
    </row>
    <row r="224931" spans="8:8" ht="12" customHeight="1" x14ac:dyDescent="0.2">
      <c r="H224931" s="18"/>
    </row>
    <row r="224967" spans="8:8" ht="12" customHeight="1" x14ac:dyDescent="0.2">
      <c r="H224967" s="18"/>
    </row>
    <row r="225003" spans="8:8" ht="12" customHeight="1" x14ac:dyDescent="0.2">
      <c r="H225003" s="18"/>
    </row>
    <row r="225039" spans="8:8" ht="12" customHeight="1" x14ac:dyDescent="0.2">
      <c r="H225039" s="18"/>
    </row>
    <row r="225075" spans="8:8" ht="12" customHeight="1" x14ac:dyDescent="0.2">
      <c r="H225075" s="18"/>
    </row>
    <row r="225111" spans="8:8" ht="12" customHeight="1" x14ac:dyDescent="0.2">
      <c r="H225111" s="18"/>
    </row>
    <row r="225147" spans="8:8" ht="12" customHeight="1" x14ac:dyDescent="0.2">
      <c r="H225147" s="18"/>
    </row>
    <row r="225183" spans="8:8" ht="12" customHeight="1" x14ac:dyDescent="0.2">
      <c r="H225183" s="18"/>
    </row>
    <row r="225219" spans="8:8" ht="12" customHeight="1" x14ac:dyDescent="0.2">
      <c r="H225219" s="18"/>
    </row>
    <row r="225255" spans="8:8" ht="12" customHeight="1" x14ac:dyDescent="0.2">
      <c r="H225255" s="18"/>
    </row>
    <row r="225291" spans="8:8" ht="12" customHeight="1" x14ac:dyDescent="0.2">
      <c r="H225291" s="18"/>
    </row>
    <row r="225327" spans="8:8" ht="12" customHeight="1" x14ac:dyDescent="0.2">
      <c r="H225327" s="18"/>
    </row>
    <row r="225363" spans="8:8" ht="12" customHeight="1" x14ac:dyDescent="0.2">
      <c r="H225363" s="18"/>
    </row>
    <row r="225399" spans="8:8" ht="12" customHeight="1" x14ac:dyDescent="0.2">
      <c r="H225399" s="18"/>
    </row>
    <row r="225435" spans="8:8" ht="12" customHeight="1" x14ac:dyDescent="0.2">
      <c r="H225435" s="18"/>
    </row>
    <row r="225471" spans="8:8" ht="12" customHeight="1" x14ac:dyDescent="0.2">
      <c r="H225471" s="18"/>
    </row>
    <row r="225507" spans="8:8" ht="12" customHeight="1" x14ac:dyDescent="0.2">
      <c r="H225507" s="18"/>
    </row>
    <row r="225543" spans="8:8" ht="12" customHeight="1" x14ac:dyDescent="0.2">
      <c r="H225543" s="18"/>
    </row>
    <row r="225579" spans="8:8" ht="12" customHeight="1" x14ac:dyDescent="0.2">
      <c r="H225579" s="18"/>
    </row>
    <row r="225615" spans="8:8" ht="12" customHeight="1" x14ac:dyDescent="0.2">
      <c r="H225615" s="18"/>
    </row>
    <row r="225651" spans="8:8" ht="12" customHeight="1" x14ac:dyDescent="0.2">
      <c r="H225651" s="18"/>
    </row>
    <row r="225687" spans="8:8" ht="12" customHeight="1" x14ac:dyDescent="0.2">
      <c r="H225687" s="18"/>
    </row>
    <row r="225723" spans="8:8" ht="12" customHeight="1" x14ac:dyDescent="0.2">
      <c r="H225723" s="18"/>
    </row>
    <row r="225759" spans="8:8" ht="12" customHeight="1" x14ac:dyDescent="0.2">
      <c r="H225759" s="18"/>
    </row>
    <row r="225795" spans="8:8" ht="12" customHeight="1" x14ac:dyDescent="0.2">
      <c r="H225795" s="18"/>
    </row>
    <row r="225831" spans="8:8" ht="12" customHeight="1" x14ac:dyDescent="0.2">
      <c r="H225831" s="18"/>
    </row>
    <row r="225867" spans="8:8" ht="12" customHeight="1" x14ac:dyDescent="0.2">
      <c r="H225867" s="18"/>
    </row>
    <row r="225903" spans="8:8" ht="12" customHeight="1" x14ac:dyDescent="0.2">
      <c r="H225903" s="18"/>
    </row>
    <row r="225939" spans="8:8" ht="12" customHeight="1" x14ac:dyDescent="0.2">
      <c r="H225939" s="18"/>
    </row>
    <row r="225975" spans="8:8" ht="12" customHeight="1" x14ac:dyDescent="0.2">
      <c r="H225975" s="18"/>
    </row>
    <row r="226011" spans="8:8" ht="12" customHeight="1" x14ac:dyDescent="0.2">
      <c r="H226011" s="18"/>
    </row>
    <row r="226047" spans="8:8" ht="12" customHeight="1" x14ac:dyDescent="0.2">
      <c r="H226047" s="18"/>
    </row>
    <row r="226083" spans="8:8" ht="12" customHeight="1" x14ac:dyDescent="0.2">
      <c r="H226083" s="18"/>
    </row>
    <row r="226119" spans="8:8" ht="12" customHeight="1" x14ac:dyDescent="0.2">
      <c r="H226119" s="18"/>
    </row>
    <row r="226155" spans="8:8" ht="12" customHeight="1" x14ac:dyDescent="0.2">
      <c r="H226155" s="18"/>
    </row>
    <row r="226191" spans="8:8" ht="12" customHeight="1" x14ac:dyDescent="0.2">
      <c r="H226191" s="18"/>
    </row>
    <row r="226227" spans="8:8" ht="12" customHeight="1" x14ac:dyDescent="0.2">
      <c r="H226227" s="18"/>
    </row>
    <row r="226263" spans="8:8" ht="12" customHeight="1" x14ac:dyDescent="0.2">
      <c r="H226263" s="18"/>
    </row>
    <row r="226299" spans="8:8" ht="12" customHeight="1" x14ac:dyDescent="0.2">
      <c r="H226299" s="18"/>
    </row>
    <row r="226335" spans="8:8" ht="12" customHeight="1" x14ac:dyDescent="0.2">
      <c r="H226335" s="18"/>
    </row>
    <row r="226371" spans="8:8" ht="12" customHeight="1" x14ac:dyDescent="0.2">
      <c r="H226371" s="18"/>
    </row>
    <row r="226407" spans="8:8" ht="12" customHeight="1" x14ac:dyDescent="0.2">
      <c r="H226407" s="18"/>
    </row>
    <row r="226443" spans="8:8" ht="12" customHeight="1" x14ac:dyDescent="0.2">
      <c r="H226443" s="18"/>
    </row>
    <row r="226479" spans="8:8" ht="12" customHeight="1" x14ac:dyDescent="0.2">
      <c r="H226479" s="18"/>
    </row>
    <row r="226515" spans="8:8" ht="12" customHeight="1" x14ac:dyDescent="0.2">
      <c r="H226515" s="18"/>
    </row>
    <row r="226551" spans="8:8" ht="12" customHeight="1" x14ac:dyDescent="0.2">
      <c r="H226551" s="18"/>
    </row>
    <row r="226587" spans="8:8" ht="12" customHeight="1" x14ac:dyDescent="0.2">
      <c r="H226587" s="18"/>
    </row>
    <row r="226623" spans="8:8" ht="12" customHeight="1" x14ac:dyDescent="0.2">
      <c r="H226623" s="18"/>
    </row>
    <row r="226659" spans="8:8" ht="12" customHeight="1" x14ac:dyDescent="0.2">
      <c r="H226659" s="18"/>
    </row>
    <row r="226695" spans="8:8" ht="12" customHeight="1" x14ac:dyDescent="0.2">
      <c r="H226695" s="18"/>
    </row>
    <row r="226731" spans="8:8" ht="12" customHeight="1" x14ac:dyDescent="0.2">
      <c r="H226731" s="18"/>
    </row>
    <row r="226767" spans="8:8" ht="12" customHeight="1" x14ac:dyDescent="0.2">
      <c r="H226767" s="18"/>
    </row>
    <row r="226803" spans="8:8" ht="12" customHeight="1" x14ac:dyDescent="0.2">
      <c r="H226803" s="18"/>
    </row>
    <row r="226839" spans="8:8" ht="12" customHeight="1" x14ac:dyDescent="0.2">
      <c r="H226839" s="18"/>
    </row>
    <row r="226875" spans="8:8" ht="12" customHeight="1" x14ac:dyDescent="0.2">
      <c r="H226875" s="18"/>
    </row>
    <row r="226911" spans="8:8" ht="12" customHeight="1" x14ac:dyDescent="0.2">
      <c r="H226911" s="18"/>
    </row>
    <row r="226947" spans="8:8" ht="12" customHeight="1" x14ac:dyDescent="0.2">
      <c r="H226947" s="18"/>
    </row>
    <row r="226983" spans="8:8" ht="12" customHeight="1" x14ac:dyDescent="0.2">
      <c r="H226983" s="18"/>
    </row>
    <row r="227019" spans="8:8" ht="12" customHeight="1" x14ac:dyDescent="0.2">
      <c r="H227019" s="18"/>
    </row>
    <row r="227055" spans="8:8" ht="12" customHeight="1" x14ac:dyDescent="0.2">
      <c r="H227055" s="18"/>
    </row>
    <row r="227091" spans="8:8" ht="12" customHeight="1" x14ac:dyDescent="0.2">
      <c r="H227091" s="18"/>
    </row>
    <row r="227127" spans="8:8" ht="12" customHeight="1" x14ac:dyDescent="0.2">
      <c r="H227127" s="18"/>
    </row>
    <row r="227163" spans="8:8" ht="12" customHeight="1" x14ac:dyDescent="0.2">
      <c r="H227163" s="18"/>
    </row>
    <row r="227199" spans="8:8" ht="12" customHeight="1" x14ac:dyDescent="0.2">
      <c r="H227199" s="18"/>
    </row>
    <row r="227235" spans="8:8" ht="12" customHeight="1" x14ac:dyDescent="0.2">
      <c r="H227235" s="18"/>
    </row>
    <row r="227271" spans="8:8" ht="12" customHeight="1" x14ac:dyDescent="0.2">
      <c r="H227271" s="18"/>
    </row>
    <row r="227307" spans="8:8" ht="12" customHeight="1" x14ac:dyDescent="0.2">
      <c r="H227307" s="18"/>
    </row>
    <row r="227343" spans="8:8" ht="12" customHeight="1" x14ac:dyDescent="0.2">
      <c r="H227343" s="18"/>
    </row>
    <row r="227379" spans="8:8" ht="12" customHeight="1" x14ac:dyDescent="0.2">
      <c r="H227379" s="18"/>
    </row>
    <row r="227415" spans="8:8" ht="12" customHeight="1" x14ac:dyDescent="0.2">
      <c r="H227415" s="18"/>
    </row>
    <row r="227451" spans="8:8" ht="12" customHeight="1" x14ac:dyDescent="0.2">
      <c r="H227451" s="18"/>
    </row>
    <row r="227487" spans="8:8" ht="12" customHeight="1" x14ac:dyDescent="0.2">
      <c r="H227487" s="18"/>
    </row>
    <row r="227523" spans="8:8" ht="12" customHeight="1" x14ac:dyDescent="0.2">
      <c r="H227523" s="18"/>
    </row>
    <row r="227559" spans="8:8" ht="12" customHeight="1" x14ac:dyDescent="0.2">
      <c r="H227559" s="18"/>
    </row>
    <row r="227595" spans="8:8" ht="12" customHeight="1" x14ac:dyDescent="0.2">
      <c r="H227595" s="18"/>
    </row>
    <row r="227631" spans="8:8" ht="12" customHeight="1" x14ac:dyDescent="0.2">
      <c r="H227631" s="18"/>
    </row>
    <row r="227667" spans="8:8" ht="12" customHeight="1" x14ac:dyDescent="0.2">
      <c r="H227667" s="18"/>
    </row>
    <row r="227703" spans="8:8" ht="12" customHeight="1" x14ac:dyDescent="0.2">
      <c r="H227703" s="18"/>
    </row>
    <row r="227739" spans="8:8" ht="12" customHeight="1" x14ac:dyDescent="0.2">
      <c r="H227739" s="18"/>
    </row>
    <row r="227775" spans="8:8" ht="12" customHeight="1" x14ac:dyDescent="0.2">
      <c r="H227775" s="18"/>
    </row>
    <row r="227811" spans="8:8" ht="12" customHeight="1" x14ac:dyDescent="0.2">
      <c r="H227811" s="18"/>
    </row>
    <row r="227847" spans="8:8" ht="12" customHeight="1" x14ac:dyDescent="0.2">
      <c r="H227847" s="18"/>
    </row>
    <row r="227883" spans="8:8" ht="12" customHeight="1" x14ac:dyDescent="0.2">
      <c r="H227883" s="18"/>
    </row>
    <row r="227919" spans="8:8" ht="12" customHeight="1" x14ac:dyDescent="0.2">
      <c r="H227919" s="18"/>
    </row>
    <row r="227955" spans="8:8" ht="12" customHeight="1" x14ac:dyDescent="0.2">
      <c r="H227955" s="18"/>
    </row>
    <row r="227991" spans="8:8" ht="12" customHeight="1" x14ac:dyDescent="0.2">
      <c r="H227991" s="18"/>
    </row>
    <row r="228027" spans="8:8" ht="12" customHeight="1" x14ac:dyDescent="0.2">
      <c r="H228027" s="18"/>
    </row>
    <row r="228063" spans="8:8" ht="12" customHeight="1" x14ac:dyDescent="0.2">
      <c r="H228063" s="18"/>
    </row>
    <row r="228099" spans="8:8" ht="12" customHeight="1" x14ac:dyDescent="0.2">
      <c r="H228099" s="18"/>
    </row>
    <row r="228135" spans="8:8" ht="12" customHeight="1" x14ac:dyDescent="0.2">
      <c r="H228135" s="18"/>
    </row>
    <row r="228171" spans="8:8" ht="12" customHeight="1" x14ac:dyDescent="0.2">
      <c r="H228171" s="18"/>
    </row>
    <row r="228207" spans="8:8" ht="12" customHeight="1" x14ac:dyDescent="0.2">
      <c r="H228207" s="18"/>
    </row>
    <row r="228243" spans="8:8" ht="12" customHeight="1" x14ac:dyDescent="0.2">
      <c r="H228243" s="18"/>
    </row>
    <row r="228279" spans="8:8" ht="12" customHeight="1" x14ac:dyDescent="0.2">
      <c r="H228279" s="18"/>
    </row>
    <row r="228315" spans="8:8" ht="12" customHeight="1" x14ac:dyDescent="0.2">
      <c r="H228315" s="18"/>
    </row>
    <row r="228351" spans="8:8" ht="12" customHeight="1" x14ac:dyDescent="0.2">
      <c r="H228351" s="18"/>
    </row>
    <row r="228387" spans="8:8" ht="12" customHeight="1" x14ac:dyDescent="0.2">
      <c r="H228387" s="18"/>
    </row>
    <row r="228423" spans="8:8" ht="12" customHeight="1" x14ac:dyDescent="0.2">
      <c r="H228423" s="18"/>
    </row>
    <row r="228459" spans="8:8" ht="12" customHeight="1" x14ac:dyDescent="0.2">
      <c r="H228459" s="18"/>
    </row>
    <row r="228495" spans="8:8" ht="12" customHeight="1" x14ac:dyDescent="0.2">
      <c r="H228495" s="18"/>
    </row>
    <row r="228531" spans="8:8" ht="12" customHeight="1" x14ac:dyDescent="0.2">
      <c r="H228531" s="18"/>
    </row>
    <row r="228567" spans="8:8" ht="12" customHeight="1" x14ac:dyDescent="0.2">
      <c r="H228567" s="18"/>
    </row>
    <row r="228603" spans="8:8" ht="12" customHeight="1" x14ac:dyDescent="0.2">
      <c r="H228603" s="18"/>
    </row>
    <row r="228639" spans="8:8" ht="12" customHeight="1" x14ac:dyDescent="0.2">
      <c r="H228639" s="18"/>
    </row>
    <row r="228675" spans="8:8" ht="12" customHeight="1" x14ac:dyDescent="0.2">
      <c r="H228675" s="18"/>
    </row>
    <row r="228711" spans="8:8" ht="12" customHeight="1" x14ac:dyDescent="0.2">
      <c r="H228711" s="18"/>
    </row>
    <row r="228747" spans="8:8" ht="12" customHeight="1" x14ac:dyDescent="0.2">
      <c r="H228747" s="18"/>
    </row>
    <row r="228783" spans="8:8" ht="12" customHeight="1" x14ac:dyDescent="0.2">
      <c r="H228783" s="18"/>
    </row>
    <row r="228819" spans="8:8" ht="12" customHeight="1" x14ac:dyDescent="0.2">
      <c r="H228819" s="18"/>
    </row>
    <row r="228855" spans="8:8" ht="12" customHeight="1" x14ac:dyDescent="0.2">
      <c r="H228855" s="18"/>
    </row>
    <row r="228891" spans="8:8" ht="12" customHeight="1" x14ac:dyDescent="0.2">
      <c r="H228891" s="18"/>
    </row>
    <row r="228927" spans="8:8" ht="12" customHeight="1" x14ac:dyDescent="0.2">
      <c r="H228927" s="18"/>
    </row>
    <row r="228963" spans="8:8" ht="12" customHeight="1" x14ac:dyDescent="0.2">
      <c r="H228963" s="18"/>
    </row>
    <row r="228999" spans="8:8" ht="12" customHeight="1" x14ac:dyDescent="0.2">
      <c r="H228999" s="18"/>
    </row>
    <row r="229035" spans="8:8" ht="12" customHeight="1" x14ac:dyDescent="0.2">
      <c r="H229035" s="18"/>
    </row>
    <row r="229071" spans="8:8" ht="12" customHeight="1" x14ac:dyDescent="0.2">
      <c r="H229071" s="18"/>
    </row>
    <row r="229107" spans="8:8" ht="12" customHeight="1" x14ac:dyDescent="0.2">
      <c r="H229107" s="18"/>
    </row>
    <row r="229143" spans="8:8" ht="12" customHeight="1" x14ac:dyDescent="0.2">
      <c r="H229143" s="18"/>
    </row>
    <row r="229179" spans="8:8" ht="12" customHeight="1" x14ac:dyDescent="0.2">
      <c r="H229179" s="18"/>
    </row>
    <row r="229215" spans="8:8" ht="12" customHeight="1" x14ac:dyDescent="0.2">
      <c r="H229215" s="18"/>
    </row>
    <row r="229251" spans="8:8" ht="12" customHeight="1" x14ac:dyDescent="0.2">
      <c r="H229251" s="18"/>
    </row>
    <row r="229287" spans="8:8" ht="12" customHeight="1" x14ac:dyDescent="0.2">
      <c r="H229287" s="18"/>
    </row>
    <row r="229323" spans="8:8" ht="12" customHeight="1" x14ac:dyDescent="0.2">
      <c r="H229323" s="18"/>
    </row>
    <row r="229359" spans="8:8" ht="12" customHeight="1" x14ac:dyDescent="0.2">
      <c r="H229359" s="18"/>
    </row>
    <row r="229395" spans="8:8" ht="12" customHeight="1" x14ac:dyDescent="0.2">
      <c r="H229395" s="18"/>
    </row>
    <row r="229431" spans="8:8" ht="12" customHeight="1" x14ac:dyDescent="0.2">
      <c r="H229431" s="18"/>
    </row>
    <row r="229467" spans="8:8" ht="12" customHeight="1" x14ac:dyDescent="0.2">
      <c r="H229467" s="18"/>
    </row>
    <row r="229503" spans="8:8" ht="12" customHeight="1" x14ac:dyDescent="0.2">
      <c r="H229503" s="18"/>
    </row>
    <row r="229539" spans="8:8" ht="12" customHeight="1" x14ac:dyDescent="0.2">
      <c r="H229539" s="18"/>
    </row>
    <row r="229575" spans="8:8" ht="12" customHeight="1" x14ac:dyDescent="0.2">
      <c r="H229575" s="18"/>
    </row>
    <row r="229611" spans="8:8" ht="12" customHeight="1" x14ac:dyDescent="0.2">
      <c r="H229611" s="18"/>
    </row>
    <row r="229647" spans="8:8" ht="12" customHeight="1" x14ac:dyDescent="0.2">
      <c r="H229647" s="18"/>
    </row>
    <row r="229683" spans="8:8" ht="12" customHeight="1" x14ac:dyDescent="0.2">
      <c r="H229683" s="18"/>
    </row>
    <row r="229719" spans="8:8" ht="12" customHeight="1" x14ac:dyDescent="0.2">
      <c r="H229719" s="18"/>
    </row>
    <row r="229755" spans="8:8" ht="12" customHeight="1" x14ac:dyDescent="0.2">
      <c r="H229755" s="18"/>
    </row>
    <row r="229791" spans="8:8" ht="12" customHeight="1" x14ac:dyDescent="0.2">
      <c r="H229791" s="18"/>
    </row>
    <row r="229827" spans="8:8" ht="12" customHeight="1" x14ac:dyDescent="0.2">
      <c r="H229827" s="18"/>
    </row>
    <row r="229863" spans="8:8" ht="12" customHeight="1" x14ac:dyDescent="0.2">
      <c r="H229863" s="18"/>
    </row>
    <row r="229899" spans="8:8" ht="12" customHeight="1" x14ac:dyDescent="0.2">
      <c r="H229899" s="18"/>
    </row>
    <row r="229935" spans="8:8" ht="12" customHeight="1" x14ac:dyDescent="0.2">
      <c r="H229935" s="18"/>
    </row>
    <row r="229971" spans="8:8" ht="12" customHeight="1" x14ac:dyDescent="0.2">
      <c r="H229971" s="18"/>
    </row>
    <row r="230007" spans="8:8" ht="12" customHeight="1" x14ac:dyDescent="0.2">
      <c r="H230007" s="18"/>
    </row>
    <row r="230043" spans="8:8" ht="12" customHeight="1" x14ac:dyDescent="0.2">
      <c r="H230043" s="18"/>
    </row>
    <row r="230079" spans="8:8" ht="12" customHeight="1" x14ac:dyDescent="0.2">
      <c r="H230079" s="18"/>
    </row>
    <row r="230115" spans="8:8" ht="12" customHeight="1" x14ac:dyDescent="0.2">
      <c r="H230115" s="18"/>
    </row>
    <row r="230151" spans="8:8" ht="12" customHeight="1" x14ac:dyDescent="0.2">
      <c r="H230151" s="18"/>
    </row>
    <row r="230187" spans="8:8" ht="12" customHeight="1" x14ac:dyDescent="0.2">
      <c r="H230187" s="18"/>
    </row>
    <row r="230223" spans="8:8" ht="12" customHeight="1" x14ac:dyDescent="0.2">
      <c r="H230223" s="18"/>
    </row>
    <row r="230259" spans="8:8" ht="12" customHeight="1" x14ac:dyDescent="0.2">
      <c r="H230259" s="18"/>
    </row>
    <row r="230295" spans="8:8" ht="12" customHeight="1" x14ac:dyDescent="0.2">
      <c r="H230295" s="18"/>
    </row>
    <row r="230331" spans="8:8" ht="12" customHeight="1" x14ac:dyDescent="0.2">
      <c r="H230331" s="18"/>
    </row>
    <row r="230367" spans="8:8" ht="12" customHeight="1" x14ac:dyDescent="0.2">
      <c r="H230367" s="18"/>
    </row>
    <row r="230403" spans="8:8" ht="12" customHeight="1" x14ac:dyDescent="0.2">
      <c r="H230403" s="18"/>
    </row>
    <row r="230439" spans="8:8" ht="12" customHeight="1" x14ac:dyDescent="0.2">
      <c r="H230439" s="18"/>
    </row>
    <row r="230475" spans="8:8" ht="12" customHeight="1" x14ac:dyDescent="0.2">
      <c r="H230475" s="18"/>
    </row>
    <row r="230511" spans="8:8" ht="12" customHeight="1" x14ac:dyDescent="0.2">
      <c r="H230511" s="18"/>
    </row>
    <row r="230547" spans="8:8" ht="12" customHeight="1" x14ac:dyDescent="0.2">
      <c r="H230547" s="18"/>
    </row>
    <row r="230583" spans="8:8" ht="12" customHeight="1" x14ac:dyDescent="0.2">
      <c r="H230583" s="18"/>
    </row>
    <row r="230619" spans="8:8" ht="12" customHeight="1" x14ac:dyDescent="0.2">
      <c r="H230619" s="18"/>
    </row>
    <row r="230655" spans="8:8" ht="12" customHeight="1" x14ac:dyDescent="0.2">
      <c r="H230655" s="18"/>
    </row>
    <row r="230691" spans="8:8" ht="12" customHeight="1" x14ac:dyDescent="0.2">
      <c r="H230691" s="18"/>
    </row>
    <row r="230727" spans="8:8" ht="12" customHeight="1" x14ac:dyDescent="0.2">
      <c r="H230727" s="18"/>
    </row>
    <row r="230763" spans="8:8" ht="12" customHeight="1" x14ac:dyDescent="0.2">
      <c r="H230763" s="18"/>
    </row>
    <row r="230799" spans="8:8" ht="12" customHeight="1" x14ac:dyDescent="0.2">
      <c r="H230799" s="18"/>
    </row>
    <row r="230835" spans="8:8" ht="12" customHeight="1" x14ac:dyDescent="0.2">
      <c r="H230835" s="18"/>
    </row>
    <row r="230871" spans="8:8" ht="12" customHeight="1" x14ac:dyDescent="0.2">
      <c r="H230871" s="18"/>
    </row>
    <row r="230907" spans="8:8" ht="12" customHeight="1" x14ac:dyDescent="0.2">
      <c r="H230907" s="18"/>
    </row>
    <row r="230943" spans="8:8" ht="12" customHeight="1" x14ac:dyDescent="0.2">
      <c r="H230943" s="18"/>
    </row>
    <row r="230979" spans="8:8" ht="12" customHeight="1" x14ac:dyDescent="0.2">
      <c r="H230979" s="18"/>
    </row>
    <row r="231015" spans="8:8" ht="12" customHeight="1" x14ac:dyDescent="0.2">
      <c r="H231015" s="18"/>
    </row>
    <row r="231051" spans="8:8" ht="12" customHeight="1" x14ac:dyDescent="0.2">
      <c r="H231051" s="18"/>
    </row>
    <row r="231087" spans="8:8" ht="12" customHeight="1" x14ac:dyDescent="0.2">
      <c r="H231087" s="18"/>
    </row>
    <row r="231123" spans="8:8" ht="12" customHeight="1" x14ac:dyDescent="0.2">
      <c r="H231123" s="18"/>
    </row>
    <row r="231159" spans="8:8" ht="12" customHeight="1" x14ac:dyDescent="0.2">
      <c r="H231159" s="18"/>
    </row>
    <row r="231195" spans="8:8" ht="12" customHeight="1" x14ac:dyDescent="0.2">
      <c r="H231195" s="18"/>
    </row>
    <row r="231231" spans="8:8" ht="12" customHeight="1" x14ac:dyDescent="0.2">
      <c r="H231231" s="18"/>
    </row>
    <row r="231267" spans="8:8" ht="12" customHeight="1" x14ac:dyDescent="0.2">
      <c r="H231267" s="18"/>
    </row>
    <row r="231303" spans="8:8" ht="12" customHeight="1" x14ac:dyDescent="0.2">
      <c r="H231303" s="18"/>
    </row>
    <row r="231339" spans="8:8" ht="12" customHeight="1" x14ac:dyDescent="0.2">
      <c r="H231339" s="18"/>
    </row>
    <row r="231375" spans="8:8" ht="12" customHeight="1" x14ac:dyDescent="0.2">
      <c r="H231375" s="18"/>
    </row>
    <row r="231411" spans="8:8" ht="12" customHeight="1" x14ac:dyDescent="0.2">
      <c r="H231411" s="18"/>
    </row>
    <row r="231447" spans="8:8" ht="12" customHeight="1" x14ac:dyDescent="0.2">
      <c r="H231447" s="18"/>
    </row>
    <row r="231483" spans="8:8" ht="12" customHeight="1" x14ac:dyDescent="0.2">
      <c r="H231483" s="18"/>
    </row>
    <row r="231519" spans="8:8" ht="12" customHeight="1" x14ac:dyDescent="0.2">
      <c r="H231519" s="18"/>
    </row>
    <row r="231555" spans="8:8" ht="12" customHeight="1" x14ac:dyDescent="0.2">
      <c r="H231555" s="18"/>
    </row>
    <row r="231591" spans="8:8" ht="12" customHeight="1" x14ac:dyDescent="0.2">
      <c r="H231591" s="18"/>
    </row>
    <row r="231627" spans="8:8" ht="12" customHeight="1" x14ac:dyDescent="0.2">
      <c r="H231627" s="18"/>
    </row>
    <row r="231663" spans="8:8" ht="12" customHeight="1" x14ac:dyDescent="0.2">
      <c r="H231663" s="18"/>
    </row>
    <row r="231699" spans="8:8" ht="12" customHeight="1" x14ac:dyDescent="0.2">
      <c r="H231699" s="18"/>
    </row>
    <row r="231735" spans="8:8" ht="12" customHeight="1" x14ac:dyDescent="0.2">
      <c r="H231735" s="18"/>
    </row>
    <row r="231771" spans="8:8" ht="12" customHeight="1" x14ac:dyDescent="0.2">
      <c r="H231771" s="18"/>
    </row>
    <row r="231807" spans="8:8" ht="12" customHeight="1" x14ac:dyDescent="0.2">
      <c r="H231807" s="18"/>
    </row>
    <row r="231843" spans="8:8" ht="12" customHeight="1" x14ac:dyDescent="0.2">
      <c r="H231843" s="18"/>
    </row>
    <row r="231879" spans="8:8" ht="12" customHeight="1" x14ac:dyDescent="0.2">
      <c r="H231879" s="18"/>
    </row>
    <row r="231915" spans="8:8" ht="12" customHeight="1" x14ac:dyDescent="0.2">
      <c r="H231915" s="18"/>
    </row>
    <row r="231951" spans="8:8" ht="12" customHeight="1" x14ac:dyDescent="0.2">
      <c r="H231951" s="18"/>
    </row>
    <row r="231987" spans="8:8" ht="12" customHeight="1" x14ac:dyDescent="0.2">
      <c r="H231987" s="18"/>
    </row>
    <row r="232023" spans="8:8" ht="12" customHeight="1" x14ac:dyDescent="0.2">
      <c r="H232023" s="18"/>
    </row>
    <row r="232059" spans="8:8" ht="12" customHeight="1" x14ac:dyDescent="0.2">
      <c r="H232059" s="18"/>
    </row>
    <row r="232095" spans="8:8" ht="12" customHeight="1" x14ac:dyDescent="0.2">
      <c r="H232095" s="18"/>
    </row>
    <row r="232131" spans="8:8" ht="12" customHeight="1" x14ac:dyDescent="0.2">
      <c r="H232131" s="18"/>
    </row>
    <row r="232167" spans="8:8" ht="12" customHeight="1" x14ac:dyDescent="0.2">
      <c r="H232167" s="18"/>
    </row>
    <row r="232203" spans="8:8" ht="12" customHeight="1" x14ac:dyDescent="0.2">
      <c r="H232203" s="18"/>
    </row>
    <row r="232239" spans="8:8" ht="12" customHeight="1" x14ac:dyDescent="0.2">
      <c r="H232239" s="18"/>
    </row>
    <row r="232275" spans="8:8" ht="12" customHeight="1" x14ac:dyDescent="0.2">
      <c r="H232275" s="18"/>
    </row>
    <row r="232311" spans="8:8" ht="12" customHeight="1" x14ac:dyDescent="0.2">
      <c r="H232311" s="18"/>
    </row>
    <row r="232347" spans="8:8" ht="12" customHeight="1" x14ac:dyDescent="0.2">
      <c r="H232347" s="18"/>
    </row>
    <row r="232383" spans="8:8" ht="12" customHeight="1" x14ac:dyDescent="0.2">
      <c r="H232383" s="18"/>
    </row>
    <row r="232419" spans="8:8" ht="12" customHeight="1" x14ac:dyDescent="0.2">
      <c r="H232419" s="18"/>
    </row>
    <row r="232455" spans="8:8" ht="12" customHeight="1" x14ac:dyDescent="0.2">
      <c r="H232455" s="18"/>
    </row>
    <row r="232491" spans="8:8" ht="12" customHeight="1" x14ac:dyDescent="0.2">
      <c r="H232491" s="18"/>
    </row>
    <row r="232527" spans="8:8" ht="12" customHeight="1" x14ac:dyDescent="0.2">
      <c r="H232527" s="18"/>
    </row>
    <row r="232563" spans="8:8" ht="12" customHeight="1" x14ac:dyDescent="0.2">
      <c r="H232563" s="18"/>
    </row>
    <row r="232599" spans="8:8" ht="12" customHeight="1" x14ac:dyDescent="0.2">
      <c r="H232599" s="18"/>
    </row>
    <row r="232635" spans="8:8" ht="12" customHeight="1" x14ac:dyDescent="0.2">
      <c r="H232635" s="18"/>
    </row>
    <row r="232671" spans="8:8" ht="12" customHeight="1" x14ac:dyDescent="0.2">
      <c r="H232671" s="18"/>
    </row>
    <row r="232707" spans="8:8" ht="12" customHeight="1" x14ac:dyDescent="0.2">
      <c r="H232707" s="18"/>
    </row>
    <row r="232743" spans="8:8" ht="12" customHeight="1" x14ac:dyDescent="0.2">
      <c r="H232743" s="18"/>
    </row>
    <row r="232779" spans="8:8" ht="12" customHeight="1" x14ac:dyDescent="0.2">
      <c r="H232779" s="18"/>
    </row>
    <row r="232815" spans="8:8" ht="12" customHeight="1" x14ac:dyDescent="0.2">
      <c r="H232815" s="18"/>
    </row>
    <row r="232851" spans="8:8" ht="12" customHeight="1" x14ac:dyDescent="0.2">
      <c r="H232851" s="18"/>
    </row>
    <row r="232887" spans="8:8" ht="12" customHeight="1" x14ac:dyDescent="0.2">
      <c r="H232887" s="18"/>
    </row>
    <row r="232923" spans="8:8" ht="12" customHeight="1" x14ac:dyDescent="0.2">
      <c r="H232923" s="18"/>
    </row>
    <row r="232959" spans="8:8" ht="12" customHeight="1" x14ac:dyDescent="0.2">
      <c r="H232959" s="18"/>
    </row>
    <row r="232995" spans="8:8" ht="12" customHeight="1" x14ac:dyDescent="0.2">
      <c r="H232995" s="18"/>
    </row>
    <row r="233031" spans="8:8" ht="12" customHeight="1" x14ac:dyDescent="0.2">
      <c r="H233031" s="18"/>
    </row>
    <row r="233067" spans="8:8" ht="12" customHeight="1" x14ac:dyDescent="0.2">
      <c r="H233067" s="18"/>
    </row>
    <row r="233103" spans="8:8" ht="12" customHeight="1" x14ac:dyDescent="0.2">
      <c r="H233103" s="18"/>
    </row>
    <row r="233139" spans="8:8" ht="12" customHeight="1" x14ac:dyDescent="0.2">
      <c r="H233139" s="18"/>
    </row>
    <row r="233175" spans="8:8" ht="12" customHeight="1" x14ac:dyDescent="0.2">
      <c r="H233175" s="18"/>
    </row>
    <row r="233211" spans="8:8" ht="12" customHeight="1" x14ac:dyDescent="0.2">
      <c r="H233211" s="18"/>
    </row>
    <row r="233247" spans="8:8" ht="12" customHeight="1" x14ac:dyDescent="0.2">
      <c r="H233247" s="18"/>
    </row>
    <row r="233283" spans="8:8" ht="12" customHeight="1" x14ac:dyDescent="0.2">
      <c r="H233283" s="18"/>
    </row>
    <row r="233319" spans="8:8" ht="12" customHeight="1" x14ac:dyDescent="0.2">
      <c r="H233319" s="18"/>
    </row>
    <row r="233355" spans="8:8" ht="12" customHeight="1" x14ac:dyDescent="0.2">
      <c r="H233355" s="18"/>
    </row>
    <row r="233391" spans="8:8" ht="12" customHeight="1" x14ac:dyDescent="0.2">
      <c r="H233391" s="18"/>
    </row>
    <row r="233427" spans="8:8" ht="12" customHeight="1" x14ac:dyDescent="0.2">
      <c r="H233427" s="18"/>
    </row>
    <row r="233463" spans="8:8" ht="12" customHeight="1" x14ac:dyDescent="0.2">
      <c r="H233463" s="18"/>
    </row>
    <row r="233499" spans="8:8" ht="12" customHeight="1" x14ac:dyDescent="0.2">
      <c r="H233499" s="18"/>
    </row>
    <row r="233535" spans="8:8" ht="12" customHeight="1" x14ac:dyDescent="0.2">
      <c r="H233535" s="18"/>
    </row>
    <row r="233571" spans="8:8" ht="12" customHeight="1" x14ac:dyDescent="0.2">
      <c r="H233571" s="18"/>
    </row>
    <row r="233607" spans="8:8" ht="12" customHeight="1" x14ac:dyDescent="0.2">
      <c r="H233607" s="18"/>
    </row>
    <row r="233643" spans="8:8" ht="12" customHeight="1" x14ac:dyDescent="0.2">
      <c r="H233643" s="18"/>
    </row>
    <row r="233679" spans="8:8" ht="12" customHeight="1" x14ac:dyDescent="0.2">
      <c r="H233679" s="18"/>
    </row>
    <row r="233715" spans="8:8" ht="12" customHeight="1" x14ac:dyDescent="0.2">
      <c r="H233715" s="18"/>
    </row>
    <row r="233751" spans="8:8" ht="12" customHeight="1" x14ac:dyDescent="0.2">
      <c r="H233751" s="18"/>
    </row>
    <row r="233787" spans="8:8" ht="12" customHeight="1" x14ac:dyDescent="0.2">
      <c r="H233787" s="18"/>
    </row>
    <row r="233823" spans="8:8" ht="12" customHeight="1" x14ac:dyDescent="0.2">
      <c r="H233823" s="18"/>
    </row>
    <row r="233859" spans="8:8" ht="12" customHeight="1" x14ac:dyDescent="0.2">
      <c r="H233859" s="18"/>
    </row>
    <row r="233895" spans="8:8" ht="12" customHeight="1" x14ac:dyDescent="0.2">
      <c r="H233895" s="18"/>
    </row>
    <row r="233931" spans="8:8" ht="12" customHeight="1" x14ac:dyDescent="0.2">
      <c r="H233931" s="18"/>
    </row>
    <row r="233967" spans="8:8" ht="12" customHeight="1" x14ac:dyDescent="0.2">
      <c r="H233967" s="18"/>
    </row>
    <row r="234003" spans="8:8" ht="12" customHeight="1" x14ac:dyDescent="0.2">
      <c r="H234003" s="18"/>
    </row>
    <row r="234039" spans="8:8" ht="12" customHeight="1" x14ac:dyDescent="0.2">
      <c r="H234039" s="18"/>
    </row>
    <row r="234075" spans="8:8" ht="12" customHeight="1" x14ac:dyDescent="0.2">
      <c r="H234075" s="18"/>
    </row>
    <row r="234111" spans="8:8" ht="12" customHeight="1" x14ac:dyDescent="0.2">
      <c r="H234111" s="18"/>
    </row>
    <row r="234147" spans="8:8" ht="12" customHeight="1" x14ac:dyDescent="0.2">
      <c r="H234147" s="18"/>
    </row>
    <row r="234183" spans="8:8" ht="12" customHeight="1" x14ac:dyDescent="0.2">
      <c r="H234183" s="18"/>
    </row>
    <row r="234219" spans="8:8" ht="12" customHeight="1" x14ac:dyDescent="0.2">
      <c r="H234219" s="18"/>
    </row>
    <row r="234255" spans="8:8" ht="12" customHeight="1" x14ac:dyDescent="0.2">
      <c r="H234255" s="18"/>
    </row>
    <row r="234291" spans="8:8" ht="12" customHeight="1" x14ac:dyDescent="0.2">
      <c r="H234291" s="18"/>
    </row>
    <row r="234327" spans="8:8" ht="12" customHeight="1" x14ac:dyDescent="0.2">
      <c r="H234327" s="18"/>
    </row>
    <row r="234363" spans="8:8" ht="12" customHeight="1" x14ac:dyDescent="0.2">
      <c r="H234363" s="18"/>
    </row>
    <row r="234399" spans="8:8" ht="12" customHeight="1" x14ac:dyDescent="0.2">
      <c r="H234399" s="18"/>
    </row>
    <row r="234435" spans="8:8" ht="12" customHeight="1" x14ac:dyDescent="0.2">
      <c r="H234435" s="18"/>
    </row>
    <row r="234471" spans="8:8" ht="12" customHeight="1" x14ac:dyDescent="0.2">
      <c r="H234471" s="18"/>
    </row>
    <row r="234507" spans="8:8" ht="12" customHeight="1" x14ac:dyDescent="0.2">
      <c r="H234507" s="18"/>
    </row>
    <row r="234543" spans="8:8" ht="12" customHeight="1" x14ac:dyDescent="0.2">
      <c r="H234543" s="18"/>
    </row>
    <row r="234579" spans="8:8" ht="12" customHeight="1" x14ac:dyDescent="0.2">
      <c r="H234579" s="18"/>
    </row>
    <row r="234615" spans="8:8" ht="12" customHeight="1" x14ac:dyDescent="0.2">
      <c r="H234615" s="18"/>
    </row>
    <row r="234651" spans="8:8" ht="12" customHeight="1" x14ac:dyDescent="0.2">
      <c r="H234651" s="18"/>
    </row>
    <row r="234687" spans="8:8" ht="12" customHeight="1" x14ac:dyDescent="0.2">
      <c r="H234687" s="18"/>
    </row>
    <row r="234723" spans="8:8" ht="12" customHeight="1" x14ac:dyDescent="0.2">
      <c r="H234723" s="18"/>
    </row>
    <row r="234759" spans="8:8" ht="12" customHeight="1" x14ac:dyDescent="0.2">
      <c r="H234759" s="18"/>
    </row>
    <row r="234795" spans="8:8" ht="12" customHeight="1" x14ac:dyDescent="0.2">
      <c r="H234795" s="18"/>
    </row>
    <row r="234831" spans="8:8" ht="12" customHeight="1" x14ac:dyDescent="0.2">
      <c r="H234831" s="18"/>
    </row>
    <row r="234867" spans="8:8" ht="12" customHeight="1" x14ac:dyDescent="0.2">
      <c r="H234867" s="18"/>
    </row>
    <row r="234903" spans="8:8" ht="12" customHeight="1" x14ac:dyDescent="0.2">
      <c r="H234903" s="18"/>
    </row>
    <row r="234939" spans="8:8" ht="12" customHeight="1" x14ac:dyDescent="0.2">
      <c r="H234939" s="18"/>
    </row>
    <row r="234975" spans="8:8" ht="12" customHeight="1" x14ac:dyDescent="0.2">
      <c r="H234975" s="18"/>
    </row>
    <row r="235011" spans="8:8" ht="12" customHeight="1" x14ac:dyDescent="0.2">
      <c r="H235011" s="18"/>
    </row>
    <row r="235047" spans="8:8" ht="12" customHeight="1" x14ac:dyDescent="0.2">
      <c r="H235047" s="18"/>
    </row>
    <row r="235083" spans="8:8" ht="12" customHeight="1" x14ac:dyDescent="0.2">
      <c r="H235083" s="18"/>
    </row>
    <row r="235119" spans="8:8" ht="12" customHeight="1" x14ac:dyDescent="0.2">
      <c r="H235119" s="18"/>
    </row>
    <row r="235155" spans="8:8" ht="12" customHeight="1" x14ac:dyDescent="0.2">
      <c r="H235155" s="18"/>
    </row>
    <row r="235191" spans="8:8" ht="12" customHeight="1" x14ac:dyDescent="0.2">
      <c r="H235191" s="18"/>
    </row>
    <row r="235227" spans="8:8" ht="12" customHeight="1" x14ac:dyDescent="0.2">
      <c r="H235227" s="18"/>
    </row>
    <row r="235263" spans="8:8" ht="12" customHeight="1" x14ac:dyDescent="0.2">
      <c r="H235263" s="18"/>
    </row>
    <row r="235299" spans="8:8" ht="12" customHeight="1" x14ac:dyDescent="0.2">
      <c r="H235299" s="18"/>
    </row>
    <row r="235335" spans="8:8" ht="12" customHeight="1" x14ac:dyDescent="0.2">
      <c r="H235335" s="18"/>
    </row>
    <row r="235371" spans="8:8" ht="12" customHeight="1" x14ac:dyDescent="0.2">
      <c r="H235371" s="18"/>
    </row>
    <row r="235407" spans="8:8" ht="12" customHeight="1" x14ac:dyDescent="0.2">
      <c r="H235407" s="18"/>
    </row>
    <row r="235443" spans="8:8" ht="12" customHeight="1" x14ac:dyDescent="0.2">
      <c r="H235443" s="18"/>
    </row>
    <row r="235479" spans="8:8" ht="12" customHeight="1" x14ac:dyDescent="0.2">
      <c r="H235479" s="18"/>
    </row>
    <row r="235515" spans="8:8" ht="12" customHeight="1" x14ac:dyDescent="0.2">
      <c r="H235515" s="18"/>
    </row>
    <row r="235551" spans="8:8" ht="12" customHeight="1" x14ac:dyDescent="0.2">
      <c r="H235551" s="18"/>
    </row>
    <row r="235587" spans="8:8" ht="12" customHeight="1" x14ac:dyDescent="0.2">
      <c r="H235587" s="18"/>
    </row>
    <row r="235623" spans="8:8" ht="12" customHeight="1" x14ac:dyDescent="0.2">
      <c r="H235623" s="18"/>
    </row>
    <row r="235659" spans="8:8" ht="12" customHeight="1" x14ac:dyDescent="0.2">
      <c r="H235659" s="18"/>
    </row>
    <row r="235695" spans="8:8" ht="12" customHeight="1" x14ac:dyDescent="0.2">
      <c r="H235695" s="18"/>
    </row>
    <row r="235731" spans="8:8" ht="12" customHeight="1" x14ac:dyDescent="0.2">
      <c r="H235731" s="18"/>
    </row>
    <row r="235767" spans="8:8" ht="12" customHeight="1" x14ac:dyDescent="0.2">
      <c r="H235767" s="18"/>
    </row>
    <row r="235803" spans="8:8" ht="12" customHeight="1" x14ac:dyDescent="0.2">
      <c r="H235803" s="18"/>
    </row>
    <row r="235839" spans="8:8" ht="12" customHeight="1" x14ac:dyDescent="0.2">
      <c r="H235839" s="18"/>
    </row>
    <row r="235875" spans="8:8" ht="12" customHeight="1" x14ac:dyDescent="0.2">
      <c r="H235875" s="18"/>
    </row>
    <row r="235911" spans="8:8" ht="12" customHeight="1" x14ac:dyDescent="0.2">
      <c r="H235911" s="18"/>
    </row>
    <row r="235947" spans="8:8" ht="12" customHeight="1" x14ac:dyDescent="0.2">
      <c r="H235947" s="18"/>
    </row>
    <row r="235983" spans="8:8" ht="12" customHeight="1" x14ac:dyDescent="0.2">
      <c r="H235983" s="18"/>
    </row>
    <row r="236019" spans="8:8" ht="12" customHeight="1" x14ac:dyDescent="0.2">
      <c r="H236019" s="18"/>
    </row>
    <row r="236055" spans="8:8" ht="12" customHeight="1" x14ac:dyDescent="0.2">
      <c r="H236055" s="18"/>
    </row>
    <row r="236091" spans="8:8" ht="12" customHeight="1" x14ac:dyDescent="0.2">
      <c r="H236091" s="18"/>
    </row>
    <row r="236127" spans="8:8" ht="12" customHeight="1" x14ac:dyDescent="0.2">
      <c r="H236127" s="18"/>
    </row>
    <row r="236163" spans="8:8" ht="12" customHeight="1" x14ac:dyDescent="0.2">
      <c r="H236163" s="18"/>
    </row>
    <row r="236199" spans="8:8" ht="12" customHeight="1" x14ac:dyDescent="0.2">
      <c r="H236199" s="18"/>
    </row>
    <row r="236235" spans="8:8" ht="12" customHeight="1" x14ac:dyDescent="0.2">
      <c r="H236235" s="18"/>
    </row>
    <row r="236271" spans="8:8" ht="12" customHeight="1" x14ac:dyDescent="0.2">
      <c r="H236271" s="18"/>
    </row>
    <row r="236307" spans="8:8" ht="12" customHeight="1" x14ac:dyDescent="0.2">
      <c r="H236307" s="18"/>
    </row>
    <row r="236343" spans="8:8" ht="12" customHeight="1" x14ac:dyDescent="0.2">
      <c r="H236343" s="18"/>
    </row>
    <row r="236379" spans="8:8" ht="12" customHeight="1" x14ac:dyDescent="0.2">
      <c r="H236379" s="18"/>
    </row>
    <row r="236415" spans="8:8" ht="12" customHeight="1" x14ac:dyDescent="0.2">
      <c r="H236415" s="18"/>
    </row>
    <row r="236451" spans="8:8" ht="12" customHeight="1" x14ac:dyDescent="0.2">
      <c r="H236451" s="18"/>
    </row>
    <row r="236487" spans="8:8" ht="12" customHeight="1" x14ac:dyDescent="0.2">
      <c r="H236487" s="18"/>
    </row>
    <row r="236523" spans="8:8" ht="12" customHeight="1" x14ac:dyDescent="0.2">
      <c r="H236523" s="18"/>
    </row>
    <row r="236559" spans="8:8" ht="12" customHeight="1" x14ac:dyDescent="0.2">
      <c r="H236559" s="18"/>
    </row>
    <row r="236595" spans="8:8" ht="12" customHeight="1" x14ac:dyDescent="0.2">
      <c r="H236595" s="18"/>
    </row>
    <row r="236631" spans="8:8" ht="12" customHeight="1" x14ac:dyDescent="0.2">
      <c r="H236631" s="18"/>
    </row>
    <row r="236667" spans="8:8" ht="12" customHeight="1" x14ac:dyDescent="0.2">
      <c r="H236667" s="18"/>
    </row>
    <row r="236703" spans="8:8" ht="12" customHeight="1" x14ac:dyDescent="0.2">
      <c r="H236703" s="18"/>
    </row>
    <row r="236739" spans="8:8" ht="12" customHeight="1" x14ac:dyDescent="0.2">
      <c r="H236739" s="18"/>
    </row>
    <row r="236775" spans="8:8" ht="12" customHeight="1" x14ac:dyDescent="0.2">
      <c r="H236775" s="18"/>
    </row>
    <row r="236811" spans="8:8" ht="12" customHeight="1" x14ac:dyDescent="0.2">
      <c r="H236811" s="18"/>
    </row>
    <row r="236847" spans="8:8" ht="12" customHeight="1" x14ac:dyDescent="0.2">
      <c r="H236847" s="18"/>
    </row>
    <row r="236883" spans="8:8" ht="12" customHeight="1" x14ac:dyDescent="0.2">
      <c r="H236883" s="18"/>
    </row>
    <row r="236919" spans="8:8" ht="12" customHeight="1" x14ac:dyDescent="0.2">
      <c r="H236919" s="18"/>
    </row>
    <row r="236955" spans="8:8" ht="12" customHeight="1" x14ac:dyDescent="0.2">
      <c r="H236955" s="18"/>
    </row>
    <row r="236991" spans="8:8" ht="12" customHeight="1" x14ac:dyDescent="0.2">
      <c r="H236991" s="18"/>
    </row>
    <row r="237027" spans="8:8" ht="12" customHeight="1" x14ac:dyDescent="0.2">
      <c r="H237027" s="18"/>
    </row>
    <row r="237063" spans="8:8" ht="12" customHeight="1" x14ac:dyDescent="0.2">
      <c r="H237063" s="18"/>
    </row>
    <row r="237099" spans="8:8" ht="12" customHeight="1" x14ac:dyDescent="0.2">
      <c r="H237099" s="18"/>
    </row>
    <row r="237135" spans="8:8" ht="12" customHeight="1" x14ac:dyDescent="0.2">
      <c r="H237135" s="18"/>
    </row>
    <row r="237171" spans="8:8" ht="12" customHeight="1" x14ac:dyDescent="0.2">
      <c r="H237171" s="18"/>
    </row>
    <row r="237207" spans="8:8" ht="12" customHeight="1" x14ac:dyDescent="0.2">
      <c r="H237207" s="18"/>
    </row>
    <row r="237243" spans="8:8" ht="12" customHeight="1" x14ac:dyDescent="0.2">
      <c r="H237243" s="18"/>
    </row>
    <row r="237279" spans="8:8" ht="12" customHeight="1" x14ac:dyDescent="0.2">
      <c r="H237279" s="18"/>
    </row>
    <row r="237315" spans="8:8" ht="12" customHeight="1" x14ac:dyDescent="0.2">
      <c r="H237315" s="18"/>
    </row>
    <row r="237351" spans="8:8" ht="12" customHeight="1" x14ac:dyDescent="0.2">
      <c r="H237351" s="18"/>
    </row>
    <row r="237387" spans="8:8" ht="12" customHeight="1" x14ac:dyDescent="0.2">
      <c r="H237387" s="18"/>
    </row>
    <row r="237423" spans="8:8" ht="12" customHeight="1" x14ac:dyDescent="0.2">
      <c r="H237423" s="18"/>
    </row>
    <row r="237459" spans="8:8" ht="12" customHeight="1" x14ac:dyDescent="0.2">
      <c r="H237459" s="18"/>
    </row>
    <row r="237495" spans="8:8" ht="12" customHeight="1" x14ac:dyDescent="0.2">
      <c r="H237495" s="18"/>
    </row>
    <row r="237531" spans="8:8" ht="12" customHeight="1" x14ac:dyDescent="0.2">
      <c r="H237531" s="18"/>
    </row>
    <row r="237567" spans="8:8" ht="12" customHeight="1" x14ac:dyDescent="0.2">
      <c r="H237567" s="18"/>
    </row>
    <row r="237603" spans="8:8" ht="12" customHeight="1" x14ac:dyDescent="0.2">
      <c r="H237603" s="18"/>
    </row>
    <row r="237639" spans="8:8" ht="12" customHeight="1" x14ac:dyDescent="0.2">
      <c r="H237639" s="18"/>
    </row>
    <row r="237675" spans="8:8" ht="12" customHeight="1" x14ac:dyDescent="0.2">
      <c r="H237675" s="18"/>
    </row>
    <row r="237711" spans="8:8" ht="12" customHeight="1" x14ac:dyDescent="0.2">
      <c r="H237711" s="18"/>
    </row>
    <row r="237747" spans="8:8" ht="12" customHeight="1" x14ac:dyDescent="0.2">
      <c r="H237747" s="18"/>
    </row>
    <row r="237783" spans="8:8" ht="12" customHeight="1" x14ac:dyDescent="0.2">
      <c r="H237783" s="18"/>
    </row>
    <row r="237819" spans="8:8" ht="12" customHeight="1" x14ac:dyDescent="0.2">
      <c r="H237819" s="18"/>
    </row>
    <row r="237855" spans="8:8" ht="12" customHeight="1" x14ac:dyDescent="0.2">
      <c r="H237855" s="18"/>
    </row>
    <row r="237891" spans="8:8" ht="12" customHeight="1" x14ac:dyDescent="0.2">
      <c r="H237891" s="18"/>
    </row>
    <row r="237927" spans="8:8" ht="12" customHeight="1" x14ac:dyDescent="0.2">
      <c r="H237927" s="18"/>
    </row>
    <row r="237963" spans="8:8" ht="12" customHeight="1" x14ac:dyDescent="0.2">
      <c r="H237963" s="18"/>
    </row>
    <row r="237999" spans="8:8" ht="12" customHeight="1" x14ac:dyDescent="0.2">
      <c r="H237999" s="18"/>
    </row>
    <row r="238035" spans="8:8" ht="12" customHeight="1" x14ac:dyDescent="0.2">
      <c r="H238035" s="18"/>
    </row>
    <row r="238071" spans="8:8" ht="12" customHeight="1" x14ac:dyDescent="0.2">
      <c r="H238071" s="18"/>
    </row>
    <row r="238107" spans="8:8" ht="12" customHeight="1" x14ac:dyDescent="0.2">
      <c r="H238107" s="18"/>
    </row>
    <row r="238143" spans="8:8" ht="12" customHeight="1" x14ac:dyDescent="0.2">
      <c r="H238143" s="18"/>
    </row>
    <row r="238179" spans="8:8" ht="12" customHeight="1" x14ac:dyDescent="0.2">
      <c r="H238179" s="18"/>
    </row>
    <row r="238215" spans="8:8" ht="12" customHeight="1" x14ac:dyDescent="0.2">
      <c r="H238215" s="18"/>
    </row>
    <row r="238251" spans="8:8" ht="12" customHeight="1" x14ac:dyDescent="0.2">
      <c r="H238251" s="18"/>
    </row>
    <row r="238287" spans="8:8" ht="12" customHeight="1" x14ac:dyDescent="0.2">
      <c r="H238287" s="18"/>
    </row>
    <row r="238323" spans="8:8" ht="12" customHeight="1" x14ac:dyDescent="0.2">
      <c r="H238323" s="18"/>
    </row>
    <row r="238359" spans="8:8" ht="12" customHeight="1" x14ac:dyDescent="0.2">
      <c r="H238359" s="18"/>
    </row>
    <row r="238395" spans="8:8" ht="12" customHeight="1" x14ac:dyDescent="0.2">
      <c r="H238395" s="18"/>
    </row>
    <row r="238431" spans="8:8" ht="12" customHeight="1" x14ac:dyDescent="0.2">
      <c r="H238431" s="18"/>
    </row>
    <row r="238467" spans="8:8" ht="12" customHeight="1" x14ac:dyDescent="0.2">
      <c r="H238467" s="18"/>
    </row>
    <row r="238503" spans="8:8" ht="12" customHeight="1" x14ac:dyDescent="0.2">
      <c r="H238503" s="18"/>
    </row>
    <row r="238539" spans="8:8" ht="12" customHeight="1" x14ac:dyDescent="0.2">
      <c r="H238539" s="18"/>
    </row>
    <row r="238575" spans="8:8" ht="12" customHeight="1" x14ac:dyDescent="0.2">
      <c r="H238575" s="18"/>
    </row>
    <row r="238611" spans="8:8" ht="12" customHeight="1" x14ac:dyDescent="0.2">
      <c r="H238611" s="18"/>
    </row>
    <row r="238647" spans="8:8" ht="12" customHeight="1" x14ac:dyDescent="0.2">
      <c r="H238647" s="18"/>
    </row>
    <row r="238683" spans="8:8" ht="12" customHeight="1" x14ac:dyDescent="0.2">
      <c r="H238683" s="18"/>
    </row>
    <row r="238719" spans="8:8" ht="12" customHeight="1" x14ac:dyDescent="0.2">
      <c r="H238719" s="18"/>
    </row>
    <row r="238755" spans="8:8" ht="12" customHeight="1" x14ac:dyDescent="0.2">
      <c r="H238755" s="18"/>
    </row>
    <row r="238791" spans="8:8" ht="12" customHeight="1" x14ac:dyDescent="0.2">
      <c r="H238791" s="18"/>
    </row>
    <row r="238827" spans="8:8" ht="12" customHeight="1" x14ac:dyDescent="0.2">
      <c r="H238827" s="18"/>
    </row>
    <row r="238863" spans="8:8" ht="12" customHeight="1" x14ac:dyDescent="0.2">
      <c r="H238863" s="18"/>
    </row>
    <row r="238899" spans="8:8" ht="12" customHeight="1" x14ac:dyDescent="0.2">
      <c r="H238899" s="18"/>
    </row>
    <row r="238935" spans="8:8" ht="12" customHeight="1" x14ac:dyDescent="0.2">
      <c r="H238935" s="18"/>
    </row>
    <row r="238971" spans="8:8" ht="12" customHeight="1" x14ac:dyDescent="0.2">
      <c r="H238971" s="18"/>
    </row>
    <row r="239007" spans="8:8" ht="12" customHeight="1" x14ac:dyDescent="0.2">
      <c r="H239007" s="18"/>
    </row>
    <row r="239043" spans="8:8" ht="12" customHeight="1" x14ac:dyDescent="0.2">
      <c r="H239043" s="18"/>
    </row>
    <row r="239079" spans="8:8" ht="12" customHeight="1" x14ac:dyDescent="0.2">
      <c r="H239079" s="18"/>
    </row>
    <row r="239115" spans="8:8" ht="12" customHeight="1" x14ac:dyDescent="0.2">
      <c r="H239115" s="18"/>
    </row>
    <row r="239151" spans="8:8" ht="12" customHeight="1" x14ac:dyDescent="0.2">
      <c r="H239151" s="18"/>
    </row>
    <row r="239187" spans="8:8" ht="12" customHeight="1" x14ac:dyDescent="0.2">
      <c r="H239187" s="18"/>
    </row>
    <row r="239223" spans="8:8" ht="12" customHeight="1" x14ac:dyDescent="0.2">
      <c r="H239223" s="18"/>
    </row>
    <row r="239259" spans="8:8" ht="12" customHeight="1" x14ac:dyDescent="0.2">
      <c r="H239259" s="18"/>
    </row>
    <row r="239295" spans="8:8" ht="12" customHeight="1" x14ac:dyDescent="0.2">
      <c r="H239295" s="18"/>
    </row>
    <row r="239331" spans="8:8" ht="12" customHeight="1" x14ac:dyDescent="0.2">
      <c r="H239331" s="18"/>
    </row>
    <row r="239367" spans="8:8" ht="12" customHeight="1" x14ac:dyDescent="0.2">
      <c r="H239367" s="18"/>
    </row>
    <row r="239403" spans="8:8" ht="12" customHeight="1" x14ac:dyDescent="0.2">
      <c r="H239403" s="18"/>
    </row>
    <row r="239439" spans="8:8" ht="12" customHeight="1" x14ac:dyDescent="0.2">
      <c r="H239439" s="18"/>
    </row>
    <row r="239475" spans="8:8" ht="12" customHeight="1" x14ac:dyDescent="0.2">
      <c r="H239475" s="18"/>
    </row>
    <row r="239511" spans="8:8" ht="12" customHeight="1" x14ac:dyDescent="0.2">
      <c r="H239511" s="18"/>
    </row>
    <row r="239547" spans="8:8" ht="12" customHeight="1" x14ac:dyDescent="0.2">
      <c r="H239547" s="18"/>
    </row>
    <row r="239583" spans="8:8" ht="12" customHeight="1" x14ac:dyDescent="0.2">
      <c r="H239583" s="18"/>
    </row>
    <row r="239619" spans="8:8" ht="12" customHeight="1" x14ac:dyDescent="0.2">
      <c r="H239619" s="18"/>
    </row>
    <row r="239655" spans="8:8" ht="12" customHeight="1" x14ac:dyDescent="0.2">
      <c r="H239655" s="18"/>
    </row>
    <row r="239691" spans="8:8" ht="12" customHeight="1" x14ac:dyDescent="0.2">
      <c r="H239691" s="18"/>
    </row>
    <row r="239727" spans="8:8" ht="12" customHeight="1" x14ac:dyDescent="0.2">
      <c r="H239727" s="18"/>
    </row>
    <row r="239763" spans="8:8" ht="12" customHeight="1" x14ac:dyDescent="0.2">
      <c r="H239763" s="18"/>
    </row>
    <row r="239799" spans="8:8" ht="12" customHeight="1" x14ac:dyDescent="0.2">
      <c r="H239799" s="18"/>
    </row>
    <row r="239835" spans="8:8" ht="12" customHeight="1" x14ac:dyDescent="0.2">
      <c r="H239835" s="18"/>
    </row>
    <row r="239871" spans="8:8" ht="12" customHeight="1" x14ac:dyDescent="0.2">
      <c r="H239871" s="18"/>
    </row>
    <row r="239907" spans="8:8" ht="12" customHeight="1" x14ac:dyDescent="0.2">
      <c r="H239907" s="18"/>
    </row>
    <row r="239943" spans="8:8" ht="12" customHeight="1" x14ac:dyDescent="0.2">
      <c r="H239943" s="18"/>
    </row>
    <row r="239979" spans="8:8" ht="12" customHeight="1" x14ac:dyDescent="0.2">
      <c r="H239979" s="18"/>
    </row>
    <row r="240015" spans="8:8" ht="12" customHeight="1" x14ac:dyDescent="0.2">
      <c r="H240015" s="18"/>
    </row>
    <row r="240051" spans="8:8" ht="12" customHeight="1" x14ac:dyDescent="0.2">
      <c r="H240051" s="18"/>
    </row>
    <row r="240087" spans="8:8" ht="12" customHeight="1" x14ac:dyDescent="0.2">
      <c r="H240087" s="18"/>
    </row>
    <row r="240123" spans="8:8" ht="12" customHeight="1" x14ac:dyDescent="0.2">
      <c r="H240123" s="18"/>
    </row>
    <row r="240159" spans="8:8" ht="12" customHeight="1" x14ac:dyDescent="0.2">
      <c r="H240159" s="18"/>
    </row>
    <row r="240195" spans="8:8" ht="12" customHeight="1" x14ac:dyDescent="0.2">
      <c r="H240195" s="18"/>
    </row>
    <row r="240231" spans="8:8" ht="12" customHeight="1" x14ac:dyDescent="0.2">
      <c r="H240231" s="18"/>
    </row>
    <row r="240267" spans="8:8" ht="12" customHeight="1" x14ac:dyDescent="0.2">
      <c r="H240267" s="18"/>
    </row>
    <row r="240303" spans="8:8" ht="12" customHeight="1" x14ac:dyDescent="0.2">
      <c r="H240303" s="18"/>
    </row>
    <row r="240339" spans="8:8" ht="12" customHeight="1" x14ac:dyDescent="0.2">
      <c r="H240339" s="18"/>
    </row>
    <row r="240375" spans="8:8" ht="12" customHeight="1" x14ac:dyDescent="0.2">
      <c r="H240375" s="18"/>
    </row>
    <row r="240411" spans="8:8" ht="12" customHeight="1" x14ac:dyDescent="0.2">
      <c r="H240411" s="18"/>
    </row>
    <row r="240447" spans="8:8" ht="12" customHeight="1" x14ac:dyDescent="0.2">
      <c r="H240447" s="18"/>
    </row>
    <row r="240483" spans="8:8" ht="12" customHeight="1" x14ac:dyDescent="0.2">
      <c r="H240483" s="18"/>
    </row>
    <row r="240519" spans="8:8" ht="12" customHeight="1" x14ac:dyDescent="0.2">
      <c r="H240519" s="18"/>
    </row>
    <row r="240555" spans="8:8" ht="12" customHeight="1" x14ac:dyDescent="0.2">
      <c r="H240555" s="18"/>
    </row>
    <row r="240591" spans="8:8" ht="12" customHeight="1" x14ac:dyDescent="0.2">
      <c r="H240591" s="18"/>
    </row>
    <row r="240627" spans="8:8" ht="12" customHeight="1" x14ac:dyDescent="0.2">
      <c r="H240627" s="18"/>
    </row>
    <row r="240663" spans="8:8" ht="12" customHeight="1" x14ac:dyDescent="0.2">
      <c r="H240663" s="18"/>
    </row>
    <row r="240699" spans="8:8" ht="12" customHeight="1" x14ac:dyDescent="0.2">
      <c r="H240699" s="18"/>
    </row>
    <row r="240735" spans="8:8" ht="12" customHeight="1" x14ac:dyDescent="0.2">
      <c r="H240735" s="18"/>
    </row>
    <row r="240771" spans="8:8" ht="12" customHeight="1" x14ac:dyDescent="0.2">
      <c r="H240771" s="18"/>
    </row>
    <row r="240807" spans="8:8" ht="12" customHeight="1" x14ac:dyDescent="0.2">
      <c r="H240807" s="18"/>
    </row>
    <row r="240843" spans="8:8" ht="12" customHeight="1" x14ac:dyDescent="0.2">
      <c r="H240843" s="18"/>
    </row>
    <row r="240879" spans="8:8" ht="12" customHeight="1" x14ac:dyDescent="0.2">
      <c r="H240879" s="18"/>
    </row>
    <row r="240915" spans="8:8" ht="12" customHeight="1" x14ac:dyDescent="0.2">
      <c r="H240915" s="18"/>
    </row>
    <row r="240951" spans="8:8" ht="12" customHeight="1" x14ac:dyDescent="0.2">
      <c r="H240951" s="18"/>
    </row>
    <row r="240987" spans="8:8" ht="12" customHeight="1" x14ac:dyDescent="0.2">
      <c r="H240987" s="18"/>
    </row>
    <row r="241023" spans="8:8" ht="12" customHeight="1" x14ac:dyDescent="0.2">
      <c r="H241023" s="18"/>
    </row>
    <row r="241059" spans="8:8" ht="12" customHeight="1" x14ac:dyDescent="0.2">
      <c r="H241059" s="18"/>
    </row>
    <row r="241095" spans="8:8" ht="12" customHeight="1" x14ac:dyDescent="0.2">
      <c r="H241095" s="18"/>
    </row>
    <row r="241131" spans="8:8" ht="12" customHeight="1" x14ac:dyDescent="0.2">
      <c r="H241131" s="18"/>
    </row>
    <row r="241167" spans="8:8" ht="12" customHeight="1" x14ac:dyDescent="0.2">
      <c r="H241167" s="18"/>
    </row>
    <row r="241203" spans="8:8" ht="12" customHeight="1" x14ac:dyDescent="0.2">
      <c r="H241203" s="18"/>
    </row>
    <row r="241239" spans="8:8" ht="12" customHeight="1" x14ac:dyDescent="0.2">
      <c r="H241239" s="18"/>
    </row>
    <row r="241275" spans="8:8" ht="12" customHeight="1" x14ac:dyDescent="0.2">
      <c r="H241275" s="18"/>
    </row>
    <row r="241311" spans="8:8" ht="12" customHeight="1" x14ac:dyDescent="0.2">
      <c r="H241311" s="18"/>
    </row>
    <row r="241347" spans="8:8" ht="12" customHeight="1" x14ac:dyDescent="0.2">
      <c r="H241347" s="18"/>
    </row>
    <row r="241383" spans="8:8" ht="12" customHeight="1" x14ac:dyDescent="0.2">
      <c r="H241383" s="18"/>
    </row>
    <row r="241419" spans="8:8" ht="12" customHeight="1" x14ac:dyDescent="0.2">
      <c r="H241419" s="18"/>
    </row>
    <row r="241455" spans="8:8" ht="12" customHeight="1" x14ac:dyDescent="0.2">
      <c r="H241455" s="18"/>
    </row>
    <row r="241491" spans="8:8" ht="12" customHeight="1" x14ac:dyDescent="0.2">
      <c r="H241491" s="18"/>
    </row>
    <row r="241527" spans="8:8" ht="12" customHeight="1" x14ac:dyDescent="0.2">
      <c r="H241527" s="18"/>
    </row>
    <row r="241563" spans="8:8" ht="12" customHeight="1" x14ac:dyDescent="0.2">
      <c r="H241563" s="18"/>
    </row>
    <row r="241599" spans="8:8" ht="12" customHeight="1" x14ac:dyDescent="0.2">
      <c r="H241599" s="18"/>
    </row>
    <row r="241635" spans="8:8" ht="12" customHeight="1" x14ac:dyDescent="0.2">
      <c r="H241635" s="18"/>
    </row>
    <row r="241671" spans="8:8" ht="12" customHeight="1" x14ac:dyDescent="0.2">
      <c r="H241671" s="18"/>
    </row>
    <row r="241707" spans="8:8" ht="12" customHeight="1" x14ac:dyDescent="0.2">
      <c r="H241707" s="18"/>
    </row>
    <row r="241743" spans="8:8" ht="12" customHeight="1" x14ac:dyDescent="0.2">
      <c r="H241743" s="18"/>
    </row>
    <row r="241779" spans="8:8" ht="12" customHeight="1" x14ac:dyDescent="0.2">
      <c r="H241779" s="18"/>
    </row>
    <row r="241815" spans="8:8" ht="12" customHeight="1" x14ac:dyDescent="0.2">
      <c r="H241815" s="18"/>
    </row>
    <row r="241851" spans="8:8" ht="12" customHeight="1" x14ac:dyDescent="0.2">
      <c r="H241851" s="18"/>
    </row>
    <row r="241887" spans="8:8" ht="12" customHeight="1" x14ac:dyDescent="0.2">
      <c r="H241887" s="18"/>
    </row>
    <row r="241923" spans="8:8" ht="12" customHeight="1" x14ac:dyDescent="0.2">
      <c r="H241923" s="18"/>
    </row>
    <row r="241959" spans="8:8" ht="12" customHeight="1" x14ac:dyDescent="0.2">
      <c r="H241959" s="18"/>
    </row>
    <row r="241995" spans="8:8" ht="12" customHeight="1" x14ac:dyDescent="0.2">
      <c r="H241995" s="18"/>
    </row>
    <row r="242031" spans="8:8" ht="12" customHeight="1" x14ac:dyDescent="0.2">
      <c r="H242031" s="18"/>
    </row>
    <row r="242067" spans="8:8" ht="12" customHeight="1" x14ac:dyDescent="0.2">
      <c r="H242067" s="18"/>
    </row>
    <row r="242103" spans="8:8" ht="12" customHeight="1" x14ac:dyDescent="0.2">
      <c r="H242103" s="18"/>
    </row>
    <row r="242139" spans="8:8" ht="12" customHeight="1" x14ac:dyDescent="0.2">
      <c r="H242139" s="18"/>
    </row>
    <row r="242175" spans="8:8" ht="12" customHeight="1" x14ac:dyDescent="0.2">
      <c r="H242175" s="18"/>
    </row>
    <row r="242211" spans="8:8" ht="12" customHeight="1" x14ac:dyDescent="0.2">
      <c r="H242211" s="18"/>
    </row>
    <row r="242247" spans="8:8" ht="12" customHeight="1" x14ac:dyDescent="0.2">
      <c r="H242247" s="18"/>
    </row>
    <row r="242283" spans="8:8" ht="12" customHeight="1" x14ac:dyDescent="0.2">
      <c r="H242283" s="18"/>
    </row>
    <row r="242319" spans="8:8" ht="12" customHeight="1" x14ac:dyDescent="0.2">
      <c r="H242319" s="18"/>
    </row>
    <row r="242355" spans="8:8" ht="12" customHeight="1" x14ac:dyDescent="0.2">
      <c r="H242355" s="18"/>
    </row>
    <row r="242391" spans="8:8" ht="12" customHeight="1" x14ac:dyDescent="0.2">
      <c r="H242391" s="18"/>
    </row>
    <row r="242427" spans="8:8" ht="12" customHeight="1" x14ac:dyDescent="0.2">
      <c r="H242427" s="18"/>
    </row>
    <row r="242463" spans="8:8" ht="12" customHeight="1" x14ac:dyDescent="0.2">
      <c r="H242463" s="18"/>
    </row>
    <row r="242499" spans="8:8" ht="12" customHeight="1" x14ac:dyDescent="0.2">
      <c r="H242499" s="18"/>
    </row>
    <row r="242535" spans="8:8" ht="12" customHeight="1" x14ac:dyDescent="0.2">
      <c r="H242535" s="18"/>
    </row>
    <row r="242571" spans="8:8" ht="12" customHeight="1" x14ac:dyDescent="0.2">
      <c r="H242571" s="18"/>
    </row>
    <row r="242607" spans="8:8" ht="12" customHeight="1" x14ac:dyDescent="0.2">
      <c r="H242607" s="18"/>
    </row>
    <row r="242643" spans="8:8" ht="12" customHeight="1" x14ac:dyDescent="0.2">
      <c r="H242643" s="18"/>
    </row>
    <row r="242679" spans="8:8" ht="12" customHeight="1" x14ac:dyDescent="0.2">
      <c r="H242679" s="18"/>
    </row>
    <row r="242715" spans="8:8" ht="12" customHeight="1" x14ac:dyDescent="0.2">
      <c r="H242715" s="18"/>
    </row>
    <row r="242751" spans="8:8" ht="12" customHeight="1" x14ac:dyDescent="0.2">
      <c r="H242751" s="18"/>
    </row>
    <row r="242787" spans="8:8" ht="12" customHeight="1" x14ac:dyDescent="0.2">
      <c r="H242787" s="18"/>
    </row>
    <row r="242823" spans="8:8" ht="12" customHeight="1" x14ac:dyDescent="0.2">
      <c r="H242823" s="18"/>
    </row>
    <row r="242859" spans="8:8" ht="12" customHeight="1" x14ac:dyDescent="0.2">
      <c r="H242859" s="18"/>
    </row>
    <row r="242895" spans="8:8" ht="12" customHeight="1" x14ac:dyDescent="0.2">
      <c r="H242895" s="18"/>
    </row>
    <row r="242931" spans="8:8" ht="12" customHeight="1" x14ac:dyDescent="0.2">
      <c r="H242931" s="18"/>
    </row>
    <row r="242967" spans="8:8" ht="12" customHeight="1" x14ac:dyDescent="0.2">
      <c r="H242967" s="18"/>
    </row>
    <row r="243003" spans="8:8" ht="12" customHeight="1" x14ac:dyDescent="0.2">
      <c r="H243003" s="18"/>
    </row>
    <row r="243039" spans="8:8" ht="12" customHeight="1" x14ac:dyDescent="0.2">
      <c r="H243039" s="18"/>
    </row>
    <row r="243075" spans="8:8" ht="12" customHeight="1" x14ac:dyDescent="0.2">
      <c r="H243075" s="18"/>
    </row>
    <row r="243111" spans="8:8" ht="12" customHeight="1" x14ac:dyDescent="0.2">
      <c r="H243111" s="18"/>
    </row>
    <row r="243147" spans="8:8" ht="12" customHeight="1" x14ac:dyDescent="0.2">
      <c r="H243147" s="18"/>
    </row>
    <row r="243183" spans="8:8" ht="12" customHeight="1" x14ac:dyDescent="0.2">
      <c r="H243183" s="18"/>
    </row>
    <row r="243219" spans="8:8" ht="12" customHeight="1" x14ac:dyDescent="0.2">
      <c r="H243219" s="18"/>
    </row>
    <row r="243255" spans="8:8" ht="12" customHeight="1" x14ac:dyDescent="0.2">
      <c r="H243255" s="18"/>
    </row>
    <row r="243291" spans="8:8" ht="12" customHeight="1" x14ac:dyDescent="0.2">
      <c r="H243291" s="18"/>
    </row>
    <row r="243327" spans="8:8" ht="12" customHeight="1" x14ac:dyDescent="0.2">
      <c r="H243327" s="18"/>
    </row>
    <row r="243363" spans="8:8" ht="12" customHeight="1" x14ac:dyDescent="0.2">
      <c r="H243363" s="18"/>
    </row>
    <row r="243399" spans="8:8" ht="12" customHeight="1" x14ac:dyDescent="0.2">
      <c r="H243399" s="18"/>
    </row>
    <row r="243435" spans="8:8" ht="12" customHeight="1" x14ac:dyDescent="0.2">
      <c r="H243435" s="18"/>
    </row>
    <row r="243471" spans="8:8" ht="12" customHeight="1" x14ac:dyDescent="0.2">
      <c r="H243471" s="18"/>
    </row>
    <row r="243507" spans="8:8" ht="12" customHeight="1" x14ac:dyDescent="0.2">
      <c r="H243507" s="18"/>
    </row>
    <row r="243543" spans="8:8" ht="12" customHeight="1" x14ac:dyDescent="0.2">
      <c r="H243543" s="18"/>
    </row>
    <row r="243579" spans="8:8" ht="12" customHeight="1" x14ac:dyDescent="0.2">
      <c r="H243579" s="18"/>
    </row>
    <row r="243615" spans="8:8" ht="12" customHeight="1" x14ac:dyDescent="0.2">
      <c r="H243615" s="18"/>
    </row>
    <row r="243651" spans="8:8" ht="12" customHeight="1" x14ac:dyDescent="0.2">
      <c r="H243651" s="18"/>
    </row>
    <row r="243687" spans="8:8" ht="12" customHeight="1" x14ac:dyDescent="0.2">
      <c r="H243687" s="18"/>
    </row>
    <row r="243723" spans="8:8" ht="12" customHeight="1" x14ac:dyDescent="0.2">
      <c r="H243723" s="18"/>
    </row>
    <row r="243759" spans="8:8" ht="12" customHeight="1" x14ac:dyDescent="0.2">
      <c r="H243759" s="18"/>
    </row>
    <row r="243795" spans="8:8" ht="12" customHeight="1" x14ac:dyDescent="0.2">
      <c r="H243795" s="18"/>
    </row>
    <row r="243831" spans="8:8" ht="12" customHeight="1" x14ac:dyDescent="0.2">
      <c r="H243831" s="18"/>
    </row>
    <row r="243867" spans="8:8" ht="12" customHeight="1" x14ac:dyDescent="0.2">
      <c r="H243867" s="18"/>
    </row>
    <row r="243903" spans="8:8" ht="12" customHeight="1" x14ac:dyDescent="0.2">
      <c r="H243903" s="18"/>
    </row>
    <row r="243939" spans="8:8" ht="12" customHeight="1" x14ac:dyDescent="0.2">
      <c r="H243939" s="18"/>
    </row>
    <row r="243975" spans="8:8" ht="12" customHeight="1" x14ac:dyDescent="0.2">
      <c r="H243975" s="18"/>
    </row>
    <row r="244011" spans="8:8" ht="12" customHeight="1" x14ac:dyDescent="0.2">
      <c r="H244011" s="18"/>
    </row>
    <row r="244047" spans="8:8" ht="12" customHeight="1" x14ac:dyDescent="0.2">
      <c r="H244047" s="18"/>
    </row>
    <row r="244083" spans="8:8" ht="12" customHeight="1" x14ac:dyDescent="0.2">
      <c r="H244083" s="18"/>
    </row>
    <row r="244119" spans="8:8" ht="12" customHeight="1" x14ac:dyDescent="0.2">
      <c r="H244119" s="18"/>
    </row>
    <row r="244155" spans="8:8" ht="12" customHeight="1" x14ac:dyDescent="0.2">
      <c r="H244155" s="18"/>
    </row>
    <row r="244191" spans="8:8" ht="12" customHeight="1" x14ac:dyDescent="0.2">
      <c r="H244191" s="18"/>
    </row>
    <row r="244227" spans="8:8" ht="12" customHeight="1" x14ac:dyDescent="0.2">
      <c r="H244227" s="18"/>
    </row>
    <row r="244263" spans="8:8" ht="12" customHeight="1" x14ac:dyDescent="0.2">
      <c r="H244263" s="18"/>
    </row>
    <row r="244299" spans="8:8" ht="12" customHeight="1" x14ac:dyDescent="0.2">
      <c r="H244299" s="18"/>
    </row>
    <row r="244335" spans="8:8" ht="12" customHeight="1" x14ac:dyDescent="0.2">
      <c r="H244335" s="18"/>
    </row>
    <row r="244371" spans="8:8" ht="12" customHeight="1" x14ac:dyDescent="0.2">
      <c r="H244371" s="18"/>
    </row>
    <row r="244407" spans="8:8" ht="12" customHeight="1" x14ac:dyDescent="0.2">
      <c r="H244407" s="18"/>
    </row>
    <row r="244443" spans="8:8" ht="12" customHeight="1" x14ac:dyDescent="0.2">
      <c r="H244443" s="18"/>
    </row>
    <row r="244479" spans="8:8" ht="12" customHeight="1" x14ac:dyDescent="0.2">
      <c r="H244479" s="18"/>
    </row>
    <row r="244515" spans="8:8" ht="12" customHeight="1" x14ac:dyDescent="0.2">
      <c r="H244515" s="18"/>
    </row>
    <row r="244551" spans="8:8" ht="12" customHeight="1" x14ac:dyDescent="0.2">
      <c r="H244551" s="18"/>
    </row>
    <row r="244587" spans="8:8" ht="12" customHeight="1" x14ac:dyDescent="0.2">
      <c r="H244587" s="18"/>
    </row>
    <row r="244623" spans="8:8" ht="12" customHeight="1" x14ac:dyDescent="0.2">
      <c r="H244623" s="18"/>
    </row>
    <row r="244659" spans="8:8" ht="12" customHeight="1" x14ac:dyDescent="0.2">
      <c r="H244659" s="18"/>
    </row>
    <row r="244695" spans="8:8" ht="12" customHeight="1" x14ac:dyDescent="0.2">
      <c r="H244695" s="18"/>
    </row>
    <row r="244731" spans="8:8" ht="12" customHeight="1" x14ac:dyDescent="0.2">
      <c r="H244731" s="18"/>
    </row>
    <row r="244767" spans="8:8" ht="12" customHeight="1" x14ac:dyDescent="0.2">
      <c r="H244767" s="18"/>
    </row>
    <row r="244803" spans="8:8" ht="12" customHeight="1" x14ac:dyDescent="0.2">
      <c r="H244803" s="18"/>
    </row>
    <row r="244839" spans="8:8" ht="12" customHeight="1" x14ac:dyDescent="0.2">
      <c r="H244839" s="18"/>
    </row>
    <row r="244875" spans="8:8" ht="12" customHeight="1" x14ac:dyDescent="0.2">
      <c r="H244875" s="18"/>
    </row>
    <row r="244911" spans="8:8" ht="12" customHeight="1" x14ac:dyDescent="0.2">
      <c r="H244911" s="18"/>
    </row>
    <row r="244947" spans="8:8" ht="12" customHeight="1" x14ac:dyDescent="0.2">
      <c r="H244947" s="18"/>
    </row>
    <row r="244983" spans="8:8" ht="12" customHeight="1" x14ac:dyDescent="0.2">
      <c r="H244983" s="18"/>
    </row>
    <row r="245019" spans="8:8" ht="12" customHeight="1" x14ac:dyDescent="0.2">
      <c r="H245019" s="18"/>
    </row>
    <row r="245055" spans="8:8" ht="12" customHeight="1" x14ac:dyDescent="0.2">
      <c r="H245055" s="18"/>
    </row>
    <row r="245091" spans="8:8" ht="12" customHeight="1" x14ac:dyDescent="0.2">
      <c r="H245091" s="18"/>
    </row>
    <row r="245127" spans="8:8" ht="12" customHeight="1" x14ac:dyDescent="0.2">
      <c r="H245127" s="18"/>
    </row>
    <row r="245163" spans="8:8" ht="12" customHeight="1" x14ac:dyDescent="0.2">
      <c r="H245163" s="18"/>
    </row>
    <row r="245199" spans="8:8" ht="12" customHeight="1" x14ac:dyDescent="0.2">
      <c r="H245199" s="18"/>
    </row>
    <row r="245235" spans="8:8" ht="12" customHeight="1" x14ac:dyDescent="0.2">
      <c r="H245235" s="18"/>
    </row>
    <row r="245271" spans="8:8" ht="12" customHeight="1" x14ac:dyDescent="0.2">
      <c r="H245271" s="18"/>
    </row>
    <row r="245307" spans="8:8" ht="12" customHeight="1" x14ac:dyDescent="0.2">
      <c r="H245307" s="18"/>
    </row>
    <row r="245343" spans="8:8" ht="12" customHeight="1" x14ac:dyDescent="0.2">
      <c r="H245343" s="18"/>
    </row>
    <row r="245379" spans="8:8" ht="12" customHeight="1" x14ac:dyDescent="0.2">
      <c r="H245379" s="18"/>
    </row>
    <row r="245415" spans="8:8" ht="12" customHeight="1" x14ac:dyDescent="0.2">
      <c r="H245415" s="18"/>
    </row>
    <row r="245451" spans="8:8" ht="12" customHeight="1" x14ac:dyDescent="0.2">
      <c r="H245451" s="18"/>
    </row>
    <row r="245487" spans="8:8" ht="12" customHeight="1" x14ac:dyDescent="0.2">
      <c r="H245487" s="18"/>
    </row>
    <row r="245523" spans="8:8" ht="12" customHeight="1" x14ac:dyDescent="0.2">
      <c r="H245523" s="18"/>
    </row>
    <row r="245559" spans="8:8" ht="12" customHeight="1" x14ac:dyDescent="0.2">
      <c r="H245559" s="18"/>
    </row>
    <row r="245595" spans="8:8" ht="12" customHeight="1" x14ac:dyDescent="0.2">
      <c r="H245595" s="18"/>
    </row>
    <row r="245631" spans="8:8" ht="12" customHeight="1" x14ac:dyDescent="0.2">
      <c r="H245631" s="18"/>
    </row>
    <row r="245667" spans="8:8" ht="12" customHeight="1" x14ac:dyDescent="0.2">
      <c r="H245667" s="18"/>
    </row>
    <row r="245703" spans="8:8" ht="12" customHeight="1" x14ac:dyDescent="0.2">
      <c r="H245703" s="18"/>
    </row>
    <row r="245739" spans="8:8" ht="12" customHeight="1" x14ac:dyDescent="0.2">
      <c r="H245739" s="18"/>
    </row>
    <row r="245775" spans="8:8" ht="12" customHeight="1" x14ac:dyDescent="0.2">
      <c r="H245775" s="18"/>
    </row>
    <row r="245811" spans="8:8" ht="12" customHeight="1" x14ac:dyDescent="0.2">
      <c r="H245811" s="18"/>
    </row>
    <row r="245847" spans="8:8" ht="12" customHeight="1" x14ac:dyDescent="0.2">
      <c r="H245847" s="18"/>
    </row>
    <row r="245883" spans="8:8" ht="12" customHeight="1" x14ac:dyDescent="0.2">
      <c r="H245883" s="18"/>
    </row>
    <row r="245919" spans="8:8" ht="12" customHeight="1" x14ac:dyDescent="0.2">
      <c r="H245919" s="18"/>
    </row>
    <row r="245955" spans="8:8" ht="12" customHeight="1" x14ac:dyDescent="0.2">
      <c r="H245955" s="18"/>
    </row>
    <row r="245991" spans="8:8" ht="12" customHeight="1" x14ac:dyDescent="0.2">
      <c r="H245991" s="18"/>
    </row>
    <row r="246027" spans="8:8" ht="12" customHeight="1" x14ac:dyDescent="0.2">
      <c r="H246027" s="18"/>
    </row>
    <row r="246063" spans="8:8" ht="12" customHeight="1" x14ac:dyDescent="0.2">
      <c r="H246063" s="18"/>
    </row>
    <row r="246099" spans="8:8" ht="12" customHeight="1" x14ac:dyDescent="0.2">
      <c r="H246099" s="18"/>
    </row>
    <row r="246135" spans="8:8" ht="12" customHeight="1" x14ac:dyDescent="0.2">
      <c r="H246135" s="18"/>
    </row>
    <row r="246171" spans="8:8" ht="12" customHeight="1" x14ac:dyDescent="0.2">
      <c r="H246171" s="18"/>
    </row>
    <row r="246207" spans="8:8" ht="12" customHeight="1" x14ac:dyDescent="0.2">
      <c r="H246207" s="18"/>
    </row>
    <row r="246243" spans="8:8" ht="12" customHeight="1" x14ac:dyDescent="0.2">
      <c r="H246243" s="18"/>
    </row>
    <row r="246279" spans="8:8" ht="12" customHeight="1" x14ac:dyDescent="0.2">
      <c r="H246279" s="18"/>
    </row>
    <row r="246315" spans="8:8" ht="12" customHeight="1" x14ac:dyDescent="0.2">
      <c r="H246315" s="18"/>
    </row>
    <row r="246351" spans="8:8" ht="12" customHeight="1" x14ac:dyDescent="0.2">
      <c r="H246351" s="18"/>
    </row>
    <row r="246387" spans="8:8" ht="12" customHeight="1" x14ac:dyDescent="0.2">
      <c r="H246387" s="18"/>
    </row>
    <row r="246423" spans="8:8" ht="12" customHeight="1" x14ac:dyDescent="0.2">
      <c r="H246423" s="18"/>
    </row>
    <row r="246459" spans="8:8" ht="12" customHeight="1" x14ac:dyDescent="0.2">
      <c r="H246459" s="18"/>
    </row>
    <row r="246495" spans="8:8" ht="12" customHeight="1" x14ac:dyDescent="0.2">
      <c r="H246495" s="18"/>
    </row>
    <row r="246531" spans="8:8" ht="12" customHeight="1" x14ac:dyDescent="0.2">
      <c r="H246531" s="18"/>
    </row>
    <row r="246567" spans="8:8" ht="12" customHeight="1" x14ac:dyDescent="0.2">
      <c r="H246567" s="18"/>
    </row>
    <row r="246603" spans="8:8" ht="12" customHeight="1" x14ac:dyDescent="0.2">
      <c r="H246603" s="18"/>
    </row>
    <row r="246639" spans="8:8" ht="12" customHeight="1" x14ac:dyDescent="0.2">
      <c r="H246639" s="18"/>
    </row>
    <row r="246675" spans="8:8" ht="12" customHeight="1" x14ac:dyDescent="0.2">
      <c r="H246675" s="18"/>
    </row>
    <row r="246711" spans="8:8" ht="12" customHeight="1" x14ac:dyDescent="0.2">
      <c r="H246711" s="18"/>
    </row>
    <row r="246747" spans="8:8" ht="12" customHeight="1" x14ac:dyDescent="0.2">
      <c r="H246747" s="18"/>
    </row>
    <row r="246783" spans="8:8" ht="12" customHeight="1" x14ac:dyDescent="0.2">
      <c r="H246783" s="18"/>
    </row>
    <row r="246819" spans="8:8" ht="12" customHeight="1" x14ac:dyDescent="0.2">
      <c r="H246819" s="18"/>
    </row>
    <row r="246855" spans="8:8" ht="12" customHeight="1" x14ac:dyDescent="0.2">
      <c r="H246855" s="18"/>
    </row>
    <row r="246891" spans="8:8" ht="12" customHeight="1" x14ac:dyDescent="0.2">
      <c r="H246891" s="18"/>
    </row>
    <row r="246927" spans="8:8" ht="12" customHeight="1" x14ac:dyDescent="0.2">
      <c r="H246927" s="18"/>
    </row>
    <row r="246963" spans="8:8" ht="12" customHeight="1" x14ac:dyDescent="0.2">
      <c r="H246963" s="18"/>
    </row>
    <row r="246999" spans="8:8" ht="12" customHeight="1" x14ac:dyDescent="0.2">
      <c r="H246999" s="18"/>
    </row>
    <row r="247035" spans="8:8" ht="12" customHeight="1" x14ac:dyDescent="0.2">
      <c r="H247035" s="18"/>
    </row>
    <row r="247071" spans="8:8" ht="12" customHeight="1" x14ac:dyDescent="0.2">
      <c r="H247071" s="18"/>
    </row>
    <row r="247107" spans="8:8" ht="12" customHeight="1" x14ac:dyDescent="0.2">
      <c r="H247107" s="18"/>
    </row>
    <row r="247143" spans="8:8" ht="12" customHeight="1" x14ac:dyDescent="0.2">
      <c r="H247143" s="18"/>
    </row>
    <row r="247179" spans="8:8" ht="12" customHeight="1" x14ac:dyDescent="0.2">
      <c r="H247179" s="18"/>
    </row>
    <row r="247215" spans="8:8" ht="12" customHeight="1" x14ac:dyDescent="0.2">
      <c r="H247215" s="18"/>
    </row>
    <row r="247251" spans="8:8" ht="12" customHeight="1" x14ac:dyDescent="0.2">
      <c r="H247251" s="18"/>
    </row>
    <row r="247287" spans="8:8" ht="12" customHeight="1" x14ac:dyDescent="0.2">
      <c r="H247287" s="18"/>
    </row>
    <row r="247323" spans="8:8" ht="12" customHeight="1" x14ac:dyDescent="0.2">
      <c r="H247323" s="18"/>
    </row>
    <row r="247359" spans="8:8" ht="12" customHeight="1" x14ac:dyDescent="0.2">
      <c r="H247359" s="18"/>
    </row>
    <row r="247395" spans="8:8" ht="12" customHeight="1" x14ac:dyDescent="0.2">
      <c r="H247395" s="18"/>
    </row>
    <row r="247431" spans="8:8" ht="12" customHeight="1" x14ac:dyDescent="0.2">
      <c r="H247431" s="18"/>
    </row>
    <row r="247467" spans="8:8" ht="12" customHeight="1" x14ac:dyDescent="0.2">
      <c r="H247467" s="18"/>
    </row>
    <row r="247503" spans="8:8" ht="12" customHeight="1" x14ac:dyDescent="0.2">
      <c r="H247503" s="18"/>
    </row>
    <row r="247539" spans="8:8" ht="12" customHeight="1" x14ac:dyDescent="0.2">
      <c r="H247539" s="18"/>
    </row>
    <row r="247575" spans="8:8" ht="12" customHeight="1" x14ac:dyDescent="0.2">
      <c r="H247575" s="18"/>
    </row>
    <row r="247611" spans="8:8" ht="12" customHeight="1" x14ac:dyDescent="0.2">
      <c r="H247611" s="18"/>
    </row>
    <row r="247647" spans="8:8" ht="12" customHeight="1" x14ac:dyDescent="0.2">
      <c r="H247647" s="18"/>
    </row>
    <row r="247683" spans="8:8" ht="12" customHeight="1" x14ac:dyDescent="0.2">
      <c r="H247683" s="18"/>
    </row>
    <row r="247719" spans="8:8" ht="12" customHeight="1" x14ac:dyDescent="0.2">
      <c r="H247719" s="18"/>
    </row>
    <row r="247755" spans="8:8" ht="12" customHeight="1" x14ac:dyDescent="0.2">
      <c r="H247755" s="18"/>
    </row>
    <row r="247791" spans="8:8" ht="12" customHeight="1" x14ac:dyDescent="0.2">
      <c r="H247791" s="18"/>
    </row>
    <row r="247827" spans="8:8" ht="12" customHeight="1" x14ac:dyDescent="0.2">
      <c r="H247827" s="18"/>
    </row>
    <row r="247863" spans="8:8" ht="12" customHeight="1" x14ac:dyDescent="0.2">
      <c r="H247863" s="18"/>
    </row>
    <row r="247899" spans="8:8" ht="12" customHeight="1" x14ac:dyDescent="0.2">
      <c r="H247899" s="18"/>
    </row>
    <row r="247935" spans="8:8" ht="12" customHeight="1" x14ac:dyDescent="0.2">
      <c r="H247935" s="18"/>
    </row>
    <row r="247971" spans="8:8" ht="12" customHeight="1" x14ac:dyDescent="0.2">
      <c r="H247971" s="18"/>
    </row>
    <row r="248007" spans="8:8" ht="12" customHeight="1" x14ac:dyDescent="0.2">
      <c r="H248007" s="18"/>
    </row>
    <row r="248043" spans="8:8" ht="12" customHeight="1" x14ac:dyDescent="0.2">
      <c r="H248043" s="18"/>
    </row>
    <row r="248079" spans="8:8" ht="12" customHeight="1" x14ac:dyDescent="0.2">
      <c r="H248079" s="18"/>
    </row>
    <row r="248115" spans="8:8" ht="12" customHeight="1" x14ac:dyDescent="0.2">
      <c r="H248115" s="18"/>
    </row>
    <row r="248151" spans="8:8" ht="12" customHeight="1" x14ac:dyDescent="0.2">
      <c r="H248151" s="18"/>
    </row>
    <row r="248187" spans="8:8" ht="12" customHeight="1" x14ac:dyDescent="0.2">
      <c r="H248187" s="18"/>
    </row>
    <row r="248223" spans="8:8" ht="12" customHeight="1" x14ac:dyDescent="0.2">
      <c r="H248223" s="18"/>
    </row>
    <row r="248259" spans="8:8" ht="12" customHeight="1" x14ac:dyDescent="0.2">
      <c r="H248259" s="18"/>
    </row>
    <row r="248295" spans="8:8" ht="12" customHeight="1" x14ac:dyDescent="0.2">
      <c r="H248295" s="18"/>
    </row>
    <row r="248331" spans="8:8" ht="12" customHeight="1" x14ac:dyDescent="0.2">
      <c r="H248331" s="18"/>
    </row>
    <row r="248367" spans="8:8" ht="12" customHeight="1" x14ac:dyDescent="0.2">
      <c r="H248367" s="18"/>
    </row>
    <row r="248403" spans="8:8" ht="12" customHeight="1" x14ac:dyDescent="0.2">
      <c r="H248403" s="18"/>
    </row>
    <row r="248439" spans="8:8" ht="12" customHeight="1" x14ac:dyDescent="0.2">
      <c r="H248439" s="18"/>
    </row>
    <row r="248475" spans="8:8" ht="12" customHeight="1" x14ac:dyDescent="0.2">
      <c r="H248475" s="18"/>
    </row>
    <row r="248511" spans="8:8" ht="12" customHeight="1" x14ac:dyDescent="0.2">
      <c r="H248511" s="18"/>
    </row>
    <row r="248547" spans="8:8" ht="12" customHeight="1" x14ac:dyDescent="0.2">
      <c r="H248547" s="18"/>
    </row>
    <row r="248583" spans="8:8" ht="12" customHeight="1" x14ac:dyDescent="0.2">
      <c r="H248583" s="18"/>
    </row>
    <row r="248619" spans="8:8" ht="12" customHeight="1" x14ac:dyDescent="0.2">
      <c r="H248619" s="18"/>
    </row>
    <row r="248655" spans="8:8" ht="12" customHeight="1" x14ac:dyDescent="0.2">
      <c r="H248655" s="18"/>
    </row>
    <row r="248691" spans="8:8" ht="12" customHeight="1" x14ac:dyDescent="0.2">
      <c r="H248691" s="18"/>
    </row>
    <row r="248727" spans="8:8" ht="12" customHeight="1" x14ac:dyDescent="0.2">
      <c r="H248727" s="18"/>
    </row>
    <row r="248763" spans="8:8" ht="12" customHeight="1" x14ac:dyDescent="0.2">
      <c r="H248763" s="18"/>
    </row>
    <row r="248799" spans="8:8" ht="12" customHeight="1" x14ac:dyDescent="0.2">
      <c r="H248799" s="18"/>
    </row>
    <row r="248835" spans="8:8" ht="12" customHeight="1" x14ac:dyDescent="0.2">
      <c r="H248835" s="18"/>
    </row>
    <row r="248871" spans="8:8" ht="12" customHeight="1" x14ac:dyDescent="0.2">
      <c r="H248871" s="18"/>
    </row>
    <row r="248907" spans="8:8" ht="12" customHeight="1" x14ac:dyDescent="0.2">
      <c r="H248907" s="18"/>
    </row>
    <row r="248943" spans="8:8" ht="12" customHeight="1" x14ac:dyDescent="0.2">
      <c r="H248943" s="18"/>
    </row>
    <row r="248979" spans="8:8" ht="12" customHeight="1" x14ac:dyDescent="0.2">
      <c r="H248979" s="18"/>
    </row>
    <row r="249015" spans="8:8" ht="12" customHeight="1" x14ac:dyDescent="0.2">
      <c r="H249015" s="18"/>
    </row>
    <row r="249051" spans="8:8" ht="12" customHeight="1" x14ac:dyDescent="0.2">
      <c r="H249051" s="18"/>
    </row>
    <row r="249087" spans="8:8" ht="12" customHeight="1" x14ac:dyDescent="0.2">
      <c r="H249087" s="18"/>
    </row>
    <row r="249123" spans="8:8" ht="12" customHeight="1" x14ac:dyDescent="0.2">
      <c r="H249123" s="18"/>
    </row>
    <row r="249159" spans="8:8" ht="12" customHeight="1" x14ac:dyDescent="0.2">
      <c r="H249159" s="18"/>
    </row>
    <row r="249195" spans="8:8" ht="12" customHeight="1" x14ac:dyDescent="0.2">
      <c r="H249195" s="18"/>
    </row>
    <row r="249231" spans="8:8" ht="12" customHeight="1" x14ac:dyDescent="0.2">
      <c r="H249231" s="18"/>
    </row>
    <row r="249267" spans="8:8" ht="12" customHeight="1" x14ac:dyDescent="0.2">
      <c r="H249267" s="18"/>
    </row>
    <row r="249303" spans="8:8" ht="12" customHeight="1" x14ac:dyDescent="0.2">
      <c r="H249303" s="18"/>
    </row>
    <row r="249339" spans="8:8" ht="12" customHeight="1" x14ac:dyDescent="0.2">
      <c r="H249339" s="18"/>
    </row>
    <row r="249375" spans="8:8" ht="12" customHeight="1" x14ac:dyDescent="0.2">
      <c r="H249375" s="18"/>
    </row>
    <row r="249411" spans="8:8" ht="12" customHeight="1" x14ac:dyDescent="0.2">
      <c r="H249411" s="18"/>
    </row>
    <row r="249447" spans="8:8" ht="12" customHeight="1" x14ac:dyDescent="0.2">
      <c r="H249447" s="18"/>
    </row>
    <row r="249483" spans="8:8" ht="12" customHeight="1" x14ac:dyDescent="0.2">
      <c r="H249483" s="18"/>
    </row>
    <row r="249519" spans="8:8" ht="12" customHeight="1" x14ac:dyDescent="0.2">
      <c r="H249519" s="18"/>
    </row>
    <row r="249555" spans="8:8" ht="12" customHeight="1" x14ac:dyDescent="0.2">
      <c r="H249555" s="18"/>
    </row>
    <row r="249591" spans="8:8" ht="12" customHeight="1" x14ac:dyDescent="0.2">
      <c r="H249591" s="18"/>
    </row>
    <row r="249627" spans="8:8" ht="12" customHeight="1" x14ac:dyDescent="0.2">
      <c r="H249627" s="18"/>
    </row>
    <row r="249663" spans="8:8" ht="12" customHeight="1" x14ac:dyDescent="0.2">
      <c r="H249663" s="18"/>
    </row>
    <row r="249699" spans="8:8" ht="12" customHeight="1" x14ac:dyDescent="0.2">
      <c r="H249699" s="18"/>
    </row>
    <row r="249735" spans="8:8" ht="12" customHeight="1" x14ac:dyDescent="0.2">
      <c r="H249735" s="18"/>
    </row>
    <row r="249771" spans="8:8" ht="12" customHeight="1" x14ac:dyDescent="0.2">
      <c r="H249771" s="18"/>
    </row>
    <row r="249807" spans="8:8" ht="12" customHeight="1" x14ac:dyDescent="0.2">
      <c r="H249807" s="18"/>
    </row>
    <row r="249843" spans="8:8" ht="12" customHeight="1" x14ac:dyDescent="0.2">
      <c r="H249843" s="18"/>
    </row>
    <row r="249879" spans="8:8" ht="12" customHeight="1" x14ac:dyDescent="0.2">
      <c r="H249879" s="18"/>
    </row>
    <row r="249915" spans="8:8" ht="12" customHeight="1" x14ac:dyDescent="0.2">
      <c r="H249915" s="18"/>
    </row>
    <row r="249951" spans="8:8" ht="12" customHeight="1" x14ac:dyDescent="0.2">
      <c r="H249951" s="18"/>
    </row>
    <row r="249987" spans="8:8" ht="12" customHeight="1" x14ac:dyDescent="0.2">
      <c r="H249987" s="18"/>
    </row>
    <row r="250023" spans="8:8" ht="12" customHeight="1" x14ac:dyDescent="0.2">
      <c r="H250023" s="18"/>
    </row>
    <row r="250059" spans="8:8" ht="12" customHeight="1" x14ac:dyDescent="0.2">
      <c r="H250059" s="18"/>
    </row>
    <row r="250095" spans="8:8" ht="12" customHeight="1" x14ac:dyDescent="0.2">
      <c r="H250095" s="18"/>
    </row>
    <row r="250131" spans="8:8" ht="12" customHeight="1" x14ac:dyDescent="0.2">
      <c r="H250131" s="18"/>
    </row>
    <row r="250167" spans="8:8" ht="12" customHeight="1" x14ac:dyDescent="0.2">
      <c r="H250167" s="18"/>
    </row>
    <row r="250203" spans="8:8" ht="12" customHeight="1" x14ac:dyDescent="0.2">
      <c r="H250203" s="18"/>
    </row>
    <row r="250239" spans="8:8" ht="12" customHeight="1" x14ac:dyDescent="0.2">
      <c r="H250239" s="18"/>
    </row>
    <row r="250275" spans="8:8" ht="12" customHeight="1" x14ac:dyDescent="0.2">
      <c r="H250275" s="18"/>
    </row>
    <row r="250311" spans="8:8" ht="12" customHeight="1" x14ac:dyDescent="0.2">
      <c r="H250311" s="18"/>
    </row>
    <row r="250347" spans="8:8" ht="12" customHeight="1" x14ac:dyDescent="0.2">
      <c r="H250347" s="18"/>
    </row>
    <row r="250383" spans="8:8" ht="12" customHeight="1" x14ac:dyDescent="0.2">
      <c r="H250383" s="18"/>
    </row>
    <row r="250419" spans="8:8" ht="12" customHeight="1" x14ac:dyDescent="0.2">
      <c r="H250419" s="18"/>
    </row>
    <row r="250455" spans="8:8" ht="12" customHeight="1" x14ac:dyDescent="0.2">
      <c r="H250455" s="18"/>
    </row>
    <row r="250491" spans="8:8" ht="12" customHeight="1" x14ac:dyDescent="0.2">
      <c r="H250491" s="18"/>
    </row>
    <row r="250527" spans="8:8" ht="12" customHeight="1" x14ac:dyDescent="0.2">
      <c r="H250527" s="18"/>
    </row>
    <row r="250563" spans="8:8" ht="12" customHeight="1" x14ac:dyDescent="0.2">
      <c r="H250563" s="18"/>
    </row>
    <row r="250599" spans="8:8" ht="12" customHeight="1" x14ac:dyDescent="0.2">
      <c r="H250599" s="18"/>
    </row>
    <row r="250635" spans="8:8" ht="12" customHeight="1" x14ac:dyDescent="0.2">
      <c r="H250635" s="18"/>
    </row>
    <row r="250671" spans="8:8" ht="12" customHeight="1" x14ac:dyDescent="0.2">
      <c r="H250671" s="18"/>
    </row>
    <row r="250707" spans="8:8" ht="12" customHeight="1" x14ac:dyDescent="0.2">
      <c r="H250707" s="18"/>
    </row>
    <row r="250743" spans="8:8" ht="12" customHeight="1" x14ac:dyDescent="0.2">
      <c r="H250743" s="18"/>
    </row>
    <row r="250779" spans="8:8" ht="12" customHeight="1" x14ac:dyDescent="0.2">
      <c r="H250779" s="18"/>
    </row>
    <row r="250815" spans="8:8" ht="12" customHeight="1" x14ac:dyDescent="0.2">
      <c r="H250815" s="18"/>
    </row>
    <row r="250851" spans="8:8" ht="12" customHeight="1" x14ac:dyDescent="0.2">
      <c r="H250851" s="18"/>
    </row>
    <row r="250887" spans="8:8" ht="12" customHeight="1" x14ac:dyDescent="0.2">
      <c r="H250887" s="18"/>
    </row>
    <row r="250923" spans="8:8" ht="12" customHeight="1" x14ac:dyDescent="0.2">
      <c r="H250923" s="18"/>
    </row>
    <row r="250959" spans="8:8" ht="12" customHeight="1" x14ac:dyDescent="0.2">
      <c r="H250959" s="18"/>
    </row>
    <row r="250995" spans="8:8" ht="12" customHeight="1" x14ac:dyDescent="0.2">
      <c r="H250995" s="18"/>
    </row>
    <row r="251031" spans="8:8" ht="12" customHeight="1" x14ac:dyDescent="0.2">
      <c r="H251031" s="18"/>
    </row>
    <row r="251067" spans="8:8" ht="12" customHeight="1" x14ac:dyDescent="0.2">
      <c r="H251067" s="18"/>
    </row>
    <row r="251103" spans="8:8" ht="12" customHeight="1" x14ac:dyDescent="0.2">
      <c r="H251103" s="18"/>
    </row>
    <row r="251139" spans="8:8" ht="12" customHeight="1" x14ac:dyDescent="0.2">
      <c r="H251139" s="18"/>
    </row>
    <row r="251175" spans="8:8" ht="12" customHeight="1" x14ac:dyDescent="0.2">
      <c r="H251175" s="18"/>
    </row>
    <row r="251211" spans="8:8" ht="12" customHeight="1" x14ac:dyDescent="0.2">
      <c r="H251211" s="18"/>
    </row>
    <row r="251247" spans="8:8" ht="12" customHeight="1" x14ac:dyDescent="0.2">
      <c r="H251247" s="18"/>
    </row>
    <row r="251283" spans="8:8" ht="12" customHeight="1" x14ac:dyDescent="0.2">
      <c r="H251283" s="18"/>
    </row>
    <row r="251319" spans="8:8" ht="12" customHeight="1" x14ac:dyDescent="0.2">
      <c r="H251319" s="18"/>
    </row>
    <row r="251355" spans="8:8" ht="12" customHeight="1" x14ac:dyDescent="0.2">
      <c r="H251355" s="18"/>
    </row>
    <row r="251391" spans="8:8" ht="12" customHeight="1" x14ac:dyDescent="0.2">
      <c r="H251391" s="18"/>
    </row>
    <row r="251427" spans="8:8" ht="12" customHeight="1" x14ac:dyDescent="0.2">
      <c r="H251427" s="18"/>
    </row>
    <row r="251463" spans="8:8" ht="12" customHeight="1" x14ac:dyDescent="0.2">
      <c r="H251463" s="18"/>
    </row>
    <row r="251499" spans="8:8" ht="12" customHeight="1" x14ac:dyDescent="0.2">
      <c r="H251499" s="18"/>
    </row>
    <row r="251535" spans="8:8" ht="12" customHeight="1" x14ac:dyDescent="0.2">
      <c r="H251535" s="18"/>
    </row>
    <row r="251571" spans="8:8" ht="12" customHeight="1" x14ac:dyDescent="0.2">
      <c r="H251571" s="18"/>
    </row>
    <row r="251607" spans="8:8" ht="12" customHeight="1" x14ac:dyDescent="0.2">
      <c r="H251607" s="18"/>
    </row>
    <row r="251643" spans="8:8" ht="12" customHeight="1" x14ac:dyDescent="0.2">
      <c r="H251643" s="18"/>
    </row>
    <row r="251679" spans="8:8" ht="12" customHeight="1" x14ac:dyDescent="0.2">
      <c r="H251679" s="18"/>
    </row>
    <row r="251715" spans="8:8" ht="12" customHeight="1" x14ac:dyDescent="0.2">
      <c r="H251715" s="18"/>
    </row>
    <row r="251751" spans="8:8" ht="12" customHeight="1" x14ac:dyDescent="0.2">
      <c r="H251751" s="18"/>
    </row>
    <row r="251787" spans="8:8" ht="12" customHeight="1" x14ac:dyDescent="0.2">
      <c r="H251787" s="18"/>
    </row>
    <row r="251823" spans="8:8" ht="12" customHeight="1" x14ac:dyDescent="0.2">
      <c r="H251823" s="18"/>
    </row>
    <row r="251859" spans="8:8" ht="12" customHeight="1" x14ac:dyDescent="0.2">
      <c r="H251859" s="18"/>
    </row>
    <row r="251895" spans="8:8" ht="12" customHeight="1" x14ac:dyDescent="0.2">
      <c r="H251895" s="18"/>
    </row>
    <row r="251931" spans="8:8" ht="12" customHeight="1" x14ac:dyDescent="0.2">
      <c r="H251931" s="18"/>
    </row>
    <row r="251967" spans="8:8" ht="12" customHeight="1" x14ac:dyDescent="0.2">
      <c r="H251967" s="18"/>
    </row>
    <row r="252003" spans="8:8" ht="12" customHeight="1" x14ac:dyDescent="0.2">
      <c r="H252003" s="18"/>
    </row>
    <row r="252039" spans="8:8" ht="12" customHeight="1" x14ac:dyDescent="0.2">
      <c r="H252039" s="18"/>
    </row>
    <row r="252075" spans="8:8" ht="12" customHeight="1" x14ac:dyDescent="0.2">
      <c r="H252075" s="18"/>
    </row>
    <row r="252111" spans="8:8" ht="12" customHeight="1" x14ac:dyDescent="0.2">
      <c r="H252111" s="18"/>
    </row>
    <row r="252147" spans="8:8" ht="12" customHeight="1" x14ac:dyDescent="0.2">
      <c r="H252147" s="18"/>
    </row>
    <row r="252183" spans="8:8" ht="12" customHeight="1" x14ac:dyDescent="0.2">
      <c r="H252183" s="18"/>
    </row>
    <row r="252219" spans="8:8" ht="12" customHeight="1" x14ac:dyDescent="0.2">
      <c r="H252219" s="18"/>
    </row>
    <row r="252255" spans="8:8" ht="12" customHeight="1" x14ac:dyDescent="0.2">
      <c r="H252255" s="18"/>
    </row>
    <row r="252291" spans="8:8" ht="12" customHeight="1" x14ac:dyDescent="0.2">
      <c r="H252291" s="18"/>
    </row>
    <row r="252327" spans="8:8" ht="12" customHeight="1" x14ac:dyDescent="0.2">
      <c r="H252327" s="18"/>
    </row>
    <row r="252363" spans="8:8" ht="12" customHeight="1" x14ac:dyDescent="0.2">
      <c r="H252363" s="18"/>
    </row>
    <row r="252399" spans="8:8" ht="12" customHeight="1" x14ac:dyDescent="0.2">
      <c r="H252399" s="18"/>
    </row>
    <row r="252435" spans="8:8" ht="12" customHeight="1" x14ac:dyDescent="0.2">
      <c r="H252435" s="18"/>
    </row>
    <row r="252471" spans="8:8" ht="12" customHeight="1" x14ac:dyDescent="0.2">
      <c r="H252471" s="18"/>
    </row>
    <row r="252507" spans="8:8" ht="12" customHeight="1" x14ac:dyDescent="0.2">
      <c r="H252507" s="18"/>
    </row>
    <row r="252543" spans="8:8" ht="12" customHeight="1" x14ac:dyDescent="0.2">
      <c r="H252543" s="18"/>
    </row>
    <row r="252579" spans="8:8" ht="12" customHeight="1" x14ac:dyDescent="0.2">
      <c r="H252579" s="18"/>
    </row>
    <row r="252615" spans="8:8" ht="12" customHeight="1" x14ac:dyDescent="0.2">
      <c r="H252615" s="18"/>
    </row>
    <row r="252651" spans="8:8" ht="12" customHeight="1" x14ac:dyDescent="0.2">
      <c r="H252651" s="18"/>
    </row>
    <row r="252687" spans="8:8" ht="12" customHeight="1" x14ac:dyDescent="0.2">
      <c r="H252687" s="18"/>
    </row>
    <row r="252723" spans="8:8" ht="12" customHeight="1" x14ac:dyDescent="0.2">
      <c r="H252723" s="18"/>
    </row>
    <row r="252759" spans="8:8" ht="12" customHeight="1" x14ac:dyDescent="0.2">
      <c r="H252759" s="18"/>
    </row>
    <row r="252795" spans="8:8" ht="12" customHeight="1" x14ac:dyDescent="0.2">
      <c r="H252795" s="18"/>
    </row>
    <row r="252831" spans="8:8" ht="12" customHeight="1" x14ac:dyDescent="0.2">
      <c r="H252831" s="18"/>
    </row>
    <row r="252867" spans="8:8" ht="12" customHeight="1" x14ac:dyDescent="0.2">
      <c r="H252867" s="18"/>
    </row>
    <row r="252903" spans="8:8" ht="12" customHeight="1" x14ac:dyDescent="0.2">
      <c r="H252903" s="18"/>
    </row>
    <row r="252939" spans="8:8" ht="12" customHeight="1" x14ac:dyDescent="0.2">
      <c r="H252939" s="18"/>
    </row>
    <row r="252975" spans="8:8" ht="12" customHeight="1" x14ac:dyDescent="0.2">
      <c r="H252975" s="18"/>
    </row>
    <row r="253011" spans="8:8" ht="12" customHeight="1" x14ac:dyDescent="0.2">
      <c r="H253011" s="18"/>
    </row>
    <row r="253047" spans="8:8" ht="12" customHeight="1" x14ac:dyDescent="0.2">
      <c r="H253047" s="18"/>
    </row>
    <row r="253083" spans="8:8" ht="12" customHeight="1" x14ac:dyDescent="0.2">
      <c r="H253083" s="18"/>
    </row>
    <row r="253119" spans="8:8" ht="12" customHeight="1" x14ac:dyDescent="0.2">
      <c r="H253119" s="18"/>
    </row>
    <row r="253155" spans="8:8" ht="12" customHeight="1" x14ac:dyDescent="0.2">
      <c r="H253155" s="18"/>
    </row>
    <row r="253191" spans="8:8" ht="12" customHeight="1" x14ac:dyDescent="0.2">
      <c r="H253191" s="18"/>
    </row>
    <row r="253227" spans="8:8" ht="12" customHeight="1" x14ac:dyDescent="0.2">
      <c r="H253227" s="18"/>
    </row>
    <row r="253263" spans="8:8" ht="12" customHeight="1" x14ac:dyDescent="0.2">
      <c r="H253263" s="18"/>
    </row>
    <row r="253299" spans="8:8" ht="12" customHeight="1" x14ac:dyDescent="0.2">
      <c r="H253299" s="18"/>
    </row>
    <row r="253335" spans="8:8" ht="12" customHeight="1" x14ac:dyDescent="0.2">
      <c r="H253335" s="18"/>
    </row>
    <row r="253371" spans="8:8" ht="12" customHeight="1" x14ac:dyDescent="0.2">
      <c r="H253371" s="18"/>
    </row>
    <row r="253407" spans="8:8" ht="12" customHeight="1" x14ac:dyDescent="0.2">
      <c r="H253407" s="18"/>
    </row>
    <row r="253443" spans="8:8" ht="12" customHeight="1" x14ac:dyDescent="0.2">
      <c r="H253443" s="18"/>
    </row>
    <row r="253479" spans="8:8" ht="12" customHeight="1" x14ac:dyDescent="0.2">
      <c r="H253479" s="18"/>
    </row>
    <row r="253515" spans="8:8" ht="12" customHeight="1" x14ac:dyDescent="0.2">
      <c r="H253515" s="18"/>
    </row>
    <row r="253551" spans="8:8" ht="12" customHeight="1" x14ac:dyDescent="0.2">
      <c r="H253551" s="18"/>
    </row>
    <row r="253587" spans="8:8" ht="12" customHeight="1" x14ac:dyDescent="0.2">
      <c r="H253587" s="18"/>
    </row>
    <row r="253623" spans="8:8" ht="12" customHeight="1" x14ac:dyDescent="0.2">
      <c r="H253623" s="18"/>
    </row>
    <row r="253659" spans="8:8" ht="12" customHeight="1" x14ac:dyDescent="0.2">
      <c r="H253659" s="18"/>
    </row>
    <row r="253695" spans="8:8" ht="12" customHeight="1" x14ac:dyDescent="0.2">
      <c r="H253695" s="18"/>
    </row>
    <row r="253731" spans="8:8" ht="12" customHeight="1" x14ac:dyDescent="0.2">
      <c r="H253731" s="18"/>
    </row>
    <row r="253767" spans="8:8" ht="12" customHeight="1" x14ac:dyDescent="0.2">
      <c r="H253767" s="18"/>
    </row>
    <row r="253803" spans="8:8" ht="12" customHeight="1" x14ac:dyDescent="0.2">
      <c r="H253803" s="18"/>
    </row>
    <row r="253839" spans="8:8" ht="12" customHeight="1" x14ac:dyDescent="0.2">
      <c r="H253839" s="18"/>
    </row>
    <row r="253875" spans="8:8" ht="12" customHeight="1" x14ac:dyDescent="0.2">
      <c r="H253875" s="18"/>
    </row>
    <row r="253911" spans="8:8" ht="12" customHeight="1" x14ac:dyDescent="0.2">
      <c r="H253911" s="18"/>
    </row>
    <row r="253947" spans="8:8" ht="12" customHeight="1" x14ac:dyDescent="0.2">
      <c r="H253947" s="18"/>
    </row>
    <row r="253983" spans="8:8" ht="12" customHeight="1" x14ac:dyDescent="0.2">
      <c r="H253983" s="18"/>
    </row>
    <row r="254019" spans="8:8" ht="12" customHeight="1" x14ac:dyDescent="0.2">
      <c r="H254019" s="18"/>
    </row>
    <row r="254055" spans="8:8" ht="12" customHeight="1" x14ac:dyDescent="0.2">
      <c r="H254055" s="18"/>
    </row>
    <row r="254091" spans="8:8" ht="12" customHeight="1" x14ac:dyDescent="0.2">
      <c r="H254091" s="18"/>
    </row>
    <row r="254127" spans="8:8" ht="12" customHeight="1" x14ac:dyDescent="0.2">
      <c r="H254127" s="18"/>
    </row>
    <row r="254163" spans="8:8" ht="12" customHeight="1" x14ac:dyDescent="0.2">
      <c r="H254163" s="18"/>
    </row>
    <row r="254199" spans="8:8" ht="12" customHeight="1" x14ac:dyDescent="0.2">
      <c r="H254199" s="18"/>
    </row>
    <row r="254235" spans="8:8" ht="12" customHeight="1" x14ac:dyDescent="0.2">
      <c r="H254235" s="18"/>
    </row>
    <row r="254271" spans="8:8" ht="12" customHeight="1" x14ac:dyDescent="0.2">
      <c r="H254271" s="18"/>
    </row>
    <row r="254307" spans="8:8" ht="12" customHeight="1" x14ac:dyDescent="0.2">
      <c r="H254307" s="18"/>
    </row>
    <row r="254343" spans="8:8" ht="12" customHeight="1" x14ac:dyDescent="0.2">
      <c r="H254343" s="18"/>
    </row>
    <row r="254379" spans="8:8" ht="12" customHeight="1" x14ac:dyDescent="0.2">
      <c r="H254379" s="18"/>
    </row>
    <row r="254415" spans="8:8" ht="12" customHeight="1" x14ac:dyDescent="0.2">
      <c r="H254415" s="18"/>
    </row>
    <row r="254451" spans="8:8" ht="12" customHeight="1" x14ac:dyDescent="0.2">
      <c r="H254451" s="18"/>
    </row>
    <row r="254487" spans="8:8" ht="12" customHeight="1" x14ac:dyDescent="0.2">
      <c r="H254487" s="18"/>
    </row>
    <row r="254523" spans="8:8" ht="12" customHeight="1" x14ac:dyDescent="0.2">
      <c r="H254523" s="18"/>
    </row>
    <row r="254559" spans="8:8" ht="12" customHeight="1" x14ac:dyDescent="0.2">
      <c r="H254559" s="18"/>
    </row>
    <row r="254595" spans="8:8" ht="12" customHeight="1" x14ac:dyDescent="0.2">
      <c r="H254595" s="18"/>
    </row>
    <row r="254631" spans="8:8" ht="12" customHeight="1" x14ac:dyDescent="0.2">
      <c r="H254631" s="18"/>
    </row>
    <row r="254667" spans="8:8" ht="12" customHeight="1" x14ac:dyDescent="0.2">
      <c r="H254667" s="18"/>
    </row>
    <row r="254703" spans="8:8" ht="12" customHeight="1" x14ac:dyDescent="0.2">
      <c r="H254703" s="18"/>
    </row>
    <row r="254739" spans="8:8" ht="12" customHeight="1" x14ac:dyDescent="0.2">
      <c r="H254739" s="18"/>
    </row>
    <row r="254775" spans="8:8" ht="12" customHeight="1" x14ac:dyDescent="0.2">
      <c r="H254775" s="18"/>
    </row>
    <row r="254811" spans="8:8" ht="12" customHeight="1" x14ac:dyDescent="0.2">
      <c r="H254811" s="18"/>
    </row>
    <row r="254847" spans="8:8" ht="12" customHeight="1" x14ac:dyDescent="0.2">
      <c r="H254847" s="18"/>
    </row>
    <row r="254883" spans="8:8" ht="12" customHeight="1" x14ac:dyDescent="0.2">
      <c r="H254883" s="18"/>
    </row>
    <row r="254919" spans="8:8" ht="12" customHeight="1" x14ac:dyDescent="0.2">
      <c r="H254919" s="18"/>
    </row>
    <row r="254955" spans="8:8" ht="12" customHeight="1" x14ac:dyDescent="0.2">
      <c r="H254955" s="18"/>
    </row>
    <row r="254991" spans="8:8" ht="12" customHeight="1" x14ac:dyDescent="0.2">
      <c r="H254991" s="18"/>
    </row>
    <row r="255027" spans="8:8" ht="12" customHeight="1" x14ac:dyDescent="0.2">
      <c r="H255027" s="18"/>
    </row>
    <row r="255063" spans="8:8" ht="12" customHeight="1" x14ac:dyDescent="0.2">
      <c r="H255063" s="18"/>
    </row>
    <row r="255099" spans="8:8" ht="12" customHeight="1" x14ac:dyDescent="0.2">
      <c r="H255099" s="18"/>
    </row>
    <row r="255135" spans="8:8" ht="12" customHeight="1" x14ac:dyDescent="0.2">
      <c r="H255135" s="18"/>
    </row>
    <row r="255171" spans="8:8" ht="12" customHeight="1" x14ac:dyDescent="0.2">
      <c r="H255171" s="18"/>
    </row>
    <row r="255207" spans="8:8" ht="12" customHeight="1" x14ac:dyDescent="0.2">
      <c r="H255207" s="18"/>
    </row>
    <row r="255243" spans="8:8" ht="12" customHeight="1" x14ac:dyDescent="0.2">
      <c r="H255243" s="18"/>
    </row>
    <row r="255279" spans="8:8" ht="12" customHeight="1" x14ac:dyDescent="0.2">
      <c r="H255279" s="18"/>
    </row>
    <row r="255315" spans="8:8" ht="12" customHeight="1" x14ac:dyDescent="0.2">
      <c r="H255315" s="18"/>
    </row>
    <row r="255351" spans="8:8" ht="12" customHeight="1" x14ac:dyDescent="0.2">
      <c r="H255351" s="18"/>
    </row>
    <row r="255387" spans="8:8" ht="12" customHeight="1" x14ac:dyDescent="0.2">
      <c r="H255387" s="18"/>
    </row>
    <row r="255423" spans="8:8" ht="12" customHeight="1" x14ac:dyDescent="0.2">
      <c r="H255423" s="18"/>
    </row>
    <row r="255459" spans="8:8" ht="12" customHeight="1" x14ac:dyDescent="0.2">
      <c r="H255459" s="18"/>
    </row>
    <row r="255495" spans="8:8" ht="12" customHeight="1" x14ac:dyDescent="0.2">
      <c r="H255495" s="18"/>
    </row>
    <row r="255531" spans="8:8" ht="12" customHeight="1" x14ac:dyDescent="0.2">
      <c r="H255531" s="18"/>
    </row>
    <row r="255567" spans="8:8" ht="12" customHeight="1" x14ac:dyDescent="0.2">
      <c r="H255567" s="18"/>
    </row>
    <row r="255603" spans="8:8" ht="12" customHeight="1" x14ac:dyDescent="0.2">
      <c r="H255603" s="18"/>
    </row>
    <row r="255639" spans="8:8" ht="12" customHeight="1" x14ac:dyDescent="0.2">
      <c r="H255639" s="18"/>
    </row>
    <row r="255675" spans="8:8" ht="12" customHeight="1" x14ac:dyDescent="0.2">
      <c r="H255675" s="18"/>
    </row>
    <row r="255711" spans="8:8" ht="12" customHeight="1" x14ac:dyDescent="0.2">
      <c r="H255711" s="18"/>
    </row>
    <row r="255747" spans="8:8" ht="12" customHeight="1" x14ac:dyDescent="0.2">
      <c r="H255747" s="18"/>
    </row>
    <row r="255783" spans="8:8" ht="12" customHeight="1" x14ac:dyDescent="0.2">
      <c r="H255783" s="18"/>
    </row>
    <row r="255819" spans="8:8" ht="12" customHeight="1" x14ac:dyDescent="0.2">
      <c r="H255819" s="18"/>
    </row>
    <row r="255855" spans="8:8" ht="12" customHeight="1" x14ac:dyDescent="0.2">
      <c r="H255855" s="18"/>
    </row>
    <row r="255891" spans="8:8" ht="12" customHeight="1" x14ac:dyDescent="0.2">
      <c r="H255891" s="18"/>
    </row>
    <row r="255927" spans="8:8" ht="12" customHeight="1" x14ac:dyDescent="0.2">
      <c r="H255927" s="18"/>
    </row>
    <row r="255963" spans="8:8" ht="12" customHeight="1" x14ac:dyDescent="0.2">
      <c r="H255963" s="18"/>
    </row>
    <row r="255999" spans="8:8" ht="12" customHeight="1" x14ac:dyDescent="0.2">
      <c r="H255999" s="18"/>
    </row>
    <row r="256035" spans="8:8" ht="12" customHeight="1" x14ac:dyDescent="0.2">
      <c r="H256035" s="18"/>
    </row>
    <row r="256071" spans="8:8" ht="12" customHeight="1" x14ac:dyDescent="0.2">
      <c r="H256071" s="18"/>
    </row>
    <row r="256107" spans="8:8" ht="12" customHeight="1" x14ac:dyDescent="0.2">
      <c r="H256107" s="18"/>
    </row>
    <row r="256143" spans="8:8" ht="12" customHeight="1" x14ac:dyDescent="0.2">
      <c r="H256143" s="18"/>
    </row>
    <row r="256179" spans="8:8" ht="12" customHeight="1" x14ac:dyDescent="0.2">
      <c r="H256179" s="18"/>
    </row>
    <row r="256215" spans="8:8" ht="12" customHeight="1" x14ac:dyDescent="0.2">
      <c r="H256215" s="18"/>
    </row>
    <row r="256251" spans="8:8" ht="12" customHeight="1" x14ac:dyDescent="0.2">
      <c r="H256251" s="18"/>
    </row>
    <row r="256287" spans="8:8" ht="12" customHeight="1" x14ac:dyDescent="0.2">
      <c r="H256287" s="18"/>
    </row>
    <row r="256323" spans="8:8" ht="12" customHeight="1" x14ac:dyDescent="0.2">
      <c r="H256323" s="18"/>
    </row>
    <row r="256359" spans="8:8" ht="12" customHeight="1" x14ac:dyDescent="0.2">
      <c r="H256359" s="18"/>
    </row>
    <row r="256395" spans="8:8" ht="12" customHeight="1" x14ac:dyDescent="0.2">
      <c r="H256395" s="18"/>
    </row>
    <row r="256431" spans="8:8" ht="12" customHeight="1" x14ac:dyDescent="0.2">
      <c r="H256431" s="18"/>
    </row>
    <row r="256467" spans="8:8" ht="12" customHeight="1" x14ac:dyDescent="0.2">
      <c r="H256467" s="18"/>
    </row>
    <row r="256503" spans="8:8" ht="12" customHeight="1" x14ac:dyDescent="0.2">
      <c r="H256503" s="18"/>
    </row>
    <row r="256539" spans="8:8" ht="12" customHeight="1" x14ac:dyDescent="0.2">
      <c r="H256539" s="18"/>
    </row>
    <row r="256575" spans="8:8" ht="12" customHeight="1" x14ac:dyDescent="0.2">
      <c r="H256575" s="18"/>
    </row>
    <row r="256611" spans="8:8" ht="12" customHeight="1" x14ac:dyDescent="0.2">
      <c r="H256611" s="18"/>
    </row>
    <row r="256647" spans="8:8" ht="12" customHeight="1" x14ac:dyDescent="0.2">
      <c r="H256647" s="18"/>
    </row>
    <row r="256683" spans="8:8" ht="12" customHeight="1" x14ac:dyDescent="0.2">
      <c r="H256683" s="18"/>
    </row>
    <row r="256719" spans="8:8" ht="12" customHeight="1" x14ac:dyDescent="0.2">
      <c r="H256719" s="18"/>
    </row>
    <row r="256755" spans="8:8" ht="12" customHeight="1" x14ac:dyDescent="0.2">
      <c r="H256755" s="18"/>
    </row>
    <row r="256791" spans="8:8" ht="12" customHeight="1" x14ac:dyDescent="0.2">
      <c r="H256791" s="18"/>
    </row>
    <row r="256827" spans="8:8" ht="12" customHeight="1" x14ac:dyDescent="0.2">
      <c r="H256827" s="18"/>
    </row>
    <row r="256863" spans="8:8" ht="12" customHeight="1" x14ac:dyDescent="0.2">
      <c r="H256863" s="18"/>
    </row>
    <row r="256899" spans="8:8" ht="12" customHeight="1" x14ac:dyDescent="0.2">
      <c r="H256899" s="18"/>
    </row>
    <row r="256935" spans="8:8" ht="12" customHeight="1" x14ac:dyDescent="0.2">
      <c r="H256935" s="18"/>
    </row>
    <row r="256971" spans="8:8" ht="12" customHeight="1" x14ac:dyDescent="0.2">
      <c r="H256971" s="18"/>
    </row>
    <row r="257007" spans="8:8" ht="12" customHeight="1" x14ac:dyDescent="0.2">
      <c r="H257007" s="18"/>
    </row>
    <row r="257043" spans="8:8" ht="12" customHeight="1" x14ac:dyDescent="0.2">
      <c r="H257043" s="18"/>
    </row>
    <row r="257079" spans="8:8" ht="12" customHeight="1" x14ac:dyDescent="0.2">
      <c r="H257079" s="18"/>
    </row>
    <row r="257115" spans="8:8" ht="12" customHeight="1" x14ac:dyDescent="0.2">
      <c r="H257115" s="18"/>
    </row>
    <row r="257151" spans="8:8" ht="12" customHeight="1" x14ac:dyDescent="0.2">
      <c r="H257151" s="18"/>
    </row>
    <row r="257187" spans="8:8" ht="12" customHeight="1" x14ac:dyDescent="0.2">
      <c r="H257187" s="18"/>
    </row>
    <row r="257223" spans="8:8" ht="12" customHeight="1" x14ac:dyDescent="0.2">
      <c r="H257223" s="18"/>
    </row>
    <row r="257259" spans="8:8" ht="12" customHeight="1" x14ac:dyDescent="0.2">
      <c r="H257259" s="18"/>
    </row>
    <row r="257295" spans="8:8" ht="12" customHeight="1" x14ac:dyDescent="0.2">
      <c r="H257295" s="18"/>
    </row>
    <row r="257331" spans="8:8" ht="12" customHeight="1" x14ac:dyDescent="0.2">
      <c r="H257331" s="18"/>
    </row>
    <row r="257367" spans="8:8" ht="12" customHeight="1" x14ac:dyDescent="0.2">
      <c r="H257367" s="18"/>
    </row>
    <row r="257403" spans="8:8" ht="12" customHeight="1" x14ac:dyDescent="0.2">
      <c r="H257403" s="18"/>
    </row>
    <row r="257439" spans="8:8" ht="12" customHeight="1" x14ac:dyDescent="0.2">
      <c r="H257439" s="18"/>
    </row>
    <row r="257475" spans="8:8" ht="12" customHeight="1" x14ac:dyDescent="0.2">
      <c r="H257475" s="18"/>
    </row>
    <row r="257511" spans="8:8" ht="12" customHeight="1" x14ac:dyDescent="0.2">
      <c r="H257511" s="18"/>
    </row>
    <row r="257547" spans="8:8" ht="12" customHeight="1" x14ac:dyDescent="0.2">
      <c r="H257547" s="18"/>
    </row>
    <row r="257583" spans="8:8" ht="12" customHeight="1" x14ac:dyDescent="0.2">
      <c r="H257583" s="18"/>
    </row>
    <row r="257619" spans="8:8" ht="12" customHeight="1" x14ac:dyDescent="0.2">
      <c r="H257619" s="18"/>
    </row>
    <row r="257655" spans="8:8" ht="12" customHeight="1" x14ac:dyDescent="0.2">
      <c r="H257655" s="18"/>
    </row>
    <row r="257691" spans="8:8" ht="12" customHeight="1" x14ac:dyDescent="0.2">
      <c r="H257691" s="18"/>
    </row>
    <row r="257727" spans="8:8" ht="12" customHeight="1" x14ac:dyDescent="0.2">
      <c r="H257727" s="18"/>
    </row>
    <row r="257763" spans="8:8" ht="12" customHeight="1" x14ac:dyDescent="0.2">
      <c r="H257763" s="18"/>
    </row>
    <row r="257799" spans="8:8" ht="12" customHeight="1" x14ac:dyDescent="0.2">
      <c r="H257799" s="18"/>
    </row>
    <row r="257835" spans="8:8" ht="12" customHeight="1" x14ac:dyDescent="0.2">
      <c r="H257835" s="18"/>
    </row>
    <row r="257871" spans="8:8" ht="12" customHeight="1" x14ac:dyDescent="0.2">
      <c r="H257871" s="18"/>
    </row>
    <row r="257907" spans="8:8" ht="12" customHeight="1" x14ac:dyDescent="0.2">
      <c r="H257907" s="18"/>
    </row>
    <row r="257943" spans="8:8" ht="12" customHeight="1" x14ac:dyDescent="0.2">
      <c r="H257943" s="18"/>
    </row>
    <row r="257979" spans="8:8" ht="12" customHeight="1" x14ac:dyDescent="0.2">
      <c r="H257979" s="18"/>
    </row>
    <row r="258015" spans="8:8" ht="12" customHeight="1" x14ac:dyDescent="0.2">
      <c r="H258015" s="18"/>
    </row>
    <row r="258051" spans="8:8" ht="12" customHeight="1" x14ac:dyDescent="0.2">
      <c r="H258051" s="18"/>
    </row>
    <row r="258087" spans="8:8" ht="12" customHeight="1" x14ac:dyDescent="0.2">
      <c r="H258087" s="18"/>
    </row>
    <row r="258123" spans="8:8" ht="12" customHeight="1" x14ac:dyDescent="0.2">
      <c r="H258123" s="18"/>
    </row>
    <row r="258159" spans="8:8" ht="12" customHeight="1" x14ac:dyDescent="0.2">
      <c r="H258159" s="18"/>
    </row>
    <row r="258195" spans="8:8" ht="12" customHeight="1" x14ac:dyDescent="0.2">
      <c r="H258195" s="18"/>
    </row>
    <row r="258231" spans="8:8" ht="12" customHeight="1" x14ac:dyDescent="0.2">
      <c r="H258231" s="18"/>
    </row>
    <row r="258267" spans="8:8" ht="12" customHeight="1" x14ac:dyDescent="0.2">
      <c r="H258267" s="18"/>
    </row>
    <row r="258303" spans="8:8" ht="12" customHeight="1" x14ac:dyDescent="0.2">
      <c r="H258303" s="18"/>
    </row>
    <row r="258339" spans="8:8" ht="12" customHeight="1" x14ac:dyDescent="0.2">
      <c r="H258339" s="18"/>
    </row>
    <row r="258375" spans="8:8" ht="12" customHeight="1" x14ac:dyDescent="0.2">
      <c r="H258375" s="18"/>
    </row>
    <row r="258411" spans="8:8" ht="12" customHeight="1" x14ac:dyDescent="0.2">
      <c r="H258411" s="18"/>
    </row>
    <row r="258447" spans="8:8" ht="12" customHeight="1" x14ac:dyDescent="0.2">
      <c r="H258447" s="18"/>
    </row>
    <row r="258483" spans="8:8" ht="12" customHeight="1" x14ac:dyDescent="0.2">
      <c r="H258483" s="18"/>
    </row>
    <row r="258519" spans="8:8" ht="12" customHeight="1" x14ac:dyDescent="0.2">
      <c r="H258519" s="18"/>
    </row>
    <row r="258555" spans="8:8" ht="12" customHeight="1" x14ac:dyDescent="0.2">
      <c r="H258555" s="18"/>
    </row>
    <row r="258591" spans="8:8" ht="12" customHeight="1" x14ac:dyDescent="0.2">
      <c r="H258591" s="18"/>
    </row>
    <row r="258627" spans="8:8" ht="12" customHeight="1" x14ac:dyDescent="0.2">
      <c r="H258627" s="18"/>
    </row>
    <row r="258663" spans="8:8" ht="12" customHeight="1" x14ac:dyDescent="0.2">
      <c r="H258663" s="18"/>
    </row>
    <row r="258699" spans="8:8" ht="12" customHeight="1" x14ac:dyDescent="0.2">
      <c r="H258699" s="18"/>
    </row>
    <row r="258735" spans="8:8" ht="12" customHeight="1" x14ac:dyDescent="0.2">
      <c r="H258735" s="18"/>
    </row>
    <row r="258771" spans="8:8" ht="12" customHeight="1" x14ac:dyDescent="0.2">
      <c r="H258771" s="18"/>
    </row>
    <row r="258807" spans="8:8" ht="12" customHeight="1" x14ac:dyDescent="0.2">
      <c r="H258807" s="18"/>
    </row>
    <row r="258843" spans="8:8" ht="12" customHeight="1" x14ac:dyDescent="0.2">
      <c r="H258843" s="18"/>
    </row>
    <row r="258879" spans="8:8" ht="12" customHeight="1" x14ac:dyDescent="0.2">
      <c r="H258879" s="18"/>
    </row>
    <row r="258915" spans="8:8" ht="12" customHeight="1" x14ac:dyDescent="0.2">
      <c r="H258915" s="18"/>
    </row>
    <row r="258951" spans="8:8" ht="12" customHeight="1" x14ac:dyDescent="0.2">
      <c r="H258951" s="18"/>
    </row>
    <row r="258987" spans="8:8" ht="12" customHeight="1" x14ac:dyDescent="0.2">
      <c r="H258987" s="18"/>
    </row>
    <row r="259023" spans="8:8" ht="12" customHeight="1" x14ac:dyDescent="0.2">
      <c r="H259023" s="18"/>
    </row>
    <row r="259059" spans="8:8" ht="12" customHeight="1" x14ac:dyDescent="0.2">
      <c r="H259059" s="18"/>
    </row>
    <row r="259095" spans="8:8" ht="12" customHeight="1" x14ac:dyDescent="0.2">
      <c r="H259095" s="18"/>
    </row>
    <row r="259131" spans="8:8" ht="12" customHeight="1" x14ac:dyDescent="0.2">
      <c r="H259131" s="18"/>
    </row>
    <row r="259167" spans="8:8" ht="12" customHeight="1" x14ac:dyDescent="0.2">
      <c r="H259167" s="18"/>
    </row>
    <row r="259203" spans="8:8" ht="12" customHeight="1" x14ac:dyDescent="0.2">
      <c r="H259203" s="18"/>
    </row>
    <row r="259239" spans="8:8" ht="12" customHeight="1" x14ac:dyDescent="0.2">
      <c r="H259239" s="18"/>
    </row>
    <row r="259275" spans="8:8" ht="12" customHeight="1" x14ac:dyDescent="0.2">
      <c r="H259275" s="18"/>
    </row>
    <row r="259311" spans="8:8" ht="12" customHeight="1" x14ac:dyDescent="0.2">
      <c r="H259311" s="18"/>
    </row>
    <row r="259347" spans="8:8" ht="12" customHeight="1" x14ac:dyDescent="0.2">
      <c r="H259347" s="18"/>
    </row>
    <row r="259383" spans="8:8" ht="12" customHeight="1" x14ac:dyDescent="0.2">
      <c r="H259383" s="18"/>
    </row>
    <row r="259419" spans="8:8" ht="12" customHeight="1" x14ac:dyDescent="0.2">
      <c r="H259419" s="18"/>
    </row>
    <row r="259455" spans="8:8" ht="12" customHeight="1" x14ac:dyDescent="0.2">
      <c r="H259455" s="18"/>
    </row>
    <row r="259491" spans="8:8" ht="12" customHeight="1" x14ac:dyDescent="0.2">
      <c r="H259491" s="18"/>
    </row>
    <row r="259527" spans="8:8" ht="12" customHeight="1" x14ac:dyDescent="0.2">
      <c r="H259527" s="18"/>
    </row>
    <row r="259563" spans="8:8" ht="12" customHeight="1" x14ac:dyDescent="0.2">
      <c r="H259563" s="18"/>
    </row>
    <row r="259599" spans="8:8" ht="12" customHeight="1" x14ac:dyDescent="0.2">
      <c r="H259599" s="18"/>
    </row>
    <row r="259635" spans="8:8" ht="12" customHeight="1" x14ac:dyDescent="0.2">
      <c r="H259635" s="18"/>
    </row>
    <row r="259671" spans="8:8" ht="12" customHeight="1" x14ac:dyDescent="0.2">
      <c r="H259671" s="18"/>
    </row>
    <row r="259707" spans="8:8" ht="12" customHeight="1" x14ac:dyDescent="0.2">
      <c r="H259707" s="18"/>
    </row>
    <row r="259743" spans="8:8" ht="12" customHeight="1" x14ac:dyDescent="0.2">
      <c r="H259743" s="18"/>
    </row>
    <row r="259779" spans="8:8" ht="12" customHeight="1" x14ac:dyDescent="0.2">
      <c r="H259779" s="18"/>
    </row>
    <row r="259815" spans="8:8" ht="12" customHeight="1" x14ac:dyDescent="0.2">
      <c r="H259815" s="18"/>
    </row>
    <row r="259851" spans="8:8" ht="12" customHeight="1" x14ac:dyDescent="0.2">
      <c r="H259851" s="18"/>
    </row>
    <row r="259887" spans="8:8" ht="12" customHeight="1" x14ac:dyDescent="0.2">
      <c r="H259887" s="18"/>
    </row>
    <row r="259923" spans="8:8" ht="12" customHeight="1" x14ac:dyDescent="0.2">
      <c r="H259923" s="18"/>
    </row>
    <row r="259959" spans="8:8" ht="12" customHeight="1" x14ac:dyDescent="0.2">
      <c r="H259959" s="18"/>
    </row>
    <row r="259995" spans="8:8" ht="12" customHeight="1" x14ac:dyDescent="0.2">
      <c r="H259995" s="18"/>
    </row>
    <row r="260031" spans="8:8" ht="12" customHeight="1" x14ac:dyDescent="0.2">
      <c r="H260031" s="18"/>
    </row>
    <row r="260067" spans="8:8" ht="12" customHeight="1" x14ac:dyDescent="0.2">
      <c r="H260067" s="18"/>
    </row>
    <row r="260103" spans="8:8" ht="12" customHeight="1" x14ac:dyDescent="0.2">
      <c r="H260103" s="18"/>
    </row>
    <row r="260139" spans="8:8" ht="12" customHeight="1" x14ac:dyDescent="0.2">
      <c r="H260139" s="18"/>
    </row>
    <row r="260175" spans="8:8" ht="12" customHeight="1" x14ac:dyDescent="0.2">
      <c r="H260175" s="18"/>
    </row>
    <row r="260211" spans="8:8" ht="12" customHeight="1" x14ac:dyDescent="0.2">
      <c r="H260211" s="18"/>
    </row>
    <row r="260247" spans="8:8" ht="12" customHeight="1" x14ac:dyDescent="0.2">
      <c r="H260247" s="18"/>
    </row>
    <row r="260283" spans="8:8" ht="12" customHeight="1" x14ac:dyDescent="0.2">
      <c r="H260283" s="18"/>
    </row>
    <row r="260319" spans="8:8" ht="12" customHeight="1" x14ac:dyDescent="0.2">
      <c r="H260319" s="18"/>
    </row>
    <row r="260355" spans="8:8" ht="12" customHeight="1" x14ac:dyDescent="0.2">
      <c r="H260355" s="18"/>
    </row>
    <row r="260391" spans="8:8" ht="12" customHeight="1" x14ac:dyDescent="0.2">
      <c r="H260391" s="18"/>
    </row>
    <row r="260427" spans="8:8" ht="12" customHeight="1" x14ac:dyDescent="0.2">
      <c r="H260427" s="18"/>
    </row>
    <row r="260463" spans="8:8" ht="12" customHeight="1" x14ac:dyDescent="0.2">
      <c r="H260463" s="18"/>
    </row>
    <row r="260499" spans="8:8" ht="12" customHeight="1" x14ac:dyDescent="0.2">
      <c r="H260499" s="18"/>
    </row>
    <row r="260535" spans="8:8" ht="12" customHeight="1" x14ac:dyDescent="0.2">
      <c r="H260535" s="18"/>
    </row>
    <row r="260571" spans="8:8" ht="12" customHeight="1" x14ac:dyDescent="0.2">
      <c r="H260571" s="18"/>
    </row>
    <row r="260607" spans="8:8" ht="12" customHeight="1" x14ac:dyDescent="0.2">
      <c r="H260607" s="18"/>
    </row>
    <row r="260643" spans="8:8" ht="12" customHeight="1" x14ac:dyDescent="0.2">
      <c r="H260643" s="18"/>
    </row>
    <row r="260679" spans="8:8" ht="12" customHeight="1" x14ac:dyDescent="0.2">
      <c r="H260679" s="18"/>
    </row>
    <row r="260715" spans="8:8" ht="12" customHeight="1" x14ac:dyDescent="0.2">
      <c r="H260715" s="18"/>
    </row>
    <row r="260751" spans="8:8" ht="12" customHeight="1" x14ac:dyDescent="0.2">
      <c r="H260751" s="18"/>
    </row>
    <row r="260787" spans="8:8" ht="12" customHeight="1" x14ac:dyDescent="0.2">
      <c r="H260787" s="18"/>
    </row>
    <row r="260823" spans="8:8" ht="12" customHeight="1" x14ac:dyDescent="0.2">
      <c r="H260823" s="18"/>
    </row>
    <row r="260859" spans="8:8" ht="12" customHeight="1" x14ac:dyDescent="0.2">
      <c r="H260859" s="18"/>
    </row>
    <row r="260895" spans="8:8" ht="12" customHeight="1" x14ac:dyDescent="0.2">
      <c r="H260895" s="18"/>
    </row>
    <row r="260931" spans="8:8" ht="12" customHeight="1" x14ac:dyDescent="0.2">
      <c r="H260931" s="18"/>
    </row>
    <row r="260967" spans="8:8" ht="12" customHeight="1" x14ac:dyDescent="0.2">
      <c r="H260967" s="18"/>
    </row>
    <row r="261003" spans="8:8" ht="12" customHeight="1" x14ac:dyDescent="0.2">
      <c r="H261003" s="18"/>
    </row>
    <row r="261039" spans="8:8" ht="12" customHeight="1" x14ac:dyDescent="0.2">
      <c r="H261039" s="18"/>
    </row>
    <row r="261075" spans="8:8" ht="12" customHeight="1" x14ac:dyDescent="0.2">
      <c r="H261075" s="18"/>
    </row>
    <row r="261111" spans="8:8" ht="12" customHeight="1" x14ac:dyDescent="0.2">
      <c r="H261111" s="18"/>
    </row>
    <row r="261147" spans="8:8" ht="12" customHeight="1" x14ac:dyDescent="0.2">
      <c r="H261147" s="18"/>
    </row>
    <row r="261183" spans="8:8" ht="12" customHeight="1" x14ac:dyDescent="0.2">
      <c r="H261183" s="18"/>
    </row>
    <row r="261219" spans="8:8" ht="12" customHeight="1" x14ac:dyDescent="0.2">
      <c r="H261219" s="18"/>
    </row>
    <row r="261255" spans="8:8" ht="12" customHeight="1" x14ac:dyDescent="0.2">
      <c r="H261255" s="18"/>
    </row>
    <row r="261291" spans="8:8" ht="12" customHeight="1" x14ac:dyDescent="0.2">
      <c r="H261291" s="18"/>
    </row>
    <row r="261327" spans="8:8" ht="12" customHeight="1" x14ac:dyDescent="0.2">
      <c r="H261327" s="18"/>
    </row>
    <row r="261363" spans="8:8" ht="12" customHeight="1" x14ac:dyDescent="0.2">
      <c r="H261363" s="18"/>
    </row>
    <row r="261399" spans="8:8" ht="12" customHeight="1" x14ac:dyDescent="0.2">
      <c r="H261399" s="18"/>
    </row>
    <row r="261435" spans="8:8" ht="12" customHeight="1" x14ac:dyDescent="0.2">
      <c r="H261435" s="18"/>
    </row>
    <row r="261471" spans="8:8" ht="12" customHeight="1" x14ac:dyDescent="0.2">
      <c r="H261471" s="18"/>
    </row>
    <row r="261507" spans="8:8" ht="12" customHeight="1" x14ac:dyDescent="0.2">
      <c r="H261507" s="18"/>
    </row>
    <row r="261543" spans="8:8" ht="12" customHeight="1" x14ac:dyDescent="0.2">
      <c r="H261543" s="18"/>
    </row>
    <row r="261579" spans="8:8" ht="12" customHeight="1" x14ac:dyDescent="0.2">
      <c r="H261579" s="18"/>
    </row>
    <row r="261615" spans="8:8" ht="12" customHeight="1" x14ac:dyDescent="0.2">
      <c r="H261615" s="18"/>
    </row>
    <row r="261651" spans="8:8" ht="12" customHeight="1" x14ac:dyDescent="0.2">
      <c r="H261651" s="18"/>
    </row>
    <row r="261687" spans="8:8" ht="12" customHeight="1" x14ac:dyDescent="0.2">
      <c r="H261687" s="18"/>
    </row>
    <row r="261723" spans="8:8" ht="12" customHeight="1" x14ac:dyDescent="0.2">
      <c r="H261723" s="18"/>
    </row>
    <row r="261759" spans="8:8" ht="12" customHeight="1" x14ac:dyDescent="0.2">
      <c r="H261759" s="18"/>
    </row>
    <row r="261795" spans="8:8" ht="12" customHeight="1" x14ac:dyDescent="0.2">
      <c r="H261795" s="18"/>
    </row>
    <row r="261831" spans="8:8" ht="12" customHeight="1" x14ac:dyDescent="0.2">
      <c r="H261831" s="18"/>
    </row>
    <row r="261867" spans="8:8" ht="12" customHeight="1" x14ac:dyDescent="0.2">
      <c r="H261867" s="18"/>
    </row>
    <row r="261903" spans="8:8" ht="12" customHeight="1" x14ac:dyDescent="0.2">
      <c r="H261903" s="18"/>
    </row>
    <row r="261939" spans="8:8" ht="12" customHeight="1" x14ac:dyDescent="0.2">
      <c r="H261939" s="18"/>
    </row>
    <row r="261975" spans="8:8" ht="12" customHeight="1" x14ac:dyDescent="0.2">
      <c r="H261975" s="18"/>
    </row>
    <row r="262011" spans="8:8" ht="12" customHeight="1" x14ac:dyDescent="0.2">
      <c r="H262011" s="18"/>
    </row>
    <row r="262047" spans="8:8" ht="12" customHeight="1" x14ac:dyDescent="0.2">
      <c r="H262047" s="18"/>
    </row>
    <row r="262083" spans="8:8" ht="12" customHeight="1" x14ac:dyDescent="0.2">
      <c r="H262083" s="18"/>
    </row>
    <row r="262119" spans="8:8" ht="12" customHeight="1" x14ac:dyDescent="0.2">
      <c r="H262119" s="18"/>
    </row>
    <row r="262155" spans="8:8" ht="12" customHeight="1" x14ac:dyDescent="0.2">
      <c r="H262155" s="18"/>
    </row>
    <row r="262191" spans="8:8" ht="12" customHeight="1" x14ac:dyDescent="0.2">
      <c r="H262191" s="18"/>
    </row>
    <row r="262227" spans="8:8" ht="12" customHeight="1" x14ac:dyDescent="0.2">
      <c r="H262227" s="18"/>
    </row>
    <row r="262263" spans="8:8" ht="12" customHeight="1" x14ac:dyDescent="0.2">
      <c r="H262263" s="18"/>
    </row>
    <row r="262299" spans="8:8" ht="12" customHeight="1" x14ac:dyDescent="0.2">
      <c r="H262299" s="18"/>
    </row>
    <row r="262335" spans="8:8" ht="12" customHeight="1" x14ac:dyDescent="0.2">
      <c r="H262335" s="18"/>
    </row>
    <row r="262371" spans="8:8" ht="12" customHeight="1" x14ac:dyDescent="0.2">
      <c r="H262371" s="18"/>
    </row>
    <row r="262407" spans="8:8" ht="12" customHeight="1" x14ac:dyDescent="0.2">
      <c r="H262407" s="18"/>
    </row>
    <row r="262443" spans="8:8" ht="12" customHeight="1" x14ac:dyDescent="0.2">
      <c r="H262443" s="18"/>
    </row>
    <row r="262479" spans="8:8" ht="12" customHeight="1" x14ac:dyDescent="0.2">
      <c r="H262479" s="18"/>
    </row>
    <row r="262515" spans="8:8" ht="12" customHeight="1" x14ac:dyDescent="0.2">
      <c r="H262515" s="18"/>
    </row>
    <row r="262551" spans="8:8" ht="12" customHeight="1" x14ac:dyDescent="0.2">
      <c r="H262551" s="18"/>
    </row>
    <row r="262587" spans="8:8" ht="12" customHeight="1" x14ac:dyDescent="0.2">
      <c r="H262587" s="18"/>
    </row>
    <row r="262623" spans="8:8" ht="12" customHeight="1" x14ac:dyDescent="0.2">
      <c r="H262623" s="18"/>
    </row>
    <row r="262659" spans="8:8" ht="12" customHeight="1" x14ac:dyDescent="0.2">
      <c r="H262659" s="18"/>
    </row>
    <row r="262695" spans="8:8" ht="12" customHeight="1" x14ac:dyDescent="0.2">
      <c r="H262695" s="18"/>
    </row>
    <row r="262731" spans="8:8" ht="12" customHeight="1" x14ac:dyDescent="0.2">
      <c r="H262731" s="18"/>
    </row>
    <row r="262767" spans="8:8" ht="12" customHeight="1" x14ac:dyDescent="0.2">
      <c r="H262767" s="18"/>
    </row>
    <row r="262803" spans="8:8" ht="12" customHeight="1" x14ac:dyDescent="0.2">
      <c r="H262803" s="18"/>
    </row>
    <row r="262839" spans="8:8" ht="12" customHeight="1" x14ac:dyDescent="0.2">
      <c r="H262839" s="18"/>
    </row>
    <row r="262875" spans="8:8" ht="12" customHeight="1" x14ac:dyDescent="0.2">
      <c r="H262875" s="18"/>
    </row>
    <row r="262911" spans="8:8" ht="12" customHeight="1" x14ac:dyDescent="0.2">
      <c r="H262911" s="18"/>
    </row>
    <row r="262947" spans="8:8" ht="12" customHeight="1" x14ac:dyDescent="0.2">
      <c r="H262947" s="18"/>
    </row>
    <row r="262983" spans="8:8" ht="12" customHeight="1" x14ac:dyDescent="0.2">
      <c r="H262983" s="18"/>
    </row>
    <row r="263019" spans="8:8" ht="12" customHeight="1" x14ac:dyDescent="0.2">
      <c r="H263019" s="18"/>
    </row>
    <row r="263055" spans="8:8" ht="12" customHeight="1" x14ac:dyDescent="0.2">
      <c r="H263055" s="18"/>
    </row>
    <row r="263091" spans="8:8" ht="12" customHeight="1" x14ac:dyDescent="0.2">
      <c r="H263091" s="18"/>
    </row>
    <row r="263127" spans="8:8" ht="12" customHeight="1" x14ac:dyDescent="0.2">
      <c r="H263127" s="18"/>
    </row>
    <row r="263163" spans="8:8" ht="12" customHeight="1" x14ac:dyDescent="0.2">
      <c r="H263163" s="18"/>
    </row>
    <row r="263199" spans="8:8" ht="12" customHeight="1" x14ac:dyDescent="0.2">
      <c r="H263199" s="18"/>
    </row>
    <row r="263235" spans="8:8" ht="12" customHeight="1" x14ac:dyDescent="0.2">
      <c r="H263235" s="18"/>
    </row>
    <row r="263271" spans="8:8" ht="12" customHeight="1" x14ac:dyDescent="0.2">
      <c r="H263271" s="18"/>
    </row>
    <row r="263307" spans="8:8" ht="12" customHeight="1" x14ac:dyDescent="0.2">
      <c r="H263307" s="18"/>
    </row>
    <row r="263343" spans="8:8" ht="12" customHeight="1" x14ac:dyDescent="0.2">
      <c r="H263343" s="18"/>
    </row>
    <row r="263379" spans="8:8" ht="12" customHeight="1" x14ac:dyDescent="0.2">
      <c r="H263379" s="18"/>
    </row>
    <row r="263415" spans="8:8" ht="12" customHeight="1" x14ac:dyDescent="0.2">
      <c r="H263415" s="18"/>
    </row>
    <row r="263451" spans="8:8" ht="12" customHeight="1" x14ac:dyDescent="0.2">
      <c r="H263451" s="18"/>
    </row>
    <row r="263487" spans="8:8" ht="12" customHeight="1" x14ac:dyDescent="0.2">
      <c r="H263487" s="18"/>
    </row>
    <row r="263523" spans="8:8" ht="12" customHeight="1" x14ac:dyDescent="0.2">
      <c r="H263523" s="18"/>
    </row>
    <row r="263559" spans="8:8" ht="12" customHeight="1" x14ac:dyDescent="0.2">
      <c r="H263559" s="18"/>
    </row>
    <row r="263595" spans="8:8" ht="12" customHeight="1" x14ac:dyDescent="0.2">
      <c r="H263595" s="18"/>
    </row>
    <row r="263631" spans="8:8" ht="12" customHeight="1" x14ac:dyDescent="0.2">
      <c r="H263631" s="18"/>
    </row>
    <row r="263667" spans="8:8" ht="12" customHeight="1" x14ac:dyDescent="0.2">
      <c r="H263667" s="18"/>
    </row>
    <row r="263703" spans="8:8" ht="12" customHeight="1" x14ac:dyDescent="0.2">
      <c r="H263703" s="18"/>
    </row>
    <row r="263739" spans="8:8" ht="12" customHeight="1" x14ac:dyDescent="0.2">
      <c r="H263739" s="18"/>
    </row>
    <row r="263775" spans="8:8" ht="12" customHeight="1" x14ac:dyDescent="0.2">
      <c r="H263775" s="18"/>
    </row>
    <row r="263811" spans="8:8" ht="12" customHeight="1" x14ac:dyDescent="0.2">
      <c r="H263811" s="18"/>
    </row>
    <row r="263847" spans="8:8" ht="12" customHeight="1" x14ac:dyDescent="0.2">
      <c r="H263847" s="18"/>
    </row>
    <row r="263883" spans="8:8" ht="12" customHeight="1" x14ac:dyDescent="0.2">
      <c r="H263883" s="18"/>
    </row>
    <row r="263919" spans="8:8" ht="12" customHeight="1" x14ac:dyDescent="0.2">
      <c r="H263919" s="18"/>
    </row>
    <row r="263955" spans="8:8" ht="12" customHeight="1" x14ac:dyDescent="0.2">
      <c r="H263955" s="18"/>
    </row>
    <row r="263991" spans="8:8" ht="12" customHeight="1" x14ac:dyDescent="0.2">
      <c r="H263991" s="18"/>
    </row>
    <row r="264027" spans="8:8" ht="12" customHeight="1" x14ac:dyDescent="0.2">
      <c r="H264027" s="18"/>
    </row>
    <row r="264063" spans="8:8" ht="12" customHeight="1" x14ac:dyDescent="0.2">
      <c r="H264063" s="18"/>
    </row>
    <row r="264099" spans="8:8" ht="12" customHeight="1" x14ac:dyDescent="0.2">
      <c r="H264099" s="18"/>
    </row>
    <row r="264135" spans="8:8" ht="12" customHeight="1" x14ac:dyDescent="0.2">
      <c r="H264135" s="18"/>
    </row>
    <row r="264171" spans="8:8" ht="12" customHeight="1" x14ac:dyDescent="0.2">
      <c r="H264171" s="18"/>
    </row>
    <row r="264207" spans="8:8" ht="12" customHeight="1" x14ac:dyDescent="0.2">
      <c r="H264207" s="18"/>
    </row>
    <row r="264243" spans="8:8" ht="12" customHeight="1" x14ac:dyDescent="0.2">
      <c r="H264243" s="18"/>
    </row>
    <row r="264279" spans="8:8" ht="12" customHeight="1" x14ac:dyDescent="0.2">
      <c r="H264279" s="18"/>
    </row>
    <row r="264315" spans="8:8" ht="12" customHeight="1" x14ac:dyDescent="0.2">
      <c r="H264315" s="18"/>
    </row>
    <row r="264351" spans="8:8" ht="12" customHeight="1" x14ac:dyDescent="0.2">
      <c r="H264351" s="18"/>
    </row>
    <row r="264387" spans="8:8" ht="12" customHeight="1" x14ac:dyDescent="0.2">
      <c r="H264387" s="18"/>
    </row>
    <row r="264423" spans="8:8" ht="12" customHeight="1" x14ac:dyDescent="0.2">
      <c r="H264423" s="18"/>
    </row>
    <row r="264459" spans="8:8" ht="12" customHeight="1" x14ac:dyDescent="0.2">
      <c r="H264459" s="18"/>
    </row>
    <row r="264495" spans="8:8" ht="12" customHeight="1" x14ac:dyDescent="0.2">
      <c r="H264495" s="18"/>
    </row>
    <row r="264531" spans="8:8" ht="12" customHeight="1" x14ac:dyDescent="0.2">
      <c r="H264531" s="18"/>
    </row>
    <row r="264567" spans="8:8" ht="12" customHeight="1" x14ac:dyDescent="0.2">
      <c r="H264567" s="18"/>
    </row>
    <row r="264603" spans="8:8" ht="12" customHeight="1" x14ac:dyDescent="0.2">
      <c r="H264603" s="18"/>
    </row>
    <row r="264639" spans="8:8" ht="12" customHeight="1" x14ac:dyDescent="0.2">
      <c r="H264639" s="18"/>
    </row>
    <row r="264675" spans="8:8" ht="12" customHeight="1" x14ac:dyDescent="0.2">
      <c r="H264675" s="18"/>
    </row>
    <row r="264711" spans="8:8" ht="12" customHeight="1" x14ac:dyDescent="0.2">
      <c r="H264711" s="18"/>
    </row>
    <row r="264747" spans="8:8" ht="12" customHeight="1" x14ac:dyDescent="0.2">
      <c r="H264747" s="18"/>
    </row>
    <row r="264783" spans="8:8" ht="12" customHeight="1" x14ac:dyDescent="0.2">
      <c r="H264783" s="18"/>
    </row>
    <row r="264819" spans="8:8" ht="12" customHeight="1" x14ac:dyDescent="0.2">
      <c r="H264819" s="18"/>
    </row>
    <row r="264855" spans="8:8" ht="12" customHeight="1" x14ac:dyDescent="0.2">
      <c r="H264855" s="18"/>
    </row>
    <row r="264891" spans="8:8" ht="12" customHeight="1" x14ac:dyDescent="0.2">
      <c r="H264891" s="18"/>
    </row>
    <row r="264927" spans="8:8" ht="12" customHeight="1" x14ac:dyDescent="0.2">
      <c r="H264927" s="18"/>
    </row>
    <row r="264963" spans="8:8" ht="12" customHeight="1" x14ac:dyDescent="0.2">
      <c r="H264963" s="18"/>
    </row>
    <row r="264999" spans="8:8" ht="12" customHeight="1" x14ac:dyDescent="0.2">
      <c r="H264999" s="18"/>
    </row>
    <row r="265035" spans="8:8" ht="12" customHeight="1" x14ac:dyDescent="0.2">
      <c r="H265035" s="18"/>
    </row>
    <row r="265071" spans="8:8" ht="12" customHeight="1" x14ac:dyDescent="0.2">
      <c r="H265071" s="18"/>
    </row>
    <row r="265107" spans="8:8" ht="12" customHeight="1" x14ac:dyDescent="0.2">
      <c r="H265107" s="18"/>
    </row>
    <row r="265143" spans="8:8" ht="12" customHeight="1" x14ac:dyDescent="0.2">
      <c r="H265143" s="18"/>
    </row>
    <row r="265179" spans="8:8" ht="12" customHeight="1" x14ac:dyDescent="0.2">
      <c r="H265179" s="18"/>
    </row>
    <row r="265215" spans="8:8" ht="12" customHeight="1" x14ac:dyDescent="0.2">
      <c r="H265215" s="18"/>
    </row>
    <row r="265251" spans="8:8" ht="12" customHeight="1" x14ac:dyDescent="0.2">
      <c r="H265251" s="18"/>
    </row>
    <row r="265287" spans="8:8" ht="12" customHeight="1" x14ac:dyDescent="0.2">
      <c r="H265287" s="18"/>
    </row>
    <row r="265323" spans="8:8" ht="12" customHeight="1" x14ac:dyDescent="0.2">
      <c r="H265323" s="18"/>
    </row>
    <row r="265359" spans="8:8" ht="12" customHeight="1" x14ac:dyDescent="0.2">
      <c r="H265359" s="18"/>
    </row>
    <row r="265395" spans="8:8" ht="12" customHeight="1" x14ac:dyDescent="0.2">
      <c r="H265395" s="18"/>
    </row>
    <row r="265431" spans="8:8" ht="12" customHeight="1" x14ac:dyDescent="0.2">
      <c r="H265431" s="18"/>
    </row>
    <row r="265467" spans="8:8" ht="12" customHeight="1" x14ac:dyDescent="0.2">
      <c r="H265467" s="18"/>
    </row>
    <row r="265503" spans="8:8" ht="12" customHeight="1" x14ac:dyDescent="0.2">
      <c r="H265503" s="18"/>
    </row>
    <row r="265539" spans="8:8" ht="12" customHeight="1" x14ac:dyDescent="0.2">
      <c r="H265539" s="18"/>
    </row>
    <row r="265575" spans="8:8" ht="12" customHeight="1" x14ac:dyDescent="0.2">
      <c r="H265575" s="18"/>
    </row>
    <row r="265611" spans="8:8" ht="12" customHeight="1" x14ac:dyDescent="0.2">
      <c r="H265611" s="18"/>
    </row>
    <row r="265647" spans="8:8" ht="12" customHeight="1" x14ac:dyDescent="0.2">
      <c r="H265647" s="18"/>
    </row>
    <row r="265683" spans="8:8" ht="12" customHeight="1" x14ac:dyDescent="0.2">
      <c r="H265683" s="18"/>
    </row>
    <row r="265719" spans="8:8" ht="12" customHeight="1" x14ac:dyDescent="0.2">
      <c r="H265719" s="18"/>
    </row>
    <row r="265755" spans="8:8" ht="12" customHeight="1" x14ac:dyDescent="0.2">
      <c r="H265755" s="18"/>
    </row>
    <row r="265791" spans="8:8" ht="12" customHeight="1" x14ac:dyDescent="0.2">
      <c r="H265791" s="18"/>
    </row>
    <row r="265827" spans="8:8" ht="12" customHeight="1" x14ac:dyDescent="0.2">
      <c r="H265827" s="18"/>
    </row>
    <row r="265863" spans="8:8" ht="12" customHeight="1" x14ac:dyDescent="0.2">
      <c r="H265863" s="18"/>
    </row>
    <row r="265899" spans="8:8" ht="12" customHeight="1" x14ac:dyDescent="0.2">
      <c r="H265899" s="18"/>
    </row>
    <row r="265935" spans="8:8" ht="12" customHeight="1" x14ac:dyDescent="0.2">
      <c r="H265935" s="18"/>
    </row>
    <row r="265971" spans="8:8" ht="12" customHeight="1" x14ac:dyDescent="0.2">
      <c r="H265971" s="18"/>
    </row>
    <row r="266007" spans="8:8" ht="12" customHeight="1" x14ac:dyDescent="0.2">
      <c r="H266007" s="18"/>
    </row>
    <row r="266043" spans="8:8" ht="12" customHeight="1" x14ac:dyDescent="0.2">
      <c r="H266043" s="18"/>
    </row>
    <row r="266079" spans="8:8" ht="12" customHeight="1" x14ac:dyDescent="0.2">
      <c r="H266079" s="18"/>
    </row>
    <row r="266115" spans="8:8" ht="12" customHeight="1" x14ac:dyDescent="0.2">
      <c r="H266115" s="18"/>
    </row>
    <row r="266151" spans="8:8" ht="12" customHeight="1" x14ac:dyDescent="0.2">
      <c r="H266151" s="18"/>
    </row>
    <row r="266187" spans="8:8" ht="12" customHeight="1" x14ac:dyDescent="0.2">
      <c r="H266187" s="18"/>
    </row>
    <row r="266223" spans="8:8" ht="12" customHeight="1" x14ac:dyDescent="0.2">
      <c r="H266223" s="18"/>
    </row>
    <row r="266259" spans="8:8" ht="12" customHeight="1" x14ac:dyDescent="0.2">
      <c r="H266259" s="18"/>
    </row>
    <row r="266295" spans="8:8" ht="12" customHeight="1" x14ac:dyDescent="0.2">
      <c r="H266295" s="18"/>
    </row>
    <row r="266331" spans="8:8" ht="12" customHeight="1" x14ac:dyDescent="0.2">
      <c r="H266331" s="18"/>
    </row>
    <row r="266367" spans="8:8" ht="12" customHeight="1" x14ac:dyDescent="0.2">
      <c r="H266367" s="18"/>
    </row>
    <row r="266403" spans="8:8" ht="12" customHeight="1" x14ac:dyDescent="0.2">
      <c r="H266403" s="18"/>
    </row>
    <row r="266439" spans="8:8" ht="12" customHeight="1" x14ac:dyDescent="0.2">
      <c r="H266439" s="18"/>
    </row>
    <row r="266475" spans="8:8" ht="12" customHeight="1" x14ac:dyDescent="0.2">
      <c r="H266475" s="18"/>
    </row>
    <row r="266511" spans="8:8" ht="12" customHeight="1" x14ac:dyDescent="0.2">
      <c r="H266511" s="18"/>
    </row>
    <row r="266547" spans="8:8" ht="12" customHeight="1" x14ac:dyDescent="0.2">
      <c r="H266547" s="18"/>
    </row>
    <row r="266583" spans="8:8" ht="12" customHeight="1" x14ac:dyDescent="0.2">
      <c r="H266583" s="18"/>
    </row>
    <row r="266619" spans="8:8" ht="12" customHeight="1" x14ac:dyDescent="0.2">
      <c r="H266619" s="18"/>
    </row>
    <row r="266655" spans="8:8" ht="12" customHeight="1" x14ac:dyDescent="0.2">
      <c r="H266655" s="18"/>
    </row>
    <row r="266691" spans="8:8" ht="12" customHeight="1" x14ac:dyDescent="0.2">
      <c r="H266691" s="18"/>
    </row>
    <row r="266727" spans="8:8" ht="12" customHeight="1" x14ac:dyDescent="0.2">
      <c r="H266727" s="18"/>
    </row>
    <row r="266763" spans="8:8" ht="12" customHeight="1" x14ac:dyDescent="0.2">
      <c r="H266763" s="18"/>
    </row>
    <row r="266799" spans="8:8" ht="12" customHeight="1" x14ac:dyDescent="0.2">
      <c r="H266799" s="18"/>
    </row>
    <row r="266835" spans="8:8" ht="12" customHeight="1" x14ac:dyDescent="0.2">
      <c r="H266835" s="18"/>
    </row>
    <row r="266871" spans="8:8" ht="12" customHeight="1" x14ac:dyDescent="0.2">
      <c r="H266871" s="18"/>
    </row>
    <row r="266907" spans="8:8" ht="12" customHeight="1" x14ac:dyDescent="0.2">
      <c r="H266907" s="18"/>
    </row>
    <row r="266943" spans="8:8" ht="12" customHeight="1" x14ac:dyDescent="0.2">
      <c r="H266943" s="18"/>
    </row>
    <row r="266979" spans="8:8" ht="12" customHeight="1" x14ac:dyDescent="0.2">
      <c r="H266979" s="18"/>
    </row>
    <row r="267015" spans="8:8" ht="12" customHeight="1" x14ac:dyDescent="0.2">
      <c r="H267015" s="18"/>
    </row>
    <row r="267051" spans="8:8" ht="12" customHeight="1" x14ac:dyDescent="0.2">
      <c r="H267051" s="18"/>
    </row>
    <row r="267087" spans="8:8" ht="12" customHeight="1" x14ac:dyDescent="0.2">
      <c r="H267087" s="18"/>
    </row>
    <row r="267123" spans="8:8" ht="12" customHeight="1" x14ac:dyDescent="0.2">
      <c r="H267123" s="18"/>
    </row>
    <row r="267159" spans="8:8" ht="12" customHeight="1" x14ac:dyDescent="0.2">
      <c r="H267159" s="18"/>
    </row>
    <row r="267195" spans="8:8" ht="12" customHeight="1" x14ac:dyDescent="0.2">
      <c r="H267195" s="18"/>
    </row>
    <row r="267231" spans="8:8" ht="12" customHeight="1" x14ac:dyDescent="0.2">
      <c r="H267231" s="18"/>
    </row>
    <row r="267267" spans="8:8" ht="12" customHeight="1" x14ac:dyDescent="0.2">
      <c r="H267267" s="18"/>
    </row>
    <row r="267303" spans="8:8" ht="12" customHeight="1" x14ac:dyDescent="0.2">
      <c r="H267303" s="18"/>
    </row>
    <row r="267339" spans="8:8" ht="12" customHeight="1" x14ac:dyDescent="0.2">
      <c r="H267339" s="18"/>
    </row>
    <row r="267375" spans="8:8" ht="12" customHeight="1" x14ac:dyDescent="0.2">
      <c r="H267375" s="18"/>
    </row>
    <row r="267411" spans="8:8" ht="12" customHeight="1" x14ac:dyDescent="0.2">
      <c r="H267411" s="18"/>
    </row>
    <row r="267447" spans="8:8" ht="12" customHeight="1" x14ac:dyDescent="0.2">
      <c r="H267447" s="18"/>
    </row>
    <row r="267483" spans="8:8" ht="12" customHeight="1" x14ac:dyDescent="0.2">
      <c r="H267483" s="18"/>
    </row>
    <row r="267519" spans="8:8" ht="12" customHeight="1" x14ac:dyDescent="0.2">
      <c r="H267519" s="18"/>
    </row>
    <row r="267555" spans="8:8" ht="12" customHeight="1" x14ac:dyDescent="0.2">
      <c r="H267555" s="18"/>
    </row>
    <row r="267591" spans="8:8" ht="12" customHeight="1" x14ac:dyDescent="0.2">
      <c r="H267591" s="18"/>
    </row>
    <row r="267627" spans="8:8" ht="12" customHeight="1" x14ac:dyDescent="0.2">
      <c r="H267627" s="18"/>
    </row>
    <row r="267663" spans="8:8" ht="12" customHeight="1" x14ac:dyDescent="0.2">
      <c r="H267663" s="18"/>
    </row>
    <row r="267699" spans="8:8" ht="12" customHeight="1" x14ac:dyDescent="0.2">
      <c r="H267699" s="18"/>
    </row>
    <row r="267735" spans="8:8" ht="12" customHeight="1" x14ac:dyDescent="0.2">
      <c r="H267735" s="18"/>
    </row>
    <row r="267771" spans="8:8" ht="12" customHeight="1" x14ac:dyDescent="0.2">
      <c r="H267771" s="18"/>
    </row>
    <row r="267807" spans="8:8" ht="12" customHeight="1" x14ac:dyDescent="0.2">
      <c r="H267807" s="18"/>
    </row>
    <row r="267843" spans="8:8" ht="12" customHeight="1" x14ac:dyDescent="0.2">
      <c r="H267843" s="18"/>
    </row>
    <row r="267879" spans="8:8" ht="12" customHeight="1" x14ac:dyDescent="0.2">
      <c r="H267879" s="18"/>
    </row>
    <row r="267915" spans="8:8" ht="12" customHeight="1" x14ac:dyDescent="0.2">
      <c r="H267915" s="18"/>
    </row>
    <row r="267951" spans="8:8" ht="12" customHeight="1" x14ac:dyDescent="0.2">
      <c r="H267951" s="18"/>
    </row>
    <row r="267987" spans="8:8" ht="12" customHeight="1" x14ac:dyDescent="0.2">
      <c r="H267987" s="18"/>
    </row>
    <row r="268023" spans="8:8" ht="12" customHeight="1" x14ac:dyDescent="0.2">
      <c r="H268023" s="18"/>
    </row>
    <row r="268059" spans="8:8" ht="12" customHeight="1" x14ac:dyDescent="0.2">
      <c r="H268059" s="18"/>
    </row>
    <row r="268095" spans="8:8" ht="12" customHeight="1" x14ac:dyDescent="0.2">
      <c r="H268095" s="18"/>
    </row>
    <row r="268131" spans="8:8" ht="12" customHeight="1" x14ac:dyDescent="0.2">
      <c r="H268131" s="18"/>
    </row>
    <row r="268167" spans="8:8" ht="12" customHeight="1" x14ac:dyDescent="0.2">
      <c r="H268167" s="18"/>
    </row>
    <row r="268203" spans="8:8" ht="12" customHeight="1" x14ac:dyDescent="0.2">
      <c r="H268203" s="18"/>
    </row>
    <row r="268239" spans="8:8" ht="12" customHeight="1" x14ac:dyDescent="0.2">
      <c r="H268239" s="18"/>
    </row>
    <row r="268275" spans="8:8" ht="12" customHeight="1" x14ac:dyDescent="0.2">
      <c r="H268275" s="18"/>
    </row>
    <row r="268311" spans="8:8" ht="12" customHeight="1" x14ac:dyDescent="0.2">
      <c r="H268311" s="18"/>
    </row>
    <row r="268347" spans="8:8" ht="12" customHeight="1" x14ac:dyDescent="0.2">
      <c r="H268347" s="18"/>
    </row>
    <row r="268383" spans="8:8" ht="12" customHeight="1" x14ac:dyDescent="0.2">
      <c r="H268383" s="18"/>
    </row>
    <row r="268419" spans="8:8" ht="12" customHeight="1" x14ac:dyDescent="0.2">
      <c r="H268419" s="18"/>
    </row>
    <row r="268455" spans="8:8" ht="12" customHeight="1" x14ac:dyDescent="0.2">
      <c r="H268455" s="18"/>
    </row>
    <row r="268491" spans="8:8" ht="12" customHeight="1" x14ac:dyDescent="0.2">
      <c r="H268491" s="18"/>
    </row>
    <row r="268527" spans="8:8" ht="12" customHeight="1" x14ac:dyDescent="0.2">
      <c r="H268527" s="18"/>
    </row>
    <row r="268563" spans="8:8" ht="12" customHeight="1" x14ac:dyDescent="0.2">
      <c r="H268563" s="18"/>
    </row>
    <row r="268599" spans="8:8" ht="12" customHeight="1" x14ac:dyDescent="0.2">
      <c r="H268599" s="18"/>
    </row>
    <row r="268635" spans="8:8" ht="12" customHeight="1" x14ac:dyDescent="0.2">
      <c r="H268635" s="18"/>
    </row>
    <row r="268671" spans="8:8" ht="12" customHeight="1" x14ac:dyDescent="0.2">
      <c r="H268671" s="18"/>
    </row>
    <row r="268707" spans="8:8" ht="12" customHeight="1" x14ac:dyDescent="0.2">
      <c r="H268707" s="18"/>
    </row>
    <row r="268743" spans="8:8" ht="12" customHeight="1" x14ac:dyDescent="0.2">
      <c r="H268743" s="18"/>
    </row>
    <row r="268779" spans="8:8" ht="12" customHeight="1" x14ac:dyDescent="0.2">
      <c r="H268779" s="18"/>
    </row>
    <row r="268815" spans="8:8" ht="12" customHeight="1" x14ac:dyDescent="0.2">
      <c r="H268815" s="18"/>
    </row>
    <row r="268851" spans="8:8" ht="12" customHeight="1" x14ac:dyDescent="0.2">
      <c r="H268851" s="18"/>
    </row>
    <row r="268887" spans="8:8" ht="12" customHeight="1" x14ac:dyDescent="0.2">
      <c r="H268887" s="18"/>
    </row>
    <row r="268923" spans="8:8" ht="12" customHeight="1" x14ac:dyDescent="0.2">
      <c r="H268923" s="18"/>
    </row>
    <row r="268959" spans="8:8" ht="12" customHeight="1" x14ac:dyDescent="0.2">
      <c r="H268959" s="18"/>
    </row>
    <row r="268995" spans="8:8" ht="12" customHeight="1" x14ac:dyDescent="0.2">
      <c r="H268995" s="18"/>
    </row>
    <row r="269031" spans="8:8" ht="12" customHeight="1" x14ac:dyDescent="0.2">
      <c r="H269031" s="18"/>
    </row>
    <row r="269067" spans="8:8" ht="12" customHeight="1" x14ac:dyDescent="0.2">
      <c r="H269067" s="18"/>
    </row>
    <row r="269103" spans="8:8" ht="12" customHeight="1" x14ac:dyDescent="0.2">
      <c r="H269103" s="18"/>
    </row>
    <row r="269139" spans="8:8" ht="12" customHeight="1" x14ac:dyDescent="0.2">
      <c r="H269139" s="18"/>
    </row>
    <row r="269175" spans="8:8" ht="12" customHeight="1" x14ac:dyDescent="0.2">
      <c r="H269175" s="18"/>
    </row>
    <row r="269211" spans="8:8" ht="12" customHeight="1" x14ac:dyDescent="0.2">
      <c r="H269211" s="18"/>
    </row>
    <row r="269247" spans="8:8" ht="12" customHeight="1" x14ac:dyDescent="0.2">
      <c r="H269247" s="18"/>
    </row>
    <row r="269283" spans="8:8" ht="12" customHeight="1" x14ac:dyDescent="0.2">
      <c r="H269283" s="18"/>
    </row>
    <row r="269319" spans="8:8" ht="12" customHeight="1" x14ac:dyDescent="0.2">
      <c r="H269319" s="18"/>
    </row>
    <row r="269355" spans="8:8" ht="12" customHeight="1" x14ac:dyDescent="0.2">
      <c r="H269355" s="18"/>
    </row>
    <row r="269391" spans="8:8" ht="12" customHeight="1" x14ac:dyDescent="0.2">
      <c r="H269391" s="18"/>
    </row>
    <row r="269427" spans="8:8" ht="12" customHeight="1" x14ac:dyDescent="0.2">
      <c r="H269427" s="18"/>
    </row>
    <row r="269463" spans="8:8" ht="12" customHeight="1" x14ac:dyDescent="0.2">
      <c r="H269463" s="18"/>
    </row>
    <row r="269499" spans="8:8" ht="12" customHeight="1" x14ac:dyDescent="0.2">
      <c r="H269499" s="18"/>
    </row>
    <row r="269535" spans="8:8" ht="12" customHeight="1" x14ac:dyDescent="0.2">
      <c r="H269535" s="18"/>
    </row>
    <row r="269571" spans="8:8" ht="12" customHeight="1" x14ac:dyDescent="0.2">
      <c r="H269571" s="18"/>
    </row>
    <row r="269607" spans="8:8" ht="12" customHeight="1" x14ac:dyDescent="0.2">
      <c r="H269607" s="18"/>
    </row>
    <row r="269643" spans="8:8" ht="12" customHeight="1" x14ac:dyDescent="0.2">
      <c r="H269643" s="18"/>
    </row>
    <row r="269679" spans="8:8" ht="12" customHeight="1" x14ac:dyDescent="0.2">
      <c r="H269679" s="18"/>
    </row>
    <row r="269715" spans="8:8" ht="12" customHeight="1" x14ac:dyDescent="0.2">
      <c r="H269715" s="18"/>
    </row>
    <row r="269751" spans="8:8" ht="12" customHeight="1" x14ac:dyDescent="0.2">
      <c r="H269751" s="18"/>
    </row>
    <row r="269787" spans="8:8" ht="12" customHeight="1" x14ac:dyDescent="0.2">
      <c r="H269787" s="18"/>
    </row>
    <row r="269823" spans="8:8" ht="12" customHeight="1" x14ac:dyDescent="0.2">
      <c r="H269823" s="18"/>
    </row>
    <row r="269859" spans="8:8" ht="12" customHeight="1" x14ac:dyDescent="0.2">
      <c r="H269859" s="18"/>
    </row>
    <row r="269895" spans="8:8" ht="12" customHeight="1" x14ac:dyDescent="0.2">
      <c r="H269895" s="18"/>
    </row>
    <row r="269931" spans="8:8" ht="12" customHeight="1" x14ac:dyDescent="0.2">
      <c r="H269931" s="18"/>
    </row>
    <row r="269967" spans="8:8" ht="12" customHeight="1" x14ac:dyDescent="0.2">
      <c r="H269967" s="18"/>
    </row>
    <row r="270003" spans="8:8" ht="12" customHeight="1" x14ac:dyDescent="0.2">
      <c r="H270003" s="18"/>
    </row>
    <row r="270039" spans="8:8" ht="12" customHeight="1" x14ac:dyDescent="0.2">
      <c r="H270039" s="18"/>
    </row>
    <row r="270075" spans="8:8" ht="12" customHeight="1" x14ac:dyDescent="0.2">
      <c r="H270075" s="18"/>
    </row>
    <row r="270111" spans="8:8" ht="12" customHeight="1" x14ac:dyDescent="0.2">
      <c r="H270111" s="18"/>
    </row>
    <row r="270147" spans="8:8" ht="12" customHeight="1" x14ac:dyDescent="0.2">
      <c r="H270147" s="18"/>
    </row>
    <row r="270183" spans="8:8" ht="12" customHeight="1" x14ac:dyDescent="0.2">
      <c r="H270183" s="18"/>
    </row>
    <row r="270219" spans="8:8" ht="12" customHeight="1" x14ac:dyDescent="0.2">
      <c r="H270219" s="18"/>
    </row>
    <row r="270255" spans="8:8" ht="12" customHeight="1" x14ac:dyDescent="0.2">
      <c r="H270255" s="18"/>
    </row>
    <row r="270291" spans="8:8" ht="12" customHeight="1" x14ac:dyDescent="0.2">
      <c r="H270291" s="18"/>
    </row>
    <row r="270327" spans="8:8" ht="12" customHeight="1" x14ac:dyDescent="0.2">
      <c r="H270327" s="18"/>
    </row>
    <row r="270363" spans="8:8" ht="12" customHeight="1" x14ac:dyDescent="0.2">
      <c r="H270363" s="18"/>
    </row>
    <row r="270399" spans="8:8" ht="12" customHeight="1" x14ac:dyDescent="0.2">
      <c r="H270399" s="18"/>
    </row>
    <row r="270435" spans="8:8" ht="12" customHeight="1" x14ac:dyDescent="0.2">
      <c r="H270435" s="18"/>
    </row>
    <row r="270471" spans="8:8" ht="12" customHeight="1" x14ac:dyDescent="0.2">
      <c r="H270471" s="18"/>
    </row>
    <row r="270507" spans="8:8" ht="12" customHeight="1" x14ac:dyDescent="0.2">
      <c r="H270507" s="18"/>
    </row>
    <row r="270543" spans="8:8" ht="12" customHeight="1" x14ac:dyDescent="0.2">
      <c r="H270543" s="18"/>
    </row>
    <row r="270579" spans="8:8" ht="12" customHeight="1" x14ac:dyDescent="0.2">
      <c r="H270579" s="18"/>
    </row>
    <row r="270615" spans="8:8" ht="12" customHeight="1" x14ac:dyDescent="0.2">
      <c r="H270615" s="18"/>
    </row>
    <row r="270651" spans="8:8" ht="12" customHeight="1" x14ac:dyDescent="0.2">
      <c r="H270651" s="18"/>
    </row>
    <row r="270687" spans="8:8" ht="12" customHeight="1" x14ac:dyDescent="0.2">
      <c r="H270687" s="18"/>
    </row>
    <row r="270723" spans="8:8" ht="12" customHeight="1" x14ac:dyDescent="0.2">
      <c r="H270723" s="18"/>
    </row>
    <row r="270759" spans="8:8" ht="12" customHeight="1" x14ac:dyDescent="0.2">
      <c r="H270759" s="18"/>
    </row>
    <row r="270795" spans="8:8" ht="12" customHeight="1" x14ac:dyDescent="0.2">
      <c r="H270795" s="18"/>
    </row>
    <row r="270831" spans="8:8" ht="12" customHeight="1" x14ac:dyDescent="0.2">
      <c r="H270831" s="18"/>
    </row>
    <row r="270867" spans="8:8" ht="12" customHeight="1" x14ac:dyDescent="0.2">
      <c r="H270867" s="18"/>
    </row>
    <row r="270903" spans="8:8" ht="12" customHeight="1" x14ac:dyDescent="0.2">
      <c r="H270903" s="18"/>
    </row>
    <row r="270939" spans="8:8" ht="12" customHeight="1" x14ac:dyDescent="0.2">
      <c r="H270939" s="18"/>
    </row>
    <row r="270975" spans="8:8" ht="12" customHeight="1" x14ac:dyDescent="0.2">
      <c r="H270975" s="18"/>
    </row>
    <row r="271011" spans="8:8" ht="12" customHeight="1" x14ac:dyDescent="0.2">
      <c r="H271011" s="18"/>
    </row>
    <row r="271047" spans="8:8" ht="12" customHeight="1" x14ac:dyDescent="0.2">
      <c r="H271047" s="18"/>
    </row>
    <row r="271083" spans="8:8" ht="12" customHeight="1" x14ac:dyDescent="0.2">
      <c r="H271083" s="18"/>
    </row>
    <row r="271119" spans="8:8" ht="12" customHeight="1" x14ac:dyDescent="0.2">
      <c r="H271119" s="18"/>
    </row>
    <row r="271155" spans="8:8" ht="12" customHeight="1" x14ac:dyDescent="0.2">
      <c r="H271155" s="18"/>
    </row>
    <row r="271191" spans="8:8" ht="12" customHeight="1" x14ac:dyDescent="0.2">
      <c r="H271191" s="18"/>
    </row>
    <row r="271227" spans="8:8" ht="12" customHeight="1" x14ac:dyDescent="0.2">
      <c r="H271227" s="18"/>
    </row>
    <row r="271263" spans="8:8" ht="12" customHeight="1" x14ac:dyDescent="0.2">
      <c r="H271263" s="18"/>
    </row>
    <row r="271299" spans="8:8" ht="12" customHeight="1" x14ac:dyDescent="0.2">
      <c r="H271299" s="18"/>
    </row>
    <row r="271335" spans="8:8" ht="12" customHeight="1" x14ac:dyDescent="0.2">
      <c r="H271335" s="18"/>
    </row>
    <row r="271371" spans="8:8" ht="12" customHeight="1" x14ac:dyDescent="0.2">
      <c r="H271371" s="18"/>
    </row>
    <row r="271407" spans="8:8" ht="12" customHeight="1" x14ac:dyDescent="0.2">
      <c r="H271407" s="18"/>
    </row>
    <row r="271443" spans="8:8" ht="12" customHeight="1" x14ac:dyDescent="0.2">
      <c r="H271443" s="18"/>
    </row>
    <row r="271479" spans="8:8" ht="12" customHeight="1" x14ac:dyDescent="0.2">
      <c r="H271479" s="18"/>
    </row>
    <row r="271515" spans="8:8" ht="12" customHeight="1" x14ac:dyDescent="0.2">
      <c r="H271515" s="18"/>
    </row>
    <row r="271551" spans="8:8" ht="12" customHeight="1" x14ac:dyDescent="0.2">
      <c r="H271551" s="18"/>
    </row>
    <row r="271587" spans="8:8" ht="12" customHeight="1" x14ac:dyDescent="0.2">
      <c r="H271587" s="18"/>
    </row>
    <row r="271623" spans="8:8" ht="12" customHeight="1" x14ac:dyDescent="0.2">
      <c r="H271623" s="18"/>
    </row>
    <row r="271659" spans="8:8" ht="12" customHeight="1" x14ac:dyDescent="0.2">
      <c r="H271659" s="18"/>
    </row>
    <row r="271695" spans="8:8" ht="12" customHeight="1" x14ac:dyDescent="0.2">
      <c r="H271695" s="18"/>
    </row>
    <row r="271731" spans="8:8" ht="12" customHeight="1" x14ac:dyDescent="0.2">
      <c r="H271731" s="18"/>
    </row>
    <row r="271767" spans="8:8" ht="12" customHeight="1" x14ac:dyDescent="0.2">
      <c r="H271767" s="18"/>
    </row>
    <row r="271803" spans="8:8" ht="12" customHeight="1" x14ac:dyDescent="0.2">
      <c r="H271803" s="18"/>
    </row>
    <row r="271839" spans="8:8" ht="12" customHeight="1" x14ac:dyDescent="0.2">
      <c r="H271839" s="18"/>
    </row>
    <row r="271875" spans="8:8" ht="12" customHeight="1" x14ac:dyDescent="0.2">
      <c r="H271875" s="18"/>
    </row>
    <row r="271911" spans="8:8" ht="12" customHeight="1" x14ac:dyDescent="0.2">
      <c r="H271911" s="18"/>
    </row>
    <row r="271947" spans="8:8" ht="12" customHeight="1" x14ac:dyDescent="0.2">
      <c r="H271947" s="18"/>
    </row>
    <row r="271983" spans="8:8" ht="12" customHeight="1" x14ac:dyDescent="0.2">
      <c r="H271983" s="18"/>
    </row>
    <row r="272019" spans="8:8" ht="12" customHeight="1" x14ac:dyDescent="0.2">
      <c r="H272019" s="18"/>
    </row>
    <row r="272055" spans="8:8" ht="12" customHeight="1" x14ac:dyDescent="0.2">
      <c r="H272055" s="18"/>
    </row>
    <row r="272091" spans="8:8" ht="12" customHeight="1" x14ac:dyDescent="0.2">
      <c r="H272091" s="18"/>
    </row>
    <row r="272127" spans="8:8" ht="12" customHeight="1" x14ac:dyDescent="0.2">
      <c r="H272127" s="18"/>
    </row>
    <row r="272163" spans="8:8" ht="12" customHeight="1" x14ac:dyDescent="0.2">
      <c r="H272163" s="18"/>
    </row>
    <row r="272199" spans="8:8" ht="12" customHeight="1" x14ac:dyDescent="0.2">
      <c r="H272199" s="18"/>
    </row>
    <row r="272235" spans="8:8" ht="12" customHeight="1" x14ac:dyDescent="0.2">
      <c r="H272235" s="18"/>
    </row>
    <row r="272271" spans="8:8" ht="12" customHeight="1" x14ac:dyDescent="0.2">
      <c r="H272271" s="18"/>
    </row>
    <row r="272307" spans="8:8" ht="12" customHeight="1" x14ac:dyDescent="0.2">
      <c r="H272307" s="18"/>
    </row>
    <row r="272343" spans="8:8" ht="12" customHeight="1" x14ac:dyDescent="0.2">
      <c r="H272343" s="18"/>
    </row>
    <row r="272379" spans="8:8" ht="12" customHeight="1" x14ac:dyDescent="0.2">
      <c r="H272379" s="18"/>
    </row>
    <row r="272415" spans="8:8" ht="12" customHeight="1" x14ac:dyDescent="0.2">
      <c r="H272415" s="18"/>
    </row>
    <row r="272451" spans="8:8" ht="12" customHeight="1" x14ac:dyDescent="0.2">
      <c r="H272451" s="18"/>
    </row>
    <row r="272487" spans="8:8" ht="12" customHeight="1" x14ac:dyDescent="0.2">
      <c r="H272487" s="18"/>
    </row>
    <row r="272523" spans="8:8" ht="12" customHeight="1" x14ac:dyDescent="0.2">
      <c r="H272523" s="18"/>
    </row>
    <row r="272559" spans="8:8" ht="12" customHeight="1" x14ac:dyDescent="0.2">
      <c r="H272559" s="18"/>
    </row>
    <row r="272595" spans="8:8" ht="12" customHeight="1" x14ac:dyDescent="0.2">
      <c r="H272595" s="18"/>
    </row>
    <row r="272631" spans="8:8" ht="12" customHeight="1" x14ac:dyDescent="0.2">
      <c r="H272631" s="18"/>
    </row>
    <row r="272667" spans="8:8" ht="12" customHeight="1" x14ac:dyDescent="0.2">
      <c r="H272667" s="18"/>
    </row>
    <row r="272703" spans="8:8" ht="12" customHeight="1" x14ac:dyDescent="0.2">
      <c r="H272703" s="18"/>
    </row>
    <row r="272739" spans="8:8" ht="12" customHeight="1" x14ac:dyDescent="0.2">
      <c r="H272739" s="18"/>
    </row>
    <row r="272775" spans="8:8" ht="12" customHeight="1" x14ac:dyDescent="0.2">
      <c r="H272775" s="18"/>
    </row>
    <row r="272811" spans="8:8" ht="12" customHeight="1" x14ac:dyDescent="0.2">
      <c r="H272811" s="18"/>
    </row>
    <row r="272847" spans="8:8" ht="12" customHeight="1" x14ac:dyDescent="0.2">
      <c r="H272847" s="18"/>
    </row>
    <row r="272883" spans="8:8" ht="12" customHeight="1" x14ac:dyDescent="0.2">
      <c r="H272883" s="18"/>
    </row>
    <row r="272919" spans="8:8" ht="12" customHeight="1" x14ac:dyDescent="0.2">
      <c r="H272919" s="18"/>
    </row>
    <row r="272955" spans="8:8" ht="12" customHeight="1" x14ac:dyDescent="0.2">
      <c r="H272955" s="18"/>
    </row>
    <row r="272991" spans="8:8" ht="12" customHeight="1" x14ac:dyDescent="0.2">
      <c r="H272991" s="18"/>
    </row>
    <row r="273027" spans="8:8" ht="12" customHeight="1" x14ac:dyDescent="0.2">
      <c r="H273027" s="18"/>
    </row>
    <row r="273063" spans="8:8" ht="12" customHeight="1" x14ac:dyDescent="0.2">
      <c r="H273063" s="18"/>
    </row>
    <row r="273099" spans="8:8" ht="12" customHeight="1" x14ac:dyDescent="0.2">
      <c r="H273099" s="18"/>
    </row>
    <row r="273135" spans="8:8" ht="12" customHeight="1" x14ac:dyDescent="0.2">
      <c r="H273135" s="18"/>
    </row>
    <row r="273171" spans="8:8" ht="12" customHeight="1" x14ac:dyDescent="0.2">
      <c r="H273171" s="18"/>
    </row>
    <row r="273207" spans="8:8" ht="12" customHeight="1" x14ac:dyDescent="0.2">
      <c r="H273207" s="18"/>
    </row>
    <row r="273243" spans="8:8" ht="12" customHeight="1" x14ac:dyDescent="0.2">
      <c r="H273243" s="18"/>
    </row>
    <row r="273279" spans="8:8" ht="12" customHeight="1" x14ac:dyDescent="0.2">
      <c r="H273279" s="18"/>
    </row>
    <row r="273315" spans="8:8" ht="12" customHeight="1" x14ac:dyDescent="0.2">
      <c r="H273315" s="18"/>
    </row>
    <row r="273351" spans="8:8" ht="12" customHeight="1" x14ac:dyDescent="0.2">
      <c r="H273351" s="18"/>
    </row>
    <row r="273387" spans="8:8" ht="12" customHeight="1" x14ac:dyDescent="0.2">
      <c r="H273387" s="18"/>
    </row>
    <row r="273423" spans="8:8" ht="12" customHeight="1" x14ac:dyDescent="0.2">
      <c r="H273423" s="18"/>
    </row>
    <row r="273459" spans="8:8" ht="12" customHeight="1" x14ac:dyDescent="0.2">
      <c r="H273459" s="18"/>
    </row>
    <row r="273495" spans="8:8" ht="12" customHeight="1" x14ac:dyDescent="0.2">
      <c r="H273495" s="18"/>
    </row>
    <row r="273531" spans="8:8" ht="12" customHeight="1" x14ac:dyDescent="0.2">
      <c r="H273531" s="18"/>
    </row>
    <row r="273567" spans="8:8" ht="12" customHeight="1" x14ac:dyDescent="0.2">
      <c r="H273567" s="18"/>
    </row>
    <row r="273603" spans="8:8" ht="12" customHeight="1" x14ac:dyDescent="0.2">
      <c r="H273603" s="18"/>
    </row>
    <row r="273639" spans="8:8" ht="12" customHeight="1" x14ac:dyDescent="0.2">
      <c r="H273639" s="18"/>
    </row>
    <row r="273675" spans="8:8" ht="12" customHeight="1" x14ac:dyDescent="0.2">
      <c r="H273675" s="18"/>
    </row>
    <row r="273711" spans="8:8" ht="12" customHeight="1" x14ac:dyDescent="0.2">
      <c r="H273711" s="18"/>
    </row>
    <row r="273747" spans="8:8" ht="12" customHeight="1" x14ac:dyDescent="0.2">
      <c r="H273747" s="18"/>
    </row>
    <row r="273783" spans="8:8" ht="12" customHeight="1" x14ac:dyDescent="0.2">
      <c r="H273783" s="18"/>
    </row>
    <row r="273819" spans="8:8" ht="12" customHeight="1" x14ac:dyDescent="0.2">
      <c r="H273819" s="18"/>
    </row>
    <row r="273855" spans="8:8" ht="12" customHeight="1" x14ac:dyDescent="0.2">
      <c r="H273855" s="18"/>
    </row>
    <row r="273891" spans="8:8" ht="12" customHeight="1" x14ac:dyDescent="0.2">
      <c r="H273891" s="18"/>
    </row>
    <row r="273927" spans="8:8" ht="12" customHeight="1" x14ac:dyDescent="0.2">
      <c r="H273927" s="18"/>
    </row>
    <row r="273963" spans="8:8" ht="12" customHeight="1" x14ac:dyDescent="0.2">
      <c r="H273963" s="18"/>
    </row>
    <row r="273999" spans="8:8" ht="12" customHeight="1" x14ac:dyDescent="0.2">
      <c r="H273999" s="18"/>
    </row>
    <row r="274035" spans="8:8" ht="12" customHeight="1" x14ac:dyDescent="0.2">
      <c r="H274035" s="18"/>
    </row>
    <row r="274071" spans="8:8" ht="12" customHeight="1" x14ac:dyDescent="0.2">
      <c r="H274071" s="18"/>
    </row>
    <row r="274107" spans="8:8" ht="12" customHeight="1" x14ac:dyDescent="0.2">
      <c r="H274107" s="18"/>
    </row>
    <row r="274143" spans="8:8" ht="12" customHeight="1" x14ac:dyDescent="0.2">
      <c r="H274143" s="18"/>
    </row>
    <row r="274179" spans="8:8" ht="12" customHeight="1" x14ac:dyDescent="0.2">
      <c r="H274179" s="18"/>
    </row>
    <row r="274215" spans="8:8" ht="12" customHeight="1" x14ac:dyDescent="0.2">
      <c r="H274215" s="18"/>
    </row>
    <row r="274251" spans="8:8" ht="12" customHeight="1" x14ac:dyDescent="0.2">
      <c r="H274251" s="18"/>
    </row>
    <row r="274287" spans="8:8" ht="12" customHeight="1" x14ac:dyDescent="0.2">
      <c r="H274287" s="18"/>
    </row>
    <row r="274323" spans="8:8" ht="12" customHeight="1" x14ac:dyDescent="0.2">
      <c r="H274323" s="18"/>
    </row>
    <row r="274359" spans="8:8" ht="12" customHeight="1" x14ac:dyDescent="0.2">
      <c r="H274359" s="18"/>
    </row>
    <row r="274395" spans="8:8" ht="12" customHeight="1" x14ac:dyDescent="0.2">
      <c r="H274395" s="18"/>
    </row>
    <row r="274431" spans="8:8" ht="12" customHeight="1" x14ac:dyDescent="0.2">
      <c r="H274431" s="18"/>
    </row>
    <row r="274467" spans="8:8" ht="12" customHeight="1" x14ac:dyDescent="0.2">
      <c r="H274467" s="18"/>
    </row>
    <row r="274503" spans="8:8" ht="12" customHeight="1" x14ac:dyDescent="0.2">
      <c r="H274503" s="18"/>
    </row>
    <row r="274539" spans="8:8" ht="12" customHeight="1" x14ac:dyDescent="0.2">
      <c r="H274539" s="18"/>
    </row>
    <row r="274575" spans="8:8" ht="12" customHeight="1" x14ac:dyDescent="0.2">
      <c r="H274575" s="18"/>
    </row>
    <row r="274611" spans="8:8" ht="12" customHeight="1" x14ac:dyDescent="0.2">
      <c r="H274611" s="18"/>
    </row>
    <row r="274647" spans="8:8" ht="12" customHeight="1" x14ac:dyDescent="0.2">
      <c r="H274647" s="18"/>
    </row>
    <row r="274683" spans="8:8" ht="12" customHeight="1" x14ac:dyDescent="0.2">
      <c r="H274683" s="18"/>
    </row>
    <row r="274719" spans="8:8" ht="12" customHeight="1" x14ac:dyDescent="0.2">
      <c r="H274719" s="18"/>
    </row>
    <row r="274755" spans="8:8" ht="12" customHeight="1" x14ac:dyDescent="0.2">
      <c r="H274755" s="18"/>
    </row>
    <row r="274791" spans="8:8" ht="12" customHeight="1" x14ac:dyDescent="0.2">
      <c r="H274791" s="18"/>
    </row>
    <row r="274827" spans="8:8" ht="12" customHeight="1" x14ac:dyDescent="0.2">
      <c r="H274827" s="18"/>
    </row>
    <row r="274863" spans="8:8" ht="12" customHeight="1" x14ac:dyDescent="0.2">
      <c r="H274863" s="18"/>
    </row>
    <row r="274899" spans="8:8" ht="12" customHeight="1" x14ac:dyDescent="0.2">
      <c r="H274899" s="18"/>
    </row>
    <row r="274935" spans="8:8" ht="12" customHeight="1" x14ac:dyDescent="0.2">
      <c r="H274935" s="18"/>
    </row>
    <row r="274971" spans="8:8" ht="12" customHeight="1" x14ac:dyDescent="0.2">
      <c r="H274971" s="18"/>
    </row>
    <row r="275007" spans="8:8" ht="12" customHeight="1" x14ac:dyDescent="0.2">
      <c r="H275007" s="18"/>
    </row>
    <row r="275043" spans="8:8" ht="12" customHeight="1" x14ac:dyDescent="0.2">
      <c r="H275043" s="18"/>
    </row>
    <row r="275079" spans="8:8" ht="12" customHeight="1" x14ac:dyDescent="0.2">
      <c r="H275079" s="18"/>
    </row>
    <row r="275115" spans="8:8" ht="12" customHeight="1" x14ac:dyDescent="0.2">
      <c r="H275115" s="18"/>
    </row>
    <row r="275151" spans="8:8" ht="12" customHeight="1" x14ac:dyDescent="0.2">
      <c r="H275151" s="18"/>
    </row>
    <row r="275187" spans="8:8" ht="12" customHeight="1" x14ac:dyDescent="0.2">
      <c r="H275187" s="18"/>
    </row>
    <row r="275223" spans="8:8" ht="12" customHeight="1" x14ac:dyDescent="0.2">
      <c r="H275223" s="18"/>
    </row>
    <row r="275259" spans="8:8" ht="12" customHeight="1" x14ac:dyDescent="0.2">
      <c r="H275259" s="18"/>
    </row>
    <row r="275295" spans="8:8" ht="12" customHeight="1" x14ac:dyDescent="0.2">
      <c r="H275295" s="18"/>
    </row>
    <row r="275331" spans="8:8" ht="12" customHeight="1" x14ac:dyDescent="0.2">
      <c r="H275331" s="18"/>
    </row>
    <row r="275367" spans="8:8" ht="12" customHeight="1" x14ac:dyDescent="0.2">
      <c r="H275367" s="18"/>
    </row>
    <row r="275403" spans="8:8" ht="12" customHeight="1" x14ac:dyDescent="0.2">
      <c r="H275403" s="18"/>
    </row>
    <row r="275439" spans="8:8" ht="12" customHeight="1" x14ac:dyDescent="0.2">
      <c r="H275439" s="18"/>
    </row>
    <row r="275475" spans="8:8" ht="12" customHeight="1" x14ac:dyDescent="0.2">
      <c r="H275475" s="18"/>
    </row>
    <row r="275511" spans="8:8" ht="12" customHeight="1" x14ac:dyDescent="0.2">
      <c r="H275511" s="18"/>
    </row>
    <row r="275547" spans="8:8" ht="12" customHeight="1" x14ac:dyDescent="0.2">
      <c r="H275547" s="18"/>
    </row>
    <row r="275583" spans="8:8" ht="12" customHeight="1" x14ac:dyDescent="0.2">
      <c r="H275583" s="18"/>
    </row>
    <row r="275619" spans="8:8" ht="12" customHeight="1" x14ac:dyDescent="0.2">
      <c r="H275619" s="18"/>
    </row>
    <row r="275655" spans="8:8" ht="12" customHeight="1" x14ac:dyDescent="0.2">
      <c r="H275655" s="18"/>
    </row>
    <row r="275691" spans="8:8" ht="12" customHeight="1" x14ac:dyDescent="0.2">
      <c r="H275691" s="18"/>
    </row>
    <row r="275727" spans="8:8" ht="12" customHeight="1" x14ac:dyDescent="0.2">
      <c r="H275727" s="18"/>
    </row>
    <row r="275763" spans="8:8" ht="12" customHeight="1" x14ac:dyDescent="0.2">
      <c r="H275763" s="18"/>
    </row>
    <row r="275799" spans="8:8" ht="12" customHeight="1" x14ac:dyDescent="0.2">
      <c r="H275799" s="18"/>
    </row>
    <row r="275835" spans="8:8" ht="12" customHeight="1" x14ac:dyDescent="0.2">
      <c r="H275835" s="18"/>
    </row>
    <row r="275871" spans="8:8" ht="12" customHeight="1" x14ac:dyDescent="0.2">
      <c r="H275871" s="18"/>
    </row>
    <row r="275907" spans="8:8" ht="12" customHeight="1" x14ac:dyDescent="0.2">
      <c r="H275907" s="18"/>
    </row>
    <row r="275943" spans="8:8" ht="12" customHeight="1" x14ac:dyDescent="0.2">
      <c r="H275943" s="18"/>
    </row>
    <row r="275979" spans="8:8" ht="12" customHeight="1" x14ac:dyDescent="0.2">
      <c r="H275979" s="18"/>
    </row>
    <row r="276015" spans="8:8" ht="12" customHeight="1" x14ac:dyDescent="0.2">
      <c r="H276015" s="18"/>
    </row>
    <row r="276051" spans="8:8" ht="12" customHeight="1" x14ac:dyDescent="0.2">
      <c r="H276051" s="18"/>
    </row>
    <row r="276087" spans="8:8" ht="12" customHeight="1" x14ac:dyDescent="0.2">
      <c r="H276087" s="18"/>
    </row>
    <row r="276123" spans="8:8" ht="12" customHeight="1" x14ac:dyDescent="0.2">
      <c r="H276123" s="18"/>
    </row>
    <row r="276159" spans="8:8" ht="12" customHeight="1" x14ac:dyDescent="0.2">
      <c r="H276159" s="18"/>
    </row>
    <row r="276195" spans="8:8" ht="12" customHeight="1" x14ac:dyDescent="0.2">
      <c r="H276195" s="18"/>
    </row>
    <row r="276231" spans="8:8" ht="12" customHeight="1" x14ac:dyDescent="0.2">
      <c r="H276231" s="18"/>
    </row>
    <row r="276267" spans="8:8" ht="12" customHeight="1" x14ac:dyDescent="0.2">
      <c r="H276267" s="18"/>
    </row>
    <row r="276303" spans="8:8" ht="12" customHeight="1" x14ac:dyDescent="0.2">
      <c r="H276303" s="18"/>
    </row>
    <row r="276339" spans="8:8" ht="12" customHeight="1" x14ac:dyDescent="0.2">
      <c r="H276339" s="18"/>
    </row>
    <row r="276375" spans="8:8" ht="12" customHeight="1" x14ac:dyDescent="0.2">
      <c r="H276375" s="18"/>
    </row>
    <row r="276411" spans="8:8" ht="12" customHeight="1" x14ac:dyDescent="0.2">
      <c r="H276411" s="18"/>
    </row>
    <row r="276447" spans="8:8" ht="12" customHeight="1" x14ac:dyDescent="0.2">
      <c r="H276447" s="18"/>
    </row>
    <row r="276483" spans="8:8" ht="12" customHeight="1" x14ac:dyDescent="0.2">
      <c r="H276483" s="18"/>
    </row>
    <row r="276519" spans="8:8" ht="12" customHeight="1" x14ac:dyDescent="0.2">
      <c r="H276519" s="18"/>
    </row>
    <row r="276555" spans="8:8" ht="12" customHeight="1" x14ac:dyDescent="0.2">
      <c r="H276555" s="18"/>
    </row>
    <row r="276591" spans="8:8" ht="12" customHeight="1" x14ac:dyDescent="0.2">
      <c r="H276591" s="18"/>
    </row>
    <row r="276627" spans="8:8" ht="12" customHeight="1" x14ac:dyDescent="0.2">
      <c r="H276627" s="18"/>
    </row>
    <row r="276663" spans="8:8" ht="12" customHeight="1" x14ac:dyDescent="0.2">
      <c r="H276663" s="18"/>
    </row>
    <row r="276699" spans="8:8" ht="12" customHeight="1" x14ac:dyDescent="0.2">
      <c r="H276699" s="18"/>
    </row>
    <row r="276735" spans="8:8" ht="12" customHeight="1" x14ac:dyDescent="0.2">
      <c r="H276735" s="18"/>
    </row>
    <row r="276771" spans="8:8" ht="12" customHeight="1" x14ac:dyDescent="0.2">
      <c r="H276771" s="18"/>
    </row>
    <row r="276807" spans="8:8" ht="12" customHeight="1" x14ac:dyDescent="0.2">
      <c r="H276807" s="18"/>
    </row>
    <row r="276843" spans="8:8" ht="12" customHeight="1" x14ac:dyDescent="0.2">
      <c r="H276843" s="18"/>
    </row>
    <row r="276879" spans="8:8" ht="12" customHeight="1" x14ac:dyDescent="0.2">
      <c r="H276879" s="18"/>
    </row>
    <row r="276915" spans="8:8" ht="12" customHeight="1" x14ac:dyDescent="0.2">
      <c r="H276915" s="18"/>
    </row>
    <row r="276951" spans="8:8" ht="12" customHeight="1" x14ac:dyDescent="0.2">
      <c r="H276951" s="18"/>
    </row>
    <row r="276987" spans="8:8" ht="12" customHeight="1" x14ac:dyDescent="0.2">
      <c r="H276987" s="18"/>
    </row>
    <row r="277023" spans="8:8" ht="12" customHeight="1" x14ac:dyDescent="0.2">
      <c r="H277023" s="18"/>
    </row>
    <row r="277059" spans="8:8" ht="12" customHeight="1" x14ac:dyDescent="0.2">
      <c r="H277059" s="18"/>
    </row>
    <row r="277095" spans="8:8" ht="12" customHeight="1" x14ac:dyDescent="0.2">
      <c r="H277095" s="18"/>
    </row>
    <row r="277131" spans="8:8" ht="12" customHeight="1" x14ac:dyDescent="0.2">
      <c r="H277131" s="18"/>
    </row>
    <row r="277167" spans="8:8" ht="12" customHeight="1" x14ac:dyDescent="0.2">
      <c r="H277167" s="18"/>
    </row>
    <row r="277203" spans="8:8" ht="12" customHeight="1" x14ac:dyDescent="0.2">
      <c r="H277203" s="18"/>
    </row>
    <row r="277239" spans="8:8" ht="12" customHeight="1" x14ac:dyDescent="0.2">
      <c r="H277239" s="18"/>
    </row>
    <row r="277275" spans="8:8" ht="12" customHeight="1" x14ac:dyDescent="0.2">
      <c r="H277275" s="18"/>
    </row>
    <row r="277311" spans="8:8" ht="12" customHeight="1" x14ac:dyDescent="0.2">
      <c r="H277311" s="18"/>
    </row>
    <row r="277347" spans="8:8" ht="12" customHeight="1" x14ac:dyDescent="0.2">
      <c r="H277347" s="18"/>
    </row>
    <row r="277383" spans="8:8" ht="12" customHeight="1" x14ac:dyDescent="0.2">
      <c r="H277383" s="18"/>
    </row>
    <row r="277419" spans="8:8" ht="12" customHeight="1" x14ac:dyDescent="0.2">
      <c r="H277419" s="18"/>
    </row>
    <row r="277455" spans="8:8" ht="12" customHeight="1" x14ac:dyDescent="0.2">
      <c r="H277455" s="18"/>
    </row>
    <row r="277491" spans="8:8" ht="12" customHeight="1" x14ac:dyDescent="0.2">
      <c r="H277491" s="18"/>
    </row>
    <row r="277527" spans="8:8" ht="12" customHeight="1" x14ac:dyDescent="0.2">
      <c r="H277527" s="18"/>
    </row>
    <row r="277563" spans="8:8" ht="12" customHeight="1" x14ac:dyDescent="0.2">
      <c r="H277563" s="18"/>
    </row>
    <row r="277599" spans="8:8" ht="12" customHeight="1" x14ac:dyDescent="0.2">
      <c r="H277599" s="18"/>
    </row>
    <row r="277635" spans="8:8" ht="12" customHeight="1" x14ac:dyDescent="0.2">
      <c r="H277635" s="18"/>
    </row>
    <row r="277671" spans="8:8" ht="12" customHeight="1" x14ac:dyDescent="0.2">
      <c r="H277671" s="18"/>
    </row>
    <row r="277707" spans="8:8" ht="12" customHeight="1" x14ac:dyDescent="0.2">
      <c r="H277707" s="18"/>
    </row>
    <row r="277743" spans="8:8" ht="12" customHeight="1" x14ac:dyDescent="0.2">
      <c r="H277743" s="18"/>
    </row>
    <row r="277779" spans="8:8" ht="12" customHeight="1" x14ac:dyDescent="0.2">
      <c r="H277779" s="18"/>
    </row>
    <row r="277815" spans="8:8" ht="12" customHeight="1" x14ac:dyDescent="0.2">
      <c r="H277815" s="18"/>
    </row>
    <row r="277851" spans="8:8" ht="12" customHeight="1" x14ac:dyDescent="0.2">
      <c r="H277851" s="18"/>
    </row>
    <row r="277887" spans="8:8" ht="12" customHeight="1" x14ac:dyDescent="0.2">
      <c r="H277887" s="18"/>
    </row>
    <row r="277923" spans="8:8" ht="12" customHeight="1" x14ac:dyDescent="0.2">
      <c r="H277923" s="18"/>
    </row>
    <row r="277959" spans="8:8" ht="12" customHeight="1" x14ac:dyDescent="0.2">
      <c r="H277959" s="18"/>
    </row>
    <row r="277995" spans="8:8" ht="12" customHeight="1" x14ac:dyDescent="0.2">
      <c r="H277995" s="18"/>
    </row>
    <row r="278031" spans="8:8" ht="12" customHeight="1" x14ac:dyDescent="0.2">
      <c r="H278031" s="18"/>
    </row>
    <row r="278067" spans="8:8" ht="12" customHeight="1" x14ac:dyDescent="0.2">
      <c r="H278067" s="18"/>
    </row>
    <row r="278103" spans="8:8" ht="12" customHeight="1" x14ac:dyDescent="0.2">
      <c r="H278103" s="18"/>
    </row>
    <row r="278139" spans="8:8" ht="12" customHeight="1" x14ac:dyDescent="0.2">
      <c r="H278139" s="18"/>
    </row>
    <row r="278175" spans="8:8" ht="12" customHeight="1" x14ac:dyDescent="0.2">
      <c r="H278175" s="18"/>
    </row>
    <row r="278211" spans="8:8" ht="12" customHeight="1" x14ac:dyDescent="0.2">
      <c r="H278211" s="18"/>
    </row>
    <row r="278247" spans="8:8" ht="12" customHeight="1" x14ac:dyDescent="0.2">
      <c r="H278247" s="18"/>
    </row>
    <row r="278283" spans="8:8" ht="12" customHeight="1" x14ac:dyDescent="0.2">
      <c r="H278283" s="18"/>
    </row>
    <row r="278319" spans="8:8" ht="12" customHeight="1" x14ac:dyDescent="0.2">
      <c r="H278319" s="18"/>
    </row>
    <row r="278355" spans="8:8" ht="12" customHeight="1" x14ac:dyDescent="0.2">
      <c r="H278355" s="18"/>
    </row>
    <row r="278391" spans="8:8" ht="12" customHeight="1" x14ac:dyDescent="0.2">
      <c r="H278391" s="18"/>
    </row>
    <row r="278427" spans="8:8" ht="12" customHeight="1" x14ac:dyDescent="0.2">
      <c r="H278427" s="18"/>
    </row>
    <row r="278463" spans="8:8" ht="12" customHeight="1" x14ac:dyDescent="0.2">
      <c r="H278463" s="18"/>
    </row>
    <row r="278499" spans="8:8" ht="12" customHeight="1" x14ac:dyDescent="0.2">
      <c r="H278499" s="18"/>
    </row>
    <row r="278535" spans="8:8" ht="12" customHeight="1" x14ac:dyDescent="0.2">
      <c r="H278535" s="18"/>
    </row>
    <row r="278571" spans="8:8" ht="12" customHeight="1" x14ac:dyDescent="0.2">
      <c r="H278571" s="18"/>
    </row>
    <row r="278607" spans="8:8" ht="12" customHeight="1" x14ac:dyDescent="0.2">
      <c r="H278607" s="18"/>
    </row>
    <row r="278643" spans="8:8" ht="12" customHeight="1" x14ac:dyDescent="0.2">
      <c r="H278643" s="18"/>
    </row>
    <row r="278679" spans="8:8" ht="12" customHeight="1" x14ac:dyDescent="0.2">
      <c r="H278679" s="18"/>
    </row>
    <row r="278715" spans="8:8" ht="12" customHeight="1" x14ac:dyDescent="0.2">
      <c r="H278715" s="18"/>
    </row>
    <row r="278751" spans="8:8" ht="12" customHeight="1" x14ac:dyDescent="0.2">
      <c r="H278751" s="18"/>
    </row>
    <row r="278787" spans="8:8" ht="12" customHeight="1" x14ac:dyDescent="0.2">
      <c r="H278787" s="18"/>
    </row>
    <row r="278823" spans="8:8" ht="12" customHeight="1" x14ac:dyDescent="0.2">
      <c r="H278823" s="18"/>
    </row>
    <row r="278859" spans="8:8" ht="12" customHeight="1" x14ac:dyDescent="0.2">
      <c r="H278859" s="18"/>
    </row>
    <row r="278895" spans="8:8" ht="12" customHeight="1" x14ac:dyDescent="0.2">
      <c r="H278895" s="18"/>
    </row>
    <row r="278931" spans="8:8" ht="12" customHeight="1" x14ac:dyDescent="0.2">
      <c r="H278931" s="18"/>
    </row>
    <row r="278967" spans="8:8" ht="12" customHeight="1" x14ac:dyDescent="0.2">
      <c r="H278967" s="18"/>
    </row>
    <row r="279003" spans="8:8" ht="12" customHeight="1" x14ac:dyDescent="0.2">
      <c r="H279003" s="18"/>
    </row>
    <row r="279039" spans="8:8" ht="12" customHeight="1" x14ac:dyDescent="0.2">
      <c r="H279039" s="18"/>
    </row>
    <row r="279075" spans="8:8" ht="12" customHeight="1" x14ac:dyDescent="0.2">
      <c r="H279075" s="18"/>
    </row>
    <row r="279111" spans="8:8" ht="12" customHeight="1" x14ac:dyDescent="0.2">
      <c r="H279111" s="18"/>
    </row>
    <row r="279147" spans="8:8" ht="12" customHeight="1" x14ac:dyDescent="0.2">
      <c r="H279147" s="18"/>
    </row>
    <row r="279183" spans="8:8" ht="12" customHeight="1" x14ac:dyDescent="0.2">
      <c r="H279183" s="18"/>
    </row>
    <row r="279219" spans="8:8" ht="12" customHeight="1" x14ac:dyDescent="0.2">
      <c r="H279219" s="18"/>
    </row>
    <row r="279255" spans="8:8" ht="12" customHeight="1" x14ac:dyDescent="0.2">
      <c r="H279255" s="18"/>
    </row>
    <row r="279291" spans="8:8" ht="12" customHeight="1" x14ac:dyDescent="0.2">
      <c r="H279291" s="18"/>
    </row>
    <row r="279327" spans="8:8" ht="12" customHeight="1" x14ac:dyDescent="0.2">
      <c r="H279327" s="18"/>
    </row>
    <row r="279363" spans="8:8" ht="12" customHeight="1" x14ac:dyDescent="0.2">
      <c r="H279363" s="18"/>
    </row>
    <row r="279399" spans="8:8" ht="12" customHeight="1" x14ac:dyDescent="0.2">
      <c r="H279399" s="18"/>
    </row>
    <row r="279435" spans="8:8" ht="12" customHeight="1" x14ac:dyDescent="0.2">
      <c r="H279435" s="18"/>
    </row>
    <row r="279471" spans="8:8" ht="12" customHeight="1" x14ac:dyDescent="0.2">
      <c r="H279471" s="18"/>
    </row>
    <row r="279507" spans="8:8" ht="12" customHeight="1" x14ac:dyDescent="0.2">
      <c r="H279507" s="18"/>
    </row>
    <row r="279543" spans="8:8" ht="12" customHeight="1" x14ac:dyDescent="0.2">
      <c r="H279543" s="18"/>
    </row>
    <row r="279579" spans="8:8" ht="12" customHeight="1" x14ac:dyDescent="0.2">
      <c r="H279579" s="18"/>
    </row>
    <row r="279615" spans="8:8" ht="12" customHeight="1" x14ac:dyDescent="0.2">
      <c r="H279615" s="18"/>
    </row>
    <row r="279651" spans="8:8" ht="12" customHeight="1" x14ac:dyDescent="0.2">
      <c r="H279651" s="18"/>
    </row>
    <row r="279687" spans="8:8" ht="12" customHeight="1" x14ac:dyDescent="0.2">
      <c r="H279687" s="18"/>
    </row>
    <row r="279723" spans="8:8" ht="12" customHeight="1" x14ac:dyDescent="0.2">
      <c r="H279723" s="18"/>
    </row>
    <row r="279759" spans="8:8" ht="12" customHeight="1" x14ac:dyDescent="0.2">
      <c r="H279759" s="18"/>
    </row>
    <row r="279795" spans="8:8" ht="12" customHeight="1" x14ac:dyDescent="0.2">
      <c r="H279795" s="18"/>
    </row>
    <row r="279831" spans="8:8" ht="12" customHeight="1" x14ac:dyDescent="0.2">
      <c r="H279831" s="18"/>
    </row>
    <row r="279867" spans="8:8" ht="12" customHeight="1" x14ac:dyDescent="0.2">
      <c r="H279867" s="18"/>
    </row>
    <row r="279903" spans="8:8" ht="12" customHeight="1" x14ac:dyDescent="0.2">
      <c r="H279903" s="18"/>
    </row>
    <row r="279939" spans="8:8" ht="12" customHeight="1" x14ac:dyDescent="0.2">
      <c r="H279939" s="18"/>
    </row>
    <row r="279975" spans="8:8" ht="12" customHeight="1" x14ac:dyDescent="0.2">
      <c r="H279975" s="18"/>
    </row>
    <row r="280011" spans="8:8" ht="12" customHeight="1" x14ac:dyDescent="0.2">
      <c r="H280011" s="18"/>
    </row>
    <row r="280047" spans="8:8" ht="12" customHeight="1" x14ac:dyDescent="0.2">
      <c r="H280047" s="18"/>
    </row>
    <row r="280083" spans="8:8" ht="12" customHeight="1" x14ac:dyDescent="0.2">
      <c r="H280083" s="18"/>
    </row>
    <row r="280119" spans="8:8" ht="12" customHeight="1" x14ac:dyDescent="0.2">
      <c r="H280119" s="18"/>
    </row>
    <row r="280155" spans="8:8" ht="12" customHeight="1" x14ac:dyDescent="0.2">
      <c r="H280155" s="18"/>
    </row>
    <row r="280191" spans="8:8" ht="12" customHeight="1" x14ac:dyDescent="0.2">
      <c r="H280191" s="18"/>
    </row>
    <row r="280227" spans="8:8" ht="12" customHeight="1" x14ac:dyDescent="0.2">
      <c r="H280227" s="18"/>
    </row>
    <row r="280263" spans="8:8" ht="12" customHeight="1" x14ac:dyDescent="0.2">
      <c r="H280263" s="18"/>
    </row>
    <row r="280299" spans="8:8" ht="12" customHeight="1" x14ac:dyDescent="0.2">
      <c r="H280299" s="18"/>
    </row>
    <row r="280335" spans="8:8" ht="12" customHeight="1" x14ac:dyDescent="0.2">
      <c r="H280335" s="18"/>
    </row>
    <row r="280371" spans="8:8" ht="12" customHeight="1" x14ac:dyDescent="0.2">
      <c r="H280371" s="18"/>
    </row>
    <row r="280407" spans="8:8" ht="12" customHeight="1" x14ac:dyDescent="0.2">
      <c r="H280407" s="18"/>
    </row>
    <row r="280443" spans="8:8" ht="12" customHeight="1" x14ac:dyDescent="0.2">
      <c r="H280443" s="18"/>
    </row>
    <row r="280479" spans="8:8" ht="12" customHeight="1" x14ac:dyDescent="0.2">
      <c r="H280479" s="18"/>
    </row>
    <row r="280515" spans="8:8" ht="12" customHeight="1" x14ac:dyDescent="0.2">
      <c r="H280515" s="18"/>
    </row>
    <row r="280551" spans="8:8" ht="12" customHeight="1" x14ac:dyDescent="0.2">
      <c r="H280551" s="18"/>
    </row>
    <row r="280587" spans="8:8" ht="12" customHeight="1" x14ac:dyDescent="0.2">
      <c r="H280587" s="18"/>
    </row>
    <row r="280623" spans="8:8" ht="12" customHeight="1" x14ac:dyDescent="0.2">
      <c r="H280623" s="18"/>
    </row>
    <row r="280659" spans="8:8" ht="12" customHeight="1" x14ac:dyDescent="0.2">
      <c r="H280659" s="18"/>
    </row>
    <row r="280695" spans="8:8" ht="12" customHeight="1" x14ac:dyDescent="0.2">
      <c r="H280695" s="18"/>
    </row>
    <row r="280731" spans="8:8" ht="12" customHeight="1" x14ac:dyDescent="0.2">
      <c r="H280731" s="18"/>
    </row>
    <row r="280767" spans="8:8" ht="12" customHeight="1" x14ac:dyDescent="0.2">
      <c r="H280767" s="18"/>
    </row>
    <row r="280803" spans="8:8" ht="12" customHeight="1" x14ac:dyDescent="0.2">
      <c r="H280803" s="18"/>
    </row>
    <row r="280839" spans="8:8" ht="12" customHeight="1" x14ac:dyDescent="0.2">
      <c r="H280839" s="18"/>
    </row>
    <row r="280875" spans="8:8" ht="12" customHeight="1" x14ac:dyDescent="0.2">
      <c r="H280875" s="18"/>
    </row>
    <row r="280911" spans="8:8" ht="12" customHeight="1" x14ac:dyDescent="0.2">
      <c r="H280911" s="18"/>
    </row>
    <row r="280947" spans="8:8" ht="12" customHeight="1" x14ac:dyDescent="0.2">
      <c r="H280947" s="18"/>
    </row>
    <row r="280983" spans="8:8" ht="12" customHeight="1" x14ac:dyDescent="0.2">
      <c r="H280983" s="18"/>
    </row>
    <row r="281019" spans="8:8" ht="12" customHeight="1" x14ac:dyDescent="0.2">
      <c r="H281019" s="18"/>
    </row>
    <row r="281055" spans="8:8" ht="12" customHeight="1" x14ac:dyDescent="0.2">
      <c r="H281055" s="18"/>
    </row>
    <row r="281091" spans="8:8" ht="12" customHeight="1" x14ac:dyDescent="0.2">
      <c r="H281091" s="18"/>
    </row>
    <row r="281127" spans="8:8" ht="12" customHeight="1" x14ac:dyDescent="0.2">
      <c r="H281127" s="18"/>
    </row>
    <row r="281163" spans="8:8" ht="12" customHeight="1" x14ac:dyDescent="0.2">
      <c r="H281163" s="18"/>
    </row>
    <row r="281199" spans="8:8" ht="12" customHeight="1" x14ac:dyDescent="0.2">
      <c r="H281199" s="18"/>
    </row>
    <row r="281235" spans="8:8" ht="12" customHeight="1" x14ac:dyDescent="0.2">
      <c r="H281235" s="18"/>
    </row>
    <row r="281271" spans="8:8" ht="12" customHeight="1" x14ac:dyDescent="0.2">
      <c r="H281271" s="18"/>
    </row>
    <row r="281307" spans="8:8" ht="12" customHeight="1" x14ac:dyDescent="0.2">
      <c r="H281307" s="18"/>
    </row>
    <row r="281343" spans="8:8" ht="12" customHeight="1" x14ac:dyDescent="0.2">
      <c r="H281343" s="18"/>
    </row>
    <row r="281379" spans="8:8" ht="12" customHeight="1" x14ac:dyDescent="0.2">
      <c r="H281379" s="18"/>
    </row>
    <row r="281415" spans="8:8" ht="12" customHeight="1" x14ac:dyDescent="0.2">
      <c r="H281415" s="18"/>
    </row>
    <row r="281451" spans="8:8" ht="12" customHeight="1" x14ac:dyDescent="0.2">
      <c r="H281451" s="18"/>
    </row>
    <row r="281487" spans="8:8" ht="12" customHeight="1" x14ac:dyDescent="0.2">
      <c r="H281487" s="18"/>
    </row>
    <row r="281523" spans="8:8" ht="12" customHeight="1" x14ac:dyDescent="0.2">
      <c r="H281523" s="18"/>
    </row>
    <row r="281559" spans="8:8" ht="12" customHeight="1" x14ac:dyDescent="0.2">
      <c r="H281559" s="18"/>
    </row>
    <row r="281595" spans="8:8" ht="12" customHeight="1" x14ac:dyDescent="0.2">
      <c r="H281595" s="18"/>
    </row>
    <row r="281631" spans="8:8" ht="12" customHeight="1" x14ac:dyDescent="0.2">
      <c r="H281631" s="18"/>
    </row>
    <row r="281667" spans="8:8" ht="12" customHeight="1" x14ac:dyDescent="0.2">
      <c r="H281667" s="18"/>
    </row>
    <row r="281703" spans="8:8" ht="12" customHeight="1" x14ac:dyDescent="0.2">
      <c r="H281703" s="18"/>
    </row>
    <row r="281739" spans="8:8" ht="12" customHeight="1" x14ac:dyDescent="0.2">
      <c r="H281739" s="18"/>
    </row>
    <row r="281775" spans="8:8" ht="12" customHeight="1" x14ac:dyDescent="0.2">
      <c r="H281775" s="18"/>
    </row>
    <row r="281811" spans="8:8" ht="12" customHeight="1" x14ac:dyDescent="0.2">
      <c r="H281811" s="18"/>
    </row>
    <row r="281847" spans="8:8" ht="12" customHeight="1" x14ac:dyDescent="0.2">
      <c r="H281847" s="18"/>
    </row>
    <row r="281883" spans="8:8" ht="12" customHeight="1" x14ac:dyDescent="0.2">
      <c r="H281883" s="18"/>
    </row>
    <row r="281919" spans="8:8" ht="12" customHeight="1" x14ac:dyDescent="0.2">
      <c r="H281919" s="18"/>
    </row>
    <row r="281955" spans="8:8" ht="12" customHeight="1" x14ac:dyDescent="0.2">
      <c r="H281955" s="18"/>
    </row>
    <row r="281991" spans="8:8" ht="12" customHeight="1" x14ac:dyDescent="0.2">
      <c r="H281991" s="18"/>
    </row>
    <row r="282027" spans="8:8" ht="12" customHeight="1" x14ac:dyDescent="0.2">
      <c r="H282027" s="18"/>
    </row>
    <row r="282063" spans="8:8" ht="12" customHeight="1" x14ac:dyDescent="0.2">
      <c r="H282063" s="18"/>
    </row>
    <row r="282099" spans="8:8" ht="12" customHeight="1" x14ac:dyDescent="0.2">
      <c r="H282099" s="18"/>
    </row>
    <row r="282135" spans="8:8" ht="12" customHeight="1" x14ac:dyDescent="0.2">
      <c r="H282135" s="18"/>
    </row>
    <row r="282171" spans="8:8" ht="12" customHeight="1" x14ac:dyDescent="0.2">
      <c r="H282171" s="18"/>
    </row>
    <row r="282207" spans="8:8" ht="12" customHeight="1" x14ac:dyDescent="0.2">
      <c r="H282207" s="18"/>
    </row>
    <row r="282243" spans="8:8" ht="12" customHeight="1" x14ac:dyDescent="0.2">
      <c r="H282243" s="18"/>
    </row>
    <row r="282279" spans="8:8" ht="12" customHeight="1" x14ac:dyDescent="0.2">
      <c r="H282279" s="18"/>
    </row>
    <row r="282315" spans="8:8" ht="12" customHeight="1" x14ac:dyDescent="0.2">
      <c r="H282315" s="18"/>
    </row>
    <row r="282351" spans="8:8" ht="12" customHeight="1" x14ac:dyDescent="0.2">
      <c r="H282351" s="18"/>
    </row>
    <row r="282387" spans="8:8" ht="12" customHeight="1" x14ac:dyDescent="0.2">
      <c r="H282387" s="18"/>
    </row>
    <row r="282423" spans="8:8" ht="12" customHeight="1" x14ac:dyDescent="0.2">
      <c r="H282423" s="18"/>
    </row>
    <row r="282459" spans="8:8" ht="12" customHeight="1" x14ac:dyDescent="0.2">
      <c r="H282459" s="18"/>
    </row>
    <row r="282495" spans="8:8" ht="12" customHeight="1" x14ac:dyDescent="0.2">
      <c r="H282495" s="18"/>
    </row>
    <row r="282531" spans="8:8" ht="12" customHeight="1" x14ac:dyDescent="0.2">
      <c r="H282531" s="18"/>
    </row>
    <row r="282567" spans="8:8" ht="12" customHeight="1" x14ac:dyDescent="0.2">
      <c r="H282567" s="18"/>
    </row>
    <row r="282603" spans="8:8" ht="12" customHeight="1" x14ac:dyDescent="0.2">
      <c r="H282603" s="18"/>
    </row>
    <row r="282639" spans="8:8" ht="12" customHeight="1" x14ac:dyDescent="0.2">
      <c r="H282639" s="18"/>
    </row>
    <row r="282675" spans="8:8" ht="12" customHeight="1" x14ac:dyDescent="0.2">
      <c r="H282675" s="18"/>
    </row>
    <row r="282711" spans="8:8" ht="12" customHeight="1" x14ac:dyDescent="0.2">
      <c r="H282711" s="18"/>
    </row>
    <row r="282747" spans="8:8" ht="12" customHeight="1" x14ac:dyDescent="0.2">
      <c r="H282747" s="18"/>
    </row>
    <row r="282783" spans="8:8" ht="12" customHeight="1" x14ac:dyDescent="0.2">
      <c r="H282783" s="18"/>
    </row>
    <row r="282819" spans="8:8" ht="12" customHeight="1" x14ac:dyDescent="0.2">
      <c r="H282819" s="18"/>
    </row>
    <row r="282855" spans="8:8" ht="12" customHeight="1" x14ac:dyDescent="0.2">
      <c r="H282855" s="18"/>
    </row>
    <row r="282891" spans="8:8" ht="12" customHeight="1" x14ac:dyDescent="0.2">
      <c r="H282891" s="18"/>
    </row>
    <row r="282927" spans="8:8" ht="12" customHeight="1" x14ac:dyDescent="0.2">
      <c r="H282927" s="18"/>
    </row>
    <row r="282963" spans="8:8" ht="12" customHeight="1" x14ac:dyDescent="0.2">
      <c r="H282963" s="18"/>
    </row>
    <row r="282999" spans="8:8" ht="12" customHeight="1" x14ac:dyDescent="0.2">
      <c r="H282999" s="18"/>
    </row>
    <row r="283035" spans="8:8" ht="12" customHeight="1" x14ac:dyDescent="0.2">
      <c r="H283035" s="18"/>
    </row>
    <row r="283071" spans="8:8" ht="12" customHeight="1" x14ac:dyDescent="0.2">
      <c r="H283071" s="18"/>
    </row>
    <row r="283107" spans="8:8" ht="12" customHeight="1" x14ac:dyDescent="0.2">
      <c r="H283107" s="18"/>
    </row>
    <row r="283143" spans="8:8" ht="12" customHeight="1" x14ac:dyDescent="0.2">
      <c r="H283143" s="18"/>
    </row>
    <row r="283179" spans="8:8" ht="12" customHeight="1" x14ac:dyDescent="0.2">
      <c r="H283179" s="18"/>
    </row>
    <row r="283215" spans="8:8" ht="12" customHeight="1" x14ac:dyDescent="0.2">
      <c r="H283215" s="18"/>
    </row>
    <row r="283251" spans="8:8" ht="12" customHeight="1" x14ac:dyDescent="0.2">
      <c r="H283251" s="18"/>
    </row>
    <row r="283287" spans="8:8" ht="12" customHeight="1" x14ac:dyDescent="0.2">
      <c r="H283287" s="18"/>
    </row>
    <row r="283323" spans="8:8" ht="12" customHeight="1" x14ac:dyDescent="0.2">
      <c r="H283323" s="18"/>
    </row>
    <row r="283359" spans="8:8" ht="12" customHeight="1" x14ac:dyDescent="0.2">
      <c r="H283359" s="18"/>
    </row>
    <row r="283395" spans="8:8" ht="12" customHeight="1" x14ac:dyDescent="0.2">
      <c r="H283395" s="18"/>
    </row>
    <row r="283431" spans="8:8" ht="12" customHeight="1" x14ac:dyDescent="0.2">
      <c r="H283431" s="18"/>
    </row>
    <row r="283467" spans="8:8" ht="12" customHeight="1" x14ac:dyDescent="0.2">
      <c r="H283467" s="18"/>
    </row>
    <row r="283503" spans="8:8" ht="12" customHeight="1" x14ac:dyDescent="0.2">
      <c r="H283503" s="18"/>
    </row>
    <row r="283539" spans="8:8" ht="12" customHeight="1" x14ac:dyDescent="0.2">
      <c r="H283539" s="18"/>
    </row>
    <row r="283575" spans="8:8" ht="12" customHeight="1" x14ac:dyDescent="0.2">
      <c r="H283575" s="18"/>
    </row>
    <row r="283611" spans="8:8" ht="12" customHeight="1" x14ac:dyDescent="0.2">
      <c r="H283611" s="18"/>
    </row>
    <row r="283647" spans="8:8" ht="12" customHeight="1" x14ac:dyDescent="0.2">
      <c r="H283647" s="18"/>
    </row>
    <row r="283683" spans="8:8" ht="12" customHeight="1" x14ac:dyDescent="0.2">
      <c r="H283683" s="18"/>
    </row>
    <row r="283719" spans="8:8" ht="12" customHeight="1" x14ac:dyDescent="0.2">
      <c r="H283719" s="18"/>
    </row>
    <row r="283755" spans="8:8" ht="12" customHeight="1" x14ac:dyDescent="0.2">
      <c r="H283755" s="18"/>
    </row>
    <row r="283791" spans="8:8" ht="12" customHeight="1" x14ac:dyDescent="0.2">
      <c r="H283791" s="18"/>
    </row>
    <row r="283827" spans="8:8" ht="12" customHeight="1" x14ac:dyDescent="0.2">
      <c r="H283827" s="18"/>
    </row>
    <row r="283863" spans="8:8" ht="12" customHeight="1" x14ac:dyDescent="0.2">
      <c r="H283863" s="18"/>
    </row>
    <row r="283899" spans="8:8" ht="12" customHeight="1" x14ac:dyDescent="0.2">
      <c r="H283899" s="18"/>
    </row>
    <row r="283935" spans="8:8" ht="12" customHeight="1" x14ac:dyDescent="0.2">
      <c r="H283935" s="18"/>
    </row>
    <row r="283971" spans="8:8" ht="12" customHeight="1" x14ac:dyDescent="0.2">
      <c r="H283971" s="18"/>
    </row>
    <row r="284007" spans="8:8" ht="12" customHeight="1" x14ac:dyDescent="0.2">
      <c r="H284007" s="18"/>
    </row>
    <row r="284043" spans="8:8" ht="12" customHeight="1" x14ac:dyDescent="0.2">
      <c r="H284043" s="18"/>
    </row>
    <row r="284079" spans="8:8" ht="12" customHeight="1" x14ac:dyDescent="0.2">
      <c r="H284079" s="18"/>
    </row>
    <row r="284115" spans="8:8" ht="12" customHeight="1" x14ac:dyDescent="0.2">
      <c r="H284115" s="18"/>
    </row>
    <row r="284151" spans="8:8" ht="12" customHeight="1" x14ac:dyDescent="0.2">
      <c r="H284151" s="18"/>
    </row>
    <row r="284187" spans="8:8" ht="12" customHeight="1" x14ac:dyDescent="0.2">
      <c r="H284187" s="18"/>
    </row>
    <row r="284223" spans="8:8" ht="12" customHeight="1" x14ac:dyDescent="0.2">
      <c r="H284223" s="18"/>
    </row>
    <row r="284259" spans="8:8" ht="12" customHeight="1" x14ac:dyDescent="0.2">
      <c r="H284259" s="18"/>
    </row>
    <row r="284295" spans="8:8" ht="12" customHeight="1" x14ac:dyDescent="0.2">
      <c r="H284295" s="18"/>
    </row>
    <row r="284331" spans="8:8" ht="12" customHeight="1" x14ac:dyDescent="0.2">
      <c r="H284331" s="18"/>
    </row>
    <row r="284367" spans="8:8" ht="12" customHeight="1" x14ac:dyDescent="0.2">
      <c r="H284367" s="18"/>
    </row>
    <row r="284403" spans="8:8" ht="12" customHeight="1" x14ac:dyDescent="0.2">
      <c r="H284403" s="18"/>
    </row>
    <row r="284439" spans="8:8" ht="12" customHeight="1" x14ac:dyDescent="0.2">
      <c r="H284439" s="18"/>
    </row>
    <row r="284475" spans="8:8" ht="12" customHeight="1" x14ac:dyDescent="0.2">
      <c r="H284475" s="18"/>
    </row>
    <row r="284511" spans="8:8" ht="12" customHeight="1" x14ac:dyDescent="0.2">
      <c r="H284511" s="18"/>
    </row>
    <row r="284547" spans="8:8" ht="12" customHeight="1" x14ac:dyDescent="0.2">
      <c r="H284547" s="18"/>
    </row>
    <row r="284583" spans="8:8" ht="12" customHeight="1" x14ac:dyDescent="0.2">
      <c r="H284583" s="18"/>
    </row>
    <row r="284619" spans="8:8" ht="12" customHeight="1" x14ac:dyDescent="0.2">
      <c r="H284619" s="18"/>
    </row>
    <row r="284655" spans="8:8" ht="12" customHeight="1" x14ac:dyDescent="0.2">
      <c r="H284655" s="18"/>
    </row>
    <row r="284691" spans="8:8" ht="12" customHeight="1" x14ac:dyDescent="0.2">
      <c r="H284691" s="18"/>
    </row>
    <row r="284727" spans="8:8" ht="12" customHeight="1" x14ac:dyDescent="0.2">
      <c r="H284727" s="18"/>
    </row>
    <row r="284763" spans="8:8" ht="12" customHeight="1" x14ac:dyDescent="0.2">
      <c r="H284763" s="18"/>
    </row>
    <row r="284799" spans="8:8" ht="12" customHeight="1" x14ac:dyDescent="0.2">
      <c r="H284799" s="18"/>
    </row>
    <row r="284835" spans="8:8" ht="12" customHeight="1" x14ac:dyDescent="0.2">
      <c r="H284835" s="18"/>
    </row>
    <row r="284871" spans="8:8" ht="12" customHeight="1" x14ac:dyDescent="0.2">
      <c r="H284871" s="18"/>
    </row>
    <row r="284907" spans="8:8" ht="12" customHeight="1" x14ac:dyDescent="0.2">
      <c r="H284907" s="18"/>
    </row>
    <row r="284943" spans="8:8" ht="12" customHeight="1" x14ac:dyDescent="0.2">
      <c r="H284943" s="18"/>
    </row>
    <row r="284979" spans="8:8" ht="12" customHeight="1" x14ac:dyDescent="0.2">
      <c r="H284979" s="18"/>
    </row>
    <row r="285015" spans="8:8" ht="12" customHeight="1" x14ac:dyDescent="0.2">
      <c r="H285015" s="18"/>
    </row>
    <row r="285051" spans="8:8" ht="12" customHeight="1" x14ac:dyDescent="0.2">
      <c r="H285051" s="18"/>
    </row>
    <row r="285087" spans="8:8" ht="12" customHeight="1" x14ac:dyDescent="0.2">
      <c r="H285087" s="18"/>
    </row>
    <row r="285123" spans="8:8" ht="12" customHeight="1" x14ac:dyDescent="0.2">
      <c r="H285123" s="18"/>
    </row>
    <row r="285159" spans="8:8" ht="12" customHeight="1" x14ac:dyDescent="0.2">
      <c r="H285159" s="18"/>
    </row>
    <row r="285195" spans="8:8" ht="12" customHeight="1" x14ac:dyDescent="0.2">
      <c r="H285195" s="18"/>
    </row>
    <row r="285231" spans="8:8" ht="12" customHeight="1" x14ac:dyDescent="0.2">
      <c r="H285231" s="18"/>
    </row>
    <row r="285267" spans="8:8" ht="12" customHeight="1" x14ac:dyDescent="0.2">
      <c r="H285267" s="18"/>
    </row>
    <row r="285303" spans="8:8" ht="12" customHeight="1" x14ac:dyDescent="0.2">
      <c r="H285303" s="18"/>
    </row>
    <row r="285339" spans="8:8" ht="12" customHeight="1" x14ac:dyDescent="0.2">
      <c r="H285339" s="18"/>
    </row>
    <row r="285375" spans="8:8" ht="12" customHeight="1" x14ac:dyDescent="0.2">
      <c r="H285375" s="18"/>
    </row>
    <row r="285411" spans="8:8" ht="12" customHeight="1" x14ac:dyDescent="0.2">
      <c r="H285411" s="18"/>
    </row>
    <row r="285447" spans="8:8" ht="12" customHeight="1" x14ac:dyDescent="0.2">
      <c r="H285447" s="18"/>
    </row>
    <row r="285483" spans="8:8" ht="12" customHeight="1" x14ac:dyDescent="0.2">
      <c r="H285483" s="18"/>
    </row>
    <row r="285519" spans="8:8" ht="12" customHeight="1" x14ac:dyDescent="0.2">
      <c r="H285519" s="18"/>
    </row>
    <row r="285555" spans="8:8" ht="12" customHeight="1" x14ac:dyDescent="0.2">
      <c r="H285555" s="18"/>
    </row>
    <row r="285591" spans="8:8" ht="12" customHeight="1" x14ac:dyDescent="0.2">
      <c r="H285591" s="18"/>
    </row>
    <row r="285627" spans="8:8" ht="12" customHeight="1" x14ac:dyDescent="0.2">
      <c r="H285627" s="18"/>
    </row>
    <row r="285663" spans="8:8" ht="12" customHeight="1" x14ac:dyDescent="0.2">
      <c r="H285663" s="18"/>
    </row>
    <row r="285699" spans="8:8" ht="12" customHeight="1" x14ac:dyDescent="0.2">
      <c r="H285699" s="18"/>
    </row>
    <row r="285735" spans="8:8" ht="12" customHeight="1" x14ac:dyDescent="0.2">
      <c r="H285735" s="18"/>
    </row>
    <row r="285771" spans="8:8" ht="12" customHeight="1" x14ac:dyDescent="0.2">
      <c r="H285771" s="18"/>
    </row>
    <row r="285807" spans="8:8" ht="12" customHeight="1" x14ac:dyDescent="0.2">
      <c r="H285807" s="18"/>
    </row>
    <row r="285843" spans="8:8" ht="12" customHeight="1" x14ac:dyDescent="0.2">
      <c r="H285843" s="18"/>
    </row>
    <row r="285879" spans="8:8" ht="12" customHeight="1" x14ac:dyDescent="0.2">
      <c r="H285879" s="18"/>
    </row>
    <row r="285915" spans="8:8" ht="12" customHeight="1" x14ac:dyDescent="0.2">
      <c r="H285915" s="18"/>
    </row>
    <row r="285951" spans="8:8" ht="12" customHeight="1" x14ac:dyDescent="0.2">
      <c r="H285951" s="18"/>
    </row>
    <row r="285987" spans="8:8" ht="12" customHeight="1" x14ac:dyDescent="0.2">
      <c r="H285987" s="18"/>
    </row>
    <row r="286023" spans="8:8" ht="12" customHeight="1" x14ac:dyDescent="0.2">
      <c r="H286023" s="18"/>
    </row>
    <row r="286059" spans="8:8" ht="12" customHeight="1" x14ac:dyDescent="0.2">
      <c r="H286059" s="18"/>
    </row>
    <row r="286095" spans="8:8" ht="12" customHeight="1" x14ac:dyDescent="0.2">
      <c r="H286095" s="18"/>
    </row>
    <row r="286131" spans="8:8" ht="12" customHeight="1" x14ac:dyDescent="0.2">
      <c r="H286131" s="18"/>
    </row>
    <row r="286167" spans="8:8" ht="12" customHeight="1" x14ac:dyDescent="0.2">
      <c r="H286167" s="18"/>
    </row>
    <row r="286203" spans="8:8" ht="12" customHeight="1" x14ac:dyDescent="0.2">
      <c r="H286203" s="18"/>
    </row>
    <row r="286239" spans="8:8" ht="12" customHeight="1" x14ac:dyDescent="0.2">
      <c r="H286239" s="18"/>
    </row>
    <row r="286275" spans="8:8" ht="12" customHeight="1" x14ac:dyDescent="0.2">
      <c r="H286275" s="18"/>
    </row>
    <row r="286311" spans="8:8" ht="12" customHeight="1" x14ac:dyDescent="0.2">
      <c r="H286311" s="18"/>
    </row>
    <row r="286347" spans="8:8" ht="12" customHeight="1" x14ac:dyDescent="0.2">
      <c r="H286347" s="18"/>
    </row>
    <row r="286383" spans="8:8" ht="12" customHeight="1" x14ac:dyDescent="0.2">
      <c r="H286383" s="18"/>
    </row>
    <row r="286419" spans="8:8" ht="12" customHeight="1" x14ac:dyDescent="0.2">
      <c r="H286419" s="18"/>
    </row>
    <row r="286455" spans="8:8" ht="12" customHeight="1" x14ac:dyDescent="0.2">
      <c r="H286455" s="18"/>
    </row>
    <row r="286491" spans="8:8" ht="12" customHeight="1" x14ac:dyDescent="0.2">
      <c r="H286491" s="18"/>
    </row>
    <row r="286527" spans="8:8" ht="12" customHeight="1" x14ac:dyDescent="0.2">
      <c r="H286527" s="18"/>
    </row>
    <row r="286563" spans="8:8" ht="12" customHeight="1" x14ac:dyDescent="0.2">
      <c r="H286563" s="18"/>
    </row>
    <row r="286599" spans="8:8" ht="12" customHeight="1" x14ac:dyDescent="0.2">
      <c r="H286599" s="18"/>
    </row>
    <row r="286635" spans="8:8" ht="12" customHeight="1" x14ac:dyDescent="0.2">
      <c r="H286635" s="18"/>
    </row>
    <row r="286671" spans="8:8" ht="12" customHeight="1" x14ac:dyDescent="0.2">
      <c r="H286671" s="18"/>
    </row>
    <row r="286707" spans="8:8" ht="12" customHeight="1" x14ac:dyDescent="0.2">
      <c r="H286707" s="18"/>
    </row>
    <row r="286743" spans="8:8" ht="12" customHeight="1" x14ac:dyDescent="0.2">
      <c r="H286743" s="18"/>
    </row>
    <row r="286779" spans="8:8" ht="12" customHeight="1" x14ac:dyDescent="0.2">
      <c r="H286779" s="18"/>
    </row>
    <row r="286815" spans="8:8" ht="12" customHeight="1" x14ac:dyDescent="0.2">
      <c r="H286815" s="18"/>
    </row>
    <row r="286851" spans="8:8" ht="12" customHeight="1" x14ac:dyDescent="0.2">
      <c r="H286851" s="18"/>
    </row>
    <row r="286887" spans="8:8" ht="12" customHeight="1" x14ac:dyDescent="0.2">
      <c r="H286887" s="18"/>
    </row>
    <row r="286923" spans="8:8" ht="12" customHeight="1" x14ac:dyDescent="0.2">
      <c r="H286923" s="18"/>
    </row>
    <row r="286959" spans="8:8" ht="12" customHeight="1" x14ac:dyDescent="0.2">
      <c r="H286959" s="18"/>
    </row>
    <row r="286995" spans="8:8" ht="12" customHeight="1" x14ac:dyDescent="0.2">
      <c r="H286995" s="18"/>
    </row>
    <row r="287031" spans="8:8" ht="12" customHeight="1" x14ac:dyDescent="0.2">
      <c r="H287031" s="18"/>
    </row>
    <row r="287067" spans="8:8" ht="12" customHeight="1" x14ac:dyDescent="0.2">
      <c r="H287067" s="18"/>
    </row>
    <row r="287103" spans="8:8" ht="12" customHeight="1" x14ac:dyDescent="0.2">
      <c r="H287103" s="18"/>
    </row>
    <row r="287139" spans="8:8" ht="12" customHeight="1" x14ac:dyDescent="0.2">
      <c r="H287139" s="18"/>
    </row>
    <row r="287175" spans="8:8" ht="12" customHeight="1" x14ac:dyDescent="0.2">
      <c r="H287175" s="18"/>
    </row>
    <row r="287211" spans="8:8" ht="12" customHeight="1" x14ac:dyDescent="0.2">
      <c r="H287211" s="18"/>
    </row>
    <row r="287247" spans="8:8" ht="12" customHeight="1" x14ac:dyDescent="0.2">
      <c r="H287247" s="18"/>
    </row>
    <row r="287283" spans="8:8" ht="12" customHeight="1" x14ac:dyDescent="0.2">
      <c r="H287283" s="18"/>
    </row>
    <row r="287319" spans="8:8" ht="12" customHeight="1" x14ac:dyDescent="0.2">
      <c r="H287319" s="18"/>
    </row>
    <row r="287355" spans="8:8" ht="12" customHeight="1" x14ac:dyDescent="0.2">
      <c r="H287355" s="18"/>
    </row>
    <row r="287391" spans="8:8" ht="12" customHeight="1" x14ac:dyDescent="0.2">
      <c r="H287391" s="18"/>
    </row>
    <row r="287427" spans="8:8" ht="12" customHeight="1" x14ac:dyDescent="0.2">
      <c r="H287427" s="18"/>
    </row>
    <row r="287463" spans="8:8" ht="12" customHeight="1" x14ac:dyDescent="0.2">
      <c r="H287463" s="18"/>
    </row>
    <row r="287499" spans="8:8" ht="12" customHeight="1" x14ac:dyDescent="0.2">
      <c r="H287499" s="18"/>
    </row>
    <row r="287535" spans="8:8" ht="12" customHeight="1" x14ac:dyDescent="0.2">
      <c r="H287535" s="18"/>
    </row>
    <row r="287571" spans="8:8" ht="12" customHeight="1" x14ac:dyDescent="0.2">
      <c r="H287571" s="18"/>
    </row>
    <row r="287607" spans="8:8" ht="12" customHeight="1" x14ac:dyDescent="0.2">
      <c r="H287607" s="18"/>
    </row>
    <row r="287643" spans="8:8" ht="12" customHeight="1" x14ac:dyDescent="0.2">
      <c r="H287643" s="18"/>
    </row>
    <row r="287679" spans="8:8" ht="12" customHeight="1" x14ac:dyDescent="0.2">
      <c r="H287679" s="18"/>
    </row>
    <row r="287715" spans="8:8" ht="12" customHeight="1" x14ac:dyDescent="0.2">
      <c r="H287715" s="18"/>
    </row>
    <row r="287751" spans="8:8" ht="12" customHeight="1" x14ac:dyDescent="0.2">
      <c r="H287751" s="18"/>
    </row>
    <row r="287787" spans="8:8" ht="12" customHeight="1" x14ac:dyDescent="0.2">
      <c r="H287787" s="18"/>
    </row>
    <row r="287823" spans="8:8" ht="12" customHeight="1" x14ac:dyDescent="0.2">
      <c r="H287823" s="18"/>
    </row>
    <row r="287859" spans="8:8" ht="12" customHeight="1" x14ac:dyDescent="0.2">
      <c r="H287859" s="18"/>
    </row>
    <row r="287895" spans="8:8" ht="12" customHeight="1" x14ac:dyDescent="0.2">
      <c r="H287895" s="18"/>
    </row>
    <row r="287931" spans="8:8" ht="12" customHeight="1" x14ac:dyDescent="0.2">
      <c r="H287931" s="18"/>
    </row>
    <row r="287967" spans="8:8" ht="12" customHeight="1" x14ac:dyDescent="0.2">
      <c r="H287967" s="18"/>
    </row>
    <row r="288003" spans="8:8" ht="12" customHeight="1" x14ac:dyDescent="0.2">
      <c r="H288003" s="18"/>
    </row>
    <row r="288039" spans="8:8" ht="12" customHeight="1" x14ac:dyDescent="0.2">
      <c r="H288039" s="18"/>
    </row>
    <row r="288075" spans="8:8" ht="12" customHeight="1" x14ac:dyDescent="0.2">
      <c r="H288075" s="18"/>
    </row>
    <row r="288111" spans="8:8" ht="12" customHeight="1" x14ac:dyDescent="0.2">
      <c r="H288111" s="18"/>
    </row>
    <row r="288147" spans="8:8" ht="12" customHeight="1" x14ac:dyDescent="0.2">
      <c r="H288147" s="18"/>
    </row>
    <row r="288183" spans="8:8" ht="12" customHeight="1" x14ac:dyDescent="0.2">
      <c r="H288183" s="18"/>
    </row>
    <row r="288219" spans="8:8" ht="12" customHeight="1" x14ac:dyDescent="0.2">
      <c r="H288219" s="18"/>
    </row>
    <row r="288255" spans="8:8" ht="12" customHeight="1" x14ac:dyDescent="0.2">
      <c r="H288255" s="18"/>
    </row>
    <row r="288291" spans="8:8" ht="12" customHeight="1" x14ac:dyDescent="0.2">
      <c r="H288291" s="18"/>
    </row>
    <row r="288327" spans="8:8" ht="12" customHeight="1" x14ac:dyDescent="0.2">
      <c r="H288327" s="18"/>
    </row>
    <row r="288363" spans="8:8" ht="12" customHeight="1" x14ac:dyDescent="0.2">
      <c r="H288363" s="18"/>
    </row>
    <row r="288399" spans="8:8" ht="12" customHeight="1" x14ac:dyDescent="0.2">
      <c r="H288399" s="18"/>
    </row>
    <row r="288435" spans="8:8" ht="12" customHeight="1" x14ac:dyDescent="0.2">
      <c r="H288435" s="18"/>
    </row>
    <row r="288471" spans="8:8" ht="12" customHeight="1" x14ac:dyDescent="0.2">
      <c r="H288471" s="18"/>
    </row>
    <row r="288507" spans="8:8" ht="12" customHeight="1" x14ac:dyDescent="0.2">
      <c r="H288507" s="18"/>
    </row>
    <row r="288543" spans="8:8" ht="12" customHeight="1" x14ac:dyDescent="0.2">
      <c r="H288543" s="18"/>
    </row>
    <row r="288579" spans="8:8" ht="12" customHeight="1" x14ac:dyDescent="0.2">
      <c r="H288579" s="18"/>
    </row>
    <row r="288615" spans="8:8" ht="12" customHeight="1" x14ac:dyDescent="0.2">
      <c r="H288615" s="18"/>
    </row>
    <row r="288651" spans="8:8" ht="12" customHeight="1" x14ac:dyDescent="0.2">
      <c r="H288651" s="18"/>
    </row>
    <row r="288687" spans="8:8" ht="12" customHeight="1" x14ac:dyDescent="0.2">
      <c r="H288687" s="18"/>
    </row>
    <row r="288723" spans="8:8" ht="12" customHeight="1" x14ac:dyDescent="0.2">
      <c r="H288723" s="18"/>
    </row>
    <row r="288759" spans="8:8" ht="12" customHeight="1" x14ac:dyDescent="0.2">
      <c r="H288759" s="18"/>
    </row>
    <row r="288795" spans="8:8" ht="12" customHeight="1" x14ac:dyDescent="0.2">
      <c r="H288795" s="18"/>
    </row>
    <row r="288831" spans="8:8" ht="12" customHeight="1" x14ac:dyDescent="0.2">
      <c r="H288831" s="18"/>
    </row>
    <row r="288867" spans="8:8" ht="12" customHeight="1" x14ac:dyDescent="0.2">
      <c r="H288867" s="18"/>
    </row>
    <row r="288903" spans="8:8" ht="12" customHeight="1" x14ac:dyDescent="0.2">
      <c r="H288903" s="18"/>
    </row>
    <row r="288939" spans="8:8" ht="12" customHeight="1" x14ac:dyDescent="0.2">
      <c r="H288939" s="18"/>
    </row>
    <row r="288975" spans="8:8" ht="12" customHeight="1" x14ac:dyDescent="0.2">
      <c r="H288975" s="18"/>
    </row>
    <row r="289011" spans="8:8" ht="12" customHeight="1" x14ac:dyDescent="0.2">
      <c r="H289011" s="18"/>
    </row>
    <row r="289047" spans="8:8" ht="12" customHeight="1" x14ac:dyDescent="0.2">
      <c r="H289047" s="18"/>
    </row>
    <row r="289083" spans="8:8" ht="12" customHeight="1" x14ac:dyDescent="0.2">
      <c r="H289083" s="18"/>
    </row>
    <row r="289119" spans="8:8" ht="12" customHeight="1" x14ac:dyDescent="0.2">
      <c r="H289119" s="18"/>
    </row>
    <row r="289155" spans="8:8" ht="12" customHeight="1" x14ac:dyDescent="0.2">
      <c r="H289155" s="18"/>
    </row>
    <row r="289191" spans="8:8" ht="12" customHeight="1" x14ac:dyDescent="0.2">
      <c r="H289191" s="18"/>
    </row>
    <row r="289227" spans="8:8" ht="12" customHeight="1" x14ac:dyDescent="0.2">
      <c r="H289227" s="18"/>
    </row>
    <row r="289263" spans="8:8" ht="12" customHeight="1" x14ac:dyDescent="0.2">
      <c r="H289263" s="18"/>
    </row>
    <row r="289299" spans="8:8" ht="12" customHeight="1" x14ac:dyDescent="0.2">
      <c r="H289299" s="18"/>
    </row>
    <row r="289335" spans="8:8" ht="12" customHeight="1" x14ac:dyDescent="0.2">
      <c r="H289335" s="18"/>
    </row>
    <row r="289371" spans="8:8" ht="12" customHeight="1" x14ac:dyDescent="0.2">
      <c r="H289371" s="18"/>
    </row>
    <row r="289407" spans="8:8" ht="12" customHeight="1" x14ac:dyDescent="0.2">
      <c r="H289407" s="18"/>
    </row>
    <row r="289443" spans="8:8" ht="12" customHeight="1" x14ac:dyDescent="0.2">
      <c r="H289443" s="18"/>
    </row>
    <row r="289479" spans="8:8" ht="12" customHeight="1" x14ac:dyDescent="0.2">
      <c r="H289479" s="18"/>
    </row>
    <row r="289515" spans="8:8" ht="12" customHeight="1" x14ac:dyDescent="0.2">
      <c r="H289515" s="18"/>
    </row>
    <row r="289551" spans="8:8" ht="12" customHeight="1" x14ac:dyDescent="0.2">
      <c r="H289551" s="18"/>
    </row>
    <row r="289587" spans="8:8" ht="12" customHeight="1" x14ac:dyDescent="0.2">
      <c r="H289587" s="18"/>
    </row>
    <row r="289623" spans="8:8" ht="12" customHeight="1" x14ac:dyDescent="0.2">
      <c r="H289623" s="18"/>
    </row>
    <row r="289659" spans="8:8" ht="12" customHeight="1" x14ac:dyDescent="0.2">
      <c r="H289659" s="18"/>
    </row>
    <row r="289695" spans="8:8" ht="12" customHeight="1" x14ac:dyDescent="0.2">
      <c r="H289695" s="18"/>
    </row>
    <row r="289731" spans="8:8" ht="12" customHeight="1" x14ac:dyDescent="0.2">
      <c r="H289731" s="18"/>
    </row>
    <row r="289767" spans="8:8" ht="12" customHeight="1" x14ac:dyDescent="0.2">
      <c r="H289767" s="18"/>
    </row>
    <row r="289803" spans="8:8" ht="12" customHeight="1" x14ac:dyDescent="0.2">
      <c r="H289803" s="18"/>
    </row>
    <row r="289839" spans="8:8" ht="12" customHeight="1" x14ac:dyDescent="0.2">
      <c r="H289839" s="18"/>
    </row>
    <row r="289875" spans="8:8" ht="12" customHeight="1" x14ac:dyDescent="0.2">
      <c r="H289875" s="18"/>
    </row>
    <row r="289911" spans="8:8" ht="12" customHeight="1" x14ac:dyDescent="0.2">
      <c r="H289911" s="18"/>
    </row>
    <row r="289947" spans="8:8" ht="12" customHeight="1" x14ac:dyDescent="0.2">
      <c r="H289947" s="18"/>
    </row>
    <row r="289983" spans="8:8" ht="12" customHeight="1" x14ac:dyDescent="0.2">
      <c r="H289983" s="18"/>
    </row>
    <row r="290019" spans="8:8" ht="12" customHeight="1" x14ac:dyDescent="0.2">
      <c r="H290019" s="18"/>
    </row>
    <row r="290055" spans="8:8" ht="12" customHeight="1" x14ac:dyDescent="0.2">
      <c r="H290055" s="18"/>
    </row>
    <row r="290091" spans="8:8" ht="12" customHeight="1" x14ac:dyDescent="0.2">
      <c r="H290091" s="18"/>
    </row>
    <row r="290127" spans="8:8" ht="12" customHeight="1" x14ac:dyDescent="0.2">
      <c r="H290127" s="18"/>
    </row>
    <row r="290163" spans="8:8" ht="12" customHeight="1" x14ac:dyDescent="0.2">
      <c r="H290163" s="18"/>
    </row>
    <row r="290199" spans="8:8" ht="12" customHeight="1" x14ac:dyDescent="0.2">
      <c r="H290199" s="18"/>
    </row>
    <row r="290235" spans="8:8" ht="12" customHeight="1" x14ac:dyDescent="0.2">
      <c r="H290235" s="18"/>
    </row>
    <row r="290271" spans="8:8" ht="12" customHeight="1" x14ac:dyDescent="0.2">
      <c r="H290271" s="18"/>
    </row>
    <row r="290307" spans="8:8" ht="12" customHeight="1" x14ac:dyDescent="0.2">
      <c r="H290307" s="18"/>
    </row>
    <row r="290343" spans="8:8" ht="12" customHeight="1" x14ac:dyDescent="0.2">
      <c r="H290343" s="18"/>
    </row>
    <row r="290379" spans="8:8" ht="12" customHeight="1" x14ac:dyDescent="0.2">
      <c r="H290379" s="18"/>
    </row>
    <row r="290415" spans="8:8" ht="12" customHeight="1" x14ac:dyDescent="0.2">
      <c r="H290415" s="18"/>
    </row>
    <row r="290451" spans="8:8" ht="12" customHeight="1" x14ac:dyDescent="0.2">
      <c r="H290451" s="18"/>
    </row>
    <row r="290487" spans="8:8" ht="12" customHeight="1" x14ac:dyDescent="0.2">
      <c r="H290487" s="18"/>
    </row>
    <row r="290523" spans="8:8" ht="12" customHeight="1" x14ac:dyDescent="0.2">
      <c r="H290523" s="18"/>
    </row>
    <row r="290559" spans="8:8" ht="12" customHeight="1" x14ac:dyDescent="0.2">
      <c r="H290559" s="18"/>
    </row>
    <row r="290595" spans="8:8" ht="12" customHeight="1" x14ac:dyDescent="0.2">
      <c r="H290595" s="18"/>
    </row>
    <row r="290631" spans="8:8" ht="12" customHeight="1" x14ac:dyDescent="0.2">
      <c r="H290631" s="18"/>
    </row>
    <row r="290667" spans="8:8" ht="12" customHeight="1" x14ac:dyDescent="0.2">
      <c r="H290667" s="18"/>
    </row>
    <row r="290703" spans="8:8" ht="12" customHeight="1" x14ac:dyDescent="0.2">
      <c r="H290703" s="18"/>
    </row>
    <row r="290739" spans="8:8" ht="12" customHeight="1" x14ac:dyDescent="0.2">
      <c r="H290739" s="18"/>
    </row>
    <row r="290775" spans="8:8" ht="12" customHeight="1" x14ac:dyDescent="0.2">
      <c r="H290775" s="18"/>
    </row>
    <row r="290811" spans="8:8" ht="12" customHeight="1" x14ac:dyDescent="0.2">
      <c r="H290811" s="18"/>
    </row>
    <row r="290847" spans="8:8" ht="12" customHeight="1" x14ac:dyDescent="0.2">
      <c r="H290847" s="18"/>
    </row>
    <row r="290883" spans="8:8" ht="12" customHeight="1" x14ac:dyDescent="0.2">
      <c r="H290883" s="18"/>
    </row>
    <row r="290919" spans="8:8" ht="12" customHeight="1" x14ac:dyDescent="0.2">
      <c r="H290919" s="18"/>
    </row>
    <row r="290955" spans="8:8" ht="12" customHeight="1" x14ac:dyDescent="0.2">
      <c r="H290955" s="18"/>
    </row>
    <row r="290991" spans="8:8" ht="12" customHeight="1" x14ac:dyDescent="0.2">
      <c r="H290991" s="18"/>
    </row>
    <row r="291027" spans="8:8" ht="12" customHeight="1" x14ac:dyDescent="0.2">
      <c r="H291027" s="18"/>
    </row>
    <row r="291063" spans="8:8" ht="12" customHeight="1" x14ac:dyDescent="0.2">
      <c r="H291063" s="18"/>
    </row>
    <row r="291099" spans="8:8" ht="12" customHeight="1" x14ac:dyDescent="0.2">
      <c r="H291099" s="18"/>
    </row>
    <row r="291135" spans="8:8" ht="12" customHeight="1" x14ac:dyDescent="0.2">
      <c r="H291135" s="18"/>
    </row>
    <row r="291171" spans="8:8" ht="12" customHeight="1" x14ac:dyDescent="0.2">
      <c r="H291171" s="18"/>
    </row>
    <row r="291207" spans="8:8" ht="12" customHeight="1" x14ac:dyDescent="0.2">
      <c r="H291207" s="18"/>
    </row>
    <row r="291243" spans="8:8" ht="12" customHeight="1" x14ac:dyDescent="0.2">
      <c r="H291243" s="18"/>
    </row>
    <row r="291279" spans="8:8" ht="12" customHeight="1" x14ac:dyDescent="0.2">
      <c r="H291279" s="18"/>
    </row>
    <row r="291315" spans="8:8" ht="12" customHeight="1" x14ac:dyDescent="0.2">
      <c r="H291315" s="18"/>
    </row>
    <row r="291351" spans="8:8" ht="12" customHeight="1" x14ac:dyDescent="0.2">
      <c r="H291351" s="18"/>
    </row>
    <row r="291387" spans="8:8" ht="12" customHeight="1" x14ac:dyDescent="0.2">
      <c r="H291387" s="18"/>
    </row>
    <row r="291423" spans="8:8" ht="12" customHeight="1" x14ac:dyDescent="0.2">
      <c r="H291423" s="18"/>
    </row>
    <row r="291459" spans="8:8" ht="12" customHeight="1" x14ac:dyDescent="0.2">
      <c r="H291459" s="18"/>
    </row>
    <row r="291495" spans="8:8" ht="12" customHeight="1" x14ac:dyDescent="0.2">
      <c r="H291495" s="18"/>
    </row>
    <row r="291531" spans="8:8" ht="12" customHeight="1" x14ac:dyDescent="0.2">
      <c r="H291531" s="18"/>
    </row>
    <row r="291567" spans="8:8" ht="12" customHeight="1" x14ac:dyDescent="0.2">
      <c r="H291567" s="18"/>
    </row>
    <row r="291603" spans="8:8" ht="12" customHeight="1" x14ac:dyDescent="0.2">
      <c r="H291603" s="18"/>
    </row>
    <row r="291639" spans="8:8" ht="12" customHeight="1" x14ac:dyDescent="0.2">
      <c r="H291639" s="18"/>
    </row>
    <row r="291675" spans="8:8" ht="12" customHeight="1" x14ac:dyDescent="0.2">
      <c r="H291675" s="18"/>
    </row>
    <row r="291711" spans="8:8" ht="12" customHeight="1" x14ac:dyDescent="0.2">
      <c r="H291711" s="18"/>
    </row>
    <row r="291747" spans="8:8" ht="12" customHeight="1" x14ac:dyDescent="0.2">
      <c r="H291747" s="18"/>
    </row>
    <row r="291783" spans="8:8" ht="12" customHeight="1" x14ac:dyDescent="0.2">
      <c r="H291783" s="18"/>
    </row>
    <row r="291819" spans="8:8" ht="12" customHeight="1" x14ac:dyDescent="0.2">
      <c r="H291819" s="18"/>
    </row>
    <row r="291855" spans="8:8" ht="12" customHeight="1" x14ac:dyDescent="0.2">
      <c r="H291855" s="18"/>
    </row>
    <row r="291891" spans="8:8" ht="12" customHeight="1" x14ac:dyDescent="0.2">
      <c r="H291891" s="18"/>
    </row>
    <row r="291927" spans="8:8" ht="12" customHeight="1" x14ac:dyDescent="0.2">
      <c r="H291927" s="18"/>
    </row>
    <row r="291963" spans="8:8" ht="12" customHeight="1" x14ac:dyDescent="0.2">
      <c r="H291963" s="18"/>
    </row>
    <row r="291999" spans="8:8" ht="12" customHeight="1" x14ac:dyDescent="0.2">
      <c r="H291999" s="18"/>
    </row>
    <row r="292035" spans="8:8" ht="12" customHeight="1" x14ac:dyDescent="0.2">
      <c r="H292035" s="18"/>
    </row>
    <row r="292071" spans="8:8" ht="12" customHeight="1" x14ac:dyDescent="0.2">
      <c r="H292071" s="18"/>
    </row>
    <row r="292107" spans="8:8" ht="12" customHeight="1" x14ac:dyDescent="0.2">
      <c r="H292107" s="18"/>
    </row>
    <row r="292143" spans="8:8" ht="12" customHeight="1" x14ac:dyDescent="0.2">
      <c r="H292143" s="18"/>
    </row>
    <row r="292179" spans="8:8" ht="12" customHeight="1" x14ac:dyDescent="0.2">
      <c r="H292179" s="18"/>
    </row>
    <row r="292215" spans="8:8" ht="12" customHeight="1" x14ac:dyDescent="0.2">
      <c r="H292215" s="18"/>
    </row>
    <row r="292251" spans="8:8" ht="12" customHeight="1" x14ac:dyDescent="0.2">
      <c r="H292251" s="18"/>
    </row>
    <row r="292287" spans="8:8" ht="12" customHeight="1" x14ac:dyDescent="0.2">
      <c r="H292287" s="18"/>
    </row>
    <row r="292323" spans="8:8" ht="12" customHeight="1" x14ac:dyDescent="0.2">
      <c r="H292323" s="18"/>
    </row>
    <row r="292359" spans="8:8" ht="12" customHeight="1" x14ac:dyDescent="0.2">
      <c r="H292359" s="18"/>
    </row>
    <row r="292395" spans="8:8" ht="12" customHeight="1" x14ac:dyDescent="0.2">
      <c r="H292395" s="18"/>
    </row>
    <row r="292431" spans="8:8" ht="12" customHeight="1" x14ac:dyDescent="0.2">
      <c r="H292431" s="18"/>
    </row>
    <row r="292467" spans="8:8" ht="12" customHeight="1" x14ac:dyDescent="0.2">
      <c r="H292467" s="18"/>
    </row>
    <row r="292503" spans="8:8" ht="12" customHeight="1" x14ac:dyDescent="0.2">
      <c r="H292503" s="18"/>
    </row>
    <row r="292539" spans="8:8" ht="12" customHeight="1" x14ac:dyDescent="0.2">
      <c r="H292539" s="18"/>
    </row>
    <row r="292575" spans="8:8" ht="12" customHeight="1" x14ac:dyDescent="0.2">
      <c r="H292575" s="18"/>
    </row>
    <row r="292611" spans="8:8" ht="12" customHeight="1" x14ac:dyDescent="0.2">
      <c r="H292611" s="18"/>
    </row>
    <row r="292647" spans="8:8" ht="12" customHeight="1" x14ac:dyDescent="0.2">
      <c r="H292647" s="18"/>
    </row>
    <row r="292683" spans="8:8" ht="12" customHeight="1" x14ac:dyDescent="0.2">
      <c r="H292683" s="18"/>
    </row>
    <row r="292719" spans="8:8" ht="12" customHeight="1" x14ac:dyDescent="0.2">
      <c r="H292719" s="18"/>
    </row>
    <row r="292755" spans="8:8" ht="12" customHeight="1" x14ac:dyDescent="0.2">
      <c r="H292755" s="18"/>
    </row>
    <row r="292791" spans="8:8" ht="12" customHeight="1" x14ac:dyDescent="0.2">
      <c r="H292791" s="18"/>
    </row>
    <row r="292827" spans="8:8" ht="12" customHeight="1" x14ac:dyDescent="0.2">
      <c r="H292827" s="18"/>
    </row>
    <row r="292863" spans="8:8" ht="12" customHeight="1" x14ac:dyDescent="0.2">
      <c r="H292863" s="18"/>
    </row>
    <row r="292899" spans="8:8" ht="12" customHeight="1" x14ac:dyDescent="0.2">
      <c r="H292899" s="18"/>
    </row>
    <row r="292935" spans="8:8" ht="12" customHeight="1" x14ac:dyDescent="0.2">
      <c r="H292935" s="18"/>
    </row>
    <row r="292971" spans="8:8" ht="12" customHeight="1" x14ac:dyDescent="0.2">
      <c r="H292971" s="18"/>
    </row>
    <row r="293007" spans="8:8" ht="12" customHeight="1" x14ac:dyDescent="0.2">
      <c r="H293007" s="18"/>
    </row>
    <row r="293043" spans="8:8" ht="12" customHeight="1" x14ac:dyDescent="0.2">
      <c r="H293043" s="18"/>
    </row>
    <row r="293079" spans="8:8" ht="12" customHeight="1" x14ac:dyDescent="0.2">
      <c r="H293079" s="18"/>
    </row>
    <row r="293115" spans="8:8" ht="12" customHeight="1" x14ac:dyDescent="0.2">
      <c r="H293115" s="18"/>
    </row>
    <row r="293151" spans="8:8" ht="12" customHeight="1" x14ac:dyDescent="0.2">
      <c r="H293151" s="18"/>
    </row>
    <row r="293187" spans="8:8" ht="12" customHeight="1" x14ac:dyDescent="0.2">
      <c r="H293187" s="18"/>
    </row>
    <row r="293223" spans="8:8" ht="12" customHeight="1" x14ac:dyDescent="0.2">
      <c r="H293223" s="18"/>
    </row>
    <row r="293259" spans="8:8" ht="12" customHeight="1" x14ac:dyDescent="0.2">
      <c r="H293259" s="18"/>
    </row>
    <row r="293295" spans="8:8" ht="12" customHeight="1" x14ac:dyDescent="0.2">
      <c r="H293295" s="18"/>
    </row>
    <row r="293331" spans="8:8" ht="12" customHeight="1" x14ac:dyDescent="0.2">
      <c r="H293331" s="18"/>
    </row>
    <row r="293367" spans="8:8" ht="12" customHeight="1" x14ac:dyDescent="0.2">
      <c r="H293367" s="18"/>
    </row>
    <row r="293403" spans="8:8" ht="12" customHeight="1" x14ac:dyDescent="0.2">
      <c r="H293403" s="18"/>
    </row>
    <row r="293439" spans="8:8" ht="12" customHeight="1" x14ac:dyDescent="0.2">
      <c r="H293439" s="18"/>
    </row>
    <row r="293475" spans="8:8" ht="12" customHeight="1" x14ac:dyDescent="0.2">
      <c r="H293475" s="18"/>
    </row>
    <row r="293511" spans="8:8" ht="12" customHeight="1" x14ac:dyDescent="0.2">
      <c r="H293511" s="18"/>
    </row>
    <row r="293547" spans="8:8" ht="12" customHeight="1" x14ac:dyDescent="0.2">
      <c r="H293547" s="18"/>
    </row>
    <row r="293583" spans="8:8" ht="12" customHeight="1" x14ac:dyDescent="0.2">
      <c r="H293583" s="18"/>
    </row>
    <row r="293619" spans="8:8" ht="12" customHeight="1" x14ac:dyDescent="0.2">
      <c r="H293619" s="18"/>
    </row>
    <row r="293655" spans="8:8" ht="12" customHeight="1" x14ac:dyDescent="0.2">
      <c r="H293655" s="18"/>
    </row>
    <row r="293691" spans="8:8" ht="12" customHeight="1" x14ac:dyDescent="0.2">
      <c r="H293691" s="18"/>
    </row>
    <row r="293727" spans="8:8" ht="12" customHeight="1" x14ac:dyDescent="0.2">
      <c r="H293727" s="18"/>
    </row>
    <row r="293763" spans="8:8" ht="12" customHeight="1" x14ac:dyDescent="0.2">
      <c r="H293763" s="18"/>
    </row>
    <row r="293799" spans="8:8" ht="12" customHeight="1" x14ac:dyDescent="0.2">
      <c r="H293799" s="18"/>
    </row>
    <row r="293835" spans="8:8" ht="12" customHeight="1" x14ac:dyDescent="0.2">
      <c r="H293835" s="18"/>
    </row>
    <row r="293871" spans="8:8" ht="12" customHeight="1" x14ac:dyDescent="0.2">
      <c r="H293871" s="18"/>
    </row>
    <row r="293907" spans="8:8" ht="12" customHeight="1" x14ac:dyDescent="0.2">
      <c r="H293907" s="18"/>
    </row>
    <row r="293943" spans="8:8" ht="12" customHeight="1" x14ac:dyDescent="0.2">
      <c r="H293943" s="18"/>
    </row>
    <row r="293979" spans="8:8" ht="12" customHeight="1" x14ac:dyDescent="0.2">
      <c r="H293979" s="18"/>
    </row>
    <row r="294015" spans="8:8" ht="12" customHeight="1" x14ac:dyDescent="0.2">
      <c r="H294015" s="18"/>
    </row>
    <row r="294051" spans="8:8" ht="12" customHeight="1" x14ac:dyDescent="0.2">
      <c r="H294051" s="18"/>
    </row>
    <row r="294087" spans="8:8" ht="12" customHeight="1" x14ac:dyDescent="0.2">
      <c r="H294087" s="18"/>
    </row>
    <row r="294123" spans="8:8" ht="12" customHeight="1" x14ac:dyDescent="0.2">
      <c r="H294123" s="18"/>
    </row>
    <row r="294159" spans="8:8" ht="12" customHeight="1" x14ac:dyDescent="0.2">
      <c r="H294159" s="18"/>
    </row>
    <row r="294195" spans="8:8" ht="12" customHeight="1" x14ac:dyDescent="0.2">
      <c r="H294195" s="18"/>
    </row>
    <row r="294231" spans="8:8" ht="12" customHeight="1" x14ac:dyDescent="0.2">
      <c r="H294231" s="18"/>
    </row>
    <row r="294267" spans="8:8" ht="12" customHeight="1" x14ac:dyDescent="0.2">
      <c r="H294267" s="18"/>
    </row>
    <row r="294303" spans="8:8" ht="12" customHeight="1" x14ac:dyDescent="0.2">
      <c r="H294303" s="18"/>
    </row>
    <row r="294339" spans="8:8" ht="12" customHeight="1" x14ac:dyDescent="0.2">
      <c r="H294339" s="18"/>
    </row>
    <row r="294375" spans="8:8" ht="12" customHeight="1" x14ac:dyDescent="0.2">
      <c r="H294375" s="18"/>
    </row>
    <row r="294411" spans="8:8" ht="12" customHeight="1" x14ac:dyDescent="0.2">
      <c r="H294411" s="18"/>
    </row>
    <row r="294447" spans="8:8" ht="12" customHeight="1" x14ac:dyDescent="0.2">
      <c r="H294447" s="18"/>
    </row>
    <row r="294483" spans="8:8" ht="12" customHeight="1" x14ac:dyDescent="0.2">
      <c r="H294483" s="18"/>
    </row>
    <row r="294519" spans="8:8" ht="12" customHeight="1" x14ac:dyDescent="0.2">
      <c r="H294519" s="18"/>
    </row>
    <row r="294555" spans="8:8" ht="12" customHeight="1" x14ac:dyDescent="0.2">
      <c r="H294555" s="18"/>
    </row>
    <row r="294591" spans="8:8" ht="12" customHeight="1" x14ac:dyDescent="0.2">
      <c r="H294591" s="18"/>
    </row>
    <row r="294627" spans="8:8" ht="12" customHeight="1" x14ac:dyDescent="0.2">
      <c r="H294627" s="18"/>
    </row>
    <row r="294663" spans="8:8" ht="12" customHeight="1" x14ac:dyDescent="0.2">
      <c r="H294663" s="18"/>
    </row>
    <row r="294699" spans="8:8" ht="12" customHeight="1" x14ac:dyDescent="0.2">
      <c r="H294699" s="18"/>
    </row>
    <row r="294735" spans="8:8" ht="12" customHeight="1" x14ac:dyDescent="0.2">
      <c r="H294735" s="18"/>
    </row>
    <row r="294771" spans="8:8" ht="12" customHeight="1" x14ac:dyDescent="0.2">
      <c r="H294771" s="18"/>
    </row>
    <row r="294807" spans="8:8" ht="12" customHeight="1" x14ac:dyDescent="0.2">
      <c r="H294807" s="18"/>
    </row>
    <row r="294843" spans="8:8" ht="12" customHeight="1" x14ac:dyDescent="0.2">
      <c r="H294843" s="18"/>
    </row>
    <row r="294879" spans="8:8" ht="12" customHeight="1" x14ac:dyDescent="0.2">
      <c r="H294879" s="18"/>
    </row>
    <row r="294915" spans="8:8" ht="12" customHeight="1" x14ac:dyDescent="0.2">
      <c r="H294915" s="18"/>
    </row>
    <row r="294951" spans="8:8" ht="12" customHeight="1" x14ac:dyDescent="0.2">
      <c r="H294951" s="18"/>
    </row>
    <row r="294987" spans="8:8" ht="12" customHeight="1" x14ac:dyDescent="0.2">
      <c r="H294987" s="18"/>
    </row>
    <row r="295023" spans="8:8" ht="12" customHeight="1" x14ac:dyDescent="0.2">
      <c r="H295023" s="18"/>
    </row>
    <row r="295059" spans="8:8" ht="12" customHeight="1" x14ac:dyDescent="0.2">
      <c r="H295059" s="18"/>
    </row>
    <row r="295095" spans="8:8" ht="12" customHeight="1" x14ac:dyDescent="0.2">
      <c r="H295095" s="18"/>
    </row>
    <row r="295131" spans="8:8" ht="12" customHeight="1" x14ac:dyDescent="0.2">
      <c r="H295131" s="18"/>
    </row>
    <row r="295167" spans="8:8" ht="12" customHeight="1" x14ac:dyDescent="0.2">
      <c r="H295167" s="18"/>
    </row>
    <row r="295203" spans="8:8" ht="12" customHeight="1" x14ac:dyDescent="0.2">
      <c r="H295203" s="18"/>
    </row>
    <row r="295239" spans="8:8" ht="12" customHeight="1" x14ac:dyDescent="0.2">
      <c r="H295239" s="18"/>
    </row>
    <row r="295275" spans="8:8" ht="12" customHeight="1" x14ac:dyDescent="0.2">
      <c r="H295275" s="18"/>
    </row>
    <row r="295311" spans="8:8" ht="12" customHeight="1" x14ac:dyDescent="0.2">
      <c r="H295311" s="18"/>
    </row>
    <row r="295347" spans="8:8" ht="12" customHeight="1" x14ac:dyDescent="0.2">
      <c r="H295347" s="18"/>
    </row>
    <row r="295383" spans="8:8" ht="12" customHeight="1" x14ac:dyDescent="0.2">
      <c r="H295383" s="18"/>
    </row>
    <row r="295419" spans="8:8" ht="12" customHeight="1" x14ac:dyDescent="0.2">
      <c r="H295419" s="18"/>
    </row>
    <row r="295455" spans="8:8" ht="12" customHeight="1" x14ac:dyDescent="0.2">
      <c r="H295455" s="18"/>
    </row>
    <row r="295491" spans="8:8" ht="12" customHeight="1" x14ac:dyDescent="0.2">
      <c r="H295491" s="18"/>
    </row>
    <row r="295527" spans="8:8" ht="12" customHeight="1" x14ac:dyDescent="0.2">
      <c r="H295527" s="18"/>
    </row>
    <row r="295563" spans="8:8" ht="12" customHeight="1" x14ac:dyDescent="0.2">
      <c r="H295563" s="18"/>
    </row>
    <row r="295599" spans="8:8" ht="12" customHeight="1" x14ac:dyDescent="0.2">
      <c r="H295599" s="18"/>
    </row>
    <row r="295635" spans="8:8" ht="12" customHeight="1" x14ac:dyDescent="0.2">
      <c r="H295635" s="18"/>
    </row>
    <row r="295671" spans="8:8" ht="12" customHeight="1" x14ac:dyDescent="0.2">
      <c r="H295671" s="18"/>
    </row>
    <row r="295707" spans="8:8" ht="12" customHeight="1" x14ac:dyDescent="0.2">
      <c r="H295707" s="18"/>
    </row>
    <row r="295743" spans="8:8" ht="12" customHeight="1" x14ac:dyDescent="0.2">
      <c r="H295743" s="18"/>
    </row>
    <row r="295779" spans="8:8" ht="12" customHeight="1" x14ac:dyDescent="0.2">
      <c r="H295779" s="18"/>
    </row>
    <row r="295815" spans="8:8" ht="12" customHeight="1" x14ac:dyDescent="0.2">
      <c r="H295815" s="18"/>
    </row>
    <row r="295851" spans="8:8" ht="12" customHeight="1" x14ac:dyDescent="0.2">
      <c r="H295851" s="18"/>
    </row>
    <row r="295887" spans="8:8" ht="12" customHeight="1" x14ac:dyDescent="0.2">
      <c r="H295887" s="18"/>
    </row>
    <row r="295923" spans="8:8" ht="12" customHeight="1" x14ac:dyDescent="0.2">
      <c r="H295923" s="18"/>
    </row>
    <row r="295959" spans="8:8" ht="12" customHeight="1" x14ac:dyDescent="0.2">
      <c r="H295959" s="18"/>
    </row>
    <row r="295995" spans="8:8" ht="12" customHeight="1" x14ac:dyDescent="0.2">
      <c r="H295995" s="18"/>
    </row>
    <row r="296031" spans="8:8" ht="12" customHeight="1" x14ac:dyDescent="0.2">
      <c r="H296031" s="18"/>
    </row>
    <row r="296067" spans="8:8" ht="12" customHeight="1" x14ac:dyDescent="0.2">
      <c r="H296067" s="18"/>
    </row>
    <row r="296103" spans="8:8" ht="12" customHeight="1" x14ac:dyDescent="0.2">
      <c r="H296103" s="18"/>
    </row>
    <row r="296139" spans="8:8" ht="12" customHeight="1" x14ac:dyDescent="0.2">
      <c r="H296139" s="18"/>
    </row>
    <row r="296175" spans="8:8" ht="12" customHeight="1" x14ac:dyDescent="0.2">
      <c r="H296175" s="18"/>
    </row>
    <row r="296211" spans="8:8" ht="12" customHeight="1" x14ac:dyDescent="0.2">
      <c r="H296211" s="18"/>
    </row>
    <row r="296247" spans="8:8" ht="12" customHeight="1" x14ac:dyDescent="0.2">
      <c r="H296247" s="18"/>
    </row>
    <row r="296283" spans="8:8" ht="12" customHeight="1" x14ac:dyDescent="0.2">
      <c r="H296283" s="18"/>
    </row>
    <row r="296319" spans="8:8" ht="12" customHeight="1" x14ac:dyDescent="0.2">
      <c r="H296319" s="18"/>
    </row>
    <row r="296355" spans="8:8" ht="12" customHeight="1" x14ac:dyDescent="0.2">
      <c r="H296355" s="18"/>
    </row>
    <row r="296391" spans="8:8" ht="12" customHeight="1" x14ac:dyDescent="0.2">
      <c r="H296391" s="18"/>
    </row>
    <row r="296427" spans="8:8" ht="12" customHeight="1" x14ac:dyDescent="0.2">
      <c r="H296427" s="18"/>
    </row>
    <row r="296463" spans="8:8" ht="12" customHeight="1" x14ac:dyDescent="0.2">
      <c r="H296463" s="18"/>
    </row>
    <row r="296499" spans="8:8" ht="12" customHeight="1" x14ac:dyDescent="0.2">
      <c r="H296499" s="18"/>
    </row>
    <row r="296535" spans="8:8" ht="12" customHeight="1" x14ac:dyDescent="0.2">
      <c r="H296535" s="18"/>
    </row>
    <row r="296571" spans="8:8" ht="12" customHeight="1" x14ac:dyDescent="0.2">
      <c r="H296571" s="18"/>
    </row>
    <row r="296607" spans="8:8" ht="12" customHeight="1" x14ac:dyDescent="0.2">
      <c r="H296607" s="18"/>
    </row>
    <row r="296643" spans="8:8" ht="12" customHeight="1" x14ac:dyDescent="0.2">
      <c r="H296643" s="18"/>
    </row>
    <row r="296679" spans="8:8" ht="12" customHeight="1" x14ac:dyDescent="0.2">
      <c r="H296679" s="18"/>
    </row>
    <row r="296715" spans="8:8" ht="12" customHeight="1" x14ac:dyDescent="0.2">
      <c r="H296715" s="18"/>
    </row>
    <row r="296751" spans="8:8" ht="12" customHeight="1" x14ac:dyDescent="0.2">
      <c r="H296751" s="18"/>
    </row>
    <row r="296787" spans="8:8" ht="12" customHeight="1" x14ac:dyDescent="0.2">
      <c r="H296787" s="18"/>
    </row>
    <row r="296823" spans="8:8" ht="12" customHeight="1" x14ac:dyDescent="0.2">
      <c r="H296823" s="18"/>
    </row>
    <row r="296859" spans="8:8" ht="12" customHeight="1" x14ac:dyDescent="0.2">
      <c r="H296859" s="18"/>
    </row>
    <row r="296895" spans="8:8" ht="12" customHeight="1" x14ac:dyDescent="0.2">
      <c r="H296895" s="18"/>
    </row>
    <row r="296931" spans="8:8" ht="12" customHeight="1" x14ac:dyDescent="0.2">
      <c r="H296931" s="18"/>
    </row>
    <row r="296967" spans="8:8" ht="12" customHeight="1" x14ac:dyDescent="0.2">
      <c r="H296967" s="18"/>
    </row>
    <row r="297003" spans="8:8" ht="12" customHeight="1" x14ac:dyDescent="0.2">
      <c r="H297003" s="18"/>
    </row>
    <row r="297039" spans="8:8" ht="12" customHeight="1" x14ac:dyDescent="0.2">
      <c r="H297039" s="18"/>
    </row>
    <row r="297075" spans="8:8" ht="12" customHeight="1" x14ac:dyDescent="0.2">
      <c r="H297075" s="18"/>
    </row>
    <row r="297111" spans="8:8" ht="12" customHeight="1" x14ac:dyDescent="0.2">
      <c r="H297111" s="18"/>
    </row>
    <row r="297147" spans="8:8" ht="12" customHeight="1" x14ac:dyDescent="0.2">
      <c r="H297147" s="18"/>
    </row>
    <row r="297183" spans="8:8" ht="12" customHeight="1" x14ac:dyDescent="0.2">
      <c r="H297183" s="18"/>
    </row>
    <row r="297219" spans="8:8" ht="12" customHeight="1" x14ac:dyDescent="0.2">
      <c r="H297219" s="18"/>
    </row>
    <row r="297255" spans="8:8" ht="12" customHeight="1" x14ac:dyDescent="0.2">
      <c r="H297255" s="18"/>
    </row>
    <row r="297291" spans="8:8" ht="12" customHeight="1" x14ac:dyDescent="0.2">
      <c r="H297291" s="18"/>
    </row>
    <row r="297327" spans="8:8" ht="12" customHeight="1" x14ac:dyDescent="0.2">
      <c r="H297327" s="18"/>
    </row>
    <row r="297363" spans="8:8" ht="12" customHeight="1" x14ac:dyDescent="0.2">
      <c r="H297363" s="18"/>
    </row>
    <row r="297399" spans="8:8" ht="12" customHeight="1" x14ac:dyDescent="0.2">
      <c r="H297399" s="18"/>
    </row>
    <row r="297435" spans="8:8" ht="12" customHeight="1" x14ac:dyDescent="0.2">
      <c r="H297435" s="18"/>
    </row>
    <row r="297471" spans="8:8" ht="12" customHeight="1" x14ac:dyDescent="0.2">
      <c r="H297471" s="18"/>
    </row>
    <row r="297507" spans="8:8" ht="12" customHeight="1" x14ac:dyDescent="0.2">
      <c r="H297507" s="18"/>
    </row>
    <row r="297543" spans="8:8" ht="12" customHeight="1" x14ac:dyDescent="0.2">
      <c r="H297543" s="18"/>
    </row>
    <row r="297579" spans="8:8" ht="12" customHeight="1" x14ac:dyDescent="0.2">
      <c r="H297579" s="18"/>
    </row>
    <row r="297615" spans="8:8" ht="12" customHeight="1" x14ac:dyDescent="0.2">
      <c r="H297615" s="18"/>
    </row>
    <row r="297651" spans="8:8" ht="12" customHeight="1" x14ac:dyDescent="0.2">
      <c r="H297651" s="18"/>
    </row>
    <row r="297687" spans="8:8" ht="12" customHeight="1" x14ac:dyDescent="0.2">
      <c r="H297687" s="18"/>
    </row>
    <row r="297723" spans="8:8" ht="12" customHeight="1" x14ac:dyDescent="0.2">
      <c r="H297723" s="18"/>
    </row>
    <row r="297759" spans="8:8" ht="12" customHeight="1" x14ac:dyDescent="0.2">
      <c r="H297759" s="18"/>
    </row>
    <row r="297795" spans="8:8" ht="12" customHeight="1" x14ac:dyDescent="0.2">
      <c r="H297795" s="18"/>
    </row>
    <row r="297831" spans="8:8" ht="12" customHeight="1" x14ac:dyDescent="0.2">
      <c r="H297831" s="18"/>
    </row>
    <row r="297867" spans="8:8" ht="12" customHeight="1" x14ac:dyDescent="0.2">
      <c r="H297867" s="18"/>
    </row>
    <row r="297903" spans="8:8" ht="12" customHeight="1" x14ac:dyDescent="0.2">
      <c r="H297903" s="18"/>
    </row>
    <row r="297939" spans="8:8" ht="12" customHeight="1" x14ac:dyDescent="0.2">
      <c r="H297939" s="18"/>
    </row>
    <row r="297975" spans="8:8" ht="12" customHeight="1" x14ac:dyDescent="0.2">
      <c r="H297975" s="18"/>
    </row>
    <row r="298011" spans="8:8" ht="12" customHeight="1" x14ac:dyDescent="0.2">
      <c r="H298011" s="18"/>
    </row>
    <row r="298047" spans="8:8" ht="12" customHeight="1" x14ac:dyDescent="0.2">
      <c r="H298047" s="18"/>
    </row>
    <row r="298083" spans="8:8" ht="12" customHeight="1" x14ac:dyDescent="0.2">
      <c r="H298083" s="18"/>
    </row>
    <row r="298119" spans="8:8" ht="12" customHeight="1" x14ac:dyDescent="0.2">
      <c r="H298119" s="18"/>
    </row>
    <row r="298155" spans="8:8" ht="12" customHeight="1" x14ac:dyDescent="0.2">
      <c r="H298155" s="18"/>
    </row>
    <row r="298191" spans="8:8" ht="12" customHeight="1" x14ac:dyDescent="0.2">
      <c r="H298191" s="18"/>
    </row>
    <row r="298227" spans="8:8" ht="12" customHeight="1" x14ac:dyDescent="0.2">
      <c r="H298227" s="18"/>
    </row>
    <row r="298263" spans="8:8" ht="12" customHeight="1" x14ac:dyDescent="0.2">
      <c r="H298263" s="18"/>
    </row>
    <row r="298299" spans="8:8" ht="12" customHeight="1" x14ac:dyDescent="0.2">
      <c r="H298299" s="18"/>
    </row>
    <row r="298335" spans="8:8" ht="12" customHeight="1" x14ac:dyDescent="0.2">
      <c r="H298335" s="18"/>
    </row>
    <row r="298371" spans="8:8" ht="12" customHeight="1" x14ac:dyDescent="0.2">
      <c r="H298371" s="18"/>
    </row>
    <row r="298407" spans="8:8" ht="12" customHeight="1" x14ac:dyDescent="0.2">
      <c r="H298407" s="18"/>
    </row>
    <row r="298443" spans="8:8" ht="12" customHeight="1" x14ac:dyDescent="0.2">
      <c r="H298443" s="18"/>
    </row>
    <row r="298479" spans="8:8" ht="12" customHeight="1" x14ac:dyDescent="0.2">
      <c r="H298479" s="18"/>
    </row>
    <row r="298515" spans="8:8" ht="12" customHeight="1" x14ac:dyDescent="0.2">
      <c r="H298515" s="18"/>
    </row>
    <row r="298551" spans="8:8" ht="12" customHeight="1" x14ac:dyDescent="0.2">
      <c r="H298551" s="18"/>
    </row>
    <row r="298587" spans="8:8" ht="12" customHeight="1" x14ac:dyDescent="0.2">
      <c r="H298587" s="18"/>
    </row>
    <row r="298623" spans="8:8" ht="12" customHeight="1" x14ac:dyDescent="0.2">
      <c r="H298623" s="18"/>
    </row>
    <row r="298659" spans="8:8" ht="12" customHeight="1" x14ac:dyDescent="0.2">
      <c r="H298659" s="18"/>
    </row>
    <row r="298695" spans="8:8" ht="12" customHeight="1" x14ac:dyDescent="0.2">
      <c r="H298695" s="18"/>
    </row>
    <row r="298731" spans="8:8" ht="12" customHeight="1" x14ac:dyDescent="0.2">
      <c r="H298731" s="18"/>
    </row>
    <row r="298767" spans="8:8" ht="12" customHeight="1" x14ac:dyDescent="0.2">
      <c r="H298767" s="18"/>
    </row>
    <row r="298803" spans="8:8" ht="12" customHeight="1" x14ac:dyDescent="0.2">
      <c r="H298803" s="18"/>
    </row>
    <row r="298839" spans="8:8" ht="12" customHeight="1" x14ac:dyDescent="0.2">
      <c r="H298839" s="18"/>
    </row>
    <row r="298875" spans="8:8" ht="12" customHeight="1" x14ac:dyDescent="0.2">
      <c r="H298875" s="18"/>
    </row>
    <row r="298911" spans="8:8" ht="12" customHeight="1" x14ac:dyDescent="0.2">
      <c r="H298911" s="18"/>
    </row>
    <row r="298947" spans="8:8" ht="12" customHeight="1" x14ac:dyDescent="0.2">
      <c r="H298947" s="18"/>
    </row>
    <row r="298983" spans="8:8" ht="12" customHeight="1" x14ac:dyDescent="0.2">
      <c r="H298983" s="18"/>
    </row>
    <row r="299019" spans="8:8" ht="12" customHeight="1" x14ac:dyDescent="0.2">
      <c r="H299019" s="18"/>
    </row>
    <row r="299055" spans="8:8" ht="12" customHeight="1" x14ac:dyDescent="0.2">
      <c r="H299055" s="18"/>
    </row>
    <row r="299091" spans="8:8" ht="12" customHeight="1" x14ac:dyDescent="0.2">
      <c r="H299091" s="18"/>
    </row>
    <row r="299127" spans="8:8" ht="12" customHeight="1" x14ac:dyDescent="0.2">
      <c r="H299127" s="18"/>
    </row>
    <row r="299163" spans="8:8" ht="12" customHeight="1" x14ac:dyDescent="0.2">
      <c r="H299163" s="18"/>
    </row>
    <row r="299199" spans="8:8" ht="12" customHeight="1" x14ac:dyDescent="0.2">
      <c r="H299199" s="18"/>
    </row>
    <row r="299235" spans="8:8" ht="12" customHeight="1" x14ac:dyDescent="0.2">
      <c r="H299235" s="18"/>
    </row>
    <row r="299271" spans="8:8" ht="12" customHeight="1" x14ac:dyDescent="0.2">
      <c r="H299271" s="18"/>
    </row>
    <row r="299307" spans="8:8" ht="12" customHeight="1" x14ac:dyDescent="0.2">
      <c r="H299307" s="18"/>
    </row>
    <row r="299343" spans="8:8" ht="12" customHeight="1" x14ac:dyDescent="0.2">
      <c r="H299343" s="18"/>
    </row>
    <row r="299379" spans="8:8" ht="12" customHeight="1" x14ac:dyDescent="0.2">
      <c r="H299379" s="18"/>
    </row>
    <row r="299415" spans="8:8" ht="12" customHeight="1" x14ac:dyDescent="0.2">
      <c r="H299415" s="18"/>
    </row>
    <row r="299451" spans="8:8" ht="12" customHeight="1" x14ac:dyDescent="0.2">
      <c r="H299451" s="18"/>
    </row>
    <row r="299487" spans="8:8" ht="12" customHeight="1" x14ac:dyDescent="0.2">
      <c r="H299487" s="18"/>
    </row>
    <row r="299523" spans="8:8" ht="12" customHeight="1" x14ac:dyDescent="0.2">
      <c r="H299523" s="18"/>
    </row>
    <row r="299559" spans="8:8" ht="12" customHeight="1" x14ac:dyDescent="0.2">
      <c r="H299559" s="18"/>
    </row>
    <row r="299595" spans="8:8" ht="12" customHeight="1" x14ac:dyDescent="0.2">
      <c r="H299595" s="18"/>
    </row>
    <row r="299631" spans="8:8" ht="12" customHeight="1" x14ac:dyDescent="0.2">
      <c r="H299631" s="18"/>
    </row>
    <row r="299667" spans="8:8" ht="12" customHeight="1" x14ac:dyDescent="0.2">
      <c r="H299667" s="18"/>
    </row>
    <row r="299703" spans="8:8" ht="12" customHeight="1" x14ac:dyDescent="0.2">
      <c r="H299703" s="18"/>
    </row>
    <row r="299739" spans="8:8" ht="12" customHeight="1" x14ac:dyDescent="0.2">
      <c r="H299739" s="18"/>
    </row>
    <row r="299775" spans="8:8" ht="12" customHeight="1" x14ac:dyDescent="0.2">
      <c r="H299775" s="18"/>
    </row>
    <row r="299811" spans="8:8" ht="12" customHeight="1" x14ac:dyDescent="0.2">
      <c r="H299811" s="18"/>
    </row>
    <row r="299847" spans="8:8" ht="12" customHeight="1" x14ac:dyDescent="0.2">
      <c r="H299847" s="18"/>
    </row>
    <row r="299883" spans="8:8" ht="12" customHeight="1" x14ac:dyDescent="0.2">
      <c r="H299883" s="18"/>
    </row>
    <row r="299919" spans="8:8" ht="12" customHeight="1" x14ac:dyDescent="0.2">
      <c r="H299919" s="18"/>
    </row>
    <row r="299955" spans="8:8" ht="12" customHeight="1" x14ac:dyDescent="0.2">
      <c r="H299955" s="18"/>
    </row>
    <row r="299991" spans="8:8" ht="12" customHeight="1" x14ac:dyDescent="0.2">
      <c r="H299991" s="18"/>
    </row>
    <row r="300027" spans="8:8" ht="12" customHeight="1" x14ac:dyDescent="0.2">
      <c r="H300027" s="18"/>
    </row>
    <row r="300063" spans="8:8" ht="12" customHeight="1" x14ac:dyDescent="0.2">
      <c r="H300063" s="18"/>
    </row>
    <row r="300099" spans="8:8" ht="12" customHeight="1" x14ac:dyDescent="0.2">
      <c r="H300099" s="18"/>
    </row>
    <row r="300135" spans="8:8" ht="12" customHeight="1" x14ac:dyDescent="0.2">
      <c r="H300135" s="18"/>
    </row>
    <row r="300171" spans="8:8" ht="12" customHeight="1" x14ac:dyDescent="0.2">
      <c r="H300171" s="18"/>
    </row>
    <row r="300207" spans="8:8" ht="12" customHeight="1" x14ac:dyDescent="0.2">
      <c r="H300207" s="18"/>
    </row>
    <row r="300243" spans="8:8" ht="12" customHeight="1" x14ac:dyDescent="0.2">
      <c r="H300243" s="18"/>
    </row>
    <row r="300279" spans="8:8" ht="12" customHeight="1" x14ac:dyDescent="0.2">
      <c r="H300279" s="18"/>
    </row>
    <row r="300315" spans="8:8" ht="12" customHeight="1" x14ac:dyDescent="0.2">
      <c r="H300315" s="18"/>
    </row>
    <row r="300351" spans="8:8" ht="12" customHeight="1" x14ac:dyDescent="0.2">
      <c r="H300351" s="18"/>
    </row>
    <row r="300387" spans="8:8" ht="12" customHeight="1" x14ac:dyDescent="0.2">
      <c r="H300387" s="18"/>
    </row>
    <row r="300423" spans="8:8" ht="12" customHeight="1" x14ac:dyDescent="0.2">
      <c r="H300423" s="18"/>
    </row>
    <row r="300459" spans="8:8" ht="12" customHeight="1" x14ac:dyDescent="0.2">
      <c r="H300459" s="18"/>
    </row>
    <row r="300495" spans="8:8" ht="12" customHeight="1" x14ac:dyDescent="0.2">
      <c r="H300495" s="18"/>
    </row>
    <row r="300531" spans="8:8" ht="12" customHeight="1" x14ac:dyDescent="0.2">
      <c r="H300531" s="18"/>
    </row>
    <row r="300567" spans="8:8" ht="12" customHeight="1" x14ac:dyDescent="0.2">
      <c r="H300567" s="18"/>
    </row>
    <row r="300603" spans="8:8" ht="12" customHeight="1" x14ac:dyDescent="0.2">
      <c r="H300603" s="18"/>
    </row>
    <row r="300639" spans="8:8" ht="12" customHeight="1" x14ac:dyDescent="0.2">
      <c r="H300639" s="18"/>
    </row>
    <row r="300675" spans="8:8" ht="12" customHeight="1" x14ac:dyDescent="0.2">
      <c r="H300675" s="18"/>
    </row>
    <row r="300711" spans="8:8" ht="12" customHeight="1" x14ac:dyDescent="0.2">
      <c r="H300711" s="18"/>
    </row>
    <row r="300747" spans="8:8" ht="12" customHeight="1" x14ac:dyDescent="0.2">
      <c r="H300747" s="18"/>
    </row>
    <row r="300783" spans="8:8" ht="12" customHeight="1" x14ac:dyDescent="0.2">
      <c r="H300783" s="18"/>
    </row>
    <row r="300819" spans="8:8" ht="12" customHeight="1" x14ac:dyDescent="0.2">
      <c r="H300819" s="18"/>
    </row>
    <row r="300855" spans="8:8" ht="12" customHeight="1" x14ac:dyDescent="0.2">
      <c r="H300855" s="18"/>
    </row>
    <row r="300891" spans="8:8" ht="12" customHeight="1" x14ac:dyDescent="0.2">
      <c r="H300891" s="18"/>
    </row>
    <row r="300927" spans="8:8" ht="12" customHeight="1" x14ac:dyDescent="0.2">
      <c r="H300927" s="18"/>
    </row>
    <row r="300963" spans="8:8" ht="12" customHeight="1" x14ac:dyDescent="0.2">
      <c r="H300963" s="18"/>
    </row>
    <row r="300999" spans="8:8" ht="12" customHeight="1" x14ac:dyDescent="0.2">
      <c r="H300999" s="18"/>
    </row>
    <row r="301035" spans="8:8" ht="12" customHeight="1" x14ac:dyDescent="0.2">
      <c r="H301035" s="18"/>
    </row>
    <row r="301071" spans="8:8" ht="12" customHeight="1" x14ac:dyDescent="0.2">
      <c r="H301071" s="18"/>
    </row>
    <row r="301107" spans="8:8" ht="12" customHeight="1" x14ac:dyDescent="0.2">
      <c r="H301107" s="18"/>
    </row>
    <row r="301143" spans="8:8" ht="12" customHeight="1" x14ac:dyDescent="0.2">
      <c r="H301143" s="18"/>
    </row>
    <row r="301179" spans="8:8" ht="12" customHeight="1" x14ac:dyDescent="0.2">
      <c r="H301179" s="18"/>
    </row>
    <row r="301215" spans="8:8" ht="12" customHeight="1" x14ac:dyDescent="0.2">
      <c r="H301215" s="18"/>
    </row>
    <row r="301251" spans="8:8" ht="12" customHeight="1" x14ac:dyDescent="0.2">
      <c r="H301251" s="18"/>
    </row>
    <row r="301287" spans="8:8" ht="12" customHeight="1" x14ac:dyDescent="0.2">
      <c r="H301287" s="18"/>
    </row>
    <row r="301323" spans="8:8" ht="12" customHeight="1" x14ac:dyDescent="0.2">
      <c r="H301323" s="18"/>
    </row>
    <row r="301359" spans="8:8" ht="12" customHeight="1" x14ac:dyDescent="0.2">
      <c r="H301359" s="18"/>
    </row>
    <row r="301395" spans="8:8" ht="12" customHeight="1" x14ac:dyDescent="0.2">
      <c r="H301395" s="18"/>
    </row>
    <row r="301431" spans="8:8" ht="12" customHeight="1" x14ac:dyDescent="0.2">
      <c r="H301431" s="18"/>
    </row>
    <row r="301467" spans="8:8" ht="12" customHeight="1" x14ac:dyDescent="0.2">
      <c r="H301467" s="18"/>
    </row>
    <row r="301503" spans="8:8" ht="12" customHeight="1" x14ac:dyDescent="0.2">
      <c r="H301503" s="18"/>
    </row>
    <row r="301539" spans="8:8" ht="12" customHeight="1" x14ac:dyDescent="0.2">
      <c r="H301539" s="18"/>
    </row>
    <row r="301575" spans="8:8" ht="12" customHeight="1" x14ac:dyDescent="0.2">
      <c r="H301575" s="18"/>
    </row>
    <row r="301611" spans="8:8" ht="12" customHeight="1" x14ac:dyDescent="0.2">
      <c r="H301611" s="18"/>
    </row>
    <row r="301647" spans="8:8" ht="12" customHeight="1" x14ac:dyDescent="0.2">
      <c r="H301647" s="18"/>
    </row>
    <row r="301683" spans="8:8" ht="12" customHeight="1" x14ac:dyDescent="0.2">
      <c r="H301683" s="18"/>
    </row>
    <row r="301719" spans="8:8" ht="12" customHeight="1" x14ac:dyDescent="0.2">
      <c r="H301719" s="18"/>
    </row>
    <row r="301755" spans="8:8" ht="12" customHeight="1" x14ac:dyDescent="0.2">
      <c r="H301755" s="18"/>
    </row>
    <row r="301791" spans="8:8" ht="12" customHeight="1" x14ac:dyDescent="0.2">
      <c r="H301791" s="18"/>
    </row>
    <row r="301827" spans="8:8" ht="12" customHeight="1" x14ac:dyDescent="0.2">
      <c r="H301827" s="18"/>
    </row>
    <row r="301863" spans="8:8" ht="12" customHeight="1" x14ac:dyDescent="0.2">
      <c r="H301863" s="18"/>
    </row>
    <row r="301899" spans="8:8" ht="12" customHeight="1" x14ac:dyDescent="0.2">
      <c r="H301899" s="18"/>
    </row>
    <row r="301935" spans="8:8" ht="12" customHeight="1" x14ac:dyDescent="0.2">
      <c r="H301935" s="18"/>
    </row>
    <row r="301971" spans="8:8" ht="12" customHeight="1" x14ac:dyDescent="0.2">
      <c r="H301971" s="18"/>
    </row>
    <row r="302007" spans="8:8" ht="12" customHeight="1" x14ac:dyDescent="0.2">
      <c r="H302007" s="18"/>
    </row>
    <row r="302043" spans="8:8" ht="12" customHeight="1" x14ac:dyDescent="0.2">
      <c r="H302043" s="18"/>
    </row>
    <row r="302079" spans="8:8" ht="12" customHeight="1" x14ac:dyDescent="0.2">
      <c r="H302079" s="18"/>
    </row>
    <row r="302115" spans="8:8" ht="12" customHeight="1" x14ac:dyDescent="0.2">
      <c r="H302115" s="18"/>
    </row>
    <row r="302151" spans="8:8" ht="12" customHeight="1" x14ac:dyDescent="0.2">
      <c r="H302151" s="18"/>
    </row>
    <row r="302187" spans="8:8" ht="12" customHeight="1" x14ac:dyDescent="0.2">
      <c r="H302187" s="18"/>
    </row>
    <row r="302223" spans="8:8" ht="12" customHeight="1" x14ac:dyDescent="0.2">
      <c r="H302223" s="18"/>
    </row>
    <row r="302259" spans="8:8" ht="12" customHeight="1" x14ac:dyDescent="0.2">
      <c r="H302259" s="18"/>
    </row>
    <row r="302295" spans="8:8" ht="12" customHeight="1" x14ac:dyDescent="0.2">
      <c r="H302295" s="18"/>
    </row>
    <row r="302331" spans="8:8" ht="12" customHeight="1" x14ac:dyDescent="0.2">
      <c r="H302331" s="18"/>
    </row>
    <row r="302367" spans="8:8" ht="12" customHeight="1" x14ac:dyDescent="0.2">
      <c r="H302367" s="18"/>
    </row>
    <row r="302403" spans="8:8" ht="12" customHeight="1" x14ac:dyDescent="0.2">
      <c r="H302403" s="18"/>
    </row>
    <row r="302439" spans="8:8" ht="12" customHeight="1" x14ac:dyDescent="0.2">
      <c r="H302439" s="18"/>
    </row>
    <row r="302475" spans="8:8" ht="12" customHeight="1" x14ac:dyDescent="0.2">
      <c r="H302475" s="18"/>
    </row>
    <row r="302511" spans="8:8" ht="12" customHeight="1" x14ac:dyDescent="0.2">
      <c r="H302511" s="18"/>
    </row>
    <row r="302547" spans="8:8" ht="12" customHeight="1" x14ac:dyDescent="0.2">
      <c r="H302547" s="18"/>
    </row>
    <row r="302583" spans="8:8" ht="12" customHeight="1" x14ac:dyDescent="0.2">
      <c r="H302583" s="18"/>
    </row>
    <row r="302619" spans="8:8" ht="12" customHeight="1" x14ac:dyDescent="0.2">
      <c r="H302619" s="18"/>
    </row>
    <row r="302655" spans="8:8" ht="12" customHeight="1" x14ac:dyDescent="0.2">
      <c r="H302655" s="18"/>
    </row>
    <row r="302691" spans="8:8" ht="12" customHeight="1" x14ac:dyDescent="0.2">
      <c r="H302691" s="18"/>
    </row>
    <row r="302727" spans="8:8" ht="12" customHeight="1" x14ac:dyDescent="0.2">
      <c r="H302727" s="18"/>
    </row>
    <row r="302763" spans="8:8" ht="12" customHeight="1" x14ac:dyDescent="0.2">
      <c r="H302763" s="18"/>
    </row>
    <row r="302799" spans="8:8" ht="12" customHeight="1" x14ac:dyDescent="0.2">
      <c r="H302799" s="18"/>
    </row>
    <row r="302835" spans="8:8" ht="12" customHeight="1" x14ac:dyDescent="0.2">
      <c r="H302835" s="18"/>
    </row>
    <row r="302871" spans="8:8" ht="12" customHeight="1" x14ac:dyDescent="0.2">
      <c r="H302871" s="18"/>
    </row>
    <row r="302907" spans="8:8" ht="12" customHeight="1" x14ac:dyDescent="0.2">
      <c r="H302907" s="18"/>
    </row>
    <row r="302943" spans="8:8" ht="12" customHeight="1" x14ac:dyDescent="0.2">
      <c r="H302943" s="18"/>
    </row>
    <row r="302979" spans="8:8" ht="12" customHeight="1" x14ac:dyDescent="0.2">
      <c r="H302979" s="18"/>
    </row>
    <row r="303015" spans="8:8" ht="12" customHeight="1" x14ac:dyDescent="0.2">
      <c r="H303015" s="18"/>
    </row>
    <row r="303051" spans="8:8" ht="12" customHeight="1" x14ac:dyDescent="0.2">
      <c r="H303051" s="18"/>
    </row>
    <row r="303087" spans="8:8" ht="12" customHeight="1" x14ac:dyDescent="0.2">
      <c r="H303087" s="18"/>
    </row>
    <row r="303123" spans="8:8" ht="12" customHeight="1" x14ac:dyDescent="0.2">
      <c r="H303123" s="18"/>
    </row>
    <row r="303159" spans="8:8" ht="12" customHeight="1" x14ac:dyDescent="0.2">
      <c r="H303159" s="18"/>
    </row>
    <row r="303195" spans="8:8" ht="12" customHeight="1" x14ac:dyDescent="0.2">
      <c r="H303195" s="18"/>
    </row>
    <row r="303231" spans="8:8" ht="12" customHeight="1" x14ac:dyDescent="0.2">
      <c r="H303231" s="18"/>
    </row>
    <row r="303267" spans="8:8" ht="12" customHeight="1" x14ac:dyDescent="0.2">
      <c r="H303267" s="18"/>
    </row>
    <row r="303303" spans="8:8" ht="12" customHeight="1" x14ac:dyDescent="0.2">
      <c r="H303303" s="18"/>
    </row>
    <row r="303339" spans="8:8" ht="12" customHeight="1" x14ac:dyDescent="0.2">
      <c r="H303339" s="18"/>
    </row>
    <row r="303375" spans="8:8" ht="12" customHeight="1" x14ac:dyDescent="0.2">
      <c r="H303375" s="18"/>
    </row>
    <row r="303411" spans="8:8" ht="12" customHeight="1" x14ac:dyDescent="0.2">
      <c r="H303411" s="18"/>
    </row>
    <row r="303447" spans="8:8" ht="12" customHeight="1" x14ac:dyDescent="0.2">
      <c r="H303447" s="18"/>
    </row>
    <row r="303483" spans="8:8" ht="12" customHeight="1" x14ac:dyDescent="0.2">
      <c r="H303483" s="18"/>
    </row>
    <row r="303519" spans="8:8" ht="12" customHeight="1" x14ac:dyDescent="0.2">
      <c r="H303519" s="18"/>
    </row>
    <row r="303555" spans="8:8" ht="12" customHeight="1" x14ac:dyDescent="0.2">
      <c r="H303555" s="18"/>
    </row>
    <row r="303591" spans="8:8" ht="12" customHeight="1" x14ac:dyDescent="0.2">
      <c r="H303591" s="18"/>
    </row>
    <row r="303627" spans="8:8" ht="12" customHeight="1" x14ac:dyDescent="0.2">
      <c r="H303627" s="18"/>
    </row>
    <row r="303663" spans="8:8" ht="12" customHeight="1" x14ac:dyDescent="0.2">
      <c r="H303663" s="18"/>
    </row>
    <row r="303699" spans="8:8" ht="12" customHeight="1" x14ac:dyDescent="0.2">
      <c r="H303699" s="18"/>
    </row>
    <row r="303735" spans="8:8" ht="12" customHeight="1" x14ac:dyDescent="0.2">
      <c r="H303735" s="18"/>
    </row>
    <row r="303771" spans="8:8" ht="12" customHeight="1" x14ac:dyDescent="0.2">
      <c r="H303771" s="18"/>
    </row>
    <row r="303807" spans="8:8" ht="12" customHeight="1" x14ac:dyDescent="0.2">
      <c r="H303807" s="18"/>
    </row>
    <row r="303843" spans="8:8" ht="12" customHeight="1" x14ac:dyDescent="0.2">
      <c r="H303843" s="18"/>
    </row>
    <row r="303879" spans="8:8" ht="12" customHeight="1" x14ac:dyDescent="0.2">
      <c r="H303879" s="18"/>
    </row>
    <row r="303915" spans="8:8" ht="12" customHeight="1" x14ac:dyDescent="0.2">
      <c r="H303915" s="18"/>
    </row>
    <row r="303951" spans="8:8" ht="12" customHeight="1" x14ac:dyDescent="0.2">
      <c r="H303951" s="18"/>
    </row>
    <row r="303987" spans="8:8" ht="12" customHeight="1" x14ac:dyDescent="0.2">
      <c r="H303987" s="18"/>
    </row>
    <row r="304023" spans="8:8" ht="12" customHeight="1" x14ac:dyDescent="0.2">
      <c r="H304023" s="18"/>
    </row>
    <row r="304059" spans="8:8" ht="12" customHeight="1" x14ac:dyDescent="0.2">
      <c r="H304059" s="18"/>
    </row>
    <row r="304095" spans="8:8" ht="12" customHeight="1" x14ac:dyDescent="0.2">
      <c r="H304095" s="18"/>
    </row>
    <row r="304131" spans="8:8" ht="12" customHeight="1" x14ac:dyDescent="0.2">
      <c r="H304131" s="18"/>
    </row>
    <row r="304167" spans="8:8" ht="12" customHeight="1" x14ac:dyDescent="0.2">
      <c r="H304167" s="18"/>
    </row>
    <row r="304203" spans="8:8" ht="12" customHeight="1" x14ac:dyDescent="0.2">
      <c r="H304203" s="18"/>
    </row>
    <row r="304239" spans="8:8" ht="12" customHeight="1" x14ac:dyDescent="0.2">
      <c r="H304239" s="18"/>
    </row>
    <row r="304275" spans="8:8" ht="12" customHeight="1" x14ac:dyDescent="0.2">
      <c r="H304275" s="18"/>
    </row>
    <row r="304311" spans="8:8" ht="12" customHeight="1" x14ac:dyDescent="0.2">
      <c r="H304311" s="18"/>
    </row>
    <row r="304347" spans="8:8" ht="12" customHeight="1" x14ac:dyDescent="0.2">
      <c r="H304347" s="18"/>
    </row>
    <row r="304383" spans="8:8" ht="12" customHeight="1" x14ac:dyDescent="0.2">
      <c r="H304383" s="18"/>
    </row>
    <row r="304419" spans="8:8" ht="12" customHeight="1" x14ac:dyDescent="0.2">
      <c r="H304419" s="18"/>
    </row>
    <row r="304455" spans="8:8" ht="12" customHeight="1" x14ac:dyDescent="0.2">
      <c r="H304455" s="18"/>
    </row>
    <row r="304491" spans="8:8" ht="12" customHeight="1" x14ac:dyDescent="0.2">
      <c r="H304491" s="18"/>
    </row>
    <row r="304527" spans="8:8" ht="12" customHeight="1" x14ac:dyDescent="0.2">
      <c r="H304527" s="18"/>
    </row>
    <row r="304563" spans="8:8" ht="12" customHeight="1" x14ac:dyDescent="0.2">
      <c r="H304563" s="18"/>
    </row>
    <row r="304599" spans="8:8" ht="12" customHeight="1" x14ac:dyDescent="0.2">
      <c r="H304599" s="18"/>
    </row>
    <row r="304635" spans="8:8" ht="12" customHeight="1" x14ac:dyDescent="0.2">
      <c r="H304635" s="18"/>
    </row>
    <row r="304671" spans="8:8" ht="12" customHeight="1" x14ac:dyDescent="0.2">
      <c r="H304671" s="18"/>
    </row>
    <row r="304707" spans="8:8" ht="12" customHeight="1" x14ac:dyDescent="0.2">
      <c r="H304707" s="18"/>
    </row>
    <row r="304743" spans="8:8" ht="12" customHeight="1" x14ac:dyDescent="0.2">
      <c r="H304743" s="18"/>
    </row>
    <row r="304779" spans="8:8" ht="12" customHeight="1" x14ac:dyDescent="0.2">
      <c r="H304779" s="18"/>
    </row>
    <row r="304815" spans="8:8" ht="12" customHeight="1" x14ac:dyDescent="0.2">
      <c r="H304815" s="18"/>
    </row>
    <row r="304851" spans="8:8" ht="12" customHeight="1" x14ac:dyDescent="0.2">
      <c r="H304851" s="18"/>
    </row>
    <row r="304887" spans="8:8" ht="12" customHeight="1" x14ac:dyDescent="0.2">
      <c r="H304887" s="18"/>
    </row>
    <row r="304923" spans="8:8" ht="12" customHeight="1" x14ac:dyDescent="0.2">
      <c r="H304923" s="18"/>
    </row>
    <row r="304959" spans="8:8" ht="12" customHeight="1" x14ac:dyDescent="0.2">
      <c r="H304959" s="18"/>
    </row>
    <row r="304995" spans="8:8" ht="12" customHeight="1" x14ac:dyDescent="0.2">
      <c r="H304995" s="18"/>
    </row>
    <row r="305031" spans="8:8" ht="12" customHeight="1" x14ac:dyDescent="0.2">
      <c r="H305031" s="18"/>
    </row>
    <row r="305067" spans="8:8" ht="12" customHeight="1" x14ac:dyDescent="0.2">
      <c r="H305067" s="18"/>
    </row>
    <row r="305103" spans="8:8" ht="12" customHeight="1" x14ac:dyDescent="0.2">
      <c r="H305103" s="18"/>
    </row>
    <row r="305139" spans="8:8" ht="12" customHeight="1" x14ac:dyDescent="0.2">
      <c r="H305139" s="18"/>
    </row>
    <row r="305175" spans="8:8" ht="12" customHeight="1" x14ac:dyDescent="0.2">
      <c r="H305175" s="18"/>
    </row>
    <row r="305211" spans="8:8" ht="12" customHeight="1" x14ac:dyDescent="0.2">
      <c r="H305211" s="18"/>
    </row>
    <row r="305247" spans="8:8" ht="12" customHeight="1" x14ac:dyDescent="0.2">
      <c r="H305247" s="18"/>
    </row>
    <row r="305283" spans="8:8" ht="12" customHeight="1" x14ac:dyDescent="0.2">
      <c r="H305283" s="18"/>
    </row>
    <row r="305319" spans="8:8" ht="12" customHeight="1" x14ac:dyDescent="0.2">
      <c r="H305319" s="18"/>
    </row>
    <row r="305355" spans="8:8" ht="12" customHeight="1" x14ac:dyDescent="0.2">
      <c r="H305355" s="18"/>
    </row>
    <row r="305391" spans="8:8" ht="12" customHeight="1" x14ac:dyDescent="0.2">
      <c r="H305391" s="18"/>
    </row>
    <row r="305427" spans="8:8" ht="12" customHeight="1" x14ac:dyDescent="0.2">
      <c r="H305427" s="18"/>
    </row>
    <row r="305463" spans="8:8" ht="12" customHeight="1" x14ac:dyDescent="0.2">
      <c r="H305463" s="18"/>
    </row>
    <row r="305499" spans="8:8" ht="12" customHeight="1" x14ac:dyDescent="0.2">
      <c r="H305499" s="18"/>
    </row>
    <row r="305535" spans="8:8" ht="12" customHeight="1" x14ac:dyDescent="0.2">
      <c r="H305535" s="18"/>
    </row>
    <row r="305571" spans="8:8" ht="12" customHeight="1" x14ac:dyDescent="0.2">
      <c r="H305571" s="18"/>
    </row>
    <row r="305607" spans="8:8" ht="12" customHeight="1" x14ac:dyDescent="0.2">
      <c r="H305607" s="18"/>
    </row>
    <row r="305643" spans="8:8" ht="12" customHeight="1" x14ac:dyDescent="0.2">
      <c r="H305643" s="18"/>
    </row>
    <row r="305679" spans="8:8" ht="12" customHeight="1" x14ac:dyDescent="0.2">
      <c r="H305679" s="18"/>
    </row>
    <row r="305715" spans="8:8" ht="12" customHeight="1" x14ac:dyDescent="0.2">
      <c r="H305715" s="18"/>
    </row>
    <row r="305751" spans="8:8" ht="12" customHeight="1" x14ac:dyDescent="0.2">
      <c r="H305751" s="18"/>
    </row>
    <row r="305787" spans="8:8" ht="12" customHeight="1" x14ac:dyDescent="0.2">
      <c r="H305787" s="18"/>
    </row>
    <row r="305823" spans="8:8" ht="12" customHeight="1" x14ac:dyDescent="0.2">
      <c r="H305823" s="18"/>
    </row>
    <row r="305859" spans="8:8" ht="12" customHeight="1" x14ac:dyDescent="0.2">
      <c r="H305859" s="18"/>
    </row>
    <row r="305895" spans="8:8" ht="12" customHeight="1" x14ac:dyDescent="0.2">
      <c r="H305895" s="18"/>
    </row>
    <row r="305931" spans="8:8" ht="12" customHeight="1" x14ac:dyDescent="0.2">
      <c r="H305931" s="18"/>
    </row>
    <row r="305967" spans="8:8" ht="12" customHeight="1" x14ac:dyDescent="0.2">
      <c r="H305967" s="18"/>
    </row>
    <row r="306003" spans="8:8" ht="12" customHeight="1" x14ac:dyDescent="0.2">
      <c r="H306003" s="18"/>
    </row>
    <row r="306039" spans="8:8" ht="12" customHeight="1" x14ac:dyDescent="0.2">
      <c r="H306039" s="18"/>
    </row>
    <row r="306075" spans="8:8" ht="12" customHeight="1" x14ac:dyDescent="0.2">
      <c r="H306075" s="18"/>
    </row>
    <row r="306111" spans="8:8" ht="12" customHeight="1" x14ac:dyDescent="0.2">
      <c r="H306111" s="18"/>
    </row>
    <row r="306147" spans="8:8" ht="12" customHeight="1" x14ac:dyDescent="0.2">
      <c r="H306147" s="18"/>
    </row>
    <row r="306183" spans="8:8" ht="12" customHeight="1" x14ac:dyDescent="0.2">
      <c r="H306183" s="18"/>
    </row>
    <row r="306219" spans="8:8" ht="12" customHeight="1" x14ac:dyDescent="0.2">
      <c r="H306219" s="18"/>
    </row>
    <row r="306255" spans="8:8" ht="12" customHeight="1" x14ac:dyDescent="0.2">
      <c r="H306255" s="18"/>
    </row>
    <row r="306291" spans="8:8" ht="12" customHeight="1" x14ac:dyDescent="0.2">
      <c r="H306291" s="18"/>
    </row>
    <row r="306327" spans="8:8" ht="12" customHeight="1" x14ac:dyDescent="0.2">
      <c r="H306327" s="18"/>
    </row>
    <row r="306363" spans="8:8" ht="12" customHeight="1" x14ac:dyDescent="0.2">
      <c r="H306363" s="18"/>
    </row>
    <row r="306399" spans="8:8" ht="12" customHeight="1" x14ac:dyDescent="0.2">
      <c r="H306399" s="18"/>
    </row>
    <row r="306435" spans="8:8" ht="12" customHeight="1" x14ac:dyDescent="0.2">
      <c r="H306435" s="18"/>
    </row>
    <row r="306471" spans="8:8" ht="12" customHeight="1" x14ac:dyDescent="0.2">
      <c r="H306471" s="18"/>
    </row>
    <row r="306507" spans="8:8" ht="12" customHeight="1" x14ac:dyDescent="0.2">
      <c r="H306507" s="18"/>
    </row>
    <row r="306543" spans="8:8" ht="12" customHeight="1" x14ac:dyDescent="0.2">
      <c r="H306543" s="18"/>
    </row>
    <row r="306579" spans="8:8" ht="12" customHeight="1" x14ac:dyDescent="0.2">
      <c r="H306579" s="18"/>
    </row>
    <row r="306615" spans="8:8" ht="12" customHeight="1" x14ac:dyDescent="0.2">
      <c r="H306615" s="18"/>
    </row>
    <row r="306651" spans="8:8" ht="12" customHeight="1" x14ac:dyDescent="0.2">
      <c r="H306651" s="18"/>
    </row>
    <row r="306687" spans="8:8" ht="12" customHeight="1" x14ac:dyDescent="0.2">
      <c r="H306687" s="18"/>
    </row>
    <row r="306723" spans="8:8" ht="12" customHeight="1" x14ac:dyDescent="0.2">
      <c r="H306723" s="18"/>
    </row>
    <row r="306759" spans="8:8" ht="12" customHeight="1" x14ac:dyDescent="0.2">
      <c r="H306759" s="18"/>
    </row>
    <row r="306795" spans="8:8" ht="12" customHeight="1" x14ac:dyDescent="0.2">
      <c r="H306795" s="18"/>
    </row>
    <row r="306831" spans="8:8" ht="12" customHeight="1" x14ac:dyDescent="0.2">
      <c r="H306831" s="18"/>
    </row>
    <row r="306867" spans="8:8" ht="12" customHeight="1" x14ac:dyDescent="0.2">
      <c r="H306867" s="18"/>
    </row>
    <row r="306903" spans="8:8" ht="12" customHeight="1" x14ac:dyDescent="0.2">
      <c r="H306903" s="18"/>
    </row>
    <row r="306939" spans="8:8" ht="12" customHeight="1" x14ac:dyDescent="0.2">
      <c r="H306939" s="18"/>
    </row>
    <row r="306975" spans="8:8" ht="12" customHeight="1" x14ac:dyDescent="0.2">
      <c r="H306975" s="18"/>
    </row>
    <row r="307011" spans="8:8" ht="12" customHeight="1" x14ac:dyDescent="0.2">
      <c r="H307011" s="18"/>
    </row>
    <row r="307047" spans="8:8" ht="12" customHeight="1" x14ac:dyDescent="0.2">
      <c r="H307047" s="18"/>
    </row>
    <row r="307083" spans="8:8" ht="12" customHeight="1" x14ac:dyDescent="0.2">
      <c r="H307083" s="18"/>
    </row>
    <row r="307119" spans="8:8" ht="12" customHeight="1" x14ac:dyDescent="0.2">
      <c r="H307119" s="18"/>
    </row>
    <row r="307155" spans="8:8" ht="12" customHeight="1" x14ac:dyDescent="0.2">
      <c r="H307155" s="18"/>
    </row>
    <row r="307191" spans="8:8" ht="12" customHeight="1" x14ac:dyDescent="0.2">
      <c r="H307191" s="18"/>
    </row>
    <row r="307227" spans="8:8" ht="12" customHeight="1" x14ac:dyDescent="0.2">
      <c r="H307227" s="18"/>
    </row>
    <row r="307263" spans="8:8" ht="12" customHeight="1" x14ac:dyDescent="0.2">
      <c r="H307263" s="18"/>
    </row>
    <row r="307299" spans="8:8" ht="12" customHeight="1" x14ac:dyDescent="0.2">
      <c r="H307299" s="18"/>
    </row>
    <row r="307335" spans="8:8" ht="12" customHeight="1" x14ac:dyDescent="0.2">
      <c r="H307335" s="18"/>
    </row>
    <row r="307371" spans="8:8" ht="12" customHeight="1" x14ac:dyDescent="0.2">
      <c r="H307371" s="18"/>
    </row>
    <row r="307407" spans="8:8" ht="12" customHeight="1" x14ac:dyDescent="0.2">
      <c r="H307407" s="18"/>
    </row>
    <row r="307443" spans="8:8" ht="12" customHeight="1" x14ac:dyDescent="0.2">
      <c r="H307443" s="18"/>
    </row>
    <row r="307479" spans="8:8" ht="12" customHeight="1" x14ac:dyDescent="0.2">
      <c r="H307479" s="18"/>
    </row>
    <row r="307515" spans="8:8" ht="12" customHeight="1" x14ac:dyDescent="0.2">
      <c r="H307515" s="18"/>
    </row>
    <row r="307551" spans="8:8" ht="12" customHeight="1" x14ac:dyDescent="0.2">
      <c r="H307551" s="18"/>
    </row>
    <row r="307587" spans="8:8" ht="12" customHeight="1" x14ac:dyDescent="0.2">
      <c r="H307587" s="18"/>
    </row>
    <row r="307623" spans="8:8" ht="12" customHeight="1" x14ac:dyDescent="0.2">
      <c r="H307623" s="18"/>
    </row>
    <row r="307659" spans="8:8" ht="12" customHeight="1" x14ac:dyDescent="0.2">
      <c r="H307659" s="18"/>
    </row>
    <row r="307695" spans="8:8" ht="12" customHeight="1" x14ac:dyDescent="0.2">
      <c r="H307695" s="18"/>
    </row>
    <row r="307731" spans="8:8" ht="12" customHeight="1" x14ac:dyDescent="0.2">
      <c r="H307731" s="18"/>
    </row>
    <row r="307767" spans="8:8" ht="12" customHeight="1" x14ac:dyDescent="0.2">
      <c r="H307767" s="18"/>
    </row>
    <row r="307803" spans="8:8" ht="12" customHeight="1" x14ac:dyDescent="0.2">
      <c r="H307803" s="18"/>
    </row>
    <row r="307839" spans="8:8" ht="12" customHeight="1" x14ac:dyDescent="0.2">
      <c r="H307839" s="18"/>
    </row>
    <row r="307875" spans="8:8" ht="12" customHeight="1" x14ac:dyDescent="0.2">
      <c r="H307875" s="18"/>
    </row>
    <row r="307911" spans="8:8" ht="12" customHeight="1" x14ac:dyDescent="0.2">
      <c r="H307911" s="18"/>
    </row>
    <row r="307947" spans="8:8" ht="12" customHeight="1" x14ac:dyDescent="0.2">
      <c r="H307947" s="18"/>
    </row>
    <row r="307983" spans="8:8" ht="12" customHeight="1" x14ac:dyDescent="0.2">
      <c r="H307983" s="18"/>
    </row>
    <row r="308019" spans="8:8" ht="12" customHeight="1" x14ac:dyDescent="0.2">
      <c r="H308019" s="18"/>
    </row>
    <row r="308055" spans="8:8" ht="12" customHeight="1" x14ac:dyDescent="0.2">
      <c r="H308055" s="18"/>
    </row>
    <row r="308091" spans="8:8" ht="12" customHeight="1" x14ac:dyDescent="0.2">
      <c r="H308091" s="18"/>
    </row>
    <row r="308127" spans="8:8" ht="12" customHeight="1" x14ac:dyDescent="0.2">
      <c r="H308127" s="18"/>
    </row>
    <row r="308163" spans="8:8" ht="12" customHeight="1" x14ac:dyDescent="0.2">
      <c r="H308163" s="18"/>
    </row>
    <row r="308199" spans="8:8" ht="12" customHeight="1" x14ac:dyDescent="0.2">
      <c r="H308199" s="18"/>
    </row>
    <row r="308235" spans="8:8" ht="12" customHeight="1" x14ac:dyDescent="0.2">
      <c r="H308235" s="18"/>
    </row>
    <row r="308271" spans="8:8" ht="12" customHeight="1" x14ac:dyDescent="0.2">
      <c r="H308271" s="18"/>
    </row>
    <row r="308307" spans="8:8" ht="12" customHeight="1" x14ac:dyDescent="0.2">
      <c r="H308307" s="18"/>
    </row>
    <row r="308343" spans="8:8" ht="12" customHeight="1" x14ac:dyDescent="0.2">
      <c r="H308343" s="18"/>
    </row>
    <row r="308379" spans="8:8" ht="12" customHeight="1" x14ac:dyDescent="0.2">
      <c r="H308379" s="18"/>
    </row>
    <row r="308415" spans="8:8" ht="12" customHeight="1" x14ac:dyDescent="0.2">
      <c r="H308415" s="18"/>
    </row>
    <row r="308451" spans="8:8" ht="12" customHeight="1" x14ac:dyDescent="0.2">
      <c r="H308451" s="18"/>
    </row>
    <row r="308487" spans="8:8" ht="12" customHeight="1" x14ac:dyDescent="0.2">
      <c r="H308487" s="18"/>
    </row>
    <row r="308523" spans="8:8" ht="12" customHeight="1" x14ac:dyDescent="0.2">
      <c r="H308523" s="18"/>
    </row>
    <row r="308559" spans="8:8" ht="12" customHeight="1" x14ac:dyDescent="0.2">
      <c r="H308559" s="18"/>
    </row>
    <row r="308595" spans="8:8" ht="12" customHeight="1" x14ac:dyDescent="0.2">
      <c r="H308595" s="18"/>
    </row>
    <row r="308631" spans="8:8" ht="12" customHeight="1" x14ac:dyDescent="0.2">
      <c r="H308631" s="18"/>
    </row>
    <row r="308667" spans="8:8" ht="12" customHeight="1" x14ac:dyDescent="0.2">
      <c r="H308667" s="18"/>
    </row>
    <row r="308703" spans="8:8" ht="12" customHeight="1" x14ac:dyDescent="0.2">
      <c r="H308703" s="18"/>
    </row>
    <row r="308739" spans="8:8" ht="12" customHeight="1" x14ac:dyDescent="0.2">
      <c r="H308739" s="18"/>
    </row>
    <row r="308775" spans="8:8" ht="12" customHeight="1" x14ac:dyDescent="0.2">
      <c r="H308775" s="18"/>
    </row>
    <row r="308811" spans="8:8" ht="12" customHeight="1" x14ac:dyDescent="0.2">
      <c r="H308811" s="18"/>
    </row>
    <row r="308847" spans="8:8" ht="12" customHeight="1" x14ac:dyDescent="0.2">
      <c r="H308847" s="18"/>
    </row>
    <row r="308883" spans="8:8" ht="12" customHeight="1" x14ac:dyDescent="0.2">
      <c r="H308883" s="18"/>
    </row>
    <row r="308919" spans="8:8" ht="12" customHeight="1" x14ac:dyDescent="0.2">
      <c r="H308919" s="18"/>
    </row>
    <row r="308955" spans="8:8" ht="12" customHeight="1" x14ac:dyDescent="0.2">
      <c r="H308955" s="18"/>
    </row>
    <row r="308991" spans="8:8" ht="12" customHeight="1" x14ac:dyDescent="0.2">
      <c r="H308991" s="18"/>
    </row>
    <row r="309027" spans="8:8" ht="12" customHeight="1" x14ac:dyDescent="0.2">
      <c r="H309027" s="18"/>
    </row>
    <row r="309063" spans="8:8" ht="12" customHeight="1" x14ac:dyDescent="0.2">
      <c r="H309063" s="18"/>
    </row>
    <row r="309099" spans="8:8" ht="12" customHeight="1" x14ac:dyDescent="0.2">
      <c r="H309099" s="18"/>
    </row>
    <row r="309135" spans="8:8" ht="12" customHeight="1" x14ac:dyDescent="0.2">
      <c r="H309135" s="18"/>
    </row>
    <row r="309171" spans="8:8" ht="12" customHeight="1" x14ac:dyDescent="0.2">
      <c r="H309171" s="18"/>
    </row>
    <row r="309207" spans="8:8" ht="12" customHeight="1" x14ac:dyDescent="0.2">
      <c r="H309207" s="18"/>
    </row>
    <row r="309243" spans="8:8" ht="12" customHeight="1" x14ac:dyDescent="0.2">
      <c r="H309243" s="18"/>
    </row>
    <row r="309279" spans="8:8" ht="12" customHeight="1" x14ac:dyDescent="0.2">
      <c r="H309279" s="18"/>
    </row>
    <row r="309315" spans="8:8" ht="12" customHeight="1" x14ac:dyDescent="0.2">
      <c r="H309315" s="18"/>
    </row>
    <row r="309351" spans="8:8" ht="12" customHeight="1" x14ac:dyDescent="0.2">
      <c r="H309351" s="18"/>
    </row>
    <row r="309387" spans="8:8" ht="12" customHeight="1" x14ac:dyDescent="0.2">
      <c r="H309387" s="18"/>
    </row>
    <row r="309423" spans="8:8" ht="12" customHeight="1" x14ac:dyDescent="0.2">
      <c r="H309423" s="18"/>
    </row>
    <row r="309459" spans="8:8" ht="12" customHeight="1" x14ac:dyDescent="0.2">
      <c r="H309459" s="18"/>
    </row>
    <row r="309495" spans="8:8" ht="12" customHeight="1" x14ac:dyDescent="0.2">
      <c r="H309495" s="18"/>
    </row>
    <row r="309531" spans="8:8" ht="12" customHeight="1" x14ac:dyDescent="0.2">
      <c r="H309531" s="18"/>
    </row>
    <row r="309567" spans="8:8" ht="12" customHeight="1" x14ac:dyDescent="0.2">
      <c r="H309567" s="18"/>
    </row>
    <row r="309603" spans="8:8" ht="12" customHeight="1" x14ac:dyDescent="0.2">
      <c r="H309603" s="18"/>
    </row>
    <row r="309639" spans="8:8" ht="12" customHeight="1" x14ac:dyDescent="0.2">
      <c r="H309639" s="18"/>
    </row>
    <row r="309675" spans="8:8" ht="12" customHeight="1" x14ac:dyDescent="0.2">
      <c r="H309675" s="18"/>
    </row>
    <row r="309711" spans="8:8" ht="12" customHeight="1" x14ac:dyDescent="0.2">
      <c r="H309711" s="18"/>
    </row>
    <row r="309747" spans="8:8" ht="12" customHeight="1" x14ac:dyDescent="0.2">
      <c r="H309747" s="18"/>
    </row>
    <row r="309783" spans="8:8" ht="12" customHeight="1" x14ac:dyDescent="0.2">
      <c r="H309783" s="18"/>
    </row>
    <row r="309819" spans="8:8" ht="12" customHeight="1" x14ac:dyDescent="0.2">
      <c r="H309819" s="18"/>
    </row>
    <row r="309855" spans="8:8" ht="12" customHeight="1" x14ac:dyDescent="0.2">
      <c r="H309855" s="18"/>
    </row>
    <row r="309891" spans="8:8" ht="12" customHeight="1" x14ac:dyDescent="0.2">
      <c r="H309891" s="18"/>
    </row>
    <row r="309927" spans="8:8" ht="12" customHeight="1" x14ac:dyDescent="0.2">
      <c r="H309927" s="18"/>
    </row>
    <row r="309963" spans="8:8" ht="12" customHeight="1" x14ac:dyDescent="0.2">
      <c r="H309963" s="18"/>
    </row>
    <row r="309999" spans="8:8" ht="12" customHeight="1" x14ac:dyDescent="0.2">
      <c r="H309999" s="18"/>
    </row>
    <row r="310035" spans="8:8" ht="12" customHeight="1" x14ac:dyDescent="0.2">
      <c r="H310035" s="18"/>
    </row>
    <row r="310071" spans="8:8" ht="12" customHeight="1" x14ac:dyDescent="0.2">
      <c r="H310071" s="18"/>
    </row>
    <row r="310107" spans="8:8" ht="12" customHeight="1" x14ac:dyDescent="0.2">
      <c r="H310107" s="18"/>
    </row>
    <row r="310143" spans="8:8" ht="12" customHeight="1" x14ac:dyDescent="0.2">
      <c r="H310143" s="18"/>
    </row>
    <row r="310179" spans="8:8" ht="12" customHeight="1" x14ac:dyDescent="0.2">
      <c r="H310179" s="18"/>
    </row>
    <row r="310215" spans="8:8" ht="12" customHeight="1" x14ac:dyDescent="0.2">
      <c r="H310215" s="18"/>
    </row>
    <row r="310251" spans="8:8" ht="12" customHeight="1" x14ac:dyDescent="0.2">
      <c r="H310251" s="18"/>
    </row>
    <row r="310287" spans="8:8" ht="12" customHeight="1" x14ac:dyDescent="0.2">
      <c r="H310287" s="18"/>
    </row>
    <row r="310323" spans="8:8" ht="12" customHeight="1" x14ac:dyDescent="0.2">
      <c r="H310323" s="18"/>
    </row>
    <row r="310359" spans="8:8" ht="12" customHeight="1" x14ac:dyDescent="0.2">
      <c r="H310359" s="18"/>
    </row>
    <row r="310395" spans="8:8" ht="12" customHeight="1" x14ac:dyDescent="0.2">
      <c r="H310395" s="18"/>
    </row>
    <row r="310431" spans="8:8" ht="12" customHeight="1" x14ac:dyDescent="0.2">
      <c r="H310431" s="18"/>
    </row>
    <row r="310467" spans="8:8" ht="12" customHeight="1" x14ac:dyDescent="0.2">
      <c r="H310467" s="18"/>
    </row>
    <row r="310503" spans="8:8" ht="12" customHeight="1" x14ac:dyDescent="0.2">
      <c r="H310503" s="18"/>
    </row>
    <row r="310539" spans="8:8" ht="12" customHeight="1" x14ac:dyDescent="0.2">
      <c r="H310539" s="18"/>
    </row>
    <row r="310575" spans="8:8" ht="12" customHeight="1" x14ac:dyDescent="0.2">
      <c r="H310575" s="18"/>
    </row>
    <row r="310611" spans="8:8" ht="12" customHeight="1" x14ac:dyDescent="0.2">
      <c r="H310611" s="18"/>
    </row>
    <row r="310647" spans="8:8" ht="12" customHeight="1" x14ac:dyDescent="0.2">
      <c r="H310647" s="18"/>
    </row>
    <row r="310683" spans="8:8" ht="12" customHeight="1" x14ac:dyDescent="0.2">
      <c r="H310683" s="18"/>
    </row>
    <row r="310719" spans="8:8" ht="12" customHeight="1" x14ac:dyDescent="0.2">
      <c r="H310719" s="18"/>
    </row>
    <row r="310755" spans="8:8" ht="12" customHeight="1" x14ac:dyDescent="0.2">
      <c r="H310755" s="18"/>
    </row>
    <row r="310791" spans="8:8" ht="12" customHeight="1" x14ac:dyDescent="0.2">
      <c r="H310791" s="18"/>
    </row>
    <row r="310827" spans="8:8" ht="12" customHeight="1" x14ac:dyDescent="0.2">
      <c r="H310827" s="18"/>
    </row>
    <row r="310863" spans="8:8" ht="12" customHeight="1" x14ac:dyDescent="0.2">
      <c r="H310863" s="18"/>
    </row>
    <row r="310899" spans="8:8" ht="12" customHeight="1" x14ac:dyDescent="0.2">
      <c r="H310899" s="18"/>
    </row>
    <row r="310935" spans="8:8" ht="12" customHeight="1" x14ac:dyDescent="0.2">
      <c r="H310935" s="18"/>
    </row>
    <row r="310971" spans="8:8" ht="12" customHeight="1" x14ac:dyDescent="0.2">
      <c r="H310971" s="18"/>
    </row>
    <row r="311007" spans="8:8" ht="12" customHeight="1" x14ac:dyDescent="0.2">
      <c r="H311007" s="18"/>
    </row>
    <row r="311043" spans="8:8" ht="12" customHeight="1" x14ac:dyDescent="0.2">
      <c r="H311043" s="18"/>
    </row>
    <row r="311079" spans="8:8" ht="12" customHeight="1" x14ac:dyDescent="0.2">
      <c r="H311079" s="18"/>
    </row>
    <row r="311115" spans="8:8" ht="12" customHeight="1" x14ac:dyDescent="0.2">
      <c r="H311115" s="18"/>
    </row>
    <row r="311151" spans="8:8" ht="12" customHeight="1" x14ac:dyDescent="0.2">
      <c r="H311151" s="18"/>
    </row>
    <row r="311187" spans="8:8" ht="12" customHeight="1" x14ac:dyDescent="0.2">
      <c r="H311187" s="18"/>
    </row>
    <row r="311223" spans="8:8" ht="12" customHeight="1" x14ac:dyDescent="0.2">
      <c r="H311223" s="18"/>
    </row>
    <row r="311259" spans="8:8" ht="12" customHeight="1" x14ac:dyDescent="0.2">
      <c r="H311259" s="18"/>
    </row>
    <row r="311295" spans="8:8" ht="12" customHeight="1" x14ac:dyDescent="0.2">
      <c r="H311295" s="18"/>
    </row>
    <row r="311331" spans="8:8" ht="12" customHeight="1" x14ac:dyDescent="0.2">
      <c r="H311331" s="18"/>
    </row>
    <row r="311367" spans="8:8" ht="12" customHeight="1" x14ac:dyDescent="0.2">
      <c r="H311367" s="18"/>
    </row>
    <row r="311403" spans="8:8" ht="12" customHeight="1" x14ac:dyDescent="0.2">
      <c r="H311403" s="18"/>
    </row>
    <row r="311439" spans="8:8" ht="12" customHeight="1" x14ac:dyDescent="0.2">
      <c r="H311439" s="18"/>
    </row>
    <row r="311475" spans="8:8" ht="12" customHeight="1" x14ac:dyDescent="0.2">
      <c r="H311475" s="18"/>
    </row>
    <row r="311511" spans="8:8" ht="12" customHeight="1" x14ac:dyDescent="0.2">
      <c r="H311511" s="18"/>
    </row>
    <row r="311547" spans="8:8" ht="12" customHeight="1" x14ac:dyDescent="0.2">
      <c r="H311547" s="18"/>
    </row>
    <row r="311583" spans="8:8" ht="12" customHeight="1" x14ac:dyDescent="0.2">
      <c r="H311583" s="18"/>
    </row>
    <row r="311619" spans="8:8" ht="12" customHeight="1" x14ac:dyDescent="0.2">
      <c r="H311619" s="18"/>
    </row>
    <row r="311655" spans="8:8" ht="12" customHeight="1" x14ac:dyDescent="0.2">
      <c r="H311655" s="18"/>
    </row>
    <row r="311691" spans="8:8" ht="12" customHeight="1" x14ac:dyDescent="0.2">
      <c r="H311691" s="18"/>
    </row>
    <row r="311727" spans="8:8" ht="12" customHeight="1" x14ac:dyDescent="0.2">
      <c r="H311727" s="18"/>
    </row>
    <row r="311763" spans="8:8" ht="12" customHeight="1" x14ac:dyDescent="0.2">
      <c r="H311763" s="18"/>
    </row>
    <row r="311799" spans="8:8" ht="12" customHeight="1" x14ac:dyDescent="0.2">
      <c r="H311799" s="18"/>
    </row>
    <row r="311835" spans="8:8" ht="12" customHeight="1" x14ac:dyDescent="0.2">
      <c r="H311835" s="18"/>
    </row>
    <row r="311871" spans="8:8" ht="12" customHeight="1" x14ac:dyDescent="0.2">
      <c r="H311871" s="18"/>
    </row>
    <row r="311907" spans="8:8" ht="12" customHeight="1" x14ac:dyDescent="0.2">
      <c r="H311907" s="18"/>
    </row>
    <row r="311943" spans="8:8" ht="12" customHeight="1" x14ac:dyDescent="0.2">
      <c r="H311943" s="18"/>
    </row>
    <row r="311979" spans="8:8" ht="12" customHeight="1" x14ac:dyDescent="0.2">
      <c r="H311979" s="18"/>
    </row>
    <row r="312015" spans="8:8" ht="12" customHeight="1" x14ac:dyDescent="0.2">
      <c r="H312015" s="18"/>
    </row>
    <row r="312051" spans="8:8" ht="12" customHeight="1" x14ac:dyDescent="0.2">
      <c r="H312051" s="18"/>
    </row>
    <row r="312087" spans="8:8" ht="12" customHeight="1" x14ac:dyDescent="0.2">
      <c r="H312087" s="18"/>
    </row>
    <row r="312123" spans="8:8" ht="12" customHeight="1" x14ac:dyDescent="0.2">
      <c r="H312123" s="18"/>
    </row>
    <row r="312159" spans="8:8" ht="12" customHeight="1" x14ac:dyDescent="0.2">
      <c r="H312159" s="18"/>
    </row>
    <row r="312195" spans="8:8" ht="12" customHeight="1" x14ac:dyDescent="0.2">
      <c r="H312195" s="18"/>
    </row>
    <row r="312231" spans="8:8" ht="12" customHeight="1" x14ac:dyDescent="0.2">
      <c r="H312231" s="18"/>
    </row>
    <row r="312267" spans="8:8" ht="12" customHeight="1" x14ac:dyDescent="0.2">
      <c r="H312267" s="18"/>
    </row>
    <row r="312303" spans="8:8" ht="12" customHeight="1" x14ac:dyDescent="0.2">
      <c r="H312303" s="18"/>
    </row>
    <row r="312339" spans="8:8" ht="12" customHeight="1" x14ac:dyDescent="0.2">
      <c r="H312339" s="18"/>
    </row>
    <row r="312375" spans="8:8" ht="12" customHeight="1" x14ac:dyDescent="0.2">
      <c r="H312375" s="18"/>
    </row>
    <row r="312411" spans="8:8" ht="12" customHeight="1" x14ac:dyDescent="0.2">
      <c r="H312411" s="18"/>
    </row>
    <row r="312447" spans="8:8" ht="12" customHeight="1" x14ac:dyDescent="0.2">
      <c r="H312447" s="18"/>
    </row>
    <row r="312483" spans="8:8" ht="12" customHeight="1" x14ac:dyDescent="0.2">
      <c r="H312483" s="18"/>
    </row>
    <row r="312519" spans="8:8" ht="12" customHeight="1" x14ac:dyDescent="0.2">
      <c r="H312519" s="18"/>
    </row>
    <row r="312555" spans="8:8" ht="12" customHeight="1" x14ac:dyDescent="0.2">
      <c r="H312555" s="18"/>
    </row>
    <row r="312591" spans="8:8" ht="12" customHeight="1" x14ac:dyDescent="0.2">
      <c r="H312591" s="18"/>
    </row>
    <row r="312627" spans="8:8" ht="12" customHeight="1" x14ac:dyDescent="0.2">
      <c r="H312627" s="18"/>
    </row>
    <row r="312663" spans="8:8" ht="12" customHeight="1" x14ac:dyDescent="0.2">
      <c r="H312663" s="18"/>
    </row>
    <row r="312699" spans="8:8" ht="12" customHeight="1" x14ac:dyDescent="0.2">
      <c r="H312699" s="18"/>
    </row>
    <row r="312735" spans="8:8" ht="12" customHeight="1" x14ac:dyDescent="0.2">
      <c r="H312735" s="18"/>
    </row>
    <row r="312771" spans="8:8" ht="12" customHeight="1" x14ac:dyDescent="0.2">
      <c r="H312771" s="18"/>
    </row>
    <row r="312807" spans="8:8" ht="12" customHeight="1" x14ac:dyDescent="0.2">
      <c r="H312807" s="18"/>
    </row>
    <row r="312843" spans="8:8" ht="12" customHeight="1" x14ac:dyDescent="0.2">
      <c r="H312843" s="18"/>
    </row>
    <row r="312879" spans="8:8" ht="12" customHeight="1" x14ac:dyDescent="0.2">
      <c r="H312879" s="18"/>
    </row>
    <row r="312915" spans="8:8" ht="12" customHeight="1" x14ac:dyDescent="0.2">
      <c r="H312915" s="18"/>
    </row>
    <row r="312951" spans="8:8" ht="12" customHeight="1" x14ac:dyDescent="0.2">
      <c r="H312951" s="18"/>
    </row>
    <row r="312987" spans="8:8" ht="12" customHeight="1" x14ac:dyDescent="0.2">
      <c r="H312987" s="18"/>
    </row>
    <row r="313023" spans="8:8" ht="12" customHeight="1" x14ac:dyDescent="0.2">
      <c r="H313023" s="18"/>
    </row>
    <row r="313059" spans="8:8" ht="12" customHeight="1" x14ac:dyDescent="0.2">
      <c r="H313059" s="18"/>
    </row>
    <row r="313095" spans="8:8" ht="12" customHeight="1" x14ac:dyDescent="0.2">
      <c r="H313095" s="18"/>
    </row>
    <row r="313131" spans="8:8" ht="12" customHeight="1" x14ac:dyDescent="0.2">
      <c r="H313131" s="18"/>
    </row>
    <row r="313167" spans="8:8" ht="12" customHeight="1" x14ac:dyDescent="0.2">
      <c r="H313167" s="18"/>
    </row>
    <row r="313203" spans="8:8" ht="12" customHeight="1" x14ac:dyDescent="0.2">
      <c r="H313203" s="18"/>
    </row>
    <row r="313239" spans="8:8" ht="12" customHeight="1" x14ac:dyDescent="0.2">
      <c r="H313239" s="18"/>
    </row>
    <row r="313275" spans="8:8" ht="12" customHeight="1" x14ac:dyDescent="0.2">
      <c r="H313275" s="18"/>
    </row>
    <row r="313311" spans="8:8" ht="12" customHeight="1" x14ac:dyDescent="0.2">
      <c r="H313311" s="18"/>
    </row>
    <row r="313347" spans="8:8" ht="12" customHeight="1" x14ac:dyDescent="0.2">
      <c r="H313347" s="18"/>
    </row>
    <row r="313383" spans="8:8" ht="12" customHeight="1" x14ac:dyDescent="0.2">
      <c r="H313383" s="18"/>
    </row>
    <row r="313419" spans="8:8" ht="12" customHeight="1" x14ac:dyDescent="0.2">
      <c r="H313419" s="18"/>
    </row>
    <row r="313455" spans="8:8" ht="12" customHeight="1" x14ac:dyDescent="0.2">
      <c r="H313455" s="18"/>
    </row>
    <row r="313491" spans="8:8" ht="12" customHeight="1" x14ac:dyDescent="0.2">
      <c r="H313491" s="18"/>
    </row>
    <row r="313527" spans="8:8" ht="12" customHeight="1" x14ac:dyDescent="0.2">
      <c r="H313527" s="18"/>
    </row>
    <row r="313563" spans="8:8" ht="12" customHeight="1" x14ac:dyDescent="0.2">
      <c r="H313563" s="18"/>
    </row>
    <row r="313599" spans="8:8" ht="12" customHeight="1" x14ac:dyDescent="0.2">
      <c r="H313599" s="18"/>
    </row>
    <row r="313635" spans="8:8" ht="12" customHeight="1" x14ac:dyDescent="0.2">
      <c r="H313635" s="18"/>
    </row>
    <row r="313671" spans="8:8" ht="12" customHeight="1" x14ac:dyDescent="0.2">
      <c r="H313671" s="18"/>
    </row>
    <row r="313707" spans="8:8" ht="12" customHeight="1" x14ac:dyDescent="0.2">
      <c r="H313707" s="18"/>
    </row>
    <row r="313743" spans="8:8" ht="12" customHeight="1" x14ac:dyDescent="0.2">
      <c r="H313743" s="18"/>
    </row>
    <row r="313779" spans="8:8" ht="12" customHeight="1" x14ac:dyDescent="0.2">
      <c r="H313779" s="18"/>
    </row>
    <row r="313815" spans="8:8" ht="12" customHeight="1" x14ac:dyDescent="0.2">
      <c r="H313815" s="18"/>
    </row>
    <row r="313851" spans="8:8" ht="12" customHeight="1" x14ac:dyDescent="0.2">
      <c r="H313851" s="18"/>
    </row>
    <row r="313887" spans="8:8" ht="12" customHeight="1" x14ac:dyDescent="0.2">
      <c r="H313887" s="18"/>
    </row>
    <row r="313923" spans="8:8" ht="12" customHeight="1" x14ac:dyDescent="0.2">
      <c r="H313923" s="18"/>
    </row>
    <row r="313959" spans="8:8" ht="12" customHeight="1" x14ac:dyDescent="0.2">
      <c r="H313959" s="18"/>
    </row>
    <row r="313995" spans="8:8" ht="12" customHeight="1" x14ac:dyDescent="0.2">
      <c r="H313995" s="18"/>
    </row>
    <row r="314031" spans="8:8" ht="12" customHeight="1" x14ac:dyDescent="0.2">
      <c r="H314031" s="18"/>
    </row>
    <row r="314067" spans="8:8" ht="12" customHeight="1" x14ac:dyDescent="0.2">
      <c r="H314067" s="18"/>
    </row>
    <row r="314103" spans="8:8" ht="12" customHeight="1" x14ac:dyDescent="0.2">
      <c r="H314103" s="18"/>
    </row>
    <row r="314139" spans="8:8" ht="12" customHeight="1" x14ac:dyDescent="0.2">
      <c r="H314139" s="18"/>
    </row>
    <row r="314175" spans="8:8" ht="12" customHeight="1" x14ac:dyDescent="0.2">
      <c r="H314175" s="18"/>
    </row>
    <row r="314211" spans="8:8" ht="12" customHeight="1" x14ac:dyDescent="0.2">
      <c r="H314211" s="18"/>
    </row>
    <row r="314247" spans="8:8" ht="12" customHeight="1" x14ac:dyDescent="0.2">
      <c r="H314247" s="18"/>
    </row>
    <row r="314283" spans="8:8" ht="12" customHeight="1" x14ac:dyDescent="0.2">
      <c r="H314283" s="18"/>
    </row>
    <row r="314319" spans="8:8" ht="12" customHeight="1" x14ac:dyDescent="0.2">
      <c r="H314319" s="18"/>
    </row>
    <row r="314355" spans="8:8" ht="12" customHeight="1" x14ac:dyDescent="0.2">
      <c r="H314355" s="18"/>
    </row>
    <row r="314391" spans="8:8" ht="12" customHeight="1" x14ac:dyDescent="0.2">
      <c r="H314391" s="18"/>
    </row>
    <row r="314427" spans="8:8" ht="12" customHeight="1" x14ac:dyDescent="0.2">
      <c r="H314427" s="18"/>
    </row>
    <row r="314463" spans="8:8" ht="12" customHeight="1" x14ac:dyDescent="0.2">
      <c r="H314463" s="18"/>
    </row>
    <row r="314499" spans="8:8" ht="12" customHeight="1" x14ac:dyDescent="0.2">
      <c r="H314499" s="18"/>
    </row>
    <row r="314535" spans="8:8" ht="12" customHeight="1" x14ac:dyDescent="0.2">
      <c r="H314535" s="18"/>
    </row>
    <row r="314571" spans="8:8" ht="12" customHeight="1" x14ac:dyDescent="0.2">
      <c r="H314571" s="18"/>
    </row>
    <row r="314607" spans="8:8" ht="12" customHeight="1" x14ac:dyDescent="0.2">
      <c r="H314607" s="18"/>
    </row>
    <row r="314643" spans="8:8" ht="12" customHeight="1" x14ac:dyDescent="0.2">
      <c r="H314643" s="18"/>
    </row>
    <row r="314679" spans="8:8" ht="12" customHeight="1" x14ac:dyDescent="0.2">
      <c r="H314679" s="18"/>
    </row>
    <row r="314715" spans="8:8" ht="12" customHeight="1" x14ac:dyDescent="0.2">
      <c r="H314715" s="18"/>
    </row>
    <row r="314751" spans="8:8" ht="12" customHeight="1" x14ac:dyDescent="0.2">
      <c r="H314751" s="18"/>
    </row>
    <row r="314787" spans="8:8" ht="12" customHeight="1" x14ac:dyDescent="0.2">
      <c r="H314787" s="18"/>
    </row>
    <row r="314823" spans="8:8" ht="12" customHeight="1" x14ac:dyDescent="0.2">
      <c r="H314823" s="18"/>
    </row>
    <row r="314859" spans="8:8" ht="12" customHeight="1" x14ac:dyDescent="0.2">
      <c r="H314859" s="18"/>
    </row>
    <row r="314895" spans="8:8" ht="12" customHeight="1" x14ac:dyDescent="0.2">
      <c r="H314895" s="18"/>
    </row>
    <row r="314931" spans="8:8" ht="12" customHeight="1" x14ac:dyDescent="0.2">
      <c r="H314931" s="18"/>
    </row>
    <row r="314967" spans="8:8" ht="12" customHeight="1" x14ac:dyDescent="0.2">
      <c r="H314967" s="18"/>
    </row>
    <row r="315003" spans="8:8" ht="12" customHeight="1" x14ac:dyDescent="0.2">
      <c r="H315003" s="18"/>
    </row>
    <row r="315039" spans="8:8" ht="12" customHeight="1" x14ac:dyDescent="0.2">
      <c r="H315039" s="18"/>
    </row>
    <row r="315075" spans="8:8" ht="12" customHeight="1" x14ac:dyDescent="0.2">
      <c r="H315075" s="18"/>
    </row>
    <row r="315111" spans="8:8" ht="12" customHeight="1" x14ac:dyDescent="0.2">
      <c r="H315111" s="18"/>
    </row>
    <row r="315147" spans="8:8" ht="12" customHeight="1" x14ac:dyDescent="0.2">
      <c r="H315147" s="18"/>
    </row>
    <row r="315183" spans="8:8" ht="12" customHeight="1" x14ac:dyDescent="0.2">
      <c r="H315183" s="18"/>
    </row>
    <row r="315219" spans="8:8" ht="12" customHeight="1" x14ac:dyDescent="0.2">
      <c r="H315219" s="18"/>
    </row>
    <row r="315255" spans="8:8" ht="12" customHeight="1" x14ac:dyDescent="0.2">
      <c r="H315255" s="18"/>
    </row>
    <row r="315291" spans="8:8" ht="12" customHeight="1" x14ac:dyDescent="0.2">
      <c r="H315291" s="18"/>
    </row>
    <row r="315327" spans="8:8" ht="12" customHeight="1" x14ac:dyDescent="0.2">
      <c r="H315327" s="18"/>
    </row>
    <row r="315363" spans="8:8" ht="12" customHeight="1" x14ac:dyDescent="0.2">
      <c r="H315363" s="18"/>
    </row>
    <row r="315399" spans="8:8" ht="12" customHeight="1" x14ac:dyDescent="0.2">
      <c r="H315399" s="18"/>
    </row>
    <row r="315435" spans="8:8" ht="12" customHeight="1" x14ac:dyDescent="0.2">
      <c r="H315435" s="18"/>
    </row>
    <row r="315471" spans="8:8" ht="12" customHeight="1" x14ac:dyDescent="0.2">
      <c r="H315471" s="18"/>
    </row>
    <row r="315507" spans="8:8" ht="12" customHeight="1" x14ac:dyDescent="0.2">
      <c r="H315507" s="18"/>
    </row>
    <row r="315543" spans="8:8" ht="12" customHeight="1" x14ac:dyDescent="0.2">
      <c r="H315543" s="18"/>
    </row>
    <row r="315579" spans="8:8" ht="12" customHeight="1" x14ac:dyDescent="0.2">
      <c r="H315579" s="18"/>
    </row>
    <row r="315615" spans="8:8" ht="12" customHeight="1" x14ac:dyDescent="0.2">
      <c r="H315615" s="18"/>
    </row>
    <row r="315651" spans="8:8" ht="12" customHeight="1" x14ac:dyDescent="0.2">
      <c r="H315651" s="18"/>
    </row>
    <row r="315687" spans="8:8" ht="12" customHeight="1" x14ac:dyDescent="0.2">
      <c r="H315687" s="18"/>
    </row>
    <row r="315723" spans="8:8" ht="12" customHeight="1" x14ac:dyDescent="0.2">
      <c r="H315723" s="18"/>
    </row>
    <row r="315759" spans="8:8" ht="12" customHeight="1" x14ac:dyDescent="0.2">
      <c r="H315759" s="18"/>
    </row>
    <row r="315795" spans="8:8" ht="12" customHeight="1" x14ac:dyDescent="0.2">
      <c r="H315795" s="18"/>
    </row>
    <row r="315831" spans="8:8" ht="12" customHeight="1" x14ac:dyDescent="0.2">
      <c r="H315831" s="18"/>
    </row>
    <row r="315867" spans="8:8" ht="12" customHeight="1" x14ac:dyDescent="0.2">
      <c r="H315867" s="18"/>
    </row>
    <row r="315903" spans="8:8" ht="12" customHeight="1" x14ac:dyDescent="0.2">
      <c r="H315903" s="18"/>
    </row>
    <row r="315939" spans="8:8" ht="12" customHeight="1" x14ac:dyDescent="0.2">
      <c r="H315939" s="18"/>
    </row>
    <row r="315975" spans="8:8" ht="12" customHeight="1" x14ac:dyDescent="0.2">
      <c r="H315975" s="18"/>
    </row>
    <row r="316011" spans="8:8" ht="12" customHeight="1" x14ac:dyDescent="0.2">
      <c r="H316011" s="18"/>
    </row>
    <row r="316047" spans="8:8" ht="12" customHeight="1" x14ac:dyDescent="0.2">
      <c r="H316047" s="18"/>
    </row>
    <row r="316083" spans="8:8" ht="12" customHeight="1" x14ac:dyDescent="0.2">
      <c r="H316083" s="18"/>
    </row>
    <row r="316119" spans="8:8" ht="12" customHeight="1" x14ac:dyDescent="0.2">
      <c r="H316119" s="18"/>
    </row>
    <row r="316155" spans="8:8" ht="12" customHeight="1" x14ac:dyDescent="0.2">
      <c r="H316155" s="18"/>
    </row>
    <row r="316191" spans="8:8" ht="12" customHeight="1" x14ac:dyDescent="0.2">
      <c r="H316191" s="18"/>
    </row>
    <row r="316227" spans="8:8" ht="12" customHeight="1" x14ac:dyDescent="0.2">
      <c r="H316227" s="18"/>
    </row>
    <row r="316263" spans="8:8" ht="12" customHeight="1" x14ac:dyDescent="0.2">
      <c r="H316263" s="18"/>
    </row>
    <row r="316299" spans="8:8" ht="12" customHeight="1" x14ac:dyDescent="0.2">
      <c r="H316299" s="18"/>
    </row>
    <row r="316335" spans="8:8" ht="12" customHeight="1" x14ac:dyDescent="0.2">
      <c r="H316335" s="18"/>
    </row>
    <row r="316371" spans="8:8" ht="12" customHeight="1" x14ac:dyDescent="0.2">
      <c r="H316371" s="18"/>
    </row>
    <row r="316407" spans="8:8" ht="12" customHeight="1" x14ac:dyDescent="0.2">
      <c r="H316407" s="18"/>
    </row>
    <row r="316443" spans="8:8" ht="12" customHeight="1" x14ac:dyDescent="0.2">
      <c r="H316443" s="18"/>
    </row>
    <row r="316479" spans="8:8" ht="12" customHeight="1" x14ac:dyDescent="0.2">
      <c r="H316479" s="18"/>
    </row>
    <row r="316515" spans="8:8" ht="12" customHeight="1" x14ac:dyDescent="0.2">
      <c r="H316515" s="18"/>
    </row>
    <row r="316551" spans="8:8" ht="12" customHeight="1" x14ac:dyDescent="0.2">
      <c r="H316551" s="18"/>
    </row>
    <row r="316587" spans="8:8" ht="12" customHeight="1" x14ac:dyDescent="0.2">
      <c r="H316587" s="18"/>
    </row>
    <row r="316623" spans="8:8" ht="12" customHeight="1" x14ac:dyDescent="0.2">
      <c r="H316623" s="18"/>
    </row>
    <row r="316659" spans="8:8" ht="12" customHeight="1" x14ac:dyDescent="0.2">
      <c r="H316659" s="18"/>
    </row>
    <row r="316695" spans="8:8" ht="12" customHeight="1" x14ac:dyDescent="0.2">
      <c r="H316695" s="18"/>
    </row>
    <row r="316731" spans="8:8" ht="12" customHeight="1" x14ac:dyDescent="0.2">
      <c r="H316731" s="18"/>
    </row>
    <row r="316767" spans="8:8" ht="12" customHeight="1" x14ac:dyDescent="0.2">
      <c r="H316767" s="18"/>
    </row>
    <row r="316803" spans="8:8" ht="12" customHeight="1" x14ac:dyDescent="0.2">
      <c r="H316803" s="18"/>
    </row>
    <row r="316839" spans="8:8" ht="12" customHeight="1" x14ac:dyDescent="0.2">
      <c r="H316839" s="18"/>
    </row>
    <row r="316875" spans="8:8" ht="12" customHeight="1" x14ac:dyDescent="0.2">
      <c r="H316875" s="18"/>
    </row>
    <row r="316911" spans="8:8" ht="12" customHeight="1" x14ac:dyDescent="0.2">
      <c r="H316911" s="18"/>
    </row>
    <row r="316947" spans="8:8" ht="12" customHeight="1" x14ac:dyDescent="0.2">
      <c r="H316947" s="18"/>
    </row>
    <row r="316983" spans="8:8" ht="12" customHeight="1" x14ac:dyDescent="0.2">
      <c r="H316983" s="18"/>
    </row>
    <row r="317019" spans="8:8" ht="12" customHeight="1" x14ac:dyDescent="0.2">
      <c r="H317019" s="18"/>
    </row>
    <row r="317055" spans="8:8" ht="12" customHeight="1" x14ac:dyDescent="0.2">
      <c r="H317055" s="18"/>
    </row>
    <row r="317091" spans="8:8" ht="12" customHeight="1" x14ac:dyDescent="0.2">
      <c r="H317091" s="18"/>
    </row>
    <row r="317127" spans="8:8" ht="12" customHeight="1" x14ac:dyDescent="0.2">
      <c r="H317127" s="18"/>
    </row>
    <row r="317163" spans="8:8" ht="12" customHeight="1" x14ac:dyDescent="0.2">
      <c r="H317163" s="18"/>
    </row>
    <row r="317199" spans="8:8" ht="12" customHeight="1" x14ac:dyDescent="0.2">
      <c r="H317199" s="18"/>
    </row>
    <row r="317235" spans="8:8" ht="12" customHeight="1" x14ac:dyDescent="0.2">
      <c r="H317235" s="18"/>
    </row>
    <row r="317271" spans="8:8" ht="12" customHeight="1" x14ac:dyDescent="0.2">
      <c r="H317271" s="18"/>
    </row>
    <row r="317307" spans="8:8" ht="12" customHeight="1" x14ac:dyDescent="0.2">
      <c r="H317307" s="18"/>
    </row>
    <row r="317343" spans="8:8" ht="12" customHeight="1" x14ac:dyDescent="0.2">
      <c r="H317343" s="18"/>
    </row>
    <row r="317379" spans="8:8" ht="12" customHeight="1" x14ac:dyDescent="0.2">
      <c r="H317379" s="18"/>
    </row>
    <row r="317415" spans="8:8" ht="12" customHeight="1" x14ac:dyDescent="0.2">
      <c r="H317415" s="18"/>
    </row>
    <row r="317451" spans="8:8" ht="12" customHeight="1" x14ac:dyDescent="0.2">
      <c r="H317451" s="18"/>
    </row>
    <row r="317487" spans="8:8" ht="12" customHeight="1" x14ac:dyDescent="0.2">
      <c r="H317487" s="18"/>
    </row>
    <row r="317523" spans="8:8" ht="12" customHeight="1" x14ac:dyDescent="0.2">
      <c r="H317523" s="18"/>
    </row>
    <row r="317559" spans="8:8" ht="12" customHeight="1" x14ac:dyDescent="0.2">
      <c r="H317559" s="18"/>
    </row>
    <row r="317595" spans="8:8" ht="12" customHeight="1" x14ac:dyDescent="0.2">
      <c r="H317595" s="18"/>
    </row>
    <row r="317631" spans="8:8" ht="12" customHeight="1" x14ac:dyDescent="0.2">
      <c r="H317631" s="18"/>
    </row>
    <row r="317667" spans="8:8" ht="12" customHeight="1" x14ac:dyDescent="0.2">
      <c r="H317667" s="18"/>
    </row>
    <row r="317703" spans="8:8" ht="12" customHeight="1" x14ac:dyDescent="0.2">
      <c r="H317703" s="18"/>
    </row>
    <row r="317739" spans="8:8" ht="12" customHeight="1" x14ac:dyDescent="0.2">
      <c r="H317739" s="18"/>
    </row>
    <row r="317775" spans="8:8" ht="12" customHeight="1" x14ac:dyDescent="0.2">
      <c r="H317775" s="18"/>
    </row>
    <row r="317811" spans="8:8" ht="12" customHeight="1" x14ac:dyDescent="0.2">
      <c r="H317811" s="18"/>
    </row>
    <row r="317847" spans="8:8" ht="12" customHeight="1" x14ac:dyDescent="0.2">
      <c r="H317847" s="18"/>
    </row>
    <row r="317883" spans="8:8" ht="12" customHeight="1" x14ac:dyDescent="0.2">
      <c r="H317883" s="18"/>
    </row>
    <row r="317919" spans="8:8" ht="12" customHeight="1" x14ac:dyDescent="0.2">
      <c r="H317919" s="18"/>
    </row>
    <row r="317955" spans="8:8" ht="12" customHeight="1" x14ac:dyDescent="0.2">
      <c r="H317955" s="18"/>
    </row>
    <row r="317991" spans="8:8" ht="12" customHeight="1" x14ac:dyDescent="0.2">
      <c r="H317991" s="18"/>
    </row>
    <row r="318027" spans="8:8" ht="12" customHeight="1" x14ac:dyDescent="0.2">
      <c r="H318027" s="18"/>
    </row>
    <row r="318063" spans="8:8" ht="12" customHeight="1" x14ac:dyDescent="0.2">
      <c r="H318063" s="18"/>
    </row>
    <row r="318099" spans="8:8" ht="12" customHeight="1" x14ac:dyDescent="0.2">
      <c r="H318099" s="18"/>
    </row>
    <row r="318135" spans="8:8" ht="12" customHeight="1" x14ac:dyDescent="0.2">
      <c r="H318135" s="18"/>
    </row>
    <row r="318171" spans="8:8" ht="12" customHeight="1" x14ac:dyDescent="0.2">
      <c r="H318171" s="18"/>
    </row>
    <row r="318207" spans="8:8" ht="12" customHeight="1" x14ac:dyDescent="0.2">
      <c r="H318207" s="18"/>
    </row>
    <row r="318243" spans="8:8" ht="12" customHeight="1" x14ac:dyDescent="0.2">
      <c r="H318243" s="18"/>
    </row>
    <row r="318279" spans="8:8" ht="12" customHeight="1" x14ac:dyDescent="0.2">
      <c r="H318279" s="18"/>
    </row>
    <row r="318315" spans="8:8" ht="12" customHeight="1" x14ac:dyDescent="0.2">
      <c r="H318315" s="18"/>
    </row>
    <row r="318351" spans="8:8" ht="12" customHeight="1" x14ac:dyDescent="0.2">
      <c r="H318351" s="18"/>
    </row>
    <row r="318387" spans="8:8" ht="12" customHeight="1" x14ac:dyDescent="0.2">
      <c r="H318387" s="18"/>
    </row>
    <row r="318423" spans="8:8" ht="12" customHeight="1" x14ac:dyDescent="0.2">
      <c r="H318423" s="18"/>
    </row>
    <row r="318459" spans="8:8" ht="12" customHeight="1" x14ac:dyDescent="0.2">
      <c r="H318459" s="18"/>
    </row>
    <row r="318495" spans="8:8" ht="12" customHeight="1" x14ac:dyDescent="0.2">
      <c r="H318495" s="18"/>
    </row>
    <row r="318531" spans="8:8" ht="12" customHeight="1" x14ac:dyDescent="0.2">
      <c r="H318531" s="18"/>
    </row>
    <row r="318567" spans="8:8" ht="12" customHeight="1" x14ac:dyDescent="0.2">
      <c r="H318567" s="18"/>
    </row>
    <row r="318603" spans="8:8" ht="12" customHeight="1" x14ac:dyDescent="0.2">
      <c r="H318603" s="18"/>
    </row>
    <row r="318639" spans="8:8" ht="12" customHeight="1" x14ac:dyDescent="0.2">
      <c r="H318639" s="18"/>
    </row>
    <row r="318675" spans="8:8" ht="12" customHeight="1" x14ac:dyDescent="0.2">
      <c r="H318675" s="18"/>
    </row>
    <row r="318711" spans="8:8" ht="12" customHeight="1" x14ac:dyDescent="0.2">
      <c r="H318711" s="18"/>
    </row>
    <row r="318747" spans="8:8" ht="12" customHeight="1" x14ac:dyDescent="0.2">
      <c r="H318747" s="18"/>
    </row>
    <row r="318783" spans="8:8" ht="12" customHeight="1" x14ac:dyDescent="0.2">
      <c r="H318783" s="18"/>
    </row>
    <row r="318819" spans="8:8" ht="12" customHeight="1" x14ac:dyDescent="0.2">
      <c r="H318819" s="18"/>
    </row>
    <row r="318855" spans="8:8" ht="12" customHeight="1" x14ac:dyDescent="0.2">
      <c r="H318855" s="18"/>
    </row>
    <row r="318891" spans="8:8" ht="12" customHeight="1" x14ac:dyDescent="0.2">
      <c r="H318891" s="18"/>
    </row>
    <row r="318927" spans="8:8" ht="12" customHeight="1" x14ac:dyDescent="0.2">
      <c r="H318927" s="18"/>
    </row>
    <row r="318963" spans="8:8" ht="12" customHeight="1" x14ac:dyDescent="0.2">
      <c r="H318963" s="18"/>
    </row>
    <row r="318999" spans="8:8" ht="12" customHeight="1" x14ac:dyDescent="0.2">
      <c r="H318999" s="18"/>
    </row>
    <row r="319035" spans="8:8" ht="12" customHeight="1" x14ac:dyDescent="0.2">
      <c r="H319035" s="18"/>
    </row>
    <row r="319071" spans="8:8" ht="12" customHeight="1" x14ac:dyDescent="0.2">
      <c r="H319071" s="18"/>
    </row>
    <row r="319107" spans="8:8" ht="12" customHeight="1" x14ac:dyDescent="0.2">
      <c r="H319107" s="18"/>
    </row>
    <row r="319143" spans="8:8" ht="12" customHeight="1" x14ac:dyDescent="0.2">
      <c r="H319143" s="18"/>
    </row>
    <row r="319179" spans="8:8" ht="12" customHeight="1" x14ac:dyDescent="0.2">
      <c r="H319179" s="18"/>
    </row>
    <row r="319215" spans="8:8" ht="12" customHeight="1" x14ac:dyDescent="0.2">
      <c r="H319215" s="18"/>
    </row>
    <row r="319251" spans="8:8" ht="12" customHeight="1" x14ac:dyDescent="0.2">
      <c r="H319251" s="18"/>
    </row>
    <row r="319287" spans="8:8" ht="12" customHeight="1" x14ac:dyDescent="0.2">
      <c r="H319287" s="18"/>
    </row>
    <row r="319323" spans="8:8" ht="12" customHeight="1" x14ac:dyDescent="0.2">
      <c r="H319323" s="18"/>
    </row>
    <row r="319359" spans="8:8" ht="12" customHeight="1" x14ac:dyDescent="0.2">
      <c r="H319359" s="18"/>
    </row>
    <row r="319395" spans="8:8" ht="12" customHeight="1" x14ac:dyDescent="0.2">
      <c r="H319395" s="18"/>
    </row>
    <row r="319431" spans="8:8" ht="12" customHeight="1" x14ac:dyDescent="0.2">
      <c r="H319431" s="18"/>
    </row>
    <row r="319467" spans="8:8" ht="12" customHeight="1" x14ac:dyDescent="0.2">
      <c r="H319467" s="18"/>
    </row>
    <row r="319503" spans="8:8" ht="12" customHeight="1" x14ac:dyDescent="0.2">
      <c r="H319503" s="18"/>
    </row>
    <row r="319539" spans="8:8" ht="12" customHeight="1" x14ac:dyDescent="0.2">
      <c r="H319539" s="18"/>
    </row>
    <row r="319575" spans="8:8" ht="12" customHeight="1" x14ac:dyDescent="0.2">
      <c r="H319575" s="18"/>
    </row>
    <row r="319611" spans="8:8" ht="12" customHeight="1" x14ac:dyDescent="0.2">
      <c r="H319611" s="18"/>
    </row>
    <row r="319647" spans="8:8" ht="12" customHeight="1" x14ac:dyDescent="0.2">
      <c r="H319647" s="18"/>
    </row>
    <row r="319683" spans="8:8" ht="12" customHeight="1" x14ac:dyDescent="0.2">
      <c r="H319683" s="18"/>
    </row>
    <row r="319719" spans="8:8" ht="12" customHeight="1" x14ac:dyDescent="0.2">
      <c r="H319719" s="18"/>
    </row>
    <row r="319755" spans="8:8" ht="12" customHeight="1" x14ac:dyDescent="0.2">
      <c r="H319755" s="18"/>
    </row>
    <row r="319791" spans="8:8" ht="12" customHeight="1" x14ac:dyDescent="0.2">
      <c r="H319791" s="18"/>
    </row>
    <row r="319827" spans="8:8" ht="12" customHeight="1" x14ac:dyDescent="0.2">
      <c r="H319827" s="18"/>
    </row>
    <row r="319863" spans="8:8" ht="12" customHeight="1" x14ac:dyDescent="0.2">
      <c r="H319863" s="18"/>
    </row>
    <row r="319899" spans="8:8" ht="12" customHeight="1" x14ac:dyDescent="0.2">
      <c r="H319899" s="18"/>
    </row>
    <row r="319935" spans="8:8" ht="12" customHeight="1" x14ac:dyDescent="0.2">
      <c r="H319935" s="18"/>
    </row>
    <row r="319971" spans="8:8" ht="12" customHeight="1" x14ac:dyDescent="0.2">
      <c r="H319971" s="18"/>
    </row>
    <row r="320007" spans="8:8" ht="12" customHeight="1" x14ac:dyDescent="0.2">
      <c r="H320007" s="18"/>
    </row>
    <row r="320043" spans="8:8" ht="12" customHeight="1" x14ac:dyDescent="0.2">
      <c r="H320043" s="18"/>
    </row>
    <row r="320079" spans="8:8" ht="12" customHeight="1" x14ac:dyDescent="0.2">
      <c r="H320079" s="18"/>
    </row>
    <row r="320115" spans="8:8" ht="12" customHeight="1" x14ac:dyDescent="0.2">
      <c r="H320115" s="18"/>
    </row>
    <row r="320151" spans="8:8" ht="12" customHeight="1" x14ac:dyDescent="0.2">
      <c r="H320151" s="18"/>
    </row>
    <row r="320187" spans="8:8" ht="12" customHeight="1" x14ac:dyDescent="0.2">
      <c r="H320187" s="18"/>
    </row>
    <row r="320223" spans="8:8" ht="12" customHeight="1" x14ac:dyDescent="0.2">
      <c r="H320223" s="18"/>
    </row>
    <row r="320259" spans="8:8" ht="12" customHeight="1" x14ac:dyDescent="0.2">
      <c r="H320259" s="18"/>
    </row>
    <row r="320295" spans="8:8" ht="12" customHeight="1" x14ac:dyDescent="0.2">
      <c r="H320295" s="18"/>
    </row>
    <row r="320331" spans="8:8" ht="12" customHeight="1" x14ac:dyDescent="0.2">
      <c r="H320331" s="18"/>
    </row>
    <row r="320367" spans="8:8" ht="12" customHeight="1" x14ac:dyDescent="0.2">
      <c r="H320367" s="18"/>
    </row>
    <row r="320403" spans="8:8" ht="12" customHeight="1" x14ac:dyDescent="0.2">
      <c r="H320403" s="18"/>
    </row>
    <row r="320439" spans="8:8" ht="12" customHeight="1" x14ac:dyDescent="0.2">
      <c r="H320439" s="18"/>
    </row>
    <row r="320475" spans="8:8" ht="12" customHeight="1" x14ac:dyDescent="0.2">
      <c r="H320475" s="18"/>
    </row>
    <row r="320511" spans="8:8" ht="12" customHeight="1" x14ac:dyDescent="0.2">
      <c r="H320511" s="18"/>
    </row>
    <row r="320547" spans="8:8" ht="12" customHeight="1" x14ac:dyDescent="0.2">
      <c r="H320547" s="18"/>
    </row>
    <row r="320583" spans="8:8" ht="12" customHeight="1" x14ac:dyDescent="0.2">
      <c r="H320583" s="18"/>
    </row>
    <row r="320619" spans="8:8" ht="12" customHeight="1" x14ac:dyDescent="0.2">
      <c r="H320619" s="18"/>
    </row>
    <row r="320655" spans="8:8" ht="12" customHeight="1" x14ac:dyDescent="0.2">
      <c r="H320655" s="18"/>
    </row>
    <row r="320691" spans="8:8" ht="12" customHeight="1" x14ac:dyDescent="0.2">
      <c r="H320691" s="18"/>
    </row>
    <row r="320727" spans="8:8" ht="12" customHeight="1" x14ac:dyDescent="0.2">
      <c r="H320727" s="18"/>
    </row>
    <row r="320763" spans="8:8" ht="12" customHeight="1" x14ac:dyDescent="0.2">
      <c r="H320763" s="18"/>
    </row>
    <row r="320799" spans="8:8" ht="12" customHeight="1" x14ac:dyDescent="0.2">
      <c r="H320799" s="18"/>
    </row>
    <row r="320835" spans="8:8" ht="12" customHeight="1" x14ac:dyDescent="0.2">
      <c r="H320835" s="18"/>
    </row>
    <row r="320871" spans="8:8" ht="12" customHeight="1" x14ac:dyDescent="0.2">
      <c r="H320871" s="18"/>
    </row>
    <row r="320907" spans="8:8" ht="12" customHeight="1" x14ac:dyDescent="0.2">
      <c r="H320907" s="18"/>
    </row>
    <row r="320943" spans="8:8" ht="12" customHeight="1" x14ac:dyDescent="0.2">
      <c r="H320943" s="18"/>
    </row>
    <row r="320979" spans="8:8" ht="12" customHeight="1" x14ac:dyDescent="0.2">
      <c r="H320979" s="18"/>
    </row>
    <row r="321015" spans="8:8" ht="12" customHeight="1" x14ac:dyDescent="0.2">
      <c r="H321015" s="18"/>
    </row>
    <row r="321051" spans="8:8" ht="12" customHeight="1" x14ac:dyDescent="0.2">
      <c r="H321051" s="18"/>
    </row>
    <row r="321087" spans="8:8" ht="12" customHeight="1" x14ac:dyDescent="0.2">
      <c r="H321087" s="18"/>
    </row>
    <row r="321123" spans="8:8" ht="12" customHeight="1" x14ac:dyDescent="0.2">
      <c r="H321123" s="18"/>
    </row>
    <row r="321159" spans="8:8" ht="12" customHeight="1" x14ac:dyDescent="0.2">
      <c r="H321159" s="18"/>
    </row>
    <row r="321195" spans="8:8" ht="12" customHeight="1" x14ac:dyDescent="0.2">
      <c r="H321195" s="18"/>
    </row>
    <row r="321231" spans="8:8" ht="12" customHeight="1" x14ac:dyDescent="0.2">
      <c r="H321231" s="18"/>
    </row>
    <row r="321267" spans="8:8" ht="12" customHeight="1" x14ac:dyDescent="0.2">
      <c r="H321267" s="18"/>
    </row>
    <row r="321303" spans="8:8" ht="12" customHeight="1" x14ac:dyDescent="0.2">
      <c r="H321303" s="18"/>
    </row>
    <row r="321339" spans="8:8" ht="12" customHeight="1" x14ac:dyDescent="0.2">
      <c r="H321339" s="18"/>
    </row>
    <row r="321375" spans="8:8" ht="12" customHeight="1" x14ac:dyDescent="0.2">
      <c r="H321375" s="18"/>
    </row>
    <row r="321411" spans="8:8" ht="12" customHeight="1" x14ac:dyDescent="0.2">
      <c r="H321411" s="18"/>
    </row>
    <row r="321447" spans="8:8" ht="12" customHeight="1" x14ac:dyDescent="0.2">
      <c r="H321447" s="18"/>
    </row>
    <row r="321483" spans="8:8" ht="12" customHeight="1" x14ac:dyDescent="0.2">
      <c r="H321483" s="18"/>
    </row>
    <row r="321519" spans="8:8" ht="12" customHeight="1" x14ac:dyDescent="0.2">
      <c r="H321519" s="18"/>
    </row>
    <row r="321555" spans="8:8" ht="12" customHeight="1" x14ac:dyDescent="0.2">
      <c r="H321555" s="18"/>
    </row>
    <row r="321591" spans="8:8" ht="12" customHeight="1" x14ac:dyDescent="0.2">
      <c r="H321591" s="18"/>
    </row>
    <row r="321627" spans="8:8" ht="12" customHeight="1" x14ac:dyDescent="0.2">
      <c r="H321627" s="18"/>
    </row>
    <row r="321663" spans="8:8" ht="12" customHeight="1" x14ac:dyDescent="0.2">
      <c r="H321663" s="18"/>
    </row>
    <row r="321699" spans="8:8" ht="12" customHeight="1" x14ac:dyDescent="0.2">
      <c r="H321699" s="18"/>
    </row>
    <row r="321735" spans="8:8" ht="12" customHeight="1" x14ac:dyDescent="0.2">
      <c r="H321735" s="18"/>
    </row>
    <row r="321771" spans="8:8" ht="12" customHeight="1" x14ac:dyDescent="0.2">
      <c r="H321771" s="18"/>
    </row>
    <row r="321807" spans="8:8" ht="12" customHeight="1" x14ac:dyDescent="0.2">
      <c r="H321807" s="18"/>
    </row>
    <row r="321843" spans="8:8" ht="12" customHeight="1" x14ac:dyDescent="0.2">
      <c r="H321843" s="18"/>
    </row>
    <row r="321879" spans="8:8" ht="12" customHeight="1" x14ac:dyDescent="0.2">
      <c r="H321879" s="18"/>
    </row>
    <row r="321915" spans="8:8" ht="12" customHeight="1" x14ac:dyDescent="0.2">
      <c r="H321915" s="18"/>
    </row>
    <row r="321951" spans="8:8" ht="12" customHeight="1" x14ac:dyDescent="0.2">
      <c r="H321951" s="18"/>
    </row>
    <row r="321987" spans="8:8" ht="12" customHeight="1" x14ac:dyDescent="0.2">
      <c r="H321987" s="18"/>
    </row>
    <row r="322023" spans="8:8" ht="12" customHeight="1" x14ac:dyDescent="0.2">
      <c r="H322023" s="18"/>
    </row>
    <row r="322059" spans="8:8" ht="12" customHeight="1" x14ac:dyDescent="0.2">
      <c r="H322059" s="18"/>
    </row>
    <row r="322095" spans="8:8" ht="12" customHeight="1" x14ac:dyDescent="0.2">
      <c r="H322095" s="18"/>
    </row>
    <row r="322131" spans="8:8" ht="12" customHeight="1" x14ac:dyDescent="0.2">
      <c r="H322131" s="18"/>
    </row>
    <row r="322167" spans="8:8" ht="12" customHeight="1" x14ac:dyDescent="0.2">
      <c r="H322167" s="18"/>
    </row>
    <row r="322203" spans="8:8" ht="12" customHeight="1" x14ac:dyDescent="0.2">
      <c r="H322203" s="18"/>
    </row>
    <row r="322239" spans="8:8" ht="12" customHeight="1" x14ac:dyDescent="0.2">
      <c r="H322239" s="18"/>
    </row>
    <row r="322275" spans="8:8" ht="12" customHeight="1" x14ac:dyDescent="0.2">
      <c r="H322275" s="18"/>
    </row>
    <row r="322311" spans="8:8" ht="12" customHeight="1" x14ac:dyDescent="0.2">
      <c r="H322311" s="18"/>
    </row>
    <row r="322347" spans="8:8" ht="12" customHeight="1" x14ac:dyDescent="0.2">
      <c r="H322347" s="18"/>
    </row>
    <row r="322383" spans="8:8" ht="12" customHeight="1" x14ac:dyDescent="0.2">
      <c r="H322383" s="18"/>
    </row>
    <row r="322419" spans="8:8" ht="12" customHeight="1" x14ac:dyDescent="0.2">
      <c r="H322419" s="18"/>
    </row>
    <row r="322455" spans="8:8" ht="12" customHeight="1" x14ac:dyDescent="0.2">
      <c r="H322455" s="18"/>
    </row>
    <row r="322491" spans="8:8" ht="12" customHeight="1" x14ac:dyDescent="0.2">
      <c r="H322491" s="18"/>
    </row>
    <row r="322527" spans="8:8" ht="12" customHeight="1" x14ac:dyDescent="0.2">
      <c r="H322527" s="18"/>
    </row>
    <row r="322563" spans="8:8" ht="12" customHeight="1" x14ac:dyDescent="0.2">
      <c r="H322563" s="18"/>
    </row>
    <row r="322599" spans="8:8" ht="12" customHeight="1" x14ac:dyDescent="0.2">
      <c r="H322599" s="18"/>
    </row>
    <row r="322635" spans="8:8" ht="12" customHeight="1" x14ac:dyDescent="0.2">
      <c r="H322635" s="18"/>
    </row>
    <row r="322671" spans="8:8" ht="12" customHeight="1" x14ac:dyDescent="0.2">
      <c r="H322671" s="18"/>
    </row>
    <row r="322707" spans="8:8" ht="12" customHeight="1" x14ac:dyDescent="0.2">
      <c r="H322707" s="18"/>
    </row>
    <row r="322743" spans="8:8" ht="12" customHeight="1" x14ac:dyDescent="0.2">
      <c r="H322743" s="18"/>
    </row>
    <row r="322779" spans="8:8" ht="12" customHeight="1" x14ac:dyDescent="0.2">
      <c r="H322779" s="18"/>
    </row>
    <row r="322815" spans="8:8" ht="12" customHeight="1" x14ac:dyDescent="0.2">
      <c r="H322815" s="18"/>
    </row>
    <row r="322851" spans="8:8" ht="12" customHeight="1" x14ac:dyDescent="0.2">
      <c r="H322851" s="18"/>
    </row>
    <row r="322887" spans="8:8" ht="12" customHeight="1" x14ac:dyDescent="0.2">
      <c r="H322887" s="18"/>
    </row>
    <row r="322923" spans="8:8" ht="12" customHeight="1" x14ac:dyDescent="0.2">
      <c r="H322923" s="18"/>
    </row>
    <row r="322959" spans="8:8" ht="12" customHeight="1" x14ac:dyDescent="0.2">
      <c r="H322959" s="18"/>
    </row>
    <row r="322995" spans="8:8" ht="12" customHeight="1" x14ac:dyDescent="0.2">
      <c r="H322995" s="18"/>
    </row>
    <row r="323031" spans="8:8" ht="12" customHeight="1" x14ac:dyDescent="0.2">
      <c r="H323031" s="18"/>
    </row>
    <row r="323067" spans="8:8" ht="12" customHeight="1" x14ac:dyDescent="0.2">
      <c r="H323067" s="18"/>
    </row>
    <row r="323103" spans="8:8" ht="12" customHeight="1" x14ac:dyDescent="0.2">
      <c r="H323103" s="18"/>
    </row>
    <row r="323139" spans="8:8" ht="12" customHeight="1" x14ac:dyDescent="0.2">
      <c r="H323139" s="18"/>
    </row>
    <row r="323175" spans="8:8" ht="12" customHeight="1" x14ac:dyDescent="0.2">
      <c r="H323175" s="18"/>
    </row>
    <row r="323211" spans="8:8" ht="12" customHeight="1" x14ac:dyDescent="0.2">
      <c r="H323211" s="18"/>
    </row>
    <row r="323247" spans="8:8" ht="12" customHeight="1" x14ac:dyDescent="0.2">
      <c r="H323247" s="18"/>
    </row>
    <row r="323283" spans="8:8" ht="12" customHeight="1" x14ac:dyDescent="0.2">
      <c r="H323283" s="18"/>
    </row>
    <row r="323319" spans="8:8" ht="12" customHeight="1" x14ac:dyDescent="0.2">
      <c r="H323319" s="18"/>
    </row>
    <row r="323355" spans="8:8" ht="12" customHeight="1" x14ac:dyDescent="0.2">
      <c r="H323355" s="18"/>
    </row>
    <row r="323391" spans="8:8" ht="12" customHeight="1" x14ac:dyDescent="0.2">
      <c r="H323391" s="18"/>
    </row>
    <row r="323427" spans="8:8" ht="12" customHeight="1" x14ac:dyDescent="0.2">
      <c r="H323427" s="18"/>
    </row>
    <row r="323463" spans="8:8" ht="12" customHeight="1" x14ac:dyDescent="0.2">
      <c r="H323463" s="18"/>
    </row>
    <row r="323499" spans="8:8" ht="12" customHeight="1" x14ac:dyDescent="0.2">
      <c r="H323499" s="18"/>
    </row>
    <row r="323535" spans="8:8" ht="12" customHeight="1" x14ac:dyDescent="0.2">
      <c r="H323535" s="18"/>
    </row>
    <row r="323571" spans="8:8" ht="12" customHeight="1" x14ac:dyDescent="0.2">
      <c r="H323571" s="18"/>
    </row>
    <row r="323607" spans="8:8" ht="12" customHeight="1" x14ac:dyDescent="0.2">
      <c r="H323607" s="18"/>
    </row>
    <row r="323643" spans="8:8" ht="12" customHeight="1" x14ac:dyDescent="0.2">
      <c r="H323643" s="18"/>
    </row>
    <row r="323679" spans="8:8" ht="12" customHeight="1" x14ac:dyDescent="0.2">
      <c r="H323679" s="18"/>
    </row>
    <row r="323715" spans="8:8" ht="12" customHeight="1" x14ac:dyDescent="0.2">
      <c r="H323715" s="18"/>
    </row>
    <row r="323751" spans="8:8" ht="12" customHeight="1" x14ac:dyDescent="0.2">
      <c r="H323751" s="18"/>
    </row>
    <row r="323787" spans="8:8" ht="12" customHeight="1" x14ac:dyDescent="0.2">
      <c r="H323787" s="18"/>
    </row>
    <row r="323823" spans="8:8" ht="12" customHeight="1" x14ac:dyDescent="0.2">
      <c r="H323823" s="18"/>
    </row>
    <row r="323859" spans="8:8" ht="12" customHeight="1" x14ac:dyDescent="0.2">
      <c r="H323859" s="18"/>
    </row>
    <row r="323895" spans="8:8" ht="12" customHeight="1" x14ac:dyDescent="0.2">
      <c r="H323895" s="18"/>
    </row>
    <row r="323931" spans="8:8" ht="12" customHeight="1" x14ac:dyDescent="0.2">
      <c r="H323931" s="18"/>
    </row>
    <row r="323967" spans="8:8" ht="12" customHeight="1" x14ac:dyDescent="0.2">
      <c r="H323967" s="18"/>
    </row>
    <row r="324003" spans="8:8" ht="12" customHeight="1" x14ac:dyDescent="0.2">
      <c r="H324003" s="18"/>
    </row>
    <row r="324039" spans="8:8" ht="12" customHeight="1" x14ac:dyDescent="0.2">
      <c r="H324039" s="18"/>
    </row>
    <row r="324075" spans="8:8" ht="12" customHeight="1" x14ac:dyDescent="0.2">
      <c r="H324075" s="18"/>
    </row>
    <row r="324111" spans="8:8" ht="12" customHeight="1" x14ac:dyDescent="0.2">
      <c r="H324111" s="18"/>
    </row>
    <row r="324147" spans="8:8" ht="12" customHeight="1" x14ac:dyDescent="0.2">
      <c r="H324147" s="18"/>
    </row>
    <row r="324183" spans="8:8" ht="12" customHeight="1" x14ac:dyDescent="0.2">
      <c r="H324183" s="18"/>
    </row>
    <row r="324219" spans="8:8" ht="12" customHeight="1" x14ac:dyDescent="0.2">
      <c r="H324219" s="18"/>
    </row>
    <row r="324255" spans="8:8" ht="12" customHeight="1" x14ac:dyDescent="0.2">
      <c r="H324255" s="18"/>
    </row>
    <row r="324291" spans="8:8" ht="12" customHeight="1" x14ac:dyDescent="0.2">
      <c r="H324291" s="18"/>
    </row>
    <row r="324327" spans="8:8" ht="12" customHeight="1" x14ac:dyDescent="0.2">
      <c r="H324327" s="18"/>
    </row>
    <row r="324363" spans="8:8" ht="12" customHeight="1" x14ac:dyDescent="0.2">
      <c r="H324363" s="18"/>
    </row>
    <row r="324399" spans="8:8" ht="12" customHeight="1" x14ac:dyDescent="0.2">
      <c r="H324399" s="18"/>
    </row>
    <row r="324435" spans="8:8" ht="12" customHeight="1" x14ac:dyDescent="0.2">
      <c r="H324435" s="18"/>
    </row>
    <row r="324471" spans="8:8" ht="12" customHeight="1" x14ac:dyDescent="0.2">
      <c r="H324471" s="18"/>
    </row>
    <row r="324507" spans="8:8" ht="12" customHeight="1" x14ac:dyDescent="0.2">
      <c r="H324507" s="18"/>
    </row>
    <row r="324543" spans="8:8" ht="12" customHeight="1" x14ac:dyDescent="0.2">
      <c r="H324543" s="18"/>
    </row>
    <row r="324579" spans="8:8" ht="12" customHeight="1" x14ac:dyDescent="0.2">
      <c r="H324579" s="18"/>
    </row>
    <row r="324615" spans="8:8" ht="12" customHeight="1" x14ac:dyDescent="0.2">
      <c r="H324615" s="18"/>
    </row>
    <row r="324651" spans="8:8" ht="12" customHeight="1" x14ac:dyDescent="0.2">
      <c r="H324651" s="18"/>
    </row>
    <row r="324687" spans="8:8" ht="12" customHeight="1" x14ac:dyDescent="0.2">
      <c r="H324687" s="18"/>
    </row>
    <row r="324723" spans="8:8" ht="12" customHeight="1" x14ac:dyDescent="0.2">
      <c r="H324723" s="18"/>
    </row>
    <row r="324759" spans="8:8" ht="12" customHeight="1" x14ac:dyDescent="0.2">
      <c r="H324759" s="18"/>
    </row>
    <row r="324795" spans="8:8" ht="12" customHeight="1" x14ac:dyDescent="0.2">
      <c r="H324795" s="18"/>
    </row>
    <row r="324831" spans="8:8" ht="12" customHeight="1" x14ac:dyDescent="0.2">
      <c r="H324831" s="18"/>
    </row>
    <row r="324867" spans="8:8" ht="12" customHeight="1" x14ac:dyDescent="0.2">
      <c r="H324867" s="18"/>
    </row>
    <row r="324903" spans="8:8" ht="12" customHeight="1" x14ac:dyDescent="0.2">
      <c r="H324903" s="18"/>
    </row>
    <row r="324939" spans="8:8" ht="12" customHeight="1" x14ac:dyDescent="0.2">
      <c r="H324939" s="18"/>
    </row>
    <row r="324975" spans="8:8" ht="12" customHeight="1" x14ac:dyDescent="0.2">
      <c r="H324975" s="18"/>
    </row>
    <row r="325011" spans="8:8" ht="12" customHeight="1" x14ac:dyDescent="0.2">
      <c r="H325011" s="18"/>
    </row>
    <row r="325047" spans="8:8" ht="12" customHeight="1" x14ac:dyDescent="0.2">
      <c r="H325047" s="18"/>
    </row>
    <row r="325083" spans="8:8" ht="12" customHeight="1" x14ac:dyDescent="0.2">
      <c r="H325083" s="18"/>
    </row>
    <row r="325119" spans="8:8" ht="12" customHeight="1" x14ac:dyDescent="0.2">
      <c r="H325119" s="18"/>
    </row>
    <row r="325155" spans="8:8" ht="12" customHeight="1" x14ac:dyDescent="0.2">
      <c r="H325155" s="18"/>
    </row>
    <row r="325191" spans="8:8" ht="12" customHeight="1" x14ac:dyDescent="0.2">
      <c r="H325191" s="18"/>
    </row>
    <row r="325227" spans="8:8" ht="12" customHeight="1" x14ac:dyDescent="0.2">
      <c r="H325227" s="18"/>
    </row>
    <row r="325263" spans="8:8" ht="12" customHeight="1" x14ac:dyDescent="0.2">
      <c r="H325263" s="18"/>
    </row>
    <row r="325299" spans="8:8" ht="12" customHeight="1" x14ac:dyDescent="0.2">
      <c r="H325299" s="18"/>
    </row>
    <row r="325335" spans="8:8" ht="12" customHeight="1" x14ac:dyDescent="0.2">
      <c r="H325335" s="18"/>
    </row>
    <row r="325371" spans="8:8" ht="12" customHeight="1" x14ac:dyDescent="0.2">
      <c r="H325371" s="18"/>
    </row>
    <row r="325407" spans="8:8" ht="12" customHeight="1" x14ac:dyDescent="0.2">
      <c r="H325407" s="18"/>
    </row>
    <row r="325443" spans="8:8" ht="12" customHeight="1" x14ac:dyDescent="0.2">
      <c r="H325443" s="18"/>
    </row>
    <row r="325479" spans="8:8" ht="12" customHeight="1" x14ac:dyDescent="0.2">
      <c r="H325479" s="18"/>
    </row>
    <row r="325515" spans="8:8" ht="12" customHeight="1" x14ac:dyDescent="0.2">
      <c r="H325515" s="18"/>
    </row>
    <row r="325551" spans="8:8" ht="12" customHeight="1" x14ac:dyDescent="0.2">
      <c r="H325551" s="18"/>
    </row>
    <row r="325587" spans="8:8" ht="12" customHeight="1" x14ac:dyDescent="0.2">
      <c r="H325587" s="18"/>
    </row>
    <row r="325623" spans="8:8" ht="12" customHeight="1" x14ac:dyDescent="0.2">
      <c r="H325623" s="18"/>
    </row>
    <row r="325659" spans="8:8" ht="12" customHeight="1" x14ac:dyDescent="0.2">
      <c r="H325659" s="18"/>
    </row>
    <row r="325695" spans="8:8" ht="12" customHeight="1" x14ac:dyDescent="0.2">
      <c r="H325695" s="18"/>
    </row>
    <row r="325731" spans="8:8" ht="12" customHeight="1" x14ac:dyDescent="0.2">
      <c r="H325731" s="18"/>
    </row>
    <row r="325767" spans="8:8" ht="12" customHeight="1" x14ac:dyDescent="0.2">
      <c r="H325767" s="18"/>
    </row>
    <row r="325803" spans="8:8" ht="12" customHeight="1" x14ac:dyDescent="0.2">
      <c r="H325803" s="18"/>
    </row>
    <row r="325839" spans="8:8" ht="12" customHeight="1" x14ac:dyDescent="0.2">
      <c r="H325839" s="18"/>
    </row>
    <row r="325875" spans="8:8" ht="12" customHeight="1" x14ac:dyDescent="0.2">
      <c r="H325875" s="18"/>
    </row>
    <row r="325911" spans="8:8" ht="12" customHeight="1" x14ac:dyDescent="0.2">
      <c r="H325911" s="18"/>
    </row>
    <row r="325947" spans="8:8" ht="12" customHeight="1" x14ac:dyDescent="0.2">
      <c r="H325947" s="18"/>
    </row>
    <row r="325983" spans="8:8" ht="12" customHeight="1" x14ac:dyDescent="0.2">
      <c r="H325983" s="18"/>
    </row>
    <row r="326019" spans="8:8" ht="12" customHeight="1" x14ac:dyDescent="0.2">
      <c r="H326019" s="18"/>
    </row>
    <row r="326055" spans="8:8" ht="12" customHeight="1" x14ac:dyDescent="0.2">
      <c r="H326055" s="18"/>
    </row>
    <row r="326091" spans="8:8" ht="12" customHeight="1" x14ac:dyDescent="0.2">
      <c r="H326091" s="18"/>
    </row>
    <row r="326127" spans="8:8" ht="12" customHeight="1" x14ac:dyDescent="0.2">
      <c r="H326127" s="18"/>
    </row>
    <row r="326163" spans="8:8" ht="12" customHeight="1" x14ac:dyDescent="0.2">
      <c r="H326163" s="18"/>
    </row>
    <row r="326199" spans="8:8" ht="12" customHeight="1" x14ac:dyDescent="0.2">
      <c r="H326199" s="18"/>
    </row>
    <row r="326235" spans="8:8" ht="12" customHeight="1" x14ac:dyDescent="0.2">
      <c r="H326235" s="18"/>
    </row>
    <row r="326271" spans="8:8" ht="12" customHeight="1" x14ac:dyDescent="0.2">
      <c r="H326271" s="18"/>
    </row>
    <row r="326307" spans="8:8" ht="12" customHeight="1" x14ac:dyDescent="0.2">
      <c r="H326307" s="18"/>
    </row>
    <row r="326343" spans="8:8" ht="12" customHeight="1" x14ac:dyDescent="0.2">
      <c r="H326343" s="18"/>
    </row>
    <row r="326379" spans="8:8" ht="12" customHeight="1" x14ac:dyDescent="0.2">
      <c r="H326379" s="18"/>
    </row>
    <row r="326415" spans="8:8" ht="12" customHeight="1" x14ac:dyDescent="0.2">
      <c r="H326415" s="18"/>
    </row>
    <row r="326451" spans="8:8" ht="12" customHeight="1" x14ac:dyDescent="0.2">
      <c r="H326451" s="18"/>
    </row>
    <row r="326487" spans="8:8" ht="12" customHeight="1" x14ac:dyDescent="0.2">
      <c r="H326487" s="18"/>
    </row>
    <row r="326523" spans="8:8" ht="12" customHeight="1" x14ac:dyDescent="0.2">
      <c r="H326523" s="18"/>
    </row>
    <row r="326559" spans="8:8" ht="12" customHeight="1" x14ac:dyDescent="0.2">
      <c r="H326559" s="18"/>
    </row>
    <row r="326595" spans="8:8" ht="12" customHeight="1" x14ac:dyDescent="0.2">
      <c r="H326595" s="18"/>
    </row>
    <row r="326631" spans="8:8" ht="12" customHeight="1" x14ac:dyDescent="0.2">
      <c r="H326631" s="18"/>
    </row>
    <row r="326667" spans="8:8" ht="12" customHeight="1" x14ac:dyDescent="0.2">
      <c r="H326667" s="18"/>
    </row>
    <row r="326703" spans="8:8" ht="12" customHeight="1" x14ac:dyDescent="0.2">
      <c r="H326703" s="18"/>
    </row>
    <row r="326739" spans="8:8" ht="12" customHeight="1" x14ac:dyDescent="0.2">
      <c r="H326739" s="18"/>
    </row>
    <row r="326775" spans="8:8" ht="12" customHeight="1" x14ac:dyDescent="0.2">
      <c r="H326775" s="18"/>
    </row>
    <row r="326811" spans="8:8" ht="12" customHeight="1" x14ac:dyDescent="0.2">
      <c r="H326811" s="18"/>
    </row>
    <row r="326847" spans="8:8" ht="12" customHeight="1" x14ac:dyDescent="0.2">
      <c r="H326847" s="18"/>
    </row>
    <row r="326883" spans="8:8" ht="12" customHeight="1" x14ac:dyDescent="0.2">
      <c r="H326883" s="18"/>
    </row>
    <row r="326919" spans="8:8" ht="12" customHeight="1" x14ac:dyDescent="0.2">
      <c r="H326919" s="18"/>
    </row>
    <row r="326955" spans="8:8" ht="12" customHeight="1" x14ac:dyDescent="0.2">
      <c r="H326955" s="18"/>
    </row>
    <row r="326991" spans="8:8" ht="12" customHeight="1" x14ac:dyDescent="0.2">
      <c r="H326991" s="18"/>
    </row>
    <row r="327027" spans="8:8" ht="12" customHeight="1" x14ac:dyDescent="0.2">
      <c r="H327027" s="18"/>
    </row>
    <row r="327063" spans="8:8" ht="12" customHeight="1" x14ac:dyDescent="0.2">
      <c r="H327063" s="18"/>
    </row>
    <row r="327099" spans="8:8" ht="12" customHeight="1" x14ac:dyDescent="0.2">
      <c r="H327099" s="18"/>
    </row>
    <row r="327135" spans="8:8" ht="12" customHeight="1" x14ac:dyDescent="0.2">
      <c r="H327135" s="18"/>
    </row>
    <row r="327171" spans="8:8" ht="12" customHeight="1" x14ac:dyDescent="0.2">
      <c r="H327171" s="18"/>
    </row>
    <row r="327207" spans="8:8" ht="12" customHeight="1" x14ac:dyDescent="0.2">
      <c r="H327207" s="18"/>
    </row>
    <row r="327243" spans="8:8" ht="12" customHeight="1" x14ac:dyDescent="0.2">
      <c r="H327243" s="18"/>
    </row>
    <row r="327279" spans="8:8" ht="12" customHeight="1" x14ac:dyDescent="0.2">
      <c r="H327279" s="18"/>
    </row>
    <row r="327315" spans="8:8" ht="12" customHeight="1" x14ac:dyDescent="0.2">
      <c r="H327315" s="18"/>
    </row>
    <row r="327351" spans="8:8" ht="12" customHeight="1" x14ac:dyDescent="0.2">
      <c r="H327351" s="18"/>
    </row>
    <row r="327387" spans="8:8" ht="12" customHeight="1" x14ac:dyDescent="0.2">
      <c r="H327387" s="18"/>
    </row>
    <row r="327423" spans="8:8" ht="12" customHeight="1" x14ac:dyDescent="0.2">
      <c r="H327423" s="18"/>
    </row>
    <row r="327459" spans="8:8" ht="12" customHeight="1" x14ac:dyDescent="0.2">
      <c r="H327459" s="18"/>
    </row>
    <row r="327495" spans="8:8" ht="12" customHeight="1" x14ac:dyDescent="0.2">
      <c r="H327495" s="18"/>
    </row>
    <row r="327531" spans="8:8" ht="12" customHeight="1" x14ac:dyDescent="0.2">
      <c r="H327531" s="18"/>
    </row>
    <row r="327567" spans="8:8" ht="12" customHeight="1" x14ac:dyDescent="0.2">
      <c r="H327567" s="18"/>
    </row>
    <row r="327603" spans="8:8" ht="12" customHeight="1" x14ac:dyDescent="0.2">
      <c r="H327603" s="18"/>
    </row>
    <row r="327639" spans="8:8" ht="12" customHeight="1" x14ac:dyDescent="0.2">
      <c r="H327639" s="18"/>
    </row>
    <row r="327675" spans="8:8" ht="12" customHeight="1" x14ac:dyDescent="0.2">
      <c r="H327675" s="18"/>
    </row>
    <row r="327711" spans="8:8" ht="12" customHeight="1" x14ac:dyDescent="0.2">
      <c r="H327711" s="18"/>
    </row>
    <row r="327747" spans="8:8" ht="12" customHeight="1" x14ac:dyDescent="0.2">
      <c r="H327747" s="18"/>
    </row>
    <row r="327783" spans="8:8" ht="12" customHeight="1" x14ac:dyDescent="0.2">
      <c r="H327783" s="18"/>
    </row>
    <row r="327819" spans="8:8" ht="12" customHeight="1" x14ac:dyDescent="0.2">
      <c r="H327819" s="18"/>
    </row>
    <row r="327855" spans="8:8" ht="12" customHeight="1" x14ac:dyDescent="0.2">
      <c r="H327855" s="18"/>
    </row>
    <row r="327891" spans="8:8" ht="12" customHeight="1" x14ac:dyDescent="0.2">
      <c r="H327891" s="18"/>
    </row>
    <row r="327927" spans="8:8" ht="12" customHeight="1" x14ac:dyDescent="0.2">
      <c r="H327927" s="18"/>
    </row>
    <row r="327963" spans="8:8" ht="12" customHeight="1" x14ac:dyDescent="0.2">
      <c r="H327963" s="18"/>
    </row>
    <row r="327999" spans="8:8" ht="12" customHeight="1" x14ac:dyDescent="0.2">
      <c r="H327999" s="18"/>
    </row>
    <row r="328035" spans="8:8" ht="12" customHeight="1" x14ac:dyDescent="0.2">
      <c r="H328035" s="18"/>
    </row>
    <row r="328071" spans="8:8" ht="12" customHeight="1" x14ac:dyDescent="0.2">
      <c r="H328071" s="18"/>
    </row>
    <row r="328107" spans="8:8" ht="12" customHeight="1" x14ac:dyDescent="0.2">
      <c r="H328107" s="18"/>
    </row>
    <row r="328143" spans="8:8" ht="12" customHeight="1" x14ac:dyDescent="0.2">
      <c r="H328143" s="18"/>
    </row>
    <row r="328179" spans="8:8" ht="12" customHeight="1" x14ac:dyDescent="0.2">
      <c r="H328179" s="18"/>
    </row>
    <row r="328215" spans="8:8" ht="12" customHeight="1" x14ac:dyDescent="0.2">
      <c r="H328215" s="18"/>
    </row>
    <row r="328251" spans="8:8" ht="12" customHeight="1" x14ac:dyDescent="0.2">
      <c r="H328251" s="18"/>
    </row>
    <row r="328287" spans="8:8" ht="12" customHeight="1" x14ac:dyDescent="0.2">
      <c r="H328287" s="18"/>
    </row>
    <row r="328323" spans="8:8" ht="12" customHeight="1" x14ac:dyDescent="0.2">
      <c r="H328323" s="18"/>
    </row>
    <row r="328359" spans="8:8" ht="12" customHeight="1" x14ac:dyDescent="0.2">
      <c r="H328359" s="18"/>
    </row>
    <row r="328395" spans="8:8" ht="12" customHeight="1" x14ac:dyDescent="0.2">
      <c r="H328395" s="18"/>
    </row>
    <row r="328431" spans="8:8" ht="12" customHeight="1" x14ac:dyDescent="0.2">
      <c r="H328431" s="18"/>
    </row>
    <row r="328467" spans="8:8" ht="12" customHeight="1" x14ac:dyDescent="0.2">
      <c r="H328467" s="18"/>
    </row>
    <row r="328503" spans="8:8" ht="12" customHeight="1" x14ac:dyDescent="0.2">
      <c r="H328503" s="18"/>
    </row>
    <row r="328539" spans="8:8" ht="12" customHeight="1" x14ac:dyDescent="0.2">
      <c r="H328539" s="18"/>
    </row>
    <row r="328575" spans="8:8" ht="12" customHeight="1" x14ac:dyDescent="0.2">
      <c r="H328575" s="18"/>
    </row>
    <row r="328611" spans="8:8" ht="12" customHeight="1" x14ac:dyDescent="0.2">
      <c r="H328611" s="18"/>
    </row>
    <row r="328647" spans="8:8" ht="12" customHeight="1" x14ac:dyDescent="0.2">
      <c r="H328647" s="18"/>
    </row>
    <row r="328683" spans="8:8" ht="12" customHeight="1" x14ac:dyDescent="0.2">
      <c r="H328683" s="18"/>
    </row>
    <row r="328719" spans="8:8" ht="12" customHeight="1" x14ac:dyDescent="0.2">
      <c r="H328719" s="18"/>
    </row>
    <row r="328755" spans="8:8" ht="12" customHeight="1" x14ac:dyDescent="0.2">
      <c r="H328755" s="18"/>
    </row>
    <row r="328791" spans="8:8" ht="12" customHeight="1" x14ac:dyDescent="0.2">
      <c r="H328791" s="18"/>
    </row>
    <row r="328827" spans="8:8" ht="12" customHeight="1" x14ac:dyDescent="0.2">
      <c r="H328827" s="18"/>
    </row>
    <row r="328863" spans="8:8" ht="12" customHeight="1" x14ac:dyDescent="0.2">
      <c r="H328863" s="18"/>
    </row>
    <row r="328899" spans="8:8" ht="12" customHeight="1" x14ac:dyDescent="0.2">
      <c r="H328899" s="18"/>
    </row>
    <row r="328935" spans="8:8" ht="12" customHeight="1" x14ac:dyDescent="0.2">
      <c r="H328935" s="18"/>
    </row>
    <row r="328971" spans="8:8" ht="12" customHeight="1" x14ac:dyDescent="0.2">
      <c r="H328971" s="18"/>
    </row>
    <row r="329007" spans="8:8" ht="12" customHeight="1" x14ac:dyDescent="0.2">
      <c r="H329007" s="18"/>
    </row>
    <row r="329043" spans="8:8" ht="12" customHeight="1" x14ac:dyDescent="0.2">
      <c r="H329043" s="18"/>
    </row>
    <row r="329079" spans="8:8" ht="12" customHeight="1" x14ac:dyDescent="0.2">
      <c r="H329079" s="18"/>
    </row>
    <row r="329115" spans="8:8" ht="12" customHeight="1" x14ac:dyDescent="0.2">
      <c r="H329115" s="18"/>
    </row>
    <row r="329151" spans="8:8" ht="12" customHeight="1" x14ac:dyDescent="0.2">
      <c r="H329151" s="18"/>
    </row>
    <row r="329187" spans="8:8" ht="12" customHeight="1" x14ac:dyDescent="0.2">
      <c r="H329187" s="18"/>
    </row>
    <row r="329223" spans="8:8" ht="12" customHeight="1" x14ac:dyDescent="0.2">
      <c r="H329223" s="18"/>
    </row>
    <row r="329259" spans="8:8" ht="12" customHeight="1" x14ac:dyDescent="0.2">
      <c r="H329259" s="18"/>
    </row>
    <row r="329295" spans="8:8" ht="12" customHeight="1" x14ac:dyDescent="0.2">
      <c r="H329295" s="18"/>
    </row>
    <row r="329331" spans="8:8" ht="12" customHeight="1" x14ac:dyDescent="0.2">
      <c r="H329331" s="18"/>
    </row>
    <row r="329367" spans="8:8" ht="12" customHeight="1" x14ac:dyDescent="0.2">
      <c r="H329367" s="18"/>
    </row>
    <row r="329403" spans="8:8" ht="12" customHeight="1" x14ac:dyDescent="0.2">
      <c r="H329403" s="18"/>
    </row>
    <row r="329439" spans="8:8" ht="12" customHeight="1" x14ac:dyDescent="0.2">
      <c r="H329439" s="18"/>
    </row>
    <row r="329475" spans="8:8" ht="12" customHeight="1" x14ac:dyDescent="0.2">
      <c r="H329475" s="18"/>
    </row>
    <row r="329511" spans="8:8" ht="12" customHeight="1" x14ac:dyDescent="0.2">
      <c r="H329511" s="18"/>
    </row>
    <row r="329547" spans="8:8" ht="12" customHeight="1" x14ac:dyDescent="0.2">
      <c r="H329547" s="18"/>
    </row>
    <row r="329583" spans="8:8" ht="12" customHeight="1" x14ac:dyDescent="0.2">
      <c r="H329583" s="18"/>
    </row>
    <row r="329619" spans="8:8" ht="12" customHeight="1" x14ac:dyDescent="0.2">
      <c r="H329619" s="18"/>
    </row>
    <row r="329655" spans="8:8" ht="12" customHeight="1" x14ac:dyDescent="0.2">
      <c r="H329655" s="18"/>
    </row>
    <row r="329691" spans="8:8" ht="12" customHeight="1" x14ac:dyDescent="0.2">
      <c r="H329691" s="18"/>
    </row>
    <row r="329727" spans="8:8" ht="12" customHeight="1" x14ac:dyDescent="0.2">
      <c r="H329727" s="18"/>
    </row>
    <row r="329763" spans="8:8" ht="12" customHeight="1" x14ac:dyDescent="0.2">
      <c r="H329763" s="18"/>
    </row>
    <row r="329799" spans="8:8" ht="12" customHeight="1" x14ac:dyDescent="0.2">
      <c r="H329799" s="18"/>
    </row>
    <row r="329835" spans="8:8" ht="12" customHeight="1" x14ac:dyDescent="0.2">
      <c r="H329835" s="18"/>
    </row>
    <row r="329871" spans="8:8" ht="12" customHeight="1" x14ac:dyDescent="0.2">
      <c r="H329871" s="18"/>
    </row>
    <row r="329907" spans="8:8" ht="12" customHeight="1" x14ac:dyDescent="0.2">
      <c r="H329907" s="18"/>
    </row>
    <row r="329943" spans="8:8" ht="12" customHeight="1" x14ac:dyDescent="0.2">
      <c r="H329943" s="18"/>
    </row>
    <row r="329979" spans="8:8" ht="12" customHeight="1" x14ac:dyDescent="0.2">
      <c r="H329979" s="18"/>
    </row>
    <row r="330015" spans="8:8" ht="12" customHeight="1" x14ac:dyDescent="0.2">
      <c r="H330015" s="18"/>
    </row>
    <row r="330051" spans="8:8" ht="12" customHeight="1" x14ac:dyDescent="0.2">
      <c r="H330051" s="18"/>
    </row>
    <row r="330087" spans="8:8" ht="12" customHeight="1" x14ac:dyDescent="0.2">
      <c r="H330087" s="18"/>
    </row>
    <row r="330123" spans="8:8" ht="12" customHeight="1" x14ac:dyDescent="0.2">
      <c r="H330123" s="18"/>
    </row>
    <row r="330159" spans="8:8" ht="12" customHeight="1" x14ac:dyDescent="0.2">
      <c r="H330159" s="18"/>
    </row>
    <row r="330195" spans="8:8" ht="12" customHeight="1" x14ac:dyDescent="0.2">
      <c r="H330195" s="18"/>
    </row>
    <row r="330231" spans="8:8" ht="12" customHeight="1" x14ac:dyDescent="0.2">
      <c r="H330231" s="18"/>
    </row>
    <row r="330267" spans="8:8" ht="12" customHeight="1" x14ac:dyDescent="0.2">
      <c r="H330267" s="18"/>
    </row>
    <row r="330303" spans="8:8" ht="12" customHeight="1" x14ac:dyDescent="0.2">
      <c r="H330303" s="18"/>
    </row>
    <row r="330339" spans="8:8" ht="12" customHeight="1" x14ac:dyDescent="0.2">
      <c r="H330339" s="18"/>
    </row>
    <row r="330375" spans="8:8" ht="12" customHeight="1" x14ac:dyDescent="0.2">
      <c r="H330375" s="18"/>
    </row>
    <row r="330411" spans="8:8" ht="12" customHeight="1" x14ac:dyDescent="0.2">
      <c r="H330411" s="18"/>
    </row>
    <row r="330447" spans="8:8" ht="12" customHeight="1" x14ac:dyDescent="0.2">
      <c r="H330447" s="18"/>
    </row>
    <row r="330483" spans="8:8" ht="12" customHeight="1" x14ac:dyDescent="0.2">
      <c r="H330483" s="18"/>
    </row>
    <row r="330519" spans="8:8" ht="12" customHeight="1" x14ac:dyDescent="0.2">
      <c r="H330519" s="18"/>
    </row>
    <row r="330555" spans="8:8" ht="12" customHeight="1" x14ac:dyDescent="0.2">
      <c r="H330555" s="18"/>
    </row>
    <row r="330591" spans="8:8" ht="12" customHeight="1" x14ac:dyDescent="0.2">
      <c r="H330591" s="18"/>
    </row>
    <row r="330627" spans="8:8" ht="12" customHeight="1" x14ac:dyDescent="0.2">
      <c r="H330627" s="18"/>
    </row>
    <row r="330663" spans="8:8" ht="12" customHeight="1" x14ac:dyDescent="0.2">
      <c r="H330663" s="18"/>
    </row>
    <row r="330699" spans="8:8" ht="12" customHeight="1" x14ac:dyDescent="0.2">
      <c r="H330699" s="18"/>
    </row>
    <row r="330735" spans="8:8" ht="12" customHeight="1" x14ac:dyDescent="0.2">
      <c r="H330735" s="18"/>
    </row>
    <row r="330771" spans="8:8" ht="12" customHeight="1" x14ac:dyDescent="0.2">
      <c r="H330771" s="18"/>
    </row>
    <row r="330807" spans="8:8" ht="12" customHeight="1" x14ac:dyDescent="0.2">
      <c r="H330807" s="18"/>
    </row>
    <row r="330843" spans="8:8" ht="12" customHeight="1" x14ac:dyDescent="0.2">
      <c r="H330843" s="18"/>
    </row>
    <row r="330879" spans="8:8" ht="12" customHeight="1" x14ac:dyDescent="0.2">
      <c r="H330879" s="18"/>
    </row>
    <row r="330915" spans="8:8" ht="12" customHeight="1" x14ac:dyDescent="0.2">
      <c r="H330915" s="18"/>
    </row>
    <row r="330951" spans="8:8" ht="12" customHeight="1" x14ac:dyDescent="0.2">
      <c r="H330951" s="18"/>
    </row>
    <row r="330987" spans="8:8" ht="12" customHeight="1" x14ac:dyDescent="0.2">
      <c r="H330987" s="18"/>
    </row>
    <row r="331023" spans="8:8" ht="12" customHeight="1" x14ac:dyDescent="0.2">
      <c r="H331023" s="18"/>
    </row>
    <row r="331059" spans="8:8" ht="12" customHeight="1" x14ac:dyDescent="0.2">
      <c r="H331059" s="18"/>
    </row>
    <row r="331095" spans="8:8" ht="12" customHeight="1" x14ac:dyDescent="0.2">
      <c r="H331095" s="18"/>
    </row>
    <row r="331131" spans="8:8" ht="12" customHeight="1" x14ac:dyDescent="0.2">
      <c r="H331131" s="18"/>
    </row>
    <row r="331167" spans="8:8" ht="12" customHeight="1" x14ac:dyDescent="0.2">
      <c r="H331167" s="18"/>
    </row>
    <row r="331203" spans="8:8" ht="12" customHeight="1" x14ac:dyDescent="0.2">
      <c r="H331203" s="18"/>
    </row>
    <row r="331239" spans="8:8" ht="12" customHeight="1" x14ac:dyDescent="0.2">
      <c r="H331239" s="18"/>
    </row>
    <row r="331275" spans="8:8" ht="12" customHeight="1" x14ac:dyDescent="0.2">
      <c r="H331275" s="18"/>
    </row>
    <row r="331311" spans="8:8" ht="12" customHeight="1" x14ac:dyDescent="0.2">
      <c r="H331311" s="18"/>
    </row>
    <row r="331347" spans="8:8" ht="12" customHeight="1" x14ac:dyDescent="0.2">
      <c r="H331347" s="18"/>
    </row>
    <row r="331383" spans="8:8" ht="12" customHeight="1" x14ac:dyDescent="0.2">
      <c r="H331383" s="18"/>
    </row>
    <row r="331419" spans="8:8" ht="12" customHeight="1" x14ac:dyDescent="0.2">
      <c r="H331419" s="18"/>
    </row>
    <row r="331455" spans="8:8" ht="12" customHeight="1" x14ac:dyDescent="0.2">
      <c r="H331455" s="18"/>
    </row>
    <row r="331491" spans="8:8" ht="12" customHeight="1" x14ac:dyDescent="0.2">
      <c r="H331491" s="18"/>
    </row>
    <row r="331527" spans="8:8" ht="12" customHeight="1" x14ac:dyDescent="0.2">
      <c r="H331527" s="18"/>
    </row>
    <row r="331563" spans="8:8" ht="12" customHeight="1" x14ac:dyDescent="0.2">
      <c r="H331563" s="18"/>
    </row>
    <row r="331599" spans="8:8" ht="12" customHeight="1" x14ac:dyDescent="0.2">
      <c r="H331599" s="18"/>
    </row>
    <row r="331635" spans="8:8" ht="12" customHeight="1" x14ac:dyDescent="0.2">
      <c r="H331635" s="18"/>
    </row>
    <row r="331671" spans="8:8" ht="12" customHeight="1" x14ac:dyDescent="0.2">
      <c r="H331671" s="18"/>
    </row>
    <row r="331707" spans="8:8" ht="12" customHeight="1" x14ac:dyDescent="0.2">
      <c r="H331707" s="18"/>
    </row>
    <row r="331743" spans="8:8" ht="12" customHeight="1" x14ac:dyDescent="0.2">
      <c r="H331743" s="18"/>
    </row>
    <row r="331779" spans="8:8" ht="12" customHeight="1" x14ac:dyDescent="0.2">
      <c r="H331779" s="18"/>
    </row>
    <row r="331815" spans="8:8" ht="12" customHeight="1" x14ac:dyDescent="0.2">
      <c r="H331815" s="18"/>
    </row>
    <row r="331851" spans="8:8" ht="12" customHeight="1" x14ac:dyDescent="0.2">
      <c r="H331851" s="18"/>
    </row>
    <row r="331887" spans="8:8" ht="12" customHeight="1" x14ac:dyDescent="0.2">
      <c r="H331887" s="18"/>
    </row>
    <row r="331923" spans="8:8" ht="12" customHeight="1" x14ac:dyDescent="0.2">
      <c r="H331923" s="18"/>
    </row>
    <row r="331959" spans="8:8" ht="12" customHeight="1" x14ac:dyDescent="0.2">
      <c r="H331959" s="18"/>
    </row>
    <row r="331995" spans="8:8" ht="12" customHeight="1" x14ac:dyDescent="0.2">
      <c r="H331995" s="18"/>
    </row>
    <row r="332031" spans="8:8" ht="12" customHeight="1" x14ac:dyDescent="0.2">
      <c r="H332031" s="18"/>
    </row>
    <row r="332067" spans="8:8" ht="12" customHeight="1" x14ac:dyDescent="0.2">
      <c r="H332067" s="18"/>
    </row>
    <row r="332103" spans="8:8" ht="12" customHeight="1" x14ac:dyDescent="0.2">
      <c r="H332103" s="18"/>
    </row>
    <row r="332139" spans="8:8" ht="12" customHeight="1" x14ac:dyDescent="0.2">
      <c r="H332139" s="18"/>
    </row>
    <row r="332175" spans="8:8" ht="12" customHeight="1" x14ac:dyDescent="0.2">
      <c r="H332175" s="18"/>
    </row>
    <row r="332211" spans="8:8" ht="12" customHeight="1" x14ac:dyDescent="0.2">
      <c r="H332211" s="18"/>
    </row>
    <row r="332247" spans="8:8" ht="12" customHeight="1" x14ac:dyDescent="0.2">
      <c r="H332247" s="18"/>
    </row>
    <row r="332283" spans="8:8" ht="12" customHeight="1" x14ac:dyDescent="0.2">
      <c r="H332283" s="18"/>
    </row>
    <row r="332319" spans="8:8" ht="12" customHeight="1" x14ac:dyDescent="0.2">
      <c r="H332319" s="18"/>
    </row>
    <row r="332355" spans="8:8" ht="12" customHeight="1" x14ac:dyDescent="0.2">
      <c r="H332355" s="18"/>
    </row>
    <row r="332391" spans="8:8" ht="12" customHeight="1" x14ac:dyDescent="0.2">
      <c r="H332391" s="18"/>
    </row>
    <row r="332427" spans="8:8" ht="12" customHeight="1" x14ac:dyDescent="0.2">
      <c r="H332427" s="18"/>
    </row>
    <row r="332463" spans="8:8" ht="12" customHeight="1" x14ac:dyDescent="0.2">
      <c r="H332463" s="18"/>
    </row>
    <row r="332499" spans="8:8" ht="12" customHeight="1" x14ac:dyDescent="0.2">
      <c r="H332499" s="18"/>
    </row>
    <row r="332535" spans="8:8" ht="12" customHeight="1" x14ac:dyDescent="0.2">
      <c r="H332535" s="18"/>
    </row>
    <row r="332571" spans="8:8" ht="12" customHeight="1" x14ac:dyDescent="0.2">
      <c r="H332571" s="18"/>
    </row>
    <row r="332607" spans="8:8" ht="12" customHeight="1" x14ac:dyDescent="0.2">
      <c r="H332607" s="18"/>
    </row>
    <row r="332643" spans="8:8" ht="12" customHeight="1" x14ac:dyDescent="0.2">
      <c r="H332643" s="18"/>
    </row>
    <row r="332679" spans="8:8" ht="12" customHeight="1" x14ac:dyDescent="0.2">
      <c r="H332679" s="18"/>
    </row>
    <row r="332715" spans="8:8" ht="12" customHeight="1" x14ac:dyDescent="0.2">
      <c r="H332715" s="18"/>
    </row>
    <row r="332751" spans="8:8" ht="12" customHeight="1" x14ac:dyDescent="0.2">
      <c r="H332751" s="18"/>
    </row>
    <row r="332787" spans="8:8" ht="12" customHeight="1" x14ac:dyDescent="0.2">
      <c r="H332787" s="18"/>
    </row>
    <row r="332823" spans="8:8" ht="12" customHeight="1" x14ac:dyDescent="0.2">
      <c r="H332823" s="18"/>
    </row>
    <row r="332859" spans="8:8" ht="12" customHeight="1" x14ac:dyDescent="0.2">
      <c r="H332859" s="18"/>
    </row>
    <row r="332895" spans="8:8" ht="12" customHeight="1" x14ac:dyDescent="0.2">
      <c r="H332895" s="18"/>
    </row>
    <row r="332931" spans="8:8" ht="12" customHeight="1" x14ac:dyDescent="0.2">
      <c r="H332931" s="18"/>
    </row>
    <row r="332967" spans="8:8" ht="12" customHeight="1" x14ac:dyDescent="0.2">
      <c r="H332967" s="18"/>
    </row>
    <row r="333003" spans="8:8" ht="12" customHeight="1" x14ac:dyDescent="0.2">
      <c r="H333003" s="18"/>
    </row>
    <row r="333039" spans="8:8" ht="12" customHeight="1" x14ac:dyDescent="0.2">
      <c r="H333039" s="18"/>
    </row>
    <row r="333075" spans="8:8" ht="12" customHeight="1" x14ac:dyDescent="0.2">
      <c r="H333075" s="18"/>
    </row>
    <row r="333111" spans="8:8" ht="12" customHeight="1" x14ac:dyDescent="0.2">
      <c r="H333111" s="18"/>
    </row>
    <row r="333147" spans="8:8" ht="12" customHeight="1" x14ac:dyDescent="0.2">
      <c r="H333147" s="18"/>
    </row>
    <row r="333183" spans="8:8" ht="12" customHeight="1" x14ac:dyDescent="0.2">
      <c r="H333183" s="18"/>
    </row>
    <row r="333219" spans="8:8" ht="12" customHeight="1" x14ac:dyDescent="0.2">
      <c r="H333219" s="18"/>
    </row>
    <row r="333255" spans="8:8" ht="12" customHeight="1" x14ac:dyDescent="0.2">
      <c r="H333255" s="18"/>
    </row>
    <row r="333291" spans="8:8" ht="12" customHeight="1" x14ac:dyDescent="0.2">
      <c r="H333291" s="18"/>
    </row>
    <row r="333327" spans="8:8" ht="12" customHeight="1" x14ac:dyDescent="0.2">
      <c r="H333327" s="18"/>
    </row>
    <row r="333363" spans="8:8" ht="12" customHeight="1" x14ac:dyDescent="0.2">
      <c r="H333363" s="18"/>
    </row>
    <row r="333399" spans="8:8" ht="12" customHeight="1" x14ac:dyDescent="0.2">
      <c r="H333399" s="18"/>
    </row>
    <row r="333435" spans="8:8" ht="12" customHeight="1" x14ac:dyDescent="0.2">
      <c r="H333435" s="18"/>
    </row>
    <row r="333471" spans="8:8" ht="12" customHeight="1" x14ac:dyDescent="0.2">
      <c r="H333471" s="18"/>
    </row>
    <row r="333507" spans="8:8" ht="12" customHeight="1" x14ac:dyDescent="0.2">
      <c r="H333507" s="18"/>
    </row>
    <row r="333543" spans="8:8" ht="12" customHeight="1" x14ac:dyDescent="0.2">
      <c r="H333543" s="18"/>
    </row>
    <row r="333579" spans="8:8" ht="12" customHeight="1" x14ac:dyDescent="0.2">
      <c r="H333579" s="18"/>
    </row>
    <row r="333615" spans="8:8" ht="12" customHeight="1" x14ac:dyDescent="0.2">
      <c r="H333615" s="18"/>
    </row>
    <row r="333651" spans="8:8" ht="12" customHeight="1" x14ac:dyDescent="0.2">
      <c r="H333651" s="18"/>
    </row>
    <row r="333687" spans="8:8" ht="12" customHeight="1" x14ac:dyDescent="0.2">
      <c r="H333687" s="18"/>
    </row>
    <row r="333723" spans="8:8" ht="12" customHeight="1" x14ac:dyDescent="0.2">
      <c r="H333723" s="18"/>
    </row>
    <row r="333759" spans="8:8" ht="12" customHeight="1" x14ac:dyDescent="0.2">
      <c r="H333759" s="18"/>
    </row>
    <row r="333795" spans="8:8" ht="12" customHeight="1" x14ac:dyDescent="0.2">
      <c r="H333795" s="18"/>
    </row>
    <row r="333831" spans="8:8" ht="12" customHeight="1" x14ac:dyDescent="0.2">
      <c r="H333831" s="18"/>
    </row>
    <row r="333867" spans="8:8" ht="12" customHeight="1" x14ac:dyDescent="0.2">
      <c r="H333867" s="18"/>
    </row>
    <row r="333903" spans="8:8" ht="12" customHeight="1" x14ac:dyDescent="0.2">
      <c r="H333903" s="18"/>
    </row>
    <row r="333939" spans="8:8" ht="12" customHeight="1" x14ac:dyDescent="0.2">
      <c r="H333939" s="18"/>
    </row>
    <row r="333975" spans="8:8" ht="12" customHeight="1" x14ac:dyDescent="0.2">
      <c r="H333975" s="18"/>
    </row>
    <row r="334011" spans="8:8" ht="12" customHeight="1" x14ac:dyDescent="0.2">
      <c r="H334011" s="18"/>
    </row>
    <row r="334047" spans="8:8" ht="12" customHeight="1" x14ac:dyDescent="0.2">
      <c r="H334047" s="18"/>
    </row>
    <row r="334083" spans="8:8" ht="12" customHeight="1" x14ac:dyDescent="0.2">
      <c r="H334083" s="18"/>
    </row>
    <row r="334119" spans="8:8" ht="12" customHeight="1" x14ac:dyDescent="0.2">
      <c r="H334119" s="18"/>
    </row>
    <row r="334155" spans="8:8" ht="12" customHeight="1" x14ac:dyDescent="0.2">
      <c r="H334155" s="18"/>
    </row>
    <row r="334191" spans="8:8" ht="12" customHeight="1" x14ac:dyDescent="0.2">
      <c r="H334191" s="18"/>
    </row>
    <row r="334227" spans="8:8" ht="12" customHeight="1" x14ac:dyDescent="0.2">
      <c r="H334227" s="18"/>
    </row>
    <row r="334263" spans="8:8" ht="12" customHeight="1" x14ac:dyDescent="0.2">
      <c r="H334263" s="18"/>
    </row>
    <row r="334299" spans="8:8" ht="12" customHeight="1" x14ac:dyDescent="0.2">
      <c r="H334299" s="18"/>
    </row>
    <row r="334335" spans="8:8" ht="12" customHeight="1" x14ac:dyDescent="0.2">
      <c r="H334335" s="18"/>
    </row>
    <row r="334371" spans="8:8" ht="12" customHeight="1" x14ac:dyDescent="0.2">
      <c r="H334371" s="18"/>
    </row>
    <row r="334407" spans="8:8" ht="12" customHeight="1" x14ac:dyDescent="0.2">
      <c r="H334407" s="18"/>
    </row>
    <row r="334443" spans="8:8" ht="12" customHeight="1" x14ac:dyDescent="0.2">
      <c r="H334443" s="18"/>
    </row>
    <row r="334479" spans="8:8" ht="12" customHeight="1" x14ac:dyDescent="0.2">
      <c r="H334479" s="18"/>
    </row>
    <row r="334515" spans="8:8" ht="12" customHeight="1" x14ac:dyDescent="0.2">
      <c r="H334515" s="18"/>
    </row>
    <row r="334551" spans="8:8" ht="12" customHeight="1" x14ac:dyDescent="0.2">
      <c r="H334551" s="18"/>
    </row>
    <row r="334587" spans="8:8" ht="12" customHeight="1" x14ac:dyDescent="0.2">
      <c r="H334587" s="18"/>
    </row>
    <row r="334623" spans="8:8" ht="12" customHeight="1" x14ac:dyDescent="0.2">
      <c r="H334623" s="18"/>
    </row>
    <row r="334659" spans="8:8" ht="12" customHeight="1" x14ac:dyDescent="0.2">
      <c r="H334659" s="18"/>
    </row>
    <row r="334695" spans="8:8" ht="12" customHeight="1" x14ac:dyDescent="0.2">
      <c r="H334695" s="18"/>
    </row>
    <row r="334731" spans="8:8" ht="12" customHeight="1" x14ac:dyDescent="0.2">
      <c r="H334731" s="18"/>
    </row>
    <row r="334767" spans="8:8" ht="12" customHeight="1" x14ac:dyDescent="0.2">
      <c r="H334767" s="18"/>
    </row>
    <row r="334803" spans="8:8" ht="12" customHeight="1" x14ac:dyDescent="0.2">
      <c r="H334803" s="18"/>
    </row>
    <row r="334839" spans="8:8" ht="12" customHeight="1" x14ac:dyDescent="0.2">
      <c r="H334839" s="18"/>
    </row>
    <row r="334875" spans="8:8" ht="12" customHeight="1" x14ac:dyDescent="0.2">
      <c r="H334875" s="18"/>
    </row>
    <row r="334911" spans="8:8" ht="12" customHeight="1" x14ac:dyDescent="0.2">
      <c r="H334911" s="18"/>
    </row>
    <row r="334947" spans="8:8" ht="12" customHeight="1" x14ac:dyDescent="0.2">
      <c r="H334947" s="18"/>
    </row>
    <row r="334983" spans="8:8" ht="12" customHeight="1" x14ac:dyDescent="0.2">
      <c r="H334983" s="18"/>
    </row>
    <row r="335019" spans="8:8" ht="12" customHeight="1" x14ac:dyDescent="0.2">
      <c r="H335019" s="18"/>
    </row>
    <row r="335055" spans="8:8" ht="12" customHeight="1" x14ac:dyDescent="0.2">
      <c r="H335055" s="18"/>
    </row>
    <row r="335091" spans="8:8" ht="12" customHeight="1" x14ac:dyDescent="0.2">
      <c r="H335091" s="18"/>
    </row>
    <row r="335127" spans="8:8" ht="12" customHeight="1" x14ac:dyDescent="0.2">
      <c r="H335127" s="18"/>
    </row>
    <row r="335163" spans="8:8" ht="12" customHeight="1" x14ac:dyDescent="0.2">
      <c r="H335163" s="18"/>
    </row>
    <row r="335199" spans="8:8" ht="12" customHeight="1" x14ac:dyDescent="0.2">
      <c r="H335199" s="18"/>
    </row>
    <row r="335235" spans="8:8" ht="12" customHeight="1" x14ac:dyDescent="0.2">
      <c r="H335235" s="18"/>
    </row>
    <row r="335271" spans="8:8" ht="12" customHeight="1" x14ac:dyDescent="0.2">
      <c r="H335271" s="18"/>
    </row>
    <row r="335307" spans="8:8" ht="12" customHeight="1" x14ac:dyDescent="0.2">
      <c r="H335307" s="18"/>
    </row>
    <row r="335343" spans="8:8" ht="12" customHeight="1" x14ac:dyDescent="0.2">
      <c r="H335343" s="18"/>
    </row>
    <row r="335379" spans="8:8" ht="12" customHeight="1" x14ac:dyDescent="0.2">
      <c r="H335379" s="18"/>
    </row>
    <row r="335415" spans="8:8" ht="12" customHeight="1" x14ac:dyDescent="0.2">
      <c r="H335415" s="18"/>
    </row>
    <row r="335451" spans="8:8" ht="12" customHeight="1" x14ac:dyDescent="0.2">
      <c r="H335451" s="18"/>
    </row>
    <row r="335487" spans="8:8" ht="12" customHeight="1" x14ac:dyDescent="0.2">
      <c r="H335487" s="18"/>
    </row>
    <row r="335523" spans="8:8" ht="12" customHeight="1" x14ac:dyDescent="0.2">
      <c r="H335523" s="18"/>
    </row>
    <row r="335559" spans="8:8" ht="12" customHeight="1" x14ac:dyDescent="0.2">
      <c r="H335559" s="18"/>
    </row>
    <row r="335595" spans="8:8" ht="12" customHeight="1" x14ac:dyDescent="0.2">
      <c r="H335595" s="18"/>
    </row>
    <row r="335631" spans="8:8" ht="12" customHeight="1" x14ac:dyDescent="0.2">
      <c r="H335631" s="18"/>
    </row>
    <row r="335667" spans="8:8" ht="12" customHeight="1" x14ac:dyDescent="0.2">
      <c r="H335667" s="18"/>
    </row>
    <row r="335703" spans="8:8" ht="12" customHeight="1" x14ac:dyDescent="0.2">
      <c r="H335703" s="18"/>
    </row>
    <row r="335739" spans="8:8" ht="12" customHeight="1" x14ac:dyDescent="0.2">
      <c r="H335739" s="18"/>
    </row>
    <row r="335775" spans="8:8" ht="12" customHeight="1" x14ac:dyDescent="0.2">
      <c r="H335775" s="18"/>
    </row>
    <row r="335811" spans="8:8" ht="12" customHeight="1" x14ac:dyDescent="0.2">
      <c r="H335811" s="18"/>
    </row>
    <row r="335847" spans="8:8" ht="12" customHeight="1" x14ac:dyDescent="0.2">
      <c r="H335847" s="18"/>
    </row>
    <row r="335883" spans="8:8" ht="12" customHeight="1" x14ac:dyDescent="0.2">
      <c r="H335883" s="18"/>
    </row>
    <row r="335919" spans="8:8" ht="12" customHeight="1" x14ac:dyDescent="0.2">
      <c r="H335919" s="18"/>
    </row>
    <row r="335955" spans="8:8" ht="12" customHeight="1" x14ac:dyDescent="0.2">
      <c r="H335955" s="18"/>
    </row>
    <row r="335991" spans="8:8" ht="12" customHeight="1" x14ac:dyDescent="0.2">
      <c r="H335991" s="18"/>
    </row>
    <row r="336027" spans="8:8" ht="12" customHeight="1" x14ac:dyDescent="0.2">
      <c r="H336027" s="18"/>
    </row>
    <row r="336063" spans="8:8" ht="12" customHeight="1" x14ac:dyDescent="0.2">
      <c r="H336063" s="18"/>
    </row>
    <row r="336099" spans="8:8" ht="12" customHeight="1" x14ac:dyDescent="0.2">
      <c r="H336099" s="18"/>
    </row>
    <row r="336135" spans="8:8" ht="12" customHeight="1" x14ac:dyDescent="0.2">
      <c r="H336135" s="18"/>
    </row>
    <row r="336171" spans="8:8" ht="12" customHeight="1" x14ac:dyDescent="0.2">
      <c r="H336171" s="18"/>
    </row>
    <row r="336207" spans="8:8" ht="12" customHeight="1" x14ac:dyDescent="0.2">
      <c r="H336207" s="18"/>
    </row>
    <row r="336243" spans="8:8" ht="12" customHeight="1" x14ac:dyDescent="0.2">
      <c r="H336243" s="18"/>
    </row>
    <row r="336279" spans="8:8" ht="12" customHeight="1" x14ac:dyDescent="0.2">
      <c r="H336279" s="18"/>
    </row>
    <row r="336315" spans="8:8" ht="12" customHeight="1" x14ac:dyDescent="0.2">
      <c r="H336315" s="18"/>
    </row>
    <row r="336351" spans="8:8" ht="12" customHeight="1" x14ac:dyDescent="0.2">
      <c r="H336351" s="18"/>
    </row>
    <row r="336387" spans="8:8" ht="12" customHeight="1" x14ac:dyDescent="0.2">
      <c r="H336387" s="18"/>
    </row>
    <row r="336423" spans="8:8" ht="12" customHeight="1" x14ac:dyDescent="0.2">
      <c r="H336423" s="18"/>
    </row>
    <row r="336459" spans="8:8" ht="12" customHeight="1" x14ac:dyDescent="0.2">
      <c r="H336459" s="18"/>
    </row>
    <row r="336495" spans="8:8" ht="12" customHeight="1" x14ac:dyDescent="0.2">
      <c r="H336495" s="18"/>
    </row>
    <row r="336531" spans="8:8" ht="12" customHeight="1" x14ac:dyDescent="0.2">
      <c r="H336531" s="18"/>
    </row>
    <row r="336567" spans="8:8" ht="12" customHeight="1" x14ac:dyDescent="0.2">
      <c r="H336567" s="18"/>
    </row>
    <row r="336603" spans="8:8" ht="12" customHeight="1" x14ac:dyDescent="0.2">
      <c r="H336603" s="18"/>
    </row>
    <row r="336639" spans="8:8" ht="12" customHeight="1" x14ac:dyDescent="0.2">
      <c r="H336639" s="18"/>
    </row>
    <row r="336675" spans="8:8" ht="12" customHeight="1" x14ac:dyDescent="0.2">
      <c r="H336675" s="18"/>
    </row>
    <row r="336711" spans="8:8" ht="12" customHeight="1" x14ac:dyDescent="0.2">
      <c r="H336711" s="18"/>
    </row>
    <row r="336747" spans="8:8" ht="12" customHeight="1" x14ac:dyDescent="0.2">
      <c r="H336747" s="18"/>
    </row>
    <row r="336783" spans="8:8" ht="12" customHeight="1" x14ac:dyDescent="0.2">
      <c r="H336783" s="18"/>
    </row>
    <row r="336819" spans="8:8" ht="12" customHeight="1" x14ac:dyDescent="0.2">
      <c r="H336819" s="18"/>
    </row>
    <row r="336855" spans="8:8" ht="12" customHeight="1" x14ac:dyDescent="0.2">
      <c r="H336855" s="18"/>
    </row>
    <row r="336891" spans="8:8" ht="12" customHeight="1" x14ac:dyDescent="0.2">
      <c r="H336891" s="18"/>
    </row>
    <row r="336927" spans="8:8" ht="12" customHeight="1" x14ac:dyDescent="0.2">
      <c r="H336927" s="18"/>
    </row>
    <row r="336963" spans="8:8" ht="12" customHeight="1" x14ac:dyDescent="0.2">
      <c r="H336963" s="18"/>
    </row>
    <row r="336999" spans="8:8" ht="12" customHeight="1" x14ac:dyDescent="0.2">
      <c r="H336999" s="18"/>
    </row>
    <row r="337035" spans="8:8" ht="12" customHeight="1" x14ac:dyDescent="0.2">
      <c r="H337035" s="18"/>
    </row>
    <row r="337071" spans="8:8" ht="12" customHeight="1" x14ac:dyDescent="0.2">
      <c r="H337071" s="18"/>
    </row>
    <row r="337107" spans="8:8" ht="12" customHeight="1" x14ac:dyDescent="0.2">
      <c r="H337107" s="18"/>
    </row>
    <row r="337143" spans="8:8" ht="12" customHeight="1" x14ac:dyDescent="0.2">
      <c r="H337143" s="18"/>
    </row>
    <row r="337179" spans="8:8" ht="12" customHeight="1" x14ac:dyDescent="0.2">
      <c r="H337179" s="18"/>
    </row>
    <row r="337215" spans="8:8" ht="12" customHeight="1" x14ac:dyDescent="0.2">
      <c r="H337215" s="18"/>
    </row>
    <row r="337251" spans="8:8" ht="12" customHeight="1" x14ac:dyDescent="0.2">
      <c r="H337251" s="18"/>
    </row>
    <row r="337287" spans="8:8" ht="12" customHeight="1" x14ac:dyDescent="0.2">
      <c r="H337287" s="18"/>
    </row>
    <row r="337323" spans="8:8" ht="12" customHeight="1" x14ac:dyDescent="0.2">
      <c r="H337323" s="18"/>
    </row>
    <row r="337359" spans="8:8" ht="12" customHeight="1" x14ac:dyDescent="0.2">
      <c r="H337359" s="18"/>
    </row>
    <row r="337395" spans="8:8" ht="12" customHeight="1" x14ac:dyDescent="0.2">
      <c r="H337395" s="18"/>
    </row>
    <row r="337431" spans="8:8" ht="12" customHeight="1" x14ac:dyDescent="0.2">
      <c r="H337431" s="18"/>
    </row>
    <row r="337467" spans="8:8" ht="12" customHeight="1" x14ac:dyDescent="0.2">
      <c r="H337467" s="18"/>
    </row>
    <row r="337503" spans="8:8" ht="12" customHeight="1" x14ac:dyDescent="0.2">
      <c r="H337503" s="18"/>
    </row>
    <row r="337539" spans="8:8" ht="12" customHeight="1" x14ac:dyDescent="0.2">
      <c r="H337539" s="18"/>
    </row>
    <row r="337575" spans="8:8" ht="12" customHeight="1" x14ac:dyDescent="0.2">
      <c r="H337575" s="18"/>
    </row>
    <row r="337611" spans="8:8" ht="12" customHeight="1" x14ac:dyDescent="0.2">
      <c r="H337611" s="18"/>
    </row>
    <row r="337647" spans="8:8" ht="12" customHeight="1" x14ac:dyDescent="0.2">
      <c r="H337647" s="18"/>
    </row>
    <row r="337683" spans="8:8" ht="12" customHeight="1" x14ac:dyDescent="0.2">
      <c r="H337683" s="18"/>
    </row>
    <row r="337719" spans="8:8" ht="12" customHeight="1" x14ac:dyDescent="0.2">
      <c r="H337719" s="18"/>
    </row>
    <row r="337755" spans="8:8" ht="12" customHeight="1" x14ac:dyDescent="0.2">
      <c r="H337755" s="18"/>
    </row>
    <row r="337791" spans="8:8" ht="12" customHeight="1" x14ac:dyDescent="0.2">
      <c r="H337791" s="18"/>
    </row>
    <row r="337827" spans="8:8" ht="12" customHeight="1" x14ac:dyDescent="0.2">
      <c r="H337827" s="18"/>
    </row>
    <row r="337863" spans="8:8" ht="12" customHeight="1" x14ac:dyDescent="0.2">
      <c r="H337863" s="18"/>
    </row>
    <row r="337899" spans="8:8" ht="12" customHeight="1" x14ac:dyDescent="0.2">
      <c r="H337899" s="18"/>
    </row>
    <row r="337935" spans="8:8" ht="12" customHeight="1" x14ac:dyDescent="0.2">
      <c r="H337935" s="18"/>
    </row>
    <row r="337971" spans="8:8" ht="12" customHeight="1" x14ac:dyDescent="0.2">
      <c r="H337971" s="18"/>
    </row>
    <row r="338007" spans="8:8" ht="12" customHeight="1" x14ac:dyDescent="0.2">
      <c r="H338007" s="18"/>
    </row>
    <row r="338043" spans="8:8" ht="12" customHeight="1" x14ac:dyDescent="0.2">
      <c r="H338043" s="18"/>
    </row>
    <row r="338079" spans="8:8" ht="12" customHeight="1" x14ac:dyDescent="0.2">
      <c r="H338079" s="18"/>
    </row>
    <row r="338115" spans="8:8" ht="12" customHeight="1" x14ac:dyDescent="0.2">
      <c r="H338115" s="18"/>
    </row>
    <row r="338151" spans="8:8" ht="12" customHeight="1" x14ac:dyDescent="0.2">
      <c r="H338151" s="18"/>
    </row>
    <row r="338187" spans="8:8" ht="12" customHeight="1" x14ac:dyDescent="0.2">
      <c r="H338187" s="18"/>
    </row>
    <row r="338223" spans="8:8" ht="12" customHeight="1" x14ac:dyDescent="0.2">
      <c r="H338223" s="18"/>
    </row>
    <row r="338259" spans="8:8" ht="12" customHeight="1" x14ac:dyDescent="0.2">
      <c r="H338259" s="18"/>
    </row>
    <row r="338295" spans="8:8" ht="12" customHeight="1" x14ac:dyDescent="0.2">
      <c r="H338295" s="18"/>
    </row>
    <row r="338331" spans="8:8" ht="12" customHeight="1" x14ac:dyDescent="0.2">
      <c r="H338331" s="18"/>
    </row>
    <row r="338367" spans="8:8" ht="12" customHeight="1" x14ac:dyDescent="0.2">
      <c r="H338367" s="18"/>
    </row>
    <row r="338403" spans="8:8" ht="12" customHeight="1" x14ac:dyDescent="0.2">
      <c r="H338403" s="18"/>
    </row>
    <row r="338439" spans="8:8" ht="12" customHeight="1" x14ac:dyDescent="0.2">
      <c r="H338439" s="18"/>
    </row>
    <row r="338475" spans="8:8" ht="12" customHeight="1" x14ac:dyDescent="0.2">
      <c r="H338475" s="18"/>
    </row>
    <row r="338511" spans="8:8" ht="12" customHeight="1" x14ac:dyDescent="0.2">
      <c r="H338511" s="18"/>
    </row>
    <row r="338547" spans="8:8" ht="12" customHeight="1" x14ac:dyDescent="0.2">
      <c r="H338547" s="18"/>
    </row>
    <row r="338583" spans="8:8" ht="12" customHeight="1" x14ac:dyDescent="0.2">
      <c r="H338583" s="18"/>
    </row>
    <row r="338619" spans="8:8" ht="12" customHeight="1" x14ac:dyDescent="0.2">
      <c r="H338619" s="18"/>
    </row>
    <row r="338655" spans="8:8" ht="12" customHeight="1" x14ac:dyDescent="0.2">
      <c r="H338655" s="18"/>
    </row>
    <row r="338691" spans="8:8" ht="12" customHeight="1" x14ac:dyDescent="0.2">
      <c r="H338691" s="18"/>
    </row>
    <row r="338727" spans="8:8" ht="12" customHeight="1" x14ac:dyDescent="0.2">
      <c r="H338727" s="18"/>
    </row>
    <row r="338763" spans="8:8" ht="12" customHeight="1" x14ac:dyDescent="0.2">
      <c r="H338763" s="18"/>
    </row>
    <row r="338799" spans="8:8" ht="12" customHeight="1" x14ac:dyDescent="0.2">
      <c r="H338799" s="18"/>
    </row>
    <row r="338835" spans="8:8" ht="12" customHeight="1" x14ac:dyDescent="0.2">
      <c r="H338835" s="18"/>
    </row>
    <row r="338871" spans="8:8" ht="12" customHeight="1" x14ac:dyDescent="0.2">
      <c r="H338871" s="18"/>
    </row>
    <row r="338907" spans="8:8" ht="12" customHeight="1" x14ac:dyDescent="0.2">
      <c r="H338907" s="18"/>
    </row>
    <row r="338943" spans="8:8" ht="12" customHeight="1" x14ac:dyDescent="0.2">
      <c r="H338943" s="18"/>
    </row>
    <row r="338979" spans="8:8" ht="12" customHeight="1" x14ac:dyDescent="0.2">
      <c r="H338979" s="18"/>
    </row>
    <row r="339015" spans="8:8" ht="12" customHeight="1" x14ac:dyDescent="0.2">
      <c r="H339015" s="18"/>
    </row>
    <row r="339051" spans="8:8" ht="12" customHeight="1" x14ac:dyDescent="0.2">
      <c r="H339051" s="18"/>
    </row>
    <row r="339087" spans="8:8" ht="12" customHeight="1" x14ac:dyDescent="0.2">
      <c r="H339087" s="18"/>
    </row>
    <row r="339123" spans="8:8" ht="12" customHeight="1" x14ac:dyDescent="0.2">
      <c r="H339123" s="18"/>
    </row>
    <row r="339159" spans="8:8" ht="12" customHeight="1" x14ac:dyDescent="0.2">
      <c r="H339159" s="18"/>
    </row>
    <row r="339195" spans="8:8" ht="12" customHeight="1" x14ac:dyDescent="0.2">
      <c r="H339195" s="18"/>
    </row>
    <row r="339231" spans="8:8" ht="12" customHeight="1" x14ac:dyDescent="0.2">
      <c r="H339231" s="18"/>
    </row>
    <row r="339267" spans="8:8" ht="12" customHeight="1" x14ac:dyDescent="0.2">
      <c r="H339267" s="18"/>
    </row>
    <row r="339303" spans="8:8" ht="12" customHeight="1" x14ac:dyDescent="0.2">
      <c r="H339303" s="18"/>
    </row>
    <row r="339339" spans="8:8" ht="12" customHeight="1" x14ac:dyDescent="0.2">
      <c r="H339339" s="18"/>
    </row>
    <row r="339375" spans="8:8" ht="12" customHeight="1" x14ac:dyDescent="0.2">
      <c r="H339375" s="18"/>
    </row>
    <row r="339411" spans="8:8" ht="12" customHeight="1" x14ac:dyDescent="0.2">
      <c r="H339411" s="18"/>
    </row>
    <row r="339447" spans="8:8" ht="12" customHeight="1" x14ac:dyDescent="0.2">
      <c r="H339447" s="18"/>
    </row>
    <row r="339483" spans="8:8" ht="12" customHeight="1" x14ac:dyDescent="0.2">
      <c r="H339483" s="18"/>
    </row>
    <row r="339519" spans="8:8" ht="12" customHeight="1" x14ac:dyDescent="0.2">
      <c r="H339519" s="18"/>
    </row>
    <row r="339555" spans="8:8" ht="12" customHeight="1" x14ac:dyDescent="0.2">
      <c r="H339555" s="18"/>
    </row>
    <row r="339591" spans="8:8" ht="12" customHeight="1" x14ac:dyDescent="0.2">
      <c r="H339591" s="18"/>
    </row>
    <row r="339627" spans="8:8" ht="12" customHeight="1" x14ac:dyDescent="0.2">
      <c r="H339627" s="18"/>
    </row>
    <row r="339663" spans="8:8" ht="12" customHeight="1" x14ac:dyDescent="0.2">
      <c r="H339663" s="18"/>
    </row>
    <row r="339699" spans="8:8" ht="12" customHeight="1" x14ac:dyDescent="0.2">
      <c r="H339699" s="18"/>
    </row>
    <row r="339735" spans="8:8" ht="12" customHeight="1" x14ac:dyDescent="0.2">
      <c r="H339735" s="18"/>
    </row>
    <row r="339771" spans="8:8" ht="12" customHeight="1" x14ac:dyDescent="0.2">
      <c r="H339771" s="18"/>
    </row>
    <row r="339807" spans="8:8" ht="12" customHeight="1" x14ac:dyDescent="0.2">
      <c r="H339807" s="18"/>
    </row>
    <row r="339843" spans="8:8" ht="12" customHeight="1" x14ac:dyDescent="0.2">
      <c r="H339843" s="18"/>
    </row>
    <row r="339879" spans="8:8" ht="12" customHeight="1" x14ac:dyDescent="0.2">
      <c r="H339879" s="18"/>
    </row>
    <row r="339915" spans="8:8" ht="12" customHeight="1" x14ac:dyDescent="0.2">
      <c r="H339915" s="18"/>
    </row>
    <row r="339951" spans="8:8" ht="12" customHeight="1" x14ac:dyDescent="0.2">
      <c r="H339951" s="18"/>
    </row>
    <row r="339987" spans="8:8" ht="12" customHeight="1" x14ac:dyDescent="0.2">
      <c r="H339987" s="18"/>
    </row>
    <row r="340023" spans="8:8" ht="12" customHeight="1" x14ac:dyDescent="0.2">
      <c r="H340023" s="18"/>
    </row>
    <row r="340059" spans="8:8" ht="12" customHeight="1" x14ac:dyDescent="0.2">
      <c r="H340059" s="18"/>
    </row>
    <row r="340095" spans="8:8" ht="12" customHeight="1" x14ac:dyDescent="0.2">
      <c r="H340095" s="18"/>
    </row>
    <row r="340131" spans="8:8" ht="12" customHeight="1" x14ac:dyDescent="0.2">
      <c r="H340131" s="18"/>
    </row>
    <row r="340167" spans="8:8" ht="12" customHeight="1" x14ac:dyDescent="0.2">
      <c r="H340167" s="18"/>
    </row>
    <row r="340203" spans="8:8" ht="12" customHeight="1" x14ac:dyDescent="0.2">
      <c r="H340203" s="18"/>
    </row>
    <row r="340239" spans="8:8" ht="12" customHeight="1" x14ac:dyDescent="0.2">
      <c r="H340239" s="18"/>
    </row>
    <row r="340275" spans="8:8" ht="12" customHeight="1" x14ac:dyDescent="0.2">
      <c r="H340275" s="18"/>
    </row>
    <row r="340311" spans="8:8" ht="12" customHeight="1" x14ac:dyDescent="0.2">
      <c r="H340311" s="18"/>
    </row>
    <row r="340347" spans="8:8" ht="12" customHeight="1" x14ac:dyDescent="0.2">
      <c r="H340347" s="18"/>
    </row>
    <row r="340383" spans="8:8" ht="12" customHeight="1" x14ac:dyDescent="0.2">
      <c r="H340383" s="18"/>
    </row>
    <row r="340419" spans="8:8" ht="12" customHeight="1" x14ac:dyDescent="0.2">
      <c r="H340419" s="18"/>
    </row>
    <row r="340455" spans="8:8" ht="12" customHeight="1" x14ac:dyDescent="0.2">
      <c r="H340455" s="18"/>
    </row>
    <row r="340491" spans="8:8" ht="12" customHeight="1" x14ac:dyDescent="0.2">
      <c r="H340491" s="18"/>
    </row>
    <row r="340527" spans="8:8" ht="12" customHeight="1" x14ac:dyDescent="0.2">
      <c r="H340527" s="18"/>
    </row>
    <row r="340563" spans="8:8" ht="12" customHeight="1" x14ac:dyDescent="0.2">
      <c r="H340563" s="18"/>
    </row>
    <row r="340599" spans="8:8" ht="12" customHeight="1" x14ac:dyDescent="0.2">
      <c r="H340599" s="18"/>
    </row>
    <row r="340635" spans="8:8" ht="12" customHeight="1" x14ac:dyDescent="0.2">
      <c r="H340635" s="18"/>
    </row>
    <row r="340671" spans="8:8" ht="12" customHeight="1" x14ac:dyDescent="0.2">
      <c r="H340671" s="18"/>
    </row>
    <row r="340707" spans="8:8" ht="12" customHeight="1" x14ac:dyDescent="0.2">
      <c r="H340707" s="18"/>
    </row>
    <row r="340743" spans="8:8" ht="12" customHeight="1" x14ac:dyDescent="0.2">
      <c r="H340743" s="18"/>
    </row>
    <row r="340779" spans="8:8" ht="12" customHeight="1" x14ac:dyDescent="0.2">
      <c r="H340779" s="18"/>
    </row>
    <row r="340815" spans="8:8" ht="12" customHeight="1" x14ac:dyDescent="0.2">
      <c r="H340815" s="18"/>
    </row>
    <row r="340851" spans="8:8" ht="12" customHeight="1" x14ac:dyDescent="0.2">
      <c r="H340851" s="18"/>
    </row>
    <row r="340887" spans="8:8" ht="12" customHeight="1" x14ac:dyDescent="0.2">
      <c r="H340887" s="18"/>
    </row>
    <row r="340923" spans="8:8" ht="12" customHeight="1" x14ac:dyDescent="0.2">
      <c r="H340923" s="18"/>
    </row>
    <row r="340959" spans="8:8" ht="12" customHeight="1" x14ac:dyDescent="0.2">
      <c r="H340959" s="18"/>
    </row>
    <row r="340995" spans="8:8" ht="12" customHeight="1" x14ac:dyDescent="0.2">
      <c r="H340995" s="18"/>
    </row>
    <row r="341031" spans="8:8" ht="12" customHeight="1" x14ac:dyDescent="0.2">
      <c r="H341031" s="18"/>
    </row>
    <row r="341067" spans="8:8" ht="12" customHeight="1" x14ac:dyDescent="0.2">
      <c r="H341067" s="18"/>
    </row>
    <row r="341103" spans="8:8" ht="12" customHeight="1" x14ac:dyDescent="0.2">
      <c r="H341103" s="18"/>
    </row>
    <row r="341139" spans="8:8" ht="12" customHeight="1" x14ac:dyDescent="0.2">
      <c r="H341139" s="18"/>
    </row>
    <row r="341175" spans="8:8" ht="12" customHeight="1" x14ac:dyDescent="0.2">
      <c r="H341175" s="18"/>
    </row>
    <row r="341211" spans="8:8" ht="12" customHeight="1" x14ac:dyDescent="0.2">
      <c r="H341211" s="18"/>
    </row>
    <row r="341247" spans="8:8" ht="12" customHeight="1" x14ac:dyDescent="0.2">
      <c r="H341247" s="18"/>
    </row>
    <row r="341283" spans="8:8" ht="12" customHeight="1" x14ac:dyDescent="0.2">
      <c r="H341283" s="18"/>
    </row>
    <row r="341319" spans="8:8" ht="12" customHeight="1" x14ac:dyDescent="0.2">
      <c r="H341319" s="18"/>
    </row>
    <row r="341355" spans="8:8" ht="12" customHeight="1" x14ac:dyDescent="0.2">
      <c r="H341355" s="18"/>
    </row>
    <row r="341391" spans="8:8" ht="12" customHeight="1" x14ac:dyDescent="0.2">
      <c r="H341391" s="18"/>
    </row>
    <row r="341427" spans="8:8" ht="12" customHeight="1" x14ac:dyDescent="0.2">
      <c r="H341427" s="18"/>
    </row>
    <row r="341463" spans="8:8" ht="12" customHeight="1" x14ac:dyDescent="0.2">
      <c r="H341463" s="18"/>
    </row>
    <row r="341499" spans="8:8" ht="12" customHeight="1" x14ac:dyDescent="0.2">
      <c r="H341499" s="18"/>
    </row>
    <row r="341535" spans="8:8" ht="12" customHeight="1" x14ac:dyDescent="0.2">
      <c r="H341535" s="18"/>
    </row>
    <row r="341571" spans="8:8" ht="12" customHeight="1" x14ac:dyDescent="0.2">
      <c r="H341571" s="18"/>
    </row>
    <row r="341607" spans="8:8" ht="12" customHeight="1" x14ac:dyDescent="0.2">
      <c r="H341607" s="18"/>
    </row>
    <row r="341643" spans="8:8" ht="12" customHeight="1" x14ac:dyDescent="0.2">
      <c r="H341643" s="18"/>
    </row>
    <row r="341679" spans="8:8" ht="12" customHeight="1" x14ac:dyDescent="0.2">
      <c r="H341679" s="18"/>
    </row>
    <row r="341715" spans="8:8" ht="12" customHeight="1" x14ac:dyDescent="0.2">
      <c r="H341715" s="18"/>
    </row>
    <row r="341751" spans="8:8" ht="12" customHeight="1" x14ac:dyDescent="0.2">
      <c r="H341751" s="18"/>
    </row>
    <row r="341787" spans="8:8" ht="12" customHeight="1" x14ac:dyDescent="0.2">
      <c r="H341787" s="18"/>
    </row>
    <row r="341823" spans="8:8" ht="12" customHeight="1" x14ac:dyDescent="0.2">
      <c r="H341823" s="18"/>
    </row>
    <row r="341859" spans="8:8" ht="12" customHeight="1" x14ac:dyDescent="0.2">
      <c r="H341859" s="18"/>
    </row>
    <row r="341895" spans="8:8" ht="12" customHeight="1" x14ac:dyDescent="0.2">
      <c r="H341895" s="18"/>
    </row>
    <row r="341931" spans="8:8" ht="12" customHeight="1" x14ac:dyDescent="0.2">
      <c r="H341931" s="18"/>
    </row>
    <row r="341967" spans="8:8" ht="12" customHeight="1" x14ac:dyDescent="0.2">
      <c r="H341967" s="18"/>
    </row>
    <row r="342003" spans="8:8" ht="12" customHeight="1" x14ac:dyDescent="0.2">
      <c r="H342003" s="18"/>
    </row>
    <row r="342039" spans="8:8" ht="12" customHeight="1" x14ac:dyDescent="0.2">
      <c r="H342039" s="18"/>
    </row>
    <row r="342075" spans="8:8" ht="12" customHeight="1" x14ac:dyDescent="0.2">
      <c r="H342075" s="18"/>
    </row>
    <row r="342111" spans="8:8" ht="12" customHeight="1" x14ac:dyDescent="0.2">
      <c r="H342111" s="18"/>
    </row>
    <row r="342147" spans="8:8" ht="12" customHeight="1" x14ac:dyDescent="0.2">
      <c r="H342147" s="18"/>
    </row>
    <row r="342183" spans="8:8" ht="12" customHeight="1" x14ac:dyDescent="0.2">
      <c r="H342183" s="18"/>
    </row>
    <row r="342219" spans="8:8" ht="12" customHeight="1" x14ac:dyDescent="0.2">
      <c r="H342219" s="18"/>
    </row>
    <row r="342255" spans="8:8" ht="12" customHeight="1" x14ac:dyDescent="0.2">
      <c r="H342255" s="18"/>
    </row>
    <row r="342291" spans="8:8" ht="12" customHeight="1" x14ac:dyDescent="0.2">
      <c r="H342291" s="18"/>
    </row>
    <row r="342327" spans="8:8" ht="12" customHeight="1" x14ac:dyDescent="0.2">
      <c r="H342327" s="18"/>
    </row>
    <row r="342363" spans="8:8" ht="12" customHeight="1" x14ac:dyDescent="0.2">
      <c r="H342363" s="18"/>
    </row>
    <row r="342399" spans="8:8" ht="12" customHeight="1" x14ac:dyDescent="0.2">
      <c r="H342399" s="18"/>
    </row>
    <row r="342435" spans="8:8" ht="12" customHeight="1" x14ac:dyDescent="0.2">
      <c r="H342435" s="18"/>
    </row>
    <row r="342471" spans="8:8" ht="12" customHeight="1" x14ac:dyDescent="0.2">
      <c r="H342471" s="18"/>
    </row>
    <row r="342507" spans="8:8" ht="12" customHeight="1" x14ac:dyDescent="0.2">
      <c r="H342507" s="18"/>
    </row>
    <row r="342543" spans="8:8" ht="12" customHeight="1" x14ac:dyDescent="0.2">
      <c r="H342543" s="18"/>
    </row>
    <row r="342579" spans="8:8" ht="12" customHeight="1" x14ac:dyDescent="0.2">
      <c r="H342579" s="18"/>
    </row>
    <row r="342615" spans="8:8" ht="12" customHeight="1" x14ac:dyDescent="0.2">
      <c r="H342615" s="18"/>
    </row>
    <row r="342651" spans="8:8" ht="12" customHeight="1" x14ac:dyDescent="0.2">
      <c r="H342651" s="18"/>
    </row>
    <row r="342687" spans="8:8" ht="12" customHeight="1" x14ac:dyDescent="0.2">
      <c r="H342687" s="18"/>
    </row>
    <row r="342723" spans="8:8" ht="12" customHeight="1" x14ac:dyDescent="0.2">
      <c r="H342723" s="18"/>
    </row>
    <row r="342759" spans="8:8" ht="12" customHeight="1" x14ac:dyDescent="0.2">
      <c r="H342759" s="18"/>
    </row>
    <row r="342795" spans="8:8" ht="12" customHeight="1" x14ac:dyDescent="0.2">
      <c r="H342795" s="18"/>
    </row>
    <row r="342831" spans="8:8" ht="12" customHeight="1" x14ac:dyDescent="0.2">
      <c r="H342831" s="18"/>
    </row>
    <row r="342867" spans="8:8" ht="12" customHeight="1" x14ac:dyDescent="0.2">
      <c r="H342867" s="18"/>
    </row>
    <row r="342903" spans="8:8" ht="12" customHeight="1" x14ac:dyDescent="0.2">
      <c r="H342903" s="18"/>
    </row>
    <row r="342939" spans="8:8" ht="12" customHeight="1" x14ac:dyDescent="0.2">
      <c r="H342939" s="18"/>
    </row>
    <row r="342975" spans="8:8" ht="12" customHeight="1" x14ac:dyDescent="0.2">
      <c r="H342975" s="18"/>
    </row>
    <row r="343011" spans="8:8" ht="12" customHeight="1" x14ac:dyDescent="0.2">
      <c r="H343011" s="18"/>
    </row>
    <row r="343047" spans="8:8" ht="12" customHeight="1" x14ac:dyDescent="0.2">
      <c r="H343047" s="18"/>
    </row>
    <row r="343083" spans="8:8" ht="12" customHeight="1" x14ac:dyDescent="0.2">
      <c r="H343083" s="18"/>
    </row>
    <row r="343119" spans="8:8" ht="12" customHeight="1" x14ac:dyDescent="0.2">
      <c r="H343119" s="18"/>
    </row>
    <row r="343155" spans="8:8" ht="12" customHeight="1" x14ac:dyDescent="0.2">
      <c r="H343155" s="18"/>
    </row>
    <row r="343191" spans="8:8" ht="12" customHeight="1" x14ac:dyDescent="0.2">
      <c r="H343191" s="18"/>
    </row>
    <row r="343227" spans="8:8" ht="12" customHeight="1" x14ac:dyDescent="0.2">
      <c r="H343227" s="18"/>
    </row>
    <row r="343263" spans="8:8" ht="12" customHeight="1" x14ac:dyDescent="0.2">
      <c r="H343263" s="18"/>
    </row>
    <row r="343299" spans="8:8" ht="12" customHeight="1" x14ac:dyDescent="0.2">
      <c r="H343299" s="18"/>
    </row>
    <row r="343335" spans="8:8" ht="12" customHeight="1" x14ac:dyDescent="0.2">
      <c r="H343335" s="18"/>
    </row>
    <row r="343371" spans="8:8" ht="12" customHeight="1" x14ac:dyDescent="0.2">
      <c r="H343371" s="18"/>
    </row>
    <row r="343407" spans="8:8" ht="12" customHeight="1" x14ac:dyDescent="0.2">
      <c r="H343407" s="18"/>
    </row>
    <row r="343443" spans="8:8" ht="12" customHeight="1" x14ac:dyDescent="0.2">
      <c r="H343443" s="18"/>
    </row>
    <row r="343479" spans="8:8" ht="12" customHeight="1" x14ac:dyDescent="0.2">
      <c r="H343479" s="18"/>
    </row>
    <row r="343515" spans="8:8" ht="12" customHeight="1" x14ac:dyDescent="0.2">
      <c r="H343515" s="18"/>
    </row>
    <row r="343551" spans="8:8" ht="12" customHeight="1" x14ac:dyDescent="0.2">
      <c r="H343551" s="18"/>
    </row>
    <row r="343587" spans="8:8" ht="12" customHeight="1" x14ac:dyDescent="0.2">
      <c r="H343587" s="18"/>
    </row>
    <row r="343623" spans="8:8" ht="12" customHeight="1" x14ac:dyDescent="0.2">
      <c r="H343623" s="18"/>
    </row>
    <row r="343659" spans="8:8" ht="12" customHeight="1" x14ac:dyDescent="0.2">
      <c r="H343659" s="18"/>
    </row>
    <row r="343695" spans="8:8" ht="12" customHeight="1" x14ac:dyDescent="0.2">
      <c r="H343695" s="18"/>
    </row>
    <row r="343731" spans="8:8" ht="12" customHeight="1" x14ac:dyDescent="0.2">
      <c r="H343731" s="18"/>
    </row>
    <row r="343767" spans="8:8" ht="12" customHeight="1" x14ac:dyDescent="0.2">
      <c r="H343767" s="18"/>
    </row>
    <row r="343803" spans="8:8" ht="12" customHeight="1" x14ac:dyDescent="0.2">
      <c r="H343803" s="18"/>
    </row>
    <row r="343839" spans="8:8" ht="12" customHeight="1" x14ac:dyDescent="0.2">
      <c r="H343839" s="18"/>
    </row>
    <row r="343875" spans="8:8" ht="12" customHeight="1" x14ac:dyDescent="0.2">
      <c r="H343875" s="18"/>
    </row>
    <row r="343911" spans="8:8" ht="12" customHeight="1" x14ac:dyDescent="0.2">
      <c r="H343911" s="18"/>
    </row>
    <row r="343947" spans="8:8" ht="12" customHeight="1" x14ac:dyDescent="0.2">
      <c r="H343947" s="18"/>
    </row>
    <row r="343983" spans="8:8" ht="12" customHeight="1" x14ac:dyDescent="0.2">
      <c r="H343983" s="18"/>
    </row>
    <row r="344019" spans="8:8" ht="12" customHeight="1" x14ac:dyDescent="0.2">
      <c r="H344019" s="18"/>
    </row>
    <row r="344055" spans="8:8" ht="12" customHeight="1" x14ac:dyDescent="0.2">
      <c r="H344055" s="18"/>
    </row>
    <row r="344091" spans="8:8" ht="12" customHeight="1" x14ac:dyDescent="0.2">
      <c r="H344091" s="18"/>
    </row>
    <row r="344127" spans="8:8" ht="12" customHeight="1" x14ac:dyDescent="0.2">
      <c r="H344127" s="18"/>
    </row>
    <row r="344163" spans="8:8" ht="12" customHeight="1" x14ac:dyDescent="0.2">
      <c r="H344163" s="18"/>
    </row>
    <row r="344199" spans="8:8" ht="12" customHeight="1" x14ac:dyDescent="0.2">
      <c r="H344199" s="18"/>
    </row>
    <row r="344235" spans="8:8" ht="12" customHeight="1" x14ac:dyDescent="0.2">
      <c r="H344235" s="18"/>
    </row>
    <row r="344271" spans="8:8" ht="12" customHeight="1" x14ac:dyDescent="0.2">
      <c r="H344271" s="18"/>
    </row>
    <row r="344307" spans="8:8" ht="12" customHeight="1" x14ac:dyDescent="0.2">
      <c r="H344307" s="18"/>
    </row>
    <row r="344343" spans="8:8" ht="12" customHeight="1" x14ac:dyDescent="0.2">
      <c r="H344343" s="18"/>
    </row>
    <row r="344379" spans="8:8" ht="12" customHeight="1" x14ac:dyDescent="0.2">
      <c r="H344379" s="18"/>
    </row>
    <row r="344415" spans="8:8" ht="12" customHeight="1" x14ac:dyDescent="0.2">
      <c r="H344415" s="18"/>
    </row>
    <row r="344451" spans="8:8" ht="12" customHeight="1" x14ac:dyDescent="0.2">
      <c r="H344451" s="18"/>
    </row>
    <row r="344487" spans="8:8" ht="12" customHeight="1" x14ac:dyDescent="0.2">
      <c r="H344487" s="18"/>
    </row>
    <row r="344523" spans="8:8" ht="12" customHeight="1" x14ac:dyDescent="0.2">
      <c r="H344523" s="18"/>
    </row>
    <row r="344559" spans="8:8" ht="12" customHeight="1" x14ac:dyDescent="0.2">
      <c r="H344559" s="18"/>
    </row>
    <row r="344595" spans="8:8" ht="12" customHeight="1" x14ac:dyDescent="0.2">
      <c r="H344595" s="18"/>
    </row>
    <row r="344631" spans="8:8" ht="12" customHeight="1" x14ac:dyDescent="0.2">
      <c r="H344631" s="18"/>
    </row>
    <row r="344667" spans="8:8" ht="12" customHeight="1" x14ac:dyDescent="0.2">
      <c r="H344667" s="18"/>
    </row>
    <row r="344703" spans="8:8" ht="12" customHeight="1" x14ac:dyDescent="0.2">
      <c r="H344703" s="18"/>
    </row>
    <row r="344739" spans="8:8" ht="12" customHeight="1" x14ac:dyDescent="0.2">
      <c r="H344739" s="18"/>
    </row>
    <row r="344775" spans="8:8" ht="12" customHeight="1" x14ac:dyDescent="0.2">
      <c r="H344775" s="18"/>
    </row>
    <row r="344811" spans="8:8" ht="12" customHeight="1" x14ac:dyDescent="0.2">
      <c r="H344811" s="18"/>
    </row>
    <row r="344847" spans="8:8" ht="12" customHeight="1" x14ac:dyDescent="0.2">
      <c r="H344847" s="18"/>
    </row>
    <row r="344883" spans="8:8" ht="12" customHeight="1" x14ac:dyDescent="0.2">
      <c r="H344883" s="18"/>
    </row>
    <row r="344919" spans="8:8" ht="12" customHeight="1" x14ac:dyDescent="0.2">
      <c r="H344919" s="18"/>
    </row>
    <row r="344955" spans="8:8" ht="12" customHeight="1" x14ac:dyDescent="0.2">
      <c r="H344955" s="18"/>
    </row>
    <row r="344991" spans="8:8" ht="12" customHeight="1" x14ac:dyDescent="0.2">
      <c r="H344991" s="18"/>
    </row>
    <row r="345027" spans="8:8" ht="12" customHeight="1" x14ac:dyDescent="0.2">
      <c r="H345027" s="18"/>
    </row>
    <row r="345063" spans="8:8" ht="12" customHeight="1" x14ac:dyDescent="0.2">
      <c r="H345063" s="18"/>
    </row>
    <row r="345099" spans="8:8" ht="12" customHeight="1" x14ac:dyDescent="0.2">
      <c r="H345099" s="18"/>
    </row>
    <row r="345135" spans="8:8" ht="12" customHeight="1" x14ac:dyDescent="0.2">
      <c r="H345135" s="18"/>
    </row>
    <row r="345171" spans="8:8" ht="12" customHeight="1" x14ac:dyDescent="0.2">
      <c r="H345171" s="18"/>
    </row>
    <row r="345207" spans="8:8" ht="12" customHeight="1" x14ac:dyDescent="0.2">
      <c r="H345207" s="18"/>
    </row>
    <row r="345243" spans="8:8" ht="12" customHeight="1" x14ac:dyDescent="0.2">
      <c r="H345243" s="18"/>
    </row>
    <row r="345279" spans="8:8" ht="12" customHeight="1" x14ac:dyDescent="0.2">
      <c r="H345279" s="18"/>
    </row>
    <row r="345315" spans="8:8" ht="12" customHeight="1" x14ac:dyDescent="0.2">
      <c r="H345315" s="18"/>
    </row>
    <row r="345351" spans="8:8" ht="12" customHeight="1" x14ac:dyDescent="0.2">
      <c r="H345351" s="18"/>
    </row>
    <row r="345387" spans="8:8" ht="12" customHeight="1" x14ac:dyDescent="0.2">
      <c r="H345387" s="18"/>
    </row>
    <row r="345423" spans="8:8" ht="12" customHeight="1" x14ac:dyDescent="0.2">
      <c r="H345423" s="18"/>
    </row>
    <row r="345459" spans="8:8" ht="12" customHeight="1" x14ac:dyDescent="0.2">
      <c r="H345459" s="18"/>
    </row>
    <row r="345495" spans="8:8" ht="12" customHeight="1" x14ac:dyDescent="0.2">
      <c r="H345495" s="18"/>
    </row>
    <row r="345531" spans="8:8" ht="12" customHeight="1" x14ac:dyDescent="0.2">
      <c r="H345531" s="18"/>
    </row>
    <row r="345567" spans="8:8" ht="12" customHeight="1" x14ac:dyDescent="0.2">
      <c r="H345567" s="18"/>
    </row>
    <row r="345603" spans="8:8" ht="12" customHeight="1" x14ac:dyDescent="0.2">
      <c r="H345603" s="18"/>
    </row>
    <row r="345639" spans="8:8" ht="12" customHeight="1" x14ac:dyDescent="0.2">
      <c r="H345639" s="18"/>
    </row>
    <row r="345675" spans="8:8" ht="12" customHeight="1" x14ac:dyDescent="0.2">
      <c r="H345675" s="18"/>
    </row>
    <row r="345711" spans="8:8" ht="12" customHeight="1" x14ac:dyDescent="0.2">
      <c r="H345711" s="18"/>
    </row>
    <row r="345747" spans="8:8" ht="12" customHeight="1" x14ac:dyDescent="0.2">
      <c r="H345747" s="18"/>
    </row>
    <row r="345783" spans="8:8" ht="12" customHeight="1" x14ac:dyDescent="0.2">
      <c r="H345783" s="18"/>
    </row>
    <row r="345819" spans="8:8" ht="12" customHeight="1" x14ac:dyDescent="0.2">
      <c r="H345819" s="18"/>
    </row>
    <row r="345855" spans="8:8" ht="12" customHeight="1" x14ac:dyDescent="0.2">
      <c r="H345855" s="18"/>
    </row>
    <row r="345891" spans="8:8" ht="12" customHeight="1" x14ac:dyDescent="0.2">
      <c r="H345891" s="18"/>
    </row>
    <row r="345927" spans="8:8" ht="12" customHeight="1" x14ac:dyDescent="0.2">
      <c r="H345927" s="18"/>
    </row>
    <row r="345963" spans="8:8" ht="12" customHeight="1" x14ac:dyDescent="0.2">
      <c r="H345963" s="18"/>
    </row>
    <row r="345999" spans="8:8" ht="12" customHeight="1" x14ac:dyDescent="0.2">
      <c r="H345999" s="18"/>
    </row>
    <row r="346035" spans="8:8" ht="12" customHeight="1" x14ac:dyDescent="0.2">
      <c r="H346035" s="18"/>
    </row>
    <row r="346071" spans="8:8" ht="12" customHeight="1" x14ac:dyDescent="0.2">
      <c r="H346071" s="18"/>
    </row>
    <row r="346107" spans="8:8" ht="12" customHeight="1" x14ac:dyDescent="0.2">
      <c r="H346107" s="18"/>
    </row>
    <row r="346143" spans="8:8" ht="12" customHeight="1" x14ac:dyDescent="0.2">
      <c r="H346143" s="18"/>
    </row>
    <row r="346179" spans="8:8" ht="12" customHeight="1" x14ac:dyDescent="0.2">
      <c r="H346179" s="18"/>
    </row>
    <row r="346215" spans="8:8" ht="12" customHeight="1" x14ac:dyDescent="0.2">
      <c r="H346215" s="18"/>
    </row>
    <row r="346251" spans="8:8" ht="12" customHeight="1" x14ac:dyDescent="0.2">
      <c r="H346251" s="18"/>
    </row>
    <row r="346287" spans="8:8" ht="12" customHeight="1" x14ac:dyDescent="0.2">
      <c r="H346287" s="18"/>
    </row>
    <row r="346323" spans="8:8" ht="12" customHeight="1" x14ac:dyDescent="0.2">
      <c r="H346323" s="18"/>
    </row>
    <row r="346359" spans="8:8" ht="12" customHeight="1" x14ac:dyDescent="0.2">
      <c r="H346359" s="18"/>
    </row>
    <row r="346395" spans="8:8" ht="12" customHeight="1" x14ac:dyDescent="0.2">
      <c r="H346395" s="18"/>
    </row>
    <row r="346431" spans="8:8" ht="12" customHeight="1" x14ac:dyDescent="0.2">
      <c r="H346431" s="18"/>
    </row>
    <row r="346467" spans="8:8" ht="12" customHeight="1" x14ac:dyDescent="0.2">
      <c r="H346467" s="18"/>
    </row>
    <row r="346503" spans="8:8" ht="12" customHeight="1" x14ac:dyDescent="0.2">
      <c r="H346503" s="18"/>
    </row>
    <row r="346539" spans="8:8" ht="12" customHeight="1" x14ac:dyDescent="0.2">
      <c r="H346539" s="18"/>
    </row>
    <row r="346575" spans="8:8" ht="12" customHeight="1" x14ac:dyDescent="0.2">
      <c r="H346575" s="18"/>
    </row>
    <row r="346611" spans="8:8" ht="12" customHeight="1" x14ac:dyDescent="0.2">
      <c r="H346611" s="18"/>
    </row>
    <row r="346647" spans="8:8" ht="12" customHeight="1" x14ac:dyDescent="0.2">
      <c r="H346647" s="18"/>
    </row>
    <row r="346683" spans="8:8" ht="12" customHeight="1" x14ac:dyDescent="0.2">
      <c r="H346683" s="18"/>
    </row>
    <row r="346719" spans="8:8" ht="12" customHeight="1" x14ac:dyDescent="0.2">
      <c r="H346719" s="18"/>
    </row>
    <row r="346755" spans="8:8" ht="12" customHeight="1" x14ac:dyDescent="0.2">
      <c r="H346755" s="18"/>
    </row>
    <row r="346791" spans="8:8" ht="12" customHeight="1" x14ac:dyDescent="0.2">
      <c r="H346791" s="18"/>
    </row>
    <row r="346827" spans="8:8" ht="12" customHeight="1" x14ac:dyDescent="0.2">
      <c r="H346827" s="18"/>
    </row>
    <row r="346863" spans="8:8" ht="12" customHeight="1" x14ac:dyDescent="0.2">
      <c r="H346863" s="18"/>
    </row>
    <row r="346899" spans="8:8" ht="12" customHeight="1" x14ac:dyDescent="0.2">
      <c r="H346899" s="18"/>
    </row>
    <row r="346935" spans="8:8" ht="12" customHeight="1" x14ac:dyDescent="0.2">
      <c r="H346935" s="18"/>
    </row>
    <row r="346971" spans="8:8" ht="12" customHeight="1" x14ac:dyDescent="0.2">
      <c r="H346971" s="18"/>
    </row>
    <row r="347007" spans="8:8" ht="12" customHeight="1" x14ac:dyDescent="0.2">
      <c r="H347007" s="18"/>
    </row>
    <row r="347043" spans="8:8" ht="12" customHeight="1" x14ac:dyDescent="0.2">
      <c r="H347043" s="18"/>
    </row>
    <row r="347079" spans="8:8" ht="12" customHeight="1" x14ac:dyDescent="0.2">
      <c r="H347079" s="18"/>
    </row>
    <row r="347115" spans="8:8" ht="12" customHeight="1" x14ac:dyDescent="0.2">
      <c r="H347115" s="18"/>
    </row>
    <row r="347151" spans="8:8" ht="12" customHeight="1" x14ac:dyDescent="0.2">
      <c r="H347151" s="18"/>
    </row>
    <row r="347187" spans="8:8" ht="12" customHeight="1" x14ac:dyDescent="0.2">
      <c r="H347187" s="18"/>
    </row>
    <row r="347223" spans="8:8" ht="12" customHeight="1" x14ac:dyDescent="0.2">
      <c r="H347223" s="18"/>
    </row>
    <row r="347259" spans="8:8" ht="12" customHeight="1" x14ac:dyDescent="0.2">
      <c r="H347259" s="18"/>
    </row>
    <row r="347295" spans="8:8" ht="12" customHeight="1" x14ac:dyDescent="0.2">
      <c r="H347295" s="18"/>
    </row>
    <row r="347331" spans="8:8" ht="12" customHeight="1" x14ac:dyDescent="0.2">
      <c r="H347331" s="18"/>
    </row>
    <row r="347367" spans="8:8" ht="12" customHeight="1" x14ac:dyDescent="0.2">
      <c r="H347367" s="18"/>
    </row>
    <row r="347403" spans="8:8" ht="12" customHeight="1" x14ac:dyDescent="0.2">
      <c r="H347403" s="18"/>
    </row>
    <row r="347439" spans="8:8" ht="12" customHeight="1" x14ac:dyDescent="0.2">
      <c r="H347439" s="18"/>
    </row>
    <row r="347475" spans="8:8" ht="12" customHeight="1" x14ac:dyDescent="0.2">
      <c r="H347475" s="18"/>
    </row>
    <row r="347511" spans="8:8" ht="12" customHeight="1" x14ac:dyDescent="0.2">
      <c r="H347511" s="18"/>
    </row>
    <row r="347547" spans="8:8" ht="12" customHeight="1" x14ac:dyDescent="0.2">
      <c r="H347547" s="18"/>
    </row>
    <row r="347583" spans="8:8" ht="12" customHeight="1" x14ac:dyDescent="0.2">
      <c r="H347583" s="18"/>
    </row>
    <row r="347619" spans="8:8" ht="12" customHeight="1" x14ac:dyDescent="0.2">
      <c r="H347619" s="18"/>
    </row>
    <row r="347655" spans="8:8" ht="12" customHeight="1" x14ac:dyDescent="0.2">
      <c r="H347655" s="18"/>
    </row>
    <row r="347691" spans="8:8" ht="12" customHeight="1" x14ac:dyDescent="0.2">
      <c r="H347691" s="18"/>
    </row>
    <row r="347727" spans="8:8" ht="12" customHeight="1" x14ac:dyDescent="0.2">
      <c r="H347727" s="18"/>
    </row>
    <row r="347763" spans="8:8" ht="12" customHeight="1" x14ac:dyDescent="0.2">
      <c r="H347763" s="18"/>
    </row>
    <row r="347799" spans="8:8" ht="12" customHeight="1" x14ac:dyDescent="0.2">
      <c r="H347799" s="18"/>
    </row>
    <row r="347835" spans="8:8" ht="12" customHeight="1" x14ac:dyDescent="0.2">
      <c r="H347835" s="18"/>
    </row>
    <row r="347871" spans="8:8" ht="12" customHeight="1" x14ac:dyDescent="0.2">
      <c r="H347871" s="18"/>
    </row>
    <row r="347907" spans="8:8" ht="12" customHeight="1" x14ac:dyDescent="0.2">
      <c r="H347907" s="18"/>
    </row>
    <row r="347943" spans="8:8" ht="12" customHeight="1" x14ac:dyDescent="0.2">
      <c r="H347943" s="18"/>
    </row>
    <row r="347979" spans="8:8" ht="12" customHeight="1" x14ac:dyDescent="0.2">
      <c r="H347979" s="18"/>
    </row>
    <row r="348015" spans="8:8" ht="12" customHeight="1" x14ac:dyDescent="0.2">
      <c r="H348015" s="18"/>
    </row>
    <row r="348051" spans="8:8" ht="12" customHeight="1" x14ac:dyDescent="0.2">
      <c r="H348051" s="18"/>
    </row>
    <row r="348087" spans="8:8" ht="12" customHeight="1" x14ac:dyDescent="0.2">
      <c r="H348087" s="18"/>
    </row>
    <row r="348123" spans="8:8" ht="12" customHeight="1" x14ac:dyDescent="0.2">
      <c r="H348123" s="18"/>
    </row>
    <row r="348159" spans="8:8" ht="12" customHeight="1" x14ac:dyDescent="0.2">
      <c r="H348159" s="18"/>
    </row>
    <row r="348195" spans="8:8" ht="12" customHeight="1" x14ac:dyDescent="0.2">
      <c r="H348195" s="18"/>
    </row>
    <row r="348231" spans="8:8" ht="12" customHeight="1" x14ac:dyDescent="0.2">
      <c r="H348231" s="18"/>
    </row>
    <row r="348267" spans="8:8" ht="12" customHeight="1" x14ac:dyDescent="0.2">
      <c r="H348267" s="18"/>
    </row>
    <row r="348303" spans="8:8" ht="12" customHeight="1" x14ac:dyDescent="0.2">
      <c r="H348303" s="18"/>
    </row>
    <row r="348339" spans="8:8" ht="12" customHeight="1" x14ac:dyDescent="0.2">
      <c r="H348339" s="18"/>
    </row>
    <row r="348375" spans="8:8" ht="12" customHeight="1" x14ac:dyDescent="0.2">
      <c r="H348375" s="18"/>
    </row>
    <row r="348411" spans="8:8" ht="12" customHeight="1" x14ac:dyDescent="0.2">
      <c r="H348411" s="18"/>
    </row>
    <row r="348447" spans="8:8" ht="12" customHeight="1" x14ac:dyDescent="0.2">
      <c r="H348447" s="18"/>
    </row>
    <row r="348483" spans="8:8" ht="12" customHeight="1" x14ac:dyDescent="0.2">
      <c r="H348483" s="18"/>
    </row>
    <row r="348519" spans="8:8" ht="12" customHeight="1" x14ac:dyDescent="0.2">
      <c r="H348519" s="18"/>
    </row>
    <row r="348555" spans="8:8" ht="12" customHeight="1" x14ac:dyDescent="0.2">
      <c r="H348555" s="18"/>
    </row>
    <row r="348591" spans="8:8" ht="12" customHeight="1" x14ac:dyDescent="0.2">
      <c r="H348591" s="18"/>
    </row>
    <row r="348627" spans="8:8" ht="12" customHeight="1" x14ac:dyDescent="0.2">
      <c r="H348627" s="18"/>
    </row>
    <row r="348663" spans="8:8" ht="12" customHeight="1" x14ac:dyDescent="0.2">
      <c r="H348663" s="18"/>
    </row>
    <row r="348699" spans="8:8" ht="12" customHeight="1" x14ac:dyDescent="0.2">
      <c r="H348699" s="18"/>
    </row>
    <row r="348735" spans="8:8" ht="12" customHeight="1" x14ac:dyDescent="0.2">
      <c r="H348735" s="18"/>
    </row>
    <row r="348771" spans="8:8" ht="12" customHeight="1" x14ac:dyDescent="0.2">
      <c r="H348771" s="18"/>
    </row>
    <row r="348807" spans="8:8" ht="12" customHeight="1" x14ac:dyDescent="0.2">
      <c r="H348807" s="18"/>
    </row>
    <row r="348843" spans="8:8" ht="12" customHeight="1" x14ac:dyDescent="0.2">
      <c r="H348843" s="18"/>
    </row>
    <row r="348879" spans="8:8" ht="12" customHeight="1" x14ac:dyDescent="0.2">
      <c r="H348879" s="18"/>
    </row>
    <row r="348915" spans="8:8" ht="12" customHeight="1" x14ac:dyDescent="0.2">
      <c r="H348915" s="18"/>
    </row>
    <row r="348951" spans="8:8" ht="12" customHeight="1" x14ac:dyDescent="0.2">
      <c r="H348951" s="18"/>
    </row>
    <row r="348987" spans="8:8" ht="12" customHeight="1" x14ac:dyDescent="0.2">
      <c r="H348987" s="18"/>
    </row>
    <row r="349023" spans="8:8" ht="12" customHeight="1" x14ac:dyDescent="0.2">
      <c r="H349023" s="18"/>
    </row>
    <row r="349059" spans="8:8" ht="12" customHeight="1" x14ac:dyDescent="0.2">
      <c r="H349059" s="18"/>
    </row>
    <row r="349095" spans="8:8" ht="12" customHeight="1" x14ac:dyDescent="0.2">
      <c r="H349095" s="18"/>
    </row>
    <row r="349131" spans="8:8" ht="12" customHeight="1" x14ac:dyDescent="0.2">
      <c r="H349131" s="18"/>
    </row>
    <row r="349167" spans="8:8" ht="12" customHeight="1" x14ac:dyDescent="0.2">
      <c r="H349167" s="18"/>
    </row>
    <row r="349203" spans="8:8" ht="12" customHeight="1" x14ac:dyDescent="0.2">
      <c r="H349203" s="18"/>
    </row>
    <row r="349239" spans="8:8" ht="12" customHeight="1" x14ac:dyDescent="0.2">
      <c r="H349239" s="18"/>
    </row>
    <row r="349275" spans="8:8" ht="12" customHeight="1" x14ac:dyDescent="0.2">
      <c r="H349275" s="18"/>
    </row>
    <row r="349311" spans="8:8" ht="12" customHeight="1" x14ac:dyDescent="0.2">
      <c r="H349311" s="18"/>
    </row>
    <row r="349347" spans="8:8" ht="12" customHeight="1" x14ac:dyDescent="0.2">
      <c r="H349347" s="18"/>
    </row>
    <row r="349383" spans="8:8" ht="12" customHeight="1" x14ac:dyDescent="0.2">
      <c r="H349383" s="18"/>
    </row>
    <row r="349419" spans="8:8" ht="12" customHeight="1" x14ac:dyDescent="0.2">
      <c r="H349419" s="18"/>
    </row>
    <row r="349455" spans="8:8" ht="12" customHeight="1" x14ac:dyDescent="0.2">
      <c r="H349455" s="18"/>
    </row>
    <row r="349491" spans="8:8" ht="12" customHeight="1" x14ac:dyDescent="0.2">
      <c r="H349491" s="18"/>
    </row>
    <row r="349527" spans="8:8" ht="12" customHeight="1" x14ac:dyDescent="0.2">
      <c r="H349527" s="18"/>
    </row>
    <row r="349563" spans="8:8" ht="12" customHeight="1" x14ac:dyDescent="0.2">
      <c r="H349563" s="18"/>
    </row>
    <row r="349599" spans="8:8" ht="12" customHeight="1" x14ac:dyDescent="0.2">
      <c r="H349599" s="18"/>
    </row>
    <row r="349635" spans="8:8" ht="12" customHeight="1" x14ac:dyDescent="0.2">
      <c r="H349635" s="18"/>
    </row>
    <row r="349671" spans="8:8" ht="12" customHeight="1" x14ac:dyDescent="0.2">
      <c r="H349671" s="18"/>
    </row>
    <row r="349707" spans="8:8" ht="12" customHeight="1" x14ac:dyDescent="0.2">
      <c r="H349707" s="18"/>
    </row>
    <row r="349743" spans="8:8" ht="12" customHeight="1" x14ac:dyDescent="0.2">
      <c r="H349743" s="18"/>
    </row>
    <row r="349779" spans="8:8" ht="12" customHeight="1" x14ac:dyDescent="0.2">
      <c r="H349779" s="18"/>
    </row>
    <row r="349815" spans="8:8" ht="12" customHeight="1" x14ac:dyDescent="0.2">
      <c r="H349815" s="18"/>
    </row>
    <row r="349851" spans="8:8" ht="12" customHeight="1" x14ac:dyDescent="0.2">
      <c r="H349851" s="18"/>
    </row>
    <row r="349887" spans="8:8" ht="12" customHeight="1" x14ac:dyDescent="0.2">
      <c r="H349887" s="18"/>
    </row>
    <row r="349923" spans="8:8" ht="12" customHeight="1" x14ac:dyDescent="0.2">
      <c r="H349923" s="18"/>
    </row>
    <row r="349959" spans="8:8" ht="12" customHeight="1" x14ac:dyDescent="0.2">
      <c r="H349959" s="18"/>
    </row>
    <row r="349995" spans="8:8" ht="12" customHeight="1" x14ac:dyDescent="0.2">
      <c r="H349995" s="18"/>
    </row>
    <row r="350031" spans="8:8" ht="12" customHeight="1" x14ac:dyDescent="0.2">
      <c r="H350031" s="18"/>
    </row>
    <row r="350067" spans="8:8" ht="12" customHeight="1" x14ac:dyDescent="0.2">
      <c r="H350067" s="18"/>
    </row>
    <row r="350103" spans="8:8" ht="12" customHeight="1" x14ac:dyDescent="0.2">
      <c r="H350103" s="18"/>
    </row>
    <row r="350139" spans="8:8" ht="12" customHeight="1" x14ac:dyDescent="0.2">
      <c r="H350139" s="18"/>
    </row>
    <row r="350175" spans="8:8" ht="12" customHeight="1" x14ac:dyDescent="0.2">
      <c r="H350175" s="18"/>
    </row>
    <row r="350211" spans="8:8" ht="12" customHeight="1" x14ac:dyDescent="0.2">
      <c r="H350211" s="18"/>
    </row>
    <row r="350247" spans="8:8" ht="12" customHeight="1" x14ac:dyDescent="0.2">
      <c r="H350247" s="18"/>
    </row>
    <row r="350283" spans="8:8" ht="12" customHeight="1" x14ac:dyDescent="0.2">
      <c r="H350283" s="18"/>
    </row>
    <row r="350319" spans="8:8" ht="12" customHeight="1" x14ac:dyDescent="0.2">
      <c r="H350319" s="18"/>
    </row>
    <row r="350355" spans="8:8" ht="12" customHeight="1" x14ac:dyDescent="0.2">
      <c r="H350355" s="18"/>
    </row>
    <row r="350391" spans="8:8" ht="12" customHeight="1" x14ac:dyDescent="0.2">
      <c r="H350391" s="18"/>
    </row>
    <row r="350427" spans="8:8" ht="12" customHeight="1" x14ac:dyDescent="0.2">
      <c r="H350427" s="18"/>
    </row>
    <row r="350463" spans="8:8" ht="12" customHeight="1" x14ac:dyDescent="0.2">
      <c r="H350463" s="18"/>
    </row>
    <row r="350499" spans="8:8" ht="12" customHeight="1" x14ac:dyDescent="0.2">
      <c r="H350499" s="18"/>
    </row>
    <row r="350535" spans="8:8" ht="12" customHeight="1" x14ac:dyDescent="0.2">
      <c r="H350535" s="18"/>
    </row>
    <row r="350571" spans="8:8" ht="12" customHeight="1" x14ac:dyDescent="0.2">
      <c r="H350571" s="18"/>
    </row>
    <row r="350607" spans="8:8" ht="12" customHeight="1" x14ac:dyDescent="0.2">
      <c r="H350607" s="18"/>
    </row>
    <row r="350643" spans="8:8" ht="12" customHeight="1" x14ac:dyDescent="0.2">
      <c r="H350643" s="18"/>
    </row>
    <row r="350679" spans="8:8" ht="12" customHeight="1" x14ac:dyDescent="0.2">
      <c r="H350679" s="18"/>
    </row>
    <row r="350715" spans="8:8" ht="12" customHeight="1" x14ac:dyDescent="0.2">
      <c r="H350715" s="18"/>
    </row>
    <row r="350751" spans="8:8" ht="12" customHeight="1" x14ac:dyDescent="0.2">
      <c r="H350751" s="18"/>
    </row>
    <row r="350787" spans="8:8" ht="12" customHeight="1" x14ac:dyDescent="0.2">
      <c r="H350787" s="18"/>
    </row>
    <row r="350823" spans="8:8" ht="12" customHeight="1" x14ac:dyDescent="0.2">
      <c r="H350823" s="18"/>
    </row>
    <row r="350859" spans="8:8" ht="12" customHeight="1" x14ac:dyDescent="0.2">
      <c r="H350859" s="18"/>
    </row>
    <row r="350895" spans="8:8" ht="12" customHeight="1" x14ac:dyDescent="0.2">
      <c r="H350895" s="18"/>
    </row>
    <row r="350931" spans="8:8" ht="12" customHeight="1" x14ac:dyDescent="0.2">
      <c r="H350931" s="18"/>
    </row>
    <row r="350967" spans="8:8" ht="12" customHeight="1" x14ac:dyDescent="0.2">
      <c r="H350967" s="18"/>
    </row>
    <row r="351003" spans="8:8" ht="12" customHeight="1" x14ac:dyDescent="0.2">
      <c r="H351003" s="18"/>
    </row>
    <row r="351039" spans="8:8" ht="12" customHeight="1" x14ac:dyDescent="0.2">
      <c r="H351039" s="18"/>
    </row>
    <row r="351075" spans="8:8" ht="12" customHeight="1" x14ac:dyDescent="0.2">
      <c r="H351075" s="18"/>
    </row>
    <row r="351111" spans="8:8" ht="12" customHeight="1" x14ac:dyDescent="0.2">
      <c r="H351111" s="18"/>
    </row>
    <row r="351147" spans="8:8" ht="12" customHeight="1" x14ac:dyDescent="0.2">
      <c r="H351147" s="18"/>
    </row>
    <row r="351183" spans="8:8" ht="12" customHeight="1" x14ac:dyDescent="0.2">
      <c r="H351183" s="18"/>
    </row>
    <row r="351219" spans="8:8" ht="12" customHeight="1" x14ac:dyDescent="0.2">
      <c r="H351219" s="18"/>
    </row>
    <row r="351255" spans="8:8" ht="12" customHeight="1" x14ac:dyDescent="0.2">
      <c r="H351255" s="18"/>
    </row>
    <row r="351291" spans="8:8" ht="12" customHeight="1" x14ac:dyDescent="0.2">
      <c r="H351291" s="18"/>
    </row>
    <row r="351327" spans="8:8" ht="12" customHeight="1" x14ac:dyDescent="0.2">
      <c r="H351327" s="18"/>
    </row>
    <row r="351363" spans="8:8" ht="12" customHeight="1" x14ac:dyDescent="0.2">
      <c r="H351363" s="18"/>
    </row>
    <row r="351399" spans="8:8" ht="12" customHeight="1" x14ac:dyDescent="0.2">
      <c r="H351399" s="18"/>
    </row>
    <row r="351435" spans="8:8" ht="12" customHeight="1" x14ac:dyDescent="0.2">
      <c r="H351435" s="18"/>
    </row>
    <row r="351471" spans="8:8" ht="12" customHeight="1" x14ac:dyDescent="0.2">
      <c r="H351471" s="18"/>
    </row>
    <row r="351507" spans="8:8" ht="12" customHeight="1" x14ac:dyDescent="0.2">
      <c r="H351507" s="18"/>
    </row>
    <row r="351543" spans="8:8" ht="12" customHeight="1" x14ac:dyDescent="0.2">
      <c r="H351543" s="18"/>
    </row>
    <row r="351579" spans="8:8" ht="12" customHeight="1" x14ac:dyDescent="0.2">
      <c r="H351579" s="18"/>
    </row>
    <row r="351615" spans="8:8" ht="12" customHeight="1" x14ac:dyDescent="0.2">
      <c r="H351615" s="18"/>
    </row>
    <row r="351651" spans="8:8" ht="12" customHeight="1" x14ac:dyDescent="0.2">
      <c r="H351651" s="18"/>
    </row>
    <row r="351687" spans="8:8" ht="12" customHeight="1" x14ac:dyDescent="0.2">
      <c r="H351687" s="18"/>
    </row>
    <row r="351723" spans="8:8" ht="12" customHeight="1" x14ac:dyDescent="0.2">
      <c r="H351723" s="18"/>
    </row>
    <row r="351759" spans="8:8" ht="12" customHeight="1" x14ac:dyDescent="0.2">
      <c r="H351759" s="18"/>
    </row>
    <row r="351795" spans="8:8" ht="12" customHeight="1" x14ac:dyDescent="0.2">
      <c r="H351795" s="18"/>
    </row>
    <row r="351831" spans="8:8" ht="12" customHeight="1" x14ac:dyDescent="0.2">
      <c r="H351831" s="18"/>
    </row>
    <row r="351867" spans="8:8" ht="12" customHeight="1" x14ac:dyDescent="0.2">
      <c r="H351867" s="18"/>
    </row>
    <row r="351903" spans="8:8" ht="12" customHeight="1" x14ac:dyDescent="0.2">
      <c r="H351903" s="18"/>
    </row>
    <row r="351939" spans="8:8" ht="12" customHeight="1" x14ac:dyDescent="0.2">
      <c r="H351939" s="18"/>
    </row>
    <row r="351975" spans="8:8" ht="12" customHeight="1" x14ac:dyDescent="0.2">
      <c r="H351975" s="18"/>
    </row>
    <row r="352011" spans="8:8" ht="12" customHeight="1" x14ac:dyDescent="0.2">
      <c r="H352011" s="18"/>
    </row>
    <row r="352047" spans="8:8" ht="12" customHeight="1" x14ac:dyDescent="0.2">
      <c r="H352047" s="18"/>
    </row>
    <row r="352083" spans="8:8" ht="12" customHeight="1" x14ac:dyDescent="0.2">
      <c r="H352083" s="18"/>
    </row>
    <row r="352119" spans="8:8" ht="12" customHeight="1" x14ac:dyDescent="0.2">
      <c r="H352119" s="18"/>
    </row>
    <row r="352155" spans="8:8" ht="12" customHeight="1" x14ac:dyDescent="0.2">
      <c r="H352155" s="18"/>
    </row>
    <row r="352191" spans="8:8" ht="12" customHeight="1" x14ac:dyDescent="0.2">
      <c r="H352191" s="18"/>
    </row>
    <row r="352227" spans="8:8" ht="12" customHeight="1" x14ac:dyDescent="0.2">
      <c r="H352227" s="18"/>
    </row>
    <row r="352263" spans="8:8" ht="12" customHeight="1" x14ac:dyDescent="0.2">
      <c r="H352263" s="18"/>
    </row>
    <row r="352299" spans="8:8" ht="12" customHeight="1" x14ac:dyDescent="0.2">
      <c r="H352299" s="18"/>
    </row>
    <row r="352335" spans="8:8" ht="12" customHeight="1" x14ac:dyDescent="0.2">
      <c r="H352335" s="18"/>
    </row>
    <row r="352371" spans="8:8" ht="12" customHeight="1" x14ac:dyDescent="0.2">
      <c r="H352371" s="18"/>
    </row>
    <row r="352407" spans="8:8" ht="12" customHeight="1" x14ac:dyDescent="0.2">
      <c r="H352407" s="18"/>
    </row>
    <row r="352443" spans="8:8" ht="12" customHeight="1" x14ac:dyDescent="0.2">
      <c r="H352443" s="18"/>
    </row>
    <row r="352479" spans="8:8" ht="12" customHeight="1" x14ac:dyDescent="0.2">
      <c r="H352479" s="18"/>
    </row>
    <row r="352515" spans="8:8" ht="12" customHeight="1" x14ac:dyDescent="0.2">
      <c r="H352515" s="18"/>
    </row>
    <row r="352551" spans="8:8" ht="12" customHeight="1" x14ac:dyDescent="0.2">
      <c r="H352551" s="18"/>
    </row>
    <row r="352587" spans="8:8" ht="12" customHeight="1" x14ac:dyDescent="0.2">
      <c r="H352587" s="18"/>
    </row>
    <row r="352623" spans="8:8" ht="12" customHeight="1" x14ac:dyDescent="0.2">
      <c r="H352623" s="18"/>
    </row>
    <row r="352659" spans="8:8" ht="12" customHeight="1" x14ac:dyDescent="0.2">
      <c r="H352659" s="18"/>
    </row>
    <row r="352695" spans="8:8" ht="12" customHeight="1" x14ac:dyDescent="0.2">
      <c r="H352695" s="18"/>
    </row>
    <row r="352731" spans="8:8" ht="12" customHeight="1" x14ac:dyDescent="0.2">
      <c r="H352731" s="18"/>
    </row>
    <row r="352767" spans="8:8" ht="12" customHeight="1" x14ac:dyDescent="0.2">
      <c r="H352767" s="18"/>
    </row>
    <row r="352803" spans="8:8" ht="12" customHeight="1" x14ac:dyDescent="0.2">
      <c r="H352803" s="18"/>
    </row>
    <row r="352839" spans="8:8" ht="12" customHeight="1" x14ac:dyDescent="0.2">
      <c r="H352839" s="18"/>
    </row>
    <row r="352875" spans="8:8" ht="12" customHeight="1" x14ac:dyDescent="0.2">
      <c r="H352875" s="18"/>
    </row>
    <row r="352911" spans="8:8" ht="12" customHeight="1" x14ac:dyDescent="0.2">
      <c r="H352911" s="18"/>
    </row>
    <row r="352947" spans="8:8" ht="12" customHeight="1" x14ac:dyDescent="0.2">
      <c r="H352947" s="18"/>
    </row>
    <row r="352983" spans="8:8" ht="12" customHeight="1" x14ac:dyDescent="0.2">
      <c r="H352983" s="18"/>
    </row>
    <row r="353019" spans="8:8" ht="12" customHeight="1" x14ac:dyDescent="0.2">
      <c r="H353019" s="18"/>
    </row>
    <row r="353055" spans="8:8" ht="12" customHeight="1" x14ac:dyDescent="0.2">
      <c r="H353055" s="18"/>
    </row>
    <row r="353091" spans="8:8" ht="12" customHeight="1" x14ac:dyDescent="0.2">
      <c r="H353091" s="18"/>
    </row>
    <row r="353127" spans="8:8" ht="12" customHeight="1" x14ac:dyDescent="0.2">
      <c r="H353127" s="18"/>
    </row>
    <row r="353163" spans="8:8" ht="12" customHeight="1" x14ac:dyDescent="0.2">
      <c r="H353163" s="18"/>
    </row>
    <row r="353199" spans="8:8" ht="12" customHeight="1" x14ac:dyDescent="0.2">
      <c r="H353199" s="18"/>
    </row>
    <row r="353235" spans="8:8" ht="12" customHeight="1" x14ac:dyDescent="0.2">
      <c r="H353235" s="18"/>
    </row>
    <row r="353271" spans="8:8" ht="12" customHeight="1" x14ac:dyDescent="0.2">
      <c r="H353271" s="18"/>
    </row>
    <row r="353307" spans="8:8" ht="12" customHeight="1" x14ac:dyDescent="0.2">
      <c r="H353307" s="18"/>
    </row>
    <row r="353343" spans="8:8" ht="12" customHeight="1" x14ac:dyDescent="0.2">
      <c r="H353343" s="18"/>
    </row>
    <row r="353379" spans="8:8" ht="12" customHeight="1" x14ac:dyDescent="0.2">
      <c r="H353379" s="18"/>
    </row>
    <row r="353415" spans="8:8" ht="12" customHeight="1" x14ac:dyDescent="0.2">
      <c r="H353415" s="18"/>
    </row>
    <row r="353451" spans="8:8" ht="12" customHeight="1" x14ac:dyDescent="0.2">
      <c r="H353451" s="18"/>
    </row>
    <row r="353487" spans="8:8" ht="12" customHeight="1" x14ac:dyDescent="0.2">
      <c r="H353487" s="18"/>
    </row>
    <row r="353523" spans="8:8" ht="12" customHeight="1" x14ac:dyDescent="0.2">
      <c r="H353523" s="18"/>
    </row>
    <row r="353559" spans="8:8" ht="12" customHeight="1" x14ac:dyDescent="0.2">
      <c r="H353559" s="18"/>
    </row>
    <row r="353595" spans="8:8" ht="12" customHeight="1" x14ac:dyDescent="0.2">
      <c r="H353595" s="18"/>
    </row>
    <row r="353631" spans="8:8" ht="12" customHeight="1" x14ac:dyDescent="0.2">
      <c r="H353631" s="18"/>
    </row>
    <row r="353667" spans="8:8" ht="12" customHeight="1" x14ac:dyDescent="0.2">
      <c r="H353667" s="18"/>
    </row>
    <row r="353703" spans="8:8" ht="12" customHeight="1" x14ac:dyDescent="0.2">
      <c r="H353703" s="18"/>
    </row>
    <row r="353739" spans="8:8" ht="12" customHeight="1" x14ac:dyDescent="0.2">
      <c r="H353739" s="18"/>
    </row>
    <row r="353775" spans="8:8" ht="12" customHeight="1" x14ac:dyDescent="0.2">
      <c r="H353775" s="18"/>
    </row>
    <row r="353811" spans="8:8" ht="12" customHeight="1" x14ac:dyDescent="0.2">
      <c r="H353811" s="18"/>
    </row>
    <row r="353847" spans="8:8" ht="12" customHeight="1" x14ac:dyDescent="0.2">
      <c r="H353847" s="18"/>
    </row>
    <row r="353883" spans="8:8" ht="12" customHeight="1" x14ac:dyDescent="0.2">
      <c r="H353883" s="18"/>
    </row>
    <row r="353919" spans="8:8" ht="12" customHeight="1" x14ac:dyDescent="0.2">
      <c r="H353919" s="18"/>
    </row>
    <row r="353955" spans="8:8" ht="12" customHeight="1" x14ac:dyDescent="0.2">
      <c r="H353955" s="18"/>
    </row>
    <row r="353991" spans="8:8" ht="12" customHeight="1" x14ac:dyDescent="0.2">
      <c r="H353991" s="18"/>
    </row>
    <row r="354027" spans="8:8" ht="12" customHeight="1" x14ac:dyDescent="0.2">
      <c r="H354027" s="18"/>
    </row>
    <row r="354063" spans="8:8" ht="12" customHeight="1" x14ac:dyDescent="0.2">
      <c r="H354063" s="18"/>
    </row>
    <row r="354099" spans="8:8" ht="12" customHeight="1" x14ac:dyDescent="0.2">
      <c r="H354099" s="18"/>
    </row>
    <row r="354135" spans="8:8" ht="12" customHeight="1" x14ac:dyDescent="0.2">
      <c r="H354135" s="18"/>
    </row>
    <row r="354171" spans="8:8" ht="12" customHeight="1" x14ac:dyDescent="0.2">
      <c r="H354171" s="18"/>
    </row>
    <row r="354207" spans="8:8" ht="12" customHeight="1" x14ac:dyDescent="0.2">
      <c r="H354207" s="18"/>
    </row>
    <row r="354243" spans="8:8" ht="12" customHeight="1" x14ac:dyDescent="0.2">
      <c r="H354243" s="18"/>
    </row>
    <row r="354279" spans="8:8" ht="12" customHeight="1" x14ac:dyDescent="0.2">
      <c r="H354279" s="18"/>
    </row>
    <row r="354315" spans="8:8" ht="12" customHeight="1" x14ac:dyDescent="0.2">
      <c r="H354315" s="18"/>
    </row>
    <row r="354351" spans="8:8" ht="12" customHeight="1" x14ac:dyDescent="0.2">
      <c r="H354351" s="18"/>
    </row>
    <row r="354387" spans="8:8" ht="12" customHeight="1" x14ac:dyDescent="0.2">
      <c r="H354387" s="18"/>
    </row>
    <row r="354423" spans="8:8" ht="12" customHeight="1" x14ac:dyDescent="0.2">
      <c r="H354423" s="18"/>
    </row>
    <row r="354459" spans="8:8" ht="12" customHeight="1" x14ac:dyDescent="0.2">
      <c r="H354459" s="18"/>
    </row>
    <row r="354495" spans="8:8" ht="12" customHeight="1" x14ac:dyDescent="0.2">
      <c r="H354495" s="18"/>
    </row>
    <row r="354531" spans="8:8" ht="12" customHeight="1" x14ac:dyDescent="0.2">
      <c r="H354531" s="18"/>
    </row>
    <row r="354567" spans="8:8" ht="12" customHeight="1" x14ac:dyDescent="0.2">
      <c r="H354567" s="18"/>
    </row>
    <row r="354603" spans="8:8" ht="12" customHeight="1" x14ac:dyDescent="0.2">
      <c r="H354603" s="18"/>
    </row>
    <row r="354639" spans="8:8" ht="12" customHeight="1" x14ac:dyDescent="0.2">
      <c r="H354639" s="18"/>
    </row>
    <row r="354675" spans="8:8" ht="12" customHeight="1" x14ac:dyDescent="0.2">
      <c r="H354675" s="18"/>
    </row>
    <row r="354711" spans="8:8" ht="12" customHeight="1" x14ac:dyDescent="0.2">
      <c r="H354711" s="18"/>
    </row>
    <row r="354747" spans="8:8" ht="12" customHeight="1" x14ac:dyDescent="0.2">
      <c r="H354747" s="18"/>
    </row>
    <row r="354783" spans="8:8" ht="12" customHeight="1" x14ac:dyDescent="0.2">
      <c r="H354783" s="18"/>
    </row>
    <row r="354819" spans="8:8" ht="12" customHeight="1" x14ac:dyDescent="0.2">
      <c r="H354819" s="18"/>
    </row>
    <row r="354855" spans="8:8" ht="12" customHeight="1" x14ac:dyDescent="0.2">
      <c r="H354855" s="18"/>
    </row>
    <row r="354891" spans="8:8" ht="12" customHeight="1" x14ac:dyDescent="0.2">
      <c r="H354891" s="18"/>
    </row>
    <row r="354927" spans="8:8" ht="12" customHeight="1" x14ac:dyDescent="0.2">
      <c r="H354927" s="18"/>
    </row>
    <row r="354963" spans="8:8" ht="12" customHeight="1" x14ac:dyDescent="0.2">
      <c r="H354963" s="18"/>
    </row>
    <row r="354999" spans="8:8" ht="12" customHeight="1" x14ac:dyDescent="0.2">
      <c r="H354999" s="18"/>
    </row>
    <row r="355035" spans="8:8" ht="12" customHeight="1" x14ac:dyDescent="0.2">
      <c r="H355035" s="18"/>
    </row>
    <row r="355071" spans="8:8" ht="12" customHeight="1" x14ac:dyDescent="0.2">
      <c r="H355071" s="18"/>
    </row>
    <row r="355107" spans="8:8" ht="12" customHeight="1" x14ac:dyDescent="0.2">
      <c r="H355107" s="18"/>
    </row>
    <row r="355143" spans="8:8" ht="12" customHeight="1" x14ac:dyDescent="0.2">
      <c r="H355143" s="18"/>
    </row>
    <row r="355179" spans="8:8" ht="12" customHeight="1" x14ac:dyDescent="0.2">
      <c r="H355179" s="18"/>
    </row>
    <row r="355215" spans="8:8" ht="12" customHeight="1" x14ac:dyDescent="0.2">
      <c r="H355215" s="18"/>
    </row>
    <row r="355251" spans="8:8" ht="12" customHeight="1" x14ac:dyDescent="0.2">
      <c r="H355251" s="18"/>
    </row>
    <row r="355287" spans="8:8" ht="12" customHeight="1" x14ac:dyDescent="0.2">
      <c r="H355287" s="18"/>
    </row>
    <row r="355323" spans="8:8" ht="12" customHeight="1" x14ac:dyDescent="0.2">
      <c r="H355323" s="18"/>
    </row>
    <row r="355359" spans="8:8" ht="12" customHeight="1" x14ac:dyDescent="0.2">
      <c r="H355359" s="18"/>
    </row>
    <row r="355395" spans="8:8" ht="12" customHeight="1" x14ac:dyDescent="0.2">
      <c r="H355395" s="18"/>
    </row>
    <row r="355431" spans="8:8" ht="12" customHeight="1" x14ac:dyDescent="0.2">
      <c r="H355431" s="18"/>
    </row>
    <row r="355467" spans="8:8" ht="12" customHeight="1" x14ac:dyDescent="0.2">
      <c r="H355467" s="18"/>
    </row>
    <row r="355503" spans="8:8" ht="12" customHeight="1" x14ac:dyDescent="0.2">
      <c r="H355503" s="18"/>
    </row>
    <row r="355539" spans="8:8" ht="12" customHeight="1" x14ac:dyDescent="0.2">
      <c r="H355539" s="18"/>
    </row>
    <row r="355575" spans="8:8" ht="12" customHeight="1" x14ac:dyDescent="0.2">
      <c r="H355575" s="18"/>
    </row>
    <row r="355611" spans="8:8" ht="12" customHeight="1" x14ac:dyDescent="0.2">
      <c r="H355611" s="18"/>
    </row>
    <row r="355647" spans="8:8" ht="12" customHeight="1" x14ac:dyDescent="0.2">
      <c r="H355647" s="18"/>
    </row>
    <row r="355683" spans="8:8" ht="12" customHeight="1" x14ac:dyDescent="0.2">
      <c r="H355683" s="18"/>
    </row>
    <row r="355719" spans="8:8" ht="12" customHeight="1" x14ac:dyDescent="0.2">
      <c r="H355719" s="18"/>
    </row>
    <row r="355755" spans="8:8" ht="12" customHeight="1" x14ac:dyDescent="0.2">
      <c r="H355755" s="18"/>
    </row>
    <row r="355791" spans="8:8" ht="12" customHeight="1" x14ac:dyDescent="0.2">
      <c r="H355791" s="18"/>
    </row>
    <row r="355827" spans="8:8" ht="12" customHeight="1" x14ac:dyDescent="0.2">
      <c r="H355827" s="18"/>
    </row>
    <row r="355863" spans="8:8" ht="12" customHeight="1" x14ac:dyDescent="0.2">
      <c r="H355863" s="18"/>
    </row>
    <row r="355899" spans="8:8" ht="12" customHeight="1" x14ac:dyDescent="0.2">
      <c r="H355899" s="18"/>
    </row>
    <row r="355935" spans="8:8" ht="12" customHeight="1" x14ac:dyDescent="0.2">
      <c r="H355935" s="18"/>
    </row>
    <row r="355971" spans="8:8" ht="12" customHeight="1" x14ac:dyDescent="0.2">
      <c r="H355971" s="18"/>
    </row>
    <row r="356007" spans="8:8" ht="12" customHeight="1" x14ac:dyDescent="0.2">
      <c r="H356007" s="18"/>
    </row>
    <row r="356043" spans="8:8" ht="12" customHeight="1" x14ac:dyDescent="0.2">
      <c r="H356043" s="18"/>
    </row>
    <row r="356079" spans="8:8" ht="12" customHeight="1" x14ac:dyDescent="0.2">
      <c r="H356079" s="18"/>
    </row>
    <row r="356115" spans="8:8" ht="12" customHeight="1" x14ac:dyDescent="0.2">
      <c r="H356115" s="18"/>
    </row>
    <row r="356151" spans="8:8" ht="12" customHeight="1" x14ac:dyDescent="0.2">
      <c r="H356151" s="18"/>
    </row>
    <row r="356187" spans="8:8" ht="12" customHeight="1" x14ac:dyDescent="0.2">
      <c r="H356187" s="18"/>
    </row>
    <row r="356223" spans="8:8" ht="12" customHeight="1" x14ac:dyDescent="0.2">
      <c r="H356223" s="18"/>
    </row>
    <row r="356259" spans="8:8" ht="12" customHeight="1" x14ac:dyDescent="0.2">
      <c r="H356259" s="18"/>
    </row>
    <row r="356295" spans="8:8" ht="12" customHeight="1" x14ac:dyDescent="0.2">
      <c r="H356295" s="18"/>
    </row>
    <row r="356331" spans="8:8" ht="12" customHeight="1" x14ac:dyDescent="0.2">
      <c r="H356331" s="18"/>
    </row>
    <row r="356367" spans="8:8" ht="12" customHeight="1" x14ac:dyDescent="0.2">
      <c r="H356367" s="18"/>
    </row>
    <row r="356403" spans="8:8" ht="12" customHeight="1" x14ac:dyDescent="0.2">
      <c r="H356403" s="18"/>
    </row>
    <row r="356439" spans="8:8" ht="12" customHeight="1" x14ac:dyDescent="0.2">
      <c r="H356439" s="18"/>
    </row>
    <row r="356475" spans="8:8" ht="12" customHeight="1" x14ac:dyDescent="0.2">
      <c r="H356475" s="18"/>
    </row>
    <row r="356511" spans="8:8" ht="12" customHeight="1" x14ac:dyDescent="0.2">
      <c r="H356511" s="18"/>
    </row>
    <row r="356547" spans="8:8" ht="12" customHeight="1" x14ac:dyDescent="0.2">
      <c r="H356547" s="18"/>
    </row>
    <row r="356583" spans="8:8" ht="12" customHeight="1" x14ac:dyDescent="0.2">
      <c r="H356583" s="18"/>
    </row>
    <row r="356619" spans="8:8" ht="12" customHeight="1" x14ac:dyDescent="0.2">
      <c r="H356619" s="18"/>
    </row>
    <row r="356655" spans="8:8" ht="12" customHeight="1" x14ac:dyDescent="0.2">
      <c r="H356655" s="18"/>
    </row>
    <row r="356691" spans="8:8" ht="12" customHeight="1" x14ac:dyDescent="0.2">
      <c r="H356691" s="18"/>
    </row>
    <row r="356727" spans="8:8" ht="12" customHeight="1" x14ac:dyDescent="0.2">
      <c r="H356727" s="18"/>
    </row>
    <row r="356763" spans="8:8" ht="12" customHeight="1" x14ac:dyDescent="0.2">
      <c r="H356763" s="18"/>
    </row>
    <row r="356799" spans="8:8" ht="12" customHeight="1" x14ac:dyDescent="0.2">
      <c r="H356799" s="18"/>
    </row>
    <row r="356835" spans="8:8" ht="12" customHeight="1" x14ac:dyDescent="0.2">
      <c r="H356835" s="18"/>
    </row>
    <row r="356871" spans="8:8" ht="12" customHeight="1" x14ac:dyDescent="0.2">
      <c r="H356871" s="18"/>
    </row>
    <row r="356907" spans="8:8" ht="12" customHeight="1" x14ac:dyDescent="0.2">
      <c r="H356907" s="18"/>
    </row>
    <row r="356943" spans="8:8" ht="12" customHeight="1" x14ac:dyDescent="0.2">
      <c r="H356943" s="18"/>
    </row>
    <row r="356979" spans="8:8" ht="12" customHeight="1" x14ac:dyDescent="0.2">
      <c r="H356979" s="18"/>
    </row>
    <row r="357015" spans="8:8" ht="12" customHeight="1" x14ac:dyDescent="0.2">
      <c r="H357015" s="18"/>
    </row>
    <row r="357051" spans="8:8" ht="12" customHeight="1" x14ac:dyDescent="0.2">
      <c r="H357051" s="18"/>
    </row>
    <row r="357087" spans="8:8" ht="12" customHeight="1" x14ac:dyDescent="0.2">
      <c r="H357087" s="18"/>
    </row>
    <row r="357123" spans="8:8" ht="12" customHeight="1" x14ac:dyDescent="0.2">
      <c r="H357123" s="18"/>
    </row>
    <row r="357159" spans="8:8" ht="12" customHeight="1" x14ac:dyDescent="0.2">
      <c r="H357159" s="18"/>
    </row>
    <row r="357195" spans="8:8" ht="12" customHeight="1" x14ac:dyDescent="0.2">
      <c r="H357195" s="18"/>
    </row>
    <row r="357231" spans="8:8" ht="12" customHeight="1" x14ac:dyDescent="0.2">
      <c r="H357231" s="18"/>
    </row>
    <row r="357267" spans="8:8" ht="12" customHeight="1" x14ac:dyDescent="0.2">
      <c r="H357267" s="18"/>
    </row>
    <row r="357303" spans="8:8" ht="12" customHeight="1" x14ac:dyDescent="0.2">
      <c r="H357303" s="18"/>
    </row>
    <row r="357339" spans="8:8" ht="12" customHeight="1" x14ac:dyDescent="0.2">
      <c r="H357339" s="18"/>
    </row>
    <row r="357375" spans="8:8" ht="12" customHeight="1" x14ac:dyDescent="0.2">
      <c r="H357375" s="18"/>
    </row>
    <row r="357411" spans="8:8" ht="12" customHeight="1" x14ac:dyDescent="0.2">
      <c r="H357411" s="18"/>
    </row>
    <row r="357447" spans="8:8" ht="12" customHeight="1" x14ac:dyDescent="0.2">
      <c r="H357447" s="18"/>
    </row>
    <row r="357483" spans="8:8" ht="12" customHeight="1" x14ac:dyDescent="0.2">
      <c r="H357483" s="18"/>
    </row>
    <row r="357519" spans="8:8" ht="12" customHeight="1" x14ac:dyDescent="0.2">
      <c r="H357519" s="18"/>
    </row>
    <row r="357555" spans="8:8" ht="12" customHeight="1" x14ac:dyDescent="0.2">
      <c r="H357555" s="18"/>
    </row>
    <row r="357591" spans="8:8" ht="12" customHeight="1" x14ac:dyDescent="0.2">
      <c r="H357591" s="18"/>
    </row>
    <row r="357627" spans="8:8" ht="12" customHeight="1" x14ac:dyDescent="0.2">
      <c r="H357627" s="18"/>
    </row>
    <row r="357663" spans="8:8" ht="12" customHeight="1" x14ac:dyDescent="0.2">
      <c r="H357663" s="18"/>
    </row>
    <row r="357699" spans="8:8" ht="12" customHeight="1" x14ac:dyDescent="0.2">
      <c r="H357699" s="18"/>
    </row>
    <row r="357735" spans="8:8" ht="12" customHeight="1" x14ac:dyDescent="0.2">
      <c r="H357735" s="18"/>
    </row>
    <row r="357771" spans="8:8" ht="12" customHeight="1" x14ac:dyDescent="0.2">
      <c r="H357771" s="18"/>
    </row>
    <row r="357807" spans="8:8" ht="12" customHeight="1" x14ac:dyDescent="0.2">
      <c r="H357807" s="18"/>
    </row>
    <row r="357843" spans="8:8" ht="12" customHeight="1" x14ac:dyDescent="0.2">
      <c r="H357843" s="18"/>
    </row>
    <row r="357879" spans="8:8" ht="12" customHeight="1" x14ac:dyDescent="0.2">
      <c r="H357879" s="18"/>
    </row>
    <row r="357915" spans="8:8" ht="12" customHeight="1" x14ac:dyDescent="0.2">
      <c r="H357915" s="18"/>
    </row>
    <row r="357951" spans="8:8" ht="12" customHeight="1" x14ac:dyDescent="0.2">
      <c r="H357951" s="18"/>
    </row>
    <row r="357987" spans="8:8" ht="12" customHeight="1" x14ac:dyDescent="0.2">
      <c r="H357987" s="18"/>
    </row>
    <row r="358023" spans="8:8" ht="12" customHeight="1" x14ac:dyDescent="0.2">
      <c r="H358023" s="18"/>
    </row>
    <row r="358059" spans="8:8" ht="12" customHeight="1" x14ac:dyDescent="0.2">
      <c r="H358059" s="18"/>
    </row>
    <row r="358095" spans="8:8" ht="12" customHeight="1" x14ac:dyDescent="0.2">
      <c r="H358095" s="18"/>
    </row>
    <row r="358131" spans="8:8" ht="12" customHeight="1" x14ac:dyDescent="0.2">
      <c r="H358131" s="18"/>
    </row>
    <row r="358167" spans="8:8" ht="12" customHeight="1" x14ac:dyDescent="0.2">
      <c r="H358167" s="18"/>
    </row>
    <row r="358203" spans="8:8" ht="12" customHeight="1" x14ac:dyDescent="0.2">
      <c r="H358203" s="18"/>
    </row>
    <row r="358239" spans="8:8" ht="12" customHeight="1" x14ac:dyDescent="0.2">
      <c r="H358239" s="18"/>
    </row>
    <row r="358275" spans="8:8" ht="12" customHeight="1" x14ac:dyDescent="0.2">
      <c r="H358275" s="18"/>
    </row>
    <row r="358311" spans="8:8" ht="12" customHeight="1" x14ac:dyDescent="0.2">
      <c r="H358311" s="18"/>
    </row>
    <row r="358347" spans="8:8" ht="12" customHeight="1" x14ac:dyDescent="0.2">
      <c r="H358347" s="18"/>
    </row>
    <row r="358383" spans="8:8" ht="12" customHeight="1" x14ac:dyDescent="0.2">
      <c r="H358383" s="18"/>
    </row>
    <row r="358419" spans="8:8" ht="12" customHeight="1" x14ac:dyDescent="0.2">
      <c r="H358419" s="18"/>
    </row>
    <row r="358455" spans="8:8" ht="12" customHeight="1" x14ac:dyDescent="0.2">
      <c r="H358455" s="18"/>
    </row>
    <row r="358491" spans="8:8" ht="12" customHeight="1" x14ac:dyDescent="0.2">
      <c r="H358491" s="18"/>
    </row>
    <row r="358527" spans="8:8" ht="12" customHeight="1" x14ac:dyDescent="0.2">
      <c r="H358527" s="18"/>
    </row>
    <row r="358563" spans="8:8" ht="12" customHeight="1" x14ac:dyDescent="0.2">
      <c r="H358563" s="18"/>
    </row>
    <row r="358599" spans="8:8" ht="12" customHeight="1" x14ac:dyDescent="0.2">
      <c r="H358599" s="18"/>
    </row>
    <row r="358635" spans="8:8" ht="12" customHeight="1" x14ac:dyDescent="0.2">
      <c r="H358635" s="18"/>
    </row>
    <row r="358671" spans="8:8" ht="12" customHeight="1" x14ac:dyDescent="0.2">
      <c r="H358671" s="18"/>
    </row>
    <row r="358707" spans="8:8" ht="12" customHeight="1" x14ac:dyDescent="0.2">
      <c r="H358707" s="18"/>
    </row>
    <row r="358743" spans="8:8" ht="12" customHeight="1" x14ac:dyDescent="0.2">
      <c r="H358743" s="18"/>
    </row>
    <row r="358779" spans="8:8" ht="12" customHeight="1" x14ac:dyDescent="0.2">
      <c r="H358779" s="18"/>
    </row>
    <row r="358815" spans="8:8" ht="12" customHeight="1" x14ac:dyDescent="0.2">
      <c r="H358815" s="18"/>
    </row>
    <row r="358851" spans="8:8" ht="12" customHeight="1" x14ac:dyDescent="0.2">
      <c r="H358851" s="18"/>
    </row>
    <row r="358887" spans="8:8" ht="12" customHeight="1" x14ac:dyDescent="0.2">
      <c r="H358887" s="18"/>
    </row>
    <row r="358923" spans="8:8" ht="12" customHeight="1" x14ac:dyDescent="0.2">
      <c r="H358923" s="18"/>
    </row>
    <row r="358959" spans="8:8" ht="12" customHeight="1" x14ac:dyDescent="0.2">
      <c r="H358959" s="18"/>
    </row>
    <row r="358995" spans="8:8" ht="12" customHeight="1" x14ac:dyDescent="0.2">
      <c r="H358995" s="18"/>
    </row>
    <row r="359031" spans="8:8" ht="12" customHeight="1" x14ac:dyDescent="0.2">
      <c r="H359031" s="18"/>
    </row>
    <row r="359067" spans="8:8" ht="12" customHeight="1" x14ac:dyDescent="0.2">
      <c r="H359067" s="18"/>
    </row>
    <row r="359103" spans="8:8" ht="12" customHeight="1" x14ac:dyDescent="0.2">
      <c r="H359103" s="18"/>
    </row>
    <row r="359139" spans="8:8" ht="12" customHeight="1" x14ac:dyDescent="0.2">
      <c r="H359139" s="18"/>
    </row>
    <row r="359175" spans="8:8" ht="12" customHeight="1" x14ac:dyDescent="0.2">
      <c r="H359175" s="18"/>
    </row>
    <row r="359211" spans="8:8" ht="12" customHeight="1" x14ac:dyDescent="0.2">
      <c r="H359211" s="18"/>
    </row>
    <row r="359247" spans="8:8" ht="12" customHeight="1" x14ac:dyDescent="0.2">
      <c r="H359247" s="18"/>
    </row>
    <row r="359283" spans="8:8" ht="12" customHeight="1" x14ac:dyDescent="0.2">
      <c r="H359283" s="18"/>
    </row>
    <row r="359319" spans="8:8" ht="12" customHeight="1" x14ac:dyDescent="0.2">
      <c r="H359319" s="18"/>
    </row>
    <row r="359355" spans="8:8" ht="12" customHeight="1" x14ac:dyDescent="0.2">
      <c r="H359355" s="18"/>
    </row>
    <row r="359391" spans="8:8" ht="12" customHeight="1" x14ac:dyDescent="0.2">
      <c r="H359391" s="18"/>
    </row>
    <row r="359427" spans="8:8" ht="12" customHeight="1" x14ac:dyDescent="0.2">
      <c r="H359427" s="18"/>
    </row>
    <row r="359463" spans="8:8" ht="12" customHeight="1" x14ac:dyDescent="0.2">
      <c r="H359463" s="18"/>
    </row>
    <row r="359499" spans="8:8" ht="12" customHeight="1" x14ac:dyDescent="0.2">
      <c r="H359499" s="18"/>
    </row>
    <row r="359535" spans="8:8" ht="12" customHeight="1" x14ac:dyDescent="0.2">
      <c r="H359535" s="18"/>
    </row>
    <row r="359571" spans="8:8" ht="12" customHeight="1" x14ac:dyDescent="0.2">
      <c r="H359571" s="18"/>
    </row>
    <row r="359607" spans="8:8" ht="12" customHeight="1" x14ac:dyDescent="0.2">
      <c r="H359607" s="18"/>
    </row>
    <row r="359643" spans="8:8" ht="12" customHeight="1" x14ac:dyDescent="0.2">
      <c r="H359643" s="18"/>
    </row>
    <row r="359679" spans="8:8" ht="12" customHeight="1" x14ac:dyDescent="0.2">
      <c r="H359679" s="18"/>
    </row>
    <row r="359715" spans="8:8" ht="12" customHeight="1" x14ac:dyDescent="0.2">
      <c r="H359715" s="18"/>
    </row>
    <row r="359751" spans="8:8" ht="12" customHeight="1" x14ac:dyDescent="0.2">
      <c r="H359751" s="18"/>
    </row>
    <row r="359787" spans="8:8" ht="12" customHeight="1" x14ac:dyDescent="0.2">
      <c r="H359787" s="18"/>
    </row>
    <row r="359823" spans="8:8" ht="12" customHeight="1" x14ac:dyDescent="0.2">
      <c r="H359823" s="18"/>
    </row>
    <row r="359859" spans="8:8" ht="12" customHeight="1" x14ac:dyDescent="0.2">
      <c r="H359859" s="18"/>
    </row>
    <row r="359895" spans="8:8" ht="12" customHeight="1" x14ac:dyDescent="0.2">
      <c r="H359895" s="18"/>
    </row>
    <row r="359931" spans="8:8" ht="12" customHeight="1" x14ac:dyDescent="0.2">
      <c r="H359931" s="18"/>
    </row>
    <row r="359967" spans="8:8" ht="12" customHeight="1" x14ac:dyDescent="0.2">
      <c r="H359967" s="18"/>
    </row>
    <row r="360003" spans="8:8" ht="12" customHeight="1" x14ac:dyDescent="0.2">
      <c r="H360003" s="18"/>
    </row>
    <row r="360039" spans="8:8" ht="12" customHeight="1" x14ac:dyDescent="0.2">
      <c r="H360039" s="18"/>
    </row>
    <row r="360075" spans="8:8" ht="12" customHeight="1" x14ac:dyDescent="0.2">
      <c r="H360075" s="18"/>
    </row>
    <row r="360111" spans="8:8" ht="12" customHeight="1" x14ac:dyDescent="0.2">
      <c r="H360111" s="18"/>
    </row>
    <row r="360147" spans="8:8" ht="12" customHeight="1" x14ac:dyDescent="0.2">
      <c r="H360147" s="18"/>
    </row>
    <row r="360183" spans="8:8" ht="12" customHeight="1" x14ac:dyDescent="0.2">
      <c r="H360183" s="18"/>
    </row>
    <row r="360219" spans="8:8" ht="12" customHeight="1" x14ac:dyDescent="0.2">
      <c r="H360219" s="18"/>
    </row>
    <row r="360255" spans="8:8" ht="12" customHeight="1" x14ac:dyDescent="0.2">
      <c r="H360255" s="18"/>
    </row>
    <row r="360291" spans="8:8" ht="12" customHeight="1" x14ac:dyDescent="0.2">
      <c r="H360291" s="18"/>
    </row>
    <row r="360327" spans="8:8" ht="12" customHeight="1" x14ac:dyDescent="0.2">
      <c r="H360327" s="18"/>
    </row>
    <row r="360363" spans="8:8" ht="12" customHeight="1" x14ac:dyDescent="0.2">
      <c r="H360363" s="18"/>
    </row>
    <row r="360399" spans="8:8" ht="12" customHeight="1" x14ac:dyDescent="0.2">
      <c r="H360399" s="18"/>
    </row>
    <row r="360435" spans="8:8" ht="12" customHeight="1" x14ac:dyDescent="0.2">
      <c r="H360435" s="18"/>
    </row>
    <row r="360471" spans="8:8" ht="12" customHeight="1" x14ac:dyDescent="0.2">
      <c r="H360471" s="18"/>
    </row>
    <row r="360507" spans="8:8" ht="12" customHeight="1" x14ac:dyDescent="0.2">
      <c r="H360507" s="18"/>
    </row>
    <row r="360543" spans="8:8" ht="12" customHeight="1" x14ac:dyDescent="0.2">
      <c r="H360543" s="18"/>
    </row>
    <row r="360579" spans="8:8" ht="12" customHeight="1" x14ac:dyDescent="0.2">
      <c r="H360579" s="18"/>
    </row>
    <row r="360615" spans="8:8" ht="12" customHeight="1" x14ac:dyDescent="0.2">
      <c r="H360615" s="18"/>
    </row>
    <row r="360651" spans="8:8" ht="12" customHeight="1" x14ac:dyDescent="0.2">
      <c r="H360651" s="18"/>
    </row>
    <row r="360687" spans="8:8" ht="12" customHeight="1" x14ac:dyDescent="0.2">
      <c r="H360687" s="18"/>
    </row>
    <row r="360723" spans="8:8" ht="12" customHeight="1" x14ac:dyDescent="0.2">
      <c r="H360723" s="18"/>
    </row>
    <row r="360759" spans="8:8" ht="12" customHeight="1" x14ac:dyDescent="0.2">
      <c r="H360759" s="18"/>
    </row>
    <row r="360795" spans="8:8" ht="12" customHeight="1" x14ac:dyDescent="0.2">
      <c r="H360795" s="18"/>
    </row>
    <row r="360831" spans="8:8" ht="12" customHeight="1" x14ac:dyDescent="0.2">
      <c r="H360831" s="18"/>
    </row>
    <row r="360867" spans="8:8" ht="12" customHeight="1" x14ac:dyDescent="0.2">
      <c r="H360867" s="18"/>
    </row>
    <row r="360903" spans="8:8" ht="12" customHeight="1" x14ac:dyDescent="0.2">
      <c r="H360903" s="18"/>
    </row>
    <row r="360939" spans="8:8" ht="12" customHeight="1" x14ac:dyDescent="0.2">
      <c r="H360939" s="18"/>
    </row>
    <row r="360975" spans="8:8" ht="12" customHeight="1" x14ac:dyDescent="0.2">
      <c r="H360975" s="18"/>
    </row>
    <row r="361011" spans="8:8" ht="12" customHeight="1" x14ac:dyDescent="0.2">
      <c r="H361011" s="18"/>
    </row>
    <row r="361047" spans="8:8" ht="12" customHeight="1" x14ac:dyDescent="0.2">
      <c r="H361047" s="18"/>
    </row>
    <row r="361083" spans="8:8" ht="12" customHeight="1" x14ac:dyDescent="0.2">
      <c r="H361083" s="18"/>
    </row>
    <row r="361119" spans="8:8" ht="12" customHeight="1" x14ac:dyDescent="0.2">
      <c r="H361119" s="18"/>
    </row>
    <row r="361155" spans="8:8" ht="12" customHeight="1" x14ac:dyDescent="0.2">
      <c r="H361155" s="18"/>
    </row>
    <row r="361191" spans="8:8" ht="12" customHeight="1" x14ac:dyDescent="0.2">
      <c r="H361191" s="18"/>
    </row>
    <row r="361227" spans="8:8" ht="12" customHeight="1" x14ac:dyDescent="0.2">
      <c r="H361227" s="18"/>
    </row>
    <row r="361263" spans="8:8" ht="12" customHeight="1" x14ac:dyDescent="0.2">
      <c r="H361263" s="18"/>
    </row>
    <row r="361299" spans="8:8" ht="12" customHeight="1" x14ac:dyDescent="0.2">
      <c r="H361299" s="18"/>
    </row>
    <row r="361335" spans="8:8" ht="12" customHeight="1" x14ac:dyDescent="0.2">
      <c r="H361335" s="18"/>
    </row>
    <row r="361371" spans="8:8" ht="12" customHeight="1" x14ac:dyDescent="0.2">
      <c r="H361371" s="18"/>
    </row>
    <row r="361407" spans="8:8" ht="12" customHeight="1" x14ac:dyDescent="0.2">
      <c r="H361407" s="18"/>
    </row>
    <row r="361443" spans="8:8" ht="12" customHeight="1" x14ac:dyDescent="0.2">
      <c r="H361443" s="18"/>
    </row>
    <row r="361479" spans="8:8" ht="12" customHeight="1" x14ac:dyDescent="0.2">
      <c r="H361479" s="18"/>
    </row>
    <row r="361515" spans="8:8" ht="12" customHeight="1" x14ac:dyDescent="0.2">
      <c r="H361515" s="18"/>
    </row>
    <row r="361551" spans="8:8" ht="12" customHeight="1" x14ac:dyDescent="0.2">
      <c r="H361551" s="18"/>
    </row>
    <row r="361587" spans="8:8" ht="12" customHeight="1" x14ac:dyDescent="0.2">
      <c r="H361587" s="18"/>
    </row>
    <row r="361623" spans="8:8" ht="12" customHeight="1" x14ac:dyDescent="0.2">
      <c r="H361623" s="18"/>
    </row>
    <row r="361659" spans="8:8" ht="12" customHeight="1" x14ac:dyDescent="0.2">
      <c r="H361659" s="18"/>
    </row>
    <row r="361695" spans="8:8" ht="12" customHeight="1" x14ac:dyDescent="0.2">
      <c r="H361695" s="18"/>
    </row>
    <row r="361731" spans="8:8" ht="12" customHeight="1" x14ac:dyDescent="0.2">
      <c r="H361731" s="18"/>
    </row>
    <row r="361767" spans="8:8" ht="12" customHeight="1" x14ac:dyDescent="0.2">
      <c r="H361767" s="18"/>
    </row>
    <row r="361803" spans="8:8" ht="12" customHeight="1" x14ac:dyDescent="0.2">
      <c r="H361803" s="18"/>
    </row>
    <row r="361839" spans="8:8" ht="12" customHeight="1" x14ac:dyDescent="0.2">
      <c r="H361839" s="18"/>
    </row>
    <row r="361875" spans="8:8" ht="12" customHeight="1" x14ac:dyDescent="0.2">
      <c r="H361875" s="18"/>
    </row>
    <row r="361911" spans="8:8" ht="12" customHeight="1" x14ac:dyDescent="0.2">
      <c r="H361911" s="18"/>
    </row>
    <row r="361947" spans="8:8" ht="12" customHeight="1" x14ac:dyDescent="0.2">
      <c r="H361947" s="18"/>
    </row>
    <row r="361983" spans="8:8" ht="12" customHeight="1" x14ac:dyDescent="0.2">
      <c r="H361983" s="18"/>
    </row>
    <row r="362019" spans="8:8" ht="12" customHeight="1" x14ac:dyDescent="0.2">
      <c r="H362019" s="18"/>
    </row>
    <row r="362055" spans="8:8" ht="12" customHeight="1" x14ac:dyDescent="0.2">
      <c r="H362055" s="18"/>
    </row>
    <row r="362091" spans="8:8" ht="12" customHeight="1" x14ac:dyDescent="0.2">
      <c r="H362091" s="18"/>
    </row>
    <row r="362127" spans="8:8" ht="12" customHeight="1" x14ac:dyDescent="0.2">
      <c r="H362127" s="18"/>
    </row>
    <row r="362163" spans="8:8" ht="12" customHeight="1" x14ac:dyDescent="0.2">
      <c r="H362163" s="18"/>
    </row>
    <row r="362199" spans="8:8" ht="12" customHeight="1" x14ac:dyDescent="0.2">
      <c r="H362199" s="18"/>
    </row>
    <row r="362235" spans="8:8" ht="12" customHeight="1" x14ac:dyDescent="0.2">
      <c r="H362235" s="18"/>
    </row>
    <row r="362271" spans="8:8" ht="12" customHeight="1" x14ac:dyDescent="0.2">
      <c r="H362271" s="18"/>
    </row>
    <row r="362307" spans="8:8" ht="12" customHeight="1" x14ac:dyDescent="0.2">
      <c r="H362307" s="18"/>
    </row>
    <row r="362343" spans="8:8" ht="12" customHeight="1" x14ac:dyDescent="0.2">
      <c r="H362343" s="18"/>
    </row>
    <row r="362379" spans="8:8" ht="12" customHeight="1" x14ac:dyDescent="0.2">
      <c r="H362379" s="18"/>
    </row>
    <row r="362415" spans="8:8" ht="12" customHeight="1" x14ac:dyDescent="0.2">
      <c r="H362415" s="18"/>
    </row>
    <row r="362451" spans="8:8" ht="12" customHeight="1" x14ac:dyDescent="0.2">
      <c r="H362451" s="18"/>
    </row>
    <row r="362487" spans="8:8" ht="12" customHeight="1" x14ac:dyDescent="0.2">
      <c r="H362487" s="18"/>
    </row>
    <row r="362523" spans="8:8" ht="12" customHeight="1" x14ac:dyDescent="0.2">
      <c r="H362523" s="18"/>
    </row>
    <row r="362559" spans="8:8" ht="12" customHeight="1" x14ac:dyDescent="0.2">
      <c r="H362559" s="18"/>
    </row>
    <row r="362595" spans="8:8" ht="12" customHeight="1" x14ac:dyDescent="0.2">
      <c r="H362595" s="18"/>
    </row>
    <row r="362631" spans="8:8" ht="12" customHeight="1" x14ac:dyDescent="0.2">
      <c r="H362631" s="18"/>
    </row>
    <row r="362667" spans="8:8" ht="12" customHeight="1" x14ac:dyDescent="0.2">
      <c r="H362667" s="18"/>
    </row>
    <row r="362703" spans="8:8" ht="12" customHeight="1" x14ac:dyDescent="0.2">
      <c r="H362703" s="18"/>
    </row>
    <row r="362739" spans="8:8" ht="12" customHeight="1" x14ac:dyDescent="0.2">
      <c r="H362739" s="18"/>
    </row>
    <row r="362775" spans="8:8" ht="12" customHeight="1" x14ac:dyDescent="0.2">
      <c r="H362775" s="18"/>
    </row>
    <row r="362811" spans="8:8" ht="12" customHeight="1" x14ac:dyDescent="0.2">
      <c r="H362811" s="18"/>
    </row>
    <row r="362847" spans="8:8" ht="12" customHeight="1" x14ac:dyDescent="0.2">
      <c r="H362847" s="18"/>
    </row>
    <row r="362883" spans="8:8" ht="12" customHeight="1" x14ac:dyDescent="0.2">
      <c r="H362883" s="18"/>
    </row>
    <row r="362919" spans="8:8" ht="12" customHeight="1" x14ac:dyDescent="0.2">
      <c r="H362919" s="18"/>
    </row>
    <row r="362955" spans="8:8" ht="12" customHeight="1" x14ac:dyDescent="0.2">
      <c r="H362955" s="18"/>
    </row>
    <row r="362991" spans="8:8" ht="12" customHeight="1" x14ac:dyDescent="0.2">
      <c r="H362991" s="18"/>
    </row>
    <row r="363027" spans="8:8" ht="12" customHeight="1" x14ac:dyDescent="0.2">
      <c r="H363027" s="18"/>
    </row>
    <row r="363063" spans="8:8" ht="12" customHeight="1" x14ac:dyDescent="0.2">
      <c r="H363063" s="18"/>
    </row>
    <row r="363099" spans="8:8" ht="12" customHeight="1" x14ac:dyDescent="0.2">
      <c r="H363099" s="18"/>
    </row>
    <row r="363135" spans="8:8" ht="12" customHeight="1" x14ac:dyDescent="0.2">
      <c r="H363135" s="18"/>
    </row>
    <row r="363171" spans="8:8" ht="12" customHeight="1" x14ac:dyDescent="0.2">
      <c r="H363171" s="18"/>
    </row>
    <row r="363207" spans="8:8" ht="12" customHeight="1" x14ac:dyDescent="0.2">
      <c r="H363207" s="18"/>
    </row>
    <row r="363243" spans="8:8" ht="12" customHeight="1" x14ac:dyDescent="0.2">
      <c r="H363243" s="18"/>
    </row>
    <row r="363279" spans="8:8" ht="12" customHeight="1" x14ac:dyDescent="0.2">
      <c r="H363279" s="18"/>
    </row>
    <row r="363315" spans="8:8" ht="12" customHeight="1" x14ac:dyDescent="0.2">
      <c r="H363315" s="18"/>
    </row>
    <row r="363351" spans="8:8" ht="12" customHeight="1" x14ac:dyDescent="0.2">
      <c r="H363351" s="18"/>
    </row>
    <row r="363387" spans="8:8" ht="12" customHeight="1" x14ac:dyDescent="0.2">
      <c r="H363387" s="18"/>
    </row>
    <row r="363423" spans="8:8" ht="12" customHeight="1" x14ac:dyDescent="0.2">
      <c r="H363423" s="18"/>
    </row>
    <row r="363459" spans="8:8" ht="12" customHeight="1" x14ac:dyDescent="0.2">
      <c r="H363459" s="18"/>
    </row>
    <row r="363495" spans="8:8" ht="12" customHeight="1" x14ac:dyDescent="0.2">
      <c r="H363495" s="18"/>
    </row>
    <row r="363531" spans="8:8" ht="12" customHeight="1" x14ac:dyDescent="0.2">
      <c r="H363531" s="18"/>
    </row>
    <row r="363567" spans="8:8" ht="12" customHeight="1" x14ac:dyDescent="0.2">
      <c r="H363567" s="18"/>
    </row>
    <row r="363603" spans="8:8" ht="12" customHeight="1" x14ac:dyDescent="0.2">
      <c r="H363603" s="18"/>
    </row>
    <row r="363639" spans="8:8" ht="12" customHeight="1" x14ac:dyDescent="0.2">
      <c r="H363639" s="18"/>
    </row>
    <row r="363675" spans="8:8" ht="12" customHeight="1" x14ac:dyDescent="0.2">
      <c r="H363675" s="18"/>
    </row>
    <row r="363711" spans="8:8" ht="12" customHeight="1" x14ac:dyDescent="0.2">
      <c r="H363711" s="18"/>
    </row>
    <row r="363747" spans="8:8" ht="12" customHeight="1" x14ac:dyDescent="0.2">
      <c r="H363747" s="18"/>
    </row>
    <row r="363783" spans="8:8" ht="12" customHeight="1" x14ac:dyDescent="0.2">
      <c r="H363783" s="18"/>
    </row>
    <row r="363819" spans="8:8" ht="12" customHeight="1" x14ac:dyDescent="0.2">
      <c r="H363819" s="18"/>
    </row>
    <row r="363855" spans="8:8" ht="12" customHeight="1" x14ac:dyDescent="0.2">
      <c r="H363855" s="18"/>
    </row>
    <row r="363891" spans="8:8" ht="12" customHeight="1" x14ac:dyDescent="0.2">
      <c r="H363891" s="18"/>
    </row>
    <row r="363927" spans="8:8" ht="12" customHeight="1" x14ac:dyDescent="0.2">
      <c r="H363927" s="18"/>
    </row>
    <row r="363963" spans="8:8" ht="12" customHeight="1" x14ac:dyDescent="0.2">
      <c r="H363963" s="18"/>
    </row>
    <row r="363999" spans="8:8" ht="12" customHeight="1" x14ac:dyDescent="0.2">
      <c r="H363999" s="18"/>
    </row>
    <row r="364035" spans="8:8" ht="12" customHeight="1" x14ac:dyDescent="0.2">
      <c r="H364035" s="18"/>
    </row>
    <row r="364071" spans="8:8" ht="12" customHeight="1" x14ac:dyDescent="0.2">
      <c r="H364071" s="18"/>
    </row>
    <row r="364107" spans="8:8" ht="12" customHeight="1" x14ac:dyDescent="0.2">
      <c r="H364107" s="18"/>
    </row>
    <row r="364143" spans="8:8" ht="12" customHeight="1" x14ac:dyDescent="0.2">
      <c r="H364143" s="18"/>
    </row>
    <row r="364179" spans="8:8" ht="12" customHeight="1" x14ac:dyDescent="0.2">
      <c r="H364179" s="18"/>
    </row>
    <row r="364215" spans="8:8" ht="12" customHeight="1" x14ac:dyDescent="0.2">
      <c r="H364215" s="18"/>
    </row>
    <row r="364251" spans="8:8" ht="12" customHeight="1" x14ac:dyDescent="0.2">
      <c r="H364251" s="18"/>
    </row>
    <row r="364287" spans="8:8" ht="12" customHeight="1" x14ac:dyDescent="0.2">
      <c r="H364287" s="18"/>
    </row>
    <row r="364323" spans="8:8" ht="12" customHeight="1" x14ac:dyDescent="0.2">
      <c r="H364323" s="18"/>
    </row>
    <row r="364359" spans="8:8" ht="12" customHeight="1" x14ac:dyDescent="0.2">
      <c r="H364359" s="18"/>
    </row>
    <row r="364395" spans="8:8" ht="12" customHeight="1" x14ac:dyDescent="0.2">
      <c r="H364395" s="18"/>
    </row>
    <row r="364431" spans="8:8" ht="12" customHeight="1" x14ac:dyDescent="0.2">
      <c r="H364431" s="18"/>
    </row>
    <row r="364467" spans="8:8" ht="12" customHeight="1" x14ac:dyDescent="0.2">
      <c r="H364467" s="18"/>
    </row>
    <row r="364503" spans="8:8" ht="12" customHeight="1" x14ac:dyDescent="0.2">
      <c r="H364503" s="18"/>
    </row>
    <row r="364539" spans="8:8" ht="12" customHeight="1" x14ac:dyDescent="0.2">
      <c r="H364539" s="18"/>
    </row>
    <row r="364575" spans="8:8" ht="12" customHeight="1" x14ac:dyDescent="0.2">
      <c r="H364575" s="18"/>
    </row>
    <row r="364611" spans="8:8" ht="12" customHeight="1" x14ac:dyDescent="0.2">
      <c r="H364611" s="18"/>
    </row>
    <row r="364647" spans="8:8" ht="12" customHeight="1" x14ac:dyDescent="0.2">
      <c r="H364647" s="18"/>
    </row>
    <row r="364683" spans="8:8" ht="12" customHeight="1" x14ac:dyDescent="0.2">
      <c r="H364683" s="18"/>
    </row>
    <row r="364719" spans="8:8" ht="12" customHeight="1" x14ac:dyDescent="0.2">
      <c r="H364719" s="18"/>
    </row>
    <row r="364755" spans="8:8" ht="12" customHeight="1" x14ac:dyDescent="0.2">
      <c r="H364755" s="18"/>
    </row>
    <row r="364791" spans="8:8" ht="12" customHeight="1" x14ac:dyDescent="0.2">
      <c r="H364791" s="18"/>
    </row>
    <row r="364827" spans="8:8" ht="12" customHeight="1" x14ac:dyDescent="0.2">
      <c r="H364827" s="18"/>
    </row>
    <row r="364863" spans="8:8" ht="12" customHeight="1" x14ac:dyDescent="0.2">
      <c r="H364863" s="18"/>
    </row>
    <row r="364899" spans="8:8" ht="12" customHeight="1" x14ac:dyDescent="0.2">
      <c r="H364899" s="18"/>
    </row>
    <row r="364935" spans="8:8" ht="12" customHeight="1" x14ac:dyDescent="0.2">
      <c r="H364935" s="18"/>
    </row>
    <row r="364971" spans="8:8" ht="12" customHeight="1" x14ac:dyDescent="0.2">
      <c r="H364971" s="18"/>
    </row>
    <row r="365007" spans="8:8" ht="12" customHeight="1" x14ac:dyDescent="0.2">
      <c r="H365007" s="18"/>
    </row>
    <row r="365043" spans="8:8" ht="12" customHeight="1" x14ac:dyDescent="0.2">
      <c r="H365043" s="18"/>
    </row>
    <row r="365079" spans="8:8" ht="12" customHeight="1" x14ac:dyDescent="0.2">
      <c r="H365079" s="18"/>
    </row>
    <row r="365115" spans="8:8" ht="12" customHeight="1" x14ac:dyDescent="0.2">
      <c r="H365115" s="18"/>
    </row>
    <row r="365151" spans="8:8" ht="12" customHeight="1" x14ac:dyDescent="0.2">
      <c r="H365151" s="18"/>
    </row>
    <row r="365187" spans="8:8" ht="12" customHeight="1" x14ac:dyDescent="0.2">
      <c r="H365187" s="18"/>
    </row>
    <row r="365223" spans="8:8" ht="12" customHeight="1" x14ac:dyDescent="0.2">
      <c r="H365223" s="18"/>
    </row>
    <row r="365259" spans="8:8" ht="12" customHeight="1" x14ac:dyDescent="0.2">
      <c r="H365259" s="18"/>
    </row>
    <row r="365295" spans="8:8" ht="12" customHeight="1" x14ac:dyDescent="0.2">
      <c r="H365295" s="18"/>
    </row>
    <row r="365331" spans="8:8" ht="12" customHeight="1" x14ac:dyDescent="0.2">
      <c r="H365331" s="18"/>
    </row>
    <row r="365367" spans="8:8" ht="12" customHeight="1" x14ac:dyDescent="0.2">
      <c r="H365367" s="18"/>
    </row>
    <row r="365403" spans="8:8" ht="12" customHeight="1" x14ac:dyDescent="0.2">
      <c r="H365403" s="18"/>
    </row>
    <row r="365439" spans="8:8" ht="12" customHeight="1" x14ac:dyDescent="0.2">
      <c r="H365439" s="18"/>
    </row>
    <row r="365475" spans="8:8" ht="12" customHeight="1" x14ac:dyDescent="0.2">
      <c r="H365475" s="18"/>
    </row>
    <row r="365511" spans="8:8" ht="12" customHeight="1" x14ac:dyDescent="0.2">
      <c r="H365511" s="18"/>
    </row>
    <row r="365547" spans="8:8" ht="12" customHeight="1" x14ac:dyDescent="0.2">
      <c r="H365547" s="18"/>
    </row>
    <row r="365583" spans="8:8" ht="12" customHeight="1" x14ac:dyDescent="0.2">
      <c r="H365583" s="18"/>
    </row>
    <row r="365619" spans="8:8" ht="12" customHeight="1" x14ac:dyDescent="0.2">
      <c r="H365619" s="18"/>
    </row>
    <row r="365655" spans="8:8" ht="12" customHeight="1" x14ac:dyDescent="0.2">
      <c r="H365655" s="18"/>
    </row>
    <row r="365691" spans="8:8" ht="12" customHeight="1" x14ac:dyDescent="0.2">
      <c r="H365691" s="18"/>
    </row>
    <row r="365727" spans="8:8" ht="12" customHeight="1" x14ac:dyDescent="0.2">
      <c r="H365727" s="18"/>
    </row>
    <row r="365763" spans="8:8" ht="12" customHeight="1" x14ac:dyDescent="0.2">
      <c r="H365763" s="18"/>
    </row>
    <row r="365799" spans="8:8" ht="12" customHeight="1" x14ac:dyDescent="0.2">
      <c r="H365799" s="18"/>
    </row>
    <row r="365835" spans="8:8" ht="12" customHeight="1" x14ac:dyDescent="0.2">
      <c r="H365835" s="18"/>
    </row>
    <row r="365871" spans="8:8" ht="12" customHeight="1" x14ac:dyDescent="0.2">
      <c r="H365871" s="18"/>
    </row>
    <row r="365907" spans="8:8" ht="12" customHeight="1" x14ac:dyDescent="0.2">
      <c r="H365907" s="18"/>
    </row>
    <row r="365943" spans="8:8" ht="12" customHeight="1" x14ac:dyDescent="0.2">
      <c r="H365943" s="18"/>
    </row>
    <row r="365979" spans="8:8" ht="12" customHeight="1" x14ac:dyDescent="0.2">
      <c r="H365979" s="18"/>
    </row>
    <row r="366015" spans="8:8" ht="12" customHeight="1" x14ac:dyDescent="0.2">
      <c r="H366015" s="18"/>
    </row>
    <row r="366051" spans="8:8" ht="12" customHeight="1" x14ac:dyDescent="0.2">
      <c r="H366051" s="18"/>
    </row>
    <row r="366087" spans="8:8" ht="12" customHeight="1" x14ac:dyDescent="0.2">
      <c r="H366087" s="18"/>
    </row>
    <row r="366123" spans="8:8" ht="12" customHeight="1" x14ac:dyDescent="0.2">
      <c r="H366123" s="18"/>
    </row>
    <row r="366159" spans="8:8" ht="12" customHeight="1" x14ac:dyDescent="0.2">
      <c r="H366159" s="18"/>
    </row>
    <row r="366195" spans="8:8" ht="12" customHeight="1" x14ac:dyDescent="0.2">
      <c r="H366195" s="18"/>
    </row>
    <row r="366231" spans="8:8" ht="12" customHeight="1" x14ac:dyDescent="0.2">
      <c r="H366231" s="18"/>
    </row>
    <row r="366267" spans="8:8" ht="12" customHeight="1" x14ac:dyDescent="0.2">
      <c r="H366267" s="18"/>
    </row>
    <row r="366303" spans="8:8" ht="12" customHeight="1" x14ac:dyDescent="0.2">
      <c r="H366303" s="18"/>
    </row>
    <row r="366339" spans="8:8" ht="12" customHeight="1" x14ac:dyDescent="0.2">
      <c r="H366339" s="18"/>
    </row>
    <row r="366375" spans="8:8" ht="12" customHeight="1" x14ac:dyDescent="0.2">
      <c r="H366375" s="18"/>
    </row>
    <row r="366411" spans="8:8" ht="12" customHeight="1" x14ac:dyDescent="0.2">
      <c r="H366411" s="18"/>
    </row>
    <row r="366447" spans="8:8" ht="12" customHeight="1" x14ac:dyDescent="0.2">
      <c r="H366447" s="18"/>
    </row>
    <row r="366483" spans="8:8" ht="12" customHeight="1" x14ac:dyDescent="0.2">
      <c r="H366483" s="18"/>
    </row>
    <row r="366519" spans="8:8" ht="12" customHeight="1" x14ac:dyDescent="0.2">
      <c r="H366519" s="18"/>
    </row>
    <row r="366555" spans="8:8" ht="12" customHeight="1" x14ac:dyDescent="0.2">
      <c r="H366555" s="18"/>
    </row>
    <row r="366591" spans="8:8" ht="12" customHeight="1" x14ac:dyDescent="0.2">
      <c r="H366591" s="18"/>
    </row>
    <row r="366627" spans="8:8" ht="12" customHeight="1" x14ac:dyDescent="0.2">
      <c r="H366627" s="18"/>
    </row>
    <row r="366663" spans="8:8" ht="12" customHeight="1" x14ac:dyDescent="0.2">
      <c r="H366663" s="18"/>
    </row>
    <row r="366699" spans="8:8" ht="12" customHeight="1" x14ac:dyDescent="0.2">
      <c r="H366699" s="18"/>
    </row>
    <row r="366735" spans="8:8" ht="12" customHeight="1" x14ac:dyDescent="0.2">
      <c r="H366735" s="18"/>
    </row>
    <row r="366771" spans="8:8" ht="12" customHeight="1" x14ac:dyDescent="0.2">
      <c r="H366771" s="18"/>
    </row>
    <row r="366807" spans="8:8" ht="12" customHeight="1" x14ac:dyDescent="0.2">
      <c r="H366807" s="18"/>
    </row>
    <row r="366843" spans="8:8" ht="12" customHeight="1" x14ac:dyDescent="0.2">
      <c r="H366843" s="18"/>
    </row>
    <row r="366879" spans="8:8" ht="12" customHeight="1" x14ac:dyDescent="0.2">
      <c r="H366879" s="18"/>
    </row>
    <row r="366915" spans="8:8" ht="12" customHeight="1" x14ac:dyDescent="0.2">
      <c r="H366915" s="18"/>
    </row>
    <row r="366951" spans="8:8" ht="12" customHeight="1" x14ac:dyDescent="0.2">
      <c r="H366951" s="18"/>
    </row>
    <row r="366987" spans="8:8" ht="12" customHeight="1" x14ac:dyDescent="0.2">
      <c r="H366987" s="18"/>
    </row>
    <row r="367023" spans="8:8" ht="12" customHeight="1" x14ac:dyDescent="0.2">
      <c r="H367023" s="18"/>
    </row>
    <row r="367059" spans="8:8" ht="12" customHeight="1" x14ac:dyDescent="0.2">
      <c r="H367059" s="18"/>
    </row>
    <row r="367095" spans="8:8" ht="12" customHeight="1" x14ac:dyDescent="0.2">
      <c r="H367095" s="18"/>
    </row>
    <row r="367131" spans="8:8" ht="12" customHeight="1" x14ac:dyDescent="0.2">
      <c r="H367131" s="18"/>
    </row>
    <row r="367167" spans="8:8" ht="12" customHeight="1" x14ac:dyDescent="0.2">
      <c r="H367167" s="18"/>
    </row>
    <row r="367203" spans="8:8" ht="12" customHeight="1" x14ac:dyDescent="0.2">
      <c r="H367203" s="18"/>
    </row>
    <row r="367239" spans="8:8" ht="12" customHeight="1" x14ac:dyDescent="0.2">
      <c r="H367239" s="18"/>
    </row>
    <row r="367275" spans="8:8" ht="12" customHeight="1" x14ac:dyDescent="0.2">
      <c r="H367275" s="18"/>
    </row>
    <row r="367311" spans="8:8" ht="12" customHeight="1" x14ac:dyDescent="0.2">
      <c r="H367311" s="18"/>
    </row>
    <row r="367347" spans="8:8" ht="12" customHeight="1" x14ac:dyDescent="0.2">
      <c r="H367347" s="18"/>
    </row>
    <row r="367383" spans="8:8" ht="12" customHeight="1" x14ac:dyDescent="0.2">
      <c r="H367383" s="18"/>
    </row>
    <row r="367419" spans="8:8" ht="12" customHeight="1" x14ac:dyDescent="0.2">
      <c r="H367419" s="18"/>
    </row>
    <row r="367455" spans="8:8" ht="12" customHeight="1" x14ac:dyDescent="0.2">
      <c r="H367455" s="18"/>
    </row>
    <row r="367491" spans="8:8" ht="12" customHeight="1" x14ac:dyDescent="0.2">
      <c r="H367491" s="18"/>
    </row>
    <row r="367527" spans="8:8" ht="12" customHeight="1" x14ac:dyDescent="0.2">
      <c r="H367527" s="18"/>
    </row>
    <row r="367563" spans="8:8" ht="12" customHeight="1" x14ac:dyDescent="0.2">
      <c r="H367563" s="18"/>
    </row>
    <row r="367599" spans="8:8" ht="12" customHeight="1" x14ac:dyDescent="0.2">
      <c r="H367599" s="18"/>
    </row>
    <row r="367635" spans="8:8" ht="12" customHeight="1" x14ac:dyDescent="0.2">
      <c r="H367635" s="18"/>
    </row>
    <row r="367671" spans="8:8" ht="12" customHeight="1" x14ac:dyDescent="0.2">
      <c r="H367671" s="18"/>
    </row>
    <row r="367707" spans="8:8" ht="12" customHeight="1" x14ac:dyDescent="0.2">
      <c r="H367707" s="18"/>
    </row>
    <row r="367743" spans="8:8" ht="12" customHeight="1" x14ac:dyDescent="0.2">
      <c r="H367743" s="18"/>
    </row>
    <row r="367779" spans="8:8" ht="12" customHeight="1" x14ac:dyDescent="0.2">
      <c r="H367779" s="18"/>
    </row>
    <row r="367815" spans="8:8" ht="12" customHeight="1" x14ac:dyDescent="0.2">
      <c r="H367815" s="18"/>
    </row>
    <row r="367851" spans="8:8" ht="12" customHeight="1" x14ac:dyDescent="0.2">
      <c r="H367851" s="18"/>
    </row>
    <row r="367887" spans="8:8" ht="12" customHeight="1" x14ac:dyDescent="0.2">
      <c r="H367887" s="18"/>
    </row>
    <row r="367923" spans="8:8" ht="12" customHeight="1" x14ac:dyDescent="0.2">
      <c r="H367923" s="18"/>
    </row>
    <row r="367959" spans="8:8" ht="12" customHeight="1" x14ac:dyDescent="0.2">
      <c r="H367959" s="18"/>
    </row>
    <row r="367995" spans="8:8" ht="12" customHeight="1" x14ac:dyDescent="0.2">
      <c r="H367995" s="18"/>
    </row>
    <row r="368031" spans="8:8" ht="12" customHeight="1" x14ac:dyDescent="0.2">
      <c r="H368031" s="18"/>
    </row>
    <row r="368067" spans="8:8" ht="12" customHeight="1" x14ac:dyDescent="0.2">
      <c r="H368067" s="18"/>
    </row>
    <row r="368103" spans="8:8" ht="12" customHeight="1" x14ac:dyDescent="0.2">
      <c r="H368103" s="18"/>
    </row>
    <row r="368139" spans="8:8" ht="12" customHeight="1" x14ac:dyDescent="0.2">
      <c r="H368139" s="18"/>
    </row>
    <row r="368175" spans="8:8" ht="12" customHeight="1" x14ac:dyDescent="0.2">
      <c r="H368175" s="18"/>
    </row>
    <row r="368211" spans="8:8" ht="12" customHeight="1" x14ac:dyDescent="0.2">
      <c r="H368211" s="18"/>
    </row>
    <row r="368247" spans="8:8" ht="12" customHeight="1" x14ac:dyDescent="0.2">
      <c r="H368247" s="18"/>
    </row>
    <row r="368283" spans="8:8" ht="12" customHeight="1" x14ac:dyDescent="0.2">
      <c r="H368283" s="18"/>
    </row>
    <row r="368319" spans="8:8" ht="12" customHeight="1" x14ac:dyDescent="0.2">
      <c r="H368319" s="18"/>
    </row>
    <row r="368355" spans="8:8" ht="12" customHeight="1" x14ac:dyDescent="0.2">
      <c r="H368355" s="18"/>
    </row>
    <row r="368391" spans="8:8" ht="12" customHeight="1" x14ac:dyDescent="0.2">
      <c r="H368391" s="18"/>
    </row>
    <row r="368427" spans="8:8" ht="12" customHeight="1" x14ac:dyDescent="0.2">
      <c r="H368427" s="18"/>
    </row>
    <row r="368463" spans="8:8" ht="12" customHeight="1" x14ac:dyDescent="0.2">
      <c r="H368463" s="18"/>
    </row>
    <row r="368499" spans="8:8" ht="12" customHeight="1" x14ac:dyDescent="0.2">
      <c r="H368499" s="18"/>
    </row>
    <row r="368535" spans="8:8" ht="12" customHeight="1" x14ac:dyDescent="0.2">
      <c r="H368535" s="18"/>
    </row>
    <row r="368571" spans="8:8" ht="12" customHeight="1" x14ac:dyDescent="0.2">
      <c r="H368571" s="18"/>
    </row>
    <row r="368607" spans="8:8" ht="12" customHeight="1" x14ac:dyDescent="0.2">
      <c r="H368607" s="18"/>
    </row>
    <row r="368643" spans="8:8" ht="12" customHeight="1" x14ac:dyDescent="0.2">
      <c r="H368643" s="18"/>
    </row>
    <row r="368679" spans="8:8" ht="12" customHeight="1" x14ac:dyDescent="0.2">
      <c r="H368679" s="18"/>
    </row>
    <row r="368715" spans="8:8" ht="12" customHeight="1" x14ac:dyDescent="0.2">
      <c r="H368715" s="18"/>
    </row>
    <row r="368751" spans="8:8" ht="12" customHeight="1" x14ac:dyDescent="0.2">
      <c r="H368751" s="18"/>
    </row>
    <row r="368787" spans="8:8" ht="12" customHeight="1" x14ac:dyDescent="0.2">
      <c r="H368787" s="18"/>
    </row>
    <row r="368823" spans="8:8" ht="12" customHeight="1" x14ac:dyDescent="0.2">
      <c r="H368823" s="18"/>
    </row>
    <row r="368859" spans="8:8" ht="12" customHeight="1" x14ac:dyDescent="0.2">
      <c r="H368859" s="18"/>
    </row>
    <row r="368895" spans="8:8" ht="12" customHeight="1" x14ac:dyDescent="0.2">
      <c r="H368895" s="18"/>
    </row>
    <row r="368931" spans="8:8" ht="12" customHeight="1" x14ac:dyDescent="0.2">
      <c r="H368931" s="18"/>
    </row>
    <row r="368967" spans="8:8" ht="12" customHeight="1" x14ac:dyDescent="0.2">
      <c r="H368967" s="18"/>
    </row>
    <row r="369003" spans="8:8" ht="12" customHeight="1" x14ac:dyDescent="0.2">
      <c r="H369003" s="18"/>
    </row>
    <row r="369039" spans="8:8" ht="12" customHeight="1" x14ac:dyDescent="0.2">
      <c r="H369039" s="18"/>
    </row>
    <row r="369075" spans="8:8" ht="12" customHeight="1" x14ac:dyDescent="0.2">
      <c r="H369075" s="18"/>
    </row>
    <row r="369111" spans="8:8" ht="12" customHeight="1" x14ac:dyDescent="0.2">
      <c r="H369111" s="18"/>
    </row>
    <row r="369147" spans="8:8" ht="12" customHeight="1" x14ac:dyDescent="0.2">
      <c r="H369147" s="18"/>
    </row>
    <row r="369183" spans="8:8" ht="12" customHeight="1" x14ac:dyDescent="0.2">
      <c r="H369183" s="18"/>
    </row>
    <row r="369219" spans="8:8" ht="12" customHeight="1" x14ac:dyDescent="0.2">
      <c r="H369219" s="18"/>
    </row>
    <row r="369255" spans="8:8" ht="12" customHeight="1" x14ac:dyDescent="0.2">
      <c r="H369255" s="18"/>
    </row>
    <row r="369291" spans="8:8" ht="12" customHeight="1" x14ac:dyDescent="0.2">
      <c r="H369291" s="18"/>
    </row>
    <row r="369327" spans="8:8" ht="12" customHeight="1" x14ac:dyDescent="0.2">
      <c r="H369327" s="18"/>
    </row>
    <row r="369363" spans="8:8" ht="12" customHeight="1" x14ac:dyDescent="0.2">
      <c r="H369363" s="18"/>
    </row>
    <row r="369399" spans="8:8" ht="12" customHeight="1" x14ac:dyDescent="0.2">
      <c r="H369399" s="18"/>
    </row>
    <row r="369435" spans="8:8" ht="12" customHeight="1" x14ac:dyDescent="0.2">
      <c r="H369435" s="18"/>
    </row>
    <row r="369471" spans="8:8" ht="12" customHeight="1" x14ac:dyDescent="0.2">
      <c r="H369471" s="18"/>
    </row>
    <row r="369507" spans="8:8" ht="12" customHeight="1" x14ac:dyDescent="0.2">
      <c r="H369507" s="18"/>
    </row>
    <row r="369543" spans="8:8" ht="12" customHeight="1" x14ac:dyDescent="0.2">
      <c r="H369543" s="18"/>
    </row>
    <row r="369579" spans="8:8" ht="12" customHeight="1" x14ac:dyDescent="0.2">
      <c r="H369579" s="18"/>
    </row>
    <row r="369615" spans="8:8" ht="12" customHeight="1" x14ac:dyDescent="0.2">
      <c r="H369615" s="18"/>
    </row>
    <row r="369651" spans="8:8" ht="12" customHeight="1" x14ac:dyDescent="0.2">
      <c r="H369651" s="18"/>
    </row>
    <row r="369687" spans="8:8" ht="12" customHeight="1" x14ac:dyDescent="0.2">
      <c r="H369687" s="18"/>
    </row>
    <row r="369723" spans="8:8" ht="12" customHeight="1" x14ac:dyDescent="0.2">
      <c r="H369723" s="18"/>
    </row>
    <row r="369759" spans="8:8" ht="12" customHeight="1" x14ac:dyDescent="0.2">
      <c r="H369759" s="18"/>
    </row>
    <row r="369795" spans="8:8" ht="12" customHeight="1" x14ac:dyDescent="0.2">
      <c r="H369795" s="18"/>
    </row>
    <row r="369831" spans="8:8" ht="12" customHeight="1" x14ac:dyDescent="0.2">
      <c r="H369831" s="18"/>
    </row>
    <row r="369867" spans="8:8" ht="12" customHeight="1" x14ac:dyDescent="0.2">
      <c r="H369867" s="18"/>
    </row>
    <row r="369903" spans="8:8" ht="12" customHeight="1" x14ac:dyDescent="0.2">
      <c r="H369903" s="18"/>
    </row>
    <row r="369939" spans="8:8" ht="12" customHeight="1" x14ac:dyDescent="0.2">
      <c r="H369939" s="18"/>
    </row>
    <row r="369975" spans="8:8" ht="12" customHeight="1" x14ac:dyDescent="0.2">
      <c r="H369975" s="18"/>
    </row>
    <row r="370011" spans="8:8" ht="12" customHeight="1" x14ac:dyDescent="0.2">
      <c r="H370011" s="18"/>
    </row>
    <row r="370047" spans="8:8" ht="12" customHeight="1" x14ac:dyDescent="0.2">
      <c r="H370047" s="18"/>
    </row>
    <row r="370083" spans="8:8" ht="12" customHeight="1" x14ac:dyDescent="0.2">
      <c r="H370083" s="18"/>
    </row>
    <row r="370119" spans="8:8" ht="12" customHeight="1" x14ac:dyDescent="0.2">
      <c r="H370119" s="18"/>
    </row>
    <row r="370155" spans="8:8" ht="12" customHeight="1" x14ac:dyDescent="0.2">
      <c r="H370155" s="18"/>
    </row>
    <row r="370191" spans="8:8" ht="12" customHeight="1" x14ac:dyDescent="0.2">
      <c r="H370191" s="18"/>
    </row>
    <row r="370227" spans="8:8" ht="12" customHeight="1" x14ac:dyDescent="0.2">
      <c r="H370227" s="18"/>
    </row>
    <row r="370263" spans="8:8" ht="12" customHeight="1" x14ac:dyDescent="0.2">
      <c r="H370263" s="18"/>
    </row>
    <row r="370299" spans="8:8" ht="12" customHeight="1" x14ac:dyDescent="0.2">
      <c r="H370299" s="18"/>
    </row>
    <row r="370335" spans="8:8" ht="12" customHeight="1" x14ac:dyDescent="0.2">
      <c r="H370335" s="18"/>
    </row>
    <row r="370371" spans="8:8" ht="12" customHeight="1" x14ac:dyDescent="0.2">
      <c r="H370371" s="18"/>
    </row>
    <row r="370407" spans="8:8" ht="12" customHeight="1" x14ac:dyDescent="0.2">
      <c r="H370407" s="18"/>
    </row>
    <row r="370443" spans="8:8" ht="12" customHeight="1" x14ac:dyDescent="0.2">
      <c r="H370443" s="18"/>
    </row>
    <row r="370479" spans="8:8" ht="12" customHeight="1" x14ac:dyDescent="0.2">
      <c r="H370479" s="18"/>
    </row>
    <row r="370515" spans="8:8" ht="12" customHeight="1" x14ac:dyDescent="0.2">
      <c r="H370515" s="18"/>
    </row>
    <row r="370551" spans="8:8" ht="12" customHeight="1" x14ac:dyDescent="0.2">
      <c r="H370551" s="18"/>
    </row>
    <row r="370587" spans="8:8" ht="12" customHeight="1" x14ac:dyDescent="0.2">
      <c r="H370587" s="18"/>
    </row>
    <row r="370623" spans="8:8" ht="12" customHeight="1" x14ac:dyDescent="0.2">
      <c r="H370623" s="18"/>
    </row>
    <row r="370659" spans="8:8" ht="12" customHeight="1" x14ac:dyDescent="0.2">
      <c r="H370659" s="18"/>
    </row>
    <row r="370695" spans="8:8" ht="12" customHeight="1" x14ac:dyDescent="0.2">
      <c r="H370695" s="18"/>
    </row>
    <row r="370731" spans="8:8" ht="12" customHeight="1" x14ac:dyDescent="0.2">
      <c r="H370731" s="18"/>
    </row>
    <row r="370767" spans="8:8" ht="12" customHeight="1" x14ac:dyDescent="0.2">
      <c r="H370767" s="18"/>
    </row>
    <row r="370803" spans="8:8" ht="12" customHeight="1" x14ac:dyDescent="0.2">
      <c r="H370803" s="18"/>
    </row>
    <row r="370839" spans="8:8" ht="12" customHeight="1" x14ac:dyDescent="0.2">
      <c r="H370839" s="18"/>
    </row>
    <row r="370875" spans="8:8" ht="12" customHeight="1" x14ac:dyDescent="0.2">
      <c r="H370875" s="18"/>
    </row>
    <row r="370911" spans="8:8" ht="12" customHeight="1" x14ac:dyDescent="0.2">
      <c r="H370911" s="18"/>
    </row>
    <row r="370947" spans="8:8" ht="12" customHeight="1" x14ac:dyDescent="0.2">
      <c r="H370947" s="18"/>
    </row>
    <row r="370983" spans="8:8" ht="12" customHeight="1" x14ac:dyDescent="0.2">
      <c r="H370983" s="18"/>
    </row>
    <row r="371019" spans="8:8" ht="12" customHeight="1" x14ac:dyDescent="0.2">
      <c r="H371019" s="18"/>
    </row>
    <row r="371055" spans="8:8" ht="12" customHeight="1" x14ac:dyDescent="0.2">
      <c r="H371055" s="18"/>
    </row>
    <row r="371091" spans="8:8" ht="12" customHeight="1" x14ac:dyDescent="0.2">
      <c r="H371091" s="18"/>
    </row>
    <row r="371127" spans="8:8" ht="12" customHeight="1" x14ac:dyDescent="0.2">
      <c r="H371127" s="18"/>
    </row>
    <row r="371163" spans="8:8" ht="12" customHeight="1" x14ac:dyDescent="0.2">
      <c r="H371163" s="18"/>
    </row>
    <row r="371199" spans="8:8" ht="12" customHeight="1" x14ac:dyDescent="0.2">
      <c r="H371199" s="18"/>
    </row>
    <row r="371235" spans="8:8" ht="12" customHeight="1" x14ac:dyDescent="0.2">
      <c r="H371235" s="18"/>
    </row>
    <row r="371271" spans="8:8" ht="12" customHeight="1" x14ac:dyDescent="0.2">
      <c r="H371271" s="18"/>
    </row>
    <row r="371307" spans="8:8" ht="12" customHeight="1" x14ac:dyDescent="0.2">
      <c r="H371307" s="18"/>
    </row>
    <row r="371343" spans="8:8" ht="12" customHeight="1" x14ac:dyDescent="0.2">
      <c r="H371343" s="18"/>
    </row>
    <row r="371379" spans="8:8" ht="12" customHeight="1" x14ac:dyDescent="0.2">
      <c r="H371379" s="18"/>
    </row>
    <row r="371415" spans="8:8" ht="12" customHeight="1" x14ac:dyDescent="0.2">
      <c r="H371415" s="18"/>
    </row>
    <row r="371451" spans="8:8" ht="12" customHeight="1" x14ac:dyDescent="0.2">
      <c r="H371451" s="18"/>
    </row>
    <row r="371487" spans="8:8" ht="12" customHeight="1" x14ac:dyDescent="0.2">
      <c r="H371487" s="18"/>
    </row>
    <row r="371523" spans="8:8" ht="12" customHeight="1" x14ac:dyDescent="0.2">
      <c r="H371523" s="18"/>
    </row>
    <row r="371559" spans="8:8" ht="12" customHeight="1" x14ac:dyDescent="0.2">
      <c r="H371559" s="18"/>
    </row>
    <row r="371595" spans="8:8" ht="12" customHeight="1" x14ac:dyDescent="0.2">
      <c r="H371595" s="18"/>
    </row>
    <row r="371631" spans="8:8" ht="12" customHeight="1" x14ac:dyDescent="0.2">
      <c r="H371631" s="18"/>
    </row>
    <row r="371667" spans="8:8" ht="12" customHeight="1" x14ac:dyDescent="0.2">
      <c r="H371667" s="18"/>
    </row>
    <row r="371703" spans="8:8" ht="12" customHeight="1" x14ac:dyDescent="0.2">
      <c r="H371703" s="18"/>
    </row>
    <row r="371739" spans="8:8" ht="12" customHeight="1" x14ac:dyDescent="0.2">
      <c r="H371739" s="18"/>
    </row>
    <row r="371775" spans="8:8" ht="12" customHeight="1" x14ac:dyDescent="0.2">
      <c r="H371775" s="18"/>
    </row>
    <row r="371811" spans="8:8" ht="12" customHeight="1" x14ac:dyDescent="0.2">
      <c r="H371811" s="18"/>
    </row>
    <row r="371847" spans="8:8" ht="12" customHeight="1" x14ac:dyDescent="0.2">
      <c r="H371847" s="18"/>
    </row>
    <row r="371883" spans="8:8" ht="12" customHeight="1" x14ac:dyDescent="0.2">
      <c r="H371883" s="18"/>
    </row>
    <row r="371919" spans="8:8" ht="12" customHeight="1" x14ac:dyDescent="0.2">
      <c r="H371919" s="18"/>
    </row>
    <row r="371955" spans="8:8" ht="12" customHeight="1" x14ac:dyDescent="0.2">
      <c r="H371955" s="18"/>
    </row>
    <row r="371991" spans="8:8" ht="12" customHeight="1" x14ac:dyDescent="0.2">
      <c r="H371991" s="18"/>
    </row>
    <row r="372027" spans="8:8" ht="12" customHeight="1" x14ac:dyDescent="0.2">
      <c r="H372027" s="18"/>
    </row>
    <row r="372063" spans="8:8" ht="12" customHeight="1" x14ac:dyDescent="0.2">
      <c r="H372063" s="18"/>
    </row>
    <row r="372099" spans="8:8" ht="12" customHeight="1" x14ac:dyDescent="0.2">
      <c r="H372099" s="18"/>
    </row>
    <row r="372135" spans="8:8" ht="12" customHeight="1" x14ac:dyDescent="0.2">
      <c r="H372135" s="18"/>
    </row>
    <row r="372171" spans="8:8" ht="12" customHeight="1" x14ac:dyDescent="0.2">
      <c r="H372171" s="18"/>
    </row>
    <row r="372207" spans="8:8" ht="12" customHeight="1" x14ac:dyDescent="0.2">
      <c r="H372207" s="18"/>
    </row>
    <row r="372243" spans="8:8" ht="12" customHeight="1" x14ac:dyDescent="0.2">
      <c r="H372243" s="18"/>
    </row>
    <row r="372279" spans="8:8" ht="12" customHeight="1" x14ac:dyDescent="0.2">
      <c r="H372279" s="18"/>
    </row>
    <row r="372315" spans="8:8" ht="12" customHeight="1" x14ac:dyDescent="0.2">
      <c r="H372315" s="18"/>
    </row>
    <row r="372351" spans="8:8" ht="12" customHeight="1" x14ac:dyDescent="0.2">
      <c r="H372351" s="18"/>
    </row>
    <row r="372387" spans="8:8" ht="12" customHeight="1" x14ac:dyDescent="0.2">
      <c r="H372387" s="18"/>
    </row>
    <row r="372423" spans="8:8" ht="12" customHeight="1" x14ac:dyDescent="0.2">
      <c r="H372423" s="18"/>
    </row>
    <row r="372459" spans="8:8" ht="12" customHeight="1" x14ac:dyDescent="0.2">
      <c r="H372459" s="18"/>
    </row>
    <row r="372495" spans="8:8" ht="12" customHeight="1" x14ac:dyDescent="0.2">
      <c r="H372495" s="18"/>
    </row>
    <row r="372531" spans="8:8" ht="12" customHeight="1" x14ac:dyDescent="0.2">
      <c r="H372531" s="18"/>
    </row>
    <row r="372567" spans="8:8" ht="12" customHeight="1" x14ac:dyDescent="0.2">
      <c r="H372567" s="18"/>
    </row>
    <row r="372603" spans="8:8" ht="12" customHeight="1" x14ac:dyDescent="0.2">
      <c r="H372603" s="18"/>
    </row>
    <row r="372639" spans="8:8" ht="12" customHeight="1" x14ac:dyDescent="0.2">
      <c r="H372639" s="18"/>
    </row>
    <row r="372675" spans="8:8" ht="12" customHeight="1" x14ac:dyDescent="0.2">
      <c r="H372675" s="18"/>
    </row>
    <row r="372711" spans="8:8" ht="12" customHeight="1" x14ac:dyDescent="0.2">
      <c r="H372711" s="18"/>
    </row>
    <row r="372747" spans="8:8" ht="12" customHeight="1" x14ac:dyDescent="0.2">
      <c r="H372747" s="18"/>
    </row>
    <row r="372783" spans="8:8" ht="12" customHeight="1" x14ac:dyDescent="0.2">
      <c r="H372783" s="18"/>
    </row>
    <row r="372819" spans="8:8" ht="12" customHeight="1" x14ac:dyDescent="0.2">
      <c r="H372819" s="18"/>
    </row>
    <row r="372855" spans="8:8" ht="12" customHeight="1" x14ac:dyDescent="0.2">
      <c r="H372855" s="18"/>
    </row>
    <row r="372891" spans="8:8" ht="12" customHeight="1" x14ac:dyDescent="0.2">
      <c r="H372891" s="18"/>
    </row>
    <row r="372927" spans="8:8" ht="12" customHeight="1" x14ac:dyDescent="0.2">
      <c r="H372927" s="18"/>
    </row>
    <row r="372963" spans="8:8" ht="12" customHeight="1" x14ac:dyDescent="0.2">
      <c r="H372963" s="18"/>
    </row>
    <row r="372999" spans="8:8" ht="12" customHeight="1" x14ac:dyDescent="0.2">
      <c r="H372999" s="18"/>
    </row>
    <row r="373035" spans="8:8" ht="12" customHeight="1" x14ac:dyDescent="0.2">
      <c r="H373035" s="18"/>
    </row>
    <row r="373071" spans="8:8" ht="12" customHeight="1" x14ac:dyDescent="0.2">
      <c r="H373071" s="18"/>
    </row>
    <row r="373107" spans="8:8" ht="12" customHeight="1" x14ac:dyDescent="0.2">
      <c r="H373107" s="18"/>
    </row>
    <row r="373143" spans="8:8" ht="12" customHeight="1" x14ac:dyDescent="0.2">
      <c r="H373143" s="18"/>
    </row>
    <row r="373179" spans="8:8" ht="12" customHeight="1" x14ac:dyDescent="0.2">
      <c r="H373179" s="18"/>
    </row>
    <row r="373215" spans="8:8" ht="12" customHeight="1" x14ac:dyDescent="0.2">
      <c r="H373215" s="18"/>
    </row>
    <row r="373251" spans="8:8" ht="12" customHeight="1" x14ac:dyDescent="0.2">
      <c r="H373251" s="18"/>
    </row>
    <row r="373287" spans="8:8" ht="12" customHeight="1" x14ac:dyDescent="0.2">
      <c r="H373287" s="18"/>
    </row>
    <row r="373323" spans="8:8" ht="12" customHeight="1" x14ac:dyDescent="0.2">
      <c r="H373323" s="18"/>
    </row>
    <row r="373359" spans="8:8" ht="12" customHeight="1" x14ac:dyDescent="0.2">
      <c r="H373359" s="18"/>
    </row>
    <row r="373395" spans="8:8" ht="12" customHeight="1" x14ac:dyDescent="0.2">
      <c r="H373395" s="18"/>
    </row>
    <row r="373431" spans="8:8" ht="12" customHeight="1" x14ac:dyDescent="0.2">
      <c r="H373431" s="18"/>
    </row>
    <row r="373467" spans="8:8" ht="12" customHeight="1" x14ac:dyDescent="0.2">
      <c r="H373467" s="18"/>
    </row>
    <row r="373503" spans="8:8" ht="12" customHeight="1" x14ac:dyDescent="0.2">
      <c r="H373503" s="18"/>
    </row>
    <row r="373539" spans="8:8" ht="12" customHeight="1" x14ac:dyDescent="0.2">
      <c r="H373539" s="18"/>
    </row>
    <row r="373575" spans="8:8" ht="12" customHeight="1" x14ac:dyDescent="0.2">
      <c r="H373575" s="18"/>
    </row>
    <row r="373611" spans="8:8" ht="12" customHeight="1" x14ac:dyDescent="0.2">
      <c r="H373611" s="18"/>
    </row>
    <row r="373647" spans="8:8" ht="12" customHeight="1" x14ac:dyDescent="0.2">
      <c r="H373647" s="18"/>
    </row>
    <row r="373683" spans="8:8" ht="12" customHeight="1" x14ac:dyDescent="0.2">
      <c r="H373683" s="18"/>
    </row>
    <row r="373719" spans="8:8" ht="12" customHeight="1" x14ac:dyDescent="0.2">
      <c r="H373719" s="18"/>
    </row>
    <row r="373755" spans="8:8" ht="12" customHeight="1" x14ac:dyDescent="0.2">
      <c r="H373755" s="18"/>
    </row>
    <row r="373791" spans="8:8" ht="12" customHeight="1" x14ac:dyDescent="0.2">
      <c r="H373791" s="18"/>
    </row>
    <row r="373827" spans="8:8" ht="12" customHeight="1" x14ac:dyDescent="0.2">
      <c r="H373827" s="18"/>
    </row>
    <row r="373863" spans="8:8" ht="12" customHeight="1" x14ac:dyDescent="0.2">
      <c r="H373863" s="18"/>
    </row>
    <row r="373899" spans="8:8" ht="12" customHeight="1" x14ac:dyDescent="0.2">
      <c r="H373899" s="18"/>
    </row>
    <row r="373935" spans="8:8" ht="12" customHeight="1" x14ac:dyDescent="0.2">
      <c r="H373935" s="18"/>
    </row>
    <row r="373971" spans="8:8" ht="12" customHeight="1" x14ac:dyDescent="0.2">
      <c r="H373971" s="18"/>
    </row>
    <row r="374007" spans="8:8" ht="12" customHeight="1" x14ac:dyDescent="0.2">
      <c r="H374007" s="18"/>
    </row>
    <row r="374043" spans="8:8" ht="12" customHeight="1" x14ac:dyDescent="0.2">
      <c r="H374043" s="18"/>
    </row>
    <row r="374079" spans="8:8" ht="12" customHeight="1" x14ac:dyDescent="0.2">
      <c r="H374079" s="18"/>
    </row>
    <row r="374115" spans="8:8" ht="12" customHeight="1" x14ac:dyDescent="0.2">
      <c r="H374115" s="18"/>
    </row>
    <row r="374151" spans="8:8" ht="12" customHeight="1" x14ac:dyDescent="0.2">
      <c r="H374151" s="18"/>
    </row>
    <row r="374187" spans="8:8" ht="12" customHeight="1" x14ac:dyDescent="0.2">
      <c r="H374187" s="18"/>
    </row>
    <row r="374223" spans="8:8" ht="12" customHeight="1" x14ac:dyDescent="0.2">
      <c r="H374223" s="18"/>
    </row>
    <row r="374259" spans="8:8" ht="12" customHeight="1" x14ac:dyDescent="0.2">
      <c r="H374259" s="18"/>
    </row>
    <row r="374295" spans="8:8" ht="12" customHeight="1" x14ac:dyDescent="0.2">
      <c r="H374295" s="18"/>
    </row>
    <row r="374331" spans="8:8" ht="12" customHeight="1" x14ac:dyDescent="0.2">
      <c r="H374331" s="18"/>
    </row>
    <row r="374367" spans="8:8" ht="12" customHeight="1" x14ac:dyDescent="0.2">
      <c r="H374367" s="18"/>
    </row>
    <row r="374403" spans="8:8" ht="12" customHeight="1" x14ac:dyDescent="0.2">
      <c r="H374403" s="18"/>
    </row>
    <row r="374439" spans="8:8" ht="12" customHeight="1" x14ac:dyDescent="0.2">
      <c r="H374439" s="18"/>
    </row>
    <row r="374475" spans="8:8" ht="12" customHeight="1" x14ac:dyDescent="0.2">
      <c r="H374475" s="18"/>
    </row>
    <row r="374511" spans="8:8" ht="12" customHeight="1" x14ac:dyDescent="0.2">
      <c r="H374511" s="18"/>
    </row>
    <row r="374547" spans="8:8" ht="12" customHeight="1" x14ac:dyDescent="0.2">
      <c r="H374547" s="18"/>
    </row>
    <row r="374583" spans="8:8" ht="12" customHeight="1" x14ac:dyDescent="0.2">
      <c r="H374583" s="18"/>
    </row>
    <row r="374619" spans="8:8" ht="12" customHeight="1" x14ac:dyDescent="0.2">
      <c r="H374619" s="18"/>
    </row>
    <row r="374655" spans="8:8" ht="12" customHeight="1" x14ac:dyDescent="0.2">
      <c r="H374655" s="18"/>
    </row>
    <row r="374691" spans="8:8" ht="12" customHeight="1" x14ac:dyDescent="0.2">
      <c r="H374691" s="18"/>
    </row>
    <row r="374727" spans="8:8" ht="12" customHeight="1" x14ac:dyDescent="0.2">
      <c r="H374727" s="18"/>
    </row>
    <row r="374763" spans="8:8" ht="12" customHeight="1" x14ac:dyDescent="0.2">
      <c r="H374763" s="18"/>
    </row>
    <row r="374799" spans="8:8" ht="12" customHeight="1" x14ac:dyDescent="0.2">
      <c r="H374799" s="18"/>
    </row>
    <row r="374835" spans="8:8" ht="12" customHeight="1" x14ac:dyDescent="0.2">
      <c r="H374835" s="18"/>
    </row>
    <row r="374871" spans="8:8" ht="12" customHeight="1" x14ac:dyDescent="0.2">
      <c r="H374871" s="18"/>
    </row>
    <row r="374907" spans="8:8" ht="12" customHeight="1" x14ac:dyDescent="0.2">
      <c r="H374907" s="18"/>
    </row>
    <row r="374943" spans="8:8" ht="12" customHeight="1" x14ac:dyDescent="0.2">
      <c r="H374943" s="18"/>
    </row>
    <row r="374979" spans="8:8" ht="12" customHeight="1" x14ac:dyDescent="0.2">
      <c r="H374979" s="18"/>
    </row>
    <row r="375015" spans="8:8" ht="12" customHeight="1" x14ac:dyDescent="0.2">
      <c r="H375015" s="18"/>
    </row>
    <row r="375051" spans="8:8" ht="12" customHeight="1" x14ac:dyDescent="0.2">
      <c r="H375051" s="18"/>
    </row>
    <row r="375087" spans="8:8" ht="12" customHeight="1" x14ac:dyDescent="0.2">
      <c r="H375087" s="18"/>
    </row>
    <row r="375123" spans="8:8" ht="12" customHeight="1" x14ac:dyDescent="0.2">
      <c r="H375123" s="18"/>
    </row>
    <row r="375159" spans="8:8" ht="12" customHeight="1" x14ac:dyDescent="0.2">
      <c r="H375159" s="18"/>
    </row>
    <row r="375195" spans="8:8" ht="12" customHeight="1" x14ac:dyDescent="0.2">
      <c r="H375195" s="18"/>
    </row>
    <row r="375231" spans="8:8" ht="12" customHeight="1" x14ac:dyDescent="0.2">
      <c r="H375231" s="18"/>
    </row>
    <row r="375267" spans="8:8" ht="12" customHeight="1" x14ac:dyDescent="0.2">
      <c r="H375267" s="18"/>
    </row>
    <row r="375303" spans="8:8" ht="12" customHeight="1" x14ac:dyDescent="0.2">
      <c r="H375303" s="18"/>
    </row>
    <row r="375339" spans="8:8" ht="12" customHeight="1" x14ac:dyDescent="0.2">
      <c r="H375339" s="18"/>
    </row>
    <row r="375375" spans="8:8" ht="12" customHeight="1" x14ac:dyDescent="0.2">
      <c r="H375375" s="18"/>
    </row>
    <row r="375411" spans="8:8" ht="12" customHeight="1" x14ac:dyDescent="0.2">
      <c r="H375411" s="18"/>
    </row>
    <row r="375447" spans="8:8" ht="12" customHeight="1" x14ac:dyDescent="0.2">
      <c r="H375447" s="18"/>
    </row>
    <row r="375483" spans="8:8" ht="12" customHeight="1" x14ac:dyDescent="0.2">
      <c r="H375483" s="18"/>
    </row>
    <row r="375519" spans="8:8" ht="12" customHeight="1" x14ac:dyDescent="0.2">
      <c r="H375519" s="18"/>
    </row>
    <row r="375555" spans="8:8" ht="12" customHeight="1" x14ac:dyDescent="0.2">
      <c r="H375555" s="18"/>
    </row>
    <row r="375591" spans="8:8" ht="12" customHeight="1" x14ac:dyDescent="0.2">
      <c r="H375591" s="18"/>
    </row>
    <row r="375627" spans="8:8" ht="12" customHeight="1" x14ac:dyDescent="0.2">
      <c r="H375627" s="18"/>
    </row>
    <row r="375663" spans="8:8" ht="12" customHeight="1" x14ac:dyDescent="0.2">
      <c r="H375663" s="18"/>
    </row>
    <row r="375699" spans="8:8" ht="12" customHeight="1" x14ac:dyDescent="0.2">
      <c r="H375699" s="18"/>
    </row>
    <row r="375735" spans="8:8" ht="12" customHeight="1" x14ac:dyDescent="0.2">
      <c r="H375735" s="18"/>
    </row>
    <row r="375771" spans="8:8" ht="12" customHeight="1" x14ac:dyDescent="0.2">
      <c r="H375771" s="18"/>
    </row>
    <row r="375807" spans="8:8" ht="12" customHeight="1" x14ac:dyDescent="0.2">
      <c r="H375807" s="18"/>
    </row>
    <row r="375843" spans="8:8" ht="12" customHeight="1" x14ac:dyDescent="0.2">
      <c r="H375843" s="18"/>
    </row>
    <row r="375879" spans="8:8" ht="12" customHeight="1" x14ac:dyDescent="0.2">
      <c r="H375879" s="18"/>
    </row>
    <row r="375915" spans="8:8" ht="12" customHeight="1" x14ac:dyDescent="0.2">
      <c r="H375915" s="18"/>
    </row>
    <row r="375951" spans="8:8" ht="12" customHeight="1" x14ac:dyDescent="0.2">
      <c r="H375951" s="18"/>
    </row>
    <row r="375987" spans="8:8" ht="12" customHeight="1" x14ac:dyDescent="0.2">
      <c r="H375987" s="18"/>
    </row>
    <row r="376023" spans="8:8" ht="12" customHeight="1" x14ac:dyDescent="0.2">
      <c r="H376023" s="18"/>
    </row>
    <row r="376059" spans="8:8" ht="12" customHeight="1" x14ac:dyDescent="0.2">
      <c r="H376059" s="18"/>
    </row>
    <row r="376095" spans="8:8" ht="12" customHeight="1" x14ac:dyDescent="0.2">
      <c r="H376095" s="18"/>
    </row>
    <row r="376131" spans="8:8" ht="12" customHeight="1" x14ac:dyDescent="0.2">
      <c r="H376131" s="18"/>
    </row>
    <row r="376167" spans="8:8" ht="12" customHeight="1" x14ac:dyDescent="0.2">
      <c r="H376167" s="18"/>
    </row>
    <row r="376203" spans="8:8" ht="12" customHeight="1" x14ac:dyDescent="0.2">
      <c r="H376203" s="18"/>
    </row>
    <row r="376239" spans="8:8" ht="12" customHeight="1" x14ac:dyDescent="0.2">
      <c r="H376239" s="18"/>
    </row>
    <row r="376275" spans="8:8" ht="12" customHeight="1" x14ac:dyDescent="0.2">
      <c r="H376275" s="18"/>
    </row>
    <row r="376311" spans="8:8" ht="12" customHeight="1" x14ac:dyDescent="0.2">
      <c r="H376311" s="18"/>
    </row>
    <row r="376347" spans="8:8" ht="12" customHeight="1" x14ac:dyDescent="0.2">
      <c r="H376347" s="18"/>
    </row>
    <row r="376383" spans="8:8" ht="12" customHeight="1" x14ac:dyDescent="0.2">
      <c r="H376383" s="18"/>
    </row>
    <row r="376419" spans="8:8" ht="12" customHeight="1" x14ac:dyDescent="0.2">
      <c r="H376419" s="18"/>
    </row>
    <row r="376455" spans="8:8" ht="12" customHeight="1" x14ac:dyDescent="0.2">
      <c r="H376455" s="18"/>
    </row>
    <row r="376491" spans="8:8" ht="12" customHeight="1" x14ac:dyDescent="0.2">
      <c r="H376491" s="18"/>
    </row>
    <row r="376527" spans="8:8" ht="12" customHeight="1" x14ac:dyDescent="0.2">
      <c r="H376527" s="18"/>
    </row>
    <row r="376563" spans="8:8" ht="12" customHeight="1" x14ac:dyDescent="0.2">
      <c r="H376563" s="18"/>
    </row>
    <row r="376599" spans="8:8" ht="12" customHeight="1" x14ac:dyDescent="0.2">
      <c r="H376599" s="18"/>
    </row>
    <row r="376635" spans="8:8" ht="12" customHeight="1" x14ac:dyDescent="0.2">
      <c r="H376635" s="18"/>
    </row>
    <row r="376671" spans="8:8" ht="12" customHeight="1" x14ac:dyDescent="0.2">
      <c r="H376671" s="18"/>
    </row>
    <row r="376707" spans="8:8" ht="12" customHeight="1" x14ac:dyDescent="0.2">
      <c r="H376707" s="18"/>
    </row>
    <row r="376743" spans="8:8" ht="12" customHeight="1" x14ac:dyDescent="0.2">
      <c r="H376743" s="18"/>
    </row>
    <row r="376779" spans="8:8" ht="12" customHeight="1" x14ac:dyDescent="0.2">
      <c r="H376779" s="18"/>
    </row>
    <row r="376815" spans="8:8" ht="12" customHeight="1" x14ac:dyDescent="0.2">
      <c r="H376815" s="18"/>
    </row>
    <row r="376851" spans="8:8" ht="12" customHeight="1" x14ac:dyDescent="0.2">
      <c r="H376851" s="18"/>
    </row>
    <row r="376887" spans="8:8" ht="12" customHeight="1" x14ac:dyDescent="0.2">
      <c r="H376887" s="18"/>
    </row>
    <row r="376923" spans="8:8" ht="12" customHeight="1" x14ac:dyDescent="0.2">
      <c r="H376923" s="18"/>
    </row>
    <row r="376959" spans="8:8" ht="12" customHeight="1" x14ac:dyDescent="0.2">
      <c r="H376959" s="18"/>
    </row>
    <row r="376995" spans="8:8" ht="12" customHeight="1" x14ac:dyDescent="0.2">
      <c r="H376995" s="18"/>
    </row>
    <row r="377031" spans="8:8" ht="12" customHeight="1" x14ac:dyDescent="0.2">
      <c r="H377031" s="18"/>
    </row>
    <row r="377067" spans="8:8" ht="12" customHeight="1" x14ac:dyDescent="0.2">
      <c r="H377067" s="18"/>
    </row>
    <row r="377103" spans="8:8" ht="12" customHeight="1" x14ac:dyDescent="0.2">
      <c r="H377103" s="18"/>
    </row>
    <row r="377139" spans="8:8" ht="12" customHeight="1" x14ac:dyDescent="0.2">
      <c r="H377139" s="18"/>
    </row>
    <row r="377175" spans="8:8" ht="12" customHeight="1" x14ac:dyDescent="0.2">
      <c r="H377175" s="18"/>
    </row>
    <row r="377211" spans="8:8" ht="12" customHeight="1" x14ac:dyDescent="0.2">
      <c r="H377211" s="18"/>
    </row>
    <row r="377247" spans="8:8" ht="12" customHeight="1" x14ac:dyDescent="0.2">
      <c r="H377247" s="18"/>
    </row>
    <row r="377283" spans="8:8" ht="12" customHeight="1" x14ac:dyDescent="0.2">
      <c r="H377283" s="18"/>
    </row>
    <row r="377319" spans="8:8" ht="12" customHeight="1" x14ac:dyDescent="0.2">
      <c r="H377319" s="18"/>
    </row>
    <row r="377355" spans="8:8" ht="12" customHeight="1" x14ac:dyDescent="0.2">
      <c r="H377355" s="18"/>
    </row>
    <row r="377391" spans="8:8" ht="12" customHeight="1" x14ac:dyDescent="0.2">
      <c r="H377391" s="18"/>
    </row>
    <row r="377427" spans="8:8" ht="12" customHeight="1" x14ac:dyDescent="0.2">
      <c r="H377427" s="18"/>
    </row>
    <row r="377463" spans="8:8" ht="12" customHeight="1" x14ac:dyDescent="0.2">
      <c r="H377463" s="18"/>
    </row>
    <row r="377499" spans="8:8" ht="12" customHeight="1" x14ac:dyDescent="0.2">
      <c r="H377499" s="18"/>
    </row>
    <row r="377535" spans="8:8" ht="12" customHeight="1" x14ac:dyDescent="0.2">
      <c r="H377535" s="18"/>
    </row>
    <row r="377571" spans="8:8" ht="12" customHeight="1" x14ac:dyDescent="0.2">
      <c r="H377571" s="18"/>
    </row>
    <row r="377607" spans="8:8" ht="12" customHeight="1" x14ac:dyDescent="0.2">
      <c r="H377607" s="18"/>
    </row>
    <row r="377643" spans="8:8" ht="12" customHeight="1" x14ac:dyDescent="0.2">
      <c r="H377643" s="18"/>
    </row>
    <row r="377679" spans="8:8" ht="12" customHeight="1" x14ac:dyDescent="0.2">
      <c r="H377679" s="18"/>
    </row>
    <row r="377715" spans="8:8" ht="12" customHeight="1" x14ac:dyDescent="0.2">
      <c r="H377715" s="18"/>
    </row>
    <row r="377751" spans="8:8" ht="12" customHeight="1" x14ac:dyDescent="0.2">
      <c r="H377751" s="18"/>
    </row>
    <row r="377787" spans="8:8" ht="12" customHeight="1" x14ac:dyDescent="0.2">
      <c r="H377787" s="18"/>
    </row>
    <row r="377823" spans="8:8" ht="12" customHeight="1" x14ac:dyDescent="0.2">
      <c r="H377823" s="18"/>
    </row>
    <row r="377859" spans="8:8" ht="12" customHeight="1" x14ac:dyDescent="0.2">
      <c r="H377859" s="18"/>
    </row>
    <row r="377895" spans="8:8" ht="12" customHeight="1" x14ac:dyDescent="0.2">
      <c r="H377895" s="18"/>
    </row>
    <row r="377931" spans="8:8" ht="12" customHeight="1" x14ac:dyDescent="0.2">
      <c r="H377931" s="18"/>
    </row>
    <row r="377967" spans="8:8" ht="12" customHeight="1" x14ac:dyDescent="0.2">
      <c r="H377967" s="18"/>
    </row>
    <row r="378003" spans="8:8" ht="12" customHeight="1" x14ac:dyDescent="0.2">
      <c r="H378003" s="18"/>
    </row>
    <row r="378039" spans="8:8" ht="12" customHeight="1" x14ac:dyDescent="0.2">
      <c r="H378039" s="18"/>
    </row>
    <row r="378075" spans="8:8" ht="12" customHeight="1" x14ac:dyDescent="0.2">
      <c r="H378075" s="18"/>
    </row>
    <row r="378111" spans="8:8" ht="12" customHeight="1" x14ac:dyDescent="0.2">
      <c r="H378111" s="18"/>
    </row>
    <row r="378147" spans="8:8" ht="12" customHeight="1" x14ac:dyDescent="0.2">
      <c r="H378147" s="18"/>
    </row>
    <row r="378183" spans="8:8" ht="12" customHeight="1" x14ac:dyDescent="0.2">
      <c r="H378183" s="18"/>
    </row>
    <row r="378219" spans="8:8" ht="12" customHeight="1" x14ac:dyDescent="0.2">
      <c r="H378219" s="18"/>
    </row>
    <row r="378255" spans="8:8" ht="12" customHeight="1" x14ac:dyDescent="0.2">
      <c r="H378255" s="18"/>
    </row>
    <row r="378291" spans="8:8" ht="12" customHeight="1" x14ac:dyDescent="0.2">
      <c r="H378291" s="18"/>
    </row>
    <row r="378327" spans="8:8" ht="12" customHeight="1" x14ac:dyDescent="0.2">
      <c r="H378327" s="18"/>
    </row>
    <row r="378363" spans="8:8" ht="12" customHeight="1" x14ac:dyDescent="0.2">
      <c r="H378363" s="18"/>
    </row>
    <row r="378399" spans="8:8" ht="12" customHeight="1" x14ac:dyDescent="0.2">
      <c r="H378399" s="18"/>
    </row>
    <row r="378435" spans="8:8" ht="12" customHeight="1" x14ac:dyDescent="0.2">
      <c r="H378435" s="18"/>
    </row>
    <row r="378471" spans="8:8" ht="12" customHeight="1" x14ac:dyDescent="0.2">
      <c r="H378471" s="18"/>
    </row>
    <row r="378507" spans="8:8" ht="12" customHeight="1" x14ac:dyDescent="0.2">
      <c r="H378507" s="18"/>
    </row>
    <row r="378543" spans="8:8" ht="12" customHeight="1" x14ac:dyDescent="0.2">
      <c r="H378543" s="18"/>
    </row>
    <row r="378579" spans="8:8" ht="12" customHeight="1" x14ac:dyDescent="0.2">
      <c r="H378579" s="18"/>
    </row>
    <row r="378615" spans="8:8" ht="12" customHeight="1" x14ac:dyDescent="0.2">
      <c r="H378615" s="18"/>
    </row>
    <row r="378651" spans="8:8" ht="12" customHeight="1" x14ac:dyDescent="0.2">
      <c r="H378651" s="18"/>
    </row>
    <row r="378687" spans="8:8" ht="12" customHeight="1" x14ac:dyDescent="0.2">
      <c r="H378687" s="18"/>
    </row>
    <row r="378723" spans="8:8" ht="12" customHeight="1" x14ac:dyDescent="0.2">
      <c r="H378723" s="18"/>
    </row>
    <row r="378759" spans="8:8" ht="12" customHeight="1" x14ac:dyDescent="0.2">
      <c r="H378759" s="18"/>
    </row>
    <row r="378795" spans="8:8" ht="12" customHeight="1" x14ac:dyDescent="0.2">
      <c r="H378795" s="18"/>
    </row>
    <row r="378831" spans="8:8" ht="12" customHeight="1" x14ac:dyDescent="0.2">
      <c r="H378831" s="18"/>
    </row>
    <row r="378867" spans="8:8" ht="12" customHeight="1" x14ac:dyDescent="0.2">
      <c r="H378867" s="18"/>
    </row>
    <row r="378903" spans="8:8" ht="12" customHeight="1" x14ac:dyDescent="0.2">
      <c r="H378903" s="18"/>
    </row>
    <row r="378939" spans="8:8" ht="12" customHeight="1" x14ac:dyDescent="0.2">
      <c r="H378939" s="18"/>
    </row>
    <row r="378975" spans="8:8" ht="12" customHeight="1" x14ac:dyDescent="0.2">
      <c r="H378975" s="18"/>
    </row>
    <row r="379011" spans="8:8" ht="12" customHeight="1" x14ac:dyDescent="0.2">
      <c r="H379011" s="18"/>
    </row>
    <row r="379047" spans="8:8" ht="12" customHeight="1" x14ac:dyDescent="0.2">
      <c r="H379047" s="18"/>
    </row>
    <row r="379083" spans="8:8" ht="12" customHeight="1" x14ac:dyDescent="0.2">
      <c r="H379083" s="18"/>
    </row>
    <row r="379119" spans="8:8" ht="12" customHeight="1" x14ac:dyDescent="0.2">
      <c r="H379119" s="18"/>
    </row>
    <row r="379155" spans="8:8" ht="12" customHeight="1" x14ac:dyDescent="0.2">
      <c r="H379155" s="18"/>
    </row>
    <row r="379191" spans="8:8" ht="12" customHeight="1" x14ac:dyDescent="0.2">
      <c r="H379191" s="18"/>
    </row>
    <row r="379227" spans="8:8" ht="12" customHeight="1" x14ac:dyDescent="0.2">
      <c r="H379227" s="18"/>
    </row>
    <row r="379263" spans="8:8" ht="12" customHeight="1" x14ac:dyDescent="0.2">
      <c r="H379263" s="18"/>
    </row>
    <row r="379299" spans="8:8" ht="12" customHeight="1" x14ac:dyDescent="0.2">
      <c r="H379299" s="18"/>
    </row>
    <row r="379335" spans="8:8" ht="12" customHeight="1" x14ac:dyDescent="0.2">
      <c r="H379335" s="18"/>
    </row>
    <row r="379371" spans="8:8" ht="12" customHeight="1" x14ac:dyDescent="0.2">
      <c r="H379371" s="18"/>
    </row>
    <row r="379407" spans="8:8" ht="12" customHeight="1" x14ac:dyDescent="0.2">
      <c r="H379407" s="18"/>
    </row>
    <row r="379443" spans="8:8" ht="12" customHeight="1" x14ac:dyDescent="0.2">
      <c r="H379443" s="18"/>
    </row>
    <row r="379479" spans="8:8" ht="12" customHeight="1" x14ac:dyDescent="0.2">
      <c r="H379479" s="18"/>
    </row>
    <row r="379515" spans="8:8" ht="12" customHeight="1" x14ac:dyDescent="0.2">
      <c r="H379515" s="18"/>
    </row>
    <row r="379551" spans="8:8" ht="12" customHeight="1" x14ac:dyDescent="0.2">
      <c r="H379551" s="18"/>
    </row>
    <row r="379587" spans="8:8" ht="12" customHeight="1" x14ac:dyDescent="0.2">
      <c r="H379587" s="18"/>
    </row>
    <row r="379623" spans="8:8" ht="12" customHeight="1" x14ac:dyDescent="0.2">
      <c r="H379623" s="18"/>
    </row>
    <row r="379659" spans="8:8" ht="12" customHeight="1" x14ac:dyDescent="0.2">
      <c r="H379659" s="18"/>
    </row>
    <row r="379695" spans="8:8" ht="12" customHeight="1" x14ac:dyDescent="0.2">
      <c r="H379695" s="18"/>
    </row>
    <row r="379731" spans="8:8" ht="12" customHeight="1" x14ac:dyDescent="0.2">
      <c r="H379731" s="18"/>
    </row>
    <row r="379767" spans="8:8" ht="12" customHeight="1" x14ac:dyDescent="0.2">
      <c r="H379767" s="18"/>
    </row>
    <row r="379803" spans="8:8" ht="12" customHeight="1" x14ac:dyDescent="0.2">
      <c r="H379803" s="18"/>
    </row>
    <row r="379839" spans="8:8" ht="12" customHeight="1" x14ac:dyDescent="0.2">
      <c r="H379839" s="18"/>
    </row>
    <row r="379875" spans="8:8" ht="12" customHeight="1" x14ac:dyDescent="0.2">
      <c r="H379875" s="18"/>
    </row>
    <row r="379911" spans="8:8" ht="12" customHeight="1" x14ac:dyDescent="0.2">
      <c r="H379911" s="18"/>
    </row>
    <row r="379947" spans="8:8" ht="12" customHeight="1" x14ac:dyDescent="0.2">
      <c r="H379947" s="18"/>
    </row>
    <row r="379983" spans="8:8" ht="12" customHeight="1" x14ac:dyDescent="0.2">
      <c r="H379983" s="18"/>
    </row>
    <row r="380019" spans="8:8" ht="12" customHeight="1" x14ac:dyDescent="0.2">
      <c r="H380019" s="18"/>
    </row>
    <row r="380055" spans="8:8" ht="12" customHeight="1" x14ac:dyDescent="0.2">
      <c r="H380055" s="18"/>
    </row>
    <row r="380091" spans="8:8" ht="12" customHeight="1" x14ac:dyDescent="0.2">
      <c r="H380091" s="18"/>
    </row>
    <row r="380127" spans="8:8" ht="12" customHeight="1" x14ac:dyDescent="0.2">
      <c r="H380127" s="18"/>
    </row>
    <row r="380163" spans="8:8" ht="12" customHeight="1" x14ac:dyDescent="0.2">
      <c r="H380163" s="18"/>
    </row>
    <row r="380199" spans="8:8" ht="12" customHeight="1" x14ac:dyDescent="0.2">
      <c r="H380199" s="18"/>
    </row>
    <row r="380235" spans="8:8" ht="12" customHeight="1" x14ac:dyDescent="0.2">
      <c r="H380235" s="18"/>
    </row>
    <row r="380271" spans="8:8" ht="12" customHeight="1" x14ac:dyDescent="0.2">
      <c r="H380271" s="18"/>
    </row>
    <row r="380307" spans="8:8" ht="12" customHeight="1" x14ac:dyDescent="0.2">
      <c r="H380307" s="18"/>
    </row>
    <row r="380343" spans="8:8" ht="12" customHeight="1" x14ac:dyDescent="0.2">
      <c r="H380343" s="18"/>
    </row>
    <row r="380379" spans="8:8" ht="12" customHeight="1" x14ac:dyDescent="0.2">
      <c r="H380379" s="18"/>
    </row>
    <row r="380415" spans="8:8" ht="12" customHeight="1" x14ac:dyDescent="0.2">
      <c r="H380415" s="18"/>
    </row>
    <row r="380451" spans="8:8" ht="12" customHeight="1" x14ac:dyDescent="0.2">
      <c r="H380451" s="18"/>
    </row>
    <row r="380487" spans="8:8" ht="12" customHeight="1" x14ac:dyDescent="0.2">
      <c r="H380487" s="18"/>
    </row>
    <row r="380523" spans="8:8" ht="12" customHeight="1" x14ac:dyDescent="0.2">
      <c r="H380523" s="18"/>
    </row>
    <row r="380559" spans="8:8" ht="12" customHeight="1" x14ac:dyDescent="0.2">
      <c r="H380559" s="18"/>
    </row>
    <row r="380595" spans="8:8" ht="12" customHeight="1" x14ac:dyDescent="0.2">
      <c r="H380595" s="18"/>
    </row>
    <row r="380631" spans="8:8" ht="12" customHeight="1" x14ac:dyDescent="0.2">
      <c r="H380631" s="18"/>
    </row>
    <row r="380667" spans="8:8" ht="12" customHeight="1" x14ac:dyDescent="0.2">
      <c r="H380667" s="18"/>
    </row>
    <row r="380703" spans="8:8" ht="12" customHeight="1" x14ac:dyDescent="0.2">
      <c r="H380703" s="18"/>
    </row>
    <row r="380739" spans="8:8" ht="12" customHeight="1" x14ac:dyDescent="0.2">
      <c r="H380739" s="18"/>
    </row>
    <row r="380775" spans="8:8" ht="12" customHeight="1" x14ac:dyDescent="0.2">
      <c r="H380775" s="18"/>
    </row>
    <row r="380811" spans="8:8" ht="12" customHeight="1" x14ac:dyDescent="0.2">
      <c r="H380811" s="18"/>
    </row>
    <row r="380847" spans="8:8" ht="12" customHeight="1" x14ac:dyDescent="0.2">
      <c r="H380847" s="18"/>
    </row>
    <row r="380883" spans="8:8" ht="12" customHeight="1" x14ac:dyDescent="0.2">
      <c r="H380883" s="18"/>
    </row>
    <row r="380919" spans="8:8" ht="12" customHeight="1" x14ac:dyDescent="0.2">
      <c r="H380919" s="18"/>
    </row>
    <row r="380955" spans="8:8" ht="12" customHeight="1" x14ac:dyDescent="0.2">
      <c r="H380955" s="18"/>
    </row>
    <row r="380991" spans="8:8" ht="12" customHeight="1" x14ac:dyDescent="0.2">
      <c r="H380991" s="18"/>
    </row>
    <row r="381027" spans="8:8" ht="12" customHeight="1" x14ac:dyDescent="0.2">
      <c r="H381027" s="18"/>
    </row>
    <row r="381063" spans="8:8" ht="12" customHeight="1" x14ac:dyDescent="0.2">
      <c r="H381063" s="18"/>
    </row>
    <row r="381099" spans="8:8" ht="12" customHeight="1" x14ac:dyDescent="0.2">
      <c r="H381099" s="18"/>
    </row>
    <row r="381135" spans="8:8" ht="12" customHeight="1" x14ac:dyDescent="0.2">
      <c r="H381135" s="18"/>
    </row>
    <row r="381171" spans="8:8" ht="12" customHeight="1" x14ac:dyDescent="0.2">
      <c r="H381171" s="18"/>
    </row>
    <row r="381207" spans="8:8" ht="12" customHeight="1" x14ac:dyDescent="0.2">
      <c r="H381207" s="18"/>
    </row>
    <row r="381243" spans="8:8" ht="12" customHeight="1" x14ac:dyDescent="0.2">
      <c r="H381243" s="18"/>
    </row>
    <row r="381279" spans="8:8" ht="12" customHeight="1" x14ac:dyDescent="0.2">
      <c r="H381279" s="18"/>
    </row>
    <row r="381315" spans="8:8" ht="12" customHeight="1" x14ac:dyDescent="0.2">
      <c r="H381315" s="18"/>
    </row>
    <row r="381351" spans="8:8" ht="12" customHeight="1" x14ac:dyDescent="0.2">
      <c r="H381351" s="18"/>
    </row>
    <row r="381387" spans="8:8" ht="12" customHeight="1" x14ac:dyDescent="0.2">
      <c r="H381387" s="18"/>
    </row>
    <row r="381423" spans="8:8" ht="12" customHeight="1" x14ac:dyDescent="0.2">
      <c r="H381423" s="18"/>
    </row>
    <row r="381459" spans="8:8" ht="12" customHeight="1" x14ac:dyDescent="0.2">
      <c r="H381459" s="18"/>
    </row>
    <row r="381495" spans="8:8" ht="12" customHeight="1" x14ac:dyDescent="0.2">
      <c r="H381495" s="18"/>
    </row>
    <row r="381531" spans="8:8" ht="12" customHeight="1" x14ac:dyDescent="0.2">
      <c r="H381531" s="18"/>
    </row>
    <row r="381567" spans="8:8" ht="12" customHeight="1" x14ac:dyDescent="0.2">
      <c r="H381567" s="18"/>
    </row>
    <row r="381603" spans="8:8" ht="12" customHeight="1" x14ac:dyDescent="0.2">
      <c r="H381603" s="18"/>
    </row>
    <row r="381639" spans="8:8" ht="12" customHeight="1" x14ac:dyDescent="0.2">
      <c r="H381639" s="18"/>
    </row>
    <row r="381675" spans="8:8" ht="12" customHeight="1" x14ac:dyDescent="0.2">
      <c r="H381675" s="18"/>
    </row>
    <row r="381711" spans="8:8" ht="12" customHeight="1" x14ac:dyDescent="0.2">
      <c r="H381711" s="18"/>
    </row>
    <row r="381747" spans="8:8" ht="12" customHeight="1" x14ac:dyDescent="0.2">
      <c r="H381747" s="18"/>
    </row>
    <row r="381783" spans="8:8" ht="12" customHeight="1" x14ac:dyDescent="0.2">
      <c r="H381783" s="18"/>
    </row>
    <row r="381819" spans="8:8" ht="12" customHeight="1" x14ac:dyDescent="0.2">
      <c r="H381819" s="18"/>
    </row>
    <row r="381855" spans="8:8" ht="12" customHeight="1" x14ac:dyDescent="0.2">
      <c r="H381855" s="18"/>
    </row>
    <row r="381891" spans="8:8" ht="12" customHeight="1" x14ac:dyDescent="0.2">
      <c r="H381891" s="18"/>
    </row>
    <row r="381927" spans="8:8" ht="12" customHeight="1" x14ac:dyDescent="0.2">
      <c r="H381927" s="18"/>
    </row>
    <row r="381963" spans="8:8" ht="12" customHeight="1" x14ac:dyDescent="0.2">
      <c r="H381963" s="18"/>
    </row>
    <row r="381999" spans="8:8" ht="12" customHeight="1" x14ac:dyDescent="0.2">
      <c r="H381999" s="18"/>
    </row>
    <row r="382035" spans="8:8" ht="12" customHeight="1" x14ac:dyDescent="0.2">
      <c r="H382035" s="18"/>
    </row>
    <row r="382071" spans="8:8" ht="12" customHeight="1" x14ac:dyDescent="0.2">
      <c r="H382071" s="18"/>
    </row>
    <row r="382107" spans="8:8" ht="12" customHeight="1" x14ac:dyDescent="0.2">
      <c r="H382107" s="18"/>
    </row>
    <row r="382143" spans="8:8" ht="12" customHeight="1" x14ac:dyDescent="0.2">
      <c r="H382143" s="18"/>
    </row>
    <row r="382179" spans="8:8" ht="12" customHeight="1" x14ac:dyDescent="0.2">
      <c r="H382179" s="18"/>
    </row>
    <row r="382215" spans="8:8" ht="12" customHeight="1" x14ac:dyDescent="0.2">
      <c r="H382215" s="18"/>
    </row>
    <row r="382251" spans="8:8" ht="12" customHeight="1" x14ac:dyDescent="0.2">
      <c r="H382251" s="18"/>
    </row>
    <row r="382287" spans="8:8" ht="12" customHeight="1" x14ac:dyDescent="0.2">
      <c r="H382287" s="18"/>
    </row>
    <row r="382323" spans="8:8" ht="12" customHeight="1" x14ac:dyDescent="0.2">
      <c r="H382323" s="18"/>
    </row>
    <row r="382359" spans="8:8" ht="12" customHeight="1" x14ac:dyDescent="0.2">
      <c r="H382359" s="18"/>
    </row>
    <row r="382395" spans="8:8" ht="12" customHeight="1" x14ac:dyDescent="0.2">
      <c r="H382395" s="18"/>
    </row>
    <row r="382431" spans="8:8" ht="12" customHeight="1" x14ac:dyDescent="0.2">
      <c r="H382431" s="18"/>
    </row>
    <row r="382467" spans="8:8" ht="12" customHeight="1" x14ac:dyDescent="0.2">
      <c r="H382467" s="18"/>
    </row>
    <row r="382503" spans="8:8" ht="12" customHeight="1" x14ac:dyDescent="0.2">
      <c r="H382503" s="18"/>
    </row>
    <row r="382539" spans="8:8" ht="12" customHeight="1" x14ac:dyDescent="0.2">
      <c r="H382539" s="18"/>
    </row>
    <row r="382575" spans="8:8" ht="12" customHeight="1" x14ac:dyDescent="0.2">
      <c r="H382575" s="18"/>
    </row>
    <row r="382611" spans="8:8" ht="12" customHeight="1" x14ac:dyDescent="0.2">
      <c r="H382611" s="18"/>
    </row>
    <row r="382647" spans="8:8" ht="12" customHeight="1" x14ac:dyDescent="0.2">
      <c r="H382647" s="18"/>
    </row>
    <row r="382683" spans="8:8" ht="12" customHeight="1" x14ac:dyDescent="0.2">
      <c r="H382683" s="18"/>
    </row>
    <row r="382719" spans="8:8" ht="12" customHeight="1" x14ac:dyDescent="0.2">
      <c r="H382719" s="18"/>
    </row>
    <row r="382755" spans="8:8" ht="12" customHeight="1" x14ac:dyDescent="0.2">
      <c r="H382755" s="18"/>
    </row>
    <row r="382791" spans="8:8" ht="12" customHeight="1" x14ac:dyDescent="0.2">
      <c r="H382791" s="18"/>
    </row>
    <row r="382827" spans="8:8" ht="12" customHeight="1" x14ac:dyDescent="0.2">
      <c r="H382827" s="18"/>
    </row>
    <row r="382863" spans="8:8" ht="12" customHeight="1" x14ac:dyDescent="0.2">
      <c r="H382863" s="18"/>
    </row>
    <row r="382899" spans="8:8" ht="12" customHeight="1" x14ac:dyDescent="0.2">
      <c r="H382899" s="18"/>
    </row>
    <row r="382935" spans="8:8" ht="12" customHeight="1" x14ac:dyDescent="0.2">
      <c r="H382935" s="18"/>
    </row>
    <row r="382971" spans="8:8" ht="12" customHeight="1" x14ac:dyDescent="0.2">
      <c r="H382971" s="18"/>
    </row>
    <row r="383007" spans="8:8" ht="12" customHeight="1" x14ac:dyDescent="0.2">
      <c r="H383007" s="18"/>
    </row>
    <row r="383043" spans="8:8" ht="12" customHeight="1" x14ac:dyDescent="0.2">
      <c r="H383043" s="18"/>
    </row>
    <row r="383079" spans="8:8" ht="12" customHeight="1" x14ac:dyDescent="0.2">
      <c r="H383079" s="18"/>
    </row>
    <row r="383115" spans="8:8" ht="12" customHeight="1" x14ac:dyDescent="0.2">
      <c r="H383115" s="18"/>
    </row>
    <row r="383151" spans="8:8" ht="12" customHeight="1" x14ac:dyDescent="0.2">
      <c r="H383151" s="18"/>
    </row>
    <row r="383187" spans="8:8" ht="12" customHeight="1" x14ac:dyDescent="0.2">
      <c r="H383187" s="18"/>
    </row>
    <row r="383223" spans="8:8" ht="12" customHeight="1" x14ac:dyDescent="0.2">
      <c r="H383223" s="18"/>
    </row>
    <row r="383259" spans="8:8" ht="12" customHeight="1" x14ac:dyDescent="0.2">
      <c r="H383259" s="18"/>
    </row>
    <row r="383295" spans="8:8" ht="12" customHeight="1" x14ac:dyDescent="0.2">
      <c r="H383295" s="18"/>
    </row>
    <row r="383331" spans="8:8" ht="12" customHeight="1" x14ac:dyDescent="0.2">
      <c r="H383331" s="18"/>
    </row>
    <row r="383367" spans="8:8" ht="12" customHeight="1" x14ac:dyDescent="0.2">
      <c r="H383367" s="18"/>
    </row>
    <row r="383403" spans="8:8" ht="12" customHeight="1" x14ac:dyDescent="0.2">
      <c r="H383403" s="18"/>
    </row>
    <row r="383439" spans="8:8" ht="12" customHeight="1" x14ac:dyDescent="0.2">
      <c r="H383439" s="18"/>
    </row>
    <row r="383475" spans="8:8" ht="12" customHeight="1" x14ac:dyDescent="0.2">
      <c r="H383475" s="18"/>
    </row>
    <row r="383511" spans="8:8" ht="12" customHeight="1" x14ac:dyDescent="0.2">
      <c r="H383511" s="18"/>
    </row>
    <row r="383547" spans="8:8" ht="12" customHeight="1" x14ac:dyDescent="0.2">
      <c r="H383547" s="18"/>
    </row>
    <row r="383583" spans="8:8" ht="12" customHeight="1" x14ac:dyDescent="0.2">
      <c r="H383583" s="18"/>
    </row>
    <row r="383619" spans="8:8" ht="12" customHeight="1" x14ac:dyDescent="0.2">
      <c r="H383619" s="18"/>
    </row>
    <row r="383655" spans="8:8" ht="12" customHeight="1" x14ac:dyDescent="0.2">
      <c r="H383655" s="18"/>
    </row>
    <row r="383691" spans="8:8" ht="12" customHeight="1" x14ac:dyDescent="0.2">
      <c r="H383691" s="18"/>
    </row>
    <row r="383727" spans="8:8" ht="12" customHeight="1" x14ac:dyDescent="0.2">
      <c r="H383727" s="18"/>
    </row>
    <row r="383763" spans="8:8" ht="12" customHeight="1" x14ac:dyDescent="0.2">
      <c r="H383763" s="18"/>
    </row>
    <row r="383799" spans="8:8" ht="12" customHeight="1" x14ac:dyDescent="0.2">
      <c r="H383799" s="18"/>
    </row>
    <row r="383835" spans="8:8" ht="12" customHeight="1" x14ac:dyDescent="0.2">
      <c r="H383835" s="18"/>
    </row>
    <row r="383871" spans="8:8" ht="12" customHeight="1" x14ac:dyDescent="0.2">
      <c r="H383871" s="18"/>
    </row>
    <row r="383907" spans="8:8" ht="12" customHeight="1" x14ac:dyDescent="0.2">
      <c r="H383907" s="18"/>
    </row>
    <row r="383943" spans="8:8" ht="12" customHeight="1" x14ac:dyDescent="0.2">
      <c r="H383943" s="18"/>
    </row>
    <row r="383979" spans="8:8" ht="12" customHeight="1" x14ac:dyDescent="0.2">
      <c r="H383979" s="18"/>
    </row>
    <row r="384015" spans="8:8" ht="12" customHeight="1" x14ac:dyDescent="0.2">
      <c r="H384015" s="18"/>
    </row>
    <row r="384051" spans="8:8" ht="12" customHeight="1" x14ac:dyDescent="0.2">
      <c r="H384051" s="18"/>
    </row>
    <row r="384087" spans="8:8" ht="12" customHeight="1" x14ac:dyDescent="0.2">
      <c r="H384087" s="18"/>
    </row>
    <row r="384123" spans="8:8" ht="12" customHeight="1" x14ac:dyDescent="0.2">
      <c r="H384123" s="18"/>
    </row>
    <row r="384159" spans="8:8" ht="12" customHeight="1" x14ac:dyDescent="0.2">
      <c r="H384159" s="18"/>
    </row>
    <row r="384195" spans="8:8" ht="12" customHeight="1" x14ac:dyDescent="0.2">
      <c r="H384195" s="18"/>
    </row>
    <row r="384231" spans="8:8" ht="12" customHeight="1" x14ac:dyDescent="0.2">
      <c r="H384231" s="18"/>
    </row>
    <row r="384267" spans="8:8" ht="12" customHeight="1" x14ac:dyDescent="0.2">
      <c r="H384267" s="18"/>
    </row>
    <row r="384303" spans="8:8" ht="12" customHeight="1" x14ac:dyDescent="0.2">
      <c r="H384303" s="18"/>
    </row>
    <row r="384339" spans="8:8" ht="12" customHeight="1" x14ac:dyDescent="0.2">
      <c r="H384339" s="18"/>
    </row>
    <row r="384375" spans="8:8" ht="12" customHeight="1" x14ac:dyDescent="0.2">
      <c r="H384375" s="18"/>
    </row>
    <row r="384411" spans="8:8" ht="12" customHeight="1" x14ac:dyDescent="0.2">
      <c r="H384411" s="18"/>
    </row>
    <row r="384447" spans="8:8" ht="12" customHeight="1" x14ac:dyDescent="0.2">
      <c r="H384447" s="18"/>
    </row>
    <row r="384483" spans="8:8" ht="12" customHeight="1" x14ac:dyDescent="0.2">
      <c r="H384483" s="18"/>
    </row>
    <row r="384519" spans="8:8" ht="12" customHeight="1" x14ac:dyDescent="0.2">
      <c r="H384519" s="18"/>
    </row>
    <row r="384555" spans="8:8" ht="12" customHeight="1" x14ac:dyDescent="0.2">
      <c r="H384555" s="18"/>
    </row>
    <row r="384591" spans="8:8" ht="12" customHeight="1" x14ac:dyDescent="0.2">
      <c r="H384591" s="18"/>
    </row>
    <row r="384627" spans="8:8" ht="12" customHeight="1" x14ac:dyDescent="0.2">
      <c r="H384627" s="18"/>
    </row>
    <row r="384663" spans="8:8" ht="12" customHeight="1" x14ac:dyDescent="0.2">
      <c r="H384663" s="18"/>
    </row>
    <row r="384699" spans="8:8" ht="12" customHeight="1" x14ac:dyDescent="0.2">
      <c r="H384699" s="18"/>
    </row>
    <row r="384735" spans="8:8" ht="12" customHeight="1" x14ac:dyDescent="0.2">
      <c r="H384735" s="18"/>
    </row>
    <row r="384771" spans="8:8" ht="12" customHeight="1" x14ac:dyDescent="0.2">
      <c r="H384771" s="18"/>
    </row>
    <row r="384807" spans="8:8" ht="12" customHeight="1" x14ac:dyDescent="0.2">
      <c r="H384807" s="18"/>
    </row>
    <row r="384843" spans="8:8" ht="12" customHeight="1" x14ac:dyDescent="0.2">
      <c r="H384843" s="18"/>
    </row>
    <row r="384879" spans="8:8" ht="12" customHeight="1" x14ac:dyDescent="0.2">
      <c r="H384879" s="18"/>
    </row>
    <row r="384915" spans="8:8" ht="12" customHeight="1" x14ac:dyDescent="0.2">
      <c r="H384915" s="18"/>
    </row>
    <row r="384951" spans="8:8" ht="12" customHeight="1" x14ac:dyDescent="0.2">
      <c r="H384951" s="18"/>
    </row>
    <row r="384987" spans="8:8" ht="12" customHeight="1" x14ac:dyDescent="0.2">
      <c r="H384987" s="18"/>
    </row>
    <row r="385023" spans="8:8" ht="12" customHeight="1" x14ac:dyDescent="0.2">
      <c r="H385023" s="18"/>
    </row>
    <row r="385059" spans="8:8" ht="12" customHeight="1" x14ac:dyDescent="0.2">
      <c r="H385059" s="18"/>
    </row>
    <row r="385095" spans="8:8" ht="12" customHeight="1" x14ac:dyDescent="0.2">
      <c r="H385095" s="18"/>
    </row>
    <row r="385131" spans="8:8" ht="12" customHeight="1" x14ac:dyDescent="0.2">
      <c r="H385131" s="18"/>
    </row>
    <row r="385167" spans="8:8" ht="12" customHeight="1" x14ac:dyDescent="0.2">
      <c r="H385167" s="18"/>
    </row>
    <row r="385203" spans="8:8" ht="12" customHeight="1" x14ac:dyDescent="0.2">
      <c r="H385203" s="18"/>
    </row>
    <row r="385239" spans="8:8" ht="12" customHeight="1" x14ac:dyDescent="0.2">
      <c r="H385239" s="18"/>
    </row>
    <row r="385275" spans="8:8" ht="12" customHeight="1" x14ac:dyDescent="0.2">
      <c r="H385275" s="18"/>
    </row>
    <row r="385311" spans="8:8" ht="12" customHeight="1" x14ac:dyDescent="0.2">
      <c r="H385311" s="18"/>
    </row>
    <row r="385347" spans="8:8" ht="12" customHeight="1" x14ac:dyDescent="0.2">
      <c r="H385347" s="18"/>
    </row>
    <row r="385383" spans="8:8" ht="12" customHeight="1" x14ac:dyDescent="0.2">
      <c r="H385383" s="18"/>
    </row>
    <row r="385419" spans="8:8" ht="12" customHeight="1" x14ac:dyDescent="0.2">
      <c r="H385419" s="18"/>
    </row>
    <row r="385455" spans="8:8" ht="12" customHeight="1" x14ac:dyDescent="0.2">
      <c r="H385455" s="18"/>
    </row>
    <row r="385491" spans="8:8" ht="12" customHeight="1" x14ac:dyDescent="0.2">
      <c r="H385491" s="18"/>
    </row>
    <row r="385527" spans="8:8" ht="12" customHeight="1" x14ac:dyDescent="0.2">
      <c r="H385527" s="18"/>
    </row>
    <row r="385563" spans="8:8" ht="12" customHeight="1" x14ac:dyDescent="0.2">
      <c r="H385563" s="18"/>
    </row>
    <row r="385599" spans="8:8" ht="12" customHeight="1" x14ac:dyDescent="0.2">
      <c r="H385599" s="18"/>
    </row>
    <row r="385635" spans="8:8" ht="12" customHeight="1" x14ac:dyDescent="0.2">
      <c r="H385635" s="18"/>
    </row>
    <row r="385671" spans="8:8" ht="12" customHeight="1" x14ac:dyDescent="0.2">
      <c r="H385671" s="18"/>
    </row>
    <row r="385707" spans="8:8" ht="12" customHeight="1" x14ac:dyDescent="0.2">
      <c r="H385707" s="18"/>
    </row>
    <row r="385743" spans="8:8" ht="12" customHeight="1" x14ac:dyDescent="0.2">
      <c r="H385743" s="18"/>
    </row>
    <row r="385779" spans="8:8" ht="12" customHeight="1" x14ac:dyDescent="0.2">
      <c r="H385779" s="18"/>
    </row>
    <row r="385815" spans="8:8" ht="12" customHeight="1" x14ac:dyDescent="0.2">
      <c r="H385815" s="18"/>
    </row>
    <row r="385851" spans="8:8" ht="12" customHeight="1" x14ac:dyDescent="0.2">
      <c r="H385851" s="18"/>
    </row>
    <row r="385887" spans="8:8" ht="12" customHeight="1" x14ac:dyDescent="0.2">
      <c r="H385887" s="18"/>
    </row>
    <row r="385923" spans="8:8" ht="12" customHeight="1" x14ac:dyDescent="0.2">
      <c r="H385923" s="18"/>
    </row>
    <row r="385959" spans="8:8" ht="12" customHeight="1" x14ac:dyDescent="0.2">
      <c r="H385959" s="18"/>
    </row>
    <row r="385995" spans="8:8" ht="12" customHeight="1" x14ac:dyDescent="0.2">
      <c r="H385995" s="18"/>
    </row>
    <row r="386031" spans="8:8" ht="12" customHeight="1" x14ac:dyDescent="0.2">
      <c r="H386031" s="18"/>
    </row>
    <row r="386067" spans="8:8" ht="12" customHeight="1" x14ac:dyDescent="0.2">
      <c r="H386067" s="18"/>
    </row>
    <row r="386103" spans="8:8" ht="12" customHeight="1" x14ac:dyDescent="0.2">
      <c r="H386103" s="18"/>
    </row>
    <row r="386139" spans="8:8" ht="12" customHeight="1" x14ac:dyDescent="0.2">
      <c r="H386139" s="18"/>
    </row>
    <row r="386175" spans="8:8" ht="12" customHeight="1" x14ac:dyDescent="0.2">
      <c r="H386175" s="18"/>
    </row>
    <row r="386211" spans="8:8" ht="12" customHeight="1" x14ac:dyDescent="0.2">
      <c r="H386211" s="18"/>
    </row>
    <row r="386247" spans="8:8" ht="12" customHeight="1" x14ac:dyDescent="0.2">
      <c r="H386247" s="18"/>
    </row>
    <row r="386283" spans="8:8" ht="12" customHeight="1" x14ac:dyDescent="0.2">
      <c r="H386283" s="18"/>
    </row>
    <row r="386319" spans="8:8" ht="12" customHeight="1" x14ac:dyDescent="0.2">
      <c r="H386319" s="18"/>
    </row>
    <row r="386355" spans="8:8" ht="12" customHeight="1" x14ac:dyDescent="0.2">
      <c r="H386355" s="18"/>
    </row>
    <row r="386391" spans="8:8" ht="12" customHeight="1" x14ac:dyDescent="0.2">
      <c r="H386391" s="18"/>
    </row>
    <row r="386427" spans="8:8" ht="12" customHeight="1" x14ac:dyDescent="0.2">
      <c r="H386427" s="18"/>
    </row>
    <row r="386463" spans="8:8" ht="12" customHeight="1" x14ac:dyDescent="0.2">
      <c r="H386463" s="18"/>
    </row>
    <row r="386499" spans="8:8" ht="12" customHeight="1" x14ac:dyDescent="0.2">
      <c r="H386499" s="18"/>
    </row>
    <row r="386535" spans="8:8" ht="12" customHeight="1" x14ac:dyDescent="0.2">
      <c r="H386535" s="18"/>
    </row>
    <row r="386571" spans="8:8" ht="12" customHeight="1" x14ac:dyDescent="0.2">
      <c r="H386571" s="18"/>
    </row>
    <row r="386607" spans="8:8" ht="12" customHeight="1" x14ac:dyDescent="0.2">
      <c r="H386607" s="18"/>
    </row>
    <row r="386643" spans="8:8" ht="12" customHeight="1" x14ac:dyDescent="0.2">
      <c r="H386643" s="18"/>
    </row>
    <row r="386679" spans="8:8" ht="12" customHeight="1" x14ac:dyDescent="0.2">
      <c r="H386679" s="18"/>
    </row>
    <row r="386715" spans="8:8" ht="12" customHeight="1" x14ac:dyDescent="0.2">
      <c r="H386715" s="18"/>
    </row>
    <row r="386751" spans="8:8" ht="12" customHeight="1" x14ac:dyDescent="0.2">
      <c r="H386751" s="18"/>
    </row>
    <row r="386787" spans="8:8" ht="12" customHeight="1" x14ac:dyDescent="0.2">
      <c r="H386787" s="18"/>
    </row>
    <row r="386823" spans="8:8" ht="12" customHeight="1" x14ac:dyDescent="0.2">
      <c r="H386823" s="18"/>
    </row>
    <row r="386859" spans="8:8" ht="12" customHeight="1" x14ac:dyDescent="0.2">
      <c r="H386859" s="18"/>
    </row>
    <row r="386895" spans="8:8" ht="12" customHeight="1" x14ac:dyDescent="0.2">
      <c r="H386895" s="18"/>
    </row>
    <row r="386931" spans="8:8" ht="12" customHeight="1" x14ac:dyDescent="0.2">
      <c r="H386931" s="18"/>
    </row>
    <row r="386967" spans="8:8" ht="12" customHeight="1" x14ac:dyDescent="0.2">
      <c r="H386967" s="18"/>
    </row>
    <row r="387003" spans="8:8" ht="12" customHeight="1" x14ac:dyDescent="0.2">
      <c r="H387003" s="18"/>
    </row>
    <row r="387039" spans="8:8" ht="12" customHeight="1" x14ac:dyDescent="0.2">
      <c r="H387039" s="18"/>
    </row>
    <row r="387075" spans="8:8" ht="12" customHeight="1" x14ac:dyDescent="0.2">
      <c r="H387075" s="18"/>
    </row>
    <row r="387111" spans="8:8" ht="12" customHeight="1" x14ac:dyDescent="0.2">
      <c r="H387111" s="18"/>
    </row>
    <row r="387147" spans="8:8" ht="12" customHeight="1" x14ac:dyDescent="0.2">
      <c r="H387147" s="18"/>
    </row>
    <row r="387183" spans="8:8" ht="12" customHeight="1" x14ac:dyDescent="0.2">
      <c r="H387183" s="18"/>
    </row>
    <row r="387219" spans="8:8" ht="12" customHeight="1" x14ac:dyDescent="0.2">
      <c r="H387219" s="18"/>
    </row>
    <row r="387255" spans="8:8" ht="12" customHeight="1" x14ac:dyDescent="0.2">
      <c r="H387255" s="18"/>
    </row>
    <row r="387291" spans="8:8" ht="12" customHeight="1" x14ac:dyDescent="0.2">
      <c r="H387291" s="18"/>
    </row>
    <row r="387327" spans="8:8" ht="12" customHeight="1" x14ac:dyDescent="0.2">
      <c r="H387327" s="18"/>
    </row>
    <row r="387363" spans="8:8" ht="12" customHeight="1" x14ac:dyDescent="0.2">
      <c r="H387363" s="18"/>
    </row>
    <row r="387399" spans="8:8" ht="12" customHeight="1" x14ac:dyDescent="0.2">
      <c r="H387399" s="18"/>
    </row>
    <row r="387435" spans="8:8" ht="12" customHeight="1" x14ac:dyDescent="0.2">
      <c r="H387435" s="18"/>
    </row>
    <row r="387471" spans="8:8" ht="12" customHeight="1" x14ac:dyDescent="0.2">
      <c r="H387471" s="18"/>
    </row>
    <row r="387507" spans="8:8" ht="12" customHeight="1" x14ac:dyDescent="0.2">
      <c r="H387507" s="18"/>
    </row>
    <row r="387543" spans="8:8" ht="12" customHeight="1" x14ac:dyDescent="0.2">
      <c r="H387543" s="18"/>
    </row>
    <row r="387579" spans="8:8" ht="12" customHeight="1" x14ac:dyDescent="0.2">
      <c r="H387579" s="18"/>
    </row>
    <row r="387615" spans="8:8" ht="12" customHeight="1" x14ac:dyDescent="0.2">
      <c r="H387615" s="18"/>
    </row>
    <row r="387651" spans="8:8" ht="12" customHeight="1" x14ac:dyDescent="0.2">
      <c r="H387651" s="18"/>
    </row>
    <row r="387687" spans="8:8" ht="12" customHeight="1" x14ac:dyDescent="0.2">
      <c r="H387687" s="18"/>
    </row>
    <row r="387723" spans="8:8" ht="12" customHeight="1" x14ac:dyDescent="0.2">
      <c r="H387723" s="18"/>
    </row>
    <row r="387759" spans="8:8" ht="12" customHeight="1" x14ac:dyDescent="0.2">
      <c r="H387759" s="18"/>
    </row>
    <row r="387795" spans="8:8" ht="12" customHeight="1" x14ac:dyDescent="0.2">
      <c r="H387795" s="18"/>
    </row>
    <row r="387831" spans="8:8" ht="12" customHeight="1" x14ac:dyDescent="0.2">
      <c r="H387831" s="18"/>
    </row>
    <row r="387867" spans="8:8" ht="12" customHeight="1" x14ac:dyDescent="0.2">
      <c r="H387867" s="18"/>
    </row>
    <row r="387903" spans="8:8" ht="12" customHeight="1" x14ac:dyDescent="0.2">
      <c r="H387903" s="18"/>
    </row>
    <row r="387939" spans="8:8" ht="12" customHeight="1" x14ac:dyDescent="0.2">
      <c r="H387939" s="18"/>
    </row>
    <row r="387975" spans="8:8" ht="12" customHeight="1" x14ac:dyDescent="0.2">
      <c r="H387975" s="18"/>
    </row>
    <row r="388011" spans="8:8" ht="12" customHeight="1" x14ac:dyDescent="0.2">
      <c r="H388011" s="18"/>
    </row>
    <row r="388047" spans="8:8" ht="12" customHeight="1" x14ac:dyDescent="0.2">
      <c r="H388047" s="18"/>
    </row>
    <row r="388083" spans="8:8" ht="12" customHeight="1" x14ac:dyDescent="0.2">
      <c r="H388083" s="18"/>
    </row>
    <row r="388119" spans="8:8" ht="12" customHeight="1" x14ac:dyDescent="0.2">
      <c r="H388119" s="18"/>
    </row>
    <row r="388155" spans="8:8" ht="12" customHeight="1" x14ac:dyDescent="0.2">
      <c r="H388155" s="18"/>
    </row>
    <row r="388191" spans="8:8" ht="12" customHeight="1" x14ac:dyDescent="0.2">
      <c r="H388191" s="18"/>
    </row>
    <row r="388227" spans="8:8" ht="12" customHeight="1" x14ac:dyDescent="0.2">
      <c r="H388227" s="18"/>
    </row>
    <row r="388263" spans="8:8" ht="12" customHeight="1" x14ac:dyDescent="0.2">
      <c r="H388263" s="18"/>
    </row>
    <row r="388299" spans="8:8" ht="12" customHeight="1" x14ac:dyDescent="0.2">
      <c r="H388299" s="18"/>
    </row>
    <row r="388335" spans="8:8" ht="12" customHeight="1" x14ac:dyDescent="0.2">
      <c r="H388335" s="18"/>
    </row>
    <row r="388371" spans="8:8" ht="12" customHeight="1" x14ac:dyDescent="0.2">
      <c r="H388371" s="18"/>
    </row>
    <row r="388407" spans="8:8" ht="12" customHeight="1" x14ac:dyDescent="0.2">
      <c r="H388407" s="18"/>
    </row>
    <row r="388443" spans="8:8" ht="12" customHeight="1" x14ac:dyDescent="0.2">
      <c r="H388443" s="18"/>
    </row>
    <row r="388479" spans="8:8" ht="12" customHeight="1" x14ac:dyDescent="0.2">
      <c r="H388479" s="18"/>
    </row>
    <row r="388515" spans="8:8" ht="12" customHeight="1" x14ac:dyDescent="0.2">
      <c r="H388515" s="18"/>
    </row>
    <row r="388551" spans="8:8" ht="12" customHeight="1" x14ac:dyDescent="0.2">
      <c r="H388551" s="18"/>
    </row>
    <row r="388587" spans="8:8" ht="12" customHeight="1" x14ac:dyDescent="0.2">
      <c r="H388587" s="18"/>
    </row>
    <row r="388623" spans="8:8" ht="12" customHeight="1" x14ac:dyDescent="0.2">
      <c r="H388623" s="18"/>
    </row>
    <row r="388659" spans="8:8" ht="12" customHeight="1" x14ac:dyDescent="0.2">
      <c r="H388659" s="18"/>
    </row>
    <row r="388695" spans="8:8" ht="12" customHeight="1" x14ac:dyDescent="0.2">
      <c r="H388695" s="18"/>
    </row>
    <row r="388731" spans="8:8" ht="12" customHeight="1" x14ac:dyDescent="0.2">
      <c r="H388731" s="18"/>
    </row>
    <row r="388767" spans="8:8" ht="12" customHeight="1" x14ac:dyDescent="0.2">
      <c r="H388767" s="18"/>
    </row>
    <row r="388803" spans="8:8" ht="12" customHeight="1" x14ac:dyDescent="0.2">
      <c r="H388803" s="18"/>
    </row>
    <row r="388839" spans="8:8" ht="12" customHeight="1" x14ac:dyDescent="0.2">
      <c r="H388839" s="18"/>
    </row>
    <row r="388875" spans="8:8" ht="12" customHeight="1" x14ac:dyDescent="0.2">
      <c r="H388875" s="18"/>
    </row>
    <row r="388911" spans="8:8" ht="12" customHeight="1" x14ac:dyDescent="0.2">
      <c r="H388911" s="18"/>
    </row>
    <row r="388947" spans="8:8" ht="12" customHeight="1" x14ac:dyDescent="0.2">
      <c r="H388947" s="18"/>
    </row>
    <row r="388983" spans="8:8" ht="12" customHeight="1" x14ac:dyDescent="0.2">
      <c r="H388983" s="18"/>
    </row>
    <row r="389019" spans="8:8" ht="12" customHeight="1" x14ac:dyDescent="0.2">
      <c r="H389019" s="18"/>
    </row>
    <row r="389055" spans="8:8" ht="12" customHeight="1" x14ac:dyDescent="0.2">
      <c r="H389055" s="18"/>
    </row>
    <row r="389091" spans="8:8" ht="12" customHeight="1" x14ac:dyDescent="0.2">
      <c r="H389091" s="18"/>
    </row>
    <row r="389127" spans="8:8" ht="12" customHeight="1" x14ac:dyDescent="0.2">
      <c r="H389127" s="18"/>
    </row>
    <row r="389163" spans="8:8" ht="12" customHeight="1" x14ac:dyDescent="0.2">
      <c r="H389163" s="18"/>
    </row>
    <row r="389199" spans="8:8" ht="12" customHeight="1" x14ac:dyDescent="0.2">
      <c r="H389199" s="18"/>
    </row>
    <row r="389235" spans="8:8" ht="12" customHeight="1" x14ac:dyDescent="0.2">
      <c r="H389235" s="18"/>
    </row>
    <row r="389271" spans="8:8" ht="12" customHeight="1" x14ac:dyDescent="0.2">
      <c r="H389271" s="18"/>
    </row>
    <row r="389307" spans="8:8" ht="12" customHeight="1" x14ac:dyDescent="0.2">
      <c r="H389307" s="18"/>
    </row>
    <row r="389343" spans="8:8" ht="12" customHeight="1" x14ac:dyDescent="0.2">
      <c r="H389343" s="18"/>
    </row>
    <row r="389379" spans="8:8" ht="12" customHeight="1" x14ac:dyDescent="0.2">
      <c r="H389379" s="18"/>
    </row>
    <row r="389415" spans="8:8" ht="12" customHeight="1" x14ac:dyDescent="0.2">
      <c r="H389415" s="18"/>
    </row>
    <row r="389451" spans="8:8" ht="12" customHeight="1" x14ac:dyDescent="0.2">
      <c r="H389451" s="18"/>
    </row>
    <row r="389487" spans="8:8" ht="12" customHeight="1" x14ac:dyDescent="0.2">
      <c r="H389487" s="18"/>
    </row>
    <row r="389523" spans="8:8" ht="12" customHeight="1" x14ac:dyDescent="0.2">
      <c r="H389523" s="18"/>
    </row>
    <row r="389559" spans="8:8" ht="12" customHeight="1" x14ac:dyDescent="0.2">
      <c r="H389559" s="18"/>
    </row>
    <row r="389595" spans="8:8" ht="12" customHeight="1" x14ac:dyDescent="0.2">
      <c r="H389595" s="18"/>
    </row>
    <row r="389631" spans="8:8" ht="12" customHeight="1" x14ac:dyDescent="0.2">
      <c r="H389631" s="18"/>
    </row>
    <row r="389667" spans="8:8" ht="12" customHeight="1" x14ac:dyDescent="0.2">
      <c r="H389667" s="18"/>
    </row>
    <row r="389703" spans="8:8" ht="12" customHeight="1" x14ac:dyDescent="0.2">
      <c r="H389703" s="18"/>
    </row>
    <row r="389739" spans="8:8" ht="12" customHeight="1" x14ac:dyDescent="0.2">
      <c r="H389739" s="18"/>
    </row>
    <row r="389775" spans="8:8" ht="12" customHeight="1" x14ac:dyDescent="0.2">
      <c r="H389775" s="18"/>
    </row>
    <row r="389811" spans="8:8" ht="12" customHeight="1" x14ac:dyDescent="0.2">
      <c r="H389811" s="18"/>
    </row>
    <row r="389847" spans="8:8" ht="12" customHeight="1" x14ac:dyDescent="0.2">
      <c r="H389847" s="18"/>
    </row>
    <row r="389883" spans="8:8" ht="12" customHeight="1" x14ac:dyDescent="0.2">
      <c r="H389883" s="18"/>
    </row>
    <row r="389919" spans="8:8" ht="12" customHeight="1" x14ac:dyDescent="0.2">
      <c r="H389919" s="18"/>
    </row>
    <row r="389955" spans="8:8" ht="12" customHeight="1" x14ac:dyDescent="0.2">
      <c r="H389955" s="18"/>
    </row>
    <row r="389991" spans="8:8" ht="12" customHeight="1" x14ac:dyDescent="0.2">
      <c r="H389991" s="18"/>
    </row>
    <row r="390027" spans="8:8" ht="12" customHeight="1" x14ac:dyDescent="0.2">
      <c r="H390027" s="18"/>
    </row>
    <row r="390063" spans="8:8" ht="12" customHeight="1" x14ac:dyDescent="0.2">
      <c r="H390063" s="18"/>
    </row>
    <row r="390099" spans="8:8" ht="12" customHeight="1" x14ac:dyDescent="0.2">
      <c r="H390099" s="18"/>
    </row>
    <row r="390135" spans="8:8" ht="12" customHeight="1" x14ac:dyDescent="0.2">
      <c r="H390135" s="18"/>
    </row>
    <row r="390171" spans="8:8" ht="12" customHeight="1" x14ac:dyDescent="0.2">
      <c r="H390171" s="18"/>
    </row>
    <row r="390207" spans="8:8" ht="12" customHeight="1" x14ac:dyDescent="0.2">
      <c r="H390207" s="18"/>
    </row>
    <row r="390243" spans="8:8" ht="12" customHeight="1" x14ac:dyDescent="0.2">
      <c r="H390243" s="18"/>
    </row>
    <row r="390279" spans="8:8" ht="12" customHeight="1" x14ac:dyDescent="0.2">
      <c r="H390279" s="18"/>
    </row>
    <row r="390315" spans="8:8" ht="12" customHeight="1" x14ac:dyDescent="0.2">
      <c r="H390315" s="18"/>
    </row>
    <row r="390351" spans="8:8" ht="12" customHeight="1" x14ac:dyDescent="0.2">
      <c r="H390351" s="18"/>
    </row>
    <row r="390387" spans="8:8" ht="12" customHeight="1" x14ac:dyDescent="0.2">
      <c r="H390387" s="18"/>
    </row>
    <row r="390423" spans="8:8" ht="12" customHeight="1" x14ac:dyDescent="0.2">
      <c r="H390423" s="18"/>
    </row>
    <row r="390459" spans="8:8" ht="12" customHeight="1" x14ac:dyDescent="0.2">
      <c r="H390459" s="18"/>
    </row>
    <row r="390495" spans="8:8" ht="12" customHeight="1" x14ac:dyDescent="0.2">
      <c r="H390495" s="18"/>
    </row>
    <row r="390531" spans="8:8" ht="12" customHeight="1" x14ac:dyDescent="0.2">
      <c r="H390531" s="18"/>
    </row>
    <row r="390567" spans="8:8" ht="12" customHeight="1" x14ac:dyDescent="0.2">
      <c r="H390567" s="18"/>
    </row>
    <row r="390603" spans="8:8" ht="12" customHeight="1" x14ac:dyDescent="0.2">
      <c r="H390603" s="18"/>
    </row>
    <row r="390639" spans="8:8" ht="12" customHeight="1" x14ac:dyDescent="0.2">
      <c r="H390639" s="18"/>
    </row>
    <row r="390675" spans="8:8" ht="12" customHeight="1" x14ac:dyDescent="0.2">
      <c r="H390675" s="18"/>
    </row>
    <row r="390711" spans="8:8" ht="12" customHeight="1" x14ac:dyDescent="0.2">
      <c r="H390711" s="18"/>
    </row>
    <row r="390747" spans="8:8" ht="12" customHeight="1" x14ac:dyDescent="0.2">
      <c r="H390747" s="18"/>
    </row>
    <row r="390783" spans="8:8" ht="12" customHeight="1" x14ac:dyDescent="0.2">
      <c r="H390783" s="18"/>
    </row>
    <row r="390819" spans="8:8" ht="12" customHeight="1" x14ac:dyDescent="0.2">
      <c r="H390819" s="18"/>
    </row>
    <row r="390855" spans="8:8" ht="12" customHeight="1" x14ac:dyDescent="0.2">
      <c r="H390855" s="18"/>
    </row>
    <row r="390891" spans="8:8" ht="12" customHeight="1" x14ac:dyDescent="0.2">
      <c r="H390891" s="18"/>
    </row>
    <row r="390927" spans="8:8" ht="12" customHeight="1" x14ac:dyDescent="0.2">
      <c r="H390927" s="18"/>
    </row>
    <row r="390963" spans="8:8" ht="12" customHeight="1" x14ac:dyDescent="0.2">
      <c r="H390963" s="18"/>
    </row>
    <row r="390999" spans="8:8" ht="12" customHeight="1" x14ac:dyDescent="0.2">
      <c r="H390999" s="18"/>
    </row>
    <row r="391035" spans="8:8" ht="12" customHeight="1" x14ac:dyDescent="0.2">
      <c r="H391035" s="18"/>
    </row>
    <row r="391071" spans="8:8" ht="12" customHeight="1" x14ac:dyDescent="0.2">
      <c r="H391071" s="18"/>
    </row>
    <row r="391107" spans="8:8" ht="12" customHeight="1" x14ac:dyDescent="0.2">
      <c r="H391107" s="18"/>
    </row>
    <row r="391143" spans="8:8" ht="12" customHeight="1" x14ac:dyDescent="0.2">
      <c r="H391143" s="18"/>
    </row>
    <row r="391179" spans="8:8" ht="12" customHeight="1" x14ac:dyDescent="0.2">
      <c r="H391179" s="18"/>
    </row>
    <row r="391215" spans="8:8" ht="12" customHeight="1" x14ac:dyDescent="0.2">
      <c r="H391215" s="18"/>
    </row>
    <row r="391251" spans="8:8" ht="12" customHeight="1" x14ac:dyDescent="0.2">
      <c r="H391251" s="18"/>
    </row>
    <row r="391287" spans="8:8" ht="12" customHeight="1" x14ac:dyDescent="0.2">
      <c r="H391287" s="18"/>
    </row>
    <row r="391323" spans="8:8" ht="12" customHeight="1" x14ac:dyDescent="0.2">
      <c r="H391323" s="18"/>
    </row>
    <row r="391359" spans="8:8" ht="12" customHeight="1" x14ac:dyDescent="0.2">
      <c r="H391359" s="18"/>
    </row>
    <row r="391395" spans="8:8" ht="12" customHeight="1" x14ac:dyDescent="0.2">
      <c r="H391395" s="18"/>
    </row>
    <row r="391431" spans="8:8" ht="12" customHeight="1" x14ac:dyDescent="0.2">
      <c r="H391431" s="18"/>
    </row>
    <row r="391467" spans="8:8" ht="12" customHeight="1" x14ac:dyDescent="0.2">
      <c r="H391467" s="18"/>
    </row>
    <row r="391503" spans="8:8" ht="12" customHeight="1" x14ac:dyDescent="0.2">
      <c r="H391503" s="18"/>
    </row>
    <row r="391539" spans="8:8" ht="12" customHeight="1" x14ac:dyDescent="0.2">
      <c r="H391539" s="18"/>
    </row>
    <row r="391575" spans="8:8" ht="12" customHeight="1" x14ac:dyDescent="0.2">
      <c r="H391575" s="18"/>
    </row>
    <row r="391611" spans="8:8" ht="12" customHeight="1" x14ac:dyDescent="0.2">
      <c r="H391611" s="18"/>
    </row>
    <row r="391647" spans="8:8" ht="12" customHeight="1" x14ac:dyDescent="0.2">
      <c r="H391647" s="18"/>
    </row>
    <row r="391683" spans="8:8" ht="12" customHeight="1" x14ac:dyDescent="0.2">
      <c r="H391683" s="18"/>
    </row>
    <row r="391719" spans="8:8" ht="12" customHeight="1" x14ac:dyDescent="0.2">
      <c r="H391719" s="18"/>
    </row>
    <row r="391755" spans="8:8" ht="12" customHeight="1" x14ac:dyDescent="0.2">
      <c r="H391755" s="18"/>
    </row>
    <row r="391791" spans="8:8" ht="12" customHeight="1" x14ac:dyDescent="0.2">
      <c r="H391791" s="18"/>
    </row>
    <row r="391827" spans="8:8" ht="12" customHeight="1" x14ac:dyDescent="0.2">
      <c r="H391827" s="18"/>
    </row>
    <row r="391863" spans="8:8" ht="12" customHeight="1" x14ac:dyDescent="0.2">
      <c r="H391863" s="18"/>
    </row>
    <row r="391899" spans="8:8" ht="12" customHeight="1" x14ac:dyDescent="0.2">
      <c r="H391899" s="18"/>
    </row>
    <row r="391935" spans="8:8" ht="12" customHeight="1" x14ac:dyDescent="0.2">
      <c r="H391935" s="18"/>
    </row>
    <row r="391971" spans="8:8" ht="12" customHeight="1" x14ac:dyDescent="0.2">
      <c r="H391971" s="18"/>
    </row>
    <row r="392007" spans="8:8" ht="12" customHeight="1" x14ac:dyDescent="0.2">
      <c r="H392007" s="18"/>
    </row>
    <row r="392043" spans="8:8" ht="12" customHeight="1" x14ac:dyDescent="0.2">
      <c r="H392043" s="18"/>
    </row>
    <row r="392079" spans="8:8" ht="12" customHeight="1" x14ac:dyDescent="0.2">
      <c r="H392079" s="18"/>
    </row>
    <row r="392115" spans="8:8" ht="12" customHeight="1" x14ac:dyDescent="0.2">
      <c r="H392115" s="18"/>
    </row>
    <row r="392151" spans="8:8" ht="12" customHeight="1" x14ac:dyDescent="0.2">
      <c r="H392151" s="18"/>
    </row>
    <row r="392187" spans="8:8" ht="12" customHeight="1" x14ac:dyDescent="0.2">
      <c r="H392187" s="18"/>
    </row>
    <row r="392223" spans="8:8" ht="12" customHeight="1" x14ac:dyDescent="0.2">
      <c r="H392223" s="18"/>
    </row>
    <row r="392259" spans="8:8" ht="12" customHeight="1" x14ac:dyDescent="0.2">
      <c r="H392259" s="18"/>
    </row>
    <row r="392295" spans="8:8" ht="12" customHeight="1" x14ac:dyDescent="0.2">
      <c r="H392295" s="18"/>
    </row>
    <row r="392331" spans="8:8" ht="12" customHeight="1" x14ac:dyDescent="0.2">
      <c r="H392331" s="18"/>
    </row>
    <row r="392367" spans="8:8" ht="12" customHeight="1" x14ac:dyDescent="0.2">
      <c r="H392367" s="18"/>
    </row>
    <row r="392403" spans="8:8" ht="12" customHeight="1" x14ac:dyDescent="0.2">
      <c r="H392403" s="18"/>
    </row>
    <row r="392439" spans="8:8" ht="12" customHeight="1" x14ac:dyDescent="0.2">
      <c r="H392439" s="18"/>
    </row>
    <row r="392475" spans="8:8" ht="12" customHeight="1" x14ac:dyDescent="0.2">
      <c r="H392475" s="18"/>
    </row>
    <row r="392511" spans="8:8" ht="12" customHeight="1" x14ac:dyDescent="0.2">
      <c r="H392511" s="18"/>
    </row>
    <row r="392547" spans="8:8" ht="12" customHeight="1" x14ac:dyDescent="0.2">
      <c r="H392547" s="18"/>
    </row>
    <row r="392583" spans="8:8" ht="12" customHeight="1" x14ac:dyDescent="0.2">
      <c r="H392583" s="18"/>
    </row>
    <row r="392619" spans="8:8" ht="12" customHeight="1" x14ac:dyDescent="0.2">
      <c r="H392619" s="18"/>
    </row>
    <row r="392655" spans="8:8" ht="12" customHeight="1" x14ac:dyDescent="0.2">
      <c r="H392655" s="18"/>
    </row>
    <row r="392691" spans="8:8" ht="12" customHeight="1" x14ac:dyDescent="0.2">
      <c r="H392691" s="18"/>
    </row>
    <row r="392727" spans="8:8" ht="12" customHeight="1" x14ac:dyDescent="0.2">
      <c r="H392727" s="18"/>
    </row>
    <row r="392763" spans="8:8" ht="12" customHeight="1" x14ac:dyDescent="0.2">
      <c r="H392763" s="18"/>
    </row>
    <row r="392799" spans="8:8" ht="12" customHeight="1" x14ac:dyDescent="0.2">
      <c r="H392799" s="18"/>
    </row>
    <row r="392835" spans="8:8" ht="12" customHeight="1" x14ac:dyDescent="0.2">
      <c r="H392835" s="18"/>
    </row>
    <row r="392871" spans="8:8" ht="12" customHeight="1" x14ac:dyDescent="0.2">
      <c r="H392871" s="18"/>
    </row>
    <row r="392907" spans="8:8" ht="12" customHeight="1" x14ac:dyDescent="0.2">
      <c r="H392907" s="18"/>
    </row>
    <row r="392943" spans="8:8" ht="12" customHeight="1" x14ac:dyDescent="0.2">
      <c r="H392943" s="18"/>
    </row>
    <row r="392979" spans="8:8" ht="12" customHeight="1" x14ac:dyDescent="0.2">
      <c r="H392979" s="18"/>
    </row>
    <row r="393015" spans="8:8" ht="12" customHeight="1" x14ac:dyDescent="0.2">
      <c r="H393015" s="18"/>
    </row>
    <row r="393051" spans="8:8" ht="12" customHeight="1" x14ac:dyDescent="0.2">
      <c r="H393051" s="18"/>
    </row>
    <row r="393087" spans="8:8" ht="12" customHeight="1" x14ac:dyDescent="0.2">
      <c r="H393087" s="18"/>
    </row>
    <row r="393123" spans="8:8" ht="12" customHeight="1" x14ac:dyDescent="0.2">
      <c r="H393123" s="18"/>
    </row>
    <row r="393159" spans="8:8" ht="12" customHeight="1" x14ac:dyDescent="0.2">
      <c r="H393159" s="18"/>
    </row>
    <row r="393195" spans="8:8" ht="12" customHeight="1" x14ac:dyDescent="0.2">
      <c r="H393195" s="18"/>
    </row>
    <row r="393231" spans="8:8" ht="12" customHeight="1" x14ac:dyDescent="0.2">
      <c r="H393231" s="18"/>
    </row>
    <row r="393267" spans="8:8" ht="12" customHeight="1" x14ac:dyDescent="0.2">
      <c r="H393267" s="18"/>
    </row>
    <row r="393303" spans="8:8" ht="12" customHeight="1" x14ac:dyDescent="0.2">
      <c r="H393303" s="18"/>
    </row>
    <row r="393339" spans="8:8" ht="12" customHeight="1" x14ac:dyDescent="0.2">
      <c r="H393339" s="18"/>
    </row>
    <row r="393375" spans="8:8" ht="12" customHeight="1" x14ac:dyDescent="0.2">
      <c r="H393375" s="18"/>
    </row>
    <row r="393411" spans="8:8" ht="12" customHeight="1" x14ac:dyDescent="0.2">
      <c r="H393411" s="18"/>
    </row>
    <row r="393447" spans="8:8" ht="12" customHeight="1" x14ac:dyDescent="0.2">
      <c r="H393447" s="18"/>
    </row>
    <row r="393483" spans="8:8" ht="12" customHeight="1" x14ac:dyDescent="0.2">
      <c r="H393483" s="18"/>
    </row>
    <row r="393519" spans="8:8" ht="12" customHeight="1" x14ac:dyDescent="0.2">
      <c r="H393519" s="18"/>
    </row>
    <row r="393555" spans="8:8" ht="12" customHeight="1" x14ac:dyDescent="0.2">
      <c r="H393555" s="18"/>
    </row>
    <row r="393591" spans="8:8" ht="12" customHeight="1" x14ac:dyDescent="0.2">
      <c r="H393591" s="18"/>
    </row>
    <row r="393627" spans="8:8" ht="12" customHeight="1" x14ac:dyDescent="0.2">
      <c r="H393627" s="18"/>
    </row>
    <row r="393663" spans="8:8" ht="12" customHeight="1" x14ac:dyDescent="0.2">
      <c r="H393663" s="18"/>
    </row>
    <row r="393699" spans="8:8" ht="12" customHeight="1" x14ac:dyDescent="0.2">
      <c r="H393699" s="18"/>
    </row>
    <row r="393735" spans="8:8" ht="12" customHeight="1" x14ac:dyDescent="0.2">
      <c r="H393735" s="18"/>
    </row>
    <row r="393771" spans="8:8" ht="12" customHeight="1" x14ac:dyDescent="0.2">
      <c r="H393771" s="18"/>
    </row>
    <row r="393807" spans="8:8" ht="12" customHeight="1" x14ac:dyDescent="0.2">
      <c r="H393807" s="18"/>
    </row>
    <row r="393843" spans="8:8" ht="12" customHeight="1" x14ac:dyDescent="0.2">
      <c r="H393843" s="18"/>
    </row>
    <row r="393879" spans="8:8" ht="12" customHeight="1" x14ac:dyDescent="0.2">
      <c r="H393879" s="18"/>
    </row>
    <row r="393915" spans="8:8" ht="12" customHeight="1" x14ac:dyDescent="0.2">
      <c r="H393915" s="18"/>
    </row>
    <row r="393951" spans="8:8" ht="12" customHeight="1" x14ac:dyDescent="0.2">
      <c r="H393951" s="18"/>
    </row>
    <row r="393987" spans="8:8" ht="12" customHeight="1" x14ac:dyDescent="0.2">
      <c r="H393987" s="18"/>
    </row>
    <row r="394023" spans="8:8" ht="12" customHeight="1" x14ac:dyDescent="0.2">
      <c r="H394023" s="18"/>
    </row>
    <row r="394059" spans="8:8" ht="12" customHeight="1" x14ac:dyDescent="0.2">
      <c r="H394059" s="18"/>
    </row>
    <row r="394095" spans="8:8" ht="12" customHeight="1" x14ac:dyDescent="0.2">
      <c r="H394095" s="18"/>
    </row>
    <row r="394131" spans="8:8" ht="12" customHeight="1" x14ac:dyDescent="0.2">
      <c r="H394131" s="18"/>
    </row>
    <row r="394167" spans="8:8" ht="12" customHeight="1" x14ac:dyDescent="0.2">
      <c r="H394167" s="18"/>
    </row>
    <row r="394203" spans="8:8" ht="12" customHeight="1" x14ac:dyDescent="0.2">
      <c r="H394203" s="18"/>
    </row>
    <row r="394239" spans="8:8" ht="12" customHeight="1" x14ac:dyDescent="0.2">
      <c r="H394239" s="18"/>
    </row>
    <row r="394275" spans="8:8" ht="12" customHeight="1" x14ac:dyDescent="0.2">
      <c r="H394275" s="18"/>
    </row>
    <row r="394311" spans="8:8" ht="12" customHeight="1" x14ac:dyDescent="0.2">
      <c r="H394311" s="18"/>
    </row>
    <row r="394347" spans="8:8" ht="12" customHeight="1" x14ac:dyDescent="0.2">
      <c r="H394347" s="18"/>
    </row>
    <row r="394383" spans="8:8" ht="12" customHeight="1" x14ac:dyDescent="0.2">
      <c r="H394383" s="18"/>
    </row>
    <row r="394419" spans="8:8" ht="12" customHeight="1" x14ac:dyDescent="0.2">
      <c r="H394419" s="18"/>
    </row>
    <row r="394455" spans="8:8" ht="12" customHeight="1" x14ac:dyDescent="0.2">
      <c r="H394455" s="18"/>
    </row>
    <row r="394491" spans="8:8" ht="12" customHeight="1" x14ac:dyDescent="0.2">
      <c r="H394491" s="18"/>
    </row>
    <row r="394527" spans="8:8" ht="12" customHeight="1" x14ac:dyDescent="0.2">
      <c r="H394527" s="18"/>
    </row>
    <row r="394563" spans="8:8" ht="12" customHeight="1" x14ac:dyDescent="0.2">
      <c r="H394563" s="18"/>
    </row>
    <row r="394599" spans="8:8" ht="12" customHeight="1" x14ac:dyDescent="0.2">
      <c r="H394599" s="18"/>
    </row>
    <row r="394635" spans="8:8" ht="12" customHeight="1" x14ac:dyDescent="0.2">
      <c r="H394635" s="18"/>
    </row>
    <row r="394671" spans="8:8" ht="12" customHeight="1" x14ac:dyDescent="0.2">
      <c r="H394671" s="18"/>
    </row>
    <row r="394707" spans="8:8" ht="12" customHeight="1" x14ac:dyDescent="0.2">
      <c r="H394707" s="18"/>
    </row>
    <row r="394743" spans="8:8" ht="12" customHeight="1" x14ac:dyDescent="0.2">
      <c r="H394743" s="18"/>
    </row>
    <row r="394779" spans="8:8" ht="12" customHeight="1" x14ac:dyDescent="0.2">
      <c r="H394779" s="18"/>
    </row>
    <row r="394815" spans="8:8" ht="12" customHeight="1" x14ac:dyDescent="0.2">
      <c r="H394815" s="18"/>
    </row>
    <row r="394851" spans="8:8" ht="12" customHeight="1" x14ac:dyDescent="0.2">
      <c r="H394851" s="18"/>
    </row>
    <row r="394887" spans="8:8" ht="12" customHeight="1" x14ac:dyDescent="0.2">
      <c r="H394887" s="18"/>
    </row>
    <row r="394923" spans="8:8" ht="12" customHeight="1" x14ac:dyDescent="0.2">
      <c r="H394923" s="18"/>
    </row>
    <row r="394959" spans="8:8" ht="12" customHeight="1" x14ac:dyDescent="0.2">
      <c r="H394959" s="18"/>
    </row>
    <row r="394995" spans="8:8" ht="12" customHeight="1" x14ac:dyDescent="0.2">
      <c r="H394995" s="18"/>
    </row>
    <row r="395031" spans="8:8" ht="12" customHeight="1" x14ac:dyDescent="0.2">
      <c r="H395031" s="18"/>
    </row>
    <row r="395067" spans="8:8" ht="12" customHeight="1" x14ac:dyDescent="0.2">
      <c r="H395067" s="18"/>
    </row>
    <row r="395103" spans="8:8" ht="12" customHeight="1" x14ac:dyDescent="0.2">
      <c r="H395103" s="18"/>
    </row>
    <row r="395139" spans="8:8" ht="12" customHeight="1" x14ac:dyDescent="0.2">
      <c r="H395139" s="18"/>
    </row>
    <row r="395175" spans="8:8" ht="12" customHeight="1" x14ac:dyDescent="0.2">
      <c r="H395175" s="18"/>
    </row>
    <row r="395211" spans="8:8" ht="12" customHeight="1" x14ac:dyDescent="0.2">
      <c r="H395211" s="18"/>
    </row>
    <row r="395247" spans="8:8" ht="12" customHeight="1" x14ac:dyDescent="0.2">
      <c r="H395247" s="18"/>
    </row>
    <row r="395283" spans="8:8" ht="12" customHeight="1" x14ac:dyDescent="0.2">
      <c r="H395283" s="18"/>
    </row>
    <row r="395319" spans="8:8" ht="12" customHeight="1" x14ac:dyDescent="0.2">
      <c r="H395319" s="18"/>
    </row>
    <row r="395355" spans="8:8" ht="12" customHeight="1" x14ac:dyDescent="0.2">
      <c r="H395355" s="18"/>
    </row>
    <row r="395391" spans="8:8" ht="12" customHeight="1" x14ac:dyDescent="0.2">
      <c r="H395391" s="18"/>
    </row>
    <row r="395427" spans="8:8" ht="12" customHeight="1" x14ac:dyDescent="0.2">
      <c r="H395427" s="18"/>
    </row>
    <row r="395463" spans="8:8" ht="12" customHeight="1" x14ac:dyDescent="0.2">
      <c r="H395463" s="18"/>
    </row>
    <row r="395499" spans="8:8" ht="12" customHeight="1" x14ac:dyDescent="0.2">
      <c r="H395499" s="18"/>
    </row>
    <row r="395535" spans="8:8" ht="12" customHeight="1" x14ac:dyDescent="0.2">
      <c r="H395535" s="18"/>
    </row>
    <row r="395571" spans="8:8" ht="12" customHeight="1" x14ac:dyDescent="0.2">
      <c r="H395571" s="18"/>
    </row>
    <row r="395607" spans="8:8" ht="12" customHeight="1" x14ac:dyDescent="0.2">
      <c r="H395607" s="18"/>
    </row>
    <row r="395643" spans="8:8" ht="12" customHeight="1" x14ac:dyDescent="0.2">
      <c r="H395643" s="18"/>
    </row>
    <row r="395679" spans="8:8" ht="12" customHeight="1" x14ac:dyDescent="0.2">
      <c r="H395679" s="18"/>
    </row>
    <row r="395715" spans="8:8" ht="12" customHeight="1" x14ac:dyDescent="0.2">
      <c r="H395715" s="18"/>
    </row>
    <row r="395751" spans="8:8" ht="12" customHeight="1" x14ac:dyDescent="0.2">
      <c r="H395751" s="18"/>
    </row>
    <row r="395787" spans="8:8" ht="12" customHeight="1" x14ac:dyDescent="0.2">
      <c r="H395787" s="18"/>
    </row>
    <row r="395823" spans="8:8" ht="12" customHeight="1" x14ac:dyDescent="0.2">
      <c r="H395823" s="18"/>
    </row>
    <row r="395859" spans="8:8" ht="12" customHeight="1" x14ac:dyDescent="0.2">
      <c r="H395859" s="18"/>
    </row>
    <row r="395895" spans="8:8" ht="12" customHeight="1" x14ac:dyDescent="0.2">
      <c r="H395895" s="18"/>
    </row>
    <row r="395931" spans="8:8" ht="12" customHeight="1" x14ac:dyDescent="0.2">
      <c r="H395931" s="18"/>
    </row>
    <row r="395967" spans="8:8" ht="12" customHeight="1" x14ac:dyDescent="0.2">
      <c r="H395967" s="18"/>
    </row>
    <row r="396003" spans="8:8" ht="12" customHeight="1" x14ac:dyDescent="0.2">
      <c r="H396003" s="18"/>
    </row>
    <row r="396039" spans="8:8" ht="12" customHeight="1" x14ac:dyDescent="0.2">
      <c r="H396039" s="18"/>
    </row>
    <row r="396075" spans="8:8" ht="12" customHeight="1" x14ac:dyDescent="0.2">
      <c r="H396075" s="18"/>
    </row>
    <row r="396111" spans="8:8" ht="12" customHeight="1" x14ac:dyDescent="0.2">
      <c r="H396111" s="18"/>
    </row>
    <row r="396147" spans="8:8" ht="12" customHeight="1" x14ac:dyDescent="0.2">
      <c r="H396147" s="18"/>
    </row>
    <row r="396183" spans="8:8" ht="12" customHeight="1" x14ac:dyDescent="0.2">
      <c r="H396183" s="18"/>
    </row>
    <row r="396219" spans="8:8" ht="12" customHeight="1" x14ac:dyDescent="0.2">
      <c r="H396219" s="18"/>
    </row>
    <row r="396255" spans="8:8" ht="12" customHeight="1" x14ac:dyDescent="0.2">
      <c r="H396255" s="18"/>
    </row>
    <row r="396291" spans="8:8" ht="12" customHeight="1" x14ac:dyDescent="0.2">
      <c r="H396291" s="18"/>
    </row>
    <row r="396327" spans="8:8" ht="12" customHeight="1" x14ac:dyDescent="0.2">
      <c r="H396327" s="18"/>
    </row>
    <row r="396363" spans="8:8" ht="12" customHeight="1" x14ac:dyDescent="0.2">
      <c r="H396363" s="18"/>
    </row>
    <row r="396399" spans="8:8" ht="12" customHeight="1" x14ac:dyDescent="0.2">
      <c r="H396399" s="18"/>
    </row>
    <row r="396435" spans="8:8" ht="12" customHeight="1" x14ac:dyDescent="0.2">
      <c r="H396435" s="18"/>
    </row>
    <row r="396471" spans="8:8" ht="12" customHeight="1" x14ac:dyDescent="0.2">
      <c r="H396471" s="18"/>
    </row>
    <row r="396507" spans="8:8" ht="12" customHeight="1" x14ac:dyDescent="0.2">
      <c r="H396507" s="18"/>
    </row>
    <row r="396543" spans="8:8" ht="12" customHeight="1" x14ac:dyDescent="0.2">
      <c r="H396543" s="18"/>
    </row>
    <row r="396579" spans="8:8" ht="12" customHeight="1" x14ac:dyDescent="0.2">
      <c r="H396579" s="18"/>
    </row>
    <row r="396615" spans="8:8" ht="12" customHeight="1" x14ac:dyDescent="0.2">
      <c r="H396615" s="18"/>
    </row>
    <row r="396651" spans="8:8" ht="12" customHeight="1" x14ac:dyDescent="0.2">
      <c r="H396651" s="18"/>
    </row>
    <row r="396687" spans="8:8" ht="12" customHeight="1" x14ac:dyDescent="0.2">
      <c r="H396687" s="18"/>
    </row>
    <row r="396723" spans="8:8" ht="12" customHeight="1" x14ac:dyDescent="0.2">
      <c r="H396723" s="18"/>
    </row>
    <row r="396759" spans="8:8" ht="12" customHeight="1" x14ac:dyDescent="0.2">
      <c r="H396759" s="18"/>
    </row>
    <row r="396795" spans="8:8" ht="12" customHeight="1" x14ac:dyDescent="0.2">
      <c r="H396795" s="18"/>
    </row>
    <row r="396831" spans="8:8" ht="12" customHeight="1" x14ac:dyDescent="0.2">
      <c r="H396831" s="18"/>
    </row>
    <row r="396867" spans="8:8" ht="12" customHeight="1" x14ac:dyDescent="0.2">
      <c r="H396867" s="18"/>
    </row>
    <row r="396903" spans="8:8" ht="12" customHeight="1" x14ac:dyDescent="0.2">
      <c r="H396903" s="18"/>
    </row>
    <row r="396939" spans="8:8" ht="12" customHeight="1" x14ac:dyDescent="0.2">
      <c r="H396939" s="18"/>
    </row>
    <row r="396975" spans="8:8" ht="12" customHeight="1" x14ac:dyDescent="0.2">
      <c r="H396975" s="18"/>
    </row>
    <row r="397011" spans="8:8" ht="12" customHeight="1" x14ac:dyDescent="0.2">
      <c r="H397011" s="18"/>
    </row>
    <row r="397047" spans="8:8" ht="12" customHeight="1" x14ac:dyDescent="0.2">
      <c r="H397047" s="18"/>
    </row>
    <row r="397083" spans="8:8" ht="12" customHeight="1" x14ac:dyDescent="0.2">
      <c r="H397083" s="18"/>
    </row>
    <row r="397119" spans="8:8" ht="12" customHeight="1" x14ac:dyDescent="0.2">
      <c r="H397119" s="18"/>
    </row>
    <row r="397155" spans="8:8" ht="12" customHeight="1" x14ac:dyDescent="0.2">
      <c r="H397155" s="18"/>
    </row>
    <row r="397191" spans="8:8" ht="12" customHeight="1" x14ac:dyDescent="0.2">
      <c r="H397191" s="18"/>
    </row>
    <row r="397227" spans="8:8" ht="12" customHeight="1" x14ac:dyDescent="0.2">
      <c r="H397227" s="18"/>
    </row>
    <row r="397263" spans="8:8" ht="12" customHeight="1" x14ac:dyDescent="0.2">
      <c r="H397263" s="18"/>
    </row>
    <row r="397299" spans="8:8" ht="12" customHeight="1" x14ac:dyDescent="0.2">
      <c r="H397299" s="18"/>
    </row>
    <row r="397335" spans="8:8" ht="12" customHeight="1" x14ac:dyDescent="0.2">
      <c r="H397335" s="18"/>
    </row>
    <row r="397371" spans="8:8" ht="12" customHeight="1" x14ac:dyDescent="0.2">
      <c r="H397371" s="18"/>
    </row>
    <row r="397407" spans="8:8" ht="12" customHeight="1" x14ac:dyDescent="0.2">
      <c r="H397407" s="18"/>
    </row>
    <row r="397443" spans="8:8" ht="12" customHeight="1" x14ac:dyDescent="0.2">
      <c r="H397443" s="18"/>
    </row>
    <row r="397479" spans="8:8" ht="12" customHeight="1" x14ac:dyDescent="0.2">
      <c r="H397479" s="18"/>
    </row>
    <row r="397515" spans="8:8" ht="12" customHeight="1" x14ac:dyDescent="0.2">
      <c r="H397515" s="18"/>
    </row>
    <row r="397551" spans="8:8" ht="12" customHeight="1" x14ac:dyDescent="0.2">
      <c r="H397551" s="18"/>
    </row>
    <row r="397587" spans="8:8" ht="12" customHeight="1" x14ac:dyDescent="0.2">
      <c r="H397587" s="18"/>
    </row>
    <row r="397623" spans="8:8" ht="12" customHeight="1" x14ac:dyDescent="0.2">
      <c r="H397623" s="18"/>
    </row>
    <row r="397659" spans="8:8" ht="12" customHeight="1" x14ac:dyDescent="0.2">
      <c r="H397659" s="18"/>
    </row>
    <row r="397695" spans="8:8" ht="12" customHeight="1" x14ac:dyDescent="0.2">
      <c r="H397695" s="18"/>
    </row>
    <row r="397731" spans="8:8" ht="12" customHeight="1" x14ac:dyDescent="0.2">
      <c r="H397731" s="18"/>
    </row>
    <row r="397767" spans="8:8" ht="12" customHeight="1" x14ac:dyDescent="0.2">
      <c r="H397767" s="18"/>
    </row>
    <row r="397803" spans="8:8" ht="12" customHeight="1" x14ac:dyDescent="0.2">
      <c r="H397803" s="18"/>
    </row>
    <row r="397839" spans="8:8" ht="12" customHeight="1" x14ac:dyDescent="0.2">
      <c r="H397839" s="18"/>
    </row>
    <row r="397875" spans="8:8" ht="12" customHeight="1" x14ac:dyDescent="0.2">
      <c r="H397875" s="18"/>
    </row>
    <row r="397911" spans="8:8" ht="12" customHeight="1" x14ac:dyDescent="0.2">
      <c r="H397911" s="18"/>
    </row>
    <row r="397947" spans="8:8" ht="12" customHeight="1" x14ac:dyDescent="0.2">
      <c r="H397947" s="18"/>
    </row>
    <row r="397983" spans="8:8" ht="12" customHeight="1" x14ac:dyDescent="0.2">
      <c r="H397983" s="18"/>
    </row>
    <row r="398019" spans="8:8" ht="12" customHeight="1" x14ac:dyDescent="0.2">
      <c r="H398019" s="18"/>
    </row>
    <row r="398055" spans="8:8" ht="12" customHeight="1" x14ac:dyDescent="0.2">
      <c r="H398055" s="18"/>
    </row>
    <row r="398091" spans="8:8" ht="12" customHeight="1" x14ac:dyDescent="0.2">
      <c r="H398091" s="18"/>
    </row>
    <row r="398127" spans="8:8" ht="12" customHeight="1" x14ac:dyDescent="0.2">
      <c r="H398127" s="18"/>
    </row>
    <row r="398163" spans="8:8" ht="12" customHeight="1" x14ac:dyDescent="0.2">
      <c r="H398163" s="18"/>
    </row>
    <row r="398199" spans="8:8" ht="12" customHeight="1" x14ac:dyDescent="0.2">
      <c r="H398199" s="18"/>
    </row>
    <row r="398235" spans="8:8" ht="12" customHeight="1" x14ac:dyDescent="0.2">
      <c r="H398235" s="18"/>
    </row>
    <row r="398271" spans="8:8" ht="12" customHeight="1" x14ac:dyDescent="0.2">
      <c r="H398271" s="18"/>
    </row>
    <row r="398307" spans="8:8" ht="12" customHeight="1" x14ac:dyDescent="0.2">
      <c r="H398307" s="18"/>
    </row>
    <row r="398343" spans="8:8" ht="12" customHeight="1" x14ac:dyDescent="0.2">
      <c r="H398343" s="18"/>
    </row>
    <row r="398379" spans="8:8" ht="12" customHeight="1" x14ac:dyDescent="0.2">
      <c r="H398379" s="18"/>
    </row>
    <row r="398415" spans="8:8" ht="12" customHeight="1" x14ac:dyDescent="0.2">
      <c r="H398415" s="18"/>
    </row>
    <row r="398451" spans="8:8" ht="12" customHeight="1" x14ac:dyDescent="0.2">
      <c r="H398451" s="18"/>
    </row>
    <row r="398487" spans="8:8" ht="12" customHeight="1" x14ac:dyDescent="0.2">
      <c r="H398487" s="18"/>
    </row>
    <row r="398523" spans="8:8" ht="12" customHeight="1" x14ac:dyDescent="0.2">
      <c r="H398523" s="18"/>
    </row>
    <row r="398559" spans="8:8" ht="12" customHeight="1" x14ac:dyDescent="0.2">
      <c r="H398559" s="18"/>
    </row>
    <row r="398595" spans="8:8" ht="12" customHeight="1" x14ac:dyDescent="0.2">
      <c r="H398595" s="18"/>
    </row>
    <row r="398631" spans="8:8" ht="12" customHeight="1" x14ac:dyDescent="0.2">
      <c r="H398631" s="18"/>
    </row>
    <row r="398667" spans="8:8" ht="12" customHeight="1" x14ac:dyDescent="0.2">
      <c r="H398667" s="18"/>
    </row>
    <row r="398703" spans="8:8" ht="12" customHeight="1" x14ac:dyDescent="0.2">
      <c r="H398703" s="18"/>
    </row>
    <row r="398739" spans="8:8" ht="12" customHeight="1" x14ac:dyDescent="0.2">
      <c r="H398739" s="18"/>
    </row>
    <row r="398775" spans="8:8" ht="12" customHeight="1" x14ac:dyDescent="0.2">
      <c r="H398775" s="18"/>
    </row>
    <row r="398811" spans="8:8" ht="12" customHeight="1" x14ac:dyDescent="0.2">
      <c r="H398811" s="18"/>
    </row>
    <row r="398847" spans="8:8" ht="12" customHeight="1" x14ac:dyDescent="0.2">
      <c r="H398847" s="18"/>
    </row>
    <row r="398883" spans="8:8" ht="12" customHeight="1" x14ac:dyDescent="0.2">
      <c r="H398883" s="18"/>
    </row>
    <row r="398919" spans="8:8" ht="12" customHeight="1" x14ac:dyDescent="0.2">
      <c r="H398919" s="18"/>
    </row>
    <row r="398955" spans="8:8" ht="12" customHeight="1" x14ac:dyDescent="0.2">
      <c r="H398955" s="18"/>
    </row>
    <row r="398991" spans="8:8" ht="12" customHeight="1" x14ac:dyDescent="0.2">
      <c r="H398991" s="18"/>
    </row>
    <row r="399027" spans="8:8" ht="12" customHeight="1" x14ac:dyDescent="0.2">
      <c r="H399027" s="18"/>
    </row>
    <row r="399063" spans="8:8" ht="12" customHeight="1" x14ac:dyDescent="0.2">
      <c r="H399063" s="18"/>
    </row>
    <row r="399099" spans="8:8" ht="12" customHeight="1" x14ac:dyDescent="0.2">
      <c r="H399099" s="18"/>
    </row>
    <row r="399135" spans="8:8" ht="12" customHeight="1" x14ac:dyDescent="0.2">
      <c r="H399135" s="18"/>
    </row>
    <row r="399171" spans="8:8" ht="12" customHeight="1" x14ac:dyDescent="0.2">
      <c r="H399171" s="18"/>
    </row>
    <row r="399207" spans="8:8" ht="12" customHeight="1" x14ac:dyDescent="0.2">
      <c r="H399207" s="18"/>
    </row>
    <row r="399243" spans="8:8" ht="12" customHeight="1" x14ac:dyDescent="0.2">
      <c r="H399243" s="18"/>
    </row>
    <row r="399279" spans="8:8" ht="12" customHeight="1" x14ac:dyDescent="0.2">
      <c r="H399279" s="18"/>
    </row>
    <row r="399315" spans="8:8" ht="12" customHeight="1" x14ac:dyDescent="0.2">
      <c r="H399315" s="18"/>
    </row>
    <row r="399351" spans="8:8" ht="12" customHeight="1" x14ac:dyDescent="0.2">
      <c r="H399351" s="18"/>
    </row>
    <row r="399387" spans="8:8" ht="12" customHeight="1" x14ac:dyDescent="0.2">
      <c r="H399387" s="18"/>
    </row>
    <row r="399423" spans="8:8" ht="12" customHeight="1" x14ac:dyDescent="0.2">
      <c r="H399423" s="18"/>
    </row>
    <row r="399459" spans="8:8" ht="12" customHeight="1" x14ac:dyDescent="0.2">
      <c r="H399459" s="18"/>
    </row>
    <row r="399495" spans="8:8" ht="12" customHeight="1" x14ac:dyDescent="0.2">
      <c r="H399495" s="18"/>
    </row>
    <row r="399531" spans="8:8" ht="12" customHeight="1" x14ac:dyDescent="0.2">
      <c r="H399531" s="18"/>
    </row>
    <row r="399567" spans="8:8" ht="12" customHeight="1" x14ac:dyDescent="0.2">
      <c r="H399567" s="18"/>
    </row>
    <row r="399603" spans="8:8" ht="12" customHeight="1" x14ac:dyDescent="0.2">
      <c r="H399603" s="18"/>
    </row>
    <row r="399639" spans="8:8" ht="12" customHeight="1" x14ac:dyDescent="0.2">
      <c r="H399639" s="18"/>
    </row>
    <row r="399675" spans="8:8" ht="12" customHeight="1" x14ac:dyDescent="0.2">
      <c r="H399675" s="18"/>
    </row>
    <row r="399711" spans="8:8" ht="12" customHeight="1" x14ac:dyDescent="0.2">
      <c r="H399711" s="18"/>
    </row>
    <row r="399747" spans="8:8" ht="12" customHeight="1" x14ac:dyDescent="0.2">
      <c r="H399747" s="18"/>
    </row>
    <row r="399783" spans="8:8" ht="12" customHeight="1" x14ac:dyDescent="0.2">
      <c r="H399783" s="18"/>
    </row>
    <row r="399819" spans="8:8" ht="12" customHeight="1" x14ac:dyDescent="0.2">
      <c r="H399819" s="18"/>
    </row>
    <row r="399855" spans="8:8" ht="12" customHeight="1" x14ac:dyDescent="0.2">
      <c r="H399855" s="18"/>
    </row>
    <row r="399891" spans="8:8" ht="12" customHeight="1" x14ac:dyDescent="0.2">
      <c r="H399891" s="18"/>
    </row>
    <row r="399927" spans="8:8" ht="12" customHeight="1" x14ac:dyDescent="0.2">
      <c r="H399927" s="18"/>
    </row>
    <row r="399963" spans="8:8" ht="12" customHeight="1" x14ac:dyDescent="0.2">
      <c r="H399963" s="18"/>
    </row>
    <row r="399999" spans="8:8" ht="12" customHeight="1" x14ac:dyDescent="0.2">
      <c r="H399999" s="18"/>
    </row>
    <row r="400035" spans="8:8" ht="12" customHeight="1" x14ac:dyDescent="0.2">
      <c r="H400035" s="18"/>
    </row>
    <row r="400071" spans="8:8" ht="12" customHeight="1" x14ac:dyDescent="0.2">
      <c r="H400071" s="18"/>
    </row>
    <row r="400107" spans="8:8" ht="12" customHeight="1" x14ac:dyDescent="0.2">
      <c r="H400107" s="18"/>
    </row>
    <row r="400143" spans="8:8" ht="12" customHeight="1" x14ac:dyDescent="0.2">
      <c r="H400143" s="18"/>
    </row>
    <row r="400179" spans="8:8" ht="12" customHeight="1" x14ac:dyDescent="0.2">
      <c r="H400179" s="18"/>
    </row>
    <row r="400215" spans="8:8" ht="12" customHeight="1" x14ac:dyDescent="0.2">
      <c r="H400215" s="18"/>
    </row>
    <row r="400251" spans="8:8" ht="12" customHeight="1" x14ac:dyDescent="0.2">
      <c r="H400251" s="18"/>
    </row>
    <row r="400287" spans="8:8" ht="12" customHeight="1" x14ac:dyDescent="0.2">
      <c r="H400287" s="18"/>
    </row>
    <row r="400323" spans="8:8" ht="12" customHeight="1" x14ac:dyDescent="0.2">
      <c r="H400323" s="18"/>
    </row>
    <row r="400359" spans="8:8" ht="12" customHeight="1" x14ac:dyDescent="0.2">
      <c r="H400359" s="18"/>
    </row>
    <row r="400395" spans="8:8" ht="12" customHeight="1" x14ac:dyDescent="0.2">
      <c r="H400395" s="18"/>
    </row>
    <row r="400431" spans="8:8" ht="12" customHeight="1" x14ac:dyDescent="0.2">
      <c r="H400431" s="18"/>
    </row>
    <row r="400467" spans="8:8" ht="12" customHeight="1" x14ac:dyDescent="0.2">
      <c r="H400467" s="18"/>
    </row>
    <row r="400503" spans="8:8" ht="12" customHeight="1" x14ac:dyDescent="0.2">
      <c r="H400503" s="18"/>
    </row>
    <row r="400539" spans="8:8" ht="12" customHeight="1" x14ac:dyDescent="0.2">
      <c r="H400539" s="18"/>
    </row>
    <row r="400575" spans="8:8" ht="12" customHeight="1" x14ac:dyDescent="0.2">
      <c r="H400575" s="18"/>
    </row>
    <row r="400611" spans="8:8" ht="12" customHeight="1" x14ac:dyDescent="0.2">
      <c r="H400611" s="18"/>
    </row>
    <row r="400647" spans="8:8" ht="12" customHeight="1" x14ac:dyDescent="0.2">
      <c r="H400647" s="18"/>
    </row>
    <row r="400683" spans="8:8" ht="12" customHeight="1" x14ac:dyDescent="0.2">
      <c r="H400683" s="18"/>
    </row>
    <row r="400719" spans="8:8" ht="12" customHeight="1" x14ac:dyDescent="0.2">
      <c r="H400719" s="18"/>
    </row>
    <row r="400755" spans="8:8" ht="12" customHeight="1" x14ac:dyDescent="0.2">
      <c r="H400755" s="18"/>
    </row>
    <row r="400791" spans="8:8" ht="12" customHeight="1" x14ac:dyDescent="0.2">
      <c r="H400791" s="18"/>
    </row>
    <row r="400827" spans="8:8" ht="12" customHeight="1" x14ac:dyDescent="0.2">
      <c r="H400827" s="18"/>
    </row>
    <row r="400863" spans="8:8" ht="12" customHeight="1" x14ac:dyDescent="0.2">
      <c r="H400863" s="18"/>
    </row>
    <row r="400899" spans="8:8" ht="12" customHeight="1" x14ac:dyDescent="0.2">
      <c r="H400899" s="18"/>
    </row>
    <row r="400935" spans="8:8" ht="12" customHeight="1" x14ac:dyDescent="0.2">
      <c r="H400935" s="18"/>
    </row>
    <row r="400971" spans="8:8" ht="12" customHeight="1" x14ac:dyDescent="0.2">
      <c r="H400971" s="18"/>
    </row>
    <row r="401007" spans="8:8" ht="12" customHeight="1" x14ac:dyDescent="0.2">
      <c r="H401007" s="18"/>
    </row>
    <row r="401043" spans="8:8" ht="12" customHeight="1" x14ac:dyDescent="0.2">
      <c r="H401043" s="18"/>
    </row>
    <row r="401079" spans="8:8" ht="12" customHeight="1" x14ac:dyDescent="0.2">
      <c r="H401079" s="18"/>
    </row>
    <row r="401115" spans="8:8" ht="12" customHeight="1" x14ac:dyDescent="0.2">
      <c r="H401115" s="18"/>
    </row>
    <row r="401151" spans="8:8" ht="12" customHeight="1" x14ac:dyDescent="0.2">
      <c r="H401151" s="18"/>
    </row>
    <row r="401187" spans="8:8" ht="12" customHeight="1" x14ac:dyDescent="0.2">
      <c r="H401187" s="18"/>
    </row>
    <row r="401223" spans="8:8" ht="12" customHeight="1" x14ac:dyDescent="0.2">
      <c r="H401223" s="18"/>
    </row>
    <row r="401259" spans="8:8" ht="12" customHeight="1" x14ac:dyDescent="0.2">
      <c r="H401259" s="18"/>
    </row>
    <row r="401295" spans="8:8" ht="12" customHeight="1" x14ac:dyDescent="0.2">
      <c r="H401295" s="18"/>
    </row>
    <row r="401331" spans="8:8" ht="12" customHeight="1" x14ac:dyDescent="0.2">
      <c r="H401331" s="18"/>
    </row>
    <row r="401367" spans="8:8" ht="12" customHeight="1" x14ac:dyDescent="0.2">
      <c r="H401367" s="18"/>
    </row>
    <row r="401403" spans="8:8" ht="12" customHeight="1" x14ac:dyDescent="0.2">
      <c r="H401403" s="18"/>
    </row>
    <row r="401439" spans="8:8" ht="12" customHeight="1" x14ac:dyDescent="0.2">
      <c r="H401439" s="18"/>
    </row>
    <row r="401475" spans="8:8" ht="12" customHeight="1" x14ac:dyDescent="0.2">
      <c r="H401475" s="18"/>
    </row>
    <row r="401511" spans="8:8" ht="12" customHeight="1" x14ac:dyDescent="0.2">
      <c r="H401511" s="18"/>
    </row>
    <row r="401547" spans="8:8" ht="12" customHeight="1" x14ac:dyDescent="0.2">
      <c r="H401547" s="18"/>
    </row>
    <row r="401583" spans="8:8" ht="12" customHeight="1" x14ac:dyDescent="0.2">
      <c r="H401583" s="18"/>
    </row>
    <row r="401619" spans="8:8" ht="12" customHeight="1" x14ac:dyDescent="0.2">
      <c r="H401619" s="18"/>
    </row>
    <row r="401655" spans="8:8" ht="12" customHeight="1" x14ac:dyDescent="0.2">
      <c r="H401655" s="18"/>
    </row>
    <row r="401691" spans="8:8" ht="12" customHeight="1" x14ac:dyDescent="0.2">
      <c r="H401691" s="18"/>
    </row>
    <row r="401727" spans="8:8" ht="12" customHeight="1" x14ac:dyDescent="0.2">
      <c r="H401727" s="18"/>
    </row>
    <row r="401763" spans="8:8" ht="12" customHeight="1" x14ac:dyDescent="0.2">
      <c r="H401763" s="18"/>
    </row>
    <row r="401799" spans="8:8" ht="12" customHeight="1" x14ac:dyDescent="0.2">
      <c r="H401799" s="18"/>
    </row>
    <row r="401835" spans="8:8" ht="12" customHeight="1" x14ac:dyDescent="0.2">
      <c r="H401835" s="18"/>
    </row>
    <row r="401871" spans="8:8" ht="12" customHeight="1" x14ac:dyDescent="0.2">
      <c r="H401871" s="18"/>
    </row>
    <row r="401907" spans="8:8" ht="12" customHeight="1" x14ac:dyDescent="0.2">
      <c r="H401907" s="18"/>
    </row>
    <row r="401943" spans="8:8" ht="12" customHeight="1" x14ac:dyDescent="0.2">
      <c r="H401943" s="18"/>
    </row>
    <row r="401979" spans="8:8" ht="12" customHeight="1" x14ac:dyDescent="0.2">
      <c r="H401979" s="18"/>
    </row>
    <row r="402015" spans="8:8" ht="12" customHeight="1" x14ac:dyDescent="0.2">
      <c r="H402015" s="18"/>
    </row>
    <row r="402051" spans="8:8" ht="12" customHeight="1" x14ac:dyDescent="0.2">
      <c r="H402051" s="18"/>
    </row>
    <row r="402087" spans="8:8" ht="12" customHeight="1" x14ac:dyDescent="0.2">
      <c r="H402087" s="18"/>
    </row>
    <row r="402123" spans="8:8" ht="12" customHeight="1" x14ac:dyDescent="0.2">
      <c r="H402123" s="18"/>
    </row>
    <row r="402159" spans="8:8" ht="12" customHeight="1" x14ac:dyDescent="0.2">
      <c r="H402159" s="18"/>
    </row>
    <row r="402195" spans="8:8" ht="12" customHeight="1" x14ac:dyDescent="0.2">
      <c r="H402195" s="18"/>
    </row>
    <row r="402231" spans="8:8" ht="12" customHeight="1" x14ac:dyDescent="0.2">
      <c r="H402231" s="18"/>
    </row>
    <row r="402267" spans="8:8" ht="12" customHeight="1" x14ac:dyDescent="0.2">
      <c r="H402267" s="18"/>
    </row>
    <row r="402303" spans="8:8" ht="12" customHeight="1" x14ac:dyDescent="0.2">
      <c r="H402303" s="18"/>
    </row>
    <row r="402339" spans="8:8" ht="12" customHeight="1" x14ac:dyDescent="0.2">
      <c r="H402339" s="18"/>
    </row>
    <row r="402375" spans="8:8" ht="12" customHeight="1" x14ac:dyDescent="0.2">
      <c r="H402375" s="18"/>
    </row>
    <row r="402411" spans="8:8" ht="12" customHeight="1" x14ac:dyDescent="0.2">
      <c r="H402411" s="18"/>
    </row>
    <row r="402447" spans="8:8" ht="12" customHeight="1" x14ac:dyDescent="0.2">
      <c r="H402447" s="18"/>
    </row>
    <row r="402483" spans="8:8" ht="12" customHeight="1" x14ac:dyDescent="0.2">
      <c r="H402483" s="18"/>
    </row>
    <row r="402519" spans="8:8" ht="12" customHeight="1" x14ac:dyDescent="0.2">
      <c r="H402519" s="18"/>
    </row>
    <row r="402555" spans="8:8" ht="12" customHeight="1" x14ac:dyDescent="0.2">
      <c r="H402555" s="18"/>
    </row>
    <row r="402591" spans="8:8" ht="12" customHeight="1" x14ac:dyDescent="0.2">
      <c r="H402591" s="18"/>
    </row>
    <row r="402627" spans="8:8" ht="12" customHeight="1" x14ac:dyDescent="0.2">
      <c r="H402627" s="18"/>
    </row>
    <row r="402663" spans="8:8" ht="12" customHeight="1" x14ac:dyDescent="0.2">
      <c r="H402663" s="18"/>
    </row>
    <row r="402699" spans="8:8" ht="12" customHeight="1" x14ac:dyDescent="0.2">
      <c r="H402699" s="18"/>
    </row>
    <row r="402735" spans="8:8" ht="12" customHeight="1" x14ac:dyDescent="0.2">
      <c r="H402735" s="18"/>
    </row>
    <row r="402771" spans="8:8" ht="12" customHeight="1" x14ac:dyDescent="0.2">
      <c r="H402771" s="18"/>
    </row>
    <row r="402807" spans="8:8" ht="12" customHeight="1" x14ac:dyDescent="0.2">
      <c r="H402807" s="18"/>
    </row>
    <row r="402843" spans="8:8" ht="12" customHeight="1" x14ac:dyDescent="0.2">
      <c r="H402843" s="18"/>
    </row>
    <row r="402879" spans="8:8" ht="12" customHeight="1" x14ac:dyDescent="0.2">
      <c r="H402879" s="18"/>
    </row>
    <row r="402915" spans="8:8" ht="12" customHeight="1" x14ac:dyDescent="0.2">
      <c r="H402915" s="18"/>
    </row>
    <row r="402951" spans="8:8" ht="12" customHeight="1" x14ac:dyDescent="0.2">
      <c r="H402951" s="18"/>
    </row>
    <row r="402987" spans="8:8" ht="12" customHeight="1" x14ac:dyDescent="0.2">
      <c r="H402987" s="18"/>
    </row>
    <row r="403023" spans="8:8" ht="12" customHeight="1" x14ac:dyDescent="0.2">
      <c r="H403023" s="18"/>
    </row>
    <row r="403059" spans="8:8" ht="12" customHeight="1" x14ac:dyDescent="0.2">
      <c r="H403059" s="18"/>
    </row>
    <row r="403095" spans="8:8" ht="12" customHeight="1" x14ac:dyDescent="0.2">
      <c r="H403095" s="18"/>
    </row>
    <row r="403131" spans="8:8" ht="12" customHeight="1" x14ac:dyDescent="0.2">
      <c r="H403131" s="18"/>
    </row>
    <row r="403167" spans="8:8" ht="12" customHeight="1" x14ac:dyDescent="0.2">
      <c r="H403167" s="18"/>
    </row>
    <row r="403203" spans="8:8" ht="12" customHeight="1" x14ac:dyDescent="0.2">
      <c r="H403203" s="18"/>
    </row>
    <row r="403239" spans="8:8" ht="12" customHeight="1" x14ac:dyDescent="0.2">
      <c r="H403239" s="18"/>
    </row>
    <row r="403275" spans="8:8" ht="12" customHeight="1" x14ac:dyDescent="0.2">
      <c r="H403275" s="18"/>
    </row>
    <row r="403311" spans="8:8" ht="12" customHeight="1" x14ac:dyDescent="0.2">
      <c r="H403311" s="18"/>
    </row>
    <row r="403347" spans="8:8" ht="12" customHeight="1" x14ac:dyDescent="0.2">
      <c r="H403347" s="18"/>
    </row>
    <row r="403383" spans="8:8" ht="12" customHeight="1" x14ac:dyDescent="0.2">
      <c r="H403383" s="18"/>
    </row>
    <row r="403419" spans="8:8" ht="12" customHeight="1" x14ac:dyDescent="0.2">
      <c r="H403419" s="18"/>
    </row>
    <row r="403455" spans="8:8" ht="12" customHeight="1" x14ac:dyDescent="0.2">
      <c r="H403455" s="18"/>
    </row>
    <row r="403491" spans="8:8" ht="12" customHeight="1" x14ac:dyDescent="0.2">
      <c r="H403491" s="18"/>
    </row>
    <row r="403527" spans="8:8" ht="12" customHeight="1" x14ac:dyDescent="0.2">
      <c r="H403527" s="18"/>
    </row>
    <row r="403563" spans="8:8" ht="12" customHeight="1" x14ac:dyDescent="0.2">
      <c r="H403563" s="18"/>
    </row>
    <row r="403599" spans="8:8" ht="12" customHeight="1" x14ac:dyDescent="0.2">
      <c r="H403599" s="18"/>
    </row>
    <row r="403635" spans="8:8" ht="12" customHeight="1" x14ac:dyDescent="0.2">
      <c r="H403635" s="18"/>
    </row>
    <row r="403671" spans="8:8" ht="12" customHeight="1" x14ac:dyDescent="0.2">
      <c r="H403671" s="18"/>
    </row>
    <row r="403707" spans="8:8" ht="12" customHeight="1" x14ac:dyDescent="0.2">
      <c r="H403707" s="18"/>
    </row>
    <row r="403743" spans="8:8" ht="12" customHeight="1" x14ac:dyDescent="0.2">
      <c r="H403743" s="18"/>
    </row>
    <row r="403779" spans="8:8" ht="12" customHeight="1" x14ac:dyDescent="0.2">
      <c r="H403779" s="18"/>
    </row>
    <row r="403815" spans="8:8" ht="12" customHeight="1" x14ac:dyDescent="0.2">
      <c r="H403815" s="18"/>
    </row>
    <row r="403851" spans="8:8" ht="12" customHeight="1" x14ac:dyDescent="0.2">
      <c r="H403851" s="18"/>
    </row>
    <row r="403887" spans="8:8" ht="12" customHeight="1" x14ac:dyDescent="0.2">
      <c r="H403887" s="18"/>
    </row>
    <row r="403923" spans="8:8" ht="12" customHeight="1" x14ac:dyDescent="0.2">
      <c r="H403923" s="18"/>
    </row>
    <row r="403959" spans="8:8" ht="12" customHeight="1" x14ac:dyDescent="0.2">
      <c r="H403959" s="18"/>
    </row>
    <row r="403995" spans="8:8" ht="12" customHeight="1" x14ac:dyDescent="0.2">
      <c r="H403995" s="18"/>
    </row>
    <row r="404031" spans="8:8" ht="12" customHeight="1" x14ac:dyDescent="0.2">
      <c r="H404031" s="18"/>
    </row>
    <row r="404067" spans="8:8" ht="12" customHeight="1" x14ac:dyDescent="0.2">
      <c r="H404067" s="18"/>
    </row>
    <row r="404103" spans="8:8" ht="12" customHeight="1" x14ac:dyDescent="0.2">
      <c r="H404103" s="18"/>
    </row>
    <row r="404139" spans="8:8" ht="12" customHeight="1" x14ac:dyDescent="0.2">
      <c r="H404139" s="18"/>
    </row>
    <row r="404175" spans="8:8" ht="12" customHeight="1" x14ac:dyDescent="0.2">
      <c r="H404175" s="18"/>
    </row>
    <row r="404211" spans="8:8" ht="12" customHeight="1" x14ac:dyDescent="0.2">
      <c r="H404211" s="18"/>
    </row>
    <row r="404247" spans="8:8" ht="12" customHeight="1" x14ac:dyDescent="0.2">
      <c r="H404247" s="18"/>
    </row>
    <row r="404283" spans="8:8" ht="12" customHeight="1" x14ac:dyDescent="0.2">
      <c r="H404283" s="18"/>
    </row>
    <row r="404319" spans="8:8" ht="12" customHeight="1" x14ac:dyDescent="0.2">
      <c r="H404319" s="18"/>
    </row>
    <row r="404355" spans="8:8" ht="12" customHeight="1" x14ac:dyDescent="0.2">
      <c r="H404355" s="18"/>
    </row>
    <row r="404391" spans="8:8" ht="12" customHeight="1" x14ac:dyDescent="0.2">
      <c r="H404391" s="18"/>
    </row>
    <row r="404427" spans="8:8" ht="12" customHeight="1" x14ac:dyDescent="0.2">
      <c r="H404427" s="18"/>
    </row>
    <row r="404463" spans="8:8" ht="12" customHeight="1" x14ac:dyDescent="0.2">
      <c r="H404463" s="18"/>
    </row>
    <row r="404499" spans="8:8" ht="12" customHeight="1" x14ac:dyDescent="0.2">
      <c r="H404499" s="18"/>
    </row>
    <row r="404535" spans="8:8" ht="12" customHeight="1" x14ac:dyDescent="0.2">
      <c r="H404535" s="18"/>
    </row>
    <row r="404571" spans="8:8" ht="12" customHeight="1" x14ac:dyDescent="0.2">
      <c r="H404571" s="18"/>
    </row>
    <row r="404607" spans="8:8" ht="12" customHeight="1" x14ac:dyDescent="0.2">
      <c r="H404607" s="18"/>
    </row>
    <row r="404643" spans="8:8" ht="12" customHeight="1" x14ac:dyDescent="0.2">
      <c r="H404643" s="18"/>
    </row>
    <row r="404679" spans="8:8" ht="12" customHeight="1" x14ac:dyDescent="0.2">
      <c r="H404679" s="18"/>
    </row>
    <row r="404715" spans="8:8" ht="12" customHeight="1" x14ac:dyDescent="0.2">
      <c r="H404715" s="18"/>
    </row>
    <row r="404751" spans="8:8" ht="12" customHeight="1" x14ac:dyDescent="0.2">
      <c r="H404751" s="18"/>
    </row>
    <row r="404787" spans="8:8" ht="12" customHeight="1" x14ac:dyDescent="0.2">
      <c r="H404787" s="18"/>
    </row>
    <row r="404823" spans="8:8" ht="12" customHeight="1" x14ac:dyDescent="0.2">
      <c r="H404823" s="18"/>
    </row>
    <row r="404859" spans="8:8" ht="12" customHeight="1" x14ac:dyDescent="0.2">
      <c r="H404859" s="18"/>
    </row>
    <row r="404895" spans="8:8" ht="12" customHeight="1" x14ac:dyDescent="0.2">
      <c r="H404895" s="18"/>
    </row>
    <row r="404931" spans="8:8" ht="12" customHeight="1" x14ac:dyDescent="0.2">
      <c r="H404931" s="18"/>
    </row>
    <row r="404967" spans="8:8" ht="12" customHeight="1" x14ac:dyDescent="0.2">
      <c r="H404967" s="18"/>
    </row>
    <row r="405003" spans="8:8" ht="12" customHeight="1" x14ac:dyDescent="0.2">
      <c r="H405003" s="18"/>
    </row>
    <row r="405039" spans="8:8" ht="12" customHeight="1" x14ac:dyDescent="0.2">
      <c r="H405039" s="18"/>
    </row>
    <row r="405075" spans="8:8" ht="12" customHeight="1" x14ac:dyDescent="0.2">
      <c r="H405075" s="18"/>
    </row>
    <row r="405111" spans="8:8" ht="12" customHeight="1" x14ac:dyDescent="0.2">
      <c r="H405111" s="18"/>
    </row>
    <row r="405147" spans="8:8" ht="12" customHeight="1" x14ac:dyDescent="0.2">
      <c r="H405147" s="18"/>
    </row>
    <row r="405183" spans="8:8" ht="12" customHeight="1" x14ac:dyDescent="0.2">
      <c r="H405183" s="18"/>
    </row>
    <row r="405219" spans="8:8" ht="12" customHeight="1" x14ac:dyDescent="0.2">
      <c r="H405219" s="18"/>
    </row>
    <row r="405255" spans="8:8" ht="12" customHeight="1" x14ac:dyDescent="0.2">
      <c r="H405255" s="18"/>
    </row>
    <row r="405291" spans="8:8" ht="12" customHeight="1" x14ac:dyDescent="0.2">
      <c r="H405291" s="18"/>
    </row>
    <row r="405327" spans="8:8" ht="12" customHeight="1" x14ac:dyDescent="0.2">
      <c r="H405327" s="18"/>
    </row>
    <row r="405363" spans="8:8" ht="12" customHeight="1" x14ac:dyDescent="0.2">
      <c r="H405363" s="18"/>
    </row>
    <row r="405399" spans="8:8" ht="12" customHeight="1" x14ac:dyDescent="0.2">
      <c r="H405399" s="18"/>
    </row>
    <row r="405435" spans="8:8" ht="12" customHeight="1" x14ac:dyDescent="0.2">
      <c r="H405435" s="18"/>
    </row>
    <row r="405471" spans="8:8" ht="12" customHeight="1" x14ac:dyDescent="0.2">
      <c r="H405471" s="18"/>
    </row>
    <row r="405507" spans="8:8" ht="12" customHeight="1" x14ac:dyDescent="0.2">
      <c r="H405507" s="18"/>
    </row>
    <row r="405543" spans="8:8" ht="12" customHeight="1" x14ac:dyDescent="0.2">
      <c r="H405543" s="18"/>
    </row>
    <row r="405579" spans="8:8" ht="12" customHeight="1" x14ac:dyDescent="0.2">
      <c r="H405579" s="18"/>
    </row>
    <row r="405615" spans="8:8" ht="12" customHeight="1" x14ac:dyDescent="0.2">
      <c r="H405615" s="18"/>
    </row>
    <row r="405651" spans="8:8" ht="12" customHeight="1" x14ac:dyDescent="0.2">
      <c r="H405651" s="18"/>
    </row>
    <row r="405687" spans="8:8" ht="12" customHeight="1" x14ac:dyDescent="0.2">
      <c r="H405687" s="18"/>
    </row>
    <row r="405723" spans="8:8" ht="12" customHeight="1" x14ac:dyDescent="0.2">
      <c r="H405723" s="18"/>
    </row>
    <row r="405759" spans="8:8" ht="12" customHeight="1" x14ac:dyDescent="0.2">
      <c r="H405759" s="18"/>
    </row>
    <row r="405795" spans="8:8" ht="12" customHeight="1" x14ac:dyDescent="0.2">
      <c r="H405795" s="18"/>
    </row>
    <row r="405831" spans="8:8" ht="12" customHeight="1" x14ac:dyDescent="0.2">
      <c r="H405831" s="18"/>
    </row>
    <row r="405867" spans="8:8" ht="12" customHeight="1" x14ac:dyDescent="0.2">
      <c r="H405867" s="18"/>
    </row>
    <row r="405903" spans="8:8" ht="12" customHeight="1" x14ac:dyDescent="0.2">
      <c r="H405903" s="18"/>
    </row>
    <row r="405939" spans="8:8" ht="12" customHeight="1" x14ac:dyDescent="0.2">
      <c r="H405939" s="18"/>
    </row>
    <row r="405975" spans="8:8" ht="12" customHeight="1" x14ac:dyDescent="0.2">
      <c r="H405975" s="18"/>
    </row>
    <row r="406011" spans="8:8" ht="12" customHeight="1" x14ac:dyDescent="0.2">
      <c r="H406011" s="18"/>
    </row>
    <row r="406047" spans="8:8" ht="12" customHeight="1" x14ac:dyDescent="0.2">
      <c r="H406047" s="18"/>
    </row>
    <row r="406083" spans="8:8" ht="12" customHeight="1" x14ac:dyDescent="0.2">
      <c r="H406083" s="18"/>
    </row>
    <row r="406119" spans="8:8" ht="12" customHeight="1" x14ac:dyDescent="0.2">
      <c r="H406119" s="18"/>
    </row>
    <row r="406155" spans="8:8" ht="12" customHeight="1" x14ac:dyDescent="0.2">
      <c r="H406155" s="18"/>
    </row>
    <row r="406191" spans="8:8" ht="12" customHeight="1" x14ac:dyDescent="0.2">
      <c r="H406191" s="18"/>
    </row>
    <row r="406227" spans="8:8" ht="12" customHeight="1" x14ac:dyDescent="0.2">
      <c r="H406227" s="18"/>
    </row>
    <row r="406263" spans="8:8" ht="12" customHeight="1" x14ac:dyDescent="0.2">
      <c r="H406263" s="18"/>
    </row>
    <row r="406299" spans="8:8" ht="12" customHeight="1" x14ac:dyDescent="0.2">
      <c r="H406299" s="18"/>
    </row>
    <row r="406335" spans="8:8" ht="12" customHeight="1" x14ac:dyDescent="0.2">
      <c r="H406335" s="18"/>
    </row>
    <row r="406371" spans="8:8" ht="12" customHeight="1" x14ac:dyDescent="0.2">
      <c r="H406371" s="18"/>
    </row>
    <row r="406407" spans="8:8" ht="12" customHeight="1" x14ac:dyDescent="0.2">
      <c r="H406407" s="18"/>
    </row>
    <row r="406443" spans="8:8" ht="12" customHeight="1" x14ac:dyDescent="0.2">
      <c r="H406443" s="18"/>
    </row>
    <row r="406479" spans="8:8" ht="12" customHeight="1" x14ac:dyDescent="0.2">
      <c r="H406479" s="18"/>
    </row>
    <row r="406515" spans="8:8" ht="12" customHeight="1" x14ac:dyDescent="0.2">
      <c r="H406515" s="18"/>
    </row>
    <row r="406551" spans="8:8" ht="12" customHeight="1" x14ac:dyDescent="0.2">
      <c r="H406551" s="18"/>
    </row>
    <row r="406587" spans="8:8" ht="12" customHeight="1" x14ac:dyDescent="0.2">
      <c r="H406587" s="18"/>
    </row>
    <row r="406623" spans="8:8" ht="12" customHeight="1" x14ac:dyDescent="0.2">
      <c r="H406623" s="18"/>
    </row>
    <row r="406659" spans="8:8" ht="12" customHeight="1" x14ac:dyDescent="0.2">
      <c r="H406659" s="18"/>
    </row>
    <row r="406695" spans="8:8" ht="12" customHeight="1" x14ac:dyDescent="0.2">
      <c r="H406695" s="18"/>
    </row>
    <row r="406731" spans="8:8" ht="12" customHeight="1" x14ac:dyDescent="0.2">
      <c r="H406731" s="18"/>
    </row>
    <row r="406767" spans="8:8" ht="12" customHeight="1" x14ac:dyDescent="0.2">
      <c r="H406767" s="18"/>
    </row>
    <row r="406803" spans="8:8" ht="12" customHeight="1" x14ac:dyDescent="0.2">
      <c r="H406803" s="18"/>
    </row>
    <row r="406839" spans="8:8" ht="12" customHeight="1" x14ac:dyDescent="0.2">
      <c r="H406839" s="18"/>
    </row>
    <row r="406875" spans="8:8" ht="12" customHeight="1" x14ac:dyDescent="0.2">
      <c r="H406875" s="18"/>
    </row>
    <row r="406911" spans="8:8" ht="12" customHeight="1" x14ac:dyDescent="0.2">
      <c r="H406911" s="18"/>
    </row>
    <row r="406947" spans="8:8" ht="12" customHeight="1" x14ac:dyDescent="0.2">
      <c r="H406947" s="18"/>
    </row>
    <row r="406983" spans="8:8" ht="12" customHeight="1" x14ac:dyDescent="0.2">
      <c r="H406983" s="18"/>
    </row>
    <row r="407019" spans="8:8" ht="12" customHeight="1" x14ac:dyDescent="0.2">
      <c r="H407019" s="18"/>
    </row>
    <row r="407055" spans="8:8" ht="12" customHeight="1" x14ac:dyDescent="0.2">
      <c r="H407055" s="18"/>
    </row>
    <row r="407091" spans="8:8" ht="12" customHeight="1" x14ac:dyDescent="0.2">
      <c r="H407091" s="18"/>
    </row>
    <row r="407127" spans="8:8" ht="12" customHeight="1" x14ac:dyDescent="0.2">
      <c r="H407127" s="18"/>
    </row>
    <row r="407163" spans="8:8" ht="12" customHeight="1" x14ac:dyDescent="0.2">
      <c r="H407163" s="18"/>
    </row>
    <row r="407199" spans="8:8" ht="12" customHeight="1" x14ac:dyDescent="0.2">
      <c r="H407199" s="18"/>
    </row>
    <row r="407235" spans="8:8" ht="12" customHeight="1" x14ac:dyDescent="0.2">
      <c r="H407235" s="18"/>
    </row>
    <row r="407271" spans="8:8" ht="12" customHeight="1" x14ac:dyDescent="0.2">
      <c r="H407271" s="18"/>
    </row>
    <row r="407307" spans="8:8" ht="12" customHeight="1" x14ac:dyDescent="0.2">
      <c r="H407307" s="18"/>
    </row>
    <row r="407343" spans="8:8" ht="12" customHeight="1" x14ac:dyDescent="0.2">
      <c r="H407343" s="18"/>
    </row>
    <row r="407379" spans="8:8" ht="12" customHeight="1" x14ac:dyDescent="0.2">
      <c r="H407379" s="18"/>
    </row>
    <row r="407415" spans="8:8" ht="12" customHeight="1" x14ac:dyDescent="0.2">
      <c r="H407415" s="18"/>
    </row>
    <row r="407451" spans="8:8" ht="12" customHeight="1" x14ac:dyDescent="0.2">
      <c r="H407451" s="18"/>
    </row>
    <row r="407487" spans="8:8" ht="12" customHeight="1" x14ac:dyDescent="0.2">
      <c r="H407487" s="18"/>
    </row>
    <row r="407523" spans="8:8" ht="12" customHeight="1" x14ac:dyDescent="0.2">
      <c r="H407523" s="18"/>
    </row>
    <row r="407559" spans="8:8" ht="12" customHeight="1" x14ac:dyDescent="0.2">
      <c r="H407559" s="18"/>
    </row>
    <row r="407595" spans="8:8" ht="12" customHeight="1" x14ac:dyDescent="0.2">
      <c r="H407595" s="18"/>
    </row>
    <row r="407631" spans="8:8" ht="12" customHeight="1" x14ac:dyDescent="0.2">
      <c r="H407631" s="18"/>
    </row>
    <row r="407667" spans="8:8" ht="12" customHeight="1" x14ac:dyDescent="0.2">
      <c r="H407667" s="18"/>
    </row>
    <row r="407703" spans="8:8" ht="12" customHeight="1" x14ac:dyDescent="0.2">
      <c r="H407703" s="18"/>
    </row>
    <row r="407739" spans="8:8" ht="12" customHeight="1" x14ac:dyDescent="0.2">
      <c r="H407739" s="18"/>
    </row>
    <row r="407775" spans="8:8" ht="12" customHeight="1" x14ac:dyDescent="0.2">
      <c r="H407775" s="18"/>
    </row>
    <row r="407811" spans="8:8" ht="12" customHeight="1" x14ac:dyDescent="0.2">
      <c r="H407811" s="18"/>
    </row>
    <row r="407847" spans="8:8" ht="12" customHeight="1" x14ac:dyDescent="0.2">
      <c r="H407847" s="18"/>
    </row>
    <row r="407883" spans="8:8" ht="12" customHeight="1" x14ac:dyDescent="0.2">
      <c r="H407883" s="18"/>
    </row>
    <row r="407919" spans="8:8" ht="12" customHeight="1" x14ac:dyDescent="0.2">
      <c r="H407919" s="18"/>
    </row>
    <row r="407955" spans="8:8" ht="12" customHeight="1" x14ac:dyDescent="0.2">
      <c r="H407955" s="18"/>
    </row>
    <row r="407991" spans="8:8" ht="12" customHeight="1" x14ac:dyDescent="0.2">
      <c r="H407991" s="18"/>
    </row>
    <row r="408027" spans="8:8" ht="12" customHeight="1" x14ac:dyDescent="0.2">
      <c r="H408027" s="18"/>
    </row>
    <row r="408063" spans="8:8" ht="12" customHeight="1" x14ac:dyDescent="0.2">
      <c r="H408063" s="18"/>
    </row>
    <row r="408099" spans="8:8" ht="12" customHeight="1" x14ac:dyDescent="0.2">
      <c r="H408099" s="18"/>
    </row>
    <row r="408135" spans="8:8" ht="12" customHeight="1" x14ac:dyDescent="0.2">
      <c r="H408135" s="18"/>
    </row>
    <row r="408171" spans="8:8" ht="12" customHeight="1" x14ac:dyDescent="0.2">
      <c r="H408171" s="18"/>
    </row>
    <row r="408207" spans="8:8" ht="12" customHeight="1" x14ac:dyDescent="0.2">
      <c r="H408207" s="18"/>
    </row>
    <row r="408243" spans="8:8" ht="12" customHeight="1" x14ac:dyDescent="0.2">
      <c r="H408243" s="18"/>
    </row>
    <row r="408279" spans="8:8" ht="12" customHeight="1" x14ac:dyDescent="0.2">
      <c r="H408279" s="18"/>
    </row>
    <row r="408315" spans="8:8" ht="12" customHeight="1" x14ac:dyDescent="0.2">
      <c r="H408315" s="18"/>
    </row>
    <row r="408351" spans="8:8" ht="12" customHeight="1" x14ac:dyDescent="0.2">
      <c r="H408351" s="18"/>
    </row>
    <row r="408387" spans="8:8" ht="12" customHeight="1" x14ac:dyDescent="0.2">
      <c r="H408387" s="18"/>
    </row>
    <row r="408423" spans="8:8" ht="12" customHeight="1" x14ac:dyDescent="0.2">
      <c r="H408423" s="18"/>
    </row>
    <row r="408459" spans="8:8" ht="12" customHeight="1" x14ac:dyDescent="0.2">
      <c r="H408459" s="18"/>
    </row>
    <row r="408495" spans="8:8" ht="12" customHeight="1" x14ac:dyDescent="0.2">
      <c r="H408495" s="18"/>
    </row>
    <row r="408531" spans="8:8" ht="12" customHeight="1" x14ac:dyDescent="0.2">
      <c r="H408531" s="18"/>
    </row>
    <row r="408567" spans="8:8" ht="12" customHeight="1" x14ac:dyDescent="0.2">
      <c r="H408567" s="18"/>
    </row>
    <row r="408603" spans="8:8" ht="12" customHeight="1" x14ac:dyDescent="0.2">
      <c r="H408603" s="18"/>
    </row>
    <row r="408639" spans="8:8" ht="12" customHeight="1" x14ac:dyDescent="0.2">
      <c r="H408639" s="18"/>
    </row>
    <row r="408675" spans="8:8" ht="12" customHeight="1" x14ac:dyDescent="0.2">
      <c r="H408675" s="18"/>
    </row>
    <row r="408711" spans="8:8" ht="12" customHeight="1" x14ac:dyDescent="0.2">
      <c r="H408711" s="18"/>
    </row>
    <row r="408747" spans="8:8" ht="12" customHeight="1" x14ac:dyDescent="0.2">
      <c r="H408747" s="18"/>
    </row>
    <row r="408783" spans="8:8" ht="12" customHeight="1" x14ac:dyDescent="0.2">
      <c r="H408783" s="18"/>
    </row>
    <row r="408819" spans="8:8" ht="12" customHeight="1" x14ac:dyDescent="0.2">
      <c r="H408819" s="18"/>
    </row>
    <row r="408855" spans="8:8" ht="12" customHeight="1" x14ac:dyDescent="0.2">
      <c r="H408855" s="18"/>
    </row>
    <row r="408891" spans="8:8" ht="12" customHeight="1" x14ac:dyDescent="0.2">
      <c r="H408891" s="18"/>
    </row>
    <row r="408927" spans="8:8" ht="12" customHeight="1" x14ac:dyDescent="0.2">
      <c r="H408927" s="18"/>
    </row>
    <row r="408963" spans="8:8" ht="12" customHeight="1" x14ac:dyDescent="0.2">
      <c r="H408963" s="18"/>
    </row>
    <row r="408999" spans="8:8" ht="12" customHeight="1" x14ac:dyDescent="0.2">
      <c r="H408999" s="18"/>
    </row>
    <row r="409035" spans="8:8" ht="12" customHeight="1" x14ac:dyDescent="0.2">
      <c r="H409035" s="18"/>
    </row>
    <row r="409071" spans="8:8" ht="12" customHeight="1" x14ac:dyDescent="0.2">
      <c r="H409071" s="18"/>
    </row>
    <row r="409107" spans="8:8" ht="12" customHeight="1" x14ac:dyDescent="0.2">
      <c r="H409107" s="18"/>
    </row>
    <row r="409143" spans="8:8" ht="12" customHeight="1" x14ac:dyDescent="0.2">
      <c r="H409143" s="18"/>
    </row>
    <row r="409179" spans="8:8" ht="12" customHeight="1" x14ac:dyDescent="0.2">
      <c r="H409179" s="18"/>
    </row>
    <row r="409215" spans="8:8" ht="12" customHeight="1" x14ac:dyDescent="0.2">
      <c r="H409215" s="18"/>
    </row>
    <row r="409251" spans="8:8" ht="12" customHeight="1" x14ac:dyDescent="0.2">
      <c r="H409251" s="18"/>
    </row>
    <row r="409287" spans="8:8" ht="12" customHeight="1" x14ac:dyDescent="0.2">
      <c r="H409287" s="18"/>
    </row>
    <row r="409323" spans="8:8" ht="12" customHeight="1" x14ac:dyDescent="0.2">
      <c r="H409323" s="18"/>
    </row>
    <row r="409359" spans="8:8" ht="12" customHeight="1" x14ac:dyDescent="0.2">
      <c r="H409359" s="18"/>
    </row>
    <row r="409395" spans="8:8" ht="12" customHeight="1" x14ac:dyDescent="0.2">
      <c r="H409395" s="18"/>
    </row>
    <row r="409431" spans="8:8" ht="12" customHeight="1" x14ac:dyDescent="0.2">
      <c r="H409431" s="18"/>
    </row>
    <row r="409467" spans="8:8" ht="12" customHeight="1" x14ac:dyDescent="0.2">
      <c r="H409467" s="18"/>
    </row>
    <row r="409503" spans="8:8" ht="12" customHeight="1" x14ac:dyDescent="0.2">
      <c r="H409503" s="18"/>
    </row>
    <row r="409539" spans="8:8" ht="12" customHeight="1" x14ac:dyDescent="0.2">
      <c r="H409539" s="18"/>
    </row>
    <row r="409575" spans="8:8" ht="12" customHeight="1" x14ac:dyDescent="0.2">
      <c r="H409575" s="18"/>
    </row>
    <row r="409611" spans="8:8" ht="12" customHeight="1" x14ac:dyDescent="0.2">
      <c r="H409611" s="18"/>
    </row>
    <row r="409647" spans="8:8" ht="12" customHeight="1" x14ac:dyDescent="0.2">
      <c r="H409647" s="18"/>
    </row>
    <row r="409683" spans="8:8" ht="12" customHeight="1" x14ac:dyDescent="0.2">
      <c r="H409683" s="18"/>
    </row>
    <row r="409719" spans="8:8" ht="12" customHeight="1" x14ac:dyDescent="0.2">
      <c r="H409719" s="18"/>
    </row>
    <row r="409755" spans="8:8" ht="12" customHeight="1" x14ac:dyDescent="0.2">
      <c r="H409755" s="18"/>
    </row>
    <row r="409791" spans="8:8" ht="12" customHeight="1" x14ac:dyDescent="0.2">
      <c r="H409791" s="18"/>
    </row>
    <row r="409827" spans="8:8" ht="12" customHeight="1" x14ac:dyDescent="0.2">
      <c r="H409827" s="18"/>
    </row>
    <row r="409863" spans="8:8" ht="12" customHeight="1" x14ac:dyDescent="0.2">
      <c r="H409863" s="18"/>
    </row>
    <row r="409899" spans="8:8" ht="12" customHeight="1" x14ac:dyDescent="0.2">
      <c r="H409899" s="18"/>
    </row>
    <row r="409935" spans="8:8" ht="12" customHeight="1" x14ac:dyDescent="0.2">
      <c r="H409935" s="18"/>
    </row>
    <row r="409971" spans="8:8" ht="12" customHeight="1" x14ac:dyDescent="0.2">
      <c r="H409971" s="18"/>
    </row>
    <row r="410007" spans="8:8" ht="12" customHeight="1" x14ac:dyDescent="0.2">
      <c r="H410007" s="18"/>
    </row>
    <row r="410043" spans="8:8" ht="12" customHeight="1" x14ac:dyDescent="0.2">
      <c r="H410043" s="18"/>
    </row>
    <row r="410079" spans="8:8" ht="12" customHeight="1" x14ac:dyDescent="0.2">
      <c r="H410079" s="18"/>
    </row>
    <row r="410115" spans="8:8" ht="12" customHeight="1" x14ac:dyDescent="0.2">
      <c r="H410115" s="18"/>
    </row>
    <row r="410151" spans="8:8" ht="12" customHeight="1" x14ac:dyDescent="0.2">
      <c r="H410151" s="18"/>
    </row>
    <row r="410187" spans="8:8" ht="12" customHeight="1" x14ac:dyDescent="0.2">
      <c r="H410187" s="18"/>
    </row>
    <row r="410223" spans="8:8" ht="12" customHeight="1" x14ac:dyDescent="0.2">
      <c r="H410223" s="18"/>
    </row>
    <row r="410259" spans="8:8" ht="12" customHeight="1" x14ac:dyDescent="0.2">
      <c r="H410259" s="18"/>
    </row>
    <row r="410295" spans="8:8" ht="12" customHeight="1" x14ac:dyDescent="0.2">
      <c r="H410295" s="18"/>
    </row>
    <row r="410331" spans="8:8" ht="12" customHeight="1" x14ac:dyDescent="0.2">
      <c r="H410331" s="18"/>
    </row>
    <row r="410367" spans="8:8" ht="12" customHeight="1" x14ac:dyDescent="0.2">
      <c r="H410367" s="18"/>
    </row>
    <row r="410403" spans="8:8" ht="12" customHeight="1" x14ac:dyDescent="0.2">
      <c r="H410403" s="18"/>
    </row>
    <row r="410439" spans="8:8" ht="12" customHeight="1" x14ac:dyDescent="0.2">
      <c r="H410439" s="18"/>
    </row>
    <row r="410475" spans="8:8" ht="12" customHeight="1" x14ac:dyDescent="0.2">
      <c r="H410475" s="18"/>
    </row>
    <row r="410511" spans="8:8" ht="12" customHeight="1" x14ac:dyDescent="0.2">
      <c r="H410511" s="18"/>
    </row>
    <row r="410547" spans="8:8" ht="12" customHeight="1" x14ac:dyDescent="0.2">
      <c r="H410547" s="18"/>
    </row>
    <row r="410583" spans="8:8" ht="12" customHeight="1" x14ac:dyDescent="0.2">
      <c r="H410583" s="18"/>
    </row>
    <row r="410619" spans="8:8" ht="12" customHeight="1" x14ac:dyDescent="0.2">
      <c r="H410619" s="18"/>
    </row>
    <row r="410655" spans="8:8" ht="12" customHeight="1" x14ac:dyDescent="0.2">
      <c r="H410655" s="18"/>
    </row>
    <row r="410691" spans="8:8" ht="12" customHeight="1" x14ac:dyDescent="0.2">
      <c r="H410691" s="18"/>
    </row>
    <row r="410727" spans="8:8" ht="12" customHeight="1" x14ac:dyDescent="0.2">
      <c r="H410727" s="18"/>
    </row>
    <row r="410763" spans="8:8" ht="12" customHeight="1" x14ac:dyDescent="0.2">
      <c r="H410763" s="18"/>
    </row>
    <row r="410799" spans="8:8" ht="12" customHeight="1" x14ac:dyDescent="0.2">
      <c r="H410799" s="18"/>
    </row>
    <row r="410835" spans="8:8" ht="12" customHeight="1" x14ac:dyDescent="0.2">
      <c r="H410835" s="18"/>
    </row>
    <row r="410871" spans="8:8" ht="12" customHeight="1" x14ac:dyDescent="0.2">
      <c r="H410871" s="18"/>
    </row>
    <row r="410907" spans="8:8" ht="12" customHeight="1" x14ac:dyDescent="0.2">
      <c r="H410907" s="18"/>
    </row>
    <row r="410943" spans="8:8" ht="12" customHeight="1" x14ac:dyDescent="0.2">
      <c r="H410943" s="18"/>
    </row>
    <row r="410979" spans="8:8" ht="12" customHeight="1" x14ac:dyDescent="0.2">
      <c r="H410979" s="18"/>
    </row>
    <row r="411015" spans="8:8" ht="12" customHeight="1" x14ac:dyDescent="0.2">
      <c r="H411015" s="18"/>
    </row>
    <row r="411051" spans="8:8" ht="12" customHeight="1" x14ac:dyDescent="0.2">
      <c r="H411051" s="18"/>
    </row>
    <row r="411087" spans="8:8" ht="12" customHeight="1" x14ac:dyDescent="0.2">
      <c r="H411087" s="18"/>
    </row>
    <row r="411123" spans="8:8" ht="12" customHeight="1" x14ac:dyDescent="0.2">
      <c r="H411123" s="18"/>
    </row>
    <row r="411159" spans="8:8" ht="12" customHeight="1" x14ac:dyDescent="0.2">
      <c r="H411159" s="18"/>
    </row>
    <row r="411195" spans="8:8" ht="12" customHeight="1" x14ac:dyDescent="0.2">
      <c r="H411195" s="18"/>
    </row>
    <row r="411231" spans="8:8" ht="12" customHeight="1" x14ac:dyDescent="0.2">
      <c r="H411231" s="18"/>
    </row>
    <row r="411267" spans="8:8" ht="12" customHeight="1" x14ac:dyDescent="0.2">
      <c r="H411267" s="18"/>
    </row>
    <row r="411303" spans="8:8" ht="12" customHeight="1" x14ac:dyDescent="0.2">
      <c r="H411303" s="18"/>
    </row>
    <row r="411339" spans="8:8" ht="12" customHeight="1" x14ac:dyDescent="0.2">
      <c r="H411339" s="18"/>
    </row>
    <row r="411375" spans="8:8" ht="12" customHeight="1" x14ac:dyDescent="0.2">
      <c r="H411375" s="18"/>
    </row>
    <row r="411411" spans="8:8" ht="12" customHeight="1" x14ac:dyDescent="0.2">
      <c r="H411411" s="18"/>
    </row>
    <row r="411447" spans="8:8" ht="12" customHeight="1" x14ac:dyDescent="0.2">
      <c r="H411447" s="18"/>
    </row>
    <row r="411483" spans="8:8" ht="12" customHeight="1" x14ac:dyDescent="0.2">
      <c r="H411483" s="18"/>
    </row>
    <row r="411519" spans="8:8" ht="12" customHeight="1" x14ac:dyDescent="0.2">
      <c r="H411519" s="18"/>
    </row>
    <row r="411555" spans="8:8" ht="12" customHeight="1" x14ac:dyDescent="0.2">
      <c r="H411555" s="18"/>
    </row>
    <row r="411591" spans="8:8" ht="12" customHeight="1" x14ac:dyDescent="0.2">
      <c r="H411591" s="18"/>
    </row>
    <row r="411627" spans="8:8" ht="12" customHeight="1" x14ac:dyDescent="0.2">
      <c r="H411627" s="18"/>
    </row>
    <row r="411663" spans="8:8" ht="12" customHeight="1" x14ac:dyDescent="0.2">
      <c r="H411663" s="18"/>
    </row>
    <row r="411699" spans="8:8" ht="12" customHeight="1" x14ac:dyDescent="0.2">
      <c r="H411699" s="18"/>
    </row>
    <row r="411735" spans="8:8" ht="12" customHeight="1" x14ac:dyDescent="0.2">
      <c r="H411735" s="18"/>
    </row>
    <row r="411771" spans="8:8" ht="12" customHeight="1" x14ac:dyDescent="0.2">
      <c r="H411771" s="18"/>
    </row>
    <row r="411807" spans="8:8" ht="12" customHeight="1" x14ac:dyDescent="0.2">
      <c r="H411807" s="18"/>
    </row>
    <row r="411843" spans="8:8" ht="12" customHeight="1" x14ac:dyDescent="0.2">
      <c r="H411843" s="18"/>
    </row>
    <row r="411879" spans="8:8" ht="12" customHeight="1" x14ac:dyDescent="0.2">
      <c r="H411879" s="18"/>
    </row>
    <row r="411915" spans="8:8" ht="12" customHeight="1" x14ac:dyDescent="0.2">
      <c r="H411915" s="18"/>
    </row>
    <row r="411951" spans="8:8" ht="12" customHeight="1" x14ac:dyDescent="0.2">
      <c r="H411951" s="18"/>
    </row>
    <row r="411987" spans="8:8" ht="12" customHeight="1" x14ac:dyDescent="0.2">
      <c r="H411987" s="18"/>
    </row>
    <row r="412023" spans="8:8" ht="12" customHeight="1" x14ac:dyDescent="0.2">
      <c r="H412023" s="18"/>
    </row>
    <row r="412059" spans="8:8" ht="12" customHeight="1" x14ac:dyDescent="0.2">
      <c r="H412059" s="18"/>
    </row>
    <row r="412095" spans="8:8" ht="12" customHeight="1" x14ac:dyDescent="0.2">
      <c r="H412095" s="18"/>
    </row>
    <row r="412131" spans="8:8" ht="12" customHeight="1" x14ac:dyDescent="0.2">
      <c r="H412131" s="18"/>
    </row>
    <row r="412167" spans="8:8" ht="12" customHeight="1" x14ac:dyDescent="0.2">
      <c r="H412167" s="18"/>
    </row>
    <row r="412203" spans="8:8" ht="12" customHeight="1" x14ac:dyDescent="0.2">
      <c r="H412203" s="18"/>
    </row>
    <row r="412239" spans="8:8" ht="12" customHeight="1" x14ac:dyDescent="0.2">
      <c r="H412239" s="18"/>
    </row>
    <row r="412275" spans="8:8" ht="12" customHeight="1" x14ac:dyDescent="0.2">
      <c r="H412275" s="18"/>
    </row>
    <row r="412311" spans="8:8" ht="12" customHeight="1" x14ac:dyDescent="0.2">
      <c r="H412311" s="18"/>
    </row>
    <row r="412347" spans="8:8" ht="12" customHeight="1" x14ac:dyDescent="0.2">
      <c r="H412347" s="18"/>
    </row>
    <row r="412383" spans="8:8" ht="12" customHeight="1" x14ac:dyDescent="0.2">
      <c r="H412383" s="18"/>
    </row>
    <row r="412419" spans="8:8" ht="12" customHeight="1" x14ac:dyDescent="0.2">
      <c r="H412419" s="18"/>
    </row>
    <row r="412455" spans="8:8" ht="12" customHeight="1" x14ac:dyDescent="0.2">
      <c r="H412455" s="18"/>
    </row>
    <row r="412491" spans="8:8" ht="12" customHeight="1" x14ac:dyDescent="0.2">
      <c r="H412491" s="18"/>
    </row>
    <row r="412527" spans="8:8" ht="12" customHeight="1" x14ac:dyDescent="0.2">
      <c r="H412527" s="18"/>
    </row>
    <row r="412563" spans="8:8" ht="12" customHeight="1" x14ac:dyDescent="0.2">
      <c r="H412563" s="18"/>
    </row>
    <row r="412599" spans="8:8" ht="12" customHeight="1" x14ac:dyDescent="0.2">
      <c r="H412599" s="18"/>
    </row>
    <row r="412635" spans="8:8" ht="12" customHeight="1" x14ac:dyDescent="0.2">
      <c r="H412635" s="18"/>
    </row>
    <row r="412671" spans="8:8" ht="12" customHeight="1" x14ac:dyDescent="0.2">
      <c r="H412671" s="18"/>
    </row>
    <row r="412707" spans="8:8" ht="12" customHeight="1" x14ac:dyDescent="0.2">
      <c r="H412707" s="18"/>
    </row>
    <row r="412743" spans="8:8" ht="12" customHeight="1" x14ac:dyDescent="0.2">
      <c r="H412743" s="18"/>
    </row>
    <row r="412779" spans="8:8" ht="12" customHeight="1" x14ac:dyDescent="0.2">
      <c r="H412779" s="18"/>
    </row>
    <row r="412815" spans="8:8" ht="12" customHeight="1" x14ac:dyDescent="0.2">
      <c r="H412815" s="18"/>
    </row>
    <row r="412851" spans="8:8" ht="12" customHeight="1" x14ac:dyDescent="0.2">
      <c r="H412851" s="18"/>
    </row>
    <row r="412887" spans="8:8" ht="12" customHeight="1" x14ac:dyDescent="0.2">
      <c r="H412887" s="18"/>
    </row>
    <row r="412923" spans="8:8" ht="12" customHeight="1" x14ac:dyDescent="0.2">
      <c r="H412923" s="18"/>
    </row>
    <row r="412959" spans="8:8" ht="12" customHeight="1" x14ac:dyDescent="0.2">
      <c r="H412959" s="18"/>
    </row>
    <row r="412995" spans="8:8" ht="12" customHeight="1" x14ac:dyDescent="0.2">
      <c r="H412995" s="18"/>
    </row>
    <row r="413031" spans="8:8" ht="12" customHeight="1" x14ac:dyDescent="0.2">
      <c r="H413031" s="18"/>
    </row>
    <row r="413067" spans="8:8" ht="12" customHeight="1" x14ac:dyDescent="0.2">
      <c r="H413067" s="18"/>
    </row>
    <row r="413103" spans="8:8" ht="12" customHeight="1" x14ac:dyDescent="0.2">
      <c r="H413103" s="18"/>
    </row>
    <row r="413139" spans="8:8" ht="12" customHeight="1" x14ac:dyDescent="0.2">
      <c r="H413139" s="18"/>
    </row>
    <row r="413175" spans="8:8" ht="12" customHeight="1" x14ac:dyDescent="0.2">
      <c r="H413175" s="18"/>
    </row>
    <row r="413211" spans="8:8" ht="12" customHeight="1" x14ac:dyDescent="0.2">
      <c r="H413211" s="18"/>
    </row>
    <row r="413247" spans="8:8" ht="12" customHeight="1" x14ac:dyDescent="0.2">
      <c r="H413247" s="18"/>
    </row>
    <row r="413283" spans="8:8" ht="12" customHeight="1" x14ac:dyDescent="0.2">
      <c r="H413283" s="18"/>
    </row>
    <row r="413319" spans="8:8" ht="12" customHeight="1" x14ac:dyDescent="0.2">
      <c r="H413319" s="18"/>
    </row>
    <row r="413355" spans="8:8" ht="12" customHeight="1" x14ac:dyDescent="0.2">
      <c r="H413355" s="18"/>
    </row>
    <row r="413391" spans="8:8" ht="12" customHeight="1" x14ac:dyDescent="0.2">
      <c r="H413391" s="18"/>
    </row>
    <row r="413427" spans="8:8" ht="12" customHeight="1" x14ac:dyDescent="0.2">
      <c r="H413427" s="18"/>
    </row>
    <row r="413463" spans="8:8" ht="12" customHeight="1" x14ac:dyDescent="0.2">
      <c r="H413463" s="18"/>
    </row>
    <row r="413499" spans="8:8" ht="12" customHeight="1" x14ac:dyDescent="0.2">
      <c r="H413499" s="18"/>
    </row>
    <row r="413535" spans="8:8" ht="12" customHeight="1" x14ac:dyDescent="0.2">
      <c r="H413535" s="18"/>
    </row>
    <row r="413571" spans="8:8" ht="12" customHeight="1" x14ac:dyDescent="0.2">
      <c r="H413571" s="18"/>
    </row>
    <row r="413607" spans="8:8" ht="12" customHeight="1" x14ac:dyDescent="0.2">
      <c r="H413607" s="18"/>
    </row>
    <row r="413643" spans="8:8" ht="12" customHeight="1" x14ac:dyDescent="0.2">
      <c r="H413643" s="18"/>
    </row>
    <row r="413679" spans="8:8" ht="12" customHeight="1" x14ac:dyDescent="0.2">
      <c r="H413679" s="18"/>
    </row>
    <row r="413715" spans="8:8" ht="12" customHeight="1" x14ac:dyDescent="0.2">
      <c r="H413715" s="18"/>
    </row>
    <row r="413751" spans="8:8" ht="12" customHeight="1" x14ac:dyDescent="0.2">
      <c r="H413751" s="18"/>
    </row>
    <row r="413787" spans="8:8" ht="12" customHeight="1" x14ac:dyDescent="0.2">
      <c r="H413787" s="18"/>
    </row>
    <row r="413823" spans="8:8" ht="12" customHeight="1" x14ac:dyDescent="0.2">
      <c r="H413823" s="18"/>
    </row>
    <row r="413859" spans="8:8" ht="12" customHeight="1" x14ac:dyDescent="0.2">
      <c r="H413859" s="18"/>
    </row>
    <row r="413895" spans="8:8" ht="12" customHeight="1" x14ac:dyDescent="0.2">
      <c r="H413895" s="18"/>
    </row>
    <row r="413931" spans="8:8" ht="12" customHeight="1" x14ac:dyDescent="0.2">
      <c r="H413931" s="18"/>
    </row>
    <row r="413967" spans="8:8" ht="12" customHeight="1" x14ac:dyDescent="0.2">
      <c r="H413967" s="18"/>
    </row>
    <row r="414003" spans="8:8" ht="12" customHeight="1" x14ac:dyDescent="0.2">
      <c r="H414003" s="18"/>
    </row>
    <row r="414039" spans="8:8" ht="12" customHeight="1" x14ac:dyDescent="0.2">
      <c r="H414039" s="18"/>
    </row>
    <row r="414075" spans="8:8" ht="12" customHeight="1" x14ac:dyDescent="0.2">
      <c r="H414075" s="18"/>
    </row>
    <row r="414111" spans="8:8" ht="12" customHeight="1" x14ac:dyDescent="0.2">
      <c r="H414111" s="18"/>
    </row>
    <row r="414147" spans="8:8" ht="12" customHeight="1" x14ac:dyDescent="0.2">
      <c r="H414147" s="18"/>
    </row>
    <row r="414183" spans="8:8" ht="12" customHeight="1" x14ac:dyDescent="0.2">
      <c r="H414183" s="18"/>
    </row>
    <row r="414219" spans="8:8" ht="12" customHeight="1" x14ac:dyDescent="0.2">
      <c r="H414219" s="18"/>
    </row>
    <row r="414255" spans="8:8" ht="12" customHeight="1" x14ac:dyDescent="0.2">
      <c r="H414255" s="18"/>
    </row>
    <row r="414291" spans="8:8" ht="12" customHeight="1" x14ac:dyDescent="0.2">
      <c r="H414291" s="18"/>
    </row>
    <row r="414327" spans="8:8" ht="12" customHeight="1" x14ac:dyDescent="0.2">
      <c r="H414327" s="18"/>
    </row>
    <row r="414363" spans="8:8" ht="12" customHeight="1" x14ac:dyDescent="0.2">
      <c r="H414363" s="18"/>
    </row>
    <row r="414399" spans="8:8" ht="12" customHeight="1" x14ac:dyDescent="0.2">
      <c r="H414399" s="18"/>
    </row>
    <row r="414435" spans="8:8" ht="12" customHeight="1" x14ac:dyDescent="0.2">
      <c r="H414435" s="18"/>
    </row>
    <row r="414471" spans="8:8" ht="12" customHeight="1" x14ac:dyDescent="0.2">
      <c r="H414471" s="18"/>
    </row>
    <row r="414507" spans="8:8" ht="12" customHeight="1" x14ac:dyDescent="0.2">
      <c r="H414507" s="18"/>
    </row>
    <row r="414543" spans="8:8" ht="12" customHeight="1" x14ac:dyDescent="0.2">
      <c r="H414543" s="18"/>
    </row>
    <row r="414579" spans="8:8" ht="12" customHeight="1" x14ac:dyDescent="0.2">
      <c r="H414579" s="18"/>
    </row>
    <row r="414615" spans="8:8" ht="12" customHeight="1" x14ac:dyDescent="0.2">
      <c r="H414615" s="18"/>
    </row>
    <row r="414651" spans="8:8" ht="12" customHeight="1" x14ac:dyDescent="0.2">
      <c r="H414651" s="18"/>
    </row>
    <row r="414687" spans="8:8" ht="12" customHeight="1" x14ac:dyDescent="0.2">
      <c r="H414687" s="18"/>
    </row>
    <row r="414723" spans="8:8" ht="12" customHeight="1" x14ac:dyDescent="0.2">
      <c r="H414723" s="18"/>
    </row>
    <row r="414759" spans="8:8" ht="12" customHeight="1" x14ac:dyDescent="0.2">
      <c r="H414759" s="18"/>
    </row>
    <row r="414795" spans="8:8" ht="12" customHeight="1" x14ac:dyDescent="0.2">
      <c r="H414795" s="18"/>
    </row>
    <row r="414831" spans="8:8" ht="12" customHeight="1" x14ac:dyDescent="0.2">
      <c r="H414831" s="18"/>
    </row>
    <row r="414867" spans="8:8" ht="12" customHeight="1" x14ac:dyDescent="0.2">
      <c r="H414867" s="18"/>
    </row>
    <row r="414903" spans="8:8" ht="12" customHeight="1" x14ac:dyDescent="0.2">
      <c r="H414903" s="18"/>
    </row>
    <row r="414939" spans="8:8" ht="12" customHeight="1" x14ac:dyDescent="0.2">
      <c r="H414939" s="18"/>
    </row>
    <row r="414975" spans="8:8" ht="12" customHeight="1" x14ac:dyDescent="0.2">
      <c r="H414975" s="18"/>
    </row>
    <row r="415011" spans="8:8" ht="12" customHeight="1" x14ac:dyDescent="0.2">
      <c r="H415011" s="18"/>
    </row>
    <row r="415047" spans="8:8" ht="12" customHeight="1" x14ac:dyDescent="0.2">
      <c r="H415047" s="18"/>
    </row>
    <row r="415083" spans="8:8" ht="12" customHeight="1" x14ac:dyDescent="0.2">
      <c r="H415083" s="18"/>
    </row>
    <row r="415119" spans="8:8" ht="12" customHeight="1" x14ac:dyDescent="0.2">
      <c r="H415119" s="18"/>
    </row>
    <row r="415155" spans="8:8" ht="12" customHeight="1" x14ac:dyDescent="0.2">
      <c r="H415155" s="18"/>
    </row>
    <row r="415191" spans="8:8" ht="12" customHeight="1" x14ac:dyDescent="0.2">
      <c r="H415191" s="18"/>
    </row>
    <row r="415227" spans="8:8" ht="12" customHeight="1" x14ac:dyDescent="0.2">
      <c r="H415227" s="18"/>
    </row>
    <row r="415263" spans="8:8" ht="12" customHeight="1" x14ac:dyDescent="0.2">
      <c r="H415263" s="18"/>
    </row>
    <row r="415299" spans="8:8" ht="12" customHeight="1" x14ac:dyDescent="0.2">
      <c r="H415299" s="18"/>
    </row>
    <row r="415335" spans="8:8" ht="12" customHeight="1" x14ac:dyDescent="0.2">
      <c r="H415335" s="18"/>
    </row>
    <row r="415371" spans="8:8" ht="12" customHeight="1" x14ac:dyDescent="0.2">
      <c r="H415371" s="18"/>
    </row>
    <row r="415407" spans="8:8" ht="12" customHeight="1" x14ac:dyDescent="0.2">
      <c r="H415407" s="18"/>
    </row>
    <row r="415443" spans="8:8" ht="12" customHeight="1" x14ac:dyDescent="0.2">
      <c r="H415443" s="18"/>
    </row>
    <row r="415479" spans="8:8" ht="12" customHeight="1" x14ac:dyDescent="0.2">
      <c r="H415479" s="18"/>
    </row>
    <row r="415515" spans="8:8" ht="12" customHeight="1" x14ac:dyDescent="0.2">
      <c r="H415515" s="18"/>
    </row>
    <row r="415551" spans="8:8" ht="12" customHeight="1" x14ac:dyDescent="0.2">
      <c r="H415551" s="18"/>
    </row>
    <row r="415587" spans="8:8" ht="12" customHeight="1" x14ac:dyDescent="0.2">
      <c r="H415587" s="18"/>
    </row>
    <row r="415623" spans="8:8" ht="12" customHeight="1" x14ac:dyDescent="0.2">
      <c r="H415623" s="18"/>
    </row>
    <row r="415659" spans="8:8" ht="12" customHeight="1" x14ac:dyDescent="0.2">
      <c r="H415659" s="18"/>
    </row>
    <row r="415695" spans="8:8" ht="12" customHeight="1" x14ac:dyDescent="0.2">
      <c r="H415695" s="18"/>
    </row>
    <row r="415731" spans="8:8" ht="12" customHeight="1" x14ac:dyDescent="0.2">
      <c r="H415731" s="18"/>
    </row>
    <row r="415767" spans="8:8" ht="12" customHeight="1" x14ac:dyDescent="0.2">
      <c r="H415767" s="18"/>
    </row>
    <row r="415803" spans="8:8" ht="12" customHeight="1" x14ac:dyDescent="0.2">
      <c r="H415803" s="18"/>
    </row>
    <row r="415839" spans="8:8" ht="12" customHeight="1" x14ac:dyDescent="0.2">
      <c r="H415839" s="18"/>
    </row>
    <row r="415875" spans="8:8" ht="12" customHeight="1" x14ac:dyDescent="0.2">
      <c r="H415875" s="18"/>
    </row>
    <row r="415911" spans="8:8" ht="12" customHeight="1" x14ac:dyDescent="0.2">
      <c r="H415911" s="18"/>
    </row>
    <row r="415947" spans="8:8" ht="12" customHeight="1" x14ac:dyDescent="0.2">
      <c r="H415947" s="18"/>
    </row>
    <row r="415983" spans="8:8" ht="12" customHeight="1" x14ac:dyDescent="0.2">
      <c r="H415983" s="18"/>
    </row>
    <row r="416019" spans="8:8" ht="12" customHeight="1" x14ac:dyDescent="0.2">
      <c r="H416019" s="18"/>
    </row>
    <row r="416055" spans="8:8" ht="12" customHeight="1" x14ac:dyDescent="0.2">
      <c r="H416055" s="18"/>
    </row>
    <row r="416091" spans="8:8" ht="12" customHeight="1" x14ac:dyDescent="0.2">
      <c r="H416091" s="18"/>
    </row>
    <row r="416127" spans="8:8" ht="12" customHeight="1" x14ac:dyDescent="0.2">
      <c r="H416127" s="18"/>
    </row>
    <row r="416163" spans="8:8" ht="12" customHeight="1" x14ac:dyDescent="0.2">
      <c r="H416163" s="18"/>
    </row>
    <row r="416199" spans="8:8" ht="12" customHeight="1" x14ac:dyDescent="0.2">
      <c r="H416199" s="18"/>
    </row>
    <row r="416235" spans="8:8" ht="12" customHeight="1" x14ac:dyDescent="0.2">
      <c r="H416235" s="18"/>
    </row>
    <row r="416271" spans="8:8" ht="12" customHeight="1" x14ac:dyDescent="0.2">
      <c r="H416271" s="18"/>
    </row>
    <row r="416307" spans="8:8" ht="12" customHeight="1" x14ac:dyDescent="0.2">
      <c r="H416307" s="18"/>
    </row>
    <row r="416343" spans="8:8" ht="12" customHeight="1" x14ac:dyDescent="0.2">
      <c r="H416343" s="18"/>
    </row>
    <row r="416379" spans="8:8" ht="12" customHeight="1" x14ac:dyDescent="0.2">
      <c r="H416379" s="18"/>
    </row>
    <row r="416415" spans="8:8" ht="12" customHeight="1" x14ac:dyDescent="0.2">
      <c r="H416415" s="18"/>
    </row>
    <row r="416451" spans="8:8" ht="12" customHeight="1" x14ac:dyDescent="0.2">
      <c r="H416451" s="18"/>
    </row>
    <row r="416487" spans="8:8" ht="12" customHeight="1" x14ac:dyDescent="0.2">
      <c r="H416487" s="18"/>
    </row>
    <row r="416523" spans="8:8" ht="12" customHeight="1" x14ac:dyDescent="0.2">
      <c r="H416523" s="18"/>
    </row>
    <row r="416559" spans="8:8" ht="12" customHeight="1" x14ac:dyDescent="0.2">
      <c r="H416559" s="18"/>
    </row>
    <row r="416595" spans="8:8" ht="12" customHeight="1" x14ac:dyDescent="0.2">
      <c r="H416595" s="18"/>
    </row>
    <row r="416631" spans="8:8" ht="12" customHeight="1" x14ac:dyDescent="0.2">
      <c r="H416631" s="18"/>
    </row>
    <row r="416667" spans="8:8" ht="12" customHeight="1" x14ac:dyDescent="0.2">
      <c r="H416667" s="18"/>
    </row>
    <row r="416703" spans="8:8" ht="12" customHeight="1" x14ac:dyDescent="0.2">
      <c r="H416703" s="18"/>
    </row>
    <row r="416739" spans="8:8" ht="12" customHeight="1" x14ac:dyDescent="0.2">
      <c r="H416739" s="18"/>
    </row>
    <row r="416775" spans="8:8" ht="12" customHeight="1" x14ac:dyDescent="0.2">
      <c r="H416775" s="18"/>
    </row>
    <row r="416811" spans="8:8" ht="12" customHeight="1" x14ac:dyDescent="0.2">
      <c r="H416811" s="18"/>
    </row>
    <row r="416847" spans="8:8" ht="12" customHeight="1" x14ac:dyDescent="0.2">
      <c r="H416847" s="18"/>
    </row>
    <row r="416883" spans="8:8" ht="12" customHeight="1" x14ac:dyDescent="0.2">
      <c r="H416883" s="18"/>
    </row>
    <row r="416919" spans="8:8" ht="12" customHeight="1" x14ac:dyDescent="0.2">
      <c r="H416919" s="18"/>
    </row>
    <row r="416955" spans="8:8" ht="12" customHeight="1" x14ac:dyDescent="0.2">
      <c r="H416955" s="18"/>
    </row>
    <row r="416991" spans="8:8" ht="12" customHeight="1" x14ac:dyDescent="0.2">
      <c r="H416991" s="18"/>
    </row>
    <row r="417027" spans="8:8" ht="12" customHeight="1" x14ac:dyDescent="0.2">
      <c r="H417027" s="18"/>
    </row>
    <row r="417063" spans="8:8" ht="12" customHeight="1" x14ac:dyDescent="0.2">
      <c r="H417063" s="18"/>
    </row>
    <row r="417099" spans="8:8" ht="12" customHeight="1" x14ac:dyDescent="0.2">
      <c r="H417099" s="18"/>
    </row>
    <row r="417135" spans="8:8" ht="12" customHeight="1" x14ac:dyDescent="0.2">
      <c r="H417135" s="18"/>
    </row>
    <row r="417171" spans="8:8" ht="12" customHeight="1" x14ac:dyDescent="0.2">
      <c r="H417171" s="18"/>
    </row>
    <row r="417207" spans="8:8" ht="12" customHeight="1" x14ac:dyDescent="0.2">
      <c r="H417207" s="18"/>
    </row>
    <row r="417243" spans="8:8" ht="12" customHeight="1" x14ac:dyDescent="0.2">
      <c r="H417243" s="18"/>
    </row>
    <row r="417279" spans="8:8" ht="12" customHeight="1" x14ac:dyDescent="0.2">
      <c r="H417279" s="18"/>
    </row>
    <row r="417315" spans="8:8" ht="12" customHeight="1" x14ac:dyDescent="0.2">
      <c r="H417315" s="18"/>
    </row>
    <row r="417351" spans="8:8" ht="12" customHeight="1" x14ac:dyDescent="0.2">
      <c r="H417351" s="18"/>
    </row>
    <row r="417387" spans="8:8" ht="12" customHeight="1" x14ac:dyDescent="0.2">
      <c r="H417387" s="18"/>
    </row>
    <row r="417423" spans="8:8" ht="12" customHeight="1" x14ac:dyDescent="0.2">
      <c r="H417423" s="18"/>
    </row>
    <row r="417459" spans="8:8" ht="12" customHeight="1" x14ac:dyDescent="0.2">
      <c r="H417459" s="18"/>
    </row>
    <row r="417495" spans="8:8" ht="12" customHeight="1" x14ac:dyDescent="0.2">
      <c r="H417495" s="18"/>
    </row>
    <row r="417531" spans="8:8" ht="12" customHeight="1" x14ac:dyDescent="0.2">
      <c r="H417531" s="18"/>
    </row>
    <row r="417567" spans="8:8" ht="12" customHeight="1" x14ac:dyDescent="0.2">
      <c r="H417567" s="18"/>
    </row>
    <row r="417603" spans="8:8" ht="12" customHeight="1" x14ac:dyDescent="0.2">
      <c r="H417603" s="18"/>
    </row>
    <row r="417639" spans="8:8" ht="12" customHeight="1" x14ac:dyDescent="0.2">
      <c r="H417639" s="18"/>
    </row>
    <row r="417675" spans="8:8" ht="12" customHeight="1" x14ac:dyDescent="0.2">
      <c r="H417675" s="18"/>
    </row>
    <row r="417711" spans="8:8" ht="12" customHeight="1" x14ac:dyDescent="0.2">
      <c r="H417711" s="18"/>
    </row>
    <row r="417747" spans="8:8" ht="12" customHeight="1" x14ac:dyDescent="0.2">
      <c r="H417747" s="18"/>
    </row>
    <row r="417783" spans="8:8" ht="12" customHeight="1" x14ac:dyDescent="0.2">
      <c r="H417783" s="18"/>
    </row>
    <row r="417819" spans="8:8" ht="12" customHeight="1" x14ac:dyDescent="0.2">
      <c r="H417819" s="18"/>
    </row>
    <row r="417855" spans="8:8" ht="12" customHeight="1" x14ac:dyDescent="0.2">
      <c r="H417855" s="18"/>
    </row>
    <row r="417891" spans="8:8" ht="12" customHeight="1" x14ac:dyDescent="0.2">
      <c r="H417891" s="18"/>
    </row>
    <row r="417927" spans="8:8" ht="12" customHeight="1" x14ac:dyDescent="0.2">
      <c r="H417927" s="18"/>
    </row>
    <row r="417963" spans="8:8" ht="12" customHeight="1" x14ac:dyDescent="0.2">
      <c r="H417963" s="18"/>
    </row>
    <row r="417999" spans="8:8" ht="12" customHeight="1" x14ac:dyDescent="0.2">
      <c r="H417999" s="18"/>
    </row>
    <row r="418035" spans="8:8" ht="12" customHeight="1" x14ac:dyDescent="0.2">
      <c r="H418035" s="18"/>
    </row>
    <row r="418071" spans="8:8" ht="12" customHeight="1" x14ac:dyDescent="0.2">
      <c r="H418071" s="18"/>
    </row>
    <row r="418107" spans="8:8" ht="12" customHeight="1" x14ac:dyDescent="0.2">
      <c r="H418107" s="18"/>
    </row>
    <row r="418143" spans="8:8" ht="12" customHeight="1" x14ac:dyDescent="0.2">
      <c r="H418143" s="18"/>
    </row>
    <row r="418179" spans="8:8" ht="12" customHeight="1" x14ac:dyDescent="0.2">
      <c r="H418179" s="18"/>
    </row>
    <row r="418215" spans="8:8" ht="12" customHeight="1" x14ac:dyDescent="0.2">
      <c r="H418215" s="18"/>
    </row>
    <row r="418251" spans="8:8" ht="12" customHeight="1" x14ac:dyDescent="0.2">
      <c r="H418251" s="18"/>
    </row>
    <row r="418287" spans="8:8" ht="12" customHeight="1" x14ac:dyDescent="0.2">
      <c r="H418287" s="18"/>
    </row>
    <row r="418323" spans="8:8" ht="12" customHeight="1" x14ac:dyDescent="0.2">
      <c r="H418323" s="18"/>
    </row>
    <row r="418359" spans="8:8" ht="12" customHeight="1" x14ac:dyDescent="0.2">
      <c r="H418359" s="18"/>
    </row>
    <row r="418395" spans="8:8" ht="12" customHeight="1" x14ac:dyDescent="0.2">
      <c r="H418395" s="18"/>
    </row>
    <row r="418431" spans="8:8" ht="12" customHeight="1" x14ac:dyDescent="0.2">
      <c r="H418431" s="18"/>
    </row>
    <row r="418467" spans="8:8" ht="12" customHeight="1" x14ac:dyDescent="0.2">
      <c r="H418467" s="18"/>
    </row>
    <row r="418503" spans="8:8" ht="12" customHeight="1" x14ac:dyDescent="0.2">
      <c r="H418503" s="18"/>
    </row>
    <row r="418539" spans="8:8" ht="12" customHeight="1" x14ac:dyDescent="0.2">
      <c r="H418539" s="18"/>
    </row>
    <row r="418575" spans="8:8" ht="12" customHeight="1" x14ac:dyDescent="0.2">
      <c r="H418575" s="18"/>
    </row>
    <row r="418611" spans="8:8" ht="12" customHeight="1" x14ac:dyDescent="0.2">
      <c r="H418611" s="18"/>
    </row>
    <row r="418647" spans="8:8" ht="12" customHeight="1" x14ac:dyDescent="0.2">
      <c r="H418647" s="18"/>
    </row>
    <row r="418683" spans="8:8" ht="12" customHeight="1" x14ac:dyDescent="0.2">
      <c r="H418683" s="18"/>
    </row>
    <row r="418719" spans="8:8" ht="12" customHeight="1" x14ac:dyDescent="0.2">
      <c r="H418719" s="18"/>
    </row>
    <row r="418755" spans="8:8" ht="12" customHeight="1" x14ac:dyDescent="0.2">
      <c r="H418755" s="18"/>
    </row>
    <row r="418791" spans="8:8" ht="12" customHeight="1" x14ac:dyDescent="0.2">
      <c r="H418791" s="18"/>
    </row>
    <row r="418827" spans="8:8" ht="12" customHeight="1" x14ac:dyDescent="0.2">
      <c r="H418827" s="18"/>
    </row>
    <row r="418863" spans="8:8" ht="12" customHeight="1" x14ac:dyDescent="0.2">
      <c r="H418863" s="18"/>
    </row>
    <row r="418899" spans="8:8" ht="12" customHeight="1" x14ac:dyDescent="0.2">
      <c r="H418899" s="18"/>
    </row>
    <row r="418935" spans="8:8" ht="12" customHeight="1" x14ac:dyDescent="0.2">
      <c r="H418935" s="18"/>
    </row>
    <row r="418971" spans="8:8" ht="12" customHeight="1" x14ac:dyDescent="0.2">
      <c r="H418971" s="18"/>
    </row>
    <row r="419007" spans="8:8" ht="12" customHeight="1" x14ac:dyDescent="0.2">
      <c r="H419007" s="18"/>
    </row>
    <row r="419043" spans="8:8" ht="12" customHeight="1" x14ac:dyDescent="0.2">
      <c r="H419043" s="18"/>
    </row>
    <row r="419079" spans="8:8" ht="12" customHeight="1" x14ac:dyDescent="0.2">
      <c r="H419079" s="18"/>
    </row>
    <row r="419115" spans="8:8" ht="12" customHeight="1" x14ac:dyDescent="0.2">
      <c r="H419115" s="18"/>
    </row>
    <row r="419151" spans="8:8" ht="12" customHeight="1" x14ac:dyDescent="0.2">
      <c r="H419151" s="18"/>
    </row>
    <row r="419187" spans="8:8" ht="12" customHeight="1" x14ac:dyDescent="0.2">
      <c r="H419187" s="18"/>
    </row>
    <row r="419223" spans="8:8" ht="12" customHeight="1" x14ac:dyDescent="0.2">
      <c r="H419223" s="18"/>
    </row>
    <row r="419259" spans="8:8" ht="12" customHeight="1" x14ac:dyDescent="0.2">
      <c r="H419259" s="18"/>
    </row>
    <row r="419295" spans="8:8" ht="12" customHeight="1" x14ac:dyDescent="0.2">
      <c r="H419295" s="18"/>
    </row>
    <row r="419331" spans="8:8" ht="12" customHeight="1" x14ac:dyDescent="0.2">
      <c r="H419331" s="18"/>
    </row>
    <row r="419367" spans="8:8" ht="12" customHeight="1" x14ac:dyDescent="0.2">
      <c r="H419367" s="18"/>
    </row>
    <row r="419403" spans="8:8" ht="12" customHeight="1" x14ac:dyDescent="0.2">
      <c r="H419403" s="18"/>
    </row>
    <row r="419439" spans="8:8" ht="12" customHeight="1" x14ac:dyDescent="0.2">
      <c r="H419439" s="18"/>
    </row>
    <row r="419475" spans="8:8" ht="12" customHeight="1" x14ac:dyDescent="0.2">
      <c r="H419475" s="18"/>
    </row>
    <row r="419511" spans="8:8" ht="12" customHeight="1" x14ac:dyDescent="0.2">
      <c r="H419511" s="18"/>
    </row>
    <row r="419547" spans="8:8" ht="12" customHeight="1" x14ac:dyDescent="0.2">
      <c r="H419547" s="18"/>
    </row>
    <row r="419583" spans="8:8" ht="12" customHeight="1" x14ac:dyDescent="0.2">
      <c r="H419583" s="18"/>
    </row>
    <row r="419619" spans="8:8" ht="12" customHeight="1" x14ac:dyDescent="0.2">
      <c r="H419619" s="18"/>
    </row>
    <row r="419655" spans="8:8" ht="12" customHeight="1" x14ac:dyDescent="0.2">
      <c r="H419655" s="18"/>
    </row>
    <row r="419691" spans="8:8" ht="12" customHeight="1" x14ac:dyDescent="0.2">
      <c r="H419691" s="18"/>
    </row>
    <row r="419727" spans="8:8" ht="12" customHeight="1" x14ac:dyDescent="0.2">
      <c r="H419727" s="18"/>
    </row>
    <row r="419763" spans="8:8" ht="12" customHeight="1" x14ac:dyDescent="0.2">
      <c r="H419763" s="18"/>
    </row>
    <row r="419799" spans="8:8" ht="12" customHeight="1" x14ac:dyDescent="0.2">
      <c r="H419799" s="18"/>
    </row>
    <row r="419835" spans="8:8" ht="12" customHeight="1" x14ac:dyDescent="0.2">
      <c r="H419835" s="18"/>
    </row>
    <row r="419871" spans="8:8" ht="12" customHeight="1" x14ac:dyDescent="0.2">
      <c r="H419871" s="18"/>
    </row>
    <row r="419907" spans="8:8" ht="12" customHeight="1" x14ac:dyDescent="0.2">
      <c r="H419907" s="18"/>
    </row>
    <row r="419943" spans="8:8" ht="12" customHeight="1" x14ac:dyDescent="0.2">
      <c r="H419943" s="18"/>
    </row>
    <row r="419979" spans="8:8" ht="12" customHeight="1" x14ac:dyDescent="0.2">
      <c r="H419979" s="18"/>
    </row>
    <row r="420015" spans="8:8" ht="12" customHeight="1" x14ac:dyDescent="0.2">
      <c r="H420015" s="18"/>
    </row>
    <row r="420051" spans="8:8" ht="12" customHeight="1" x14ac:dyDescent="0.2">
      <c r="H420051" s="18"/>
    </row>
    <row r="420087" spans="8:8" ht="12" customHeight="1" x14ac:dyDescent="0.2">
      <c r="H420087" s="18"/>
    </row>
    <row r="420123" spans="8:8" ht="12" customHeight="1" x14ac:dyDescent="0.2">
      <c r="H420123" s="18"/>
    </row>
    <row r="420159" spans="8:8" ht="12" customHeight="1" x14ac:dyDescent="0.2">
      <c r="H420159" s="18"/>
    </row>
    <row r="420195" spans="8:8" ht="12" customHeight="1" x14ac:dyDescent="0.2">
      <c r="H420195" s="18"/>
    </row>
    <row r="420231" spans="8:8" ht="12" customHeight="1" x14ac:dyDescent="0.2">
      <c r="H420231" s="18"/>
    </row>
    <row r="420267" spans="8:8" ht="12" customHeight="1" x14ac:dyDescent="0.2">
      <c r="H420267" s="18"/>
    </row>
    <row r="420303" spans="8:8" ht="12" customHeight="1" x14ac:dyDescent="0.2">
      <c r="H420303" s="18"/>
    </row>
    <row r="420339" spans="8:8" ht="12" customHeight="1" x14ac:dyDescent="0.2">
      <c r="H420339" s="18"/>
    </row>
    <row r="420375" spans="8:8" ht="12" customHeight="1" x14ac:dyDescent="0.2">
      <c r="H420375" s="18"/>
    </row>
    <row r="420411" spans="8:8" ht="12" customHeight="1" x14ac:dyDescent="0.2">
      <c r="H420411" s="18"/>
    </row>
    <row r="420447" spans="8:8" ht="12" customHeight="1" x14ac:dyDescent="0.2">
      <c r="H420447" s="18"/>
    </row>
    <row r="420483" spans="8:8" ht="12" customHeight="1" x14ac:dyDescent="0.2">
      <c r="H420483" s="18"/>
    </row>
    <row r="420519" spans="8:8" ht="12" customHeight="1" x14ac:dyDescent="0.2">
      <c r="H420519" s="18"/>
    </row>
    <row r="420555" spans="8:8" ht="12" customHeight="1" x14ac:dyDescent="0.2">
      <c r="H420555" s="18"/>
    </row>
    <row r="420591" spans="8:8" ht="12" customHeight="1" x14ac:dyDescent="0.2">
      <c r="H420591" s="18"/>
    </row>
    <row r="420627" spans="8:8" ht="12" customHeight="1" x14ac:dyDescent="0.2">
      <c r="H420627" s="18"/>
    </row>
    <row r="420663" spans="8:8" ht="12" customHeight="1" x14ac:dyDescent="0.2">
      <c r="H420663" s="18"/>
    </row>
    <row r="420699" spans="8:8" ht="12" customHeight="1" x14ac:dyDescent="0.2">
      <c r="H420699" s="18"/>
    </row>
    <row r="420735" spans="8:8" ht="12" customHeight="1" x14ac:dyDescent="0.2">
      <c r="H420735" s="18"/>
    </row>
    <row r="420771" spans="8:8" ht="12" customHeight="1" x14ac:dyDescent="0.2">
      <c r="H420771" s="18"/>
    </row>
    <row r="420807" spans="8:8" ht="12" customHeight="1" x14ac:dyDescent="0.2">
      <c r="H420807" s="18"/>
    </row>
    <row r="420843" spans="8:8" ht="12" customHeight="1" x14ac:dyDescent="0.2">
      <c r="H420843" s="18"/>
    </row>
    <row r="420879" spans="8:8" ht="12" customHeight="1" x14ac:dyDescent="0.2">
      <c r="H420879" s="18"/>
    </row>
    <row r="420915" spans="8:8" ht="12" customHeight="1" x14ac:dyDescent="0.2">
      <c r="H420915" s="18"/>
    </row>
    <row r="420951" spans="8:8" ht="12" customHeight="1" x14ac:dyDescent="0.2">
      <c r="H420951" s="18"/>
    </row>
    <row r="420987" spans="8:8" ht="12" customHeight="1" x14ac:dyDescent="0.2">
      <c r="H420987" s="18"/>
    </row>
    <row r="421023" spans="8:8" ht="12" customHeight="1" x14ac:dyDescent="0.2">
      <c r="H421023" s="18"/>
    </row>
    <row r="421059" spans="8:8" ht="12" customHeight="1" x14ac:dyDescent="0.2">
      <c r="H421059" s="18"/>
    </row>
    <row r="421095" spans="8:8" ht="12" customHeight="1" x14ac:dyDescent="0.2">
      <c r="H421095" s="18"/>
    </row>
    <row r="421131" spans="8:8" ht="12" customHeight="1" x14ac:dyDescent="0.2">
      <c r="H421131" s="18"/>
    </row>
    <row r="421167" spans="8:8" ht="12" customHeight="1" x14ac:dyDescent="0.2">
      <c r="H421167" s="18"/>
    </row>
    <row r="421203" spans="8:8" ht="12" customHeight="1" x14ac:dyDescent="0.2">
      <c r="H421203" s="18"/>
    </row>
    <row r="421239" spans="8:8" ht="12" customHeight="1" x14ac:dyDescent="0.2">
      <c r="H421239" s="18"/>
    </row>
    <row r="421275" spans="8:8" ht="12" customHeight="1" x14ac:dyDescent="0.2">
      <c r="H421275" s="18"/>
    </row>
    <row r="421311" spans="8:8" ht="12" customHeight="1" x14ac:dyDescent="0.2">
      <c r="H421311" s="18"/>
    </row>
    <row r="421347" spans="8:8" ht="12" customHeight="1" x14ac:dyDescent="0.2">
      <c r="H421347" s="18"/>
    </row>
    <row r="421383" spans="8:8" ht="12" customHeight="1" x14ac:dyDescent="0.2">
      <c r="H421383" s="18"/>
    </row>
    <row r="421419" spans="8:8" ht="12" customHeight="1" x14ac:dyDescent="0.2">
      <c r="H421419" s="18"/>
    </row>
    <row r="421455" spans="8:8" ht="12" customHeight="1" x14ac:dyDescent="0.2">
      <c r="H421455" s="18"/>
    </row>
    <row r="421491" spans="8:8" ht="12" customHeight="1" x14ac:dyDescent="0.2">
      <c r="H421491" s="18"/>
    </row>
    <row r="421527" spans="8:8" ht="12" customHeight="1" x14ac:dyDescent="0.2">
      <c r="H421527" s="18"/>
    </row>
    <row r="421563" spans="8:8" ht="12" customHeight="1" x14ac:dyDescent="0.2">
      <c r="H421563" s="18"/>
    </row>
    <row r="421599" spans="8:8" ht="12" customHeight="1" x14ac:dyDescent="0.2">
      <c r="H421599" s="18"/>
    </row>
    <row r="421635" spans="8:8" ht="12" customHeight="1" x14ac:dyDescent="0.2">
      <c r="H421635" s="18"/>
    </row>
    <row r="421671" spans="8:8" ht="12" customHeight="1" x14ac:dyDescent="0.2">
      <c r="H421671" s="18"/>
    </row>
    <row r="421707" spans="8:8" ht="12" customHeight="1" x14ac:dyDescent="0.2">
      <c r="H421707" s="18"/>
    </row>
    <row r="421743" spans="8:8" ht="12" customHeight="1" x14ac:dyDescent="0.2">
      <c r="H421743" s="18"/>
    </row>
    <row r="421779" spans="8:8" ht="12" customHeight="1" x14ac:dyDescent="0.2">
      <c r="H421779" s="18"/>
    </row>
    <row r="421815" spans="8:8" ht="12" customHeight="1" x14ac:dyDescent="0.2">
      <c r="H421815" s="18"/>
    </row>
    <row r="421851" spans="8:8" ht="12" customHeight="1" x14ac:dyDescent="0.2">
      <c r="H421851" s="18"/>
    </row>
    <row r="421887" spans="8:8" ht="12" customHeight="1" x14ac:dyDescent="0.2">
      <c r="H421887" s="18"/>
    </row>
    <row r="421923" spans="8:8" ht="12" customHeight="1" x14ac:dyDescent="0.2">
      <c r="H421923" s="18"/>
    </row>
    <row r="421959" spans="8:8" ht="12" customHeight="1" x14ac:dyDescent="0.2">
      <c r="H421959" s="18"/>
    </row>
    <row r="421995" spans="8:8" ht="12" customHeight="1" x14ac:dyDescent="0.2">
      <c r="H421995" s="18"/>
    </row>
    <row r="422031" spans="8:8" ht="12" customHeight="1" x14ac:dyDescent="0.2">
      <c r="H422031" s="18"/>
    </row>
    <row r="422067" spans="8:8" ht="12" customHeight="1" x14ac:dyDescent="0.2">
      <c r="H422067" s="18"/>
    </row>
    <row r="422103" spans="8:8" ht="12" customHeight="1" x14ac:dyDescent="0.2">
      <c r="H422103" s="18"/>
    </row>
    <row r="422139" spans="8:8" ht="12" customHeight="1" x14ac:dyDescent="0.2">
      <c r="H422139" s="18"/>
    </row>
    <row r="422175" spans="8:8" ht="12" customHeight="1" x14ac:dyDescent="0.2">
      <c r="H422175" s="18"/>
    </row>
    <row r="422211" spans="8:8" ht="12" customHeight="1" x14ac:dyDescent="0.2">
      <c r="H422211" s="18"/>
    </row>
    <row r="422247" spans="8:8" ht="12" customHeight="1" x14ac:dyDescent="0.2">
      <c r="H422247" s="18"/>
    </row>
    <row r="422283" spans="8:8" ht="12" customHeight="1" x14ac:dyDescent="0.2">
      <c r="H422283" s="18"/>
    </row>
    <row r="422319" spans="8:8" ht="12" customHeight="1" x14ac:dyDescent="0.2">
      <c r="H422319" s="18"/>
    </row>
    <row r="422355" spans="8:8" ht="12" customHeight="1" x14ac:dyDescent="0.2">
      <c r="H422355" s="18"/>
    </row>
    <row r="422391" spans="8:8" ht="12" customHeight="1" x14ac:dyDescent="0.2">
      <c r="H422391" s="18"/>
    </row>
    <row r="422427" spans="8:8" ht="12" customHeight="1" x14ac:dyDescent="0.2">
      <c r="H422427" s="18"/>
    </row>
    <row r="422463" spans="8:8" ht="12" customHeight="1" x14ac:dyDescent="0.2">
      <c r="H422463" s="18"/>
    </row>
    <row r="422499" spans="8:8" ht="12" customHeight="1" x14ac:dyDescent="0.2">
      <c r="H422499" s="18"/>
    </row>
    <row r="422535" spans="8:8" ht="12" customHeight="1" x14ac:dyDescent="0.2">
      <c r="H422535" s="18"/>
    </row>
    <row r="422571" spans="8:8" ht="12" customHeight="1" x14ac:dyDescent="0.2">
      <c r="H422571" s="18"/>
    </row>
    <row r="422607" spans="8:8" ht="12" customHeight="1" x14ac:dyDescent="0.2">
      <c r="H422607" s="18"/>
    </row>
    <row r="422643" spans="8:8" ht="12" customHeight="1" x14ac:dyDescent="0.2">
      <c r="H422643" s="18"/>
    </row>
    <row r="422679" spans="8:8" ht="12" customHeight="1" x14ac:dyDescent="0.2">
      <c r="H422679" s="18"/>
    </row>
    <row r="422715" spans="8:8" ht="12" customHeight="1" x14ac:dyDescent="0.2">
      <c r="H422715" s="18"/>
    </row>
    <row r="422751" spans="8:8" ht="12" customHeight="1" x14ac:dyDescent="0.2">
      <c r="H422751" s="18"/>
    </row>
    <row r="422787" spans="8:8" ht="12" customHeight="1" x14ac:dyDescent="0.2">
      <c r="H422787" s="18"/>
    </row>
    <row r="422823" spans="8:8" ht="12" customHeight="1" x14ac:dyDescent="0.2">
      <c r="H422823" s="18"/>
    </row>
    <row r="422859" spans="8:8" ht="12" customHeight="1" x14ac:dyDescent="0.2">
      <c r="H422859" s="18"/>
    </row>
    <row r="422895" spans="8:8" ht="12" customHeight="1" x14ac:dyDescent="0.2">
      <c r="H422895" s="18"/>
    </row>
    <row r="422931" spans="8:8" ht="12" customHeight="1" x14ac:dyDescent="0.2">
      <c r="H422931" s="18"/>
    </row>
    <row r="422967" spans="8:8" ht="12" customHeight="1" x14ac:dyDescent="0.2">
      <c r="H422967" s="18"/>
    </row>
    <row r="423003" spans="8:8" ht="12" customHeight="1" x14ac:dyDescent="0.2">
      <c r="H423003" s="18"/>
    </row>
    <row r="423039" spans="8:8" ht="12" customHeight="1" x14ac:dyDescent="0.2">
      <c r="H423039" s="18"/>
    </row>
    <row r="423075" spans="8:8" ht="12" customHeight="1" x14ac:dyDescent="0.2">
      <c r="H423075" s="18"/>
    </row>
    <row r="423111" spans="8:8" ht="12" customHeight="1" x14ac:dyDescent="0.2">
      <c r="H423111" s="18"/>
    </row>
    <row r="423147" spans="8:8" ht="12" customHeight="1" x14ac:dyDescent="0.2">
      <c r="H423147" s="18"/>
    </row>
    <row r="423183" spans="8:8" ht="12" customHeight="1" x14ac:dyDescent="0.2">
      <c r="H423183" s="18"/>
    </row>
    <row r="423219" spans="8:8" ht="12" customHeight="1" x14ac:dyDescent="0.2">
      <c r="H423219" s="18"/>
    </row>
    <row r="423255" spans="8:8" ht="12" customHeight="1" x14ac:dyDescent="0.2">
      <c r="H423255" s="18"/>
    </row>
    <row r="423291" spans="8:8" ht="12" customHeight="1" x14ac:dyDescent="0.2">
      <c r="H423291" s="18"/>
    </row>
    <row r="423327" spans="8:8" ht="12" customHeight="1" x14ac:dyDescent="0.2">
      <c r="H423327" s="18"/>
    </row>
    <row r="423363" spans="8:8" ht="12" customHeight="1" x14ac:dyDescent="0.2">
      <c r="H423363" s="18"/>
    </row>
    <row r="423399" spans="8:8" ht="12" customHeight="1" x14ac:dyDescent="0.2">
      <c r="H423399" s="18"/>
    </row>
    <row r="423435" spans="8:8" ht="12" customHeight="1" x14ac:dyDescent="0.2">
      <c r="H423435" s="18"/>
    </row>
    <row r="423471" spans="8:8" ht="12" customHeight="1" x14ac:dyDescent="0.2">
      <c r="H423471" s="18"/>
    </row>
    <row r="423507" spans="8:8" ht="12" customHeight="1" x14ac:dyDescent="0.2">
      <c r="H423507" s="18"/>
    </row>
    <row r="423543" spans="8:8" ht="12" customHeight="1" x14ac:dyDescent="0.2">
      <c r="H423543" s="18"/>
    </row>
    <row r="423579" spans="8:8" ht="12" customHeight="1" x14ac:dyDescent="0.2">
      <c r="H423579" s="18"/>
    </row>
    <row r="423615" spans="8:8" ht="12" customHeight="1" x14ac:dyDescent="0.2">
      <c r="H423615" s="18"/>
    </row>
    <row r="423651" spans="8:8" ht="12" customHeight="1" x14ac:dyDescent="0.2">
      <c r="H423651" s="18"/>
    </row>
    <row r="423687" spans="8:8" ht="12" customHeight="1" x14ac:dyDescent="0.2">
      <c r="H423687" s="18"/>
    </row>
    <row r="423723" spans="8:8" ht="12" customHeight="1" x14ac:dyDescent="0.2">
      <c r="H423723" s="18"/>
    </row>
    <row r="423759" spans="8:8" ht="12" customHeight="1" x14ac:dyDescent="0.2">
      <c r="H423759" s="18"/>
    </row>
    <row r="423795" spans="8:8" ht="12" customHeight="1" x14ac:dyDescent="0.2">
      <c r="H423795" s="18"/>
    </row>
    <row r="423831" spans="8:8" ht="12" customHeight="1" x14ac:dyDescent="0.2">
      <c r="H423831" s="18"/>
    </row>
    <row r="423867" spans="8:8" ht="12" customHeight="1" x14ac:dyDescent="0.2">
      <c r="H423867" s="18"/>
    </row>
    <row r="423903" spans="8:8" ht="12" customHeight="1" x14ac:dyDescent="0.2">
      <c r="H423903" s="18"/>
    </row>
    <row r="423939" spans="8:8" ht="12" customHeight="1" x14ac:dyDescent="0.2">
      <c r="H423939" s="18"/>
    </row>
    <row r="423975" spans="8:8" ht="12" customHeight="1" x14ac:dyDescent="0.2">
      <c r="H423975" s="18"/>
    </row>
    <row r="424011" spans="8:8" ht="12" customHeight="1" x14ac:dyDescent="0.2">
      <c r="H424011" s="18"/>
    </row>
    <row r="424047" spans="8:8" ht="12" customHeight="1" x14ac:dyDescent="0.2">
      <c r="H424047" s="18"/>
    </row>
    <row r="424083" spans="8:8" ht="12" customHeight="1" x14ac:dyDescent="0.2">
      <c r="H424083" s="18"/>
    </row>
    <row r="424119" spans="8:8" ht="12" customHeight="1" x14ac:dyDescent="0.2">
      <c r="H424119" s="18"/>
    </row>
    <row r="424155" spans="8:8" ht="12" customHeight="1" x14ac:dyDescent="0.2">
      <c r="H424155" s="18"/>
    </row>
    <row r="424191" spans="8:8" ht="12" customHeight="1" x14ac:dyDescent="0.2">
      <c r="H424191" s="18"/>
    </row>
    <row r="424227" spans="8:8" ht="12" customHeight="1" x14ac:dyDescent="0.2">
      <c r="H424227" s="18"/>
    </row>
    <row r="424263" spans="8:8" ht="12" customHeight="1" x14ac:dyDescent="0.2">
      <c r="H424263" s="18"/>
    </row>
    <row r="424299" spans="8:8" ht="12" customHeight="1" x14ac:dyDescent="0.2">
      <c r="H424299" s="18"/>
    </row>
    <row r="424335" spans="8:8" ht="12" customHeight="1" x14ac:dyDescent="0.2">
      <c r="H424335" s="18"/>
    </row>
    <row r="424371" spans="8:8" ht="12" customHeight="1" x14ac:dyDescent="0.2">
      <c r="H424371" s="18"/>
    </row>
    <row r="424407" spans="8:8" ht="12" customHeight="1" x14ac:dyDescent="0.2">
      <c r="H424407" s="18"/>
    </row>
    <row r="424443" spans="8:8" ht="12" customHeight="1" x14ac:dyDescent="0.2">
      <c r="H424443" s="18"/>
    </row>
    <row r="424479" spans="8:8" ht="12" customHeight="1" x14ac:dyDescent="0.2">
      <c r="H424479" s="18"/>
    </row>
    <row r="424515" spans="8:8" ht="12" customHeight="1" x14ac:dyDescent="0.2">
      <c r="H424515" s="18"/>
    </row>
    <row r="424551" spans="8:8" ht="12" customHeight="1" x14ac:dyDescent="0.2">
      <c r="H424551" s="18"/>
    </row>
    <row r="424587" spans="8:8" ht="12" customHeight="1" x14ac:dyDescent="0.2">
      <c r="H424587" s="18"/>
    </row>
    <row r="424623" spans="8:8" ht="12" customHeight="1" x14ac:dyDescent="0.2">
      <c r="H424623" s="18"/>
    </row>
    <row r="424659" spans="8:8" ht="12" customHeight="1" x14ac:dyDescent="0.2">
      <c r="H424659" s="18"/>
    </row>
    <row r="424695" spans="8:8" ht="12" customHeight="1" x14ac:dyDescent="0.2">
      <c r="H424695" s="18"/>
    </row>
    <row r="424731" spans="8:8" ht="12" customHeight="1" x14ac:dyDescent="0.2">
      <c r="H424731" s="18"/>
    </row>
    <row r="424767" spans="8:8" ht="12" customHeight="1" x14ac:dyDescent="0.2">
      <c r="H424767" s="18"/>
    </row>
    <row r="424803" spans="8:8" ht="12" customHeight="1" x14ac:dyDescent="0.2">
      <c r="H424803" s="18"/>
    </row>
    <row r="424839" spans="8:8" ht="12" customHeight="1" x14ac:dyDescent="0.2">
      <c r="H424839" s="18"/>
    </row>
    <row r="424875" spans="8:8" ht="12" customHeight="1" x14ac:dyDescent="0.2">
      <c r="H424875" s="18"/>
    </row>
    <row r="424911" spans="8:8" ht="12" customHeight="1" x14ac:dyDescent="0.2">
      <c r="H424911" s="18"/>
    </row>
    <row r="424947" spans="8:8" ht="12" customHeight="1" x14ac:dyDescent="0.2">
      <c r="H424947" s="18"/>
    </row>
    <row r="424983" spans="8:8" ht="12" customHeight="1" x14ac:dyDescent="0.2">
      <c r="H424983" s="18"/>
    </row>
    <row r="425019" spans="8:8" ht="12" customHeight="1" x14ac:dyDescent="0.2">
      <c r="H425019" s="18"/>
    </row>
    <row r="425055" spans="8:8" ht="12" customHeight="1" x14ac:dyDescent="0.2">
      <c r="H425055" s="18"/>
    </row>
    <row r="425091" spans="8:8" ht="12" customHeight="1" x14ac:dyDescent="0.2">
      <c r="H425091" s="18"/>
    </row>
    <row r="425127" spans="8:8" ht="12" customHeight="1" x14ac:dyDescent="0.2">
      <c r="H425127" s="18"/>
    </row>
    <row r="425163" spans="8:8" ht="12" customHeight="1" x14ac:dyDescent="0.2">
      <c r="H425163" s="18"/>
    </row>
    <row r="425199" spans="8:8" ht="12" customHeight="1" x14ac:dyDescent="0.2">
      <c r="H425199" s="18"/>
    </row>
    <row r="425235" spans="8:8" ht="12" customHeight="1" x14ac:dyDescent="0.2">
      <c r="H425235" s="18"/>
    </row>
    <row r="425271" spans="8:8" ht="12" customHeight="1" x14ac:dyDescent="0.2">
      <c r="H425271" s="18"/>
    </row>
    <row r="425307" spans="8:8" ht="12" customHeight="1" x14ac:dyDescent="0.2">
      <c r="H425307" s="18"/>
    </row>
    <row r="425343" spans="8:8" ht="12" customHeight="1" x14ac:dyDescent="0.2">
      <c r="H425343" s="18"/>
    </row>
    <row r="425379" spans="8:8" ht="12" customHeight="1" x14ac:dyDescent="0.2">
      <c r="H425379" s="18"/>
    </row>
    <row r="425415" spans="8:8" ht="12" customHeight="1" x14ac:dyDescent="0.2">
      <c r="H425415" s="18"/>
    </row>
    <row r="425451" spans="8:8" ht="12" customHeight="1" x14ac:dyDescent="0.2">
      <c r="H425451" s="18"/>
    </row>
    <row r="425487" spans="8:8" ht="12" customHeight="1" x14ac:dyDescent="0.2">
      <c r="H425487" s="18"/>
    </row>
    <row r="425523" spans="8:8" ht="12" customHeight="1" x14ac:dyDescent="0.2">
      <c r="H425523" s="18"/>
    </row>
    <row r="425559" spans="8:8" ht="12" customHeight="1" x14ac:dyDescent="0.2">
      <c r="H425559" s="18"/>
    </row>
    <row r="425595" spans="8:8" ht="12" customHeight="1" x14ac:dyDescent="0.2">
      <c r="H425595" s="18"/>
    </row>
    <row r="425631" spans="8:8" ht="12" customHeight="1" x14ac:dyDescent="0.2">
      <c r="H425631" s="18"/>
    </row>
    <row r="425667" spans="8:8" ht="12" customHeight="1" x14ac:dyDescent="0.2">
      <c r="H425667" s="18"/>
    </row>
    <row r="425703" spans="8:8" ht="12" customHeight="1" x14ac:dyDescent="0.2">
      <c r="H425703" s="18"/>
    </row>
    <row r="425739" spans="8:8" ht="12" customHeight="1" x14ac:dyDescent="0.2">
      <c r="H425739" s="18"/>
    </row>
    <row r="425775" spans="8:8" ht="12" customHeight="1" x14ac:dyDescent="0.2">
      <c r="H425775" s="18"/>
    </row>
    <row r="425811" spans="8:8" ht="12" customHeight="1" x14ac:dyDescent="0.2">
      <c r="H425811" s="18"/>
    </row>
    <row r="425847" spans="8:8" ht="12" customHeight="1" x14ac:dyDescent="0.2">
      <c r="H425847" s="18"/>
    </row>
    <row r="425883" spans="8:8" ht="12" customHeight="1" x14ac:dyDescent="0.2">
      <c r="H425883" s="18"/>
    </row>
    <row r="425919" spans="8:8" ht="12" customHeight="1" x14ac:dyDescent="0.2">
      <c r="H425919" s="18"/>
    </row>
    <row r="425955" spans="8:8" ht="12" customHeight="1" x14ac:dyDescent="0.2">
      <c r="H425955" s="18"/>
    </row>
    <row r="425991" spans="8:8" ht="12" customHeight="1" x14ac:dyDescent="0.2">
      <c r="H425991" s="18"/>
    </row>
    <row r="426027" spans="8:8" ht="12" customHeight="1" x14ac:dyDescent="0.2">
      <c r="H426027" s="18"/>
    </row>
    <row r="426063" spans="8:8" ht="12" customHeight="1" x14ac:dyDescent="0.2">
      <c r="H426063" s="18"/>
    </row>
    <row r="426099" spans="8:8" ht="12" customHeight="1" x14ac:dyDescent="0.2">
      <c r="H426099" s="18"/>
    </row>
    <row r="426135" spans="8:8" ht="12" customHeight="1" x14ac:dyDescent="0.2">
      <c r="H426135" s="18"/>
    </row>
    <row r="426171" spans="8:8" ht="12" customHeight="1" x14ac:dyDescent="0.2">
      <c r="H426171" s="18"/>
    </row>
    <row r="426207" spans="8:8" ht="12" customHeight="1" x14ac:dyDescent="0.2">
      <c r="H426207" s="18"/>
    </row>
    <row r="426243" spans="8:8" ht="12" customHeight="1" x14ac:dyDescent="0.2">
      <c r="H426243" s="18"/>
    </row>
    <row r="426279" spans="8:8" ht="12" customHeight="1" x14ac:dyDescent="0.2">
      <c r="H426279" s="18"/>
    </row>
    <row r="426315" spans="8:8" ht="12" customHeight="1" x14ac:dyDescent="0.2">
      <c r="H426315" s="18"/>
    </row>
    <row r="426351" spans="8:8" ht="12" customHeight="1" x14ac:dyDescent="0.2">
      <c r="H426351" s="18"/>
    </row>
    <row r="426387" spans="8:8" ht="12" customHeight="1" x14ac:dyDescent="0.2">
      <c r="H426387" s="18"/>
    </row>
    <row r="426423" spans="8:8" ht="12" customHeight="1" x14ac:dyDescent="0.2">
      <c r="H426423" s="18"/>
    </row>
    <row r="426459" spans="8:8" ht="12" customHeight="1" x14ac:dyDescent="0.2">
      <c r="H426459" s="18"/>
    </row>
    <row r="426495" spans="8:8" ht="12" customHeight="1" x14ac:dyDescent="0.2">
      <c r="H426495" s="18"/>
    </row>
    <row r="426531" spans="8:8" ht="12" customHeight="1" x14ac:dyDescent="0.2">
      <c r="H426531" s="18"/>
    </row>
    <row r="426567" spans="8:8" ht="12" customHeight="1" x14ac:dyDescent="0.2">
      <c r="H426567" s="18"/>
    </row>
    <row r="426603" spans="8:8" ht="12" customHeight="1" x14ac:dyDescent="0.2">
      <c r="H426603" s="18"/>
    </row>
    <row r="426639" spans="8:8" ht="12" customHeight="1" x14ac:dyDescent="0.2">
      <c r="H426639" s="18"/>
    </row>
    <row r="426675" spans="8:8" ht="12" customHeight="1" x14ac:dyDescent="0.2">
      <c r="H426675" s="18"/>
    </row>
    <row r="426711" spans="8:8" ht="12" customHeight="1" x14ac:dyDescent="0.2">
      <c r="H426711" s="18"/>
    </row>
    <row r="426747" spans="8:8" ht="12" customHeight="1" x14ac:dyDescent="0.2">
      <c r="H426747" s="18"/>
    </row>
    <row r="426783" spans="8:8" ht="12" customHeight="1" x14ac:dyDescent="0.2">
      <c r="H426783" s="18"/>
    </row>
    <row r="426819" spans="8:8" ht="12" customHeight="1" x14ac:dyDescent="0.2">
      <c r="H426819" s="18"/>
    </row>
    <row r="426855" spans="8:8" ht="12" customHeight="1" x14ac:dyDescent="0.2">
      <c r="H426855" s="18"/>
    </row>
    <row r="426891" spans="8:8" ht="12" customHeight="1" x14ac:dyDescent="0.2">
      <c r="H426891" s="18"/>
    </row>
    <row r="426927" spans="8:8" ht="12" customHeight="1" x14ac:dyDescent="0.2">
      <c r="H426927" s="18"/>
    </row>
    <row r="426963" spans="8:8" ht="12" customHeight="1" x14ac:dyDescent="0.2">
      <c r="H426963" s="18"/>
    </row>
    <row r="426999" spans="8:8" ht="12" customHeight="1" x14ac:dyDescent="0.2">
      <c r="H426999" s="18"/>
    </row>
    <row r="427035" spans="8:8" ht="12" customHeight="1" x14ac:dyDescent="0.2">
      <c r="H427035" s="18"/>
    </row>
    <row r="427071" spans="8:8" ht="12" customHeight="1" x14ac:dyDescent="0.2">
      <c r="H427071" s="18"/>
    </row>
    <row r="427107" spans="8:8" ht="12" customHeight="1" x14ac:dyDescent="0.2">
      <c r="H427107" s="18"/>
    </row>
    <row r="427143" spans="8:8" ht="12" customHeight="1" x14ac:dyDescent="0.2">
      <c r="H427143" s="18"/>
    </row>
    <row r="427179" spans="8:8" ht="12" customHeight="1" x14ac:dyDescent="0.2">
      <c r="H427179" s="18"/>
    </row>
    <row r="427215" spans="8:8" ht="12" customHeight="1" x14ac:dyDescent="0.2">
      <c r="H427215" s="18"/>
    </row>
    <row r="427251" spans="8:8" ht="12" customHeight="1" x14ac:dyDescent="0.2">
      <c r="H427251" s="18"/>
    </row>
    <row r="427287" spans="8:8" ht="12" customHeight="1" x14ac:dyDescent="0.2">
      <c r="H427287" s="18"/>
    </row>
    <row r="427323" spans="8:8" ht="12" customHeight="1" x14ac:dyDescent="0.2">
      <c r="H427323" s="18"/>
    </row>
    <row r="427359" spans="8:8" ht="12" customHeight="1" x14ac:dyDescent="0.2">
      <c r="H427359" s="18"/>
    </row>
    <row r="427395" spans="8:8" ht="12" customHeight="1" x14ac:dyDescent="0.2">
      <c r="H427395" s="18"/>
    </row>
    <row r="427431" spans="8:8" ht="12" customHeight="1" x14ac:dyDescent="0.2">
      <c r="H427431" s="18"/>
    </row>
    <row r="427467" spans="8:8" ht="12" customHeight="1" x14ac:dyDescent="0.2">
      <c r="H427467" s="18"/>
    </row>
    <row r="427503" spans="8:8" ht="12" customHeight="1" x14ac:dyDescent="0.2">
      <c r="H427503" s="18"/>
    </row>
    <row r="427539" spans="8:8" ht="12" customHeight="1" x14ac:dyDescent="0.2">
      <c r="H427539" s="18"/>
    </row>
    <row r="427575" spans="8:8" ht="12" customHeight="1" x14ac:dyDescent="0.2">
      <c r="H427575" s="18"/>
    </row>
    <row r="427611" spans="8:8" ht="12" customHeight="1" x14ac:dyDescent="0.2">
      <c r="H427611" s="18"/>
    </row>
    <row r="427647" spans="8:8" ht="12" customHeight="1" x14ac:dyDescent="0.2">
      <c r="H427647" s="18"/>
    </row>
    <row r="427683" spans="8:8" ht="12" customHeight="1" x14ac:dyDescent="0.2">
      <c r="H427683" s="18"/>
    </row>
    <row r="427719" spans="8:8" ht="12" customHeight="1" x14ac:dyDescent="0.2">
      <c r="H427719" s="18"/>
    </row>
    <row r="427755" spans="8:8" ht="12" customHeight="1" x14ac:dyDescent="0.2">
      <c r="H427755" s="18"/>
    </row>
    <row r="427791" spans="8:8" ht="12" customHeight="1" x14ac:dyDescent="0.2">
      <c r="H427791" s="18"/>
    </row>
    <row r="427827" spans="8:8" ht="12" customHeight="1" x14ac:dyDescent="0.2">
      <c r="H427827" s="18"/>
    </row>
    <row r="427863" spans="8:8" ht="12" customHeight="1" x14ac:dyDescent="0.2">
      <c r="H427863" s="18"/>
    </row>
    <row r="427899" spans="8:8" ht="12" customHeight="1" x14ac:dyDescent="0.2">
      <c r="H427899" s="18"/>
    </row>
    <row r="427935" spans="8:8" ht="12" customHeight="1" x14ac:dyDescent="0.2">
      <c r="H427935" s="18"/>
    </row>
    <row r="427971" spans="8:8" ht="12" customHeight="1" x14ac:dyDescent="0.2">
      <c r="H427971" s="18"/>
    </row>
    <row r="428007" spans="8:8" ht="12" customHeight="1" x14ac:dyDescent="0.2">
      <c r="H428007" s="18"/>
    </row>
    <row r="428043" spans="8:8" ht="12" customHeight="1" x14ac:dyDescent="0.2">
      <c r="H428043" s="18"/>
    </row>
    <row r="428079" spans="8:8" ht="12" customHeight="1" x14ac:dyDescent="0.2">
      <c r="H428079" s="18"/>
    </row>
    <row r="428115" spans="8:8" ht="12" customHeight="1" x14ac:dyDescent="0.2">
      <c r="H428115" s="18"/>
    </row>
    <row r="428151" spans="8:8" ht="12" customHeight="1" x14ac:dyDescent="0.2">
      <c r="H428151" s="18"/>
    </row>
    <row r="428187" spans="8:8" ht="12" customHeight="1" x14ac:dyDescent="0.2">
      <c r="H428187" s="18"/>
    </row>
    <row r="428223" spans="8:8" ht="12" customHeight="1" x14ac:dyDescent="0.2">
      <c r="H428223" s="18"/>
    </row>
    <row r="428259" spans="8:8" ht="12" customHeight="1" x14ac:dyDescent="0.2">
      <c r="H428259" s="18"/>
    </row>
    <row r="428295" spans="8:8" ht="12" customHeight="1" x14ac:dyDescent="0.2">
      <c r="H428295" s="18"/>
    </row>
    <row r="428331" spans="8:8" ht="12" customHeight="1" x14ac:dyDescent="0.2">
      <c r="H428331" s="18"/>
    </row>
    <row r="428367" spans="8:8" ht="12" customHeight="1" x14ac:dyDescent="0.2">
      <c r="H428367" s="18"/>
    </row>
    <row r="428403" spans="8:8" ht="12" customHeight="1" x14ac:dyDescent="0.2">
      <c r="H428403" s="18"/>
    </row>
    <row r="428439" spans="8:8" ht="12" customHeight="1" x14ac:dyDescent="0.2">
      <c r="H428439" s="18"/>
    </row>
    <row r="428475" spans="8:8" ht="12" customHeight="1" x14ac:dyDescent="0.2">
      <c r="H428475" s="18"/>
    </row>
    <row r="428511" spans="8:8" ht="12" customHeight="1" x14ac:dyDescent="0.2">
      <c r="H428511" s="18"/>
    </row>
    <row r="428547" spans="8:8" ht="12" customHeight="1" x14ac:dyDescent="0.2">
      <c r="H428547" s="18"/>
    </row>
    <row r="428583" spans="8:8" ht="12" customHeight="1" x14ac:dyDescent="0.2">
      <c r="H428583" s="18"/>
    </row>
    <row r="428619" spans="8:8" ht="12" customHeight="1" x14ac:dyDescent="0.2">
      <c r="H428619" s="18"/>
    </row>
    <row r="428655" spans="8:8" ht="12" customHeight="1" x14ac:dyDescent="0.2">
      <c r="H428655" s="18"/>
    </row>
    <row r="428691" spans="8:8" ht="12" customHeight="1" x14ac:dyDescent="0.2">
      <c r="H428691" s="18"/>
    </row>
    <row r="428727" spans="8:8" ht="12" customHeight="1" x14ac:dyDescent="0.2">
      <c r="H428727" s="18"/>
    </row>
    <row r="428763" spans="8:8" ht="12" customHeight="1" x14ac:dyDescent="0.2">
      <c r="H428763" s="18"/>
    </row>
    <row r="428799" spans="8:8" ht="12" customHeight="1" x14ac:dyDescent="0.2">
      <c r="H428799" s="18"/>
    </row>
    <row r="428835" spans="8:8" ht="12" customHeight="1" x14ac:dyDescent="0.2">
      <c r="H428835" s="18"/>
    </row>
    <row r="428871" spans="8:8" ht="12" customHeight="1" x14ac:dyDescent="0.2">
      <c r="H428871" s="18"/>
    </row>
    <row r="428907" spans="8:8" ht="12" customHeight="1" x14ac:dyDescent="0.2">
      <c r="H428907" s="18"/>
    </row>
    <row r="428943" spans="8:8" ht="12" customHeight="1" x14ac:dyDescent="0.2">
      <c r="H428943" s="18"/>
    </row>
    <row r="428979" spans="8:8" ht="12" customHeight="1" x14ac:dyDescent="0.2">
      <c r="H428979" s="18"/>
    </row>
    <row r="429015" spans="8:8" ht="12" customHeight="1" x14ac:dyDescent="0.2">
      <c r="H429015" s="18"/>
    </row>
    <row r="429051" spans="8:8" ht="12" customHeight="1" x14ac:dyDescent="0.2">
      <c r="H429051" s="18"/>
    </row>
    <row r="429087" spans="8:8" ht="12" customHeight="1" x14ac:dyDescent="0.2">
      <c r="H429087" s="18"/>
    </row>
    <row r="429123" spans="8:8" ht="12" customHeight="1" x14ac:dyDescent="0.2">
      <c r="H429123" s="18"/>
    </row>
    <row r="429159" spans="8:8" ht="12" customHeight="1" x14ac:dyDescent="0.2">
      <c r="H429159" s="18"/>
    </row>
    <row r="429195" spans="8:8" ht="12" customHeight="1" x14ac:dyDescent="0.2">
      <c r="H429195" s="18"/>
    </row>
    <row r="429231" spans="8:8" ht="12" customHeight="1" x14ac:dyDescent="0.2">
      <c r="H429231" s="18"/>
    </row>
    <row r="429267" spans="8:8" ht="12" customHeight="1" x14ac:dyDescent="0.2">
      <c r="H429267" s="18"/>
    </row>
    <row r="429303" spans="8:8" ht="12" customHeight="1" x14ac:dyDescent="0.2">
      <c r="H429303" s="18"/>
    </row>
    <row r="429339" spans="8:8" ht="12" customHeight="1" x14ac:dyDescent="0.2">
      <c r="H429339" s="18"/>
    </row>
    <row r="429375" spans="8:8" ht="12" customHeight="1" x14ac:dyDescent="0.2">
      <c r="H429375" s="18"/>
    </row>
    <row r="429411" spans="8:8" ht="12" customHeight="1" x14ac:dyDescent="0.2">
      <c r="H429411" s="18"/>
    </row>
    <row r="429447" spans="8:8" ht="12" customHeight="1" x14ac:dyDescent="0.2">
      <c r="H429447" s="18"/>
    </row>
    <row r="429483" spans="8:8" ht="12" customHeight="1" x14ac:dyDescent="0.2">
      <c r="H429483" s="18"/>
    </row>
    <row r="429519" spans="8:8" ht="12" customHeight="1" x14ac:dyDescent="0.2">
      <c r="H429519" s="18"/>
    </row>
    <row r="429555" spans="8:8" ht="12" customHeight="1" x14ac:dyDescent="0.2">
      <c r="H429555" s="18"/>
    </row>
    <row r="429591" spans="8:8" ht="12" customHeight="1" x14ac:dyDescent="0.2">
      <c r="H429591" s="18"/>
    </row>
    <row r="429627" spans="8:8" ht="12" customHeight="1" x14ac:dyDescent="0.2">
      <c r="H429627" s="18"/>
    </row>
    <row r="429663" spans="8:8" ht="12" customHeight="1" x14ac:dyDescent="0.2">
      <c r="H429663" s="18"/>
    </row>
    <row r="429699" spans="8:8" ht="12" customHeight="1" x14ac:dyDescent="0.2">
      <c r="H429699" s="18"/>
    </row>
    <row r="429735" spans="8:8" ht="12" customHeight="1" x14ac:dyDescent="0.2">
      <c r="H429735" s="18"/>
    </row>
    <row r="429771" spans="8:8" ht="12" customHeight="1" x14ac:dyDescent="0.2">
      <c r="H429771" s="18"/>
    </row>
    <row r="429807" spans="8:8" ht="12" customHeight="1" x14ac:dyDescent="0.2">
      <c r="H429807" s="18"/>
    </row>
    <row r="429843" spans="8:8" ht="12" customHeight="1" x14ac:dyDescent="0.2">
      <c r="H429843" s="18"/>
    </row>
    <row r="429879" spans="8:8" ht="12" customHeight="1" x14ac:dyDescent="0.2">
      <c r="H429879" s="18"/>
    </row>
    <row r="429915" spans="8:8" ht="12" customHeight="1" x14ac:dyDescent="0.2">
      <c r="H429915" s="18"/>
    </row>
    <row r="429951" spans="8:8" ht="12" customHeight="1" x14ac:dyDescent="0.2">
      <c r="H429951" s="18"/>
    </row>
    <row r="429987" spans="8:8" ht="12" customHeight="1" x14ac:dyDescent="0.2">
      <c r="H429987" s="18"/>
    </row>
    <row r="430023" spans="8:8" ht="12" customHeight="1" x14ac:dyDescent="0.2">
      <c r="H430023" s="18"/>
    </row>
    <row r="430059" spans="8:8" ht="12" customHeight="1" x14ac:dyDescent="0.2">
      <c r="H430059" s="18"/>
    </row>
    <row r="430095" spans="8:8" ht="12" customHeight="1" x14ac:dyDescent="0.2">
      <c r="H430095" s="18"/>
    </row>
    <row r="430131" spans="8:8" ht="12" customHeight="1" x14ac:dyDescent="0.2">
      <c r="H430131" s="18"/>
    </row>
    <row r="430167" spans="8:8" ht="12" customHeight="1" x14ac:dyDescent="0.2">
      <c r="H430167" s="18"/>
    </row>
    <row r="430203" spans="8:8" ht="12" customHeight="1" x14ac:dyDescent="0.2">
      <c r="H430203" s="18"/>
    </row>
    <row r="430239" spans="8:8" ht="12" customHeight="1" x14ac:dyDescent="0.2">
      <c r="H430239" s="18"/>
    </row>
    <row r="430275" spans="8:8" ht="12" customHeight="1" x14ac:dyDescent="0.2">
      <c r="H430275" s="18"/>
    </row>
    <row r="430311" spans="8:8" ht="12" customHeight="1" x14ac:dyDescent="0.2">
      <c r="H430311" s="18"/>
    </row>
    <row r="430347" spans="8:8" ht="12" customHeight="1" x14ac:dyDescent="0.2">
      <c r="H430347" s="18"/>
    </row>
    <row r="430383" spans="8:8" ht="12" customHeight="1" x14ac:dyDescent="0.2">
      <c r="H430383" s="18"/>
    </row>
    <row r="430419" spans="8:8" ht="12" customHeight="1" x14ac:dyDescent="0.2">
      <c r="H430419" s="18"/>
    </row>
    <row r="430455" spans="8:8" ht="12" customHeight="1" x14ac:dyDescent="0.2">
      <c r="H430455" s="18"/>
    </row>
    <row r="430491" spans="8:8" ht="12" customHeight="1" x14ac:dyDescent="0.2">
      <c r="H430491" s="18"/>
    </row>
    <row r="430527" spans="8:8" ht="12" customHeight="1" x14ac:dyDescent="0.2">
      <c r="H430527" s="18"/>
    </row>
    <row r="430563" spans="8:8" ht="12" customHeight="1" x14ac:dyDescent="0.2">
      <c r="H430563" s="18"/>
    </row>
    <row r="430599" spans="8:8" ht="12" customHeight="1" x14ac:dyDescent="0.2">
      <c r="H430599" s="18"/>
    </row>
    <row r="430635" spans="8:8" ht="12" customHeight="1" x14ac:dyDescent="0.2">
      <c r="H430635" s="18"/>
    </row>
    <row r="430671" spans="8:8" ht="12" customHeight="1" x14ac:dyDescent="0.2">
      <c r="H430671" s="18"/>
    </row>
    <row r="430707" spans="8:8" ht="12" customHeight="1" x14ac:dyDescent="0.2">
      <c r="H430707" s="18"/>
    </row>
    <row r="430743" spans="8:8" ht="12" customHeight="1" x14ac:dyDescent="0.2">
      <c r="H430743" s="18"/>
    </row>
    <row r="430779" spans="8:8" ht="12" customHeight="1" x14ac:dyDescent="0.2">
      <c r="H430779" s="18"/>
    </row>
    <row r="430815" spans="8:8" ht="12" customHeight="1" x14ac:dyDescent="0.2">
      <c r="H430815" s="18"/>
    </row>
    <row r="430851" spans="8:8" ht="12" customHeight="1" x14ac:dyDescent="0.2">
      <c r="H430851" s="18"/>
    </row>
    <row r="430887" spans="8:8" ht="12" customHeight="1" x14ac:dyDescent="0.2">
      <c r="H430887" s="18"/>
    </row>
    <row r="430923" spans="8:8" ht="12" customHeight="1" x14ac:dyDescent="0.2">
      <c r="H430923" s="18"/>
    </row>
    <row r="430959" spans="8:8" ht="12" customHeight="1" x14ac:dyDescent="0.2">
      <c r="H430959" s="18"/>
    </row>
    <row r="430995" spans="8:8" ht="12" customHeight="1" x14ac:dyDescent="0.2">
      <c r="H430995" s="18"/>
    </row>
    <row r="431031" spans="8:8" ht="12" customHeight="1" x14ac:dyDescent="0.2">
      <c r="H431031" s="18"/>
    </row>
    <row r="431067" spans="8:8" ht="12" customHeight="1" x14ac:dyDescent="0.2">
      <c r="H431067" s="18"/>
    </row>
    <row r="431103" spans="8:8" ht="12" customHeight="1" x14ac:dyDescent="0.2">
      <c r="H431103" s="18"/>
    </row>
    <row r="431139" spans="8:8" ht="12" customHeight="1" x14ac:dyDescent="0.2">
      <c r="H431139" s="18"/>
    </row>
    <row r="431175" spans="8:8" ht="12" customHeight="1" x14ac:dyDescent="0.2">
      <c r="H431175" s="18"/>
    </row>
    <row r="431211" spans="8:8" ht="12" customHeight="1" x14ac:dyDescent="0.2">
      <c r="H431211" s="18"/>
    </row>
    <row r="431247" spans="8:8" ht="12" customHeight="1" x14ac:dyDescent="0.2">
      <c r="H431247" s="18"/>
    </row>
    <row r="431283" spans="8:8" ht="12" customHeight="1" x14ac:dyDescent="0.2">
      <c r="H431283" s="18"/>
    </row>
    <row r="431319" spans="8:8" ht="12" customHeight="1" x14ac:dyDescent="0.2">
      <c r="H431319" s="18"/>
    </row>
    <row r="431355" spans="8:8" ht="12" customHeight="1" x14ac:dyDescent="0.2">
      <c r="H431355" s="18"/>
    </row>
    <row r="431391" spans="8:8" ht="12" customHeight="1" x14ac:dyDescent="0.2">
      <c r="H431391" s="18"/>
    </row>
    <row r="431427" spans="8:8" ht="12" customHeight="1" x14ac:dyDescent="0.2">
      <c r="H431427" s="18"/>
    </row>
    <row r="431463" spans="8:8" ht="12" customHeight="1" x14ac:dyDescent="0.2">
      <c r="H431463" s="18"/>
    </row>
    <row r="431499" spans="8:8" ht="12" customHeight="1" x14ac:dyDescent="0.2">
      <c r="H431499" s="18"/>
    </row>
    <row r="431535" spans="8:8" ht="12" customHeight="1" x14ac:dyDescent="0.2">
      <c r="H431535" s="18"/>
    </row>
    <row r="431571" spans="8:8" ht="12" customHeight="1" x14ac:dyDescent="0.2">
      <c r="H431571" s="18"/>
    </row>
    <row r="431607" spans="8:8" ht="12" customHeight="1" x14ac:dyDescent="0.2">
      <c r="H431607" s="18"/>
    </row>
    <row r="431643" spans="8:8" ht="12" customHeight="1" x14ac:dyDescent="0.2">
      <c r="H431643" s="18"/>
    </row>
    <row r="431679" spans="8:8" ht="12" customHeight="1" x14ac:dyDescent="0.2">
      <c r="H431679" s="18"/>
    </row>
    <row r="431715" spans="8:8" ht="12" customHeight="1" x14ac:dyDescent="0.2">
      <c r="H431715" s="18"/>
    </row>
    <row r="431751" spans="8:8" ht="12" customHeight="1" x14ac:dyDescent="0.2">
      <c r="H431751" s="18"/>
    </row>
    <row r="431787" spans="8:8" ht="12" customHeight="1" x14ac:dyDescent="0.2">
      <c r="H431787" s="18"/>
    </row>
    <row r="431823" spans="8:8" ht="12" customHeight="1" x14ac:dyDescent="0.2">
      <c r="H431823" s="18"/>
    </row>
    <row r="431859" spans="8:8" ht="12" customHeight="1" x14ac:dyDescent="0.2">
      <c r="H431859" s="18"/>
    </row>
    <row r="431895" spans="8:8" ht="12" customHeight="1" x14ac:dyDescent="0.2">
      <c r="H431895" s="18"/>
    </row>
    <row r="431931" spans="8:8" ht="12" customHeight="1" x14ac:dyDescent="0.2">
      <c r="H431931" s="18"/>
    </row>
    <row r="431967" spans="8:8" ht="12" customHeight="1" x14ac:dyDescent="0.2">
      <c r="H431967" s="18"/>
    </row>
    <row r="432003" spans="8:8" ht="12" customHeight="1" x14ac:dyDescent="0.2">
      <c r="H432003" s="18"/>
    </row>
    <row r="432039" spans="8:8" ht="12" customHeight="1" x14ac:dyDescent="0.2">
      <c r="H432039" s="18"/>
    </row>
    <row r="432075" spans="8:8" ht="12" customHeight="1" x14ac:dyDescent="0.2">
      <c r="H432075" s="18"/>
    </row>
    <row r="432111" spans="8:8" ht="12" customHeight="1" x14ac:dyDescent="0.2">
      <c r="H432111" s="18"/>
    </row>
    <row r="432147" spans="8:8" ht="12" customHeight="1" x14ac:dyDescent="0.2">
      <c r="H432147" s="18"/>
    </row>
    <row r="432183" spans="8:8" ht="12" customHeight="1" x14ac:dyDescent="0.2">
      <c r="H432183" s="18"/>
    </row>
    <row r="432219" spans="8:8" ht="12" customHeight="1" x14ac:dyDescent="0.2">
      <c r="H432219" s="18"/>
    </row>
    <row r="432255" spans="8:8" ht="12" customHeight="1" x14ac:dyDescent="0.2">
      <c r="H432255" s="18"/>
    </row>
    <row r="432291" spans="8:8" ht="12" customHeight="1" x14ac:dyDescent="0.2">
      <c r="H432291" s="18"/>
    </row>
    <row r="432327" spans="8:8" ht="12" customHeight="1" x14ac:dyDescent="0.2">
      <c r="H432327" s="18"/>
    </row>
    <row r="432363" spans="8:8" ht="12" customHeight="1" x14ac:dyDescent="0.2">
      <c r="H432363" s="18"/>
    </row>
    <row r="432399" spans="8:8" ht="12" customHeight="1" x14ac:dyDescent="0.2">
      <c r="H432399" s="18"/>
    </row>
    <row r="432435" spans="8:8" ht="12" customHeight="1" x14ac:dyDescent="0.2">
      <c r="H432435" s="18"/>
    </row>
    <row r="432471" spans="8:8" ht="12" customHeight="1" x14ac:dyDescent="0.2">
      <c r="H432471" s="18"/>
    </row>
    <row r="432507" spans="8:8" ht="12" customHeight="1" x14ac:dyDescent="0.2">
      <c r="H432507" s="18"/>
    </row>
    <row r="432543" spans="8:8" ht="12" customHeight="1" x14ac:dyDescent="0.2">
      <c r="H432543" s="18"/>
    </row>
    <row r="432579" spans="8:8" ht="12" customHeight="1" x14ac:dyDescent="0.2">
      <c r="H432579" s="18"/>
    </row>
    <row r="432615" spans="8:8" ht="12" customHeight="1" x14ac:dyDescent="0.2">
      <c r="H432615" s="18"/>
    </row>
    <row r="432651" spans="8:8" ht="12" customHeight="1" x14ac:dyDescent="0.2">
      <c r="H432651" s="18"/>
    </row>
    <row r="432687" spans="8:8" ht="12" customHeight="1" x14ac:dyDescent="0.2">
      <c r="H432687" s="18"/>
    </row>
    <row r="432723" spans="8:8" ht="12" customHeight="1" x14ac:dyDescent="0.2">
      <c r="H432723" s="18"/>
    </row>
    <row r="432759" spans="8:8" ht="12" customHeight="1" x14ac:dyDescent="0.2">
      <c r="H432759" s="18"/>
    </row>
    <row r="432795" spans="8:8" ht="12" customHeight="1" x14ac:dyDescent="0.2">
      <c r="H432795" s="18"/>
    </row>
    <row r="432831" spans="8:8" ht="12" customHeight="1" x14ac:dyDescent="0.2">
      <c r="H432831" s="18"/>
    </row>
    <row r="432867" spans="8:8" ht="12" customHeight="1" x14ac:dyDescent="0.2">
      <c r="H432867" s="18"/>
    </row>
    <row r="432903" spans="8:8" ht="12" customHeight="1" x14ac:dyDescent="0.2">
      <c r="H432903" s="18"/>
    </row>
    <row r="432939" spans="8:8" ht="12" customHeight="1" x14ac:dyDescent="0.2">
      <c r="H432939" s="18"/>
    </row>
    <row r="432975" spans="8:8" ht="12" customHeight="1" x14ac:dyDescent="0.2">
      <c r="H432975" s="18"/>
    </row>
    <row r="433011" spans="8:8" ht="12" customHeight="1" x14ac:dyDescent="0.2">
      <c r="H433011" s="18"/>
    </row>
    <row r="433047" spans="8:8" ht="12" customHeight="1" x14ac:dyDescent="0.2">
      <c r="H433047" s="18"/>
    </row>
    <row r="433083" spans="8:8" ht="12" customHeight="1" x14ac:dyDescent="0.2">
      <c r="H433083" s="18"/>
    </row>
    <row r="433119" spans="8:8" ht="12" customHeight="1" x14ac:dyDescent="0.2">
      <c r="H433119" s="18"/>
    </row>
    <row r="433155" spans="8:8" ht="12" customHeight="1" x14ac:dyDescent="0.2">
      <c r="H433155" s="18"/>
    </row>
    <row r="433191" spans="8:8" ht="12" customHeight="1" x14ac:dyDescent="0.2">
      <c r="H433191" s="18"/>
    </row>
    <row r="433227" spans="8:8" ht="12" customHeight="1" x14ac:dyDescent="0.2">
      <c r="H433227" s="18"/>
    </row>
    <row r="433263" spans="8:8" ht="12" customHeight="1" x14ac:dyDescent="0.2">
      <c r="H433263" s="18"/>
    </row>
    <row r="433299" spans="8:8" ht="12" customHeight="1" x14ac:dyDescent="0.2">
      <c r="H433299" s="18"/>
    </row>
    <row r="433335" spans="8:8" ht="12" customHeight="1" x14ac:dyDescent="0.2">
      <c r="H433335" s="18"/>
    </row>
    <row r="433371" spans="8:8" ht="12" customHeight="1" x14ac:dyDescent="0.2">
      <c r="H433371" s="18"/>
    </row>
    <row r="433407" spans="8:8" ht="12" customHeight="1" x14ac:dyDescent="0.2">
      <c r="H433407" s="18"/>
    </row>
    <row r="433443" spans="8:8" ht="12" customHeight="1" x14ac:dyDescent="0.2">
      <c r="H433443" s="18"/>
    </row>
    <row r="433479" spans="8:8" ht="12" customHeight="1" x14ac:dyDescent="0.2">
      <c r="H433479" s="18"/>
    </row>
    <row r="433515" spans="8:8" ht="12" customHeight="1" x14ac:dyDescent="0.2">
      <c r="H433515" s="18"/>
    </row>
    <row r="433551" spans="8:8" ht="12" customHeight="1" x14ac:dyDescent="0.2">
      <c r="H433551" s="18"/>
    </row>
    <row r="433587" spans="8:8" ht="12" customHeight="1" x14ac:dyDescent="0.2">
      <c r="H433587" s="18"/>
    </row>
    <row r="433623" spans="8:8" ht="12" customHeight="1" x14ac:dyDescent="0.2">
      <c r="H433623" s="18"/>
    </row>
    <row r="433659" spans="8:8" ht="12" customHeight="1" x14ac:dyDescent="0.2">
      <c r="H433659" s="18"/>
    </row>
    <row r="433695" spans="8:8" ht="12" customHeight="1" x14ac:dyDescent="0.2">
      <c r="H433695" s="18"/>
    </row>
    <row r="433731" spans="8:8" ht="12" customHeight="1" x14ac:dyDescent="0.2">
      <c r="H433731" s="18"/>
    </row>
    <row r="433767" spans="8:8" ht="12" customHeight="1" x14ac:dyDescent="0.2">
      <c r="H433767" s="18"/>
    </row>
    <row r="433803" spans="8:8" ht="12" customHeight="1" x14ac:dyDescent="0.2">
      <c r="H433803" s="18"/>
    </row>
    <row r="433839" spans="8:8" ht="12" customHeight="1" x14ac:dyDescent="0.2">
      <c r="H433839" s="18"/>
    </row>
    <row r="433875" spans="8:8" ht="12" customHeight="1" x14ac:dyDescent="0.2">
      <c r="H433875" s="18"/>
    </row>
    <row r="433911" spans="8:8" ht="12" customHeight="1" x14ac:dyDescent="0.2">
      <c r="H433911" s="18"/>
    </row>
    <row r="433947" spans="8:8" ht="12" customHeight="1" x14ac:dyDescent="0.2">
      <c r="H433947" s="18"/>
    </row>
    <row r="433983" spans="8:8" ht="12" customHeight="1" x14ac:dyDescent="0.2">
      <c r="H433983" s="18"/>
    </row>
    <row r="434019" spans="8:8" ht="12" customHeight="1" x14ac:dyDescent="0.2">
      <c r="H434019" s="18"/>
    </row>
    <row r="434055" spans="8:8" ht="12" customHeight="1" x14ac:dyDescent="0.2">
      <c r="H434055" s="18"/>
    </row>
    <row r="434091" spans="8:8" ht="12" customHeight="1" x14ac:dyDescent="0.2">
      <c r="H434091" s="18"/>
    </row>
    <row r="434127" spans="8:8" ht="12" customHeight="1" x14ac:dyDescent="0.2">
      <c r="H434127" s="18"/>
    </row>
    <row r="434163" spans="8:8" ht="12" customHeight="1" x14ac:dyDescent="0.2">
      <c r="H434163" s="18"/>
    </row>
    <row r="434199" spans="8:8" ht="12" customHeight="1" x14ac:dyDescent="0.2">
      <c r="H434199" s="18"/>
    </row>
    <row r="434235" spans="8:8" ht="12" customHeight="1" x14ac:dyDescent="0.2">
      <c r="H434235" s="18"/>
    </row>
    <row r="434271" spans="8:8" ht="12" customHeight="1" x14ac:dyDescent="0.2">
      <c r="H434271" s="18"/>
    </row>
    <row r="434307" spans="8:8" ht="12" customHeight="1" x14ac:dyDescent="0.2">
      <c r="H434307" s="18"/>
    </row>
    <row r="434343" spans="8:8" ht="12" customHeight="1" x14ac:dyDescent="0.2">
      <c r="H434343" s="18"/>
    </row>
    <row r="434379" spans="8:8" ht="12" customHeight="1" x14ac:dyDescent="0.2">
      <c r="H434379" s="18"/>
    </row>
    <row r="434415" spans="8:8" ht="12" customHeight="1" x14ac:dyDescent="0.2">
      <c r="H434415" s="18"/>
    </row>
    <row r="434451" spans="8:8" ht="12" customHeight="1" x14ac:dyDescent="0.2">
      <c r="H434451" s="18"/>
    </row>
    <row r="434487" spans="8:8" ht="12" customHeight="1" x14ac:dyDescent="0.2">
      <c r="H434487" s="18"/>
    </row>
    <row r="434523" spans="8:8" ht="12" customHeight="1" x14ac:dyDescent="0.2">
      <c r="H434523" s="18"/>
    </row>
    <row r="434559" spans="8:8" ht="12" customHeight="1" x14ac:dyDescent="0.2">
      <c r="H434559" s="18"/>
    </row>
    <row r="434595" spans="8:8" ht="12" customHeight="1" x14ac:dyDescent="0.2">
      <c r="H434595" s="18"/>
    </row>
    <row r="434631" spans="8:8" ht="12" customHeight="1" x14ac:dyDescent="0.2">
      <c r="H434631" s="18"/>
    </row>
    <row r="434667" spans="8:8" ht="12" customHeight="1" x14ac:dyDescent="0.2">
      <c r="H434667" s="18"/>
    </row>
    <row r="434703" spans="8:8" ht="12" customHeight="1" x14ac:dyDescent="0.2">
      <c r="H434703" s="18"/>
    </row>
    <row r="434739" spans="8:8" ht="12" customHeight="1" x14ac:dyDescent="0.2">
      <c r="H434739" s="18"/>
    </row>
    <row r="434775" spans="8:8" ht="12" customHeight="1" x14ac:dyDescent="0.2">
      <c r="H434775" s="18"/>
    </row>
    <row r="434811" spans="8:8" ht="12" customHeight="1" x14ac:dyDescent="0.2">
      <c r="H434811" s="18"/>
    </row>
    <row r="434847" spans="8:8" ht="12" customHeight="1" x14ac:dyDescent="0.2">
      <c r="H434847" s="18"/>
    </row>
    <row r="434883" spans="8:8" ht="12" customHeight="1" x14ac:dyDescent="0.2">
      <c r="H434883" s="18"/>
    </row>
    <row r="434919" spans="8:8" ht="12" customHeight="1" x14ac:dyDescent="0.2">
      <c r="H434919" s="18"/>
    </row>
    <row r="434955" spans="8:8" ht="12" customHeight="1" x14ac:dyDescent="0.2">
      <c r="H434955" s="18"/>
    </row>
    <row r="434991" spans="8:8" ht="12" customHeight="1" x14ac:dyDescent="0.2">
      <c r="H434991" s="18"/>
    </row>
    <row r="435027" spans="8:8" ht="12" customHeight="1" x14ac:dyDescent="0.2">
      <c r="H435027" s="18"/>
    </row>
    <row r="435063" spans="8:8" ht="12" customHeight="1" x14ac:dyDescent="0.2">
      <c r="H435063" s="18"/>
    </row>
    <row r="435099" spans="8:8" ht="12" customHeight="1" x14ac:dyDescent="0.2">
      <c r="H435099" s="18"/>
    </row>
    <row r="435135" spans="8:8" ht="12" customHeight="1" x14ac:dyDescent="0.2">
      <c r="H435135" s="18"/>
    </row>
    <row r="435171" spans="8:8" ht="12" customHeight="1" x14ac:dyDescent="0.2">
      <c r="H435171" s="18"/>
    </row>
    <row r="435207" spans="8:8" ht="12" customHeight="1" x14ac:dyDescent="0.2">
      <c r="H435207" s="18"/>
    </row>
    <row r="435243" spans="8:8" ht="12" customHeight="1" x14ac:dyDescent="0.2">
      <c r="H435243" s="18"/>
    </row>
    <row r="435279" spans="8:8" ht="12" customHeight="1" x14ac:dyDescent="0.2">
      <c r="H435279" s="18"/>
    </row>
    <row r="435315" spans="8:8" ht="12" customHeight="1" x14ac:dyDescent="0.2">
      <c r="H435315" s="18"/>
    </row>
    <row r="435351" spans="8:8" ht="12" customHeight="1" x14ac:dyDescent="0.2">
      <c r="H435351" s="18"/>
    </row>
    <row r="435387" spans="8:8" ht="12" customHeight="1" x14ac:dyDescent="0.2">
      <c r="H435387" s="18"/>
    </row>
    <row r="435423" spans="8:8" ht="12" customHeight="1" x14ac:dyDescent="0.2">
      <c r="H435423" s="18"/>
    </row>
    <row r="435459" spans="8:8" ht="12" customHeight="1" x14ac:dyDescent="0.2">
      <c r="H435459" s="18"/>
    </row>
    <row r="435495" spans="8:8" ht="12" customHeight="1" x14ac:dyDescent="0.2">
      <c r="H435495" s="18"/>
    </row>
    <row r="435531" spans="8:8" ht="12" customHeight="1" x14ac:dyDescent="0.2">
      <c r="H435531" s="18"/>
    </row>
    <row r="435567" spans="8:8" ht="12" customHeight="1" x14ac:dyDescent="0.2">
      <c r="H435567" s="18"/>
    </row>
    <row r="435603" spans="8:8" ht="12" customHeight="1" x14ac:dyDescent="0.2">
      <c r="H435603" s="18"/>
    </row>
    <row r="435639" spans="8:8" ht="12" customHeight="1" x14ac:dyDescent="0.2">
      <c r="H435639" s="18"/>
    </row>
    <row r="435675" spans="8:8" ht="12" customHeight="1" x14ac:dyDescent="0.2">
      <c r="H435675" s="18"/>
    </row>
    <row r="435711" spans="8:8" ht="12" customHeight="1" x14ac:dyDescent="0.2">
      <c r="H435711" s="18"/>
    </row>
    <row r="435747" spans="8:8" ht="12" customHeight="1" x14ac:dyDescent="0.2">
      <c r="H435747" s="18"/>
    </row>
    <row r="435783" spans="8:8" ht="12" customHeight="1" x14ac:dyDescent="0.2">
      <c r="H435783" s="18"/>
    </row>
    <row r="435819" spans="8:8" ht="12" customHeight="1" x14ac:dyDescent="0.2">
      <c r="H435819" s="18"/>
    </row>
    <row r="435855" spans="8:8" ht="12" customHeight="1" x14ac:dyDescent="0.2">
      <c r="H435855" s="18"/>
    </row>
    <row r="435891" spans="8:8" ht="12" customHeight="1" x14ac:dyDescent="0.2">
      <c r="H435891" s="18"/>
    </row>
    <row r="435927" spans="8:8" ht="12" customHeight="1" x14ac:dyDescent="0.2">
      <c r="H435927" s="18"/>
    </row>
    <row r="435963" spans="8:8" ht="12" customHeight="1" x14ac:dyDescent="0.2">
      <c r="H435963" s="18"/>
    </row>
    <row r="435999" spans="8:8" ht="12" customHeight="1" x14ac:dyDescent="0.2">
      <c r="H435999" s="18"/>
    </row>
    <row r="436035" spans="8:8" ht="12" customHeight="1" x14ac:dyDescent="0.2">
      <c r="H436035" s="18"/>
    </row>
    <row r="436071" spans="8:8" ht="12" customHeight="1" x14ac:dyDescent="0.2">
      <c r="H436071" s="18"/>
    </row>
    <row r="436107" spans="8:8" ht="12" customHeight="1" x14ac:dyDescent="0.2">
      <c r="H436107" s="18"/>
    </row>
    <row r="436143" spans="8:8" ht="12" customHeight="1" x14ac:dyDescent="0.2">
      <c r="H436143" s="18"/>
    </row>
    <row r="436179" spans="8:8" ht="12" customHeight="1" x14ac:dyDescent="0.2">
      <c r="H436179" s="18"/>
    </row>
    <row r="436215" spans="8:8" ht="12" customHeight="1" x14ac:dyDescent="0.2">
      <c r="H436215" s="18"/>
    </row>
    <row r="436251" spans="8:8" ht="12" customHeight="1" x14ac:dyDescent="0.2">
      <c r="H436251" s="18"/>
    </row>
    <row r="436287" spans="8:8" ht="12" customHeight="1" x14ac:dyDescent="0.2">
      <c r="H436287" s="18"/>
    </row>
    <row r="436323" spans="8:8" ht="12" customHeight="1" x14ac:dyDescent="0.2">
      <c r="H436323" s="18"/>
    </row>
    <row r="436359" spans="8:8" ht="12" customHeight="1" x14ac:dyDescent="0.2">
      <c r="H436359" s="18"/>
    </row>
    <row r="436395" spans="8:8" ht="12" customHeight="1" x14ac:dyDescent="0.2">
      <c r="H436395" s="18"/>
    </row>
    <row r="436431" spans="8:8" ht="12" customHeight="1" x14ac:dyDescent="0.2">
      <c r="H436431" s="18"/>
    </row>
    <row r="436467" spans="8:8" ht="12" customHeight="1" x14ac:dyDescent="0.2">
      <c r="H436467" s="18"/>
    </row>
    <row r="436503" spans="8:8" ht="12" customHeight="1" x14ac:dyDescent="0.2">
      <c r="H436503" s="18"/>
    </row>
    <row r="436539" spans="8:8" ht="12" customHeight="1" x14ac:dyDescent="0.2">
      <c r="H436539" s="18"/>
    </row>
    <row r="436575" spans="8:8" ht="12" customHeight="1" x14ac:dyDescent="0.2">
      <c r="H436575" s="18"/>
    </row>
    <row r="436611" spans="8:8" ht="12" customHeight="1" x14ac:dyDescent="0.2">
      <c r="H436611" s="18"/>
    </row>
    <row r="436647" spans="8:8" ht="12" customHeight="1" x14ac:dyDescent="0.2">
      <c r="H436647" s="18"/>
    </row>
    <row r="436683" spans="8:8" ht="12" customHeight="1" x14ac:dyDescent="0.2">
      <c r="H436683" s="18"/>
    </row>
    <row r="436719" spans="8:8" ht="12" customHeight="1" x14ac:dyDescent="0.2">
      <c r="H436719" s="18"/>
    </row>
    <row r="436755" spans="8:8" ht="12" customHeight="1" x14ac:dyDescent="0.2">
      <c r="H436755" s="18"/>
    </row>
    <row r="436791" spans="8:8" ht="12" customHeight="1" x14ac:dyDescent="0.2">
      <c r="H436791" s="18"/>
    </row>
    <row r="436827" spans="8:8" ht="12" customHeight="1" x14ac:dyDescent="0.2">
      <c r="H436827" s="18"/>
    </row>
    <row r="436863" spans="8:8" ht="12" customHeight="1" x14ac:dyDescent="0.2">
      <c r="H436863" s="18"/>
    </row>
    <row r="436899" spans="8:8" ht="12" customHeight="1" x14ac:dyDescent="0.2">
      <c r="H436899" s="18"/>
    </row>
    <row r="436935" spans="8:8" ht="12" customHeight="1" x14ac:dyDescent="0.2">
      <c r="H436935" s="18"/>
    </row>
    <row r="436971" spans="8:8" ht="12" customHeight="1" x14ac:dyDescent="0.2">
      <c r="H436971" s="18"/>
    </row>
    <row r="437007" spans="8:8" ht="12" customHeight="1" x14ac:dyDescent="0.2">
      <c r="H437007" s="18"/>
    </row>
    <row r="437043" spans="8:8" ht="12" customHeight="1" x14ac:dyDescent="0.2">
      <c r="H437043" s="18"/>
    </row>
    <row r="437079" spans="8:8" ht="12" customHeight="1" x14ac:dyDescent="0.2">
      <c r="H437079" s="18"/>
    </row>
    <row r="437115" spans="8:8" ht="12" customHeight="1" x14ac:dyDescent="0.2">
      <c r="H437115" s="18"/>
    </row>
    <row r="437151" spans="8:8" ht="12" customHeight="1" x14ac:dyDescent="0.2">
      <c r="H437151" s="18"/>
    </row>
    <row r="437187" spans="8:8" ht="12" customHeight="1" x14ac:dyDescent="0.2">
      <c r="H437187" s="18"/>
    </row>
    <row r="437223" spans="8:8" ht="12" customHeight="1" x14ac:dyDescent="0.2">
      <c r="H437223" s="18"/>
    </row>
    <row r="437259" spans="8:8" ht="12" customHeight="1" x14ac:dyDescent="0.2">
      <c r="H437259" s="18"/>
    </row>
    <row r="437295" spans="8:8" ht="12" customHeight="1" x14ac:dyDescent="0.2">
      <c r="H437295" s="18"/>
    </row>
    <row r="437331" spans="8:8" ht="12" customHeight="1" x14ac:dyDescent="0.2">
      <c r="H437331" s="18"/>
    </row>
    <row r="437367" spans="8:8" ht="12" customHeight="1" x14ac:dyDescent="0.2">
      <c r="H437367" s="18"/>
    </row>
    <row r="437403" spans="8:8" ht="12" customHeight="1" x14ac:dyDescent="0.2">
      <c r="H437403" s="18"/>
    </row>
    <row r="437439" spans="8:8" ht="12" customHeight="1" x14ac:dyDescent="0.2">
      <c r="H437439" s="18"/>
    </row>
    <row r="437475" spans="8:8" ht="12" customHeight="1" x14ac:dyDescent="0.2">
      <c r="H437475" s="18"/>
    </row>
    <row r="437511" spans="8:8" ht="12" customHeight="1" x14ac:dyDescent="0.2">
      <c r="H437511" s="18"/>
    </row>
    <row r="437547" spans="8:8" ht="12" customHeight="1" x14ac:dyDescent="0.2">
      <c r="H437547" s="18"/>
    </row>
    <row r="437583" spans="8:8" ht="12" customHeight="1" x14ac:dyDescent="0.2">
      <c r="H437583" s="18"/>
    </row>
    <row r="437619" spans="8:8" ht="12" customHeight="1" x14ac:dyDescent="0.2">
      <c r="H437619" s="18"/>
    </row>
    <row r="437655" spans="8:8" ht="12" customHeight="1" x14ac:dyDescent="0.2">
      <c r="H437655" s="18"/>
    </row>
    <row r="437691" spans="8:8" ht="12" customHeight="1" x14ac:dyDescent="0.2">
      <c r="H437691" s="18"/>
    </row>
    <row r="437727" spans="8:8" ht="12" customHeight="1" x14ac:dyDescent="0.2">
      <c r="H437727" s="18"/>
    </row>
    <row r="437763" spans="8:8" ht="12" customHeight="1" x14ac:dyDescent="0.2">
      <c r="H437763" s="18"/>
    </row>
    <row r="437799" spans="8:8" ht="12" customHeight="1" x14ac:dyDescent="0.2">
      <c r="H437799" s="18"/>
    </row>
    <row r="437835" spans="8:8" ht="12" customHeight="1" x14ac:dyDescent="0.2">
      <c r="H437835" s="18"/>
    </row>
    <row r="437871" spans="8:8" ht="12" customHeight="1" x14ac:dyDescent="0.2">
      <c r="H437871" s="18"/>
    </row>
    <row r="437907" spans="8:8" ht="12" customHeight="1" x14ac:dyDescent="0.2">
      <c r="H437907" s="18"/>
    </row>
    <row r="437943" spans="8:8" ht="12" customHeight="1" x14ac:dyDescent="0.2">
      <c r="H437943" s="18"/>
    </row>
    <row r="437979" spans="8:8" ht="12" customHeight="1" x14ac:dyDescent="0.2">
      <c r="H437979" s="18"/>
    </row>
    <row r="438015" spans="8:8" ht="12" customHeight="1" x14ac:dyDescent="0.2">
      <c r="H438015" s="18"/>
    </row>
    <row r="438051" spans="8:8" ht="12" customHeight="1" x14ac:dyDescent="0.2">
      <c r="H438051" s="18"/>
    </row>
    <row r="438087" spans="8:8" ht="12" customHeight="1" x14ac:dyDescent="0.2">
      <c r="H438087" s="18"/>
    </row>
    <row r="438123" spans="8:8" ht="12" customHeight="1" x14ac:dyDescent="0.2">
      <c r="H438123" s="18"/>
    </row>
    <row r="438159" spans="8:8" ht="12" customHeight="1" x14ac:dyDescent="0.2">
      <c r="H438159" s="18"/>
    </row>
    <row r="438195" spans="8:8" ht="12" customHeight="1" x14ac:dyDescent="0.2">
      <c r="H438195" s="18"/>
    </row>
    <row r="438231" spans="8:8" ht="12" customHeight="1" x14ac:dyDescent="0.2">
      <c r="H438231" s="18"/>
    </row>
    <row r="438267" spans="8:8" ht="12" customHeight="1" x14ac:dyDescent="0.2">
      <c r="H438267" s="18"/>
    </row>
    <row r="438303" spans="8:8" ht="12" customHeight="1" x14ac:dyDescent="0.2">
      <c r="H438303" s="18"/>
    </row>
    <row r="438339" spans="8:8" ht="12" customHeight="1" x14ac:dyDescent="0.2">
      <c r="H438339" s="18"/>
    </row>
    <row r="438375" spans="8:8" ht="12" customHeight="1" x14ac:dyDescent="0.2">
      <c r="H438375" s="18"/>
    </row>
    <row r="438411" spans="8:8" ht="12" customHeight="1" x14ac:dyDescent="0.2">
      <c r="H438411" s="18"/>
    </row>
    <row r="438447" spans="8:8" ht="12" customHeight="1" x14ac:dyDescent="0.2">
      <c r="H438447" s="18"/>
    </row>
    <row r="438483" spans="8:8" ht="12" customHeight="1" x14ac:dyDescent="0.2">
      <c r="H438483" s="18"/>
    </row>
    <row r="438519" spans="8:8" ht="12" customHeight="1" x14ac:dyDescent="0.2">
      <c r="H438519" s="18"/>
    </row>
    <row r="438555" spans="8:8" ht="12" customHeight="1" x14ac:dyDescent="0.2">
      <c r="H438555" s="18"/>
    </row>
    <row r="438591" spans="8:8" ht="12" customHeight="1" x14ac:dyDescent="0.2">
      <c r="H438591" s="18"/>
    </row>
    <row r="438627" spans="8:8" ht="12" customHeight="1" x14ac:dyDescent="0.2">
      <c r="H438627" s="18"/>
    </row>
    <row r="438663" spans="8:8" ht="12" customHeight="1" x14ac:dyDescent="0.2">
      <c r="H438663" s="18"/>
    </row>
    <row r="438699" spans="8:8" ht="12" customHeight="1" x14ac:dyDescent="0.2">
      <c r="H438699" s="18"/>
    </row>
    <row r="438735" spans="8:8" ht="12" customHeight="1" x14ac:dyDescent="0.2">
      <c r="H438735" s="18"/>
    </row>
    <row r="438771" spans="8:8" ht="12" customHeight="1" x14ac:dyDescent="0.2">
      <c r="H438771" s="18"/>
    </row>
    <row r="438807" spans="8:8" ht="12" customHeight="1" x14ac:dyDescent="0.2">
      <c r="H438807" s="18"/>
    </row>
    <row r="438843" spans="8:8" ht="12" customHeight="1" x14ac:dyDescent="0.2">
      <c r="H438843" s="18"/>
    </row>
    <row r="438879" spans="8:8" ht="12" customHeight="1" x14ac:dyDescent="0.2">
      <c r="H438879" s="18"/>
    </row>
    <row r="438915" spans="8:8" ht="12" customHeight="1" x14ac:dyDescent="0.2">
      <c r="H438915" s="18"/>
    </row>
    <row r="438951" spans="8:8" ht="12" customHeight="1" x14ac:dyDescent="0.2">
      <c r="H438951" s="18"/>
    </row>
    <row r="438987" spans="8:8" ht="12" customHeight="1" x14ac:dyDescent="0.2">
      <c r="H438987" s="18"/>
    </row>
    <row r="439023" spans="8:8" ht="12" customHeight="1" x14ac:dyDescent="0.2">
      <c r="H439023" s="18"/>
    </row>
    <row r="439059" spans="8:8" ht="12" customHeight="1" x14ac:dyDescent="0.2">
      <c r="H439059" s="18"/>
    </row>
    <row r="439095" spans="8:8" ht="12" customHeight="1" x14ac:dyDescent="0.2">
      <c r="H439095" s="18"/>
    </row>
    <row r="439131" spans="8:8" ht="12" customHeight="1" x14ac:dyDescent="0.2">
      <c r="H439131" s="18"/>
    </row>
    <row r="439167" spans="8:8" ht="12" customHeight="1" x14ac:dyDescent="0.2">
      <c r="H439167" s="18"/>
    </row>
    <row r="439203" spans="8:8" ht="12" customHeight="1" x14ac:dyDescent="0.2">
      <c r="H439203" s="18"/>
    </row>
    <row r="439239" spans="8:8" ht="12" customHeight="1" x14ac:dyDescent="0.2">
      <c r="H439239" s="18"/>
    </row>
    <row r="439275" spans="8:8" ht="12" customHeight="1" x14ac:dyDescent="0.2">
      <c r="H439275" s="18"/>
    </row>
    <row r="439311" spans="8:8" ht="12" customHeight="1" x14ac:dyDescent="0.2">
      <c r="H439311" s="18"/>
    </row>
    <row r="439347" spans="8:8" ht="12" customHeight="1" x14ac:dyDescent="0.2">
      <c r="H439347" s="18"/>
    </row>
    <row r="439383" spans="8:8" ht="12" customHeight="1" x14ac:dyDescent="0.2">
      <c r="H439383" s="18"/>
    </row>
    <row r="439419" spans="8:8" ht="12" customHeight="1" x14ac:dyDescent="0.2">
      <c r="H439419" s="18"/>
    </row>
    <row r="439455" spans="8:8" ht="12" customHeight="1" x14ac:dyDescent="0.2">
      <c r="H439455" s="18"/>
    </row>
    <row r="439491" spans="8:8" ht="12" customHeight="1" x14ac:dyDescent="0.2">
      <c r="H439491" s="18"/>
    </row>
    <row r="439527" spans="8:8" ht="12" customHeight="1" x14ac:dyDescent="0.2">
      <c r="H439527" s="18"/>
    </row>
    <row r="439563" spans="8:8" ht="12" customHeight="1" x14ac:dyDescent="0.2">
      <c r="H439563" s="18"/>
    </row>
    <row r="439599" spans="8:8" ht="12" customHeight="1" x14ac:dyDescent="0.2">
      <c r="H439599" s="18"/>
    </row>
    <row r="439635" spans="8:8" ht="12" customHeight="1" x14ac:dyDescent="0.2">
      <c r="H439635" s="18"/>
    </row>
    <row r="439671" spans="8:8" ht="12" customHeight="1" x14ac:dyDescent="0.2">
      <c r="H439671" s="18"/>
    </row>
    <row r="439707" spans="8:8" ht="12" customHeight="1" x14ac:dyDescent="0.2">
      <c r="H439707" s="18"/>
    </row>
    <row r="439743" spans="8:8" ht="12" customHeight="1" x14ac:dyDescent="0.2">
      <c r="H439743" s="18"/>
    </row>
    <row r="439779" spans="8:8" ht="12" customHeight="1" x14ac:dyDescent="0.2">
      <c r="H439779" s="18"/>
    </row>
    <row r="439815" spans="8:8" ht="12" customHeight="1" x14ac:dyDescent="0.2">
      <c r="H439815" s="18"/>
    </row>
    <row r="439851" spans="8:8" ht="12" customHeight="1" x14ac:dyDescent="0.2">
      <c r="H439851" s="18"/>
    </row>
    <row r="439887" spans="8:8" ht="12" customHeight="1" x14ac:dyDescent="0.2">
      <c r="H439887" s="18"/>
    </row>
    <row r="439923" spans="8:8" ht="12" customHeight="1" x14ac:dyDescent="0.2">
      <c r="H439923" s="18"/>
    </row>
    <row r="439959" spans="8:8" ht="12" customHeight="1" x14ac:dyDescent="0.2">
      <c r="H439959" s="18"/>
    </row>
    <row r="439995" spans="8:8" ht="12" customHeight="1" x14ac:dyDescent="0.2">
      <c r="H439995" s="18"/>
    </row>
    <row r="440031" spans="8:8" ht="12" customHeight="1" x14ac:dyDescent="0.2">
      <c r="H440031" s="18"/>
    </row>
    <row r="440067" spans="8:8" ht="12" customHeight="1" x14ac:dyDescent="0.2">
      <c r="H440067" s="18"/>
    </row>
    <row r="440103" spans="8:8" ht="12" customHeight="1" x14ac:dyDescent="0.2">
      <c r="H440103" s="18"/>
    </row>
    <row r="440139" spans="8:8" ht="12" customHeight="1" x14ac:dyDescent="0.2">
      <c r="H440139" s="18"/>
    </row>
    <row r="440175" spans="8:8" ht="12" customHeight="1" x14ac:dyDescent="0.2">
      <c r="H440175" s="18"/>
    </row>
    <row r="440211" spans="8:8" ht="12" customHeight="1" x14ac:dyDescent="0.2">
      <c r="H440211" s="18"/>
    </row>
    <row r="440247" spans="8:8" ht="12" customHeight="1" x14ac:dyDescent="0.2">
      <c r="H440247" s="18"/>
    </row>
    <row r="440283" spans="8:8" ht="12" customHeight="1" x14ac:dyDescent="0.2">
      <c r="H440283" s="18"/>
    </row>
    <row r="440319" spans="8:8" ht="12" customHeight="1" x14ac:dyDescent="0.2">
      <c r="H440319" s="18"/>
    </row>
    <row r="440355" spans="8:8" ht="12" customHeight="1" x14ac:dyDescent="0.2">
      <c r="H440355" s="18"/>
    </row>
    <row r="440391" spans="8:8" ht="12" customHeight="1" x14ac:dyDescent="0.2">
      <c r="H440391" s="18"/>
    </row>
    <row r="440427" spans="8:8" ht="12" customHeight="1" x14ac:dyDescent="0.2">
      <c r="H440427" s="18"/>
    </row>
    <row r="440463" spans="8:8" ht="12" customHeight="1" x14ac:dyDescent="0.2">
      <c r="H440463" s="18"/>
    </row>
    <row r="440499" spans="8:8" ht="12" customHeight="1" x14ac:dyDescent="0.2">
      <c r="H440499" s="18"/>
    </row>
    <row r="440535" spans="8:8" ht="12" customHeight="1" x14ac:dyDescent="0.2">
      <c r="H440535" s="18"/>
    </row>
    <row r="440571" spans="8:8" ht="12" customHeight="1" x14ac:dyDescent="0.2">
      <c r="H440571" s="18"/>
    </row>
    <row r="440607" spans="8:8" ht="12" customHeight="1" x14ac:dyDescent="0.2">
      <c r="H440607" s="18"/>
    </row>
    <row r="440643" spans="8:8" ht="12" customHeight="1" x14ac:dyDescent="0.2">
      <c r="H440643" s="18"/>
    </row>
    <row r="440679" spans="8:8" ht="12" customHeight="1" x14ac:dyDescent="0.2">
      <c r="H440679" s="18"/>
    </row>
    <row r="440715" spans="8:8" ht="12" customHeight="1" x14ac:dyDescent="0.2">
      <c r="H440715" s="18"/>
    </row>
    <row r="440751" spans="8:8" ht="12" customHeight="1" x14ac:dyDescent="0.2">
      <c r="H440751" s="18"/>
    </row>
    <row r="440787" spans="8:8" ht="12" customHeight="1" x14ac:dyDescent="0.2">
      <c r="H440787" s="18"/>
    </row>
    <row r="440823" spans="8:8" ht="12" customHeight="1" x14ac:dyDescent="0.2">
      <c r="H440823" s="18"/>
    </row>
    <row r="440859" spans="8:8" ht="12" customHeight="1" x14ac:dyDescent="0.2">
      <c r="H440859" s="18"/>
    </row>
    <row r="440895" spans="8:8" ht="12" customHeight="1" x14ac:dyDescent="0.2">
      <c r="H440895" s="18"/>
    </row>
    <row r="440931" spans="8:8" ht="12" customHeight="1" x14ac:dyDescent="0.2">
      <c r="H440931" s="18"/>
    </row>
    <row r="440967" spans="8:8" ht="12" customHeight="1" x14ac:dyDescent="0.2">
      <c r="H440967" s="18"/>
    </row>
    <row r="441003" spans="8:8" ht="12" customHeight="1" x14ac:dyDescent="0.2">
      <c r="H441003" s="18"/>
    </row>
    <row r="441039" spans="8:8" ht="12" customHeight="1" x14ac:dyDescent="0.2">
      <c r="H441039" s="18"/>
    </row>
    <row r="441075" spans="8:8" ht="12" customHeight="1" x14ac:dyDescent="0.2">
      <c r="H441075" s="18"/>
    </row>
    <row r="441111" spans="8:8" ht="12" customHeight="1" x14ac:dyDescent="0.2">
      <c r="H441111" s="18"/>
    </row>
    <row r="441147" spans="8:8" ht="12" customHeight="1" x14ac:dyDescent="0.2">
      <c r="H441147" s="18"/>
    </row>
    <row r="441183" spans="8:8" ht="12" customHeight="1" x14ac:dyDescent="0.2">
      <c r="H441183" s="18"/>
    </row>
    <row r="441219" spans="8:8" ht="12" customHeight="1" x14ac:dyDescent="0.2">
      <c r="H441219" s="18"/>
    </row>
    <row r="441255" spans="8:8" ht="12" customHeight="1" x14ac:dyDescent="0.2">
      <c r="H441255" s="18"/>
    </row>
    <row r="441291" spans="8:8" ht="12" customHeight="1" x14ac:dyDescent="0.2">
      <c r="H441291" s="18"/>
    </row>
    <row r="441327" spans="8:8" ht="12" customHeight="1" x14ac:dyDescent="0.2">
      <c r="H441327" s="18"/>
    </row>
    <row r="441363" spans="8:8" ht="12" customHeight="1" x14ac:dyDescent="0.2">
      <c r="H441363" s="18"/>
    </row>
    <row r="441399" spans="8:8" ht="12" customHeight="1" x14ac:dyDescent="0.2">
      <c r="H441399" s="18"/>
    </row>
    <row r="441435" spans="8:8" ht="12" customHeight="1" x14ac:dyDescent="0.2">
      <c r="H441435" s="18"/>
    </row>
    <row r="441471" spans="8:8" ht="12" customHeight="1" x14ac:dyDescent="0.2">
      <c r="H441471" s="18"/>
    </row>
    <row r="441507" spans="8:8" ht="12" customHeight="1" x14ac:dyDescent="0.2">
      <c r="H441507" s="18"/>
    </row>
    <row r="441543" spans="8:8" ht="12" customHeight="1" x14ac:dyDescent="0.2">
      <c r="H441543" s="18"/>
    </row>
    <row r="441579" spans="8:8" ht="12" customHeight="1" x14ac:dyDescent="0.2">
      <c r="H441579" s="18"/>
    </row>
    <row r="441615" spans="8:8" ht="12" customHeight="1" x14ac:dyDescent="0.2">
      <c r="H441615" s="18"/>
    </row>
    <row r="441651" spans="8:8" ht="12" customHeight="1" x14ac:dyDescent="0.2">
      <c r="H441651" s="18"/>
    </row>
    <row r="441687" spans="8:8" ht="12" customHeight="1" x14ac:dyDescent="0.2">
      <c r="H441687" s="18"/>
    </row>
    <row r="441723" spans="8:8" ht="12" customHeight="1" x14ac:dyDescent="0.2">
      <c r="H441723" s="18"/>
    </row>
    <row r="441759" spans="8:8" ht="12" customHeight="1" x14ac:dyDescent="0.2">
      <c r="H441759" s="18"/>
    </row>
    <row r="441795" spans="8:8" ht="12" customHeight="1" x14ac:dyDescent="0.2">
      <c r="H441795" s="18"/>
    </row>
    <row r="441831" spans="8:8" ht="12" customHeight="1" x14ac:dyDescent="0.2">
      <c r="H441831" s="18"/>
    </row>
    <row r="441867" spans="8:8" ht="12" customHeight="1" x14ac:dyDescent="0.2">
      <c r="H441867" s="18"/>
    </row>
    <row r="441903" spans="8:8" ht="12" customHeight="1" x14ac:dyDescent="0.2">
      <c r="H441903" s="18"/>
    </row>
    <row r="441939" spans="8:8" ht="12" customHeight="1" x14ac:dyDescent="0.2">
      <c r="H441939" s="18"/>
    </row>
    <row r="441975" spans="8:8" ht="12" customHeight="1" x14ac:dyDescent="0.2">
      <c r="H441975" s="18"/>
    </row>
    <row r="442011" spans="8:8" ht="12" customHeight="1" x14ac:dyDescent="0.2">
      <c r="H442011" s="18"/>
    </row>
    <row r="442047" spans="8:8" ht="12" customHeight="1" x14ac:dyDescent="0.2">
      <c r="H442047" s="18"/>
    </row>
    <row r="442083" spans="8:8" ht="12" customHeight="1" x14ac:dyDescent="0.2">
      <c r="H442083" s="18"/>
    </row>
    <row r="442119" spans="8:8" ht="12" customHeight="1" x14ac:dyDescent="0.2">
      <c r="H442119" s="18"/>
    </row>
    <row r="442155" spans="8:8" ht="12" customHeight="1" x14ac:dyDescent="0.2">
      <c r="H442155" s="18"/>
    </row>
    <row r="442191" spans="8:8" ht="12" customHeight="1" x14ac:dyDescent="0.2">
      <c r="H442191" s="18"/>
    </row>
    <row r="442227" spans="8:8" ht="12" customHeight="1" x14ac:dyDescent="0.2">
      <c r="H442227" s="18"/>
    </row>
    <row r="442263" spans="8:8" ht="12" customHeight="1" x14ac:dyDescent="0.2">
      <c r="H442263" s="18"/>
    </row>
    <row r="442299" spans="8:8" ht="12" customHeight="1" x14ac:dyDescent="0.2">
      <c r="H442299" s="18"/>
    </row>
    <row r="442335" spans="8:8" ht="12" customHeight="1" x14ac:dyDescent="0.2">
      <c r="H442335" s="18"/>
    </row>
    <row r="442371" spans="8:8" ht="12" customHeight="1" x14ac:dyDescent="0.2">
      <c r="H442371" s="18"/>
    </row>
    <row r="442407" spans="8:8" ht="12" customHeight="1" x14ac:dyDescent="0.2">
      <c r="H442407" s="18"/>
    </row>
    <row r="442443" spans="8:8" ht="12" customHeight="1" x14ac:dyDescent="0.2">
      <c r="H442443" s="18"/>
    </row>
    <row r="442479" spans="8:8" ht="12" customHeight="1" x14ac:dyDescent="0.2">
      <c r="H442479" s="18"/>
    </row>
    <row r="442515" spans="8:8" ht="12" customHeight="1" x14ac:dyDescent="0.2">
      <c r="H442515" s="18"/>
    </row>
    <row r="442551" spans="8:8" ht="12" customHeight="1" x14ac:dyDescent="0.2">
      <c r="H442551" s="18"/>
    </row>
    <row r="442587" spans="8:8" ht="12" customHeight="1" x14ac:dyDescent="0.2">
      <c r="H442587" s="18"/>
    </row>
    <row r="442623" spans="8:8" ht="12" customHeight="1" x14ac:dyDescent="0.2">
      <c r="H442623" s="18"/>
    </row>
    <row r="442659" spans="8:8" ht="12" customHeight="1" x14ac:dyDescent="0.2">
      <c r="H442659" s="18"/>
    </row>
    <row r="442695" spans="8:8" ht="12" customHeight="1" x14ac:dyDescent="0.2">
      <c r="H442695" s="18"/>
    </row>
    <row r="442731" spans="8:8" ht="12" customHeight="1" x14ac:dyDescent="0.2">
      <c r="H442731" s="18"/>
    </row>
    <row r="442767" spans="8:8" ht="12" customHeight="1" x14ac:dyDescent="0.2">
      <c r="H442767" s="18"/>
    </row>
    <row r="442803" spans="8:8" ht="12" customHeight="1" x14ac:dyDescent="0.2">
      <c r="H442803" s="18"/>
    </row>
    <row r="442839" spans="8:8" ht="12" customHeight="1" x14ac:dyDescent="0.2">
      <c r="H442839" s="18"/>
    </row>
    <row r="442875" spans="8:8" ht="12" customHeight="1" x14ac:dyDescent="0.2">
      <c r="H442875" s="18"/>
    </row>
    <row r="442911" spans="8:8" ht="12" customHeight="1" x14ac:dyDescent="0.2">
      <c r="H442911" s="18"/>
    </row>
    <row r="442947" spans="8:8" ht="12" customHeight="1" x14ac:dyDescent="0.2">
      <c r="H442947" s="18"/>
    </row>
    <row r="442983" spans="8:8" ht="12" customHeight="1" x14ac:dyDescent="0.2">
      <c r="H442983" s="18"/>
    </row>
    <row r="443019" spans="8:8" ht="12" customHeight="1" x14ac:dyDescent="0.2">
      <c r="H443019" s="18"/>
    </row>
    <row r="443055" spans="8:8" ht="12" customHeight="1" x14ac:dyDescent="0.2">
      <c r="H443055" s="18"/>
    </row>
    <row r="443091" spans="8:8" ht="12" customHeight="1" x14ac:dyDescent="0.2">
      <c r="H443091" s="18"/>
    </row>
    <row r="443127" spans="8:8" ht="12" customHeight="1" x14ac:dyDescent="0.2">
      <c r="H443127" s="18"/>
    </row>
    <row r="443163" spans="8:8" ht="12" customHeight="1" x14ac:dyDescent="0.2">
      <c r="H443163" s="18"/>
    </row>
    <row r="443199" spans="8:8" ht="12" customHeight="1" x14ac:dyDescent="0.2">
      <c r="H443199" s="18"/>
    </row>
    <row r="443235" spans="8:8" ht="12" customHeight="1" x14ac:dyDescent="0.2">
      <c r="H443235" s="18"/>
    </row>
    <row r="443271" spans="8:8" ht="12" customHeight="1" x14ac:dyDescent="0.2">
      <c r="H443271" s="18"/>
    </row>
    <row r="443307" spans="8:8" ht="12" customHeight="1" x14ac:dyDescent="0.2">
      <c r="H443307" s="18"/>
    </row>
    <row r="443343" spans="8:8" ht="12" customHeight="1" x14ac:dyDescent="0.2">
      <c r="H443343" s="18"/>
    </row>
    <row r="443379" spans="8:8" ht="12" customHeight="1" x14ac:dyDescent="0.2">
      <c r="H443379" s="18"/>
    </row>
    <row r="443415" spans="8:8" ht="12" customHeight="1" x14ac:dyDescent="0.2">
      <c r="H443415" s="18"/>
    </row>
    <row r="443451" spans="8:8" ht="12" customHeight="1" x14ac:dyDescent="0.2">
      <c r="H443451" s="18"/>
    </row>
    <row r="443487" spans="8:8" ht="12" customHeight="1" x14ac:dyDescent="0.2">
      <c r="H443487" s="18"/>
    </row>
    <row r="443523" spans="8:8" ht="12" customHeight="1" x14ac:dyDescent="0.2">
      <c r="H443523" s="18"/>
    </row>
    <row r="443559" spans="8:8" ht="12" customHeight="1" x14ac:dyDescent="0.2">
      <c r="H443559" s="18"/>
    </row>
    <row r="443595" spans="8:8" ht="12" customHeight="1" x14ac:dyDescent="0.2">
      <c r="H443595" s="18"/>
    </row>
    <row r="443631" spans="8:8" ht="12" customHeight="1" x14ac:dyDescent="0.2">
      <c r="H443631" s="18"/>
    </row>
    <row r="443667" spans="8:8" ht="12" customHeight="1" x14ac:dyDescent="0.2">
      <c r="H443667" s="18"/>
    </row>
    <row r="443703" spans="8:8" ht="12" customHeight="1" x14ac:dyDescent="0.2">
      <c r="H443703" s="18"/>
    </row>
    <row r="443739" spans="8:8" ht="12" customHeight="1" x14ac:dyDescent="0.2">
      <c r="H443739" s="18"/>
    </row>
    <row r="443775" spans="8:8" ht="12" customHeight="1" x14ac:dyDescent="0.2">
      <c r="H443775" s="18"/>
    </row>
    <row r="443811" spans="8:8" ht="12" customHeight="1" x14ac:dyDescent="0.2">
      <c r="H443811" s="18"/>
    </row>
    <row r="443847" spans="8:8" ht="12" customHeight="1" x14ac:dyDescent="0.2">
      <c r="H443847" s="18"/>
    </row>
    <row r="443883" spans="8:8" ht="12" customHeight="1" x14ac:dyDescent="0.2">
      <c r="H443883" s="18"/>
    </row>
    <row r="443919" spans="8:8" ht="12" customHeight="1" x14ac:dyDescent="0.2">
      <c r="H443919" s="18"/>
    </row>
    <row r="443955" spans="8:8" ht="12" customHeight="1" x14ac:dyDescent="0.2">
      <c r="H443955" s="18"/>
    </row>
    <row r="443991" spans="8:8" ht="12" customHeight="1" x14ac:dyDescent="0.2">
      <c r="H443991" s="18"/>
    </row>
    <row r="444027" spans="8:8" ht="12" customHeight="1" x14ac:dyDescent="0.2">
      <c r="H444027" s="18"/>
    </row>
    <row r="444063" spans="8:8" ht="12" customHeight="1" x14ac:dyDescent="0.2">
      <c r="H444063" s="18"/>
    </row>
    <row r="444099" spans="8:8" ht="12" customHeight="1" x14ac:dyDescent="0.2">
      <c r="H444099" s="18"/>
    </row>
    <row r="444135" spans="8:8" ht="12" customHeight="1" x14ac:dyDescent="0.2">
      <c r="H444135" s="18"/>
    </row>
    <row r="444171" spans="8:8" ht="12" customHeight="1" x14ac:dyDescent="0.2">
      <c r="H444171" s="18"/>
    </row>
    <row r="444207" spans="8:8" ht="12" customHeight="1" x14ac:dyDescent="0.2">
      <c r="H444207" s="18"/>
    </row>
    <row r="444243" spans="8:8" ht="12" customHeight="1" x14ac:dyDescent="0.2">
      <c r="H444243" s="18"/>
    </row>
    <row r="444279" spans="8:8" ht="12" customHeight="1" x14ac:dyDescent="0.2">
      <c r="H444279" s="18"/>
    </row>
    <row r="444315" spans="8:8" ht="12" customHeight="1" x14ac:dyDescent="0.2">
      <c r="H444315" s="18"/>
    </row>
    <row r="444351" spans="8:8" ht="12" customHeight="1" x14ac:dyDescent="0.2">
      <c r="H444351" s="18"/>
    </row>
    <row r="444387" spans="8:8" ht="12" customHeight="1" x14ac:dyDescent="0.2">
      <c r="H444387" s="18"/>
    </row>
    <row r="444423" spans="8:8" ht="12" customHeight="1" x14ac:dyDescent="0.2">
      <c r="H444423" s="18"/>
    </row>
    <row r="444459" spans="8:8" ht="12" customHeight="1" x14ac:dyDescent="0.2">
      <c r="H444459" s="18"/>
    </row>
    <row r="444495" spans="8:8" ht="12" customHeight="1" x14ac:dyDescent="0.2">
      <c r="H444495" s="18"/>
    </row>
    <row r="444531" spans="8:8" ht="12" customHeight="1" x14ac:dyDescent="0.2">
      <c r="H444531" s="18"/>
    </row>
    <row r="444567" spans="8:8" ht="12" customHeight="1" x14ac:dyDescent="0.2">
      <c r="H444567" s="18"/>
    </row>
    <row r="444603" spans="8:8" ht="12" customHeight="1" x14ac:dyDescent="0.2">
      <c r="H444603" s="18"/>
    </row>
    <row r="444639" spans="8:8" ht="12" customHeight="1" x14ac:dyDescent="0.2">
      <c r="H444639" s="18"/>
    </row>
    <row r="444675" spans="8:8" ht="12" customHeight="1" x14ac:dyDescent="0.2">
      <c r="H444675" s="18"/>
    </row>
    <row r="444711" spans="8:8" ht="12" customHeight="1" x14ac:dyDescent="0.2">
      <c r="H444711" s="18"/>
    </row>
    <row r="444747" spans="8:8" ht="12" customHeight="1" x14ac:dyDescent="0.2">
      <c r="H444747" s="18"/>
    </row>
    <row r="444783" spans="8:8" ht="12" customHeight="1" x14ac:dyDescent="0.2">
      <c r="H444783" s="18"/>
    </row>
    <row r="444819" spans="8:8" ht="12" customHeight="1" x14ac:dyDescent="0.2">
      <c r="H444819" s="18"/>
    </row>
    <row r="444855" spans="8:8" ht="12" customHeight="1" x14ac:dyDescent="0.2">
      <c r="H444855" s="18"/>
    </row>
    <row r="444891" spans="8:8" ht="12" customHeight="1" x14ac:dyDescent="0.2">
      <c r="H444891" s="18"/>
    </row>
    <row r="444927" spans="8:8" ht="12" customHeight="1" x14ac:dyDescent="0.2">
      <c r="H444927" s="18"/>
    </row>
    <row r="444963" spans="8:8" ht="12" customHeight="1" x14ac:dyDescent="0.2">
      <c r="H444963" s="18"/>
    </row>
    <row r="444999" spans="8:8" ht="12" customHeight="1" x14ac:dyDescent="0.2">
      <c r="H444999" s="18"/>
    </row>
    <row r="445035" spans="8:8" ht="12" customHeight="1" x14ac:dyDescent="0.2">
      <c r="H445035" s="18"/>
    </row>
    <row r="445071" spans="8:8" ht="12" customHeight="1" x14ac:dyDescent="0.2">
      <c r="H445071" s="18"/>
    </row>
    <row r="445107" spans="8:8" ht="12" customHeight="1" x14ac:dyDescent="0.2">
      <c r="H445107" s="18"/>
    </row>
    <row r="445143" spans="8:8" ht="12" customHeight="1" x14ac:dyDescent="0.2">
      <c r="H445143" s="18"/>
    </row>
    <row r="445179" spans="8:8" ht="12" customHeight="1" x14ac:dyDescent="0.2">
      <c r="H445179" s="18"/>
    </row>
    <row r="445215" spans="8:8" ht="12" customHeight="1" x14ac:dyDescent="0.2">
      <c r="H445215" s="18"/>
    </row>
    <row r="445251" spans="8:8" ht="12" customHeight="1" x14ac:dyDescent="0.2">
      <c r="H445251" s="18"/>
    </row>
    <row r="445287" spans="8:8" ht="12" customHeight="1" x14ac:dyDescent="0.2">
      <c r="H445287" s="18"/>
    </row>
    <row r="445323" spans="8:8" ht="12" customHeight="1" x14ac:dyDescent="0.2">
      <c r="H445323" s="18"/>
    </row>
    <row r="445359" spans="8:8" ht="12" customHeight="1" x14ac:dyDescent="0.2">
      <c r="H445359" s="18"/>
    </row>
    <row r="445395" spans="8:8" ht="12" customHeight="1" x14ac:dyDescent="0.2">
      <c r="H445395" s="18"/>
    </row>
    <row r="445431" spans="8:8" ht="12" customHeight="1" x14ac:dyDescent="0.2">
      <c r="H445431" s="18"/>
    </row>
    <row r="445467" spans="8:8" ht="12" customHeight="1" x14ac:dyDescent="0.2">
      <c r="H445467" s="18"/>
    </row>
    <row r="445503" spans="8:8" ht="12" customHeight="1" x14ac:dyDescent="0.2">
      <c r="H445503" s="18"/>
    </row>
    <row r="445539" spans="8:8" ht="12" customHeight="1" x14ac:dyDescent="0.2">
      <c r="H445539" s="18"/>
    </row>
    <row r="445575" spans="8:8" ht="12" customHeight="1" x14ac:dyDescent="0.2">
      <c r="H445575" s="18"/>
    </row>
    <row r="445611" spans="8:8" ht="12" customHeight="1" x14ac:dyDescent="0.2">
      <c r="H445611" s="18"/>
    </row>
    <row r="445647" spans="8:8" ht="12" customHeight="1" x14ac:dyDescent="0.2">
      <c r="H445647" s="18"/>
    </row>
    <row r="445683" spans="8:8" ht="12" customHeight="1" x14ac:dyDescent="0.2">
      <c r="H445683" s="18"/>
    </row>
    <row r="445719" spans="8:8" ht="12" customHeight="1" x14ac:dyDescent="0.2">
      <c r="H445719" s="18"/>
    </row>
    <row r="445755" spans="8:8" ht="12" customHeight="1" x14ac:dyDescent="0.2">
      <c r="H445755" s="18"/>
    </row>
    <row r="445791" spans="8:8" ht="12" customHeight="1" x14ac:dyDescent="0.2">
      <c r="H445791" s="18"/>
    </row>
    <row r="445827" spans="8:8" ht="12" customHeight="1" x14ac:dyDescent="0.2">
      <c r="H445827" s="18"/>
    </row>
    <row r="445863" spans="8:8" ht="12" customHeight="1" x14ac:dyDescent="0.2">
      <c r="H445863" s="18"/>
    </row>
    <row r="445899" spans="8:8" ht="12" customHeight="1" x14ac:dyDescent="0.2">
      <c r="H445899" s="18"/>
    </row>
    <row r="445935" spans="8:8" ht="12" customHeight="1" x14ac:dyDescent="0.2">
      <c r="H445935" s="18"/>
    </row>
    <row r="445971" spans="8:8" ht="12" customHeight="1" x14ac:dyDescent="0.2">
      <c r="H445971" s="18"/>
    </row>
    <row r="446007" spans="8:8" ht="12" customHeight="1" x14ac:dyDescent="0.2">
      <c r="H446007" s="18"/>
    </row>
    <row r="446043" spans="8:8" ht="12" customHeight="1" x14ac:dyDescent="0.2">
      <c r="H446043" s="18"/>
    </row>
    <row r="446079" spans="8:8" ht="12" customHeight="1" x14ac:dyDescent="0.2">
      <c r="H446079" s="18"/>
    </row>
    <row r="446115" spans="8:8" ht="12" customHeight="1" x14ac:dyDescent="0.2">
      <c r="H446115" s="18"/>
    </row>
    <row r="446151" spans="8:8" ht="12" customHeight="1" x14ac:dyDescent="0.2">
      <c r="H446151" s="18"/>
    </row>
    <row r="446187" spans="8:8" ht="12" customHeight="1" x14ac:dyDescent="0.2">
      <c r="H446187" s="18"/>
    </row>
    <row r="446223" spans="8:8" ht="12" customHeight="1" x14ac:dyDescent="0.2">
      <c r="H446223" s="18"/>
    </row>
    <row r="446259" spans="8:8" ht="12" customHeight="1" x14ac:dyDescent="0.2">
      <c r="H446259" s="18"/>
    </row>
    <row r="446295" spans="8:8" ht="12" customHeight="1" x14ac:dyDescent="0.2">
      <c r="H446295" s="18"/>
    </row>
    <row r="446331" spans="8:8" ht="12" customHeight="1" x14ac:dyDescent="0.2">
      <c r="H446331" s="18"/>
    </row>
    <row r="446367" spans="8:8" ht="12" customHeight="1" x14ac:dyDescent="0.2">
      <c r="H446367" s="18"/>
    </row>
    <row r="446403" spans="8:8" ht="12" customHeight="1" x14ac:dyDescent="0.2">
      <c r="H446403" s="18"/>
    </row>
    <row r="446439" spans="8:8" ht="12" customHeight="1" x14ac:dyDescent="0.2">
      <c r="H446439" s="18"/>
    </row>
    <row r="446475" spans="8:8" ht="12" customHeight="1" x14ac:dyDescent="0.2">
      <c r="H446475" s="18"/>
    </row>
    <row r="446511" spans="8:8" ht="12" customHeight="1" x14ac:dyDescent="0.2">
      <c r="H446511" s="18"/>
    </row>
    <row r="446547" spans="8:8" ht="12" customHeight="1" x14ac:dyDescent="0.2">
      <c r="H446547" s="18"/>
    </row>
    <row r="446583" spans="8:8" ht="12" customHeight="1" x14ac:dyDescent="0.2">
      <c r="H446583" s="18"/>
    </row>
    <row r="446619" spans="8:8" ht="12" customHeight="1" x14ac:dyDescent="0.2">
      <c r="H446619" s="18"/>
    </row>
    <row r="446655" spans="8:8" ht="12" customHeight="1" x14ac:dyDescent="0.2">
      <c r="H446655" s="18"/>
    </row>
    <row r="446691" spans="8:8" ht="12" customHeight="1" x14ac:dyDescent="0.2">
      <c r="H446691" s="18"/>
    </row>
    <row r="446727" spans="8:8" ht="12" customHeight="1" x14ac:dyDescent="0.2">
      <c r="H446727" s="18"/>
    </row>
    <row r="446763" spans="8:8" ht="12" customHeight="1" x14ac:dyDescent="0.2">
      <c r="H446763" s="18"/>
    </row>
    <row r="446799" spans="8:8" ht="12" customHeight="1" x14ac:dyDescent="0.2">
      <c r="H446799" s="18"/>
    </row>
    <row r="446835" spans="8:8" ht="12" customHeight="1" x14ac:dyDescent="0.2">
      <c r="H446835" s="18"/>
    </row>
    <row r="446871" spans="8:8" ht="12" customHeight="1" x14ac:dyDescent="0.2">
      <c r="H446871" s="18"/>
    </row>
    <row r="446907" spans="8:8" ht="12" customHeight="1" x14ac:dyDescent="0.2">
      <c r="H446907" s="18"/>
    </row>
    <row r="446943" spans="8:8" ht="12" customHeight="1" x14ac:dyDescent="0.2">
      <c r="H446943" s="18"/>
    </row>
    <row r="446979" spans="8:8" ht="12" customHeight="1" x14ac:dyDescent="0.2">
      <c r="H446979" s="18"/>
    </row>
    <row r="447015" spans="8:8" ht="12" customHeight="1" x14ac:dyDescent="0.2">
      <c r="H447015" s="18"/>
    </row>
    <row r="447051" spans="8:8" ht="12" customHeight="1" x14ac:dyDescent="0.2">
      <c r="H447051" s="18"/>
    </row>
    <row r="447087" spans="8:8" ht="12" customHeight="1" x14ac:dyDescent="0.2">
      <c r="H447087" s="18"/>
    </row>
    <row r="447123" spans="8:8" ht="12" customHeight="1" x14ac:dyDescent="0.2">
      <c r="H447123" s="18"/>
    </row>
    <row r="447159" spans="8:8" ht="12" customHeight="1" x14ac:dyDescent="0.2">
      <c r="H447159" s="18"/>
    </row>
    <row r="447195" spans="8:8" ht="12" customHeight="1" x14ac:dyDescent="0.2">
      <c r="H447195" s="18"/>
    </row>
    <row r="447231" spans="8:8" ht="12" customHeight="1" x14ac:dyDescent="0.2">
      <c r="H447231" s="18"/>
    </row>
    <row r="447267" spans="8:8" ht="12" customHeight="1" x14ac:dyDescent="0.2">
      <c r="H447267" s="18"/>
    </row>
    <row r="447303" spans="8:8" ht="12" customHeight="1" x14ac:dyDescent="0.2">
      <c r="H447303" s="18"/>
    </row>
    <row r="447339" spans="8:8" ht="12" customHeight="1" x14ac:dyDescent="0.2">
      <c r="H447339" s="18"/>
    </row>
    <row r="447375" spans="8:8" ht="12" customHeight="1" x14ac:dyDescent="0.2">
      <c r="H447375" s="18"/>
    </row>
    <row r="447411" spans="8:8" ht="12" customHeight="1" x14ac:dyDescent="0.2">
      <c r="H447411" s="18"/>
    </row>
    <row r="447447" spans="8:8" ht="12" customHeight="1" x14ac:dyDescent="0.2">
      <c r="H447447" s="18"/>
    </row>
    <row r="447483" spans="8:8" ht="12" customHeight="1" x14ac:dyDescent="0.2">
      <c r="H447483" s="18"/>
    </row>
    <row r="447519" spans="8:8" ht="12" customHeight="1" x14ac:dyDescent="0.2">
      <c r="H447519" s="18"/>
    </row>
    <row r="447555" spans="8:8" ht="12" customHeight="1" x14ac:dyDescent="0.2">
      <c r="H447555" s="18"/>
    </row>
    <row r="447591" spans="8:8" ht="12" customHeight="1" x14ac:dyDescent="0.2">
      <c r="H447591" s="18"/>
    </row>
    <row r="447627" spans="8:8" ht="12" customHeight="1" x14ac:dyDescent="0.2">
      <c r="H447627" s="18"/>
    </row>
    <row r="447663" spans="8:8" ht="12" customHeight="1" x14ac:dyDescent="0.2">
      <c r="H447663" s="18"/>
    </row>
    <row r="447699" spans="8:8" ht="12" customHeight="1" x14ac:dyDescent="0.2">
      <c r="H447699" s="18"/>
    </row>
    <row r="447735" spans="8:8" ht="12" customHeight="1" x14ac:dyDescent="0.2">
      <c r="H447735" s="18"/>
    </row>
    <row r="447771" spans="8:8" ht="12" customHeight="1" x14ac:dyDescent="0.2">
      <c r="H447771" s="18"/>
    </row>
    <row r="447807" spans="8:8" ht="12" customHeight="1" x14ac:dyDescent="0.2">
      <c r="H447807" s="18"/>
    </row>
    <row r="447843" spans="8:8" ht="12" customHeight="1" x14ac:dyDescent="0.2">
      <c r="H447843" s="18"/>
    </row>
    <row r="447879" spans="8:8" ht="12" customHeight="1" x14ac:dyDescent="0.2">
      <c r="H447879" s="18"/>
    </row>
    <row r="447915" spans="8:8" ht="12" customHeight="1" x14ac:dyDescent="0.2">
      <c r="H447915" s="18"/>
    </row>
    <row r="447951" spans="8:8" ht="12" customHeight="1" x14ac:dyDescent="0.2">
      <c r="H447951" s="18"/>
    </row>
    <row r="447987" spans="8:8" ht="12" customHeight="1" x14ac:dyDescent="0.2">
      <c r="H447987" s="18"/>
    </row>
    <row r="448023" spans="8:8" ht="12" customHeight="1" x14ac:dyDescent="0.2">
      <c r="H448023" s="18"/>
    </row>
    <row r="448059" spans="8:8" ht="12" customHeight="1" x14ac:dyDescent="0.2">
      <c r="H448059" s="18"/>
    </row>
    <row r="448095" spans="8:8" ht="12" customHeight="1" x14ac:dyDescent="0.2">
      <c r="H448095" s="18"/>
    </row>
    <row r="448131" spans="8:8" ht="12" customHeight="1" x14ac:dyDescent="0.2">
      <c r="H448131" s="18"/>
    </row>
    <row r="448167" spans="8:8" ht="12" customHeight="1" x14ac:dyDescent="0.2">
      <c r="H448167" s="18"/>
    </row>
    <row r="448203" spans="8:8" ht="12" customHeight="1" x14ac:dyDescent="0.2">
      <c r="H448203" s="18"/>
    </row>
    <row r="448239" spans="8:8" ht="12" customHeight="1" x14ac:dyDescent="0.2">
      <c r="H448239" s="18"/>
    </row>
    <row r="448275" spans="8:8" ht="12" customHeight="1" x14ac:dyDescent="0.2">
      <c r="H448275" s="18"/>
    </row>
    <row r="448311" spans="8:8" ht="12" customHeight="1" x14ac:dyDescent="0.2">
      <c r="H448311" s="18"/>
    </row>
    <row r="448347" spans="8:8" ht="12" customHeight="1" x14ac:dyDescent="0.2">
      <c r="H448347" s="18"/>
    </row>
    <row r="448383" spans="8:8" ht="12" customHeight="1" x14ac:dyDescent="0.2">
      <c r="H448383" s="18"/>
    </row>
    <row r="448419" spans="8:8" ht="12" customHeight="1" x14ac:dyDescent="0.2">
      <c r="H448419" s="18"/>
    </row>
    <row r="448455" spans="8:8" ht="12" customHeight="1" x14ac:dyDescent="0.2">
      <c r="H448455" s="18"/>
    </row>
    <row r="448491" spans="8:8" ht="12" customHeight="1" x14ac:dyDescent="0.2">
      <c r="H448491" s="18"/>
    </row>
    <row r="448527" spans="8:8" ht="12" customHeight="1" x14ac:dyDescent="0.2">
      <c r="H448527" s="18"/>
    </row>
    <row r="448563" spans="8:8" ht="12" customHeight="1" x14ac:dyDescent="0.2">
      <c r="H448563" s="18"/>
    </row>
    <row r="448599" spans="8:8" ht="12" customHeight="1" x14ac:dyDescent="0.2">
      <c r="H448599" s="18"/>
    </row>
    <row r="448635" spans="8:8" ht="12" customHeight="1" x14ac:dyDescent="0.2">
      <c r="H448635" s="18"/>
    </row>
    <row r="448671" spans="8:8" ht="12" customHeight="1" x14ac:dyDescent="0.2">
      <c r="H448671" s="18"/>
    </row>
    <row r="448707" spans="8:8" ht="12" customHeight="1" x14ac:dyDescent="0.2">
      <c r="H448707" s="18"/>
    </row>
    <row r="448743" spans="8:8" ht="12" customHeight="1" x14ac:dyDescent="0.2">
      <c r="H448743" s="18"/>
    </row>
    <row r="448779" spans="8:8" ht="12" customHeight="1" x14ac:dyDescent="0.2">
      <c r="H448779" s="18"/>
    </row>
    <row r="448815" spans="8:8" ht="12" customHeight="1" x14ac:dyDescent="0.2">
      <c r="H448815" s="18"/>
    </row>
    <row r="448851" spans="8:8" ht="12" customHeight="1" x14ac:dyDescent="0.2">
      <c r="H448851" s="18"/>
    </row>
    <row r="448887" spans="8:8" ht="12" customHeight="1" x14ac:dyDescent="0.2">
      <c r="H448887" s="18"/>
    </row>
    <row r="448923" spans="8:8" ht="12" customHeight="1" x14ac:dyDescent="0.2">
      <c r="H448923" s="18"/>
    </row>
    <row r="448959" spans="8:8" ht="12" customHeight="1" x14ac:dyDescent="0.2">
      <c r="H448959" s="18"/>
    </row>
    <row r="448995" spans="8:8" ht="12" customHeight="1" x14ac:dyDescent="0.2">
      <c r="H448995" s="18"/>
    </row>
    <row r="449031" spans="8:8" ht="12" customHeight="1" x14ac:dyDescent="0.2">
      <c r="H449031" s="18"/>
    </row>
    <row r="449067" spans="8:8" ht="12" customHeight="1" x14ac:dyDescent="0.2">
      <c r="H449067" s="18"/>
    </row>
    <row r="449103" spans="8:8" ht="12" customHeight="1" x14ac:dyDescent="0.2">
      <c r="H449103" s="18"/>
    </row>
    <row r="449139" spans="8:8" ht="12" customHeight="1" x14ac:dyDescent="0.2">
      <c r="H449139" s="18"/>
    </row>
    <row r="449175" spans="8:8" ht="12" customHeight="1" x14ac:dyDescent="0.2">
      <c r="H449175" s="18"/>
    </row>
    <row r="449211" spans="8:8" ht="12" customHeight="1" x14ac:dyDescent="0.2">
      <c r="H449211" s="18"/>
    </row>
    <row r="449247" spans="8:8" ht="12" customHeight="1" x14ac:dyDescent="0.2">
      <c r="H449247" s="18"/>
    </row>
    <row r="449283" spans="8:8" ht="12" customHeight="1" x14ac:dyDescent="0.2">
      <c r="H449283" s="18"/>
    </row>
    <row r="449319" spans="8:8" ht="12" customHeight="1" x14ac:dyDescent="0.2">
      <c r="H449319" s="18"/>
    </row>
    <row r="449355" spans="8:8" ht="12" customHeight="1" x14ac:dyDescent="0.2">
      <c r="H449355" s="18"/>
    </row>
    <row r="449391" spans="8:8" ht="12" customHeight="1" x14ac:dyDescent="0.2">
      <c r="H449391" s="18"/>
    </row>
    <row r="449427" spans="8:8" ht="12" customHeight="1" x14ac:dyDescent="0.2">
      <c r="H449427" s="18"/>
    </row>
    <row r="449463" spans="8:8" ht="12" customHeight="1" x14ac:dyDescent="0.2">
      <c r="H449463" s="18"/>
    </row>
    <row r="449499" spans="8:8" ht="12" customHeight="1" x14ac:dyDescent="0.2">
      <c r="H449499" s="18"/>
    </row>
    <row r="449535" spans="8:8" ht="12" customHeight="1" x14ac:dyDescent="0.2">
      <c r="H449535" s="18"/>
    </row>
    <row r="449571" spans="8:8" ht="12" customHeight="1" x14ac:dyDescent="0.2">
      <c r="H449571" s="18"/>
    </row>
    <row r="449607" spans="8:8" ht="12" customHeight="1" x14ac:dyDescent="0.2">
      <c r="H449607" s="18"/>
    </row>
    <row r="449643" spans="8:8" ht="12" customHeight="1" x14ac:dyDescent="0.2">
      <c r="H449643" s="18"/>
    </row>
    <row r="449679" spans="8:8" ht="12" customHeight="1" x14ac:dyDescent="0.2">
      <c r="H449679" s="18"/>
    </row>
    <row r="449715" spans="8:8" ht="12" customHeight="1" x14ac:dyDescent="0.2">
      <c r="H449715" s="18"/>
    </row>
    <row r="449751" spans="8:8" ht="12" customHeight="1" x14ac:dyDescent="0.2">
      <c r="H449751" s="18"/>
    </row>
    <row r="449787" spans="8:8" ht="12" customHeight="1" x14ac:dyDescent="0.2">
      <c r="H449787" s="18"/>
    </row>
    <row r="449823" spans="8:8" ht="12" customHeight="1" x14ac:dyDescent="0.2">
      <c r="H449823" s="18"/>
    </row>
    <row r="449859" spans="8:8" ht="12" customHeight="1" x14ac:dyDescent="0.2">
      <c r="H449859" s="18"/>
    </row>
    <row r="449895" spans="8:8" ht="12" customHeight="1" x14ac:dyDescent="0.2">
      <c r="H449895" s="18"/>
    </row>
    <row r="449931" spans="8:8" ht="12" customHeight="1" x14ac:dyDescent="0.2">
      <c r="H449931" s="18"/>
    </row>
    <row r="449967" spans="8:8" ht="12" customHeight="1" x14ac:dyDescent="0.2">
      <c r="H449967" s="18"/>
    </row>
    <row r="450003" spans="8:8" ht="12" customHeight="1" x14ac:dyDescent="0.2">
      <c r="H450003" s="18"/>
    </row>
    <row r="450039" spans="8:8" ht="12" customHeight="1" x14ac:dyDescent="0.2">
      <c r="H450039" s="18"/>
    </row>
    <row r="450075" spans="8:8" ht="12" customHeight="1" x14ac:dyDescent="0.2">
      <c r="H450075" s="18"/>
    </row>
    <row r="450111" spans="8:8" ht="12" customHeight="1" x14ac:dyDescent="0.2">
      <c r="H450111" s="18"/>
    </row>
    <row r="450147" spans="8:8" ht="12" customHeight="1" x14ac:dyDescent="0.2">
      <c r="H450147" s="18"/>
    </row>
    <row r="450183" spans="8:8" ht="12" customHeight="1" x14ac:dyDescent="0.2">
      <c r="H450183" s="18"/>
    </row>
    <row r="450219" spans="8:8" ht="12" customHeight="1" x14ac:dyDescent="0.2">
      <c r="H450219" s="18"/>
    </row>
    <row r="450255" spans="8:8" ht="12" customHeight="1" x14ac:dyDescent="0.2">
      <c r="H450255" s="18"/>
    </row>
    <row r="450291" spans="8:8" ht="12" customHeight="1" x14ac:dyDescent="0.2">
      <c r="H450291" s="18"/>
    </row>
    <row r="450327" spans="8:8" ht="12" customHeight="1" x14ac:dyDescent="0.2">
      <c r="H450327" s="18"/>
    </row>
    <row r="450363" spans="8:8" ht="12" customHeight="1" x14ac:dyDescent="0.2">
      <c r="H450363" s="18"/>
    </row>
    <row r="450399" spans="8:8" ht="12" customHeight="1" x14ac:dyDescent="0.2">
      <c r="H450399" s="18"/>
    </row>
    <row r="450435" spans="8:8" ht="12" customHeight="1" x14ac:dyDescent="0.2">
      <c r="H450435" s="18"/>
    </row>
    <row r="450471" spans="8:8" ht="12" customHeight="1" x14ac:dyDescent="0.2">
      <c r="H450471" s="18"/>
    </row>
    <row r="450507" spans="8:8" ht="12" customHeight="1" x14ac:dyDescent="0.2">
      <c r="H450507" s="18"/>
    </row>
    <row r="450543" spans="8:8" ht="12" customHeight="1" x14ac:dyDescent="0.2">
      <c r="H450543" s="18"/>
    </row>
    <row r="450579" spans="8:8" ht="12" customHeight="1" x14ac:dyDescent="0.2">
      <c r="H450579" s="18"/>
    </row>
    <row r="450615" spans="8:8" ht="12" customHeight="1" x14ac:dyDescent="0.2">
      <c r="H450615" s="18"/>
    </row>
    <row r="450651" spans="8:8" ht="12" customHeight="1" x14ac:dyDescent="0.2">
      <c r="H450651" s="18"/>
    </row>
    <row r="450687" spans="8:8" ht="12" customHeight="1" x14ac:dyDescent="0.2">
      <c r="H450687" s="18"/>
    </row>
    <row r="450723" spans="8:8" ht="12" customHeight="1" x14ac:dyDescent="0.2">
      <c r="H450723" s="18"/>
    </row>
    <row r="450759" spans="8:8" ht="12" customHeight="1" x14ac:dyDescent="0.2">
      <c r="H450759" s="18"/>
    </row>
    <row r="450795" spans="8:8" ht="12" customHeight="1" x14ac:dyDescent="0.2">
      <c r="H450795" s="18"/>
    </row>
    <row r="450831" spans="8:8" ht="12" customHeight="1" x14ac:dyDescent="0.2">
      <c r="H450831" s="18"/>
    </row>
    <row r="450867" spans="8:8" ht="12" customHeight="1" x14ac:dyDescent="0.2">
      <c r="H450867" s="18"/>
    </row>
    <row r="450903" spans="8:8" ht="12" customHeight="1" x14ac:dyDescent="0.2">
      <c r="H450903" s="18"/>
    </row>
    <row r="450939" spans="8:8" ht="12" customHeight="1" x14ac:dyDescent="0.2">
      <c r="H450939" s="18"/>
    </row>
    <row r="450975" spans="8:8" ht="12" customHeight="1" x14ac:dyDescent="0.2">
      <c r="H450975" s="18"/>
    </row>
    <row r="451011" spans="8:8" ht="12" customHeight="1" x14ac:dyDescent="0.2">
      <c r="H451011" s="18"/>
    </row>
    <row r="451047" spans="8:8" ht="12" customHeight="1" x14ac:dyDescent="0.2">
      <c r="H451047" s="18"/>
    </row>
    <row r="451083" spans="8:8" ht="12" customHeight="1" x14ac:dyDescent="0.2">
      <c r="H451083" s="18"/>
    </row>
    <row r="451119" spans="8:8" ht="12" customHeight="1" x14ac:dyDescent="0.2">
      <c r="H451119" s="18"/>
    </row>
    <row r="451155" spans="8:8" ht="12" customHeight="1" x14ac:dyDescent="0.2">
      <c r="H451155" s="18"/>
    </row>
    <row r="451191" spans="8:8" ht="12" customHeight="1" x14ac:dyDescent="0.2">
      <c r="H451191" s="18"/>
    </row>
    <row r="451227" spans="8:8" ht="12" customHeight="1" x14ac:dyDescent="0.2">
      <c r="H451227" s="18"/>
    </row>
    <row r="451263" spans="8:8" ht="12" customHeight="1" x14ac:dyDescent="0.2">
      <c r="H451263" s="18"/>
    </row>
    <row r="451299" spans="8:8" ht="12" customHeight="1" x14ac:dyDescent="0.2">
      <c r="H451299" s="18"/>
    </row>
    <row r="451335" spans="8:8" ht="12" customHeight="1" x14ac:dyDescent="0.2">
      <c r="H451335" s="18"/>
    </row>
    <row r="451371" spans="8:8" ht="12" customHeight="1" x14ac:dyDescent="0.2">
      <c r="H451371" s="18"/>
    </row>
    <row r="451407" spans="8:8" ht="12" customHeight="1" x14ac:dyDescent="0.2">
      <c r="H451407" s="18"/>
    </row>
    <row r="451443" spans="8:8" ht="12" customHeight="1" x14ac:dyDescent="0.2">
      <c r="H451443" s="18"/>
    </row>
    <row r="451479" spans="8:8" ht="12" customHeight="1" x14ac:dyDescent="0.2">
      <c r="H451479" s="18"/>
    </row>
    <row r="451515" spans="8:8" ht="12" customHeight="1" x14ac:dyDescent="0.2">
      <c r="H451515" s="18"/>
    </row>
    <row r="451551" spans="8:8" ht="12" customHeight="1" x14ac:dyDescent="0.2">
      <c r="H451551" s="18"/>
    </row>
    <row r="451587" spans="8:8" ht="12" customHeight="1" x14ac:dyDescent="0.2">
      <c r="H451587" s="18"/>
    </row>
    <row r="451623" spans="8:8" ht="12" customHeight="1" x14ac:dyDescent="0.2">
      <c r="H451623" s="18"/>
    </row>
    <row r="451659" spans="8:8" ht="12" customHeight="1" x14ac:dyDescent="0.2">
      <c r="H451659" s="18"/>
    </row>
    <row r="451695" spans="8:8" ht="12" customHeight="1" x14ac:dyDescent="0.2">
      <c r="H451695" s="18"/>
    </row>
    <row r="451731" spans="8:8" ht="12" customHeight="1" x14ac:dyDescent="0.2">
      <c r="H451731" s="18"/>
    </row>
    <row r="451767" spans="8:8" ht="12" customHeight="1" x14ac:dyDescent="0.2">
      <c r="H451767" s="18"/>
    </row>
    <row r="451803" spans="8:8" ht="12" customHeight="1" x14ac:dyDescent="0.2">
      <c r="H451803" s="18"/>
    </row>
    <row r="451839" spans="8:8" ht="12" customHeight="1" x14ac:dyDescent="0.2">
      <c r="H451839" s="18"/>
    </row>
    <row r="451875" spans="8:8" ht="12" customHeight="1" x14ac:dyDescent="0.2">
      <c r="H451875" s="18"/>
    </row>
    <row r="451911" spans="8:8" ht="12" customHeight="1" x14ac:dyDescent="0.2">
      <c r="H451911" s="18"/>
    </row>
    <row r="451947" spans="8:8" ht="12" customHeight="1" x14ac:dyDescent="0.2">
      <c r="H451947" s="18"/>
    </row>
    <row r="451983" spans="8:8" ht="12" customHeight="1" x14ac:dyDescent="0.2">
      <c r="H451983" s="18"/>
    </row>
    <row r="452019" spans="8:8" ht="12" customHeight="1" x14ac:dyDescent="0.2">
      <c r="H452019" s="18"/>
    </row>
    <row r="452055" spans="8:8" ht="12" customHeight="1" x14ac:dyDescent="0.2">
      <c r="H452055" s="18"/>
    </row>
    <row r="452091" spans="8:8" ht="12" customHeight="1" x14ac:dyDescent="0.2">
      <c r="H452091" s="18"/>
    </row>
    <row r="452127" spans="8:8" ht="12" customHeight="1" x14ac:dyDescent="0.2">
      <c r="H452127" s="18"/>
    </row>
    <row r="452163" spans="8:8" ht="12" customHeight="1" x14ac:dyDescent="0.2">
      <c r="H452163" s="18"/>
    </row>
    <row r="452199" spans="8:8" ht="12" customHeight="1" x14ac:dyDescent="0.2">
      <c r="H452199" s="18"/>
    </row>
    <row r="452235" spans="8:8" ht="12" customHeight="1" x14ac:dyDescent="0.2">
      <c r="H452235" s="18"/>
    </row>
    <row r="452271" spans="8:8" ht="12" customHeight="1" x14ac:dyDescent="0.2">
      <c r="H452271" s="18"/>
    </row>
    <row r="452307" spans="8:8" ht="12" customHeight="1" x14ac:dyDescent="0.2">
      <c r="H452307" s="18"/>
    </row>
    <row r="452343" spans="8:8" ht="12" customHeight="1" x14ac:dyDescent="0.2">
      <c r="H452343" s="18"/>
    </row>
    <row r="452379" spans="8:8" ht="12" customHeight="1" x14ac:dyDescent="0.2">
      <c r="H452379" s="18"/>
    </row>
    <row r="452415" spans="8:8" ht="12" customHeight="1" x14ac:dyDescent="0.2">
      <c r="H452415" s="18"/>
    </row>
    <row r="452451" spans="8:8" ht="12" customHeight="1" x14ac:dyDescent="0.2">
      <c r="H452451" s="18"/>
    </row>
    <row r="452487" spans="8:8" ht="12" customHeight="1" x14ac:dyDescent="0.2">
      <c r="H452487" s="18"/>
    </row>
    <row r="452523" spans="8:8" ht="12" customHeight="1" x14ac:dyDescent="0.2">
      <c r="H452523" s="18"/>
    </row>
    <row r="452559" spans="8:8" ht="12" customHeight="1" x14ac:dyDescent="0.2">
      <c r="H452559" s="18"/>
    </row>
    <row r="452595" spans="8:8" ht="12" customHeight="1" x14ac:dyDescent="0.2">
      <c r="H452595" s="18"/>
    </row>
    <row r="452631" spans="8:8" ht="12" customHeight="1" x14ac:dyDescent="0.2">
      <c r="H452631" s="18"/>
    </row>
    <row r="452667" spans="8:8" ht="12" customHeight="1" x14ac:dyDescent="0.2">
      <c r="H452667" s="18"/>
    </row>
    <row r="452703" spans="8:8" ht="12" customHeight="1" x14ac:dyDescent="0.2">
      <c r="H452703" s="18"/>
    </row>
    <row r="452739" spans="8:8" ht="12" customHeight="1" x14ac:dyDescent="0.2">
      <c r="H452739" s="18"/>
    </row>
    <row r="452775" spans="8:8" ht="12" customHeight="1" x14ac:dyDescent="0.2">
      <c r="H452775" s="18"/>
    </row>
    <row r="452811" spans="8:8" ht="12" customHeight="1" x14ac:dyDescent="0.2">
      <c r="H452811" s="18"/>
    </row>
    <row r="452847" spans="8:8" ht="12" customHeight="1" x14ac:dyDescent="0.2">
      <c r="H452847" s="18"/>
    </row>
    <row r="452883" spans="8:8" ht="12" customHeight="1" x14ac:dyDescent="0.2">
      <c r="H452883" s="18"/>
    </row>
    <row r="452919" spans="8:8" ht="12" customHeight="1" x14ac:dyDescent="0.2">
      <c r="H452919" s="18"/>
    </row>
    <row r="452955" spans="8:8" ht="12" customHeight="1" x14ac:dyDescent="0.2">
      <c r="H452955" s="18"/>
    </row>
    <row r="452991" spans="8:8" ht="12" customHeight="1" x14ac:dyDescent="0.2">
      <c r="H452991" s="18"/>
    </row>
    <row r="453027" spans="8:8" ht="12" customHeight="1" x14ac:dyDescent="0.2">
      <c r="H453027" s="18"/>
    </row>
    <row r="453063" spans="8:8" ht="12" customHeight="1" x14ac:dyDescent="0.2">
      <c r="H453063" s="18"/>
    </row>
    <row r="453099" spans="8:8" ht="12" customHeight="1" x14ac:dyDescent="0.2">
      <c r="H453099" s="18"/>
    </row>
    <row r="453135" spans="8:8" ht="12" customHeight="1" x14ac:dyDescent="0.2">
      <c r="H453135" s="18"/>
    </row>
    <row r="453171" spans="8:8" ht="12" customHeight="1" x14ac:dyDescent="0.2">
      <c r="H453171" s="18"/>
    </row>
    <row r="453207" spans="8:8" ht="12" customHeight="1" x14ac:dyDescent="0.2">
      <c r="H453207" s="18"/>
    </row>
    <row r="453243" spans="8:8" ht="12" customHeight="1" x14ac:dyDescent="0.2">
      <c r="H453243" s="18"/>
    </row>
    <row r="453279" spans="8:8" ht="12" customHeight="1" x14ac:dyDescent="0.2">
      <c r="H453279" s="18"/>
    </row>
    <row r="453315" spans="8:8" ht="12" customHeight="1" x14ac:dyDescent="0.2">
      <c r="H453315" s="18"/>
    </row>
    <row r="453351" spans="8:8" ht="12" customHeight="1" x14ac:dyDescent="0.2">
      <c r="H453351" s="18"/>
    </row>
    <row r="453387" spans="8:8" ht="12" customHeight="1" x14ac:dyDescent="0.2">
      <c r="H453387" s="18"/>
    </row>
    <row r="453423" spans="8:8" ht="12" customHeight="1" x14ac:dyDescent="0.2">
      <c r="H453423" s="18"/>
    </row>
    <row r="453459" spans="8:8" ht="12" customHeight="1" x14ac:dyDescent="0.2">
      <c r="H453459" s="18"/>
    </row>
    <row r="453495" spans="8:8" ht="12" customHeight="1" x14ac:dyDescent="0.2">
      <c r="H453495" s="18"/>
    </row>
    <row r="453531" spans="8:8" ht="12" customHeight="1" x14ac:dyDescent="0.2">
      <c r="H453531" s="18"/>
    </row>
    <row r="453567" spans="8:8" ht="12" customHeight="1" x14ac:dyDescent="0.2">
      <c r="H453567" s="18"/>
    </row>
    <row r="453603" spans="8:8" ht="12" customHeight="1" x14ac:dyDescent="0.2">
      <c r="H453603" s="18"/>
    </row>
    <row r="453639" spans="8:8" ht="12" customHeight="1" x14ac:dyDescent="0.2">
      <c r="H453639" s="18"/>
    </row>
    <row r="453675" spans="8:8" ht="12" customHeight="1" x14ac:dyDescent="0.2">
      <c r="H453675" s="18"/>
    </row>
    <row r="453711" spans="8:8" ht="12" customHeight="1" x14ac:dyDescent="0.2">
      <c r="H453711" s="18"/>
    </row>
    <row r="453747" spans="8:8" ht="12" customHeight="1" x14ac:dyDescent="0.2">
      <c r="H453747" s="18"/>
    </row>
    <row r="453783" spans="8:8" ht="12" customHeight="1" x14ac:dyDescent="0.2">
      <c r="H453783" s="18"/>
    </row>
    <row r="453819" spans="8:8" ht="12" customHeight="1" x14ac:dyDescent="0.2">
      <c r="H453819" s="18"/>
    </row>
    <row r="453855" spans="8:8" ht="12" customHeight="1" x14ac:dyDescent="0.2">
      <c r="H453855" s="18"/>
    </row>
    <row r="453891" spans="8:8" ht="12" customHeight="1" x14ac:dyDescent="0.2">
      <c r="H453891" s="18"/>
    </row>
    <row r="453927" spans="8:8" ht="12" customHeight="1" x14ac:dyDescent="0.2">
      <c r="H453927" s="18"/>
    </row>
    <row r="453963" spans="8:8" ht="12" customHeight="1" x14ac:dyDescent="0.2">
      <c r="H453963" s="18"/>
    </row>
    <row r="453999" spans="8:8" ht="12" customHeight="1" x14ac:dyDescent="0.2">
      <c r="H453999" s="18"/>
    </row>
    <row r="454035" spans="8:8" ht="12" customHeight="1" x14ac:dyDescent="0.2">
      <c r="H454035" s="18"/>
    </row>
    <row r="454071" spans="8:8" ht="12" customHeight="1" x14ac:dyDescent="0.2">
      <c r="H454071" s="18"/>
    </row>
    <row r="454107" spans="8:8" ht="12" customHeight="1" x14ac:dyDescent="0.2">
      <c r="H454107" s="18"/>
    </row>
    <row r="454143" spans="8:8" ht="12" customHeight="1" x14ac:dyDescent="0.2">
      <c r="H454143" s="18"/>
    </row>
    <row r="454179" spans="8:8" ht="12" customHeight="1" x14ac:dyDescent="0.2">
      <c r="H454179" s="18"/>
    </row>
    <row r="454215" spans="8:8" ht="12" customHeight="1" x14ac:dyDescent="0.2">
      <c r="H454215" s="18"/>
    </row>
    <row r="454251" spans="8:8" ht="12" customHeight="1" x14ac:dyDescent="0.2">
      <c r="H454251" s="18"/>
    </row>
    <row r="454287" spans="8:8" ht="12" customHeight="1" x14ac:dyDescent="0.2">
      <c r="H454287" s="18"/>
    </row>
    <row r="454323" spans="8:8" ht="12" customHeight="1" x14ac:dyDescent="0.2">
      <c r="H454323" s="18"/>
    </row>
    <row r="454359" spans="8:8" ht="12" customHeight="1" x14ac:dyDescent="0.2">
      <c r="H454359" s="18"/>
    </row>
    <row r="454395" spans="8:8" ht="12" customHeight="1" x14ac:dyDescent="0.2">
      <c r="H454395" s="18"/>
    </row>
    <row r="454431" spans="8:8" ht="12" customHeight="1" x14ac:dyDescent="0.2">
      <c r="H454431" s="18"/>
    </row>
    <row r="454467" spans="8:8" ht="12" customHeight="1" x14ac:dyDescent="0.2">
      <c r="H454467" s="18"/>
    </row>
    <row r="454503" spans="8:8" ht="12" customHeight="1" x14ac:dyDescent="0.2">
      <c r="H454503" s="18"/>
    </row>
    <row r="454539" spans="8:8" ht="12" customHeight="1" x14ac:dyDescent="0.2">
      <c r="H454539" s="18"/>
    </row>
    <row r="454575" spans="8:8" ht="12" customHeight="1" x14ac:dyDescent="0.2">
      <c r="H454575" s="18"/>
    </row>
    <row r="454611" spans="8:8" ht="12" customHeight="1" x14ac:dyDescent="0.2">
      <c r="H454611" s="18"/>
    </row>
    <row r="454647" spans="8:8" ht="12" customHeight="1" x14ac:dyDescent="0.2">
      <c r="H454647" s="18"/>
    </row>
    <row r="454683" spans="8:8" ht="12" customHeight="1" x14ac:dyDescent="0.2">
      <c r="H454683" s="18"/>
    </row>
    <row r="454719" spans="8:8" ht="12" customHeight="1" x14ac:dyDescent="0.2">
      <c r="H454719" s="18"/>
    </row>
    <row r="454755" spans="8:8" ht="12" customHeight="1" x14ac:dyDescent="0.2">
      <c r="H454755" s="18"/>
    </row>
    <row r="454791" spans="8:8" ht="12" customHeight="1" x14ac:dyDescent="0.2">
      <c r="H454791" s="18"/>
    </row>
    <row r="454827" spans="8:8" ht="12" customHeight="1" x14ac:dyDescent="0.2">
      <c r="H454827" s="18"/>
    </row>
    <row r="454863" spans="8:8" ht="12" customHeight="1" x14ac:dyDescent="0.2">
      <c r="H454863" s="18"/>
    </row>
    <row r="454899" spans="8:8" ht="12" customHeight="1" x14ac:dyDescent="0.2">
      <c r="H454899" s="18"/>
    </row>
    <row r="454935" spans="8:8" ht="12" customHeight="1" x14ac:dyDescent="0.2">
      <c r="H454935" s="18"/>
    </row>
    <row r="454971" spans="8:8" ht="12" customHeight="1" x14ac:dyDescent="0.2">
      <c r="H454971" s="18"/>
    </row>
    <row r="455007" spans="8:8" ht="12" customHeight="1" x14ac:dyDescent="0.2">
      <c r="H455007" s="18"/>
    </row>
    <row r="455043" spans="8:8" ht="12" customHeight="1" x14ac:dyDescent="0.2">
      <c r="H455043" s="18"/>
    </row>
    <row r="455079" spans="8:8" ht="12" customHeight="1" x14ac:dyDescent="0.2">
      <c r="H455079" s="18"/>
    </row>
    <row r="455115" spans="8:8" ht="12" customHeight="1" x14ac:dyDescent="0.2">
      <c r="H455115" s="18"/>
    </row>
    <row r="455151" spans="8:8" ht="12" customHeight="1" x14ac:dyDescent="0.2">
      <c r="H455151" s="18"/>
    </row>
    <row r="455187" spans="8:8" ht="12" customHeight="1" x14ac:dyDescent="0.2">
      <c r="H455187" s="18"/>
    </row>
    <row r="455223" spans="8:8" ht="12" customHeight="1" x14ac:dyDescent="0.2">
      <c r="H455223" s="18"/>
    </row>
    <row r="455259" spans="8:8" ht="12" customHeight="1" x14ac:dyDescent="0.2">
      <c r="H455259" s="18"/>
    </row>
    <row r="455295" spans="8:8" ht="12" customHeight="1" x14ac:dyDescent="0.2">
      <c r="H455295" s="18"/>
    </row>
    <row r="455331" spans="8:8" ht="12" customHeight="1" x14ac:dyDescent="0.2">
      <c r="H455331" s="18"/>
    </row>
    <row r="455367" spans="8:8" ht="12" customHeight="1" x14ac:dyDescent="0.2">
      <c r="H455367" s="18"/>
    </row>
    <row r="455403" spans="8:8" ht="12" customHeight="1" x14ac:dyDescent="0.2">
      <c r="H455403" s="18"/>
    </row>
    <row r="455439" spans="8:8" ht="12" customHeight="1" x14ac:dyDescent="0.2">
      <c r="H455439" s="18"/>
    </row>
    <row r="455475" spans="8:8" ht="12" customHeight="1" x14ac:dyDescent="0.2">
      <c r="H455475" s="18"/>
    </row>
    <row r="455511" spans="8:8" ht="12" customHeight="1" x14ac:dyDescent="0.2">
      <c r="H455511" s="18"/>
    </row>
    <row r="455547" spans="8:8" ht="12" customHeight="1" x14ac:dyDescent="0.2">
      <c r="H455547" s="18"/>
    </row>
    <row r="455583" spans="8:8" ht="12" customHeight="1" x14ac:dyDescent="0.2">
      <c r="H455583" s="18"/>
    </row>
    <row r="455619" spans="8:8" ht="12" customHeight="1" x14ac:dyDescent="0.2">
      <c r="H455619" s="18"/>
    </row>
    <row r="455655" spans="8:8" ht="12" customHeight="1" x14ac:dyDescent="0.2">
      <c r="H455655" s="18"/>
    </row>
    <row r="455691" spans="8:8" ht="12" customHeight="1" x14ac:dyDescent="0.2">
      <c r="H455691" s="18"/>
    </row>
    <row r="455727" spans="8:8" ht="12" customHeight="1" x14ac:dyDescent="0.2">
      <c r="H455727" s="18"/>
    </row>
    <row r="455763" spans="8:8" ht="12" customHeight="1" x14ac:dyDescent="0.2">
      <c r="H455763" s="18"/>
    </row>
    <row r="455799" spans="8:8" ht="12" customHeight="1" x14ac:dyDescent="0.2">
      <c r="H455799" s="18"/>
    </row>
    <row r="455835" spans="8:8" ht="12" customHeight="1" x14ac:dyDescent="0.2">
      <c r="H455835" s="18"/>
    </row>
    <row r="455871" spans="8:8" ht="12" customHeight="1" x14ac:dyDescent="0.2">
      <c r="H455871" s="18"/>
    </row>
    <row r="455907" spans="8:8" ht="12" customHeight="1" x14ac:dyDescent="0.2">
      <c r="H455907" s="18"/>
    </row>
    <row r="455943" spans="8:8" ht="12" customHeight="1" x14ac:dyDescent="0.2">
      <c r="H455943" s="18"/>
    </row>
    <row r="455979" spans="8:8" ht="12" customHeight="1" x14ac:dyDescent="0.2">
      <c r="H455979" s="18"/>
    </row>
    <row r="456015" spans="8:8" ht="12" customHeight="1" x14ac:dyDescent="0.2">
      <c r="H456015" s="18"/>
    </row>
    <row r="456051" spans="8:8" ht="12" customHeight="1" x14ac:dyDescent="0.2">
      <c r="H456051" s="18"/>
    </row>
    <row r="456087" spans="8:8" ht="12" customHeight="1" x14ac:dyDescent="0.2">
      <c r="H456087" s="18"/>
    </row>
    <row r="456123" spans="8:8" ht="12" customHeight="1" x14ac:dyDescent="0.2">
      <c r="H456123" s="18"/>
    </row>
    <row r="456159" spans="8:8" ht="12" customHeight="1" x14ac:dyDescent="0.2">
      <c r="H456159" s="18"/>
    </row>
    <row r="456195" spans="8:8" ht="12" customHeight="1" x14ac:dyDescent="0.2">
      <c r="H456195" s="18"/>
    </row>
    <row r="456231" spans="8:8" ht="12" customHeight="1" x14ac:dyDescent="0.2">
      <c r="H456231" s="18"/>
    </row>
    <row r="456267" spans="8:8" ht="12" customHeight="1" x14ac:dyDescent="0.2">
      <c r="H456267" s="18"/>
    </row>
    <row r="456303" spans="8:8" ht="12" customHeight="1" x14ac:dyDescent="0.2">
      <c r="H456303" s="18"/>
    </row>
    <row r="456339" spans="8:8" ht="12" customHeight="1" x14ac:dyDescent="0.2">
      <c r="H456339" s="18"/>
    </row>
    <row r="456375" spans="8:8" ht="12" customHeight="1" x14ac:dyDescent="0.2">
      <c r="H456375" s="18"/>
    </row>
    <row r="456411" spans="8:8" ht="12" customHeight="1" x14ac:dyDescent="0.2">
      <c r="H456411" s="18"/>
    </row>
    <row r="456447" spans="8:8" ht="12" customHeight="1" x14ac:dyDescent="0.2">
      <c r="H456447" s="18"/>
    </row>
    <row r="456483" spans="8:8" ht="12" customHeight="1" x14ac:dyDescent="0.2">
      <c r="H456483" s="18"/>
    </row>
    <row r="456519" spans="8:8" ht="12" customHeight="1" x14ac:dyDescent="0.2">
      <c r="H456519" s="18"/>
    </row>
    <row r="456555" spans="8:8" ht="12" customHeight="1" x14ac:dyDescent="0.2">
      <c r="H456555" s="18"/>
    </row>
    <row r="456591" spans="8:8" ht="12" customHeight="1" x14ac:dyDescent="0.2">
      <c r="H456591" s="18"/>
    </row>
    <row r="456627" spans="8:8" ht="12" customHeight="1" x14ac:dyDescent="0.2">
      <c r="H456627" s="18"/>
    </row>
    <row r="456663" spans="8:8" ht="12" customHeight="1" x14ac:dyDescent="0.2">
      <c r="H456663" s="18"/>
    </row>
    <row r="456699" spans="8:8" ht="12" customHeight="1" x14ac:dyDescent="0.2">
      <c r="H456699" s="18"/>
    </row>
    <row r="456735" spans="8:8" ht="12" customHeight="1" x14ac:dyDescent="0.2">
      <c r="H456735" s="18"/>
    </row>
    <row r="456771" spans="8:8" ht="12" customHeight="1" x14ac:dyDescent="0.2">
      <c r="H456771" s="18"/>
    </row>
    <row r="456807" spans="8:8" ht="12" customHeight="1" x14ac:dyDescent="0.2">
      <c r="H456807" s="18"/>
    </row>
    <row r="456843" spans="8:8" ht="12" customHeight="1" x14ac:dyDescent="0.2">
      <c r="H456843" s="18"/>
    </row>
    <row r="456879" spans="8:8" ht="12" customHeight="1" x14ac:dyDescent="0.2">
      <c r="H456879" s="18"/>
    </row>
    <row r="456915" spans="8:8" ht="12" customHeight="1" x14ac:dyDescent="0.2">
      <c r="H456915" s="18"/>
    </row>
    <row r="456951" spans="8:8" ht="12" customHeight="1" x14ac:dyDescent="0.2">
      <c r="H456951" s="18"/>
    </row>
    <row r="456987" spans="8:8" ht="12" customHeight="1" x14ac:dyDescent="0.2">
      <c r="H456987" s="18"/>
    </row>
    <row r="457023" spans="8:8" ht="12" customHeight="1" x14ac:dyDescent="0.2">
      <c r="H457023" s="18"/>
    </row>
    <row r="457059" spans="8:8" ht="12" customHeight="1" x14ac:dyDescent="0.2">
      <c r="H457059" s="18"/>
    </row>
    <row r="457095" spans="8:8" ht="12" customHeight="1" x14ac:dyDescent="0.2">
      <c r="H457095" s="18"/>
    </row>
    <row r="457131" spans="8:8" ht="12" customHeight="1" x14ac:dyDescent="0.2">
      <c r="H457131" s="18"/>
    </row>
    <row r="457167" spans="8:8" ht="12" customHeight="1" x14ac:dyDescent="0.2">
      <c r="H457167" s="18"/>
    </row>
    <row r="457203" spans="8:8" ht="12" customHeight="1" x14ac:dyDescent="0.2">
      <c r="H457203" s="18"/>
    </row>
    <row r="457239" spans="8:8" ht="12" customHeight="1" x14ac:dyDescent="0.2">
      <c r="H457239" s="18"/>
    </row>
    <row r="457275" spans="8:8" ht="12" customHeight="1" x14ac:dyDescent="0.2">
      <c r="H457275" s="18"/>
    </row>
    <row r="457311" spans="8:8" ht="12" customHeight="1" x14ac:dyDescent="0.2">
      <c r="H457311" s="18"/>
    </row>
    <row r="457347" spans="8:8" ht="12" customHeight="1" x14ac:dyDescent="0.2">
      <c r="H457347" s="18"/>
    </row>
    <row r="457383" spans="8:8" ht="12" customHeight="1" x14ac:dyDescent="0.2">
      <c r="H457383" s="18"/>
    </row>
    <row r="457419" spans="8:8" ht="12" customHeight="1" x14ac:dyDescent="0.2">
      <c r="H457419" s="18"/>
    </row>
    <row r="457455" spans="8:8" ht="12" customHeight="1" x14ac:dyDescent="0.2">
      <c r="H457455" s="18"/>
    </row>
    <row r="457491" spans="8:8" ht="12" customHeight="1" x14ac:dyDescent="0.2">
      <c r="H457491" s="18"/>
    </row>
    <row r="457527" spans="8:8" ht="12" customHeight="1" x14ac:dyDescent="0.2">
      <c r="H457527" s="18"/>
    </row>
    <row r="457563" spans="8:8" ht="12" customHeight="1" x14ac:dyDescent="0.2">
      <c r="H457563" s="18"/>
    </row>
    <row r="457599" spans="8:8" ht="12" customHeight="1" x14ac:dyDescent="0.2">
      <c r="H457599" s="18"/>
    </row>
    <row r="457635" spans="8:8" ht="12" customHeight="1" x14ac:dyDescent="0.2">
      <c r="H457635" s="18"/>
    </row>
    <row r="457671" spans="8:8" ht="12" customHeight="1" x14ac:dyDescent="0.2">
      <c r="H457671" s="18"/>
    </row>
    <row r="457707" spans="8:8" ht="12" customHeight="1" x14ac:dyDescent="0.2">
      <c r="H457707" s="18"/>
    </row>
    <row r="457743" spans="8:8" ht="12" customHeight="1" x14ac:dyDescent="0.2">
      <c r="H457743" s="18"/>
    </row>
    <row r="457779" spans="8:8" ht="12" customHeight="1" x14ac:dyDescent="0.2">
      <c r="H457779" s="18"/>
    </row>
    <row r="457815" spans="8:8" ht="12" customHeight="1" x14ac:dyDescent="0.2">
      <c r="H457815" s="18"/>
    </row>
    <row r="457851" spans="8:8" ht="12" customHeight="1" x14ac:dyDescent="0.2">
      <c r="H457851" s="18"/>
    </row>
    <row r="457887" spans="8:8" ht="12" customHeight="1" x14ac:dyDescent="0.2">
      <c r="H457887" s="18"/>
    </row>
    <row r="457923" spans="8:8" ht="12" customHeight="1" x14ac:dyDescent="0.2">
      <c r="H457923" s="18"/>
    </row>
    <row r="457959" spans="8:8" ht="12" customHeight="1" x14ac:dyDescent="0.2">
      <c r="H457959" s="18"/>
    </row>
    <row r="457995" spans="8:8" ht="12" customHeight="1" x14ac:dyDescent="0.2">
      <c r="H457995" s="18"/>
    </row>
    <row r="458031" spans="8:8" ht="12" customHeight="1" x14ac:dyDescent="0.2">
      <c r="H458031" s="18"/>
    </row>
    <row r="458067" spans="8:8" ht="12" customHeight="1" x14ac:dyDescent="0.2">
      <c r="H458067" s="18"/>
    </row>
    <row r="458103" spans="8:8" ht="12" customHeight="1" x14ac:dyDescent="0.2">
      <c r="H458103" s="18"/>
    </row>
    <row r="458139" spans="8:8" ht="12" customHeight="1" x14ac:dyDescent="0.2">
      <c r="H458139" s="18"/>
    </row>
    <row r="458175" spans="8:8" ht="12" customHeight="1" x14ac:dyDescent="0.2">
      <c r="H458175" s="18"/>
    </row>
    <row r="458211" spans="8:8" ht="12" customHeight="1" x14ac:dyDescent="0.2">
      <c r="H458211" s="18"/>
    </row>
    <row r="458247" spans="8:8" ht="12" customHeight="1" x14ac:dyDescent="0.2">
      <c r="H458247" s="18"/>
    </row>
    <row r="458283" spans="8:8" ht="12" customHeight="1" x14ac:dyDescent="0.2">
      <c r="H458283" s="18"/>
    </row>
    <row r="458319" spans="8:8" ht="12" customHeight="1" x14ac:dyDescent="0.2">
      <c r="H458319" s="18"/>
    </row>
    <row r="458355" spans="8:8" ht="12" customHeight="1" x14ac:dyDescent="0.2">
      <c r="H458355" s="18"/>
    </row>
    <row r="458391" spans="8:8" ht="12" customHeight="1" x14ac:dyDescent="0.2">
      <c r="H458391" s="18"/>
    </row>
    <row r="458427" spans="8:8" ht="12" customHeight="1" x14ac:dyDescent="0.2">
      <c r="H458427" s="18"/>
    </row>
    <row r="458463" spans="8:8" ht="12" customHeight="1" x14ac:dyDescent="0.2">
      <c r="H458463" s="18"/>
    </row>
    <row r="458499" spans="8:8" ht="12" customHeight="1" x14ac:dyDescent="0.2">
      <c r="H458499" s="18"/>
    </row>
    <row r="458535" spans="8:8" ht="12" customHeight="1" x14ac:dyDescent="0.2">
      <c r="H458535" s="18"/>
    </row>
    <row r="458571" spans="8:8" ht="12" customHeight="1" x14ac:dyDescent="0.2">
      <c r="H458571" s="18"/>
    </row>
    <row r="458607" spans="8:8" ht="12" customHeight="1" x14ac:dyDescent="0.2">
      <c r="H458607" s="18"/>
    </row>
    <row r="458643" spans="8:8" ht="12" customHeight="1" x14ac:dyDescent="0.2">
      <c r="H458643" s="18"/>
    </row>
    <row r="458679" spans="8:8" ht="12" customHeight="1" x14ac:dyDescent="0.2">
      <c r="H458679" s="18"/>
    </row>
    <row r="458715" spans="8:8" ht="12" customHeight="1" x14ac:dyDescent="0.2">
      <c r="H458715" s="18"/>
    </row>
    <row r="458751" spans="8:8" ht="12" customHeight="1" x14ac:dyDescent="0.2">
      <c r="H458751" s="18"/>
    </row>
    <row r="458787" spans="8:8" ht="12" customHeight="1" x14ac:dyDescent="0.2">
      <c r="H458787" s="18"/>
    </row>
    <row r="458823" spans="8:8" ht="12" customHeight="1" x14ac:dyDescent="0.2">
      <c r="H458823" s="18"/>
    </row>
    <row r="458859" spans="8:8" ht="12" customHeight="1" x14ac:dyDescent="0.2">
      <c r="H458859" s="18"/>
    </row>
    <row r="458895" spans="8:8" ht="12" customHeight="1" x14ac:dyDescent="0.2">
      <c r="H458895" s="18"/>
    </row>
    <row r="458931" spans="8:8" ht="12" customHeight="1" x14ac:dyDescent="0.2">
      <c r="H458931" s="18"/>
    </row>
    <row r="458967" spans="8:8" ht="12" customHeight="1" x14ac:dyDescent="0.2">
      <c r="H458967" s="18"/>
    </row>
    <row r="459003" spans="8:8" ht="12" customHeight="1" x14ac:dyDescent="0.2">
      <c r="H459003" s="18"/>
    </row>
    <row r="459039" spans="8:8" ht="12" customHeight="1" x14ac:dyDescent="0.2">
      <c r="H459039" s="18"/>
    </row>
    <row r="459075" spans="8:8" ht="12" customHeight="1" x14ac:dyDescent="0.2">
      <c r="H459075" s="18"/>
    </row>
    <row r="459111" spans="8:8" ht="12" customHeight="1" x14ac:dyDescent="0.2">
      <c r="H459111" s="18"/>
    </row>
    <row r="459147" spans="8:8" ht="12" customHeight="1" x14ac:dyDescent="0.2">
      <c r="H459147" s="18"/>
    </row>
    <row r="459183" spans="8:8" ht="12" customHeight="1" x14ac:dyDescent="0.2">
      <c r="H459183" s="18"/>
    </row>
    <row r="459219" spans="8:8" ht="12" customHeight="1" x14ac:dyDescent="0.2">
      <c r="H459219" s="18"/>
    </row>
    <row r="459255" spans="8:8" ht="12" customHeight="1" x14ac:dyDescent="0.2">
      <c r="H459255" s="18"/>
    </row>
    <row r="459291" spans="8:8" ht="12" customHeight="1" x14ac:dyDescent="0.2">
      <c r="H459291" s="18"/>
    </row>
    <row r="459327" spans="8:8" ht="12" customHeight="1" x14ac:dyDescent="0.2">
      <c r="H459327" s="18"/>
    </row>
    <row r="459363" spans="8:8" ht="12" customHeight="1" x14ac:dyDescent="0.2">
      <c r="H459363" s="18"/>
    </row>
    <row r="459399" spans="8:8" ht="12" customHeight="1" x14ac:dyDescent="0.2">
      <c r="H459399" s="18"/>
    </row>
    <row r="459435" spans="8:8" ht="12" customHeight="1" x14ac:dyDescent="0.2">
      <c r="H459435" s="18"/>
    </row>
    <row r="459471" spans="8:8" ht="12" customHeight="1" x14ac:dyDescent="0.2">
      <c r="H459471" s="18"/>
    </row>
    <row r="459507" spans="8:8" ht="12" customHeight="1" x14ac:dyDescent="0.2">
      <c r="H459507" s="18"/>
    </row>
    <row r="459543" spans="8:8" ht="12" customHeight="1" x14ac:dyDescent="0.2">
      <c r="H459543" s="18"/>
    </row>
    <row r="459579" spans="8:8" ht="12" customHeight="1" x14ac:dyDescent="0.2">
      <c r="H459579" s="18"/>
    </row>
    <row r="459615" spans="8:8" ht="12" customHeight="1" x14ac:dyDescent="0.2">
      <c r="H459615" s="18"/>
    </row>
    <row r="459651" spans="8:8" ht="12" customHeight="1" x14ac:dyDescent="0.2">
      <c r="H459651" s="18"/>
    </row>
    <row r="459687" spans="8:8" ht="12" customHeight="1" x14ac:dyDescent="0.2">
      <c r="H459687" s="18"/>
    </row>
    <row r="459723" spans="8:8" ht="12" customHeight="1" x14ac:dyDescent="0.2">
      <c r="H459723" s="18"/>
    </row>
    <row r="459759" spans="8:8" ht="12" customHeight="1" x14ac:dyDescent="0.2">
      <c r="H459759" s="18"/>
    </row>
    <row r="459795" spans="8:8" ht="12" customHeight="1" x14ac:dyDescent="0.2">
      <c r="H459795" s="18"/>
    </row>
    <row r="459831" spans="8:8" ht="12" customHeight="1" x14ac:dyDescent="0.2">
      <c r="H459831" s="18"/>
    </row>
    <row r="459867" spans="8:8" ht="12" customHeight="1" x14ac:dyDescent="0.2">
      <c r="H459867" s="18"/>
    </row>
    <row r="459903" spans="8:8" ht="12" customHeight="1" x14ac:dyDescent="0.2">
      <c r="H459903" s="18"/>
    </row>
    <row r="459939" spans="8:8" ht="12" customHeight="1" x14ac:dyDescent="0.2">
      <c r="H459939" s="18"/>
    </row>
    <row r="459975" spans="8:8" ht="12" customHeight="1" x14ac:dyDescent="0.2">
      <c r="H459975" s="18"/>
    </row>
    <row r="460011" spans="8:8" ht="12" customHeight="1" x14ac:dyDescent="0.2">
      <c r="H460011" s="18"/>
    </row>
    <row r="460047" spans="8:8" ht="12" customHeight="1" x14ac:dyDescent="0.2">
      <c r="H460047" s="18"/>
    </row>
    <row r="460083" spans="8:8" ht="12" customHeight="1" x14ac:dyDescent="0.2">
      <c r="H460083" s="18"/>
    </row>
    <row r="460119" spans="8:8" ht="12" customHeight="1" x14ac:dyDescent="0.2">
      <c r="H460119" s="18"/>
    </row>
    <row r="460155" spans="8:8" ht="12" customHeight="1" x14ac:dyDescent="0.2">
      <c r="H460155" s="18"/>
    </row>
    <row r="460191" spans="8:8" ht="12" customHeight="1" x14ac:dyDescent="0.2">
      <c r="H460191" s="18"/>
    </row>
    <row r="460227" spans="8:8" ht="12" customHeight="1" x14ac:dyDescent="0.2">
      <c r="H460227" s="18"/>
    </row>
    <row r="460263" spans="8:8" ht="12" customHeight="1" x14ac:dyDescent="0.2">
      <c r="H460263" s="18"/>
    </row>
    <row r="460299" spans="8:8" ht="12" customHeight="1" x14ac:dyDescent="0.2">
      <c r="H460299" s="18"/>
    </row>
    <row r="460335" spans="8:8" ht="12" customHeight="1" x14ac:dyDescent="0.2">
      <c r="H460335" s="18"/>
    </row>
    <row r="460371" spans="8:8" ht="12" customHeight="1" x14ac:dyDescent="0.2">
      <c r="H460371" s="18"/>
    </row>
    <row r="460407" spans="8:8" ht="12" customHeight="1" x14ac:dyDescent="0.2">
      <c r="H460407" s="18"/>
    </row>
    <row r="460443" spans="8:8" ht="12" customHeight="1" x14ac:dyDescent="0.2">
      <c r="H460443" s="18"/>
    </row>
    <row r="460479" spans="8:8" ht="12" customHeight="1" x14ac:dyDescent="0.2">
      <c r="H460479" s="18"/>
    </row>
    <row r="460515" spans="8:8" ht="12" customHeight="1" x14ac:dyDescent="0.2">
      <c r="H460515" s="18"/>
    </row>
    <row r="460551" spans="8:8" ht="12" customHeight="1" x14ac:dyDescent="0.2">
      <c r="H460551" s="18"/>
    </row>
    <row r="460587" spans="8:8" ht="12" customHeight="1" x14ac:dyDescent="0.2">
      <c r="H460587" s="18"/>
    </row>
    <row r="460623" spans="8:8" ht="12" customHeight="1" x14ac:dyDescent="0.2">
      <c r="H460623" s="18"/>
    </row>
    <row r="460659" spans="8:8" ht="12" customHeight="1" x14ac:dyDescent="0.2">
      <c r="H460659" s="18"/>
    </row>
    <row r="460695" spans="8:8" ht="12" customHeight="1" x14ac:dyDescent="0.2">
      <c r="H460695" s="18"/>
    </row>
    <row r="460731" spans="8:8" ht="12" customHeight="1" x14ac:dyDescent="0.2">
      <c r="H460731" s="18"/>
    </row>
    <row r="460767" spans="8:8" ht="12" customHeight="1" x14ac:dyDescent="0.2">
      <c r="H460767" s="18"/>
    </row>
    <row r="460803" spans="8:8" ht="12" customHeight="1" x14ac:dyDescent="0.2">
      <c r="H460803" s="18"/>
    </row>
    <row r="460839" spans="8:8" ht="12" customHeight="1" x14ac:dyDescent="0.2">
      <c r="H460839" s="18"/>
    </row>
    <row r="460875" spans="8:8" ht="12" customHeight="1" x14ac:dyDescent="0.2">
      <c r="H460875" s="18"/>
    </row>
    <row r="460911" spans="8:8" ht="12" customHeight="1" x14ac:dyDescent="0.2">
      <c r="H460911" s="18"/>
    </row>
    <row r="460947" spans="8:8" ht="12" customHeight="1" x14ac:dyDescent="0.2">
      <c r="H460947" s="18"/>
    </row>
    <row r="460983" spans="8:8" ht="12" customHeight="1" x14ac:dyDescent="0.2">
      <c r="H460983" s="18"/>
    </row>
    <row r="461019" spans="8:8" ht="12" customHeight="1" x14ac:dyDescent="0.2">
      <c r="H461019" s="18"/>
    </row>
    <row r="461055" spans="8:8" ht="12" customHeight="1" x14ac:dyDescent="0.2">
      <c r="H461055" s="18"/>
    </row>
    <row r="461091" spans="8:8" ht="12" customHeight="1" x14ac:dyDescent="0.2">
      <c r="H461091" s="18"/>
    </row>
    <row r="461127" spans="8:8" ht="12" customHeight="1" x14ac:dyDescent="0.2">
      <c r="H461127" s="18"/>
    </row>
    <row r="461163" spans="8:8" ht="12" customHeight="1" x14ac:dyDescent="0.2">
      <c r="H461163" s="18"/>
    </row>
    <row r="461199" spans="8:8" ht="12" customHeight="1" x14ac:dyDescent="0.2">
      <c r="H461199" s="18"/>
    </row>
    <row r="461235" spans="8:8" ht="12" customHeight="1" x14ac:dyDescent="0.2">
      <c r="H461235" s="18"/>
    </row>
    <row r="461271" spans="8:8" ht="12" customHeight="1" x14ac:dyDescent="0.2">
      <c r="H461271" s="18"/>
    </row>
    <row r="461307" spans="8:8" ht="12" customHeight="1" x14ac:dyDescent="0.2">
      <c r="H461307" s="18"/>
    </row>
    <row r="461343" spans="8:8" ht="12" customHeight="1" x14ac:dyDescent="0.2">
      <c r="H461343" s="18"/>
    </row>
    <row r="461379" spans="8:8" ht="12" customHeight="1" x14ac:dyDescent="0.2">
      <c r="H461379" s="18"/>
    </row>
    <row r="461415" spans="8:8" ht="12" customHeight="1" x14ac:dyDescent="0.2">
      <c r="H461415" s="18"/>
    </row>
    <row r="461451" spans="8:8" ht="12" customHeight="1" x14ac:dyDescent="0.2">
      <c r="H461451" s="18"/>
    </row>
    <row r="461487" spans="8:8" ht="12" customHeight="1" x14ac:dyDescent="0.2">
      <c r="H461487" s="18"/>
    </row>
    <row r="461523" spans="8:8" ht="12" customHeight="1" x14ac:dyDescent="0.2">
      <c r="H461523" s="18"/>
    </row>
    <row r="461559" spans="8:8" ht="12" customHeight="1" x14ac:dyDescent="0.2">
      <c r="H461559" s="18"/>
    </row>
    <row r="461595" spans="8:8" ht="12" customHeight="1" x14ac:dyDescent="0.2">
      <c r="H461595" s="18"/>
    </row>
    <row r="461631" spans="8:8" ht="12" customHeight="1" x14ac:dyDescent="0.2">
      <c r="H461631" s="18"/>
    </row>
    <row r="461667" spans="8:8" ht="12" customHeight="1" x14ac:dyDescent="0.2">
      <c r="H461667" s="18"/>
    </row>
    <row r="461703" spans="8:8" ht="12" customHeight="1" x14ac:dyDescent="0.2">
      <c r="H461703" s="18"/>
    </row>
    <row r="461739" spans="8:8" ht="12" customHeight="1" x14ac:dyDescent="0.2">
      <c r="H461739" s="18"/>
    </row>
    <row r="461775" spans="8:8" ht="12" customHeight="1" x14ac:dyDescent="0.2">
      <c r="H461775" s="18"/>
    </row>
    <row r="461811" spans="8:8" ht="12" customHeight="1" x14ac:dyDescent="0.2">
      <c r="H461811" s="18"/>
    </row>
    <row r="461847" spans="8:8" ht="12" customHeight="1" x14ac:dyDescent="0.2">
      <c r="H461847" s="18"/>
    </row>
    <row r="461883" spans="8:8" ht="12" customHeight="1" x14ac:dyDescent="0.2">
      <c r="H461883" s="18"/>
    </row>
    <row r="461919" spans="8:8" ht="12" customHeight="1" x14ac:dyDescent="0.2">
      <c r="H461919" s="18"/>
    </row>
    <row r="461955" spans="8:8" ht="12" customHeight="1" x14ac:dyDescent="0.2">
      <c r="H461955" s="18"/>
    </row>
    <row r="461991" spans="8:8" ht="12" customHeight="1" x14ac:dyDescent="0.2">
      <c r="H461991" s="18"/>
    </row>
    <row r="462027" spans="8:8" ht="12" customHeight="1" x14ac:dyDescent="0.2">
      <c r="H462027" s="18"/>
    </row>
    <row r="462063" spans="8:8" ht="12" customHeight="1" x14ac:dyDescent="0.2">
      <c r="H462063" s="18"/>
    </row>
    <row r="462099" spans="8:8" ht="12" customHeight="1" x14ac:dyDescent="0.2">
      <c r="H462099" s="18"/>
    </row>
    <row r="462135" spans="8:8" ht="12" customHeight="1" x14ac:dyDescent="0.2">
      <c r="H462135" s="18"/>
    </row>
    <row r="462171" spans="8:8" ht="12" customHeight="1" x14ac:dyDescent="0.2">
      <c r="H462171" s="18"/>
    </row>
    <row r="462207" spans="8:8" ht="12" customHeight="1" x14ac:dyDescent="0.2">
      <c r="H462207" s="18"/>
    </row>
    <row r="462243" spans="8:8" ht="12" customHeight="1" x14ac:dyDescent="0.2">
      <c r="H462243" s="18"/>
    </row>
    <row r="462279" spans="8:8" ht="12" customHeight="1" x14ac:dyDescent="0.2">
      <c r="H462279" s="18"/>
    </row>
    <row r="462315" spans="8:8" ht="12" customHeight="1" x14ac:dyDescent="0.2">
      <c r="H462315" s="18"/>
    </row>
    <row r="462351" spans="8:8" ht="12" customHeight="1" x14ac:dyDescent="0.2">
      <c r="H462351" s="18"/>
    </row>
    <row r="462387" spans="8:8" ht="12" customHeight="1" x14ac:dyDescent="0.2">
      <c r="H462387" s="18"/>
    </row>
    <row r="462423" spans="8:8" ht="12" customHeight="1" x14ac:dyDescent="0.2">
      <c r="H462423" s="18"/>
    </row>
    <row r="462459" spans="8:8" ht="12" customHeight="1" x14ac:dyDescent="0.2">
      <c r="H462459" s="18"/>
    </row>
    <row r="462495" spans="8:8" ht="12" customHeight="1" x14ac:dyDescent="0.2">
      <c r="H462495" s="18"/>
    </row>
    <row r="462531" spans="8:8" ht="12" customHeight="1" x14ac:dyDescent="0.2">
      <c r="H462531" s="18"/>
    </row>
    <row r="462567" spans="8:8" ht="12" customHeight="1" x14ac:dyDescent="0.2">
      <c r="H462567" s="18"/>
    </row>
    <row r="462603" spans="8:8" ht="12" customHeight="1" x14ac:dyDescent="0.2">
      <c r="H462603" s="18"/>
    </row>
    <row r="462639" spans="8:8" ht="12" customHeight="1" x14ac:dyDescent="0.2">
      <c r="H462639" s="18"/>
    </row>
    <row r="462675" spans="8:8" ht="12" customHeight="1" x14ac:dyDescent="0.2">
      <c r="H462675" s="18"/>
    </row>
    <row r="462711" spans="8:8" ht="12" customHeight="1" x14ac:dyDescent="0.2">
      <c r="H462711" s="18"/>
    </row>
    <row r="462747" spans="8:8" ht="12" customHeight="1" x14ac:dyDescent="0.2">
      <c r="H462747" s="18"/>
    </row>
    <row r="462783" spans="8:8" ht="12" customHeight="1" x14ac:dyDescent="0.2">
      <c r="H462783" s="18"/>
    </row>
    <row r="462819" spans="8:8" ht="12" customHeight="1" x14ac:dyDescent="0.2">
      <c r="H462819" s="18"/>
    </row>
    <row r="462855" spans="8:8" ht="12" customHeight="1" x14ac:dyDescent="0.2">
      <c r="H462855" s="18"/>
    </row>
    <row r="462891" spans="8:8" ht="12" customHeight="1" x14ac:dyDescent="0.2">
      <c r="H462891" s="18"/>
    </row>
    <row r="462927" spans="8:8" ht="12" customHeight="1" x14ac:dyDescent="0.2">
      <c r="H462927" s="18"/>
    </row>
    <row r="462963" spans="8:8" ht="12" customHeight="1" x14ac:dyDescent="0.2">
      <c r="H462963" s="18"/>
    </row>
    <row r="462999" spans="8:8" ht="12" customHeight="1" x14ac:dyDescent="0.2">
      <c r="H462999" s="18"/>
    </row>
    <row r="463035" spans="8:8" ht="12" customHeight="1" x14ac:dyDescent="0.2">
      <c r="H463035" s="18"/>
    </row>
    <row r="463071" spans="8:8" ht="12" customHeight="1" x14ac:dyDescent="0.2">
      <c r="H463071" s="18"/>
    </row>
    <row r="463107" spans="8:8" ht="12" customHeight="1" x14ac:dyDescent="0.2">
      <c r="H463107" s="18"/>
    </row>
    <row r="463143" spans="8:8" ht="12" customHeight="1" x14ac:dyDescent="0.2">
      <c r="H463143" s="18"/>
    </row>
    <row r="463179" spans="8:8" ht="12" customHeight="1" x14ac:dyDescent="0.2">
      <c r="H463179" s="18"/>
    </row>
    <row r="463215" spans="8:8" ht="12" customHeight="1" x14ac:dyDescent="0.2">
      <c r="H463215" s="18"/>
    </row>
    <row r="463251" spans="8:8" ht="12" customHeight="1" x14ac:dyDescent="0.2">
      <c r="H463251" s="18"/>
    </row>
    <row r="463287" spans="8:8" ht="12" customHeight="1" x14ac:dyDescent="0.2">
      <c r="H463287" s="18"/>
    </row>
    <row r="463323" spans="8:8" ht="12" customHeight="1" x14ac:dyDescent="0.2">
      <c r="H463323" s="18"/>
    </row>
    <row r="463359" spans="8:8" ht="12" customHeight="1" x14ac:dyDescent="0.2">
      <c r="H463359" s="18"/>
    </row>
    <row r="463395" spans="8:8" ht="12" customHeight="1" x14ac:dyDescent="0.2">
      <c r="H463395" s="18"/>
    </row>
    <row r="463431" spans="8:8" ht="12" customHeight="1" x14ac:dyDescent="0.2">
      <c r="H463431" s="18"/>
    </row>
    <row r="463467" spans="8:8" ht="12" customHeight="1" x14ac:dyDescent="0.2">
      <c r="H463467" s="18"/>
    </row>
    <row r="463503" spans="8:8" ht="12" customHeight="1" x14ac:dyDescent="0.2">
      <c r="H463503" s="18"/>
    </row>
    <row r="463539" spans="8:8" ht="12" customHeight="1" x14ac:dyDescent="0.2">
      <c r="H463539" s="18"/>
    </row>
    <row r="463575" spans="8:8" ht="12" customHeight="1" x14ac:dyDescent="0.2">
      <c r="H463575" s="18"/>
    </row>
    <row r="463611" spans="8:8" ht="12" customHeight="1" x14ac:dyDescent="0.2">
      <c r="H463611" s="18"/>
    </row>
    <row r="463647" spans="8:8" ht="12" customHeight="1" x14ac:dyDescent="0.2">
      <c r="H463647" s="18"/>
    </row>
    <row r="463683" spans="8:8" ht="12" customHeight="1" x14ac:dyDescent="0.2">
      <c r="H463683" s="18"/>
    </row>
    <row r="463719" spans="8:8" ht="12" customHeight="1" x14ac:dyDescent="0.2">
      <c r="H463719" s="18"/>
    </row>
    <row r="463755" spans="8:8" ht="12" customHeight="1" x14ac:dyDescent="0.2">
      <c r="H463755" s="18"/>
    </row>
    <row r="463791" spans="8:8" ht="12" customHeight="1" x14ac:dyDescent="0.2">
      <c r="H463791" s="18"/>
    </row>
    <row r="463827" spans="8:8" ht="12" customHeight="1" x14ac:dyDescent="0.2">
      <c r="H463827" s="18"/>
    </row>
    <row r="463863" spans="8:8" ht="12" customHeight="1" x14ac:dyDescent="0.2">
      <c r="H463863" s="18"/>
    </row>
    <row r="463899" spans="8:8" ht="12" customHeight="1" x14ac:dyDescent="0.2">
      <c r="H463899" s="18"/>
    </row>
    <row r="463935" spans="8:8" ht="12" customHeight="1" x14ac:dyDescent="0.2">
      <c r="H463935" s="18"/>
    </row>
    <row r="463971" spans="8:8" ht="12" customHeight="1" x14ac:dyDescent="0.2">
      <c r="H463971" s="18"/>
    </row>
    <row r="464007" spans="8:8" ht="12" customHeight="1" x14ac:dyDescent="0.2">
      <c r="H464007" s="18"/>
    </row>
    <row r="464043" spans="8:8" ht="12" customHeight="1" x14ac:dyDescent="0.2">
      <c r="H464043" s="18"/>
    </row>
    <row r="464079" spans="8:8" ht="12" customHeight="1" x14ac:dyDescent="0.2">
      <c r="H464079" s="18"/>
    </row>
    <row r="464115" spans="8:8" ht="12" customHeight="1" x14ac:dyDescent="0.2">
      <c r="H464115" s="18"/>
    </row>
    <row r="464151" spans="8:8" ht="12" customHeight="1" x14ac:dyDescent="0.2">
      <c r="H464151" s="18"/>
    </row>
    <row r="464187" spans="8:8" ht="12" customHeight="1" x14ac:dyDescent="0.2">
      <c r="H464187" s="18"/>
    </row>
    <row r="464223" spans="8:8" ht="12" customHeight="1" x14ac:dyDescent="0.2">
      <c r="H464223" s="18"/>
    </row>
    <row r="464259" spans="8:8" ht="12" customHeight="1" x14ac:dyDescent="0.2">
      <c r="H464259" s="18"/>
    </row>
    <row r="464295" spans="8:8" ht="12" customHeight="1" x14ac:dyDescent="0.2">
      <c r="H464295" s="18"/>
    </row>
    <row r="464331" spans="8:8" ht="12" customHeight="1" x14ac:dyDescent="0.2">
      <c r="H464331" s="18"/>
    </row>
    <row r="464367" spans="8:8" ht="12" customHeight="1" x14ac:dyDescent="0.2">
      <c r="H464367" s="18"/>
    </row>
    <row r="464403" spans="8:8" ht="12" customHeight="1" x14ac:dyDescent="0.2">
      <c r="H464403" s="18"/>
    </row>
    <row r="464439" spans="8:8" ht="12" customHeight="1" x14ac:dyDescent="0.2">
      <c r="H464439" s="18"/>
    </row>
    <row r="464475" spans="8:8" ht="12" customHeight="1" x14ac:dyDescent="0.2">
      <c r="H464475" s="18"/>
    </row>
    <row r="464511" spans="8:8" ht="12" customHeight="1" x14ac:dyDescent="0.2">
      <c r="H464511" s="18"/>
    </row>
    <row r="464547" spans="8:8" ht="12" customHeight="1" x14ac:dyDescent="0.2">
      <c r="H464547" s="18"/>
    </row>
    <row r="464583" spans="8:8" ht="12" customHeight="1" x14ac:dyDescent="0.2">
      <c r="H464583" s="18"/>
    </row>
    <row r="464619" spans="8:8" ht="12" customHeight="1" x14ac:dyDescent="0.2">
      <c r="H464619" s="18"/>
    </row>
    <row r="464655" spans="8:8" ht="12" customHeight="1" x14ac:dyDescent="0.2">
      <c r="H464655" s="18"/>
    </row>
    <row r="464691" spans="8:8" ht="12" customHeight="1" x14ac:dyDescent="0.2">
      <c r="H464691" s="18"/>
    </row>
    <row r="464727" spans="8:8" ht="12" customHeight="1" x14ac:dyDescent="0.2">
      <c r="H464727" s="18"/>
    </row>
    <row r="464763" spans="8:8" ht="12" customHeight="1" x14ac:dyDescent="0.2">
      <c r="H464763" s="18"/>
    </row>
    <row r="464799" spans="8:8" ht="12" customHeight="1" x14ac:dyDescent="0.2">
      <c r="H464799" s="18"/>
    </row>
    <row r="464835" spans="8:8" ht="12" customHeight="1" x14ac:dyDescent="0.2">
      <c r="H464835" s="18"/>
    </row>
    <row r="464871" spans="8:8" ht="12" customHeight="1" x14ac:dyDescent="0.2">
      <c r="H464871" s="18"/>
    </row>
    <row r="464907" spans="8:8" ht="12" customHeight="1" x14ac:dyDescent="0.2">
      <c r="H464907" s="18"/>
    </row>
    <row r="464943" spans="8:8" ht="12" customHeight="1" x14ac:dyDescent="0.2">
      <c r="H464943" s="18"/>
    </row>
    <row r="464979" spans="8:8" ht="12" customHeight="1" x14ac:dyDescent="0.2">
      <c r="H464979" s="18"/>
    </row>
    <row r="465015" spans="8:8" ht="12" customHeight="1" x14ac:dyDescent="0.2">
      <c r="H465015" s="18"/>
    </row>
    <row r="465051" spans="8:8" ht="12" customHeight="1" x14ac:dyDescent="0.2">
      <c r="H465051" s="18"/>
    </row>
    <row r="465087" spans="8:8" ht="12" customHeight="1" x14ac:dyDescent="0.2">
      <c r="H465087" s="18"/>
    </row>
    <row r="465123" spans="8:8" ht="12" customHeight="1" x14ac:dyDescent="0.2">
      <c r="H465123" s="18"/>
    </row>
    <row r="465159" spans="8:8" ht="12" customHeight="1" x14ac:dyDescent="0.2">
      <c r="H465159" s="18"/>
    </row>
    <row r="465195" spans="8:8" ht="12" customHeight="1" x14ac:dyDescent="0.2">
      <c r="H465195" s="18"/>
    </row>
    <row r="465231" spans="8:8" ht="12" customHeight="1" x14ac:dyDescent="0.2">
      <c r="H465231" s="18"/>
    </row>
    <row r="465267" spans="8:8" ht="12" customHeight="1" x14ac:dyDescent="0.2">
      <c r="H465267" s="18"/>
    </row>
    <row r="465303" spans="8:8" ht="12" customHeight="1" x14ac:dyDescent="0.2">
      <c r="H465303" s="18"/>
    </row>
    <row r="465339" spans="8:8" ht="12" customHeight="1" x14ac:dyDescent="0.2">
      <c r="H465339" s="18"/>
    </row>
    <row r="465375" spans="8:8" ht="12" customHeight="1" x14ac:dyDescent="0.2">
      <c r="H465375" s="18"/>
    </row>
    <row r="465411" spans="8:8" ht="12" customHeight="1" x14ac:dyDescent="0.2">
      <c r="H465411" s="18"/>
    </row>
    <row r="465447" spans="8:8" ht="12" customHeight="1" x14ac:dyDescent="0.2">
      <c r="H465447" s="18"/>
    </row>
    <row r="465483" spans="8:8" ht="12" customHeight="1" x14ac:dyDescent="0.2">
      <c r="H465483" s="18"/>
    </row>
    <row r="465519" spans="8:8" ht="12" customHeight="1" x14ac:dyDescent="0.2">
      <c r="H465519" s="18"/>
    </row>
    <row r="465555" spans="8:8" ht="12" customHeight="1" x14ac:dyDescent="0.2">
      <c r="H465555" s="18"/>
    </row>
    <row r="465591" spans="8:8" ht="12" customHeight="1" x14ac:dyDescent="0.2">
      <c r="H465591" s="18"/>
    </row>
    <row r="465627" spans="8:8" ht="12" customHeight="1" x14ac:dyDescent="0.2">
      <c r="H465627" s="18"/>
    </row>
    <row r="465663" spans="8:8" ht="12" customHeight="1" x14ac:dyDescent="0.2">
      <c r="H465663" s="18"/>
    </row>
    <row r="465699" spans="8:8" ht="12" customHeight="1" x14ac:dyDescent="0.2">
      <c r="H465699" s="18"/>
    </row>
    <row r="465735" spans="8:8" ht="12" customHeight="1" x14ac:dyDescent="0.2">
      <c r="H465735" s="18"/>
    </row>
    <row r="465771" spans="8:8" ht="12" customHeight="1" x14ac:dyDescent="0.2">
      <c r="H465771" s="18"/>
    </row>
    <row r="465807" spans="8:8" ht="12" customHeight="1" x14ac:dyDescent="0.2">
      <c r="H465807" s="18"/>
    </row>
    <row r="465843" spans="8:8" ht="12" customHeight="1" x14ac:dyDescent="0.2">
      <c r="H465843" s="18"/>
    </row>
    <row r="465879" spans="8:8" ht="12" customHeight="1" x14ac:dyDescent="0.2">
      <c r="H465879" s="18"/>
    </row>
    <row r="465915" spans="8:8" ht="12" customHeight="1" x14ac:dyDescent="0.2">
      <c r="H465915" s="18"/>
    </row>
    <row r="465951" spans="8:8" ht="12" customHeight="1" x14ac:dyDescent="0.2">
      <c r="H465951" s="18"/>
    </row>
    <row r="465987" spans="8:8" ht="12" customHeight="1" x14ac:dyDescent="0.2">
      <c r="H465987" s="18"/>
    </row>
    <row r="466023" spans="8:8" ht="12" customHeight="1" x14ac:dyDescent="0.2">
      <c r="H466023" s="18"/>
    </row>
    <row r="466059" spans="8:8" ht="12" customHeight="1" x14ac:dyDescent="0.2">
      <c r="H466059" s="18"/>
    </row>
    <row r="466095" spans="8:8" ht="12" customHeight="1" x14ac:dyDescent="0.2">
      <c r="H466095" s="18"/>
    </row>
    <row r="466131" spans="8:8" ht="12" customHeight="1" x14ac:dyDescent="0.2">
      <c r="H466131" s="18"/>
    </row>
    <row r="466167" spans="8:8" ht="12" customHeight="1" x14ac:dyDescent="0.2">
      <c r="H466167" s="18"/>
    </row>
    <row r="466203" spans="8:8" ht="12" customHeight="1" x14ac:dyDescent="0.2">
      <c r="H466203" s="18"/>
    </row>
    <row r="466239" spans="8:8" ht="12" customHeight="1" x14ac:dyDescent="0.2">
      <c r="H466239" s="18"/>
    </row>
    <row r="466275" spans="8:8" ht="12" customHeight="1" x14ac:dyDescent="0.2">
      <c r="H466275" s="18"/>
    </row>
    <row r="466311" spans="8:8" ht="12" customHeight="1" x14ac:dyDescent="0.2">
      <c r="H466311" s="18"/>
    </row>
    <row r="466347" spans="8:8" ht="12" customHeight="1" x14ac:dyDescent="0.2">
      <c r="H466347" s="18"/>
    </row>
    <row r="466383" spans="8:8" ht="12" customHeight="1" x14ac:dyDescent="0.2">
      <c r="H466383" s="18"/>
    </row>
    <row r="466419" spans="8:8" ht="12" customHeight="1" x14ac:dyDescent="0.2">
      <c r="H466419" s="18"/>
    </row>
    <row r="466455" spans="8:8" ht="12" customHeight="1" x14ac:dyDescent="0.2">
      <c r="H466455" s="18"/>
    </row>
    <row r="466491" spans="8:8" ht="12" customHeight="1" x14ac:dyDescent="0.2">
      <c r="H466491" s="18"/>
    </row>
    <row r="466527" spans="8:8" ht="12" customHeight="1" x14ac:dyDescent="0.2">
      <c r="H466527" s="18"/>
    </row>
    <row r="466563" spans="8:8" ht="12" customHeight="1" x14ac:dyDescent="0.2">
      <c r="H466563" s="18"/>
    </row>
    <row r="466599" spans="8:8" ht="12" customHeight="1" x14ac:dyDescent="0.2">
      <c r="H466599" s="18"/>
    </row>
    <row r="466635" spans="8:8" ht="12" customHeight="1" x14ac:dyDescent="0.2">
      <c r="H466635" s="18"/>
    </row>
    <row r="466671" spans="8:8" ht="12" customHeight="1" x14ac:dyDescent="0.2">
      <c r="H466671" s="18"/>
    </row>
    <row r="466707" spans="8:8" ht="12" customHeight="1" x14ac:dyDescent="0.2">
      <c r="H466707" s="18"/>
    </row>
    <row r="466743" spans="8:8" ht="12" customHeight="1" x14ac:dyDescent="0.2">
      <c r="H466743" s="18"/>
    </row>
    <row r="466779" spans="8:8" ht="12" customHeight="1" x14ac:dyDescent="0.2">
      <c r="H466779" s="18"/>
    </row>
    <row r="466815" spans="8:8" ht="12" customHeight="1" x14ac:dyDescent="0.2">
      <c r="H466815" s="18"/>
    </row>
    <row r="466851" spans="8:8" ht="12" customHeight="1" x14ac:dyDescent="0.2">
      <c r="H466851" s="18"/>
    </row>
    <row r="466887" spans="8:8" ht="12" customHeight="1" x14ac:dyDescent="0.2">
      <c r="H466887" s="18"/>
    </row>
    <row r="466923" spans="8:8" ht="12" customHeight="1" x14ac:dyDescent="0.2">
      <c r="H466923" s="18"/>
    </row>
    <row r="466959" spans="8:8" ht="12" customHeight="1" x14ac:dyDescent="0.2">
      <c r="H466959" s="18"/>
    </row>
    <row r="466995" spans="8:8" ht="12" customHeight="1" x14ac:dyDescent="0.2">
      <c r="H466995" s="18"/>
    </row>
    <row r="467031" spans="8:8" ht="12" customHeight="1" x14ac:dyDescent="0.2">
      <c r="H467031" s="18"/>
    </row>
    <row r="467067" spans="8:8" ht="12" customHeight="1" x14ac:dyDescent="0.2">
      <c r="H467067" s="18"/>
    </row>
    <row r="467103" spans="8:8" ht="12" customHeight="1" x14ac:dyDescent="0.2">
      <c r="H467103" s="18"/>
    </row>
    <row r="467139" spans="8:8" ht="12" customHeight="1" x14ac:dyDescent="0.2">
      <c r="H467139" s="18"/>
    </row>
    <row r="467175" spans="8:8" ht="12" customHeight="1" x14ac:dyDescent="0.2">
      <c r="H467175" s="18"/>
    </row>
    <row r="467211" spans="8:8" ht="12" customHeight="1" x14ac:dyDescent="0.2">
      <c r="H467211" s="18"/>
    </row>
    <row r="467247" spans="8:8" ht="12" customHeight="1" x14ac:dyDescent="0.2">
      <c r="H467247" s="18"/>
    </row>
    <row r="467283" spans="8:8" ht="12" customHeight="1" x14ac:dyDescent="0.2">
      <c r="H467283" s="18"/>
    </row>
    <row r="467319" spans="8:8" ht="12" customHeight="1" x14ac:dyDescent="0.2">
      <c r="H467319" s="18"/>
    </row>
    <row r="467355" spans="8:8" ht="12" customHeight="1" x14ac:dyDescent="0.2">
      <c r="H467355" s="18"/>
    </row>
    <row r="467391" spans="8:8" ht="12" customHeight="1" x14ac:dyDescent="0.2">
      <c r="H467391" s="18"/>
    </row>
    <row r="467427" spans="8:8" ht="12" customHeight="1" x14ac:dyDescent="0.2">
      <c r="H467427" s="18"/>
    </row>
    <row r="467463" spans="8:8" ht="12" customHeight="1" x14ac:dyDescent="0.2">
      <c r="H467463" s="18"/>
    </row>
    <row r="467499" spans="8:8" ht="12" customHeight="1" x14ac:dyDescent="0.2">
      <c r="H467499" s="18"/>
    </row>
    <row r="467535" spans="8:8" ht="12" customHeight="1" x14ac:dyDescent="0.2">
      <c r="H467535" s="18"/>
    </row>
    <row r="467571" spans="8:8" ht="12" customHeight="1" x14ac:dyDescent="0.2">
      <c r="H467571" s="18"/>
    </row>
    <row r="467607" spans="8:8" ht="12" customHeight="1" x14ac:dyDescent="0.2">
      <c r="H467607" s="18"/>
    </row>
    <row r="467643" spans="8:8" ht="12" customHeight="1" x14ac:dyDescent="0.2">
      <c r="H467643" s="18"/>
    </row>
    <row r="467679" spans="8:8" ht="12" customHeight="1" x14ac:dyDescent="0.2">
      <c r="H467679" s="18"/>
    </row>
    <row r="467715" spans="8:8" ht="12" customHeight="1" x14ac:dyDescent="0.2">
      <c r="H467715" s="18"/>
    </row>
    <row r="467751" spans="8:8" ht="12" customHeight="1" x14ac:dyDescent="0.2">
      <c r="H467751" s="18"/>
    </row>
    <row r="467787" spans="8:8" ht="12" customHeight="1" x14ac:dyDescent="0.2">
      <c r="H467787" s="18"/>
    </row>
    <row r="467823" spans="8:8" ht="12" customHeight="1" x14ac:dyDescent="0.2">
      <c r="H467823" s="18"/>
    </row>
    <row r="467859" spans="8:8" ht="12" customHeight="1" x14ac:dyDescent="0.2">
      <c r="H467859" s="18"/>
    </row>
    <row r="467895" spans="8:8" ht="12" customHeight="1" x14ac:dyDescent="0.2">
      <c r="H467895" s="18"/>
    </row>
    <row r="467931" spans="8:8" ht="12" customHeight="1" x14ac:dyDescent="0.2">
      <c r="H467931" s="18"/>
    </row>
    <row r="467967" spans="8:8" ht="12" customHeight="1" x14ac:dyDescent="0.2">
      <c r="H467967" s="18"/>
    </row>
    <row r="468003" spans="8:8" ht="12" customHeight="1" x14ac:dyDescent="0.2">
      <c r="H468003" s="18"/>
    </row>
    <row r="468039" spans="8:8" ht="12" customHeight="1" x14ac:dyDescent="0.2">
      <c r="H468039" s="18"/>
    </row>
    <row r="468075" spans="8:8" ht="12" customHeight="1" x14ac:dyDescent="0.2">
      <c r="H468075" s="18"/>
    </row>
    <row r="468111" spans="8:8" ht="12" customHeight="1" x14ac:dyDescent="0.2">
      <c r="H468111" s="18"/>
    </row>
    <row r="468147" spans="8:8" ht="12" customHeight="1" x14ac:dyDescent="0.2">
      <c r="H468147" s="18"/>
    </row>
    <row r="468183" spans="8:8" ht="12" customHeight="1" x14ac:dyDescent="0.2">
      <c r="H468183" s="18"/>
    </row>
    <row r="468219" spans="8:8" ht="12" customHeight="1" x14ac:dyDescent="0.2">
      <c r="H468219" s="18"/>
    </row>
    <row r="468255" spans="8:8" ht="12" customHeight="1" x14ac:dyDescent="0.2">
      <c r="H468255" s="18"/>
    </row>
    <row r="468291" spans="8:8" ht="12" customHeight="1" x14ac:dyDescent="0.2">
      <c r="H468291" s="18"/>
    </row>
    <row r="468327" spans="8:8" ht="12" customHeight="1" x14ac:dyDescent="0.2">
      <c r="H468327" s="18"/>
    </row>
    <row r="468363" spans="8:8" ht="12" customHeight="1" x14ac:dyDescent="0.2">
      <c r="H468363" s="18"/>
    </row>
    <row r="468399" spans="8:8" ht="12" customHeight="1" x14ac:dyDescent="0.2">
      <c r="H468399" s="18"/>
    </row>
    <row r="468435" spans="8:8" ht="12" customHeight="1" x14ac:dyDescent="0.2">
      <c r="H468435" s="18"/>
    </row>
    <row r="468471" spans="8:8" ht="12" customHeight="1" x14ac:dyDescent="0.2">
      <c r="H468471" s="18"/>
    </row>
    <row r="468507" spans="8:8" ht="12" customHeight="1" x14ac:dyDescent="0.2">
      <c r="H468507" s="18"/>
    </row>
    <row r="468543" spans="8:8" ht="12" customHeight="1" x14ac:dyDescent="0.2">
      <c r="H468543" s="18"/>
    </row>
    <row r="468579" spans="8:8" ht="12" customHeight="1" x14ac:dyDescent="0.2">
      <c r="H468579" s="18"/>
    </row>
    <row r="468615" spans="8:8" ht="12" customHeight="1" x14ac:dyDescent="0.2">
      <c r="H468615" s="18"/>
    </row>
    <row r="468651" spans="8:8" ht="12" customHeight="1" x14ac:dyDescent="0.2">
      <c r="H468651" s="18"/>
    </row>
    <row r="468687" spans="8:8" ht="12" customHeight="1" x14ac:dyDescent="0.2">
      <c r="H468687" s="18"/>
    </row>
    <row r="468723" spans="8:8" ht="12" customHeight="1" x14ac:dyDescent="0.2">
      <c r="H468723" s="18"/>
    </row>
    <row r="468759" spans="8:8" ht="12" customHeight="1" x14ac:dyDescent="0.2">
      <c r="H468759" s="18"/>
    </row>
    <row r="468795" spans="8:8" ht="12" customHeight="1" x14ac:dyDescent="0.2">
      <c r="H468795" s="18"/>
    </row>
    <row r="468831" spans="8:8" ht="12" customHeight="1" x14ac:dyDescent="0.2">
      <c r="H468831" s="18"/>
    </row>
    <row r="468867" spans="8:8" ht="12" customHeight="1" x14ac:dyDescent="0.2">
      <c r="H468867" s="18"/>
    </row>
    <row r="468903" spans="8:8" ht="12" customHeight="1" x14ac:dyDescent="0.2">
      <c r="H468903" s="18"/>
    </row>
    <row r="468939" spans="8:8" ht="12" customHeight="1" x14ac:dyDescent="0.2">
      <c r="H468939" s="18"/>
    </row>
    <row r="468975" spans="8:8" ht="12" customHeight="1" x14ac:dyDescent="0.2">
      <c r="H468975" s="18"/>
    </row>
    <row r="469011" spans="8:8" ht="12" customHeight="1" x14ac:dyDescent="0.2">
      <c r="H469011" s="18"/>
    </row>
    <row r="469047" spans="8:8" ht="12" customHeight="1" x14ac:dyDescent="0.2">
      <c r="H469047" s="18"/>
    </row>
    <row r="469083" spans="8:8" ht="12" customHeight="1" x14ac:dyDescent="0.2">
      <c r="H469083" s="18"/>
    </row>
    <row r="469119" spans="8:8" ht="12" customHeight="1" x14ac:dyDescent="0.2">
      <c r="H469119" s="18"/>
    </row>
    <row r="469155" spans="8:8" ht="12" customHeight="1" x14ac:dyDescent="0.2">
      <c r="H469155" s="18"/>
    </row>
    <row r="469191" spans="8:8" ht="12" customHeight="1" x14ac:dyDescent="0.2">
      <c r="H469191" s="18"/>
    </row>
    <row r="469227" spans="8:8" ht="12" customHeight="1" x14ac:dyDescent="0.2">
      <c r="H469227" s="18"/>
    </row>
    <row r="469263" spans="8:8" ht="12" customHeight="1" x14ac:dyDescent="0.2">
      <c r="H469263" s="18"/>
    </row>
    <row r="469299" spans="8:8" ht="12" customHeight="1" x14ac:dyDescent="0.2">
      <c r="H469299" s="18"/>
    </row>
    <row r="469335" spans="8:8" ht="12" customHeight="1" x14ac:dyDescent="0.2">
      <c r="H469335" s="18"/>
    </row>
    <row r="469371" spans="8:8" ht="12" customHeight="1" x14ac:dyDescent="0.2">
      <c r="H469371" s="18"/>
    </row>
    <row r="469407" spans="8:8" ht="12" customHeight="1" x14ac:dyDescent="0.2">
      <c r="H469407" s="18"/>
    </row>
    <row r="469443" spans="8:8" ht="12" customHeight="1" x14ac:dyDescent="0.2">
      <c r="H469443" s="18"/>
    </row>
    <row r="469479" spans="8:8" ht="12" customHeight="1" x14ac:dyDescent="0.2">
      <c r="H469479" s="18"/>
    </row>
    <row r="469515" spans="8:8" ht="12" customHeight="1" x14ac:dyDescent="0.2">
      <c r="H469515" s="18"/>
    </row>
    <row r="469551" spans="8:8" ht="12" customHeight="1" x14ac:dyDescent="0.2">
      <c r="H469551" s="18"/>
    </row>
    <row r="469587" spans="8:8" ht="12" customHeight="1" x14ac:dyDescent="0.2">
      <c r="H469587" s="18"/>
    </row>
    <row r="469623" spans="8:8" ht="12" customHeight="1" x14ac:dyDescent="0.2">
      <c r="H469623" s="18"/>
    </row>
    <row r="469659" spans="8:8" ht="12" customHeight="1" x14ac:dyDescent="0.2">
      <c r="H469659" s="18"/>
    </row>
    <row r="469695" spans="8:8" ht="12" customHeight="1" x14ac:dyDescent="0.2">
      <c r="H469695" s="18"/>
    </row>
    <row r="469731" spans="8:8" ht="12" customHeight="1" x14ac:dyDescent="0.2">
      <c r="H469731" s="18"/>
    </row>
    <row r="469767" spans="8:8" ht="12" customHeight="1" x14ac:dyDescent="0.2">
      <c r="H469767" s="18"/>
    </row>
    <row r="469803" spans="8:8" ht="12" customHeight="1" x14ac:dyDescent="0.2">
      <c r="H469803" s="18"/>
    </row>
    <row r="469839" spans="8:8" ht="12" customHeight="1" x14ac:dyDescent="0.2">
      <c r="H469839" s="18"/>
    </row>
    <row r="469875" spans="8:8" ht="12" customHeight="1" x14ac:dyDescent="0.2">
      <c r="H469875" s="18"/>
    </row>
    <row r="469911" spans="8:8" ht="12" customHeight="1" x14ac:dyDescent="0.2">
      <c r="H469911" s="18"/>
    </row>
    <row r="469947" spans="8:8" ht="12" customHeight="1" x14ac:dyDescent="0.2">
      <c r="H469947" s="18"/>
    </row>
    <row r="469983" spans="8:8" ht="12" customHeight="1" x14ac:dyDescent="0.2">
      <c r="H469983" s="18"/>
    </row>
    <row r="470019" spans="8:8" ht="12" customHeight="1" x14ac:dyDescent="0.2">
      <c r="H470019" s="18"/>
    </row>
    <row r="470055" spans="8:8" ht="12" customHeight="1" x14ac:dyDescent="0.2">
      <c r="H470055" s="18"/>
    </row>
    <row r="470091" spans="8:8" ht="12" customHeight="1" x14ac:dyDescent="0.2">
      <c r="H470091" s="18"/>
    </row>
    <row r="470127" spans="8:8" ht="12" customHeight="1" x14ac:dyDescent="0.2">
      <c r="H470127" s="18"/>
    </row>
    <row r="470163" spans="8:8" ht="12" customHeight="1" x14ac:dyDescent="0.2">
      <c r="H470163" s="18"/>
    </row>
    <row r="470199" spans="8:8" ht="12" customHeight="1" x14ac:dyDescent="0.2">
      <c r="H470199" s="18"/>
    </row>
    <row r="470235" spans="8:8" ht="12" customHeight="1" x14ac:dyDescent="0.2">
      <c r="H470235" s="18"/>
    </row>
    <row r="470271" spans="8:8" ht="12" customHeight="1" x14ac:dyDescent="0.2">
      <c r="H470271" s="18"/>
    </row>
    <row r="470307" spans="8:8" ht="12" customHeight="1" x14ac:dyDescent="0.2">
      <c r="H470307" s="18"/>
    </row>
    <row r="470343" spans="8:8" ht="12" customHeight="1" x14ac:dyDescent="0.2">
      <c r="H470343" s="18"/>
    </row>
    <row r="470379" spans="8:8" ht="12" customHeight="1" x14ac:dyDescent="0.2">
      <c r="H470379" s="18"/>
    </row>
    <row r="470415" spans="8:8" ht="12" customHeight="1" x14ac:dyDescent="0.2">
      <c r="H470415" s="18"/>
    </row>
    <row r="470451" spans="8:8" ht="12" customHeight="1" x14ac:dyDescent="0.2">
      <c r="H470451" s="18"/>
    </row>
    <row r="470487" spans="8:8" ht="12" customHeight="1" x14ac:dyDescent="0.2">
      <c r="H470487" s="18"/>
    </row>
    <row r="470523" spans="8:8" ht="12" customHeight="1" x14ac:dyDescent="0.2">
      <c r="H470523" s="18"/>
    </row>
    <row r="470559" spans="8:8" ht="12" customHeight="1" x14ac:dyDescent="0.2">
      <c r="H470559" s="18"/>
    </row>
    <row r="470595" spans="8:8" ht="12" customHeight="1" x14ac:dyDescent="0.2">
      <c r="H470595" s="18"/>
    </row>
    <row r="470631" spans="8:8" ht="12" customHeight="1" x14ac:dyDescent="0.2">
      <c r="H470631" s="18"/>
    </row>
    <row r="470667" spans="8:8" ht="12" customHeight="1" x14ac:dyDescent="0.2">
      <c r="H470667" s="18"/>
    </row>
    <row r="470703" spans="8:8" ht="12" customHeight="1" x14ac:dyDescent="0.2">
      <c r="H470703" s="18"/>
    </row>
    <row r="470739" spans="8:8" ht="12" customHeight="1" x14ac:dyDescent="0.2">
      <c r="H470739" s="18"/>
    </row>
    <row r="470775" spans="8:8" ht="12" customHeight="1" x14ac:dyDescent="0.2">
      <c r="H470775" s="18"/>
    </row>
    <row r="470811" spans="8:8" ht="12" customHeight="1" x14ac:dyDescent="0.2">
      <c r="H470811" s="18"/>
    </row>
    <row r="470847" spans="8:8" ht="12" customHeight="1" x14ac:dyDescent="0.2">
      <c r="H470847" s="18"/>
    </row>
    <row r="470883" spans="8:8" ht="12" customHeight="1" x14ac:dyDescent="0.2">
      <c r="H470883" s="18"/>
    </row>
    <row r="470919" spans="8:8" ht="12" customHeight="1" x14ac:dyDescent="0.2">
      <c r="H470919" s="18"/>
    </row>
    <row r="470955" spans="8:8" ht="12" customHeight="1" x14ac:dyDescent="0.2">
      <c r="H470955" s="18"/>
    </row>
    <row r="470991" spans="8:8" ht="12" customHeight="1" x14ac:dyDescent="0.2">
      <c r="H470991" s="18"/>
    </row>
    <row r="471027" spans="8:8" ht="12" customHeight="1" x14ac:dyDescent="0.2">
      <c r="H471027" s="18"/>
    </row>
    <row r="471063" spans="8:8" ht="12" customHeight="1" x14ac:dyDescent="0.2">
      <c r="H471063" s="18"/>
    </row>
    <row r="471099" spans="8:8" ht="12" customHeight="1" x14ac:dyDescent="0.2">
      <c r="H471099" s="18"/>
    </row>
    <row r="471135" spans="8:8" ht="12" customHeight="1" x14ac:dyDescent="0.2">
      <c r="H471135" s="18"/>
    </row>
    <row r="471171" spans="8:8" ht="12" customHeight="1" x14ac:dyDescent="0.2">
      <c r="H471171" s="18"/>
    </row>
    <row r="471207" spans="8:8" ht="12" customHeight="1" x14ac:dyDescent="0.2">
      <c r="H471207" s="18"/>
    </row>
    <row r="471243" spans="8:8" ht="12" customHeight="1" x14ac:dyDescent="0.2">
      <c r="H471243" s="18"/>
    </row>
    <row r="471279" spans="8:8" ht="12" customHeight="1" x14ac:dyDescent="0.2">
      <c r="H471279" s="18"/>
    </row>
    <row r="471315" spans="8:8" ht="12" customHeight="1" x14ac:dyDescent="0.2">
      <c r="H471315" s="18"/>
    </row>
    <row r="471351" spans="8:8" ht="12" customHeight="1" x14ac:dyDescent="0.2">
      <c r="H471351" s="18"/>
    </row>
    <row r="471387" spans="8:8" ht="12" customHeight="1" x14ac:dyDescent="0.2">
      <c r="H471387" s="18"/>
    </row>
    <row r="471423" spans="8:8" ht="12" customHeight="1" x14ac:dyDescent="0.2">
      <c r="H471423" s="18"/>
    </row>
    <row r="471459" spans="8:8" ht="12" customHeight="1" x14ac:dyDescent="0.2">
      <c r="H471459" s="18"/>
    </row>
    <row r="471495" spans="8:8" ht="12" customHeight="1" x14ac:dyDescent="0.2">
      <c r="H471495" s="18"/>
    </row>
    <row r="471531" spans="8:8" ht="12" customHeight="1" x14ac:dyDescent="0.2">
      <c r="H471531" s="18"/>
    </row>
    <row r="471567" spans="8:8" ht="12" customHeight="1" x14ac:dyDescent="0.2">
      <c r="H471567" s="18"/>
    </row>
    <row r="471603" spans="8:8" ht="12" customHeight="1" x14ac:dyDescent="0.2">
      <c r="H471603" s="18"/>
    </row>
    <row r="471639" spans="8:8" ht="12" customHeight="1" x14ac:dyDescent="0.2">
      <c r="H471639" s="18"/>
    </row>
    <row r="471675" spans="8:8" ht="12" customHeight="1" x14ac:dyDescent="0.2">
      <c r="H471675" s="18"/>
    </row>
    <row r="471711" spans="8:8" ht="12" customHeight="1" x14ac:dyDescent="0.2">
      <c r="H471711" s="18"/>
    </row>
    <row r="471747" spans="8:8" ht="12" customHeight="1" x14ac:dyDescent="0.2">
      <c r="H471747" s="18"/>
    </row>
    <row r="471783" spans="8:8" ht="12" customHeight="1" x14ac:dyDescent="0.2">
      <c r="H471783" s="18"/>
    </row>
    <row r="471819" spans="8:8" ht="12" customHeight="1" x14ac:dyDescent="0.2">
      <c r="H471819" s="18"/>
    </row>
    <row r="471855" spans="8:8" ht="12" customHeight="1" x14ac:dyDescent="0.2">
      <c r="H471855" s="18"/>
    </row>
    <row r="471891" spans="8:8" ht="12" customHeight="1" x14ac:dyDescent="0.2">
      <c r="H471891" s="18"/>
    </row>
    <row r="471927" spans="8:8" ht="12" customHeight="1" x14ac:dyDescent="0.2">
      <c r="H471927" s="18"/>
    </row>
    <row r="471963" spans="8:8" ht="12" customHeight="1" x14ac:dyDescent="0.2">
      <c r="H471963" s="18"/>
    </row>
    <row r="471999" spans="8:8" ht="12" customHeight="1" x14ac:dyDescent="0.2">
      <c r="H471999" s="18"/>
    </row>
    <row r="472035" spans="8:8" ht="12" customHeight="1" x14ac:dyDescent="0.2">
      <c r="H472035" s="18"/>
    </row>
    <row r="472071" spans="8:8" ht="12" customHeight="1" x14ac:dyDescent="0.2">
      <c r="H472071" s="18"/>
    </row>
    <row r="472107" spans="8:8" ht="12" customHeight="1" x14ac:dyDescent="0.2">
      <c r="H472107" s="18"/>
    </row>
    <row r="472143" spans="8:8" ht="12" customHeight="1" x14ac:dyDescent="0.2">
      <c r="H472143" s="18"/>
    </row>
    <row r="472179" spans="8:8" ht="12" customHeight="1" x14ac:dyDescent="0.2">
      <c r="H472179" s="18"/>
    </row>
    <row r="472215" spans="8:8" ht="12" customHeight="1" x14ac:dyDescent="0.2">
      <c r="H472215" s="18"/>
    </row>
    <row r="472251" spans="8:8" ht="12" customHeight="1" x14ac:dyDescent="0.2">
      <c r="H472251" s="18"/>
    </row>
    <row r="472287" spans="8:8" ht="12" customHeight="1" x14ac:dyDescent="0.2">
      <c r="H472287" s="18"/>
    </row>
    <row r="472323" spans="8:8" ht="12" customHeight="1" x14ac:dyDescent="0.2">
      <c r="H472323" s="18"/>
    </row>
    <row r="472359" spans="8:8" ht="12" customHeight="1" x14ac:dyDescent="0.2">
      <c r="H472359" s="18"/>
    </row>
    <row r="472395" spans="8:8" ht="12" customHeight="1" x14ac:dyDescent="0.2">
      <c r="H472395" s="18"/>
    </row>
    <row r="472431" spans="8:8" ht="12" customHeight="1" x14ac:dyDescent="0.2">
      <c r="H472431" s="18"/>
    </row>
    <row r="472467" spans="8:8" ht="12" customHeight="1" x14ac:dyDescent="0.2">
      <c r="H472467" s="18"/>
    </row>
    <row r="472503" spans="8:8" ht="12" customHeight="1" x14ac:dyDescent="0.2">
      <c r="H472503" s="18"/>
    </row>
    <row r="472539" spans="8:8" ht="12" customHeight="1" x14ac:dyDescent="0.2">
      <c r="H472539" s="18"/>
    </row>
    <row r="472575" spans="8:8" ht="12" customHeight="1" x14ac:dyDescent="0.2">
      <c r="H472575" s="18"/>
    </row>
    <row r="472611" spans="8:8" ht="12" customHeight="1" x14ac:dyDescent="0.2">
      <c r="H472611" s="18"/>
    </row>
    <row r="472647" spans="8:8" ht="12" customHeight="1" x14ac:dyDescent="0.2">
      <c r="H472647" s="18"/>
    </row>
    <row r="472683" spans="8:8" ht="12" customHeight="1" x14ac:dyDescent="0.2">
      <c r="H472683" s="18"/>
    </row>
    <row r="472719" spans="8:8" ht="12" customHeight="1" x14ac:dyDescent="0.2">
      <c r="H472719" s="18"/>
    </row>
    <row r="472755" spans="8:8" ht="12" customHeight="1" x14ac:dyDescent="0.2">
      <c r="H472755" s="18"/>
    </row>
    <row r="472791" spans="8:8" ht="12" customHeight="1" x14ac:dyDescent="0.2">
      <c r="H472791" s="18"/>
    </row>
    <row r="472827" spans="8:8" ht="12" customHeight="1" x14ac:dyDescent="0.2">
      <c r="H472827" s="18"/>
    </row>
    <row r="472863" spans="8:8" ht="12" customHeight="1" x14ac:dyDescent="0.2">
      <c r="H472863" s="18"/>
    </row>
    <row r="472899" spans="8:8" ht="12" customHeight="1" x14ac:dyDescent="0.2">
      <c r="H472899" s="18"/>
    </row>
    <row r="472935" spans="8:8" ht="12" customHeight="1" x14ac:dyDescent="0.2">
      <c r="H472935" s="18"/>
    </row>
    <row r="472971" spans="8:8" ht="12" customHeight="1" x14ac:dyDescent="0.2">
      <c r="H472971" s="18"/>
    </row>
    <row r="473007" spans="8:8" ht="12" customHeight="1" x14ac:dyDescent="0.2">
      <c r="H473007" s="18"/>
    </row>
    <row r="473043" spans="8:8" ht="12" customHeight="1" x14ac:dyDescent="0.2">
      <c r="H473043" s="18"/>
    </row>
    <row r="473079" spans="8:8" ht="12" customHeight="1" x14ac:dyDescent="0.2">
      <c r="H473079" s="18"/>
    </row>
    <row r="473115" spans="8:8" ht="12" customHeight="1" x14ac:dyDescent="0.2">
      <c r="H473115" s="18"/>
    </row>
    <row r="473151" spans="8:8" ht="12" customHeight="1" x14ac:dyDescent="0.2">
      <c r="H473151" s="18"/>
    </row>
    <row r="473187" spans="8:8" ht="12" customHeight="1" x14ac:dyDescent="0.2">
      <c r="H473187" s="18"/>
    </row>
    <row r="473223" spans="8:8" ht="12" customHeight="1" x14ac:dyDescent="0.2">
      <c r="H473223" s="18"/>
    </row>
    <row r="473259" spans="8:8" ht="12" customHeight="1" x14ac:dyDescent="0.2">
      <c r="H473259" s="18"/>
    </row>
    <row r="473295" spans="8:8" ht="12" customHeight="1" x14ac:dyDescent="0.2">
      <c r="H473295" s="18"/>
    </row>
    <row r="473331" spans="8:8" ht="12" customHeight="1" x14ac:dyDescent="0.2">
      <c r="H473331" s="18"/>
    </row>
    <row r="473367" spans="8:8" ht="12" customHeight="1" x14ac:dyDescent="0.2">
      <c r="H473367" s="18"/>
    </row>
    <row r="473403" spans="8:8" ht="12" customHeight="1" x14ac:dyDescent="0.2">
      <c r="H473403" s="18"/>
    </row>
    <row r="473439" spans="8:8" ht="12" customHeight="1" x14ac:dyDescent="0.2">
      <c r="H473439" s="18"/>
    </row>
    <row r="473475" spans="8:8" ht="12" customHeight="1" x14ac:dyDescent="0.2">
      <c r="H473475" s="18"/>
    </row>
    <row r="473511" spans="8:8" ht="12" customHeight="1" x14ac:dyDescent="0.2">
      <c r="H473511" s="18"/>
    </row>
    <row r="473547" spans="8:8" ht="12" customHeight="1" x14ac:dyDescent="0.2">
      <c r="H473547" s="18"/>
    </row>
    <row r="473583" spans="8:8" ht="12" customHeight="1" x14ac:dyDescent="0.2">
      <c r="H473583" s="18"/>
    </row>
    <row r="473619" spans="8:8" ht="12" customHeight="1" x14ac:dyDescent="0.2">
      <c r="H473619" s="18"/>
    </row>
    <row r="473655" spans="8:8" ht="12" customHeight="1" x14ac:dyDescent="0.2">
      <c r="H473655" s="18"/>
    </row>
    <row r="473691" spans="8:8" ht="12" customHeight="1" x14ac:dyDescent="0.2">
      <c r="H473691" s="18"/>
    </row>
    <row r="473727" spans="8:8" ht="12" customHeight="1" x14ac:dyDescent="0.2">
      <c r="H473727" s="18"/>
    </row>
    <row r="473763" spans="8:8" ht="12" customHeight="1" x14ac:dyDescent="0.2">
      <c r="H473763" s="18"/>
    </row>
    <row r="473799" spans="8:8" ht="12" customHeight="1" x14ac:dyDescent="0.2">
      <c r="H473799" s="18"/>
    </row>
    <row r="473835" spans="8:8" ht="12" customHeight="1" x14ac:dyDescent="0.2">
      <c r="H473835" s="18"/>
    </row>
    <row r="473871" spans="8:8" ht="12" customHeight="1" x14ac:dyDescent="0.2">
      <c r="H473871" s="18"/>
    </row>
    <row r="473907" spans="8:8" ht="12" customHeight="1" x14ac:dyDescent="0.2">
      <c r="H473907" s="18"/>
    </row>
    <row r="473943" spans="8:8" ht="12" customHeight="1" x14ac:dyDescent="0.2">
      <c r="H473943" s="18"/>
    </row>
    <row r="473979" spans="8:8" ht="12" customHeight="1" x14ac:dyDescent="0.2">
      <c r="H473979" s="18"/>
    </row>
    <row r="474015" spans="8:8" ht="12" customHeight="1" x14ac:dyDescent="0.2">
      <c r="H474015" s="18"/>
    </row>
    <row r="474051" spans="8:8" ht="12" customHeight="1" x14ac:dyDescent="0.2">
      <c r="H474051" s="18"/>
    </row>
    <row r="474087" spans="8:8" ht="12" customHeight="1" x14ac:dyDescent="0.2">
      <c r="H474087" s="18"/>
    </row>
    <row r="474123" spans="8:8" ht="12" customHeight="1" x14ac:dyDescent="0.2">
      <c r="H474123" s="18"/>
    </row>
    <row r="474159" spans="8:8" ht="12" customHeight="1" x14ac:dyDescent="0.2">
      <c r="H474159" s="18"/>
    </row>
    <row r="474195" spans="8:8" ht="12" customHeight="1" x14ac:dyDescent="0.2">
      <c r="H474195" s="18"/>
    </row>
    <row r="474231" spans="8:8" ht="12" customHeight="1" x14ac:dyDescent="0.2">
      <c r="H474231" s="18"/>
    </row>
    <row r="474267" spans="8:8" ht="12" customHeight="1" x14ac:dyDescent="0.2">
      <c r="H474267" s="18"/>
    </row>
    <row r="474303" spans="8:8" ht="12" customHeight="1" x14ac:dyDescent="0.2">
      <c r="H474303" s="18"/>
    </row>
    <row r="474339" spans="8:8" ht="12" customHeight="1" x14ac:dyDescent="0.2">
      <c r="H474339" s="18"/>
    </row>
    <row r="474375" spans="8:8" ht="12" customHeight="1" x14ac:dyDescent="0.2">
      <c r="H474375" s="18"/>
    </row>
    <row r="474411" spans="8:8" ht="12" customHeight="1" x14ac:dyDescent="0.2">
      <c r="H474411" s="18"/>
    </row>
    <row r="474447" spans="8:8" ht="12" customHeight="1" x14ac:dyDescent="0.2">
      <c r="H474447" s="18"/>
    </row>
    <row r="474483" spans="8:8" ht="12" customHeight="1" x14ac:dyDescent="0.2">
      <c r="H474483" s="18"/>
    </row>
    <row r="474519" spans="8:8" ht="12" customHeight="1" x14ac:dyDescent="0.2">
      <c r="H474519" s="18"/>
    </row>
    <row r="474555" spans="8:8" ht="12" customHeight="1" x14ac:dyDescent="0.2">
      <c r="H474555" s="18"/>
    </row>
    <row r="474591" spans="8:8" ht="12" customHeight="1" x14ac:dyDescent="0.2">
      <c r="H474591" s="18"/>
    </row>
    <row r="474627" spans="8:8" ht="12" customHeight="1" x14ac:dyDescent="0.2">
      <c r="H474627" s="18"/>
    </row>
    <row r="474663" spans="8:8" ht="12" customHeight="1" x14ac:dyDescent="0.2">
      <c r="H474663" s="18"/>
    </row>
    <row r="474699" spans="8:8" ht="12" customHeight="1" x14ac:dyDescent="0.2">
      <c r="H474699" s="18"/>
    </row>
    <row r="474735" spans="8:8" ht="12" customHeight="1" x14ac:dyDescent="0.2">
      <c r="H474735" s="18"/>
    </row>
    <row r="474771" spans="8:8" ht="12" customHeight="1" x14ac:dyDescent="0.2">
      <c r="H474771" s="18"/>
    </row>
    <row r="474807" spans="8:8" ht="12" customHeight="1" x14ac:dyDescent="0.2">
      <c r="H474807" s="18"/>
    </row>
    <row r="474843" spans="8:8" ht="12" customHeight="1" x14ac:dyDescent="0.2">
      <c r="H474843" s="18"/>
    </row>
    <row r="474879" spans="8:8" ht="12" customHeight="1" x14ac:dyDescent="0.2">
      <c r="H474879" s="18"/>
    </row>
    <row r="474915" spans="8:8" ht="12" customHeight="1" x14ac:dyDescent="0.2">
      <c r="H474915" s="18"/>
    </row>
    <row r="474951" spans="8:8" ht="12" customHeight="1" x14ac:dyDescent="0.2">
      <c r="H474951" s="18"/>
    </row>
    <row r="474987" spans="8:8" ht="12" customHeight="1" x14ac:dyDescent="0.2">
      <c r="H474987" s="18"/>
    </row>
    <row r="475023" spans="8:8" ht="12" customHeight="1" x14ac:dyDescent="0.2">
      <c r="H475023" s="18"/>
    </row>
    <row r="475059" spans="8:8" ht="12" customHeight="1" x14ac:dyDescent="0.2">
      <c r="H475059" s="18"/>
    </row>
    <row r="475095" spans="8:8" ht="12" customHeight="1" x14ac:dyDescent="0.2">
      <c r="H475095" s="18"/>
    </row>
    <row r="475131" spans="8:8" ht="12" customHeight="1" x14ac:dyDescent="0.2">
      <c r="H475131" s="18"/>
    </row>
    <row r="475167" spans="8:8" ht="12" customHeight="1" x14ac:dyDescent="0.2">
      <c r="H475167" s="18"/>
    </row>
    <row r="475203" spans="8:8" ht="12" customHeight="1" x14ac:dyDescent="0.2">
      <c r="H475203" s="18"/>
    </row>
    <row r="475239" spans="8:8" ht="12" customHeight="1" x14ac:dyDescent="0.2">
      <c r="H475239" s="18"/>
    </row>
    <row r="475275" spans="8:8" ht="12" customHeight="1" x14ac:dyDescent="0.2">
      <c r="H475275" s="18"/>
    </row>
    <row r="475311" spans="8:8" ht="12" customHeight="1" x14ac:dyDescent="0.2">
      <c r="H475311" s="18"/>
    </row>
    <row r="475347" spans="8:8" ht="12" customHeight="1" x14ac:dyDescent="0.2">
      <c r="H475347" s="18"/>
    </row>
    <row r="475383" spans="8:8" ht="12" customHeight="1" x14ac:dyDescent="0.2">
      <c r="H475383" s="18"/>
    </row>
    <row r="475419" spans="8:8" ht="12" customHeight="1" x14ac:dyDescent="0.2">
      <c r="H475419" s="18"/>
    </row>
    <row r="475455" spans="8:8" ht="12" customHeight="1" x14ac:dyDescent="0.2">
      <c r="H475455" s="18"/>
    </row>
    <row r="475491" spans="8:8" ht="12" customHeight="1" x14ac:dyDescent="0.2">
      <c r="H475491" s="18"/>
    </row>
    <row r="475527" spans="8:8" ht="12" customHeight="1" x14ac:dyDescent="0.2">
      <c r="H475527" s="18"/>
    </row>
    <row r="475563" spans="8:8" ht="12" customHeight="1" x14ac:dyDescent="0.2">
      <c r="H475563" s="18"/>
    </row>
    <row r="475599" spans="8:8" ht="12" customHeight="1" x14ac:dyDescent="0.2">
      <c r="H475599" s="18"/>
    </row>
    <row r="475635" spans="8:8" ht="12" customHeight="1" x14ac:dyDescent="0.2">
      <c r="H475635" s="18"/>
    </row>
    <row r="475671" spans="8:8" ht="12" customHeight="1" x14ac:dyDescent="0.2">
      <c r="H475671" s="18"/>
    </row>
    <row r="475707" spans="8:8" ht="12" customHeight="1" x14ac:dyDescent="0.2">
      <c r="H475707" s="18"/>
    </row>
    <row r="475743" spans="8:8" ht="12" customHeight="1" x14ac:dyDescent="0.2">
      <c r="H475743" s="18"/>
    </row>
    <row r="475779" spans="8:8" ht="12" customHeight="1" x14ac:dyDescent="0.2">
      <c r="H475779" s="18"/>
    </row>
    <row r="475815" spans="8:8" ht="12" customHeight="1" x14ac:dyDescent="0.2">
      <c r="H475815" s="18"/>
    </row>
    <row r="475851" spans="8:8" ht="12" customHeight="1" x14ac:dyDescent="0.2">
      <c r="H475851" s="18"/>
    </row>
    <row r="475887" spans="8:8" ht="12" customHeight="1" x14ac:dyDescent="0.2">
      <c r="H475887" s="18"/>
    </row>
    <row r="475923" spans="8:8" ht="12" customHeight="1" x14ac:dyDescent="0.2">
      <c r="H475923" s="18"/>
    </row>
    <row r="475959" spans="8:8" ht="12" customHeight="1" x14ac:dyDescent="0.2">
      <c r="H475959" s="18"/>
    </row>
    <row r="475995" spans="8:8" ht="12" customHeight="1" x14ac:dyDescent="0.2">
      <c r="H475995" s="18"/>
    </row>
    <row r="476031" spans="8:8" ht="12" customHeight="1" x14ac:dyDescent="0.2">
      <c r="H476031" s="18"/>
    </row>
    <row r="476067" spans="8:8" ht="12" customHeight="1" x14ac:dyDescent="0.2">
      <c r="H476067" s="18"/>
    </row>
    <row r="476103" spans="8:8" ht="12" customHeight="1" x14ac:dyDescent="0.2">
      <c r="H476103" s="18"/>
    </row>
    <row r="476139" spans="8:8" ht="12" customHeight="1" x14ac:dyDescent="0.2">
      <c r="H476139" s="18"/>
    </row>
    <row r="476175" spans="8:8" ht="12" customHeight="1" x14ac:dyDescent="0.2">
      <c r="H476175" s="18"/>
    </row>
    <row r="476211" spans="8:8" ht="12" customHeight="1" x14ac:dyDescent="0.2">
      <c r="H476211" s="18"/>
    </row>
    <row r="476247" spans="8:8" ht="12" customHeight="1" x14ac:dyDescent="0.2">
      <c r="H476247" s="18"/>
    </row>
    <row r="476283" spans="8:8" ht="12" customHeight="1" x14ac:dyDescent="0.2">
      <c r="H476283" s="18"/>
    </row>
    <row r="476319" spans="8:8" ht="12" customHeight="1" x14ac:dyDescent="0.2">
      <c r="H476319" s="18"/>
    </row>
    <row r="476355" spans="8:8" ht="12" customHeight="1" x14ac:dyDescent="0.2">
      <c r="H476355" s="18"/>
    </row>
    <row r="476391" spans="8:8" ht="12" customHeight="1" x14ac:dyDescent="0.2">
      <c r="H476391" s="18"/>
    </row>
    <row r="476427" spans="8:8" ht="12" customHeight="1" x14ac:dyDescent="0.2">
      <c r="H476427" s="18"/>
    </row>
    <row r="476463" spans="8:8" ht="12" customHeight="1" x14ac:dyDescent="0.2">
      <c r="H476463" s="18"/>
    </row>
    <row r="476499" spans="8:8" ht="12" customHeight="1" x14ac:dyDescent="0.2">
      <c r="H476499" s="18"/>
    </row>
    <row r="476535" spans="8:8" ht="12" customHeight="1" x14ac:dyDescent="0.2">
      <c r="H476535" s="18"/>
    </row>
    <row r="476571" spans="8:8" ht="12" customHeight="1" x14ac:dyDescent="0.2">
      <c r="H476571" s="18"/>
    </row>
    <row r="476607" spans="8:8" ht="12" customHeight="1" x14ac:dyDescent="0.2">
      <c r="H476607" s="18"/>
    </row>
    <row r="476643" spans="8:8" ht="12" customHeight="1" x14ac:dyDescent="0.2">
      <c r="H476643" s="18"/>
    </row>
    <row r="476679" spans="8:8" ht="12" customHeight="1" x14ac:dyDescent="0.2">
      <c r="H476679" s="18"/>
    </row>
    <row r="476715" spans="8:8" ht="12" customHeight="1" x14ac:dyDescent="0.2">
      <c r="H476715" s="18"/>
    </row>
    <row r="476751" spans="8:8" ht="12" customHeight="1" x14ac:dyDescent="0.2">
      <c r="H476751" s="18"/>
    </row>
    <row r="476787" spans="8:8" ht="12" customHeight="1" x14ac:dyDescent="0.2">
      <c r="H476787" s="18"/>
    </row>
    <row r="476823" spans="8:8" ht="12" customHeight="1" x14ac:dyDescent="0.2">
      <c r="H476823" s="18"/>
    </row>
    <row r="476859" spans="8:8" ht="12" customHeight="1" x14ac:dyDescent="0.2">
      <c r="H476859" s="18"/>
    </row>
    <row r="476895" spans="8:8" ht="12" customHeight="1" x14ac:dyDescent="0.2">
      <c r="H476895" s="18"/>
    </row>
    <row r="476931" spans="8:8" ht="12" customHeight="1" x14ac:dyDescent="0.2">
      <c r="H476931" s="18"/>
    </row>
    <row r="476967" spans="8:8" ht="12" customHeight="1" x14ac:dyDescent="0.2">
      <c r="H476967" s="18"/>
    </row>
    <row r="477003" spans="8:8" ht="12" customHeight="1" x14ac:dyDescent="0.2">
      <c r="H477003" s="18"/>
    </row>
    <row r="477039" spans="8:8" ht="12" customHeight="1" x14ac:dyDescent="0.2">
      <c r="H477039" s="18"/>
    </row>
    <row r="477075" spans="8:8" ht="12" customHeight="1" x14ac:dyDescent="0.2">
      <c r="H477075" s="18"/>
    </row>
    <row r="477111" spans="8:8" ht="12" customHeight="1" x14ac:dyDescent="0.2">
      <c r="H477111" s="18"/>
    </row>
    <row r="477147" spans="8:8" ht="12" customHeight="1" x14ac:dyDescent="0.2">
      <c r="H477147" s="18"/>
    </row>
    <row r="477183" spans="8:8" ht="12" customHeight="1" x14ac:dyDescent="0.2">
      <c r="H477183" s="18"/>
    </row>
    <row r="477219" spans="8:8" ht="12" customHeight="1" x14ac:dyDescent="0.2">
      <c r="H477219" s="18"/>
    </row>
    <row r="477255" spans="8:8" ht="12" customHeight="1" x14ac:dyDescent="0.2">
      <c r="H477255" s="18"/>
    </row>
    <row r="477291" spans="8:8" ht="12" customHeight="1" x14ac:dyDescent="0.2">
      <c r="H477291" s="18"/>
    </row>
    <row r="477327" spans="8:8" ht="12" customHeight="1" x14ac:dyDescent="0.2">
      <c r="H477327" s="18"/>
    </row>
    <row r="477363" spans="8:8" ht="12" customHeight="1" x14ac:dyDescent="0.2">
      <c r="H477363" s="18"/>
    </row>
    <row r="477399" spans="8:8" ht="12" customHeight="1" x14ac:dyDescent="0.2">
      <c r="H477399" s="18"/>
    </row>
    <row r="477435" spans="8:8" ht="12" customHeight="1" x14ac:dyDescent="0.2">
      <c r="H477435" s="18"/>
    </row>
    <row r="477471" spans="8:8" ht="12" customHeight="1" x14ac:dyDescent="0.2">
      <c r="H477471" s="18"/>
    </row>
    <row r="477507" spans="8:8" ht="12" customHeight="1" x14ac:dyDescent="0.2">
      <c r="H477507" s="18"/>
    </row>
    <row r="477543" spans="8:8" ht="12" customHeight="1" x14ac:dyDescent="0.2">
      <c r="H477543" s="18"/>
    </row>
    <row r="477579" spans="8:8" ht="12" customHeight="1" x14ac:dyDescent="0.2">
      <c r="H477579" s="18"/>
    </row>
    <row r="477615" spans="8:8" ht="12" customHeight="1" x14ac:dyDescent="0.2">
      <c r="H477615" s="18"/>
    </row>
    <row r="477651" spans="8:8" ht="12" customHeight="1" x14ac:dyDescent="0.2">
      <c r="H477651" s="18"/>
    </row>
    <row r="477687" spans="8:8" ht="12" customHeight="1" x14ac:dyDescent="0.2">
      <c r="H477687" s="18"/>
    </row>
    <row r="477723" spans="8:8" ht="12" customHeight="1" x14ac:dyDescent="0.2">
      <c r="H477723" s="18"/>
    </row>
    <row r="477759" spans="8:8" ht="12" customHeight="1" x14ac:dyDescent="0.2">
      <c r="H477759" s="18"/>
    </row>
    <row r="477795" spans="8:8" ht="12" customHeight="1" x14ac:dyDescent="0.2">
      <c r="H477795" s="18"/>
    </row>
    <row r="477831" spans="8:8" ht="12" customHeight="1" x14ac:dyDescent="0.2">
      <c r="H477831" s="18"/>
    </row>
    <row r="477867" spans="8:8" ht="12" customHeight="1" x14ac:dyDescent="0.2">
      <c r="H477867" s="18"/>
    </row>
    <row r="477903" spans="8:8" ht="12" customHeight="1" x14ac:dyDescent="0.2">
      <c r="H477903" s="18"/>
    </row>
    <row r="477939" spans="8:8" ht="12" customHeight="1" x14ac:dyDescent="0.2">
      <c r="H477939" s="18"/>
    </row>
    <row r="477975" spans="8:8" ht="12" customHeight="1" x14ac:dyDescent="0.2">
      <c r="H477975" s="18"/>
    </row>
    <row r="478011" spans="8:8" ht="12" customHeight="1" x14ac:dyDescent="0.2">
      <c r="H478011" s="18"/>
    </row>
    <row r="478047" spans="8:8" ht="12" customHeight="1" x14ac:dyDescent="0.2">
      <c r="H478047" s="18"/>
    </row>
    <row r="478083" spans="8:8" ht="12" customHeight="1" x14ac:dyDescent="0.2">
      <c r="H478083" s="18"/>
    </row>
    <row r="478119" spans="8:8" ht="12" customHeight="1" x14ac:dyDescent="0.2">
      <c r="H478119" s="18"/>
    </row>
    <row r="478155" spans="8:8" ht="12" customHeight="1" x14ac:dyDescent="0.2">
      <c r="H478155" s="18"/>
    </row>
    <row r="478191" spans="8:8" ht="12" customHeight="1" x14ac:dyDescent="0.2">
      <c r="H478191" s="18"/>
    </row>
    <row r="478227" spans="8:8" ht="12" customHeight="1" x14ac:dyDescent="0.2">
      <c r="H478227" s="18"/>
    </row>
    <row r="478263" spans="8:8" ht="12" customHeight="1" x14ac:dyDescent="0.2">
      <c r="H478263" s="18"/>
    </row>
    <row r="478299" spans="8:8" ht="12" customHeight="1" x14ac:dyDescent="0.2">
      <c r="H478299" s="18"/>
    </row>
    <row r="478335" spans="8:8" ht="12" customHeight="1" x14ac:dyDescent="0.2">
      <c r="H478335" s="18"/>
    </row>
    <row r="478371" spans="8:8" ht="12" customHeight="1" x14ac:dyDescent="0.2">
      <c r="H478371" s="18"/>
    </row>
    <row r="478407" spans="8:8" ht="12" customHeight="1" x14ac:dyDescent="0.2">
      <c r="H478407" s="18"/>
    </row>
    <row r="478443" spans="8:8" ht="12" customHeight="1" x14ac:dyDescent="0.2">
      <c r="H478443" s="18"/>
    </row>
    <row r="478479" spans="8:8" ht="12" customHeight="1" x14ac:dyDescent="0.2">
      <c r="H478479" s="18"/>
    </row>
    <row r="478515" spans="8:8" ht="12" customHeight="1" x14ac:dyDescent="0.2">
      <c r="H478515" s="18"/>
    </row>
    <row r="478551" spans="8:8" ht="12" customHeight="1" x14ac:dyDescent="0.2">
      <c r="H478551" s="18"/>
    </row>
    <row r="478587" spans="8:8" ht="12" customHeight="1" x14ac:dyDescent="0.2">
      <c r="H478587" s="18"/>
    </row>
    <row r="478623" spans="8:8" ht="12" customHeight="1" x14ac:dyDescent="0.2">
      <c r="H478623" s="18"/>
    </row>
    <row r="478659" spans="8:8" ht="12" customHeight="1" x14ac:dyDescent="0.2">
      <c r="H478659" s="18"/>
    </row>
    <row r="478695" spans="8:8" ht="12" customHeight="1" x14ac:dyDescent="0.2">
      <c r="H478695" s="18"/>
    </row>
    <row r="478731" spans="8:8" ht="12" customHeight="1" x14ac:dyDescent="0.2">
      <c r="H478731" s="18"/>
    </row>
    <row r="478767" spans="8:8" ht="12" customHeight="1" x14ac:dyDescent="0.2">
      <c r="H478767" s="18"/>
    </row>
    <row r="478803" spans="8:8" ht="12" customHeight="1" x14ac:dyDescent="0.2">
      <c r="H478803" s="18"/>
    </row>
    <row r="478839" spans="8:8" ht="12" customHeight="1" x14ac:dyDescent="0.2">
      <c r="H478839" s="18"/>
    </row>
    <row r="478875" spans="8:8" ht="12" customHeight="1" x14ac:dyDescent="0.2">
      <c r="H478875" s="18"/>
    </row>
    <row r="478911" spans="8:8" ht="12" customHeight="1" x14ac:dyDescent="0.2">
      <c r="H478911" s="18"/>
    </row>
    <row r="478947" spans="8:8" ht="12" customHeight="1" x14ac:dyDescent="0.2">
      <c r="H478947" s="18"/>
    </row>
    <row r="478983" spans="8:8" ht="12" customHeight="1" x14ac:dyDescent="0.2">
      <c r="H478983" s="18"/>
    </row>
    <row r="479019" spans="8:8" ht="12" customHeight="1" x14ac:dyDescent="0.2">
      <c r="H479019" s="18"/>
    </row>
    <row r="479055" spans="8:8" ht="12" customHeight="1" x14ac:dyDescent="0.2">
      <c r="H479055" s="18"/>
    </row>
    <row r="479091" spans="8:8" ht="12" customHeight="1" x14ac:dyDescent="0.2">
      <c r="H479091" s="18"/>
    </row>
    <row r="479127" spans="8:8" ht="12" customHeight="1" x14ac:dyDescent="0.2">
      <c r="H479127" s="18"/>
    </row>
    <row r="479163" spans="8:8" ht="12" customHeight="1" x14ac:dyDescent="0.2">
      <c r="H479163" s="18"/>
    </row>
    <row r="479199" spans="8:8" ht="12" customHeight="1" x14ac:dyDescent="0.2">
      <c r="H479199" s="18"/>
    </row>
    <row r="479235" spans="8:8" ht="12" customHeight="1" x14ac:dyDescent="0.2">
      <c r="H479235" s="18"/>
    </row>
    <row r="479271" spans="8:8" ht="12" customHeight="1" x14ac:dyDescent="0.2">
      <c r="H479271" s="18"/>
    </row>
    <row r="479307" spans="8:8" ht="12" customHeight="1" x14ac:dyDescent="0.2">
      <c r="H479307" s="18"/>
    </row>
    <row r="479343" spans="8:8" ht="12" customHeight="1" x14ac:dyDescent="0.2">
      <c r="H479343" s="18"/>
    </row>
    <row r="479379" spans="8:8" ht="12" customHeight="1" x14ac:dyDescent="0.2">
      <c r="H479379" s="18"/>
    </row>
    <row r="479415" spans="8:8" ht="12" customHeight="1" x14ac:dyDescent="0.2">
      <c r="H479415" s="18"/>
    </row>
    <row r="479451" spans="8:8" ht="12" customHeight="1" x14ac:dyDescent="0.2">
      <c r="H479451" s="18"/>
    </row>
    <row r="479487" spans="8:8" ht="12" customHeight="1" x14ac:dyDescent="0.2">
      <c r="H479487" s="18"/>
    </row>
    <row r="479523" spans="8:8" ht="12" customHeight="1" x14ac:dyDescent="0.2">
      <c r="H479523" s="18"/>
    </row>
    <row r="479559" spans="8:8" ht="12" customHeight="1" x14ac:dyDescent="0.2">
      <c r="H479559" s="18"/>
    </row>
    <row r="479595" spans="8:8" ht="12" customHeight="1" x14ac:dyDescent="0.2">
      <c r="H479595" s="18"/>
    </row>
    <row r="479631" spans="8:8" ht="12" customHeight="1" x14ac:dyDescent="0.2">
      <c r="H479631" s="18"/>
    </row>
    <row r="479667" spans="8:8" ht="12" customHeight="1" x14ac:dyDescent="0.2">
      <c r="H479667" s="18"/>
    </row>
    <row r="479703" spans="8:8" ht="12" customHeight="1" x14ac:dyDescent="0.2">
      <c r="H479703" s="18"/>
    </row>
    <row r="479739" spans="8:8" ht="12" customHeight="1" x14ac:dyDescent="0.2">
      <c r="H479739" s="18"/>
    </row>
    <row r="479775" spans="8:8" ht="12" customHeight="1" x14ac:dyDescent="0.2">
      <c r="H479775" s="18"/>
    </row>
    <row r="479811" spans="8:8" ht="12" customHeight="1" x14ac:dyDescent="0.2">
      <c r="H479811" s="18"/>
    </row>
    <row r="479847" spans="8:8" ht="12" customHeight="1" x14ac:dyDescent="0.2">
      <c r="H479847" s="18"/>
    </row>
    <row r="479883" spans="8:8" ht="12" customHeight="1" x14ac:dyDescent="0.2">
      <c r="H479883" s="18"/>
    </row>
    <row r="479919" spans="8:8" ht="12" customHeight="1" x14ac:dyDescent="0.2">
      <c r="H479919" s="18"/>
    </row>
    <row r="479955" spans="8:8" ht="12" customHeight="1" x14ac:dyDescent="0.2">
      <c r="H479955" s="18"/>
    </row>
    <row r="479991" spans="8:8" ht="12" customHeight="1" x14ac:dyDescent="0.2">
      <c r="H479991" s="18"/>
    </row>
    <row r="480027" spans="8:8" ht="12" customHeight="1" x14ac:dyDescent="0.2">
      <c r="H480027" s="18"/>
    </row>
    <row r="480063" spans="8:8" ht="12" customHeight="1" x14ac:dyDescent="0.2">
      <c r="H480063" s="18"/>
    </row>
    <row r="480099" spans="8:8" ht="12" customHeight="1" x14ac:dyDescent="0.2">
      <c r="H480099" s="18"/>
    </row>
    <row r="480135" spans="8:8" ht="12" customHeight="1" x14ac:dyDescent="0.2">
      <c r="H480135" s="18"/>
    </row>
    <row r="480171" spans="8:8" ht="12" customHeight="1" x14ac:dyDescent="0.2">
      <c r="H480171" s="18"/>
    </row>
    <row r="480207" spans="8:8" ht="12" customHeight="1" x14ac:dyDescent="0.2">
      <c r="H480207" s="18"/>
    </row>
    <row r="480243" spans="8:8" ht="12" customHeight="1" x14ac:dyDescent="0.2">
      <c r="H480243" s="18"/>
    </row>
    <row r="480279" spans="8:8" ht="12" customHeight="1" x14ac:dyDescent="0.2">
      <c r="H480279" s="18"/>
    </row>
    <row r="480315" spans="8:8" ht="12" customHeight="1" x14ac:dyDescent="0.2">
      <c r="H480315" s="18"/>
    </row>
    <row r="480351" spans="8:8" ht="12" customHeight="1" x14ac:dyDescent="0.2">
      <c r="H480351" s="18"/>
    </row>
    <row r="480387" spans="8:8" ht="12" customHeight="1" x14ac:dyDescent="0.2">
      <c r="H480387" s="18"/>
    </row>
    <row r="480423" spans="8:8" ht="12" customHeight="1" x14ac:dyDescent="0.2">
      <c r="H480423" s="18"/>
    </row>
    <row r="480459" spans="8:8" ht="12" customHeight="1" x14ac:dyDescent="0.2">
      <c r="H480459" s="18"/>
    </row>
    <row r="480495" spans="8:8" ht="12" customHeight="1" x14ac:dyDescent="0.2">
      <c r="H480495" s="18"/>
    </row>
    <row r="480531" spans="8:8" ht="12" customHeight="1" x14ac:dyDescent="0.2">
      <c r="H480531" s="18"/>
    </row>
    <row r="480567" spans="8:8" ht="12" customHeight="1" x14ac:dyDescent="0.2">
      <c r="H480567" s="18"/>
    </row>
    <row r="480603" spans="8:8" ht="12" customHeight="1" x14ac:dyDescent="0.2">
      <c r="H480603" s="18"/>
    </row>
    <row r="480639" spans="8:8" ht="12" customHeight="1" x14ac:dyDescent="0.2">
      <c r="H480639" s="18"/>
    </row>
    <row r="480675" spans="8:8" ht="12" customHeight="1" x14ac:dyDescent="0.2">
      <c r="H480675" s="18"/>
    </row>
    <row r="480711" spans="8:8" ht="12" customHeight="1" x14ac:dyDescent="0.2">
      <c r="H480711" s="18"/>
    </row>
    <row r="480747" spans="8:8" ht="12" customHeight="1" x14ac:dyDescent="0.2">
      <c r="H480747" s="18"/>
    </row>
    <row r="480783" spans="8:8" ht="12" customHeight="1" x14ac:dyDescent="0.2">
      <c r="H480783" s="18"/>
    </row>
    <row r="480819" spans="8:8" ht="12" customHeight="1" x14ac:dyDescent="0.2">
      <c r="H480819" s="18"/>
    </row>
    <row r="480855" spans="8:8" ht="12" customHeight="1" x14ac:dyDescent="0.2">
      <c r="H480855" s="18"/>
    </row>
    <row r="480891" spans="8:8" ht="12" customHeight="1" x14ac:dyDescent="0.2">
      <c r="H480891" s="18"/>
    </row>
    <row r="480927" spans="8:8" ht="12" customHeight="1" x14ac:dyDescent="0.2">
      <c r="H480927" s="18"/>
    </row>
    <row r="480963" spans="8:8" ht="12" customHeight="1" x14ac:dyDescent="0.2">
      <c r="H480963" s="18"/>
    </row>
    <row r="480999" spans="8:8" ht="12" customHeight="1" x14ac:dyDescent="0.2">
      <c r="H480999" s="18"/>
    </row>
    <row r="481035" spans="8:8" ht="12" customHeight="1" x14ac:dyDescent="0.2">
      <c r="H481035" s="18"/>
    </row>
    <row r="481071" spans="8:8" ht="12" customHeight="1" x14ac:dyDescent="0.2">
      <c r="H481071" s="18"/>
    </row>
    <row r="481107" spans="8:8" ht="12" customHeight="1" x14ac:dyDescent="0.2">
      <c r="H481107" s="18"/>
    </row>
    <row r="481143" spans="8:8" ht="12" customHeight="1" x14ac:dyDescent="0.2">
      <c r="H481143" s="18"/>
    </row>
    <row r="481179" spans="8:8" ht="12" customHeight="1" x14ac:dyDescent="0.2">
      <c r="H481179" s="18"/>
    </row>
    <row r="481215" spans="8:8" ht="12" customHeight="1" x14ac:dyDescent="0.2">
      <c r="H481215" s="18"/>
    </row>
    <row r="481251" spans="8:8" ht="12" customHeight="1" x14ac:dyDescent="0.2">
      <c r="H481251" s="18"/>
    </row>
    <row r="481287" spans="8:8" ht="12" customHeight="1" x14ac:dyDescent="0.2">
      <c r="H481287" s="18"/>
    </row>
    <row r="481323" spans="8:8" ht="12" customHeight="1" x14ac:dyDescent="0.2">
      <c r="H481323" s="18"/>
    </row>
    <row r="481359" spans="8:8" ht="12" customHeight="1" x14ac:dyDescent="0.2">
      <c r="H481359" s="18"/>
    </row>
    <row r="481395" spans="8:8" ht="12" customHeight="1" x14ac:dyDescent="0.2">
      <c r="H481395" s="18"/>
    </row>
    <row r="481431" spans="8:8" ht="12" customHeight="1" x14ac:dyDescent="0.2">
      <c r="H481431" s="18"/>
    </row>
    <row r="481467" spans="8:8" ht="12" customHeight="1" x14ac:dyDescent="0.2">
      <c r="H481467" s="18"/>
    </row>
    <row r="481503" spans="8:8" ht="12" customHeight="1" x14ac:dyDescent="0.2">
      <c r="H481503" s="18"/>
    </row>
    <row r="481539" spans="8:8" ht="12" customHeight="1" x14ac:dyDescent="0.2">
      <c r="H481539" s="18"/>
    </row>
    <row r="481575" spans="8:8" ht="12" customHeight="1" x14ac:dyDescent="0.2">
      <c r="H481575" s="18"/>
    </row>
    <row r="481611" spans="8:8" ht="12" customHeight="1" x14ac:dyDescent="0.2">
      <c r="H481611" s="18"/>
    </row>
    <row r="481647" spans="8:8" ht="12" customHeight="1" x14ac:dyDescent="0.2">
      <c r="H481647" s="18"/>
    </row>
    <row r="481683" spans="8:8" ht="12" customHeight="1" x14ac:dyDescent="0.2">
      <c r="H481683" s="18"/>
    </row>
    <row r="481719" spans="8:8" ht="12" customHeight="1" x14ac:dyDescent="0.2">
      <c r="H481719" s="18"/>
    </row>
    <row r="481755" spans="8:8" ht="12" customHeight="1" x14ac:dyDescent="0.2">
      <c r="H481755" s="18"/>
    </row>
    <row r="481791" spans="8:8" ht="12" customHeight="1" x14ac:dyDescent="0.2">
      <c r="H481791" s="18"/>
    </row>
    <row r="481827" spans="8:8" ht="12" customHeight="1" x14ac:dyDescent="0.2">
      <c r="H481827" s="18"/>
    </row>
    <row r="481863" spans="8:8" ht="12" customHeight="1" x14ac:dyDescent="0.2">
      <c r="H481863" s="18"/>
    </row>
    <row r="481899" spans="8:8" ht="12" customHeight="1" x14ac:dyDescent="0.2">
      <c r="H481899" s="18"/>
    </row>
    <row r="481935" spans="8:8" ht="12" customHeight="1" x14ac:dyDescent="0.2">
      <c r="H481935" s="18"/>
    </row>
    <row r="481971" spans="8:8" ht="12" customHeight="1" x14ac:dyDescent="0.2">
      <c r="H481971" s="18"/>
    </row>
    <row r="482007" spans="8:8" ht="12" customHeight="1" x14ac:dyDescent="0.2">
      <c r="H482007" s="18"/>
    </row>
    <row r="482043" spans="8:8" ht="12" customHeight="1" x14ac:dyDescent="0.2">
      <c r="H482043" s="18"/>
    </row>
    <row r="482079" spans="8:8" ht="12" customHeight="1" x14ac:dyDescent="0.2">
      <c r="H482079" s="18"/>
    </row>
    <row r="482115" spans="8:8" ht="12" customHeight="1" x14ac:dyDescent="0.2">
      <c r="H482115" s="18"/>
    </row>
    <row r="482151" spans="8:8" ht="12" customHeight="1" x14ac:dyDescent="0.2">
      <c r="H482151" s="18"/>
    </row>
    <row r="482187" spans="8:8" ht="12" customHeight="1" x14ac:dyDescent="0.2">
      <c r="H482187" s="18"/>
    </row>
    <row r="482223" spans="8:8" ht="12" customHeight="1" x14ac:dyDescent="0.2">
      <c r="H482223" s="18"/>
    </row>
    <row r="482259" spans="8:8" ht="12" customHeight="1" x14ac:dyDescent="0.2">
      <c r="H482259" s="18"/>
    </row>
    <row r="482295" spans="8:8" ht="12" customHeight="1" x14ac:dyDescent="0.2">
      <c r="H482295" s="18"/>
    </row>
    <row r="482331" spans="8:8" ht="12" customHeight="1" x14ac:dyDescent="0.2">
      <c r="H482331" s="18"/>
    </row>
    <row r="482367" spans="8:8" ht="12" customHeight="1" x14ac:dyDescent="0.2">
      <c r="H482367" s="18"/>
    </row>
    <row r="482403" spans="8:8" ht="12" customHeight="1" x14ac:dyDescent="0.2">
      <c r="H482403" s="18"/>
    </row>
    <row r="482439" spans="8:8" ht="12" customHeight="1" x14ac:dyDescent="0.2">
      <c r="H482439" s="18"/>
    </row>
    <row r="482475" spans="8:8" ht="12" customHeight="1" x14ac:dyDescent="0.2">
      <c r="H482475" s="18"/>
    </row>
    <row r="482511" spans="8:8" ht="12" customHeight="1" x14ac:dyDescent="0.2">
      <c r="H482511" s="18"/>
    </row>
    <row r="482547" spans="8:8" ht="12" customHeight="1" x14ac:dyDescent="0.2">
      <c r="H482547" s="18"/>
    </row>
    <row r="482583" spans="8:8" ht="12" customHeight="1" x14ac:dyDescent="0.2">
      <c r="H482583" s="18"/>
    </row>
    <row r="482619" spans="8:8" ht="12" customHeight="1" x14ac:dyDescent="0.2">
      <c r="H482619" s="18"/>
    </row>
    <row r="482655" spans="8:8" ht="12" customHeight="1" x14ac:dyDescent="0.2">
      <c r="H482655" s="18"/>
    </row>
    <row r="482691" spans="8:8" ht="12" customHeight="1" x14ac:dyDescent="0.2">
      <c r="H482691" s="18"/>
    </row>
    <row r="482727" spans="8:8" ht="12" customHeight="1" x14ac:dyDescent="0.2">
      <c r="H482727" s="18"/>
    </row>
    <row r="482763" spans="8:8" ht="12" customHeight="1" x14ac:dyDescent="0.2">
      <c r="H482763" s="18"/>
    </row>
    <row r="482799" spans="8:8" ht="12" customHeight="1" x14ac:dyDescent="0.2">
      <c r="H482799" s="18"/>
    </row>
    <row r="482835" spans="8:8" ht="12" customHeight="1" x14ac:dyDescent="0.2">
      <c r="H482835" s="18"/>
    </row>
    <row r="482871" spans="8:8" ht="12" customHeight="1" x14ac:dyDescent="0.2">
      <c r="H482871" s="18"/>
    </row>
    <row r="482907" spans="8:8" ht="12" customHeight="1" x14ac:dyDescent="0.2">
      <c r="H482907" s="18"/>
    </row>
    <row r="482943" spans="8:8" ht="12" customHeight="1" x14ac:dyDescent="0.2">
      <c r="H482943" s="18"/>
    </row>
    <row r="482979" spans="8:8" ht="12" customHeight="1" x14ac:dyDescent="0.2">
      <c r="H482979" s="18"/>
    </row>
    <row r="483015" spans="8:8" ht="12" customHeight="1" x14ac:dyDescent="0.2">
      <c r="H483015" s="18"/>
    </row>
    <row r="483051" spans="8:8" ht="12" customHeight="1" x14ac:dyDescent="0.2">
      <c r="H483051" s="18"/>
    </row>
    <row r="483087" spans="8:8" ht="12" customHeight="1" x14ac:dyDescent="0.2">
      <c r="H483087" s="18"/>
    </row>
    <row r="483123" spans="8:8" ht="12" customHeight="1" x14ac:dyDescent="0.2">
      <c r="H483123" s="18"/>
    </row>
    <row r="483159" spans="8:8" ht="12" customHeight="1" x14ac:dyDescent="0.2">
      <c r="H483159" s="18"/>
    </row>
    <row r="483195" spans="8:8" ht="12" customHeight="1" x14ac:dyDescent="0.2">
      <c r="H483195" s="18"/>
    </row>
    <row r="483231" spans="8:8" ht="12" customHeight="1" x14ac:dyDescent="0.2">
      <c r="H483231" s="18"/>
    </row>
    <row r="483267" spans="8:8" ht="12" customHeight="1" x14ac:dyDescent="0.2">
      <c r="H483267" s="18"/>
    </row>
    <row r="483303" spans="8:8" ht="12" customHeight="1" x14ac:dyDescent="0.2">
      <c r="H483303" s="18"/>
    </row>
    <row r="483339" spans="8:8" ht="12" customHeight="1" x14ac:dyDescent="0.2">
      <c r="H483339" s="18"/>
    </row>
    <row r="483375" spans="8:8" ht="12" customHeight="1" x14ac:dyDescent="0.2">
      <c r="H483375" s="18"/>
    </row>
    <row r="483411" spans="8:8" ht="12" customHeight="1" x14ac:dyDescent="0.2">
      <c r="H483411" s="18"/>
    </row>
    <row r="483447" spans="8:8" ht="12" customHeight="1" x14ac:dyDescent="0.2">
      <c r="H483447" s="18"/>
    </row>
    <row r="483483" spans="8:8" ht="12" customHeight="1" x14ac:dyDescent="0.2">
      <c r="H483483" s="18"/>
    </row>
    <row r="483519" spans="8:8" ht="12" customHeight="1" x14ac:dyDescent="0.2">
      <c r="H483519" s="18"/>
    </row>
    <row r="483555" spans="8:8" ht="12" customHeight="1" x14ac:dyDescent="0.2">
      <c r="H483555" s="18"/>
    </row>
    <row r="483591" spans="8:8" ht="12" customHeight="1" x14ac:dyDescent="0.2">
      <c r="H483591" s="18"/>
    </row>
    <row r="483627" spans="8:8" ht="12" customHeight="1" x14ac:dyDescent="0.2">
      <c r="H483627" s="18"/>
    </row>
    <row r="483663" spans="8:8" ht="12" customHeight="1" x14ac:dyDescent="0.2">
      <c r="H483663" s="18"/>
    </row>
    <row r="483699" spans="8:8" ht="12" customHeight="1" x14ac:dyDescent="0.2">
      <c r="H483699" s="18"/>
    </row>
    <row r="483735" spans="8:8" ht="12" customHeight="1" x14ac:dyDescent="0.2">
      <c r="H483735" s="18"/>
    </row>
    <row r="483771" spans="8:8" ht="12" customHeight="1" x14ac:dyDescent="0.2">
      <c r="H483771" s="18"/>
    </row>
    <row r="483807" spans="8:8" ht="12" customHeight="1" x14ac:dyDescent="0.2">
      <c r="H483807" s="18"/>
    </row>
    <row r="483843" spans="8:8" ht="12" customHeight="1" x14ac:dyDescent="0.2">
      <c r="H483843" s="18"/>
    </row>
    <row r="483879" spans="8:8" ht="12" customHeight="1" x14ac:dyDescent="0.2">
      <c r="H483879" s="18"/>
    </row>
    <row r="483915" spans="8:8" ht="12" customHeight="1" x14ac:dyDescent="0.2">
      <c r="H483915" s="18"/>
    </row>
    <row r="483951" spans="8:8" ht="12" customHeight="1" x14ac:dyDescent="0.2">
      <c r="H483951" s="18"/>
    </row>
    <row r="483987" spans="8:8" ht="12" customHeight="1" x14ac:dyDescent="0.2">
      <c r="H483987" s="18"/>
    </row>
    <row r="484023" spans="8:8" ht="12" customHeight="1" x14ac:dyDescent="0.2">
      <c r="H484023" s="18"/>
    </row>
    <row r="484059" spans="8:8" ht="12" customHeight="1" x14ac:dyDescent="0.2">
      <c r="H484059" s="18"/>
    </row>
    <row r="484095" spans="8:8" ht="12" customHeight="1" x14ac:dyDescent="0.2">
      <c r="H484095" s="18"/>
    </row>
    <row r="484131" spans="8:8" ht="12" customHeight="1" x14ac:dyDescent="0.2">
      <c r="H484131" s="18"/>
    </row>
    <row r="484167" spans="8:8" ht="12" customHeight="1" x14ac:dyDescent="0.2">
      <c r="H484167" s="18"/>
    </row>
    <row r="484203" spans="8:8" ht="12" customHeight="1" x14ac:dyDescent="0.2">
      <c r="H484203" s="18"/>
    </row>
    <row r="484239" spans="8:8" ht="12" customHeight="1" x14ac:dyDescent="0.2">
      <c r="H484239" s="18"/>
    </row>
    <row r="484275" spans="8:8" ht="12" customHeight="1" x14ac:dyDescent="0.2">
      <c r="H484275" s="18"/>
    </row>
    <row r="484311" spans="8:8" ht="12" customHeight="1" x14ac:dyDescent="0.2">
      <c r="H484311" s="18"/>
    </row>
    <row r="484347" spans="8:8" ht="12" customHeight="1" x14ac:dyDescent="0.2">
      <c r="H484347" s="18"/>
    </row>
    <row r="484383" spans="8:8" ht="12" customHeight="1" x14ac:dyDescent="0.2">
      <c r="H484383" s="18"/>
    </row>
    <row r="484419" spans="8:8" ht="12" customHeight="1" x14ac:dyDescent="0.2">
      <c r="H484419" s="18"/>
    </row>
    <row r="484455" spans="8:8" ht="12" customHeight="1" x14ac:dyDescent="0.2">
      <c r="H484455" s="18"/>
    </row>
    <row r="484491" spans="8:8" ht="12" customHeight="1" x14ac:dyDescent="0.2">
      <c r="H484491" s="18"/>
    </row>
    <row r="484527" spans="8:8" ht="12" customHeight="1" x14ac:dyDescent="0.2">
      <c r="H484527" s="18"/>
    </row>
    <row r="484563" spans="8:8" ht="12" customHeight="1" x14ac:dyDescent="0.2">
      <c r="H484563" s="18"/>
    </row>
    <row r="484599" spans="8:8" ht="12" customHeight="1" x14ac:dyDescent="0.2">
      <c r="H484599" s="18"/>
    </row>
    <row r="484635" spans="8:8" ht="12" customHeight="1" x14ac:dyDescent="0.2">
      <c r="H484635" s="18"/>
    </row>
    <row r="484671" spans="8:8" ht="12" customHeight="1" x14ac:dyDescent="0.2">
      <c r="H484671" s="18"/>
    </row>
    <row r="484707" spans="8:8" ht="12" customHeight="1" x14ac:dyDescent="0.2">
      <c r="H484707" s="18"/>
    </row>
    <row r="484743" spans="8:8" ht="12" customHeight="1" x14ac:dyDescent="0.2">
      <c r="H484743" s="18"/>
    </row>
    <row r="484779" spans="8:8" ht="12" customHeight="1" x14ac:dyDescent="0.2">
      <c r="H484779" s="18"/>
    </row>
    <row r="484815" spans="8:8" ht="12" customHeight="1" x14ac:dyDescent="0.2">
      <c r="H484815" s="18"/>
    </row>
    <row r="484851" spans="8:8" ht="12" customHeight="1" x14ac:dyDescent="0.2">
      <c r="H484851" s="18"/>
    </row>
    <row r="484887" spans="8:8" ht="12" customHeight="1" x14ac:dyDescent="0.2">
      <c r="H484887" s="18"/>
    </row>
    <row r="484923" spans="8:8" ht="12" customHeight="1" x14ac:dyDescent="0.2">
      <c r="H484923" s="18"/>
    </row>
    <row r="484959" spans="8:8" ht="12" customHeight="1" x14ac:dyDescent="0.2">
      <c r="H484959" s="18"/>
    </row>
    <row r="484995" spans="8:8" ht="12" customHeight="1" x14ac:dyDescent="0.2">
      <c r="H484995" s="18"/>
    </row>
    <row r="485031" spans="8:8" ht="12" customHeight="1" x14ac:dyDescent="0.2">
      <c r="H485031" s="18"/>
    </row>
    <row r="485067" spans="8:8" ht="12" customHeight="1" x14ac:dyDescent="0.2">
      <c r="H485067" s="18"/>
    </row>
    <row r="485103" spans="8:8" ht="12" customHeight="1" x14ac:dyDescent="0.2">
      <c r="H485103" s="18"/>
    </row>
    <row r="485139" spans="8:8" ht="12" customHeight="1" x14ac:dyDescent="0.2">
      <c r="H485139" s="18"/>
    </row>
    <row r="485175" spans="8:8" ht="12" customHeight="1" x14ac:dyDescent="0.2">
      <c r="H485175" s="18"/>
    </row>
    <row r="485211" spans="8:8" ht="12" customHeight="1" x14ac:dyDescent="0.2">
      <c r="H485211" s="18"/>
    </row>
    <row r="485247" spans="8:8" ht="12" customHeight="1" x14ac:dyDescent="0.2">
      <c r="H485247" s="18"/>
    </row>
    <row r="485283" spans="8:8" ht="12" customHeight="1" x14ac:dyDescent="0.2">
      <c r="H485283" s="18"/>
    </row>
    <row r="485319" spans="8:8" ht="12" customHeight="1" x14ac:dyDescent="0.2">
      <c r="H485319" s="18"/>
    </row>
    <row r="485355" spans="8:8" ht="12" customHeight="1" x14ac:dyDescent="0.2">
      <c r="H485355" s="18"/>
    </row>
    <row r="485391" spans="8:8" ht="12" customHeight="1" x14ac:dyDescent="0.2">
      <c r="H485391" s="18"/>
    </row>
    <row r="485427" spans="8:8" ht="12" customHeight="1" x14ac:dyDescent="0.2">
      <c r="H485427" s="18"/>
    </row>
    <row r="485463" spans="8:8" ht="12" customHeight="1" x14ac:dyDescent="0.2">
      <c r="H485463" s="18"/>
    </row>
    <row r="485499" spans="8:8" ht="12" customHeight="1" x14ac:dyDescent="0.2">
      <c r="H485499" s="18"/>
    </row>
    <row r="485535" spans="8:8" ht="12" customHeight="1" x14ac:dyDescent="0.2">
      <c r="H485535" s="18"/>
    </row>
    <row r="485571" spans="8:8" ht="12" customHeight="1" x14ac:dyDescent="0.2">
      <c r="H485571" s="18"/>
    </row>
    <row r="485607" spans="8:8" ht="12" customHeight="1" x14ac:dyDescent="0.2">
      <c r="H485607" s="18"/>
    </row>
    <row r="485643" spans="8:8" ht="12" customHeight="1" x14ac:dyDescent="0.2">
      <c r="H485643" s="18"/>
    </row>
    <row r="485679" spans="8:8" ht="12" customHeight="1" x14ac:dyDescent="0.2">
      <c r="H485679" s="18"/>
    </row>
    <row r="485715" spans="8:8" ht="12" customHeight="1" x14ac:dyDescent="0.2">
      <c r="H485715" s="18"/>
    </row>
    <row r="485751" spans="8:8" ht="12" customHeight="1" x14ac:dyDescent="0.2">
      <c r="H485751" s="18"/>
    </row>
    <row r="485787" spans="8:8" ht="12" customHeight="1" x14ac:dyDescent="0.2">
      <c r="H485787" s="18"/>
    </row>
    <row r="485823" spans="8:8" ht="12" customHeight="1" x14ac:dyDescent="0.2">
      <c r="H485823" s="18"/>
    </row>
    <row r="485859" spans="8:8" ht="12" customHeight="1" x14ac:dyDescent="0.2">
      <c r="H485859" s="18"/>
    </row>
    <row r="485895" spans="8:8" ht="12" customHeight="1" x14ac:dyDescent="0.2">
      <c r="H485895" s="18"/>
    </row>
    <row r="485931" spans="8:8" ht="12" customHeight="1" x14ac:dyDescent="0.2">
      <c r="H485931" s="18"/>
    </row>
    <row r="485967" spans="8:8" ht="12" customHeight="1" x14ac:dyDescent="0.2">
      <c r="H485967" s="18"/>
    </row>
    <row r="486003" spans="8:8" ht="12" customHeight="1" x14ac:dyDescent="0.2">
      <c r="H486003" s="18"/>
    </row>
    <row r="486039" spans="8:8" ht="12" customHeight="1" x14ac:dyDescent="0.2">
      <c r="H486039" s="18"/>
    </row>
    <row r="486075" spans="8:8" ht="12" customHeight="1" x14ac:dyDescent="0.2">
      <c r="H486075" s="18"/>
    </row>
    <row r="486111" spans="8:8" ht="12" customHeight="1" x14ac:dyDescent="0.2">
      <c r="H486111" s="18"/>
    </row>
    <row r="486147" spans="8:8" ht="12" customHeight="1" x14ac:dyDescent="0.2">
      <c r="H486147" s="18"/>
    </row>
    <row r="486183" spans="8:8" ht="12" customHeight="1" x14ac:dyDescent="0.2">
      <c r="H486183" s="18"/>
    </row>
    <row r="486219" spans="8:8" ht="12" customHeight="1" x14ac:dyDescent="0.2">
      <c r="H486219" s="18"/>
    </row>
    <row r="486255" spans="8:8" ht="12" customHeight="1" x14ac:dyDescent="0.2">
      <c r="H486255" s="18"/>
    </row>
    <row r="486291" spans="8:8" ht="12" customHeight="1" x14ac:dyDescent="0.2">
      <c r="H486291" s="18"/>
    </row>
    <row r="486327" spans="8:8" ht="12" customHeight="1" x14ac:dyDescent="0.2">
      <c r="H486327" s="18"/>
    </row>
    <row r="486363" spans="8:8" ht="12" customHeight="1" x14ac:dyDescent="0.2">
      <c r="H486363" s="18"/>
    </row>
    <row r="486399" spans="8:8" ht="12" customHeight="1" x14ac:dyDescent="0.2">
      <c r="H486399" s="18"/>
    </row>
    <row r="486435" spans="8:8" ht="12" customHeight="1" x14ac:dyDescent="0.2">
      <c r="H486435" s="18"/>
    </row>
    <row r="486471" spans="8:8" ht="12" customHeight="1" x14ac:dyDescent="0.2">
      <c r="H486471" s="18"/>
    </row>
    <row r="486507" spans="8:8" ht="12" customHeight="1" x14ac:dyDescent="0.2">
      <c r="H486507" s="18"/>
    </row>
    <row r="486543" spans="8:8" ht="12" customHeight="1" x14ac:dyDescent="0.2">
      <c r="H486543" s="18"/>
    </row>
    <row r="486579" spans="8:8" ht="12" customHeight="1" x14ac:dyDescent="0.2">
      <c r="H486579" s="18"/>
    </row>
    <row r="486615" spans="8:8" ht="12" customHeight="1" x14ac:dyDescent="0.2">
      <c r="H486615" s="18"/>
    </row>
    <row r="486651" spans="8:8" ht="12" customHeight="1" x14ac:dyDescent="0.2">
      <c r="H486651" s="18"/>
    </row>
    <row r="486687" spans="8:8" ht="12" customHeight="1" x14ac:dyDescent="0.2">
      <c r="H486687" s="18"/>
    </row>
    <row r="486723" spans="8:8" ht="12" customHeight="1" x14ac:dyDescent="0.2">
      <c r="H486723" s="18"/>
    </row>
    <row r="486759" spans="8:8" ht="12" customHeight="1" x14ac:dyDescent="0.2">
      <c r="H486759" s="18"/>
    </row>
    <row r="486795" spans="8:8" ht="12" customHeight="1" x14ac:dyDescent="0.2">
      <c r="H486795" s="18"/>
    </row>
    <row r="486831" spans="8:8" ht="12" customHeight="1" x14ac:dyDescent="0.2">
      <c r="H486831" s="18"/>
    </row>
    <row r="486867" spans="8:8" ht="12" customHeight="1" x14ac:dyDescent="0.2">
      <c r="H486867" s="18"/>
    </row>
    <row r="486903" spans="8:8" ht="12" customHeight="1" x14ac:dyDescent="0.2">
      <c r="H486903" s="18"/>
    </row>
    <row r="486939" spans="8:8" ht="12" customHeight="1" x14ac:dyDescent="0.2">
      <c r="H486939" s="18"/>
    </row>
    <row r="486975" spans="8:8" ht="12" customHeight="1" x14ac:dyDescent="0.2">
      <c r="H486975" s="18"/>
    </row>
    <row r="487011" spans="8:8" ht="12" customHeight="1" x14ac:dyDescent="0.2">
      <c r="H487011" s="18"/>
    </row>
    <row r="487047" spans="8:8" ht="12" customHeight="1" x14ac:dyDescent="0.2">
      <c r="H487047" s="18"/>
    </row>
    <row r="487083" spans="8:8" ht="12" customHeight="1" x14ac:dyDescent="0.2">
      <c r="H487083" s="18"/>
    </row>
    <row r="487119" spans="8:8" ht="12" customHeight="1" x14ac:dyDescent="0.2">
      <c r="H487119" s="18"/>
    </row>
    <row r="487155" spans="8:8" ht="12" customHeight="1" x14ac:dyDescent="0.2">
      <c r="H487155" s="18"/>
    </row>
    <row r="487191" spans="8:8" ht="12" customHeight="1" x14ac:dyDescent="0.2">
      <c r="H487191" s="18"/>
    </row>
    <row r="487227" spans="8:8" ht="12" customHeight="1" x14ac:dyDescent="0.2">
      <c r="H487227" s="18"/>
    </row>
    <row r="487263" spans="8:8" ht="12" customHeight="1" x14ac:dyDescent="0.2">
      <c r="H487263" s="18"/>
    </row>
    <row r="487299" spans="8:8" ht="12" customHeight="1" x14ac:dyDescent="0.2">
      <c r="H487299" s="18"/>
    </row>
    <row r="487335" spans="8:8" ht="12" customHeight="1" x14ac:dyDescent="0.2">
      <c r="H487335" s="18"/>
    </row>
    <row r="487371" spans="8:8" ht="12" customHeight="1" x14ac:dyDescent="0.2">
      <c r="H487371" s="18"/>
    </row>
    <row r="487407" spans="8:8" ht="12" customHeight="1" x14ac:dyDescent="0.2">
      <c r="H487407" s="18"/>
    </row>
    <row r="487443" spans="8:8" ht="12" customHeight="1" x14ac:dyDescent="0.2">
      <c r="H487443" s="18"/>
    </row>
    <row r="487479" spans="8:8" ht="12" customHeight="1" x14ac:dyDescent="0.2">
      <c r="H487479" s="18"/>
    </row>
    <row r="487515" spans="8:8" ht="12" customHeight="1" x14ac:dyDescent="0.2">
      <c r="H487515" s="18"/>
    </row>
    <row r="487551" spans="8:8" ht="12" customHeight="1" x14ac:dyDescent="0.2">
      <c r="H487551" s="18"/>
    </row>
    <row r="487587" spans="8:8" ht="12" customHeight="1" x14ac:dyDescent="0.2">
      <c r="H487587" s="18"/>
    </row>
    <row r="487623" spans="8:8" ht="12" customHeight="1" x14ac:dyDescent="0.2">
      <c r="H487623" s="18"/>
    </row>
    <row r="487659" spans="8:8" ht="12" customHeight="1" x14ac:dyDescent="0.2">
      <c r="H487659" s="18"/>
    </row>
    <row r="487695" spans="8:8" ht="12" customHeight="1" x14ac:dyDescent="0.2">
      <c r="H487695" s="18"/>
    </row>
    <row r="487731" spans="8:8" ht="12" customHeight="1" x14ac:dyDescent="0.2">
      <c r="H487731" s="18"/>
    </row>
    <row r="487767" spans="8:8" ht="12" customHeight="1" x14ac:dyDescent="0.2">
      <c r="H487767" s="18"/>
    </row>
    <row r="487803" spans="8:8" ht="12" customHeight="1" x14ac:dyDescent="0.2">
      <c r="H487803" s="18"/>
    </row>
    <row r="487839" spans="8:8" ht="12" customHeight="1" x14ac:dyDescent="0.2">
      <c r="H487839" s="18"/>
    </row>
    <row r="487875" spans="8:8" ht="12" customHeight="1" x14ac:dyDescent="0.2">
      <c r="H487875" s="18"/>
    </row>
    <row r="487911" spans="8:8" ht="12" customHeight="1" x14ac:dyDescent="0.2">
      <c r="H487911" s="18"/>
    </row>
    <row r="487947" spans="8:8" ht="12" customHeight="1" x14ac:dyDescent="0.2">
      <c r="H487947" s="18"/>
    </row>
    <row r="487983" spans="8:8" ht="12" customHeight="1" x14ac:dyDescent="0.2">
      <c r="H487983" s="18"/>
    </row>
    <row r="488019" spans="8:8" ht="12" customHeight="1" x14ac:dyDescent="0.2">
      <c r="H488019" s="18"/>
    </row>
    <row r="488055" spans="8:8" ht="12" customHeight="1" x14ac:dyDescent="0.2">
      <c r="H488055" s="18"/>
    </row>
    <row r="488091" spans="8:8" ht="12" customHeight="1" x14ac:dyDescent="0.2">
      <c r="H488091" s="18"/>
    </row>
    <row r="488127" spans="8:8" ht="12" customHeight="1" x14ac:dyDescent="0.2">
      <c r="H488127" s="18"/>
    </row>
    <row r="488163" spans="8:8" ht="12" customHeight="1" x14ac:dyDescent="0.2">
      <c r="H488163" s="18"/>
    </row>
    <row r="488199" spans="8:8" ht="12" customHeight="1" x14ac:dyDescent="0.2">
      <c r="H488199" s="18"/>
    </row>
    <row r="488235" spans="8:8" ht="12" customHeight="1" x14ac:dyDescent="0.2">
      <c r="H488235" s="18"/>
    </row>
    <row r="488271" spans="8:8" ht="12" customHeight="1" x14ac:dyDescent="0.2">
      <c r="H488271" s="18"/>
    </row>
    <row r="488307" spans="8:8" ht="12" customHeight="1" x14ac:dyDescent="0.2">
      <c r="H488307" s="18"/>
    </row>
    <row r="488343" spans="8:8" ht="12" customHeight="1" x14ac:dyDescent="0.2">
      <c r="H488343" s="18"/>
    </row>
    <row r="488379" spans="8:8" ht="12" customHeight="1" x14ac:dyDescent="0.2">
      <c r="H488379" s="18"/>
    </row>
    <row r="488415" spans="8:8" ht="12" customHeight="1" x14ac:dyDescent="0.2">
      <c r="H488415" s="18"/>
    </row>
    <row r="488451" spans="8:8" ht="12" customHeight="1" x14ac:dyDescent="0.2">
      <c r="H488451" s="18"/>
    </row>
    <row r="488487" spans="8:8" ht="12" customHeight="1" x14ac:dyDescent="0.2">
      <c r="H488487" s="18"/>
    </row>
    <row r="488523" spans="8:8" ht="12" customHeight="1" x14ac:dyDescent="0.2">
      <c r="H488523" s="18"/>
    </row>
    <row r="488559" spans="8:8" ht="12" customHeight="1" x14ac:dyDescent="0.2">
      <c r="H488559" s="18"/>
    </row>
    <row r="488595" spans="8:8" ht="12" customHeight="1" x14ac:dyDescent="0.2">
      <c r="H488595" s="18"/>
    </row>
    <row r="488631" spans="8:8" ht="12" customHeight="1" x14ac:dyDescent="0.2">
      <c r="H488631" s="18"/>
    </row>
    <row r="488667" spans="8:8" ht="12" customHeight="1" x14ac:dyDescent="0.2">
      <c r="H488667" s="18"/>
    </row>
    <row r="488703" spans="8:8" ht="12" customHeight="1" x14ac:dyDescent="0.2">
      <c r="H488703" s="18"/>
    </row>
    <row r="488739" spans="8:8" ht="12" customHeight="1" x14ac:dyDescent="0.2">
      <c r="H488739" s="18"/>
    </row>
    <row r="488775" spans="8:8" ht="12" customHeight="1" x14ac:dyDescent="0.2">
      <c r="H488775" s="18"/>
    </row>
    <row r="488811" spans="8:8" ht="12" customHeight="1" x14ac:dyDescent="0.2">
      <c r="H488811" s="18"/>
    </row>
    <row r="488847" spans="8:8" ht="12" customHeight="1" x14ac:dyDescent="0.2">
      <c r="H488847" s="18"/>
    </row>
    <row r="488883" spans="8:8" ht="12" customHeight="1" x14ac:dyDescent="0.2">
      <c r="H488883" s="18"/>
    </row>
    <row r="488919" spans="8:8" ht="12" customHeight="1" x14ac:dyDescent="0.2">
      <c r="H488919" s="18"/>
    </row>
    <row r="488955" spans="8:8" ht="12" customHeight="1" x14ac:dyDescent="0.2">
      <c r="H488955" s="18"/>
    </row>
    <row r="488991" spans="8:8" ht="12" customHeight="1" x14ac:dyDescent="0.2">
      <c r="H488991" s="18"/>
    </row>
    <row r="489027" spans="8:8" ht="12" customHeight="1" x14ac:dyDescent="0.2">
      <c r="H489027" s="18"/>
    </row>
    <row r="489063" spans="8:8" ht="12" customHeight="1" x14ac:dyDescent="0.2">
      <c r="H489063" s="18"/>
    </row>
    <row r="489099" spans="8:8" ht="12" customHeight="1" x14ac:dyDescent="0.2">
      <c r="H489099" s="18"/>
    </row>
    <row r="489135" spans="8:8" ht="12" customHeight="1" x14ac:dyDescent="0.2">
      <c r="H489135" s="18"/>
    </row>
    <row r="489171" spans="8:8" ht="12" customHeight="1" x14ac:dyDescent="0.2">
      <c r="H489171" s="18"/>
    </row>
    <row r="489207" spans="8:8" ht="12" customHeight="1" x14ac:dyDescent="0.2">
      <c r="H489207" s="18"/>
    </row>
    <row r="489243" spans="8:8" ht="12" customHeight="1" x14ac:dyDescent="0.2">
      <c r="H489243" s="18"/>
    </row>
    <row r="489279" spans="8:8" ht="12" customHeight="1" x14ac:dyDescent="0.2">
      <c r="H489279" s="18"/>
    </row>
    <row r="489315" spans="8:8" ht="12" customHeight="1" x14ac:dyDescent="0.2">
      <c r="H489315" s="18"/>
    </row>
    <row r="489351" spans="8:8" ht="12" customHeight="1" x14ac:dyDescent="0.2">
      <c r="H489351" s="18"/>
    </row>
    <row r="489387" spans="8:8" ht="12" customHeight="1" x14ac:dyDescent="0.2">
      <c r="H489387" s="18"/>
    </row>
    <row r="489423" spans="8:8" ht="12" customHeight="1" x14ac:dyDescent="0.2">
      <c r="H489423" s="18"/>
    </row>
    <row r="489459" spans="8:8" ht="12" customHeight="1" x14ac:dyDescent="0.2">
      <c r="H489459" s="18"/>
    </row>
    <row r="489495" spans="8:8" ht="12" customHeight="1" x14ac:dyDescent="0.2">
      <c r="H489495" s="18"/>
    </row>
    <row r="489531" spans="8:8" ht="12" customHeight="1" x14ac:dyDescent="0.2">
      <c r="H489531" s="18"/>
    </row>
    <row r="489567" spans="8:8" ht="12" customHeight="1" x14ac:dyDescent="0.2">
      <c r="H489567" s="18"/>
    </row>
    <row r="489603" spans="8:8" ht="12" customHeight="1" x14ac:dyDescent="0.2">
      <c r="H489603" s="18"/>
    </row>
    <row r="489639" spans="8:8" ht="12" customHeight="1" x14ac:dyDescent="0.2">
      <c r="H489639" s="18"/>
    </row>
    <row r="489675" spans="8:8" ht="12" customHeight="1" x14ac:dyDescent="0.2">
      <c r="H489675" s="18"/>
    </row>
    <row r="489711" spans="8:8" ht="12" customHeight="1" x14ac:dyDescent="0.2">
      <c r="H489711" s="18"/>
    </row>
    <row r="489747" spans="8:8" ht="12" customHeight="1" x14ac:dyDescent="0.2">
      <c r="H489747" s="18"/>
    </row>
    <row r="489783" spans="8:8" ht="12" customHeight="1" x14ac:dyDescent="0.2">
      <c r="H489783" s="18"/>
    </row>
    <row r="489819" spans="8:8" ht="12" customHeight="1" x14ac:dyDescent="0.2">
      <c r="H489819" s="18"/>
    </row>
    <row r="489855" spans="8:8" ht="12" customHeight="1" x14ac:dyDescent="0.2">
      <c r="H489855" s="18"/>
    </row>
    <row r="489891" spans="8:8" ht="12" customHeight="1" x14ac:dyDescent="0.2">
      <c r="H489891" s="18"/>
    </row>
    <row r="489927" spans="8:8" ht="12" customHeight="1" x14ac:dyDescent="0.2">
      <c r="H489927" s="18"/>
    </row>
    <row r="489963" spans="8:8" ht="12" customHeight="1" x14ac:dyDescent="0.2">
      <c r="H489963" s="18"/>
    </row>
    <row r="489999" spans="8:8" ht="12" customHeight="1" x14ac:dyDescent="0.2">
      <c r="H489999" s="18"/>
    </row>
    <row r="490035" spans="8:8" ht="12" customHeight="1" x14ac:dyDescent="0.2">
      <c r="H490035" s="18"/>
    </row>
    <row r="490071" spans="8:8" ht="12" customHeight="1" x14ac:dyDescent="0.2">
      <c r="H490071" s="18"/>
    </row>
    <row r="490107" spans="8:8" ht="12" customHeight="1" x14ac:dyDescent="0.2">
      <c r="H490107" s="18"/>
    </row>
    <row r="490143" spans="8:8" ht="12" customHeight="1" x14ac:dyDescent="0.2">
      <c r="H490143" s="18"/>
    </row>
    <row r="490179" spans="8:8" ht="12" customHeight="1" x14ac:dyDescent="0.2">
      <c r="H490179" s="18"/>
    </row>
    <row r="490215" spans="8:8" ht="12" customHeight="1" x14ac:dyDescent="0.2">
      <c r="H490215" s="18"/>
    </row>
    <row r="490251" spans="8:8" ht="12" customHeight="1" x14ac:dyDescent="0.2">
      <c r="H490251" s="18"/>
    </row>
    <row r="490287" spans="8:8" ht="12" customHeight="1" x14ac:dyDescent="0.2">
      <c r="H490287" s="18"/>
    </row>
    <row r="490323" spans="8:8" ht="12" customHeight="1" x14ac:dyDescent="0.2">
      <c r="H490323" s="18"/>
    </row>
    <row r="490359" spans="8:8" ht="12" customHeight="1" x14ac:dyDescent="0.2">
      <c r="H490359" s="18"/>
    </row>
    <row r="490395" spans="8:8" ht="12" customHeight="1" x14ac:dyDescent="0.2">
      <c r="H490395" s="18"/>
    </row>
    <row r="490431" spans="8:8" ht="12" customHeight="1" x14ac:dyDescent="0.2">
      <c r="H490431" s="18"/>
    </row>
    <row r="490467" spans="8:8" ht="12" customHeight="1" x14ac:dyDescent="0.2">
      <c r="H490467" s="18"/>
    </row>
    <row r="490503" spans="8:8" ht="12" customHeight="1" x14ac:dyDescent="0.2">
      <c r="H490503" s="18"/>
    </row>
    <row r="490539" spans="8:8" ht="12" customHeight="1" x14ac:dyDescent="0.2">
      <c r="H490539" s="18"/>
    </row>
    <row r="490575" spans="8:8" ht="12" customHeight="1" x14ac:dyDescent="0.2">
      <c r="H490575" s="18"/>
    </row>
    <row r="490611" spans="8:8" ht="12" customHeight="1" x14ac:dyDescent="0.2">
      <c r="H490611" s="18"/>
    </row>
    <row r="490647" spans="8:8" ht="12" customHeight="1" x14ac:dyDescent="0.2">
      <c r="H490647" s="18"/>
    </row>
    <row r="490683" spans="8:8" ht="12" customHeight="1" x14ac:dyDescent="0.2">
      <c r="H490683" s="18"/>
    </row>
    <row r="490719" spans="8:8" ht="12" customHeight="1" x14ac:dyDescent="0.2">
      <c r="H490719" s="18"/>
    </row>
    <row r="490755" spans="8:8" ht="12" customHeight="1" x14ac:dyDescent="0.2">
      <c r="H490755" s="18"/>
    </row>
    <row r="490791" spans="8:8" ht="12" customHeight="1" x14ac:dyDescent="0.2">
      <c r="H490791" s="18"/>
    </row>
    <row r="490827" spans="8:8" ht="12" customHeight="1" x14ac:dyDescent="0.2">
      <c r="H490827" s="18"/>
    </row>
    <row r="490863" spans="8:8" ht="12" customHeight="1" x14ac:dyDescent="0.2">
      <c r="H490863" s="18"/>
    </row>
    <row r="490899" spans="8:8" ht="12" customHeight="1" x14ac:dyDescent="0.2">
      <c r="H490899" s="18"/>
    </row>
    <row r="490935" spans="8:8" ht="12" customHeight="1" x14ac:dyDescent="0.2">
      <c r="H490935" s="18"/>
    </row>
    <row r="490971" spans="8:8" ht="12" customHeight="1" x14ac:dyDescent="0.2">
      <c r="H490971" s="18"/>
    </row>
    <row r="491007" spans="8:8" ht="12" customHeight="1" x14ac:dyDescent="0.2">
      <c r="H491007" s="18"/>
    </row>
    <row r="491043" spans="8:8" ht="12" customHeight="1" x14ac:dyDescent="0.2">
      <c r="H491043" s="18"/>
    </row>
    <row r="491079" spans="8:8" ht="12" customHeight="1" x14ac:dyDescent="0.2">
      <c r="H491079" s="18"/>
    </row>
    <row r="491115" spans="8:8" ht="12" customHeight="1" x14ac:dyDescent="0.2">
      <c r="H491115" s="18"/>
    </row>
    <row r="491151" spans="8:8" ht="12" customHeight="1" x14ac:dyDescent="0.2">
      <c r="H491151" s="18"/>
    </row>
    <row r="491187" spans="8:8" ht="12" customHeight="1" x14ac:dyDescent="0.2">
      <c r="H491187" s="18"/>
    </row>
    <row r="491223" spans="8:8" ht="12" customHeight="1" x14ac:dyDescent="0.2">
      <c r="H491223" s="18"/>
    </row>
    <row r="491259" spans="8:8" ht="12" customHeight="1" x14ac:dyDescent="0.2">
      <c r="H491259" s="18"/>
    </row>
    <row r="491295" spans="8:8" ht="12" customHeight="1" x14ac:dyDescent="0.2">
      <c r="H491295" s="18"/>
    </row>
    <row r="491331" spans="8:8" ht="12" customHeight="1" x14ac:dyDescent="0.2">
      <c r="H491331" s="18"/>
    </row>
    <row r="491367" spans="8:8" ht="12" customHeight="1" x14ac:dyDescent="0.2">
      <c r="H491367" s="18"/>
    </row>
    <row r="491403" spans="8:8" ht="12" customHeight="1" x14ac:dyDescent="0.2">
      <c r="H491403" s="18"/>
    </row>
    <row r="491439" spans="8:8" ht="12" customHeight="1" x14ac:dyDescent="0.2">
      <c r="H491439" s="18"/>
    </row>
    <row r="491475" spans="8:8" ht="12" customHeight="1" x14ac:dyDescent="0.2">
      <c r="H491475" s="18"/>
    </row>
    <row r="491511" spans="8:8" ht="12" customHeight="1" x14ac:dyDescent="0.2">
      <c r="H491511" s="18"/>
    </row>
    <row r="491547" spans="8:8" ht="12" customHeight="1" x14ac:dyDescent="0.2">
      <c r="H491547" s="18"/>
    </row>
    <row r="491583" spans="8:8" ht="12" customHeight="1" x14ac:dyDescent="0.2">
      <c r="H491583" s="18"/>
    </row>
    <row r="491619" spans="8:8" ht="12" customHeight="1" x14ac:dyDescent="0.2">
      <c r="H491619" s="18"/>
    </row>
    <row r="491655" spans="8:8" ht="12" customHeight="1" x14ac:dyDescent="0.2">
      <c r="H491655" s="18"/>
    </row>
    <row r="491691" spans="8:8" ht="12" customHeight="1" x14ac:dyDescent="0.2">
      <c r="H491691" s="18"/>
    </row>
    <row r="491727" spans="8:8" ht="12" customHeight="1" x14ac:dyDescent="0.2">
      <c r="H491727" s="18"/>
    </row>
    <row r="491763" spans="8:8" ht="12" customHeight="1" x14ac:dyDescent="0.2">
      <c r="H491763" s="18"/>
    </row>
    <row r="491799" spans="8:8" ht="12" customHeight="1" x14ac:dyDescent="0.2">
      <c r="H491799" s="18"/>
    </row>
    <row r="491835" spans="8:8" ht="12" customHeight="1" x14ac:dyDescent="0.2">
      <c r="H491835" s="18"/>
    </row>
    <row r="491871" spans="8:8" ht="12" customHeight="1" x14ac:dyDescent="0.2">
      <c r="H491871" s="18"/>
    </row>
    <row r="491907" spans="8:8" ht="12" customHeight="1" x14ac:dyDescent="0.2">
      <c r="H491907" s="18"/>
    </row>
    <row r="491943" spans="8:8" ht="12" customHeight="1" x14ac:dyDescent="0.2">
      <c r="H491943" s="18"/>
    </row>
    <row r="491979" spans="8:8" ht="12" customHeight="1" x14ac:dyDescent="0.2">
      <c r="H491979" s="18"/>
    </row>
    <row r="492015" spans="8:8" ht="12" customHeight="1" x14ac:dyDescent="0.2">
      <c r="H492015" s="18"/>
    </row>
    <row r="492051" spans="8:8" ht="12" customHeight="1" x14ac:dyDescent="0.2">
      <c r="H492051" s="18"/>
    </row>
    <row r="492087" spans="8:8" ht="12" customHeight="1" x14ac:dyDescent="0.2">
      <c r="H492087" s="18"/>
    </row>
    <row r="492123" spans="8:8" ht="12" customHeight="1" x14ac:dyDescent="0.2">
      <c r="H492123" s="18"/>
    </row>
    <row r="492159" spans="8:8" ht="12" customHeight="1" x14ac:dyDescent="0.2">
      <c r="H492159" s="18"/>
    </row>
    <row r="492195" spans="8:8" ht="12" customHeight="1" x14ac:dyDescent="0.2">
      <c r="H492195" s="18"/>
    </row>
    <row r="492231" spans="8:8" ht="12" customHeight="1" x14ac:dyDescent="0.2">
      <c r="H492231" s="18"/>
    </row>
    <row r="492267" spans="8:8" ht="12" customHeight="1" x14ac:dyDescent="0.2">
      <c r="H492267" s="18"/>
    </row>
    <row r="492303" spans="8:8" ht="12" customHeight="1" x14ac:dyDescent="0.2">
      <c r="H492303" s="18"/>
    </row>
    <row r="492339" spans="8:8" ht="12" customHeight="1" x14ac:dyDescent="0.2">
      <c r="H492339" s="18"/>
    </row>
    <row r="492375" spans="8:8" ht="12" customHeight="1" x14ac:dyDescent="0.2">
      <c r="H492375" s="18"/>
    </row>
    <row r="492411" spans="8:8" ht="12" customHeight="1" x14ac:dyDescent="0.2">
      <c r="H492411" s="18"/>
    </row>
    <row r="492447" spans="8:8" ht="12" customHeight="1" x14ac:dyDescent="0.2">
      <c r="H492447" s="18"/>
    </row>
    <row r="492483" spans="8:8" ht="12" customHeight="1" x14ac:dyDescent="0.2">
      <c r="H492483" s="18"/>
    </row>
    <row r="492519" spans="8:8" ht="12" customHeight="1" x14ac:dyDescent="0.2">
      <c r="H492519" s="18"/>
    </row>
    <row r="492555" spans="8:8" ht="12" customHeight="1" x14ac:dyDescent="0.2">
      <c r="H492555" s="18"/>
    </row>
    <row r="492591" spans="8:8" ht="12" customHeight="1" x14ac:dyDescent="0.2">
      <c r="H492591" s="18"/>
    </row>
    <row r="492627" spans="8:8" ht="12" customHeight="1" x14ac:dyDescent="0.2">
      <c r="H492627" s="18"/>
    </row>
    <row r="492663" spans="8:8" ht="12" customHeight="1" x14ac:dyDescent="0.2">
      <c r="H492663" s="18"/>
    </row>
    <row r="492699" spans="8:8" ht="12" customHeight="1" x14ac:dyDescent="0.2">
      <c r="H492699" s="18"/>
    </row>
    <row r="492735" spans="8:8" ht="12" customHeight="1" x14ac:dyDescent="0.2">
      <c r="H492735" s="18"/>
    </row>
    <row r="492771" spans="8:8" ht="12" customHeight="1" x14ac:dyDescent="0.2">
      <c r="H492771" s="18"/>
    </row>
    <row r="492807" spans="8:8" ht="12" customHeight="1" x14ac:dyDescent="0.2">
      <c r="H492807" s="18"/>
    </row>
    <row r="492843" spans="8:8" ht="12" customHeight="1" x14ac:dyDescent="0.2">
      <c r="H492843" s="18"/>
    </row>
    <row r="492879" spans="8:8" ht="12" customHeight="1" x14ac:dyDescent="0.2">
      <c r="H492879" s="18"/>
    </row>
    <row r="492915" spans="8:8" ht="12" customHeight="1" x14ac:dyDescent="0.2">
      <c r="H492915" s="18"/>
    </row>
    <row r="492951" spans="8:8" ht="12" customHeight="1" x14ac:dyDescent="0.2">
      <c r="H492951" s="18"/>
    </row>
    <row r="492987" spans="8:8" ht="12" customHeight="1" x14ac:dyDescent="0.2">
      <c r="H492987" s="18"/>
    </row>
    <row r="493023" spans="8:8" ht="12" customHeight="1" x14ac:dyDescent="0.2">
      <c r="H493023" s="18"/>
    </row>
    <row r="493059" spans="8:8" ht="12" customHeight="1" x14ac:dyDescent="0.2">
      <c r="H493059" s="18"/>
    </row>
    <row r="493095" spans="8:8" ht="12" customHeight="1" x14ac:dyDescent="0.2">
      <c r="H493095" s="18"/>
    </row>
    <row r="493131" spans="8:8" ht="12" customHeight="1" x14ac:dyDescent="0.2">
      <c r="H493131" s="18"/>
    </row>
    <row r="493167" spans="8:8" ht="12" customHeight="1" x14ac:dyDescent="0.2">
      <c r="H493167" s="18"/>
    </row>
    <row r="493203" spans="8:8" ht="12" customHeight="1" x14ac:dyDescent="0.2">
      <c r="H493203" s="18"/>
    </row>
    <row r="493239" spans="8:8" ht="12" customHeight="1" x14ac:dyDescent="0.2">
      <c r="H493239" s="18"/>
    </row>
    <row r="493275" spans="8:8" ht="12" customHeight="1" x14ac:dyDescent="0.2">
      <c r="H493275" s="18"/>
    </row>
    <row r="493311" spans="8:8" ht="12" customHeight="1" x14ac:dyDescent="0.2">
      <c r="H493311" s="18"/>
    </row>
    <row r="493347" spans="8:8" ht="12" customHeight="1" x14ac:dyDescent="0.2">
      <c r="H493347" s="18"/>
    </row>
    <row r="493383" spans="8:8" ht="12" customHeight="1" x14ac:dyDescent="0.2">
      <c r="H493383" s="18"/>
    </row>
    <row r="493419" spans="8:8" ht="12" customHeight="1" x14ac:dyDescent="0.2">
      <c r="H493419" s="18"/>
    </row>
    <row r="493455" spans="8:8" ht="12" customHeight="1" x14ac:dyDescent="0.2">
      <c r="H493455" s="18"/>
    </row>
    <row r="493491" spans="8:8" ht="12" customHeight="1" x14ac:dyDescent="0.2">
      <c r="H493491" s="18"/>
    </row>
    <row r="493527" spans="8:8" ht="12" customHeight="1" x14ac:dyDescent="0.2">
      <c r="H493527" s="18"/>
    </row>
    <row r="493563" spans="8:8" ht="12" customHeight="1" x14ac:dyDescent="0.2">
      <c r="H493563" s="18"/>
    </row>
    <row r="493599" spans="8:8" ht="12" customHeight="1" x14ac:dyDescent="0.2">
      <c r="H493599" s="18"/>
    </row>
    <row r="493635" spans="8:8" ht="12" customHeight="1" x14ac:dyDescent="0.2">
      <c r="H493635" s="18"/>
    </row>
    <row r="493671" spans="8:8" ht="12" customHeight="1" x14ac:dyDescent="0.2">
      <c r="H493671" s="18"/>
    </row>
    <row r="493707" spans="8:8" ht="12" customHeight="1" x14ac:dyDescent="0.2">
      <c r="H493707" s="18"/>
    </row>
    <row r="493743" spans="8:8" ht="12" customHeight="1" x14ac:dyDescent="0.2">
      <c r="H493743" s="18"/>
    </row>
    <row r="493779" spans="8:8" ht="12" customHeight="1" x14ac:dyDescent="0.2">
      <c r="H493779" s="18"/>
    </row>
    <row r="493815" spans="8:8" ht="12" customHeight="1" x14ac:dyDescent="0.2">
      <c r="H493815" s="18"/>
    </row>
    <row r="493851" spans="8:8" ht="12" customHeight="1" x14ac:dyDescent="0.2">
      <c r="H493851" s="18"/>
    </row>
    <row r="493887" spans="8:8" ht="12" customHeight="1" x14ac:dyDescent="0.2">
      <c r="H493887" s="18"/>
    </row>
    <row r="493923" spans="8:8" ht="12" customHeight="1" x14ac:dyDescent="0.2">
      <c r="H493923" s="18"/>
    </row>
    <row r="493959" spans="8:8" ht="12" customHeight="1" x14ac:dyDescent="0.2">
      <c r="H493959" s="18"/>
    </row>
    <row r="493995" spans="8:8" ht="12" customHeight="1" x14ac:dyDescent="0.2">
      <c r="H493995" s="18"/>
    </row>
    <row r="494031" spans="8:8" ht="12" customHeight="1" x14ac:dyDescent="0.2">
      <c r="H494031" s="18"/>
    </row>
    <row r="494067" spans="8:8" ht="12" customHeight="1" x14ac:dyDescent="0.2">
      <c r="H494067" s="18"/>
    </row>
    <row r="494103" spans="8:8" ht="12" customHeight="1" x14ac:dyDescent="0.2">
      <c r="H494103" s="18"/>
    </row>
    <row r="494139" spans="8:8" ht="12" customHeight="1" x14ac:dyDescent="0.2">
      <c r="H494139" s="18"/>
    </row>
    <row r="494175" spans="8:8" ht="12" customHeight="1" x14ac:dyDescent="0.2">
      <c r="H494175" s="18"/>
    </row>
    <row r="494211" spans="8:8" ht="12" customHeight="1" x14ac:dyDescent="0.2">
      <c r="H494211" s="18"/>
    </row>
    <row r="494247" spans="8:8" ht="12" customHeight="1" x14ac:dyDescent="0.2">
      <c r="H494247" s="18"/>
    </row>
    <row r="494283" spans="8:8" ht="12" customHeight="1" x14ac:dyDescent="0.2">
      <c r="H494283" s="18"/>
    </row>
    <row r="494319" spans="8:8" ht="12" customHeight="1" x14ac:dyDescent="0.2">
      <c r="H494319" s="18"/>
    </row>
    <row r="494355" spans="8:8" ht="12" customHeight="1" x14ac:dyDescent="0.2">
      <c r="H494355" s="18"/>
    </row>
    <row r="494391" spans="8:8" ht="12" customHeight="1" x14ac:dyDescent="0.2">
      <c r="H494391" s="18"/>
    </row>
    <row r="494427" spans="8:8" ht="12" customHeight="1" x14ac:dyDescent="0.2">
      <c r="H494427" s="18"/>
    </row>
    <row r="494463" spans="8:8" ht="12" customHeight="1" x14ac:dyDescent="0.2">
      <c r="H494463" s="18"/>
    </row>
    <row r="494499" spans="8:8" ht="12" customHeight="1" x14ac:dyDescent="0.2">
      <c r="H494499" s="18"/>
    </row>
    <row r="494535" spans="8:8" ht="12" customHeight="1" x14ac:dyDescent="0.2">
      <c r="H494535" s="18"/>
    </row>
    <row r="494571" spans="8:8" ht="12" customHeight="1" x14ac:dyDescent="0.2">
      <c r="H494571" s="18"/>
    </row>
    <row r="494607" spans="8:8" ht="12" customHeight="1" x14ac:dyDescent="0.2">
      <c r="H494607" s="18"/>
    </row>
    <row r="494643" spans="8:8" ht="12" customHeight="1" x14ac:dyDescent="0.2">
      <c r="H494643" s="18"/>
    </row>
    <row r="494679" spans="8:8" ht="12" customHeight="1" x14ac:dyDescent="0.2">
      <c r="H494679" s="18"/>
    </row>
    <row r="494715" spans="8:8" ht="12" customHeight="1" x14ac:dyDescent="0.2">
      <c r="H494715" s="18"/>
    </row>
    <row r="494751" spans="8:8" ht="12" customHeight="1" x14ac:dyDescent="0.2">
      <c r="H494751" s="18"/>
    </row>
    <row r="494787" spans="8:8" ht="12" customHeight="1" x14ac:dyDescent="0.2">
      <c r="H494787" s="18"/>
    </row>
    <row r="494823" spans="8:8" ht="12" customHeight="1" x14ac:dyDescent="0.2">
      <c r="H494823" s="18"/>
    </row>
    <row r="494859" spans="8:8" ht="12" customHeight="1" x14ac:dyDescent="0.2">
      <c r="H494859" s="18"/>
    </row>
    <row r="494895" spans="8:8" ht="12" customHeight="1" x14ac:dyDescent="0.2">
      <c r="H494895" s="18"/>
    </row>
    <row r="494931" spans="8:8" ht="12" customHeight="1" x14ac:dyDescent="0.2">
      <c r="H494931" s="18"/>
    </row>
    <row r="494967" spans="8:8" ht="12" customHeight="1" x14ac:dyDescent="0.2">
      <c r="H494967" s="18"/>
    </row>
    <row r="495003" spans="8:8" ht="12" customHeight="1" x14ac:dyDescent="0.2">
      <c r="H495003" s="18"/>
    </row>
    <row r="495039" spans="8:8" ht="12" customHeight="1" x14ac:dyDescent="0.2">
      <c r="H495039" s="18"/>
    </row>
    <row r="495075" spans="8:8" ht="12" customHeight="1" x14ac:dyDescent="0.2">
      <c r="H495075" s="18"/>
    </row>
    <row r="495111" spans="8:8" ht="12" customHeight="1" x14ac:dyDescent="0.2">
      <c r="H495111" s="18"/>
    </row>
    <row r="495147" spans="8:8" ht="12" customHeight="1" x14ac:dyDescent="0.2">
      <c r="H495147" s="18"/>
    </row>
    <row r="495183" spans="8:8" ht="12" customHeight="1" x14ac:dyDescent="0.2">
      <c r="H495183" s="18"/>
    </row>
    <row r="495219" spans="8:8" ht="12" customHeight="1" x14ac:dyDescent="0.2">
      <c r="H495219" s="18"/>
    </row>
    <row r="495255" spans="8:8" ht="12" customHeight="1" x14ac:dyDescent="0.2">
      <c r="H495255" s="18"/>
    </row>
    <row r="495291" spans="8:8" ht="12" customHeight="1" x14ac:dyDescent="0.2">
      <c r="H495291" s="18"/>
    </row>
    <row r="495327" spans="8:8" ht="12" customHeight="1" x14ac:dyDescent="0.2">
      <c r="H495327" s="18"/>
    </row>
    <row r="495363" spans="8:8" ht="12" customHeight="1" x14ac:dyDescent="0.2">
      <c r="H495363" s="18"/>
    </row>
    <row r="495399" spans="8:8" ht="12" customHeight="1" x14ac:dyDescent="0.2">
      <c r="H495399" s="18"/>
    </row>
    <row r="495435" spans="8:8" ht="12" customHeight="1" x14ac:dyDescent="0.2">
      <c r="H495435" s="18"/>
    </row>
    <row r="495471" spans="8:8" ht="12" customHeight="1" x14ac:dyDescent="0.2">
      <c r="H495471" s="18"/>
    </row>
    <row r="495507" spans="8:8" ht="12" customHeight="1" x14ac:dyDescent="0.2">
      <c r="H495507" s="18"/>
    </row>
    <row r="495543" spans="8:8" ht="12" customHeight="1" x14ac:dyDescent="0.2">
      <c r="H495543" s="18"/>
    </row>
    <row r="495579" spans="8:8" ht="12" customHeight="1" x14ac:dyDescent="0.2">
      <c r="H495579" s="18"/>
    </row>
    <row r="495615" spans="8:8" ht="12" customHeight="1" x14ac:dyDescent="0.2">
      <c r="H495615" s="18"/>
    </row>
    <row r="495651" spans="8:8" ht="12" customHeight="1" x14ac:dyDescent="0.2">
      <c r="H495651" s="18"/>
    </row>
    <row r="495687" spans="8:8" ht="12" customHeight="1" x14ac:dyDescent="0.2">
      <c r="H495687" s="18"/>
    </row>
    <row r="495723" spans="8:8" ht="12" customHeight="1" x14ac:dyDescent="0.2">
      <c r="H495723" s="18"/>
    </row>
    <row r="495759" spans="8:8" ht="12" customHeight="1" x14ac:dyDescent="0.2">
      <c r="H495759" s="18"/>
    </row>
    <row r="495795" spans="8:8" ht="12" customHeight="1" x14ac:dyDescent="0.2">
      <c r="H495795" s="18"/>
    </row>
    <row r="495831" spans="8:8" ht="12" customHeight="1" x14ac:dyDescent="0.2">
      <c r="H495831" s="18"/>
    </row>
    <row r="495867" spans="8:8" ht="12" customHeight="1" x14ac:dyDescent="0.2">
      <c r="H495867" s="18"/>
    </row>
    <row r="495903" spans="8:8" ht="12" customHeight="1" x14ac:dyDescent="0.2">
      <c r="H495903" s="18"/>
    </row>
    <row r="495939" spans="8:8" ht="12" customHeight="1" x14ac:dyDescent="0.2">
      <c r="H495939" s="18"/>
    </row>
    <row r="495975" spans="8:8" ht="12" customHeight="1" x14ac:dyDescent="0.2">
      <c r="H495975" s="18"/>
    </row>
    <row r="496011" spans="8:8" ht="12" customHeight="1" x14ac:dyDescent="0.2">
      <c r="H496011" s="18"/>
    </row>
    <row r="496047" spans="8:8" ht="12" customHeight="1" x14ac:dyDescent="0.2">
      <c r="H496047" s="18"/>
    </row>
    <row r="496083" spans="8:8" ht="12" customHeight="1" x14ac:dyDescent="0.2">
      <c r="H496083" s="18"/>
    </row>
    <row r="496119" spans="8:8" ht="12" customHeight="1" x14ac:dyDescent="0.2">
      <c r="H496119" s="18"/>
    </row>
    <row r="496155" spans="8:8" ht="12" customHeight="1" x14ac:dyDescent="0.2">
      <c r="H496155" s="18"/>
    </row>
    <row r="496191" spans="8:8" ht="12" customHeight="1" x14ac:dyDescent="0.2">
      <c r="H496191" s="18"/>
    </row>
    <row r="496227" spans="8:8" ht="12" customHeight="1" x14ac:dyDescent="0.2">
      <c r="H496227" s="18"/>
    </row>
    <row r="496263" spans="8:8" ht="12" customHeight="1" x14ac:dyDescent="0.2">
      <c r="H496263" s="18"/>
    </row>
    <row r="496299" spans="8:8" ht="12" customHeight="1" x14ac:dyDescent="0.2">
      <c r="H496299" s="18"/>
    </row>
    <row r="496335" spans="8:8" ht="12" customHeight="1" x14ac:dyDescent="0.2">
      <c r="H496335" s="18"/>
    </row>
    <row r="496371" spans="8:8" ht="12" customHeight="1" x14ac:dyDescent="0.2">
      <c r="H496371" s="18"/>
    </row>
    <row r="496407" spans="8:8" ht="12" customHeight="1" x14ac:dyDescent="0.2">
      <c r="H496407" s="18"/>
    </row>
    <row r="496443" spans="8:8" ht="12" customHeight="1" x14ac:dyDescent="0.2">
      <c r="H496443" s="18"/>
    </row>
    <row r="496479" spans="8:8" ht="12" customHeight="1" x14ac:dyDescent="0.2">
      <c r="H496479" s="18"/>
    </row>
    <row r="496515" spans="8:8" ht="12" customHeight="1" x14ac:dyDescent="0.2">
      <c r="H496515" s="18"/>
    </row>
    <row r="496551" spans="8:8" ht="12" customHeight="1" x14ac:dyDescent="0.2">
      <c r="H496551" s="18"/>
    </row>
    <row r="496587" spans="8:8" ht="12" customHeight="1" x14ac:dyDescent="0.2">
      <c r="H496587" s="18"/>
    </row>
    <row r="496623" spans="8:8" ht="12" customHeight="1" x14ac:dyDescent="0.2">
      <c r="H496623" s="18"/>
    </row>
    <row r="496659" spans="8:8" ht="12" customHeight="1" x14ac:dyDescent="0.2">
      <c r="H496659" s="18"/>
    </row>
    <row r="496695" spans="8:8" ht="12" customHeight="1" x14ac:dyDescent="0.2">
      <c r="H496695" s="18"/>
    </row>
    <row r="496731" spans="8:8" ht="12" customHeight="1" x14ac:dyDescent="0.2">
      <c r="H496731" s="18"/>
    </row>
    <row r="496767" spans="8:8" ht="12" customHeight="1" x14ac:dyDescent="0.2">
      <c r="H496767" s="18"/>
    </row>
    <row r="496803" spans="8:8" ht="12" customHeight="1" x14ac:dyDescent="0.2">
      <c r="H496803" s="18"/>
    </row>
    <row r="496839" spans="8:8" ht="12" customHeight="1" x14ac:dyDescent="0.2">
      <c r="H496839" s="18"/>
    </row>
    <row r="496875" spans="8:8" ht="12" customHeight="1" x14ac:dyDescent="0.2">
      <c r="H496875" s="18"/>
    </row>
    <row r="496911" spans="8:8" ht="12" customHeight="1" x14ac:dyDescent="0.2">
      <c r="H496911" s="18"/>
    </row>
    <row r="496947" spans="8:8" ht="12" customHeight="1" x14ac:dyDescent="0.2">
      <c r="H496947" s="18"/>
    </row>
    <row r="496983" spans="8:8" ht="12" customHeight="1" x14ac:dyDescent="0.2">
      <c r="H496983" s="18"/>
    </row>
    <row r="497019" spans="8:8" ht="12" customHeight="1" x14ac:dyDescent="0.2">
      <c r="H497019" s="18"/>
    </row>
    <row r="497055" spans="8:8" ht="12" customHeight="1" x14ac:dyDescent="0.2">
      <c r="H497055" s="18"/>
    </row>
    <row r="497091" spans="8:8" ht="12" customHeight="1" x14ac:dyDescent="0.2">
      <c r="H497091" s="18"/>
    </row>
    <row r="497127" spans="8:8" ht="12" customHeight="1" x14ac:dyDescent="0.2">
      <c r="H497127" s="18"/>
    </row>
    <row r="497163" spans="8:8" ht="12" customHeight="1" x14ac:dyDescent="0.2">
      <c r="H497163" s="18"/>
    </row>
    <row r="497199" spans="8:8" ht="12" customHeight="1" x14ac:dyDescent="0.2">
      <c r="H497199" s="18"/>
    </row>
    <row r="497235" spans="8:8" ht="12" customHeight="1" x14ac:dyDescent="0.2">
      <c r="H497235" s="18"/>
    </row>
    <row r="497271" spans="8:8" ht="12" customHeight="1" x14ac:dyDescent="0.2">
      <c r="H497271" s="18"/>
    </row>
    <row r="497307" spans="8:8" ht="12" customHeight="1" x14ac:dyDescent="0.2">
      <c r="H497307" s="18"/>
    </row>
    <row r="497343" spans="8:8" ht="12" customHeight="1" x14ac:dyDescent="0.2">
      <c r="H497343" s="18"/>
    </row>
    <row r="497379" spans="8:8" ht="12" customHeight="1" x14ac:dyDescent="0.2">
      <c r="H497379" s="18"/>
    </row>
    <row r="497415" spans="8:8" ht="12" customHeight="1" x14ac:dyDescent="0.2">
      <c r="H497415" s="18"/>
    </row>
    <row r="497451" spans="8:8" ht="12" customHeight="1" x14ac:dyDescent="0.2">
      <c r="H497451" s="18"/>
    </row>
    <row r="497487" spans="8:8" ht="12" customHeight="1" x14ac:dyDescent="0.2">
      <c r="H497487" s="18"/>
    </row>
    <row r="497523" spans="8:8" ht="12" customHeight="1" x14ac:dyDescent="0.2">
      <c r="H497523" s="18"/>
    </row>
    <row r="497559" spans="8:8" ht="12" customHeight="1" x14ac:dyDescent="0.2">
      <c r="H497559" s="18"/>
    </row>
    <row r="497595" spans="8:8" ht="12" customHeight="1" x14ac:dyDescent="0.2">
      <c r="H497595" s="18"/>
    </row>
    <row r="497631" spans="8:8" ht="12" customHeight="1" x14ac:dyDescent="0.2">
      <c r="H497631" s="18"/>
    </row>
    <row r="497667" spans="8:8" ht="12" customHeight="1" x14ac:dyDescent="0.2">
      <c r="H497667" s="18"/>
    </row>
    <row r="497703" spans="8:8" ht="12" customHeight="1" x14ac:dyDescent="0.2">
      <c r="H497703" s="18"/>
    </row>
    <row r="497739" spans="8:8" ht="12" customHeight="1" x14ac:dyDescent="0.2">
      <c r="H497739" s="18"/>
    </row>
    <row r="497775" spans="8:8" ht="12" customHeight="1" x14ac:dyDescent="0.2">
      <c r="H497775" s="18"/>
    </row>
    <row r="497811" spans="8:8" ht="12" customHeight="1" x14ac:dyDescent="0.2">
      <c r="H497811" s="18"/>
    </row>
    <row r="497847" spans="8:8" ht="12" customHeight="1" x14ac:dyDescent="0.2">
      <c r="H497847" s="18"/>
    </row>
    <row r="497883" spans="8:8" ht="12" customHeight="1" x14ac:dyDescent="0.2">
      <c r="H497883" s="18"/>
    </row>
    <row r="497919" spans="8:8" ht="12" customHeight="1" x14ac:dyDescent="0.2">
      <c r="H497919" s="18"/>
    </row>
    <row r="497955" spans="8:8" ht="12" customHeight="1" x14ac:dyDescent="0.2">
      <c r="H497955" s="18"/>
    </row>
    <row r="497991" spans="8:8" ht="12" customHeight="1" x14ac:dyDescent="0.2">
      <c r="H497991" s="18"/>
    </row>
    <row r="498027" spans="8:8" ht="12" customHeight="1" x14ac:dyDescent="0.2">
      <c r="H498027" s="18"/>
    </row>
    <row r="498063" spans="8:8" ht="12" customHeight="1" x14ac:dyDescent="0.2">
      <c r="H498063" s="18"/>
    </row>
    <row r="498099" spans="8:8" ht="12" customHeight="1" x14ac:dyDescent="0.2">
      <c r="H498099" s="18"/>
    </row>
    <row r="498135" spans="8:8" ht="12" customHeight="1" x14ac:dyDescent="0.2">
      <c r="H498135" s="18"/>
    </row>
    <row r="498171" spans="8:8" ht="12" customHeight="1" x14ac:dyDescent="0.2">
      <c r="H498171" s="18"/>
    </row>
    <row r="498207" spans="8:8" ht="12" customHeight="1" x14ac:dyDescent="0.2">
      <c r="H498207" s="18"/>
    </row>
    <row r="498243" spans="8:8" ht="12" customHeight="1" x14ac:dyDescent="0.2">
      <c r="H498243" s="18"/>
    </row>
    <row r="498279" spans="8:8" ht="12" customHeight="1" x14ac:dyDescent="0.2">
      <c r="H498279" s="18"/>
    </row>
    <row r="498315" spans="8:8" ht="12" customHeight="1" x14ac:dyDescent="0.2">
      <c r="H498315" s="18"/>
    </row>
    <row r="498351" spans="8:8" ht="12" customHeight="1" x14ac:dyDescent="0.2">
      <c r="H498351" s="18"/>
    </row>
    <row r="498387" spans="8:8" ht="12" customHeight="1" x14ac:dyDescent="0.2">
      <c r="H498387" s="18"/>
    </row>
    <row r="498423" spans="8:8" ht="12" customHeight="1" x14ac:dyDescent="0.2">
      <c r="H498423" s="18"/>
    </row>
    <row r="498459" spans="8:8" ht="12" customHeight="1" x14ac:dyDescent="0.2">
      <c r="H498459" s="18"/>
    </row>
    <row r="498495" spans="8:8" ht="12" customHeight="1" x14ac:dyDescent="0.2">
      <c r="H498495" s="18"/>
    </row>
    <row r="498531" spans="8:8" ht="12" customHeight="1" x14ac:dyDescent="0.2">
      <c r="H498531" s="18"/>
    </row>
    <row r="498567" spans="8:8" ht="12" customHeight="1" x14ac:dyDescent="0.2">
      <c r="H498567" s="18"/>
    </row>
    <row r="498603" spans="8:8" ht="12" customHeight="1" x14ac:dyDescent="0.2">
      <c r="H498603" s="18"/>
    </row>
    <row r="498639" spans="8:8" ht="12" customHeight="1" x14ac:dyDescent="0.2">
      <c r="H498639" s="18"/>
    </row>
    <row r="498675" spans="8:8" ht="12" customHeight="1" x14ac:dyDescent="0.2">
      <c r="H498675" s="18"/>
    </row>
    <row r="498711" spans="8:8" ht="12" customHeight="1" x14ac:dyDescent="0.2">
      <c r="H498711" s="18"/>
    </row>
    <row r="498747" spans="8:8" ht="12" customHeight="1" x14ac:dyDescent="0.2">
      <c r="H498747" s="18"/>
    </row>
    <row r="498783" spans="8:8" ht="12" customHeight="1" x14ac:dyDescent="0.2">
      <c r="H498783" s="18"/>
    </row>
    <row r="498819" spans="8:8" ht="12" customHeight="1" x14ac:dyDescent="0.2">
      <c r="H498819" s="18"/>
    </row>
    <row r="498855" spans="8:8" ht="12" customHeight="1" x14ac:dyDescent="0.2">
      <c r="H498855" s="18"/>
    </row>
    <row r="498891" spans="8:8" ht="12" customHeight="1" x14ac:dyDescent="0.2">
      <c r="H498891" s="18"/>
    </row>
    <row r="498927" spans="8:8" ht="12" customHeight="1" x14ac:dyDescent="0.2">
      <c r="H498927" s="18"/>
    </row>
    <row r="498963" spans="8:8" ht="12" customHeight="1" x14ac:dyDescent="0.2">
      <c r="H498963" s="18"/>
    </row>
    <row r="498999" spans="8:8" ht="12" customHeight="1" x14ac:dyDescent="0.2">
      <c r="H498999" s="18"/>
    </row>
    <row r="499035" spans="8:8" ht="12" customHeight="1" x14ac:dyDescent="0.2">
      <c r="H499035" s="18"/>
    </row>
    <row r="499071" spans="8:8" ht="12" customHeight="1" x14ac:dyDescent="0.2">
      <c r="H499071" s="18"/>
    </row>
    <row r="499107" spans="8:8" ht="12" customHeight="1" x14ac:dyDescent="0.2">
      <c r="H499107" s="18"/>
    </row>
    <row r="499143" spans="8:8" ht="12" customHeight="1" x14ac:dyDescent="0.2">
      <c r="H499143" s="18"/>
    </row>
    <row r="499179" spans="8:8" ht="12" customHeight="1" x14ac:dyDescent="0.2">
      <c r="H499179" s="18"/>
    </row>
    <row r="499215" spans="8:8" ht="12" customHeight="1" x14ac:dyDescent="0.2">
      <c r="H499215" s="18"/>
    </row>
    <row r="499251" spans="8:8" ht="12" customHeight="1" x14ac:dyDescent="0.2">
      <c r="H499251" s="18"/>
    </row>
    <row r="499287" spans="8:8" ht="12" customHeight="1" x14ac:dyDescent="0.2">
      <c r="H499287" s="18"/>
    </row>
    <row r="499323" spans="8:8" ht="12" customHeight="1" x14ac:dyDescent="0.2">
      <c r="H499323" s="18"/>
    </row>
    <row r="499359" spans="8:8" ht="12" customHeight="1" x14ac:dyDescent="0.2">
      <c r="H499359" s="18"/>
    </row>
    <row r="499395" spans="8:8" ht="12" customHeight="1" x14ac:dyDescent="0.2">
      <c r="H499395" s="18"/>
    </row>
    <row r="499431" spans="8:8" ht="12" customHeight="1" x14ac:dyDescent="0.2">
      <c r="H499431" s="18"/>
    </row>
    <row r="499467" spans="8:8" ht="12" customHeight="1" x14ac:dyDescent="0.2">
      <c r="H499467" s="18"/>
    </row>
    <row r="499503" spans="8:8" ht="12" customHeight="1" x14ac:dyDescent="0.2">
      <c r="H499503" s="18"/>
    </row>
    <row r="499539" spans="8:8" ht="12" customHeight="1" x14ac:dyDescent="0.2">
      <c r="H499539" s="18"/>
    </row>
    <row r="499575" spans="8:8" ht="12" customHeight="1" x14ac:dyDescent="0.2">
      <c r="H499575" s="18"/>
    </row>
    <row r="499611" spans="8:8" ht="12" customHeight="1" x14ac:dyDescent="0.2">
      <c r="H499611" s="18"/>
    </row>
    <row r="499647" spans="8:8" ht="12" customHeight="1" x14ac:dyDescent="0.2">
      <c r="H499647" s="18"/>
    </row>
    <row r="499683" spans="8:8" ht="12" customHeight="1" x14ac:dyDescent="0.2">
      <c r="H499683" s="18"/>
    </row>
    <row r="499719" spans="8:8" ht="12" customHeight="1" x14ac:dyDescent="0.2">
      <c r="H499719" s="18"/>
    </row>
    <row r="499755" spans="8:8" ht="12" customHeight="1" x14ac:dyDescent="0.2">
      <c r="H499755" s="18"/>
    </row>
    <row r="499791" spans="8:8" ht="12" customHeight="1" x14ac:dyDescent="0.2">
      <c r="H499791" s="18"/>
    </row>
    <row r="499827" spans="8:8" ht="12" customHeight="1" x14ac:dyDescent="0.2">
      <c r="H499827" s="18"/>
    </row>
    <row r="499863" spans="8:8" ht="12" customHeight="1" x14ac:dyDescent="0.2">
      <c r="H499863" s="18"/>
    </row>
    <row r="499899" spans="8:8" ht="12" customHeight="1" x14ac:dyDescent="0.2">
      <c r="H499899" s="18"/>
    </row>
    <row r="499935" spans="8:8" ht="12" customHeight="1" x14ac:dyDescent="0.2">
      <c r="H499935" s="18"/>
    </row>
    <row r="499971" spans="8:8" ht="12" customHeight="1" x14ac:dyDescent="0.2">
      <c r="H499971" s="18"/>
    </row>
    <row r="500007" spans="8:8" ht="12" customHeight="1" x14ac:dyDescent="0.2">
      <c r="H500007" s="18"/>
    </row>
    <row r="500043" spans="8:8" ht="12" customHeight="1" x14ac:dyDescent="0.2">
      <c r="H500043" s="18"/>
    </row>
    <row r="500079" spans="8:8" ht="12" customHeight="1" x14ac:dyDescent="0.2">
      <c r="H500079" s="18"/>
    </row>
    <row r="500115" spans="8:8" ht="12" customHeight="1" x14ac:dyDescent="0.2">
      <c r="H500115" s="18"/>
    </row>
    <row r="500151" spans="8:8" ht="12" customHeight="1" x14ac:dyDescent="0.2">
      <c r="H500151" s="18"/>
    </row>
    <row r="500187" spans="8:8" ht="12" customHeight="1" x14ac:dyDescent="0.2">
      <c r="H500187" s="18"/>
    </row>
    <row r="500223" spans="8:8" ht="12" customHeight="1" x14ac:dyDescent="0.2">
      <c r="H500223" s="18"/>
    </row>
    <row r="500259" spans="8:8" ht="12" customHeight="1" x14ac:dyDescent="0.2">
      <c r="H500259" s="18"/>
    </row>
    <row r="500295" spans="8:8" ht="12" customHeight="1" x14ac:dyDescent="0.2">
      <c r="H500295" s="18"/>
    </row>
    <row r="500331" spans="8:8" ht="12" customHeight="1" x14ac:dyDescent="0.2">
      <c r="H500331" s="18"/>
    </row>
    <row r="500367" spans="8:8" ht="12" customHeight="1" x14ac:dyDescent="0.2">
      <c r="H500367" s="18"/>
    </row>
    <row r="500403" spans="8:8" ht="12" customHeight="1" x14ac:dyDescent="0.2">
      <c r="H500403" s="18"/>
    </row>
    <row r="500439" spans="8:8" ht="12" customHeight="1" x14ac:dyDescent="0.2">
      <c r="H500439" s="18"/>
    </row>
    <row r="500475" spans="8:8" ht="12" customHeight="1" x14ac:dyDescent="0.2">
      <c r="H500475" s="18"/>
    </row>
    <row r="500511" spans="8:8" ht="12" customHeight="1" x14ac:dyDescent="0.2">
      <c r="H500511" s="18"/>
    </row>
    <row r="500547" spans="8:8" ht="12" customHeight="1" x14ac:dyDescent="0.2">
      <c r="H500547" s="18"/>
    </row>
    <row r="500583" spans="8:8" ht="12" customHeight="1" x14ac:dyDescent="0.2">
      <c r="H500583" s="18"/>
    </row>
    <row r="500619" spans="8:8" ht="12" customHeight="1" x14ac:dyDescent="0.2">
      <c r="H500619" s="18"/>
    </row>
    <row r="500655" spans="8:8" ht="12" customHeight="1" x14ac:dyDescent="0.2">
      <c r="H500655" s="18"/>
    </row>
    <row r="500691" spans="8:8" ht="12" customHeight="1" x14ac:dyDescent="0.2">
      <c r="H500691" s="18"/>
    </row>
    <row r="500727" spans="8:8" ht="12" customHeight="1" x14ac:dyDescent="0.2">
      <c r="H500727" s="18"/>
    </row>
    <row r="500763" spans="8:8" ht="12" customHeight="1" x14ac:dyDescent="0.2">
      <c r="H500763" s="18"/>
    </row>
    <row r="500799" spans="8:8" ht="12" customHeight="1" x14ac:dyDescent="0.2">
      <c r="H500799" s="18"/>
    </row>
    <row r="500835" spans="8:8" ht="12" customHeight="1" x14ac:dyDescent="0.2">
      <c r="H500835" s="18"/>
    </row>
    <row r="500871" spans="8:8" ht="12" customHeight="1" x14ac:dyDescent="0.2">
      <c r="H500871" s="18"/>
    </row>
    <row r="500907" spans="8:8" ht="12" customHeight="1" x14ac:dyDescent="0.2">
      <c r="H500907" s="18"/>
    </row>
    <row r="500943" spans="8:8" ht="12" customHeight="1" x14ac:dyDescent="0.2">
      <c r="H500943" s="18"/>
    </row>
    <row r="500979" spans="8:8" ht="12" customHeight="1" x14ac:dyDescent="0.2">
      <c r="H500979" s="18"/>
    </row>
    <row r="501015" spans="8:8" ht="12" customHeight="1" x14ac:dyDescent="0.2">
      <c r="H501015" s="18"/>
    </row>
    <row r="501051" spans="8:8" ht="12" customHeight="1" x14ac:dyDescent="0.2">
      <c r="H501051" s="18"/>
    </row>
    <row r="501087" spans="8:8" ht="12" customHeight="1" x14ac:dyDescent="0.2">
      <c r="H501087" s="18"/>
    </row>
    <row r="501123" spans="8:8" ht="12" customHeight="1" x14ac:dyDescent="0.2">
      <c r="H501123" s="18"/>
    </row>
    <row r="501159" spans="8:8" ht="12" customHeight="1" x14ac:dyDescent="0.2">
      <c r="H501159" s="18"/>
    </row>
    <row r="501195" spans="8:8" ht="12" customHeight="1" x14ac:dyDescent="0.2">
      <c r="H501195" s="18"/>
    </row>
    <row r="501231" spans="8:8" ht="12" customHeight="1" x14ac:dyDescent="0.2">
      <c r="H501231" s="18"/>
    </row>
    <row r="501267" spans="8:8" ht="12" customHeight="1" x14ac:dyDescent="0.2">
      <c r="H501267" s="18"/>
    </row>
    <row r="501303" spans="8:8" ht="12" customHeight="1" x14ac:dyDescent="0.2">
      <c r="H501303" s="18"/>
    </row>
    <row r="501339" spans="8:8" ht="12" customHeight="1" x14ac:dyDescent="0.2">
      <c r="H501339" s="18"/>
    </row>
    <row r="501375" spans="8:8" ht="12" customHeight="1" x14ac:dyDescent="0.2">
      <c r="H501375" s="18"/>
    </row>
    <row r="501411" spans="8:8" ht="12" customHeight="1" x14ac:dyDescent="0.2">
      <c r="H501411" s="18"/>
    </row>
    <row r="501447" spans="8:8" ht="12" customHeight="1" x14ac:dyDescent="0.2">
      <c r="H501447" s="18"/>
    </row>
    <row r="501483" spans="8:8" ht="12" customHeight="1" x14ac:dyDescent="0.2">
      <c r="H501483" s="18"/>
    </row>
    <row r="501519" spans="8:8" ht="12" customHeight="1" x14ac:dyDescent="0.2">
      <c r="H501519" s="18"/>
    </row>
    <row r="501555" spans="8:8" ht="12" customHeight="1" x14ac:dyDescent="0.2">
      <c r="H501555" s="18"/>
    </row>
    <row r="501591" spans="8:8" ht="12" customHeight="1" x14ac:dyDescent="0.2">
      <c r="H501591" s="18"/>
    </row>
    <row r="501627" spans="8:8" ht="12" customHeight="1" x14ac:dyDescent="0.2">
      <c r="H501627" s="18"/>
    </row>
    <row r="501663" spans="8:8" ht="12" customHeight="1" x14ac:dyDescent="0.2">
      <c r="H501663" s="18"/>
    </row>
    <row r="501699" spans="8:8" ht="12" customHeight="1" x14ac:dyDescent="0.2">
      <c r="H501699" s="18"/>
    </row>
    <row r="501735" spans="8:8" ht="12" customHeight="1" x14ac:dyDescent="0.2">
      <c r="H501735" s="18"/>
    </row>
    <row r="501771" spans="8:8" ht="12" customHeight="1" x14ac:dyDescent="0.2">
      <c r="H501771" s="18"/>
    </row>
    <row r="501807" spans="8:8" ht="12" customHeight="1" x14ac:dyDescent="0.2">
      <c r="H501807" s="18"/>
    </row>
    <row r="501843" spans="8:8" ht="12" customHeight="1" x14ac:dyDescent="0.2">
      <c r="H501843" s="18"/>
    </row>
    <row r="501879" spans="8:8" ht="12" customHeight="1" x14ac:dyDescent="0.2">
      <c r="H501879" s="18"/>
    </row>
    <row r="501915" spans="8:8" ht="12" customHeight="1" x14ac:dyDescent="0.2">
      <c r="H501915" s="18"/>
    </row>
    <row r="501951" spans="8:8" ht="12" customHeight="1" x14ac:dyDescent="0.2">
      <c r="H501951" s="18"/>
    </row>
    <row r="501987" spans="8:8" ht="12" customHeight="1" x14ac:dyDescent="0.2">
      <c r="H501987" s="18"/>
    </row>
    <row r="502023" spans="8:8" ht="12" customHeight="1" x14ac:dyDescent="0.2">
      <c r="H502023" s="18"/>
    </row>
    <row r="502059" spans="8:8" ht="12" customHeight="1" x14ac:dyDescent="0.2">
      <c r="H502059" s="18"/>
    </row>
    <row r="502095" spans="8:8" ht="12" customHeight="1" x14ac:dyDescent="0.2">
      <c r="H502095" s="18"/>
    </row>
    <row r="502131" spans="8:8" ht="12" customHeight="1" x14ac:dyDescent="0.2">
      <c r="H502131" s="18"/>
    </row>
    <row r="502167" spans="8:8" ht="12" customHeight="1" x14ac:dyDescent="0.2">
      <c r="H502167" s="18"/>
    </row>
    <row r="502203" spans="8:8" ht="12" customHeight="1" x14ac:dyDescent="0.2">
      <c r="H502203" s="18"/>
    </row>
    <row r="502239" spans="8:8" ht="12" customHeight="1" x14ac:dyDescent="0.2">
      <c r="H502239" s="18"/>
    </row>
    <row r="502275" spans="8:8" ht="12" customHeight="1" x14ac:dyDescent="0.2">
      <c r="H502275" s="18"/>
    </row>
    <row r="502311" spans="8:8" ht="12" customHeight="1" x14ac:dyDescent="0.2">
      <c r="H502311" s="18"/>
    </row>
    <row r="502347" spans="8:8" ht="12" customHeight="1" x14ac:dyDescent="0.2">
      <c r="H502347" s="18"/>
    </row>
    <row r="502383" spans="8:8" ht="12" customHeight="1" x14ac:dyDescent="0.2">
      <c r="H502383" s="18"/>
    </row>
    <row r="502419" spans="8:8" ht="12" customHeight="1" x14ac:dyDescent="0.2">
      <c r="H502419" s="18"/>
    </row>
    <row r="502455" spans="8:8" ht="12" customHeight="1" x14ac:dyDescent="0.2">
      <c r="H502455" s="18"/>
    </row>
    <row r="502491" spans="8:8" ht="12" customHeight="1" x14ac:dyDescent="0.2">
      <c r="H502491" s="18"/>
    </row>
    <row r="502527" spans="8:8" ht="12" customHeight="1" x14ac:dyDescent="0.2">
      <c r="H502527" s="18"/>
    </row>
    <row r="502563" spans="8:8" ht="12" customHeight="1" x14ac:dyDescent="0.2">
      <c r="H502563" s="18"/>
    </row>
    <row r="502599" spans="8:8" ht="12" customHeight="1" x14ac:dyDescent="0.2">
      <c r="H502599" s="18"/>
    </row>
    <row r="502635" spans="8:8" ht="12" customHeight="1" x14ac:dyDescent="0.2">
      <c r="H502635" s="18"/>
    </row>
    <row r="502671" spans="8:8" ht="12" customHeight="1" x14ac:dyDescent="0.2">
      <c r="H502671" s="18"/>
    </row>
    <row r="502707" spans="8:8" ht="12" customHeight="1" x14ac:dyDescent="0.2">
      <c r="H502707" s="18"/>
    </row>
    <row r="502743" spans="8:8" ht="12" customHeight="1" x14ac:dyDescent="0.2">
      <c r="H502743" s="18"/>
    </row>
    <row r="502779" spans="8:8" ht="12" customHeight="1" x14ac:dyDescent="0.2">
      <c r="H502779" s="18"/>
    </row>
    <row r="502815" spans="8:8" ht="12" customHeight="1" x14ac:dyDescent="0.2">
      <c r="H502815" s="18"/>
    </row>
    <row r="502851" spans="8:8" ht="12" customHeight="1" x14ac:dyDescent="0.2">
      <c r="H502851" s="18"/>
    </row>
    <row r="502887" spans="8:8" ht="12" customHeight="1" x14ac:dyDescent="0.2">
      <c r="H502887" s="18"/>
    </row>
    <row r="502923" spans="8:8" ht="12" customHeight="1" x14ac:dyDescent="0.2">
      <c r="H502923" s="18"/>
    </row>
    <row r="502959" spans="8:8" ht="12" customHeight="1" x14ac:dyDescent="0.2">
      <c r="H502959" s="18"/>
    </row>
    <row r="502995" spans="8:8" ht="12" customHeight="1" x14ac:dyDescent="0.2">
      <c r="H502995" s="18"/>
    </row>
    <row r="503031" spans="8:8" ht="12" customHeight="1" x14ac:dyDescent="0.2">
      <c r="H503031" s="18"/>
    </row>
    <row r="503067" spans="8:8" ht="12" customHeight="1" x14ac:dyDescent="0.2">
      <c r="H503067" s="18"/>
    </row>
    <row r="503103" spans="8:8" ht="12" customHeight="1" x14ac:dyDescent="0.2">
      <c r="H503103" s="18"/>
    </row>
    <row r="503139" spans="8:8" ht="12" customHeight="1" x14ac:dyDescent="0.2">
      <c r="H503139" s="18"/>
    </row>
    <row r="503175" spans="8:8" ht="12" customHeight="1" x14ac:dyDescent="0.2">
      <c r="H503175" s="18"/>
    </row>
    <row r="503211" spans="8:8" ht="12" customHeight="1" x14ac:dyDescent="0.2">
      <c r="H503211" s="18"/>
    </row>
    <row r="503247" spans="8:8" ht="12" customHeight="1" x14ac:dyDescent="0.2">
      <c r="H503247" s="18"/>
    </row>
    <row r="503283" spans="8:8" ht="12" customHeight="1" x14ac:dyDescent="0.2">
      <c r="H503283" s="18"/>
    </row>
    <row r="503319" spans="8:8" ht="12" customHeight="1" x14ac:dyDescent="0.2">
      <c r="H503319" s="18"/>
    </row>
    <row r="503355" spans="8:8" ht="12" customHeight="1" x14ac:dyDescent="0.2">
      <c r="H503355" s="18"/>
    </row>
    <row r="503391" spans="8:8" ht="12" customHeight="1" x14ac:dyDescent="0.2">
      <c r="H503391" s="18"/>
    </row>
    <row r="503427" spans="8:8" ht="12" customHeight="1" x14ac:dyDescent="0.2">
      <c r="H503427" s="18"/>
    </row>
    <row r="503463" spans="8:8" ht="12" customHeight="1" x14ac:dyDescent="0.2">
      <c r="H503463" s="18"/>
    </row>
    <row r="503499" spans="8:8" ht="12" customHeight="1" x14ac:dyDescent="0.2">
      <c r="H503499" s="18"/>
    </row>
    <row r="503535" spans="8:8" ht="12" customHeight="1" x14ac:dyDescent="0.2">
      <c r="H503535" s="18"/>
    </row>
    <row r="503571" spans="8:8" ht="12" customHeight="1" x14ac:dyDescent="0.2">
      <c r="H503571" s="18"/>
    </row>
    <row r="503607" spans="8:8" ht="12" customHeight="1" x14ac:dyDescent="0.2">
      <c r="H503607" s="18"/>
    </row>
    <row r="503643" spans="8:8" ht="12" customHeight="1" x14ac:dyDescent="0.2">
      <c r="H503643" s="18"/>
    </row>
    <row r="503679" spans="8:8" ht="12" customHeight="1" x14ac:dyDescent="0.2">
      <c r="H503679" s="18"/>
    </row>
    <row r="503715" spans="8:8" ht="12" customHeight="1" x14ac:dyDescent="0.2">
      <c r="H503715" s="18"/>
    </row>
    <row r="503751" spans="8:8" ht="12" customHeight="1" x14ac:dyDescent="0.2">
      <c r="H503751" s="18"/>
    </row>
    <row r="503787" spans="8:8" ht="12" customHeight="1" x14ac:dyDescent="0.2">
      <c r="H503787" s="18"/>
    </row>
    <row r="503823" spans="8:8" ht="12" customHeight="1" x14ac:dyDescent="0.2">
      <c r="H503823" s="18"/>
    </row>
    <row r="503859" spans="8:8" ht="12" customHeight="1" x14ac:dyDescent="0.2">
      <c r="H503859" s="18"/>
    </row>
    <row r="503895" spans="8:8" ht="12" customHeight="1" x14ac:dyDescent="0.2">
      <c r="H503895" s="18"/>
    </row>
    <row r="503931" spans="8:8" ht="12" customHeight="1" x14ac:dyDescent="0.2">
      <c r="H503931" s="18"/>
    </row>
    <row r="503967" spans="8:8" ht="12" customHeight="1" x14ac:dyDescent="0.2">
      <c r="H503967" s="18"/>
    </row>
    <row r="504003" spans="8:8" ht="12" customHeight="1" x14ac:dyDescent="0.2">
      <c r="H504003" s="18"/>
    </row>
    <row r="504039" spans="8:8" ht="12" customHeight="1" x14ac:dyDescent="0.2">
      <c r="H504039" s="18"/>
    </row>
    <row r="504075" spans="8:8" ht="12" customHeight="1" x14ac:dyDescent="0.2">
      <c r="H504075" s="18"/>
    </row>
    <row r="504111" spans="8:8" ht="12" customHeight="1" x14ac:dyDescent="0.2">
      <c r="H504111" s="18"/>
    </row>
    <row r="504147" spans="8:8" ht="12" customHeight="1" x14ac:dyDescent="0.2">
      <c r="H504147" s="18"/>
    </row>
    <row r="504183" spans="8:8" ht="12" customHeight="1" x14ac:dyDescent="0.2">
      <c r="H504183" s="18"/>
    </row>
    <row r="504219" spans="8:8" ht="12" customHeight="1" x14ac:dyDescent="0.2">
      <c r="H504219" s="18"/>
    </row>
    <row r="504255" spans="8:8" ht="12" customHeight="1" x14ac:dyDescent="0.2">
      <c r="H504255" s="18"/>
    </row>
    <row r="504291" spans="8:8" ht="12" customHeight="1" x14ac:dyDescent="0.2">
      <c r="H504291" s="18"/>
    </row>
    <row r="504327" spans="8:8" ht="12" customHeight="1" x14ac:dyDescent="0.2">
      <c r="H504327" s="18"/>
    </row>
    <row r="504363" spans="8:8" ht="12" customHeight="1" x14ac:dyDescent="0.2">
      <c r="H504363" s="18"/>
    </row>
    <row r="504399" spans="8:8" ht="12" customHeight="1" x14ac:dyDescent="0.2">
      <c r="H504399" s="18"/>
    </row>
    <row r="504435" spans="8:8" ht="12" customHeight="1" x14ac:dyDescent="0.2">
      <c r="H504435" s="18"/>
    </row>
    <row r="504471" spans="8:8" ht="12" customHeight="1" x14ac:dyDescent="0.2">
      <c r="H504471" s="18"/>
    </row>
    <row r="504507" spans="8:8" ht="12" customHeight="1" x14ac:dyDescent="0.2">
      <c r="H504507" s="18"/>
    </row>
    <row r="504543" spans="8:8" ht="12" customHeight="1" x14ac:dyDescent="0.2">
      <c r="H504543" s="18"/>
    </row>
    <row r="504579" spans="8:8" ht="12" customHeight="1" x14ac:dyDescent="0.2">
      <c r="H504579" s="18"/>
    </row>
    <row r="504615" spans="8:8" ht="12" customHeight="1" x14ac:dyDescent="0.2">
      <c r="H504615" s="18"/>
    </row>
    <row r="504651" spans="8:8" ht="12" customHeight="1" x14ac:dyDescent="0.2">
      <c r="H504651" s="18"/>
    </row>
    <row r="504687" spans="8:8" ht="12" customHeight="1" x14ac:dyDescent="0.2">
      <c r="H504687" s="18"/>
    </row>
    <row r="504723" spans="8:8" ht="12" customHeight="1" x14ac:dyDescent="0.2">
      <c r="H504723" s="18"/>
    </row>
    <row r="504759" spans="8:8" ht="12" customHeight="1" x14ac:dyDescent="0.2">
      <c r="H504759" s="18"/>
    </row>
    <row r="504795" spans="8:8" ht="12" customHeight="1" x14ac:dyDescent="0.2">
      <c r="H504795" s="18"/>
    </row>
    <row r="504831" spans="8:8" ht="12" customHeight="1" x14ac:dyDescent="0.2">
      <c r="H504831" s="18"/>
    </row>
    <row r="504867" spans="8:8" ht="12" customHeight="1" x14ac:dyDescent="0.2">
      <c r="H504867" s="18"/>
    </row>
    <row r="504903" spans="8:8" ht="12" customHeight="1" x14ac:dyDescent="0.2">
      <c r="H504903" s="18"/>
    </row>
    <row r="504939" spans="8:8" ht="12" customHeight="1" x14ac:dyDescent="0.2">
      <c r="H504939" s="18"/>
    </row>
    <row r="504975" spans="8:8" ht="12" customHeight="1" x14ac:dyDescent="0.2">
      <c r="H504975" s="18"/>
    </row>
    <row r="505011" spans="8:8" ht="12" customHeight="1" x14ac:dyDescent="0.2">
      <c r="H505011" s="18"/>
    </row>
    <row r="505047" spans="8:8" ht="12" customHeight="1" x14ac:dyDescent="0.2">
      <c r="H505047" s="18"/>
    </row>
    <row r="505083" spans="8:8" ht="12" customHeight="1" x14ac:dyDescent="0.2">
      <c r="H505083" s="18"/>
    </row>
    <row r="505119" spans="8:8" ht="12" customHeight="1" x14ac:dyDescent="0.2">
      <c r="H505119" s="18"/>
    </row>
    <row r="505155" spans="8:8" ht="12" customHeight="1" x14ac:dyDescent="0.2">
      <c r="H505155" s="18"/>
    </row>
    <row r="505191" spans="8:8" ht="12" customHeight="1" x14ac:dyDescent="0.2">
      <c r="H505191" s="18"/>
    </row>
    <row r="505227" spans="8:8" ht="12" customHeight="1" x14ac:dyDescent="0.2">
      <c r="H505227" s="18"/>
    </row>
    <row r="505263" spans="8:8" ht="12" customHeight="1" x14ac:dyDescent="0.2">
      <c r="H505263" s="18"/>
    </row>
    <row r="505299" spans="8:8" ht="12" customHeight="1" x14ac:dyDescent="0.2">
      <c r="H505299" s="18"/>
    </row>
    <row r="505335" spans="8:8" ht="12" customHeight="1" x14ac:dyDescent="0.2">
      <c r="H505335" s="18"/>
    </row>
    <row r="505371" spans="8:8" ht="12" customHeight="1" x14ac:dyDescent="0.2">
      <c r="H505371" s="18"/>
    </row>
    <row r="505407" spans="8:8" ht="12" customHeight="1" x14ac:dyDescent="0.2">
      <c r="H505407" s="18"/>
    </row>
    <row r="505443" spans="8:8" ht="12" customHeight="1" x14ac:dyDescent="0.2">
      <c r="H505443" s="18"/>
    </row>
    <row r="505479" spans="8:8" ht="12" customHeight="1" x14ac:dyDescent="0.2">
      <c r="H505479" s="18"/>
    </row>
    <row r="505515" spans="8:8" ht="12" customHeight="1" x14ac:dyDescent="0.2">
      <c r="H505515" s="18"/>
    </row>
    <row r="505551" spans="8:8" ht="12" customHeight="1" x14ac:dyDescent="0.2">
      <c r="H505551" s="18"/>
    </row>
    <row r="505587" spans="8:8" ht="12" customHeight="1" x14ac:dyDescent="0.2">
      <c r="H505587" s="18"/>
    </row>
    <row r="505623" spans="8:8" ht="12" customHeight="1" x14ac:dyDescent="0.2">
      <c r="H505623" s="18"/>
    </row>
    <row r="505659" spans="8:8" ht="12" customHeight="1" x14ac:dyDescent="0.2">
      <c r="H505659" s="18"/>
    </row>
    <row r="505695" spans="8:8" ht="12" customHeight="1" x14ac:dyDescent="0.2">
      <c r="H505695" s="18"/>
    </row>
    <row r="505731" spans="8:8" ht="12" customHeight="1" x14ac:dyDescent="0.2">
      <c r="H505731" s="18"/>
    </row>
    <row r="505767" spans="8:8" ht="12" customHeight="1" x14ac:dyDescent="0.2">
      <c r="H505767" s="18"/>
    </row>
    <row r="505803" spans="8:8" ht="12" customHeight="1" x14ac:dyDescent="0.2">
      <c r="H505803" s="18"/>
    </row>
    <row r="505839" spans="8:8" ht="12" customHeight="1" x14ac:dyDescent="0.2">
      <c r="H505839" s="18"/>
    </row>
    <row r="505875" spans="8:8" ht="12" customHeight="1" x14ac:dyDescent="0.2">
      <c r="H505875" s="18"/>
    </row>
    <row r="505911" spans="8:8" ht="12" customHeight="1" x14ac:dyDescent="0.2">
      <c r="H505911" s="18"/>
    </row>
    <row r="505947" spans="8:8" ht="12" customHeight="1" x14ac:dyDescent="0.2">
      <c r="H505947" s="18"/>
    </row>
    <row r="505983" spans="8:8" ht="12" customHeight="1" x14ac:dyDescent="0.2">
      <c r="H505983" s="18"/>
    </row>
    <row r="506019" spans="8:8" ht="12" customHeight="1" x14ac:dyDescent="0.2">
      <c r="H506019" s="18"/>
    </row>
    <row r="506055" spans="8:8" ht="12" customHeight="1" x14ac:dyDescent="0.2">
      <c r="H506055" s="18"/>
    </row>
    <row r="506091" spans="8:8" ht="12" customHeight="1" x14ac:dyDescent="0.2">
      <c r="H506091" s="18"/>
    </row>
    <row r="506127" spans="8:8" ht="12" customHeight="1" x14ac:dyDescent="0.2">
      <c r="H506127" s="18"/>
    </row>
    <row r="506163" spans="8:8" ht="12" customHeight="1" x14ac:dyDescent="0.2">
      <c r="H506163" s="18"/>
    </row>
    <row r="506199" spans="8:8" ht="12" customHeight="1" x14ac:dyDescent="0.2">
      <c r="H506199" s="18"/>
    </row>
    <row r="506235" spans="8:8" ht="12" customHeight="1" x14ac:dyDescent="0.2">
      <c r="H506235" s="18"/>
    </row>
    <row r="506271" spans="8:8" ht="12" customHeight="1" x14ac:dyDescent="0.2">
      <c r="H506271" s="18"/>
    </row>
    <row r="506307" spans="8:8" ht="12" customHeight="1" x14ac:dyDescent="0.2">
      <c r="H506307" s="18"/>
    </row>
    <row r="506343" spans="8:8" ht="12" customHeight="1" x14ac:dyDescent="0.2">
      <c r="H506343" s="18"/>
    </row>
    <row r="506379" spans="8:8" ht="12" customHeight="1" x14ac:dyDescent="0.2">
      <c r="H506379" s="18"/>
    </row>
    <row r="506415" spans="8:8" ht="12" customHeight="1" x14ac:dyDescent="0.2">
      <c r="H506415" s="18"/>
    </row>
    <row r="506451" spans="8:8" ht="12" customHeight="1" x14ac:dyDescent="0.2">
      <c r="H506451" s="18"/>
    </row>
    <row r="506487" spans="8:8" ht="12" customHeight="1" x14ac:dyDescent="0.2">
      <c r="H506487" s="18"/>
    </row>
    <row r="506523" spans="8:8" ht="12" customHeight="1" x14ac:dyDescent="0.2">
      <c r="H506523" s="18"/>
    </row>
    <row r="506559" spans="8:8" ht="12" customHeight="1" x14ac:dyDescent="0.2">
      <c r="H506559" s="18"/>
    </row>
    <row r="506595" spans="8:8" ht="12" customHeight="1" x14ac:dyDescent="0.2">
      <c r="H506595" s="18"/>
    </row>
    <row r="506631" spans="8:8" ht="12" customHeight="1" x14ac:dyDescent="0.2">
      <c r="H506631" s="18"/>
    </row>
    <row r="506667" spans="8:8" ht="12" customHeight="1" x14ac:dyDescent="0.2">
      <c r="H506667" s="18"/>
    </row>
    <row r="506703" spans="8:8" ht="12" customHeight="1" x14ac:dyDescent="0.2">
      <c r="H506703" s="18"/>
    </row>
    <row r="506739" spans="8:8" ht="12" customHeight="1" x14ac:dyDescent="0.2">
      <c r="H506739" s="18"/>
    </row>
    <row r="506775" spans="8:8" ht="12" customHeight="1" x14ac:dyDescent="0.2">
      <c r="H506775" s="18"/>
    </row>
    <row r="506811" spans="8:8" ht="12" customHeight="1" x14ac:dyDescent="0.2">
      <c r="H506811" s="18"/>
    </row>
    <row r="506847" spans="8:8" ht="12" customHeight="1" x14ac:dyDescent="0.2">
      <c r="H506847" s="18"/>
    </row>
    <row r="506883" spans="8:8" ht="12" customHeight="1" x14ac:dyDescent="0.2">
      <c r="H506883" s="18"/>
    </row>
    <row r="506919" spans="8:8" ht="12" customHeight="1" x14ac:dyDescent="0.2">
      <c r="H506919" s="18"/>
    </row>
    <row r="506955" spans="8:8" ht="12" customHeight="1" x14ac:dyDescent="0.2">
      <c r="H506955" s="18"/>
    </row>
    <row r="506991" spans="8:8" ht="12" customHeight="1" x14ac:dyDescent="0.2">
      <c r="H506991" s="18"/>
    </row>
    <row r="507027" spans="8:8" ht="12" customHeight="1" x14ac:dyDescent="0.2">
      <c r="H507027" s="18"/>
    </row>
    <row r="507063" spans="8:8" ht="12" customHeight="1" x14ac:dyDescent="0.2">
      <c r="H507063" s="18"/>
    </row>
    <row r="507099" spans="8:8" ht="12" customHeight="1" x14ac:dyDescent="0.2">
      <c r="H507099" s="18"/>
    </row>
    <row r="507135" spans="8:8" ht="12" customHeight="1" x14ac:dyDescent="0.2">
      <c r="H507135" s="18"/>
    </row>
    <row r="507171" spans="8:8" ht="12" customHeight="1" x14ac:dyDescent="0.2">
      <c r="H507171" s="18"/>
    </row>
    <row r="507207" spans="8:8" ht="12" customHeight="1" x14ac:dyDescent="0.2">
      <c r="H507207" s="18"/>
    </row>
    <row r="507243" spans="8:8" ht="12" customHeight="1" x14ac:dyDescent="0.2">
      <c r="H507243" s="18"/>
    </row>
    <row r="507279" spans="8:8" ht="12" customHeight="1" x14ac:dyDescent="0.2">
      <c r="H507279" s="18"/>
    </row>
    <row r="507315" spans="8:8" ht="12" customHeight="1" x14ac:dyDescent="0.2">
      <c r="H507315" s="18"/>
    </row>
    <row r="507351" spans="8:8" ht="12" customHeight="1" x14ac:dyDescent="0.2">
      <c r="H507351" s="18"/>
    </row>
    <row r="507387" spans="8:8" ht="12" customHeight="1" x14ac:dyDescent="0.2">
      <c r="H507387" s="18"/>
    </row>
    <row r="507423" spans="8:8" ht="12" customHeight="1" x14ac:dyDescent="0.2">
      <c r="H507423" s="18"/>
    </row>
    <row r="507459" spans="8:8" ht="12" customHeight="1" x14ac:dyDescent="0.2">
      <c r="H507459" s="18"/>
    </row>
    <row r="507495" spans="8:8" ht="12" customHeight="1" x14ac:dyDescent="0.2">
      <c r="H507495" s="18"/>
    </row>
    <row r="507531" spans="8:8" ht="12" customHeight="1" x14ac:dyDescent="0.2">
      <c r="H507531" s="18"/>
    </row>
    <row r="507567" spans="8:8" ht="12" customHeight="1" x14ac:dyDescent="0.2">
      <c r="H507567" s="18"/>
    </row>
    <row r="507603" spans="8:8" ht="12" customHeight="1" x14ac:dyDescent="0.2">
      <c r="H507603" s="18"/>
    </row>
    <row r="507639" spans="8:8" ht="12" customHeight="1" x14ac:dyDescent="0.2">
      <c r="H507639" s="18"/>
    </row>
    <row r="507675" spans="8:8" ht="12" customHeight="1" x14ac:dyDescent="0.2">
      <c r="H507675" s="18"/>
    </row>
    <row r="507711" spans="8:8" ht="12" customHeight="1" x14ac:dyDescent="0.2">
      <c r="H507711" s="18"/>
    </row>
    <row r="507747" spans="8:8" ht="12" customHeight="1" x14ac:dyDescent="0.2">
      <c r="H507747" s="18"/>
    </row>
    <row r="507783" spans="8:8" ht="12" customHeight="1" x14ac:dyDescent="0.2">
      <c r="H507783" s="18"/>
    </row>
    <row r="507819" spans="8:8" ht="12" customHeight="1" x14ac:dyDescent="0.2">
      <c r="H507819" s="18"/>
    </row>
    <row r="507855" spans="8:8" ht="12" customHeight="1" x14ac:dyDescent="0.2">
      <c r="H507855" s="18"/>
    </row>
    <row r="507891" spans="8:8" ht="12" customHeight="1" x14ac:dyDescent="0.2">
      <c r="H507891" s="18"/>
    </row>
    <row r="507927" spans="8:8" ht="12" customHeight="1" x14ac:dyDescent="0.2">
      <c r="H507927" s="18"/>
    </row>
    <row r="507963" spans="8:8" ht="12" customHeight="1" x14ac:dyDescent="0.2">
      <c r="H507963" s="18"/>
    </row>
    <row r="507999" spans="8:8" ht="12" customHeight="1" x14ac:dyDescent="0.2">
      <c r="H507999" s="18"/>
    </row>
    <row r="508035" spans="8:8" ht="12" customHeight="1" x14ac:dyDescent="0.2">
      <c r="H508035" s="18"/>
    </row>
    <row r="508071" spans="8:8" ht="12" customHeight="1" x14ac:dyDescent="0.2">
      <c r="H508071" s="18"/>
    </row>
    <row r="508107" spans="8:8" ht="12" customHeight="1" x14ac:dyDescent="0.2">
      <c r="H508107" s="18"/>
    </row>
    <row r="508143" spans="8:8" ht="12" customHeight="1" x14ac:dyDescent="0.2">
      <c r="H508143" s="18"/>
    </row>
    <row r="508179" spans="8:8" ht="12" customHeight="1" x14ac:dyDescent="0.2">
      <c r="H508179" s="18"/>
    </row>
    <row r="508215" spans="8:8" ht="12" customHeight="1" x14ac:dyDescent="0.2">
      <c r="H508215" s="18"/>
    </row>
    <row r="508251" spans="8:8" ht="12" customHeight="1" x14ac:dyDescent="0.2">
      <c r="H508251" s="18"/>
    </row>
    <row r="508287" spans="8:8" ht="12" customHeight="1" x14ac:dyDescent="0.2">
      <c r="H508287" s="18"/>
    </row>
    <row r="508323" spans="8:8" ht="12" customHeight="1" x14ac:dyDescent="0.2">
      <c r="H508323" s="18"/>
    </row>
    <row r="508359" spans="8:8" ht="12" customHeight="1" x14ac:dyDescent="0.2">
      <c r="H508359" s="18"/>
    </row>
    <row r="508395" spans="8:8" ht="12" customHeight="1" x14ac:dyDescent="0.2">
      <c r="H508395" s="18"/>
    </row>
    <row r="508431" spans="8:8" ht="12" customHeight="1" x14ac:dyDescent="0.2">
      <c r="H508431" s="18"/>
    </row>
    <row r="508467" spans="8:8" ht="12" customHeight="1" x14ac:dyDescent="0.2">
      <c r="H508467" s="18"/>
    </row>
    <row r="508503" spans="8:8" ht="12" customHeight="1" x14ac:dyDescent="0.2">
      <c r="H508503" s="18"/>
    </row>
    <row r="508539" spans="8:8" ht="12" customHeight="1" x14ac:dyDescent="0.2">
      <c r="H508539" s="18"/>
    </row>
    <row r="508575" spans="8:8" ht="12" customHeight="1" x14ac:dyDescent="0.2">
      <c r="H508575" s="18"/>
    </row>
    <row r="508611" spans="8:8" ht="12" customHeight="1" x14ac:dyDescent="0.2">
      <c r="H508611" s="18"/>
    </row>
    <row r="508647" spans="8:8" ht="12" customHeight="1" x14ac:dyDescent="0.2">
      <c r="H508647" s="18"/>
    </row>
    <row r="508683" spans="8:8" ht="12" customHeight="1" x14ac:dyDescent="0.2">
      <c r="H508683" s="18"/>
    </row>
    <row r="508719" spans="8:8" ht="12" customHeight="1" x14ac:dyDescent="0.2">
      <c r="H508719" s="18"/>
    </row>
    <row r="508755" spans="8:8" ht="12" customHeight="1" x14ac:dyDescent="0.2">
      <c r="H508755" s="18"/>
    </row>
    <row r="508791" spans="8:8" ht="12" customHeight="1" x14ac:dyDescent="0.2">
      <c r="H508791" s="18"/>
    </row>
    <row r="508827" spans="8:8" ht="12" customHeight="1" x14ac:dyDescent="0.2">
      <c r="H508827" s="18"/>
    </row>
    <row r="508863" spans="8:8" ht="12" customHeight="1" x14ac:dyDescent="0.2">
      <c r="H508863" s="18"/>
    </row>
    <row r="508899" spans="8:8" ht="12" customHeight="1" x14ac:dyDescent="0.2">
      <c r="H508899" s="18"/>
    </row>
    <row r="508935" spans="8:8" ht="12" customHeight="1" x14ac:dyDescent="0.2">
      <c r="H508935" s="18"/>
    </row>
    <row r="508971" spans="8:8" ht="12" customHeight="1" x14ac:dyDescent="0.2">
      <c r="H508971" s="18"/>
    </row>
    <row r="509007" spans="8:8" ht="12" customHeight="1" x14ac:dyDescent="0.2">
      <c r="H509007" s="18"/>
    </row>
    <row r="509043" spans="8:8" ht="12" customHeight="1" x14ac:dyDescent="0.2">
      <c r="H509043" s="18"/>
    </row>
    <row r="509079" spans="8:8" ht="12" customHeight="1" x14ac:dyDescent="0.2">
      <c r="H509079" s="18"/>
    </row>
    <row r="509115" spans="8:8" ht="12" customHeight="1" x14ac:dyDescent="0.2">
      <c r="H509115" s="18"/>
    </row>
    <row r="509151" spans="8:8" ht="12" customHeight="1" x14ac:dyDescent="0.2">
      <c r="H509151" s="18"/>
    </row>
    <row r="509187" spans="8:8" ht="12" customHeight="1" x14ac:dyDescent="0.2">
      <c r="H509187" s="18"/>
    </row>
    <row r="509223" spans="8:8" ht="12" customHeight="1" x14ac:dyDescent="0.2">
      <c r="H509223" s="18"/>
    </row>
    <row r="509259" spans="8:8" ht="12" customHeight="1" x14ac:dyDescent="0.2">
      <c r="H509259" s="18"/>
    </row>
    <row r="509295" spans="8:8" ht="12" customHeight="1" x14ac:dyDescent="0.2">
      <c r="H509295" s="18"/>
    </row>
    <row r="509331" spans="8:8" ht="12" customHeight="1" x14ac:dyDescent="0.2">
      <c r="H509331" s="18"/>
    </row>
    <row r="509367" spans="8:8" ht="12" customHeight="1" x14ac:dyDescent="0.2">
      <c r="H509367" s="18"/>
    </row>
    <row r="509403" spans="8:8" ht="12" customHeight="1" x14ac:dyDescent="0.2">
      <c r="H509403" s="18"/>
    </row>
    <row r="509439" spans="8:8" ht="12" customHeight="1" x14ac:dyDescent="0.2">
      <c r="H509439" s="18"/>
    </row>
    <row r="509475" spans="8:8" ht="12" customHeight="1" x14ac:dyDescent="0.2">
      <c r="H509475" s="18"/>
    </row>
    <row r="509511" spans="8:8" ht="12" customHeight="1" x14ac:dyDescent="0.2">
      <c r="H509511" s="18"/>
    </row>
    <row r="509547" spans="8:8" ht="12" customHeight="1" x14ac:dyDescent="0.2">
      <c r="H509547" s="18"/>
    </row>
    <row r="509583" spans="8:8" ht="12" customHeight="1" x14ac:dyDescent="0.2">
      <c r="H509583" s="18"/>
    </row>
    <row r="509619" spans="8:8" ht="12" customHeight="1" x14ac:dyDescent="0.2">
      <c r="H509619" s="18"/>
    </row>
    <row r="509655" spans="8:8" ht="12" customHeight="1" x14ac:dyDescent="0.2">
      <c r="H509655" s="18"/>
    </row>
    <row r="509691" spans="8:8" ht="12" customHeight="1" x14ac:dyDescent="0.2">
      <c r="H509691" s="18"/>
    </row>
    <row r="509727" spans="8:8" ht="12" customHeight="1" x14ac:dyDescent="0.2">
      <c r="H509727" s="18"/>
    </row>
    <row r="509763" spans="8:8" ht="12" customHeight="1" x14ac:dyDescent="0.2">
      <c r="H509763" s="18"/>
    </row>
    <row r="509799" spans="8:8" ht="12" customHeight="1" x14ac:dyDescent="0.2">
      <c r="H509799" s="18"/>
    </row>
    <row r="509835" spans="8:8" ht="12" customHeight="1" x14ac:dyDescent="0.2">
      <c r="H509835" s="18"/>
    </row>
    <row r="509871" spans="8:8" ht="12" customHeight="1" x14ac:dyDescent="0.2">
      <c r="H509871" s="18"/>
    </row>
    <row r="509907" spans="8:8" ht="12" customHeight="1" x14ac:dyDescent="0.2">
      <c r="H509907" s="18"/>
    </row>
    <row r="509943" spans="8:8" ht="12" customHeight="1" x14ac:dyDescent="0.2">
      <c r="H509943" s="18"/>
    </row>
    <row r="509979" spans="8:8" ht="12" customHeight="1" x14ac:dyDescent="0.2">
      <c r="H509979" s="18"/>
    </row>
    <row r="510015" spans="8:8" ht="12" customHeight="1" x14ac:dyDescent="0.2">
      <c r="H510015" s="18"/>
    </row>
    <row r="510051" spans="8:8" ht="12" customHeight="1" x14ac:dyDescent="0.2">
      <c r="H510051" s="18"/>
    </row>
    <row r="510087" spans="8:8" ht="12" customHeight="1" x14ac:dyDescent="0.2">
      <c r="H510087" s="18"/>
    </row>
    <row r="510123" spans="8:8" ht="12" customHeight="1" x14ac:dyDescent="0.2">
      <c r="H510123" s="18"/>
    </row>
    <row r="510159" spans="8:8" ht="12" customHeight="1" x14ac:dyDescent="0.2">
      <c r="H510159" s="18"/>
    </row>
    <row r="510195" spans="8:8" ht="12" customHeight="1" x14ac:dyDescent="0.2">
      <c r="H510195" s="18"/>
    </row>
    <row r="510231" spans="8:8" ht="12" customHeight="1" x14ac:dyDescent="0.2">
      <c r="H510231" s="18"/>
    </row>
    <row r="510267" spans="8:8" ht="12" customHeight="1" x14ac:dyDescent="0.2">
      <c r="H510267" s="18"/>
    </row>
    <row r="510303" spans="8:8" ht="12" customHeight="1" x14ac:dyDescent="0.2">
      <c r="H510303" s="18"/>
    </row>
    <row r="510339" spans="8:8" ht="12" customHeight="1" x14ac:dyDescent="0.2">
      <c r="H510339" s="18"/>
    </row>
    <row r="510375" spans="8:8" ht="12" customHeight="1" x14ac:dyDescent="0.2">
      <c r="H510375" s="18"/>
    </row>
    <row r="510411" spans="8:8" ht="12" customHeight="1" x14ac:dyDescent="0.2">
      <c r="H510411" s="18"/>
    </row>
    <row r="510447" spans="8:8" ht="12" customHeight="1" x14ac:dyDescent="0.2">
      <c r="H510447" s="18"/>
    </row>
    <row r="510483" spans="8:8" ht="12" customHeight="1" x14ac:dyDescent="0.2">
      <c r="H510483" s="18"/>
    </row>
    <row r="510519" spans="8:8" ht="12" customHeight="1" x14ac:dyDescent="0.2">
      <c r="H510519" s="18"/>
    </row>
    <row r="510555" spans="8:8" ht="12" customHeight="1" x14ac:dyDescent="0.2">
      <c r="H510555" s="18"/>
    </row>
    <row r="510591" spans="8:8" ht="12" customHeight="1" x14ac:dyDescent="0.2">
      <c r="H510591" s="18"/>
    </row>
    <row r="510627" spans="8:8" ht="12" customHeight="1" x14ac:dyDescent="0.2">
      <c r="H510627" s="18"/>
    </row>
    <row r="510663" spans="8:8" ht="12" customHeight="1" x14ac:dyDescent="0.2">
      <c r="H510663" s="18"/>
    </row>
    <row r="510699" spans="8:8" ht="12" customHeight="1" x14ac:dyDescent="0.2">
      <c r="H510699" s="18"/>
    </row>
    <row r="510735" spans="8:8" ht="12" customHeight="1" x14ac:dyDescent="0.2">
      <c r="H510735" s="18"/>
    </row>
    <row r="510771" spans="8:8" ht="12" customHeight="1" x14ac:dyDescent="0.2">
      <c r="H510771" s="18"/>
    </row>
    <row r="510807" spans="8:8" ht="12" customHeight="1" x14ac:dyDescent="0.2">
      <c r="H510807" s="18"/>
    </row>
    <row r="510843" spans="8:8" ht="12" customHeight="1" x14ac:dyDescent="0.2">
      <c r="H510843" s="18"/>
    </row>
    <row r="510879" spans="8:8" ht="12" customHeight="1" x14ac:dyDescent="0.2">
      <c r="H510879" s="18"/>
    </row>
    <row r="510915" spans="8:8" ht="12" customHeight="1" x14ac:dyDescent="0.2">
      <c r="H510915" s="18"/>
    </row>
    <row r="510951" spans="8:8" ht="12" customHeight="1" x14ac:dyDescent="0.2">
      <c r="H510951" s="18"/>
    </row>
    <row r="510987" spans="8:8" ht="12" customHeight="1" x14ac:dyDescent="0.2">
      <c r="H510987" s="18"/>
    </row>
    <row r="511023" spans="8:8" ht="12" customHeight="1" x14ac:dyDescent="0.2">
      <c r="H511023" s="18"/>
    </row>
    <row r="511059" spans="8:8" ht="12" customHeight="1" x14ac:dyDescent="0.2">
      <c r="H511059" s="18"/>
    </row>
    <row r="511095" spans="8:8" ht="12" customHeight="1" x14ac:dyDescent="0.2">
      <c r="H511095" s="18"/>
    </row>
    <row r="511131" spans="8:8" ht="12" customHeight="1" x14ac:dyDescent="0.2">
      <c r="H511131" s="18"/>
    </row>
    <row r="511167" spans="8:8" ht="12" customHeight="1" x14ac:dyDescent="0.2">
      <c r="H511167" s="18"/>
    </row>
    <row r="511203" spans="8:8" ht="12" customHeight="1" x14ac:dyDescent="0.2">
      <c r="H511203" s="18"/>
    </row>
    <row r="511239" spans="8:8" ht="12" customHeight="1" x14ac:dyDescent="0.2">
      <c r="H511239" s="18"/>
    </row>
    <row r="511275" spans="8:8" ht="12" customHeight="1" x14ac:dyDescent="0.2">
      <c r="H511275" s="18"/>
    </row>
    <row r="511311" spans="8:8" ht="12" customHeight="1" x14ac:dyDescent="0.2">
      <c r="H511311" s="18"/>
    </row>
    <row r="511347" spans="8:8" ht="12" customHeight="1" x14ac:dyDescent="0.2">
      <c r="H511347" s="18"/>
    </row>
    <row r="511383" spans="8:8" ht="12" customHeight="1" x14ac:dyDescent="0.2">
      <c r="H511383" s="18"/>
    </row>
    <row r="511419" spans="8:8" ht="12" customHeight="1" x14ac:dyDescent="0.2">
      <c r="H511419" s="18"/>
    </row>
    <row r="511455" spans="8:8" ht="12" customHeight="1" x14ac:dyDescent="0.2">
      <c r="H511455" s="18"/>
    </row>
    <row r="511491" spans="8:8" ht="12" customHeight="1" x14ac:dyDescent="0.2">
      <c r="H511491" s="18"/>
    </row>
    <row r="511527" spans="8:8" ht="12" customHeight="1" x14ac:dyDescent="0.2">
      <c r="H511527" s="18"/>
    </row>
    <row r="511563" spans="8:8" ht="12" customHeight="1" x14ac:dyDescent="0.2">
      <c r="H511563" s="18"/>
    </row>
    <row r="511599" spans="8:8" ht="12" customHeight="1" x14ac:dyDescent="0.2">
      <c r="H511599" s="18"/>
    </row>
    <row r="511635" spans="8:8" ht="12" customHeight="1" x14ac:dyDescent="0.2">
      <c r="H511635" s="18"/>
    </row>
    <row r="511671" spans="8:8" ht="12" customHeight="1" x14ac:dyDescent="0.2">
      <c r="H511671" s="18"/>
    </row>
    <row r="511707" spans="8:8" ht="12" customHeight="1" x14ac:dyDescent="0.2">
      <c r="H511707" s="18"/>
    </row>
    <row r="511743" spans="8:8" ht="12" customHeight="1" x14ac:dyDescent="0.2">
      <c r="H511743" s="18"/>
    </row>
    <row r="511779" spans="8:8" ht="12" customHeight="1" x14ac:dyDescent="0.2">
      <c r="H511779" s="18"/>
    </row>
    <row r="511815" spans="8:8" ht="12" customHeight="1" x14ac:dyDescent="0.2">
      <c r="H511815" s="18"/>
    </row>
    <row r="511851" spans="8:8" ht="12" customHeight="1" x14ac:dyDescent="0.2">
      <c r="H511851" s="18"/>
    </row>
    <row r="511887" spans="8:8" ht="12" customHeight="1" x14ac:dyDescent="0.2">
      <c r="H511887" s="18"/>
    </row>
    <row r="511923" spans="8:8" ht="12" customHeight="1" x14ac:dyDescent="0.2">
      <c r="H511923" s="18"/>
    </row>
    <row r="511959" spans="8:8" ht="12" customHeight="1" x14ac:dyDescent="0.2">
      <c r="H511959" s="18"/>
    </row>
    <row r="511995" spans="8:8" ht="12" customHeight="1" x14ac:dyDescent="0.2">
      <c r="H511995" s="18"/>
    </row>
    <row r="512031" spans="8:8" ht="12" customHeight="1" x14ac:dyDescent="0.2">
      <c r="H512031" s="18"/>
    </row>
    <row r="512067" spans="8:8" ht="12" customHeight="1" x14ac:dyDescent="0.2">
      <c r="H512067" s="18"/>
    </row>
    <row r="512103" spans="8:8" ht="12" customHeight="1" x14ac:dyDescent="0.2">
      <c r="H512103" s="18"/>
    </row>
    <row r="512139" spans="8:8" ht="12" customHeight="1" x14ac:dyDescent="0.2">
      <c r="H512139" s="18"/>
    </row>
    <row r="512175" spans="8:8" ht="12" customHeight="1" x14ac:dyDescent="0.2">
      <c r="H512175" s="18"/>
    </row>
    <row r="512211" spans="8:8" ht="12" customHeight="1" x14ac:dyDescent="0.2">
      <c r="H512211" s="18"/>
    </row>
    <row r="512247" spans="8:8" ht="12" customHeight="1" x14ac:dyDescent="0.2">
      <c r="H512247" s="18"/>
    </row>
    <row r="512283" spans="8:8" ht="12" customHeight="1" x14ac:dyDescent="0.2">
      <c r="H512283" s="18"/>
    </row>
    <row r="512319" spans="8:8" ht="12" customHeight="1" x14ac:dyDescent="0.2">
      <c r="H512319" s="18"/>
    </row>
    <row r="512355" spans="8:8" ht="12" customHeight="1" x14ac:dyDescent="0.2">
      <c r="H512355" s="18"/>
    </row>
    <row r="512391" spans="8:8" ht="12" customHeight="1" x14ac:dyDescent="0.2">
      <c r="H512391" s="18"/>
    </row>
    <row r="512427" spans="8:8" ht="12" customHeight="1" x14ac:dyDescent="0.2">
      <c r="H512427" s="18"/>
    </row>
    <row r="512463" spans="8:8" ht="12" customHeight="1" x14ac:dyDescent="0.2">
      <c r="H512463" s="18"/>
    </row>
    <row r="512499" spans="8:8" ht="12" customHeight="1" x14ac:dyDescent="0.2">
      <c r="H512499" s="18"/>
    </row>
    <row r="512535" spans="8:8" ht="12" customHeight="1" x14ac:dyDescent="0.2">
      <c r="H512535" s="18"/>
    </row>
    <row r="512571" spans="8:8" ht="12" customHeight="1" x14ac:dyDescent="0.2">
      <c r="H512571" s="18"/>
    </row>
    <row r="512607" spans="8:8" ht="12" customHeight="1" x14ac:dyDescent="0.2">
      <c r="H512607" s="18"/>
    </row>
    <row r="512643" spans="8:8" ht="12" customHeight="1" x14ac:dyDescent="0.2">
      <c r="H512643" s="18"/>
    </row>
    <row r="512679" spans="8:8" ht="12" customHeight="1" x14ac:dyDescent="0.2">
      <c r="H512679" s="18"/>
    </row>
    <row r="512715" spans="8:8" ht="12" customHeight="1" x14ac:dyDescent="0.2">
      <c r="H512715" s="18"/>
    </row>
    <row r="512751" spans="8:8" ht="12" customHeight="1" x14ac:dyDescent="0.2">
      <c r="H512751" s="18"/>
    </row>
    <row r="512787" spans="8:8" ht="12" customHeight="1" x14ac:dyDescent="0.2">
      <c r="H512787" s="18"/>
    </row>
    <row r="512823" spans="8:8" ht="12" customHeight="1" x14ac:dyDescent="0.2">
      <c r="H512823" s="18"/>
    </row>
    <row r="512859" spans="8:8" ht="12" customHeight="1" x14ac:dyDescent="0.2">
      <c r="H512859" s="18"/>
    </row>
    <row r="512895" spans="8:8" ht="12" customHeight="1" x14ac:dyDescent="0.2">
      <c r="H512895" s="18"/>
    </row>
    <row r="512931" spans="8:8" ht="12" customHeight="1" x14ac:dyDescent="0.2">
      <c r="H512931" s="18"/>
    </row>
    <row r="512967" spans="8:8" ht="12" customHeight="1" x14ac:dyDescent="0.2">
      <c r="H512967" s="18"/>
    </row>
    <row r="513003" spans="8:8" ht="12" customHeight="1" x14ac:dyDescent="0.2">
      <c r="H513003" s="18"/>
    </row>
    <row r="513039" spans="8:8" ht="12" customHeight="1" x14ac:dyDescent="0.2">
      <c r="H513039" s="18"/>
    </row>
    <row r="513075" spans="8:8" ht="12" customHeight="1" x14ac:dyDescent="0.2">
      <c r="H513075" s="18"/>
    </row>
    <row r="513111" spans="8:8" ht="12" customHeight="1" x14ac:dyDescent="0.2">
      <c r="H513111" s="18"/>
    </row>
    <row r="513147" spans="8:8" ht="12" customHeight="1" x14ac:dyDescent="0.2">
      <c r="H513147" s="18"/>
    </row>
    <row r="513183" spans="8:8" ht="12" customHeight="1" x14ac:dyDescent="0.2">
      <c r="H513183" s="18"/>
    </row>
    <row r="513219" spans="8:8" ht="12" customHeight="1" x14ac:dyDescent="0.2">
      <c r="H513219" s="18"/>
    </row>
    <row r="513255" spans="8:8" ht="12" customHeight="1" x14ac:dyDescent="0.2">
      <c r="H513255" s="18"/>
    </row>
    <row r="513291" spans="8:8" ht="12" customHeight="1" x14ac:dyDescent="0.2">
      <c r="H513291" s="18"/>
    </row>
    <row r="513327" spans="8:8" ht="12" customHeight="1" x14ac:dyDescent="0.2">
      <c r="H513327" s="18"/>
    </row>
    <row r="513363" spans="8:8" ht="12" customHeight="1" x14ac:dyDescent="0.2">
      <c r="H513363" s="18"/>
    </row>
    <row r="513399" spans="8:8" ht="12" customHeight="1" x14ac:dyDescent="0.2">
      <c r="H513399" s="18"/>
    </row>
    <row r="513435" spans="8:8" ht="12" customHeight="1" x14ac:dyDescent="0.2">
      <c r="H513435" s="18"/>
    </row>
    <row r="513471" spans="8:8" ht="12" customHeight="1" x14ac:dyDescent="0.2">
      <c r="H513471" s="18"/>
    </row>
    <row r="513507" spans="8:8" ht="12" customHeight="1" x14ac:dyDescent="0.2">
      <c r="H513507" s="18"/>
    </row>
    <row r="513543" spans="8:8" ht="12" customHeight="1" x14ac:dyDescent="0.2">
      <c r="H513543" s="18"/>
    </row>
    <row r="513579" spans="8:8" ht="12" customHeight="1" x14ac:dyDescent="0.2">
      <c r="H513579" s="18"/>
    </row>
    <row r="513615" spans="8:8" ht="12" customHeight="1" x14ac:dyDescent="0.2">
      <c r="H513615" s="18"/>
    </row>
    <row r="513651" spans="8:8" ht="12" customHeight="1" x14ac:dyDescent="0.2">
      <c r="H513651" s="18"/>
    </row>
    <row r="513687" spans="8:8" ht="12" customHeight="1" x14ac:dyDescent="0.2">
      <c r="H513687" s="18"/>
    </row>
    <row r="513723" spans="8:8" ht="12" customHeight="1" x14ac:dyDescent="0.2">
      <c r="H513723" s="18"/>
    </row>
    <row r="513759" spans="8:8" ht="12" customHeight="1" x14ac:dyDescent="0.2">
      <c r="H513759" s="18"/>
    </row>
    <row r="513795" spans="8:8" ht="12" customHeight="1" x14ac:dyDescent="0.2">
      <c r="H513795" s="18"/>
    </row>
    <row r="513831" spans="8:8" ht="12" customHeight="1" x14ac:dyDescent="0.2">
      <c r="H513831" s="18"/>
    </row>
    <row r="513867" spans="8:8" ht="12" customHeight="1" x14ac:dyDescent="0.2">
      <c r="H513867" s="18"/>
    </row>
    <row r="513903" spans="8:8" ht="12" customHeight="1" x14ac:dyDescent="0.2">
      <c r="H513903" s="18"/>
    </row>
    <row r="513939" spans="8:8" ht="12" customHeight="1" x14ac:dyDescent="0.2">
      <c r="H513939" s="18"/>
    </row>
    <row r="513975" spans="8:8" ht="12" customHeight="1" x14ac:dyDescent="0.2">
      <c r="H513975" s="18"/>
    </row>
    <row r="514011" spans="8:8" ht="12" customHeight="1" x14ac:dyDescent="0.2">
      <c r="H514011" s="18"/>
    </row>
    <row r="514047" spans="8:8" ht="12" customHeight="1" x14ac:dyDescent="0.2">
      <c r="H514047" s="18"/>
    </row>
    <row r="514083" spans="8:8" ht="12" customHeight="1" x14ac:dyDescent="0.2">
      <c r="H514083" s="18"/>
    </row>
    <row r="514119" spans="8:8" ht="12" customHeight="1" x14ac:dyDescent="0.2">
      <c r="H514119" s="18"/>
    </row>
    <row r="514155" spans="8:8" ht="12" customHeight="1" x14ac:dyDescent="0.2">
      <c r="H514155" s="18"/>
    </row>
    <row r="514191" spans="8:8" ht="12" customHeight="1" x14ac:dyDescent="0.2">
      <c r="H514191" s="18"/>
    </row>
    <row r="514227" spans="8:8" ht="12" customHeight="1" x14ac:dyDescent="0.2">
      <c r="H514227" s="18"/>
    </row>
    <row r="514263" spans="8:8" ht="12" customHeight="1" x14ac:dyDescent="0.2">
      <c r="H514263" s="18"/>
    </row>
    <row r="514299" spans="8:8" ht="12" customHeight="1" x14ac:dyDescent="0.2">
      <c r="H514299" s="18"/>
    </row>
    <row r="514335" spans="8:8" ht="12" customHeight="1" x14ac:dyDescent="0.2">
      <c r="H514335" s="18"/>
    </row>
    <row r="514371" spans="8:8" ht="12" customHeight="1" x14ac:dyDescent="0.2">
      <c r="H514371" s="18"/>
    </row>
    <row r="514407" spans="8:8" ht="12" customHeight="1" x14ac:dyDescent="0.2">
      <c r="H514407" s="18"/>
    </row>
    <row r="514443" spans="8:8" ht="12" customHeight="1" x14ac:dyDescent="0.2">
      <c r="H514443" s="18"/>
    </row>
    <row r="514479" spans="8:8" ht="12" customHeight="1" x14ac:dyDescent="0.2">
      <c r="H514479" s="18"/>
    </row>
    <row r="514515" spans="8:8" ht="12" customHeight="1" x14ac:dyDescent="0.2">
      <c r="H514515" s="18"/>
    </row>
    <row r="514551" spans="8:8" ht="12" customHeight="1" x14ac:dyDescent="0.2">
      <c r="H514551" s="18"/>
    </row>
    <row r="514587" spans="8:8" ht="12" customHeight="1" x14ac:dyDescent="0.2">
      <c r="H514587" s="18"/>
    </row>
    <row r="514623" spans="8:8" ht="12" customHeight="1" x14ac:dyDescent="0.2">
      <c r="H514623" s="18"/>
    </row>
    <row r="514659" spans="8:8" ht="12" customHeight="1" x14ac:dyDescent="0.2">
      <c r="H514659" s="18"/>
    </row>
    <row r="514695" spans="8:8" ht="12" customHeight="1" x14ac:dyDescent="0.2">
      <c r="H514695" s="18"/>
    </row>
    <row r="514731" spans="8:8" ht="12" customHeight="1" x14ac:dyDescent="0.2">
      <c r="H514731" s="18"/>
    </row>
    <row r="514767" spans="8:8" ht="12" customHeight="1" x14ac:dyDescent="0.2">
      <c r="H514767" s="18"/>
    </row>
    <row r="514803" spans="8:8" ht="12" customHeight="1" x14ac:dyDescent="0.2">
      <c r="H514803" s="18"/>
    </row>
    <row r="514839" spans="8:8" ht="12" customHeight="1" x14ac:dyDescent="0.2">
      <c r="H514839" s="18"/>
    </row>
    <row r="514875" spans="8:8" ht="12" customHeight="1" x14ac:dyDescent="0.2">
      <c r="H514875" s="18"/>
    </row>
    <row r="514911" spans="8:8" ht="12" customHeight="1" x14ac:dyDescent="0.2">
      <c r="H514911" s="18"/>
    </row>
    <row r="514947" spans="8:8" ht="12" customHeight="1" x14ac:dyDescent="0.2">
      <c r="H514947" s="18"/>
    </row>
    <row r="514983" spans="8:8" ht="12" customHeight="1" x14ac:dyDescent="0.2">
      <c r="H514983" s="18"/>
    </row>
    <row r="515019" spans="8:8" ht="12" customHeight="1" x14ac:dyDescent="0.2">
      <c r="H515019" s="18"/>
    </row>
    <row r="515055" spans="8:8" ht="12" customHeight="1" x14ac:dyDescent="0.2">
      <c r="H515055" s="18"/>
    </row>
    <row r="515091" spans="8:8" ht="12" customHeight="1" x14ac:dyDescent="0.2">
      <c r="H515091" s="18"/>
    </row>
    <row r="515127" spans="8:8" ht="12" customHeight="1" x14ac:dyDescent="0.2">
      <c r="H515127" s="18"/>
    </row>
    <row r="515163" spans="8:8" ht="12" customHeight="1" x14ac:dyDescent="0.2">
      <c r="H515163" s="18"/>
    </row>
    <row r="515199" spans="8:8" ht="12" customHeight="1" x14ac:dyDescent="0.2">
      <c r="H515199" s="18"/>
    </row>
    <row r="515235" spans="8:8" ht="12" customHeight="1" x14ac:dyDescent="0.2">
      <c r="H515235" s="18"/>
    </row>
    <row r="515271" spans="8:8" ht="12" customHeight="1" x14ac:dyDescent="0.2">
      <c r="H515271" s="18"/>
    </row>
    <row r="515307" spans="8:8" ht="12" customHeight="1" x14ac:dyDescent="0.2">
      <c r="H515307" s="18"/>
    </row>
    <row r="515343" spans="8:8" ht="12" customHeight="1" x14ac:dyDescent="0.2">
      <c r="H515343" s="18"/>
    </row>
    <row r="515379" spans="8:8" ht="12" customHeight="1" x14ac:dyDescent="0.2">
      <c r="H515379" s="18"/>
    </row>
    <row r="515415" spans="8:8" ht="12" customHeight="1" x14ac:dyDescent="0.2">
      <c r="H515415" s="18"/>
    </row>
    <row r="515451" spans="8:8" ht="12" customHeight="1" x14ac:dyDescent="0.2">
      <c r="H515451" s="18"/>
    </row>
    <row r="515487" spans="8:8" ht="12" customHeight="1" x14ac:dyDescent="0.2">
      <c r="H515487" s="18"/>
    </row>
    <row r="515523" spans="8:8" ht="12" customHeight="1" x14ac:dyDescent="0.2">
      <c r="H515523" s="18"/>
    </row>
    <row r="515559" spans="8:8" ht="12" customHeight="1" x14ac:dyDescent="0.2">
      <c r="H515559" s="18"/>
    </row>
    <row r="515595" spans="8:8" ht="12" customHeight="1" x14ac:dyDescent="0.2">
      <c r="H515595" s="18"/>
    </row>
    <row r="515631" spans="8:8" ht="12" customHeight="1" x14ac:dyDescent="0.2">
      <c r="H515631" s="18"/>
    </row>
    <row r="515667" spans="8:8" ht="12" customHeight="1" x14ac:dyDescent="0.2">
      <c r="H515667" s="18"/>
    </row>
    <row r="515703" spans="8:8" ht="12" customHeight="1" x14ac:dyDescent="0.2">
      <c r="H515703" s="18"/>
    </row>
    <row r="515739" spans="8:8" ht="12" customHeight="1" x14ac:dyDescent="0.2">
      <c r="H515739" s="18"/>
    </row>
    <row r="515775" spans="8:8" ht="12" customHeight="1" x14ac:dyDescent="0.2">
      <c r="H515775" s="18"/>
    </row>
    <row r="515811" spans="8:8" ht="12" customHeight="1" x14ac:dyDescent="0.2">
      <c r="H515811" s="18"/>
    </row>
    <row r="515847" spans="8:8" ht="12" customHeight="1" x14ac:dyDescent="0.2">
      <c r="H515847" s="18"/>
    </row>
    <row r="515883" spans="8:8" ht="12" customHeight="1" x14ac:dyDescent="0.2">
      <c r="H515883" s="18"/>
    </row>
    <row r="515919" spans="8:8" ht="12" customHeight="1" x14ac:dyDescent="0.2">
      <c r="H515919" s="18"/>
    </row>
    <row r="515955" spans="8:8" ht="12" customHeight="1" x14ac:dyDescent="0.2">
      <c r="H515955" s="18"/>
    </row>
    <row r="515991" spans="8:8" ht="12" customHeight="1" x14ac:dyDescent="0.2">
      <c r="H515991" s="18"/>
    </row>
    <row r="516027" spans="8:8" ht="12" customHeight="1" x14ac:dyDescent="0.2">
      <c r="H516027" s="18"/>
    </row>
    <row r="516063" spans="8:8" ht="12" customHeight="1" x14ac:dyDescent="0.2">
      <c r="H516063" s="18"/>
    </row>
    <row r="516099" spans="8:8" ht="12" customHeight="1" x14ac:dyDescent="0.2">
      <c r="H516099" s="18"/>
    </row>
    <row r="516135" spans="8:8" ht="12" customHeight="1" x14ac:dyDescent="0.2">
      <c r="H516135" s="18"/>
    </row>
    <row r="516171" spans="8:8" ht="12" customHeight="1" x14ac:dyDescent="0.2">
      <c r="H516171" s="18"/>
    </row>
    <row r="516207" spans="8:8" ht="12" customHeight="1" x14ac:dyDescent="0.2">
      <c r="H516207" s="18"/>
    </row>
    <row r="516243" spans="8:8" ht="12" customHeight="1" x14ac:dyDescent="0.2">
      <c r="H516243" s="18"/>
    </row>
    <row r="516279" spans="8:8" ht="12" customHeight="1" x14ac:dyDescent="0.2">
      <c r="H516279" s="18"/>
    </row>
    <row r="516315" spans="8:8" ht="12" customHeight="1" x14ac:dyDescent="0.2">
      <c r="H516315" s="18"/>
    </row>
    <row r="516351" spans="8:8" ht="12" customHeight="1" x14ac:dyDescent="0.2">
      <c r="H516351" s="18"/>
    </row>
    <row r="516387" spans="8:8" ht="12" customHeight="1" x14ac:dyDescent="0.2">
      <c r="H516387" s="18"/>
    </row>
    <row r="516423" spans="8:8" ht="12" customHeight="1" x14ac:dyDescent="0.2">
      <c r="H516423" s="18"/>
    </row>
    <row r="516459" spans="8:8" ht="12" customHeight="1" x14ac:dyDescent="0.2">
      <c r="H516459" s="18"/>
    </row>
    <row r="516495" spans="8:8" ht="12" customHeight="1" x14ac:dyDescent="0.2">
      <c r="H516495" s="18"/>
    </row>
    <row r="516531" spans="8:8" ht="12" customHeight="1" x14ac:dyDescent="0.2">
      <c r="H516531" s="18"/>
    </row>
    <row r="516567" spans="8:8" ht="12" customHeight="1" x14ac:dyDescent="0.2">
      <c r="H516567" s="18"/>
    </row>
    <row r="516603" spans="8:8" ht="12" customHeight="1" x14ac:dyDescent="0.2">
      <c r="H516603" s="18"/>
    </row>
    <row r="516639" spans="8:8" ht="12" customHeight="1" x14ac:dyDescent="0.2">
      <c r="H516639" s="18"/>
    </row>
    <row r="516675" spans="8:8" ht="12" customHeight="1" x14ac:dyDescent="0.2">
      <c r="H516675" s="18"/>
    </row>
    <row r="516711" spans="8:8" ht="12" customHeight="1" x14ac:dyDescent="0.2">
      <c r="H516711" s="18"/>
    </row>
    <row r="516747" spans="8:8" ht="12" customHeight="1" x14ac:dyDescent="0.2">
      <c r="H516747" s="18"/>
    </row>
    <row r="516783" spans="8:8" ht="12" customHeight="1" x14ac:dyDescent="0.2">
      <c r="H516783" s="18"/>
    </row>
    <row r="516819" spans="8:8" ht="12" customHeight="1" x14ac:dyDescent="0.2">
      <c r="H516819" s="18"/>
    </row>
    <row r="516855" spans="8:8" ht="12" customHeight="1" x14ac:dyDescent="0.2">
      <c r="H516855" s="18"/>
    </row>
    <row r="516891" spans="8:8" ht="12" customHeight="1" x14ac:dyDescent="0.2">
      <c r="H516891" s="18"/>
    </row>
    <row r="516927" spans="8:8" ht="12" customHeight="1" x14ac:dyDescent="0.2">
      <c r="H516927" s="18"/>
    </row>
    <row r="516963" spans="8:8" ht="12" customHeight="1" x14ac:dyDescent="0.2">
      <c r="H516963" s="18"/>
    </row>
    <row r="516999" spans="8:8" ht="12" customHeight="1" x14ac:dyDescent="0.2">
      <c r="H516999" s="18"/>
    </row>
    <row r="517035" spans="8:8" ht="12" customHeight="1" x14ac:dyDescent="0.2">
      <c r="H517035" s="18"/>
    </row>
    <row r="517071" spans="8:8" ht="12" customHeight="1" x14ac:dyDescent="0.2">
      <c r="H517071" s="18"/>
    </row>
    <row r="517107" spans="8:8" ht="12" customHeight="1" x14ac:dyDescent="0.2">
      <c r="H517107" s="18"/>
    </row>
    <row r="517143" spans="8:8" ht="12" customHeight="1" x14ac:dyDescent="0.2">
      <c r="H517143" s="18"/>
    </row>
    <row r="517179" spans="8:8" ht="12" customHeight="1" x14ac:dyDescent="0.2">
      <c r="H517179" s="18"/>
    </row>
    <row r="517215" spans="8:8" ht="12" customHeight="1" x14ac:dyDescent="0.2">
      <c r="H517215" s="18"/>
    </row>
    <row r="517251" spans="8:8" ht="12" customHeight="1" x14ac:dyDescent="0.2">
      <c r="H517251" s="18"/>
    </row>
    <row r="517287" spans="8:8" ht="12" customHeight="1" x14ac:dyDescent="0.2">
      <c r="H517287" s="18"/>
    </row>
    <row r="517323" spans="8:8" ht="12" customHeight="1" x14ac:dyDescent="0.2">
      <c r="H517323" s="18"/>
    </row>
    <row r="517359" spans="8:8" ht="12" customHeight="1" x14ac:dyDescent="0.2">
      <c r="H517359" s="18"/>
    </row>
    <row r="517395" spans="8:8" ht="12" customHeight="1" x14ac:dyDescent="0.2">
      <c r="H517395" s="18"/>
    </row>
    <row r="517431" spans="8:8" ht="12" customHeight="1" x14ac:dyDescent="0.2">
      <c r="H517431" s="18"/>
    </row>
    <row r="517467" spans="8:8" ht="12" customHeight="1" x14ac:dyDescent="0.2">
      <c r="H517467" s="18"/>
    </row>
    <row r="517503" spans="8:8" ht="12" customHeight="1" x14ac:dyDescent="0.2">
      <c r="H517503" s="18"/>
    </row>
    <row r="517539" spans="8:8" ht="12" customHeight="1" x14ac:dyDescent="0.2">
      <c r="H517539" s="18"/>
    </row>
    <row r="517575" spans="8:8" ht="12" customHeight="1" x14ac:dyDescent="0.2">
      <c r="H517575" s="18"/>
    </row>
    <row r="517611" spans="8:8" ht="12" customHeight="1" x14ac:dyDescent="0.2">
      <c r="H517611" s="18"/>
    </row>
    <row r="517647" spans="8:8" ht="12" customHeight="1" x14ac:dyDescent="0.2">
      <c r="H517647" s="18"/>
    </row>
    <row r="517683" spans="8:8" ht="12" customHeight="1" x14ac:dyDescent="0.2">
      <c r="H517683" s="18"/>
    </row>
    <row r="517719" spans="8:8" ht="12" customHeight="1" x14ac:dyDescent="0.2">
      <c r="H517719" s="18"/>
    </row>
    <row r="517755" spans="8:8" ht="12" customHeight="1" x14ac:dyDescent="0.2">
      <c r="H517755" s="18"/>
    </row>
    <row r="517791" spans="8:8" ht="12" customHeight="1" x14ac:dyDescent="0.2">
      <c r="H517791" s="18"/>
    </row>
    <row r="517827" spans="8:8" ht="12" customHeight="1" x14ac:dyDescent="0.2">
      <c r="H517827" s="18"/>
    </row>
    <row r="517863" spans="8:8" ht="12" customHeight="1" x14ac:dyDescent="0.2">
      <c r="H517863" s="18"/>
    </row>
    <row r="517899" spans="8:8" ht="12" customHeight="1" x14ac:dyDescent="0.2">
      <c r="H517899" s="18"/>
    </row>
    <row r="517935" spans="8:8" ht="12" customHeight="1" x14ac:dyDescent="0.2">
      <c r="H517935" s="18"/>
    </row>
    <row r="517971" spans="8:8" ht="12" customHeight="1" x14ac:dyDescent="0.2">
      <c r="H517971" s="18"/>
    </row>
    <row r="518007" spans="8:8" ht="12" customHeight="1" x14ac:dyDescent="0.2">
      <c r="H518007" s="18"/>
    </row>
    <row r="518043" spans="8:8" ht="12" customHeight="1" x14ac:dyDescent="0.2">
      <c r="H518043" s="18"/>
    </row>
    <row r="518079" spans="8:8" ht="12" customHeight="1" x14ac:dyDescent="0.2">
      <c r="H518079" s="18"/>
    </row>
    <row r="518115" spans="8:8" ht="12" customHeight="1" x14ac:dyDescent="0.2">
      <c r="H518115" s="18"/>
    </row>
    <row r="518151" spans="8:8" ht="12" customHeight="1" x14ac:dyDescent="0.2">
      <c r="H518151" s="18"/>
    </row>
    <row r="518187" spans="8:8" ht="12" customHeight="1" x14ac:dyDescent="0.2">
      <c r="H518187" s="18"/>
    </row>
    <row r="518223" spans="8:8" ht="12" customHeight="1" x14ac:dyDescent="0.2">
      <c r="H518223" s="18"/>
    </row>
    <row r="518259" spans="8:8" ht="12" customHeight="1" x14ac:dyDescent="0.2">
      <c r="H518259" s="18"/>
    </row>
    <row r="518295" spans="8:8" ht="12" customHeight="1" x14ac:dyDescent="0.2">
      <c r="H518295" s="18"/>
    </row>
    <row r="518331" spans="8:8" ht="12" customHeight="1" x14ac:dyDescent="0.2">
      <c r="H518331" s="18"/>
    </row>
    <row r="518367" spans="8:8" ht="12" customHeight="1" x14ac:dyDescent="0.2">
      <c r="H518367" s="18"/>
    </row>
    <row r="518403" spans="8:8" ht="12" customHeight="1" x14ac:dyDescent="0.2">
      <c r="H518403" s="18"/>
    </row>
    <row r="518439" spans="8:8" ht="12" customHeight="1" x14ac:dyDescent="0.2">
      <c r="H518439" s="18"/>
    </row>
    <row r="518475" spans="8:8" ht="12" customHeight="1" x14ac:dyDescent="0.2">
      <c r="H518475" s="18"/>
    </row>
    <row r="518511" spans="8:8" ht="12" customHeight="1" x14ac:dyDescent="0.2">
      <c r="H518511" s="18"/>
    </row>
    <row r="518547" spans="8:8" ht="12" customHeight="1" x14ac:dyDescent="0.2">
      <c r="H518547" s="18"/>
    </row>
    <row r="518583" spans="8:8" ht="12" customHeight="1" x14ac:dyDescent="0.2">
      <c r="H518583" s="18"/>
    </row>
    <row r="518619" spans="8:8" ht="12" customHeight="1" x14ac:dyDescent="0.2">
      <c r="H518619" s="18"/>
    </row>
    <row r="518655" spans="8:8" ht="12" customHeight="1" x14ac:dyDescent="0.2">
      <c r="H518655" s="18"/>
    </row>
    <row r="518691" spans="8:8" ht="12" customHeight="1" x14ac:dyDescent="0.2">
      <c r="H518691" s="18"/>
    </row>
    <row r="518727" spans="8:8" ht="12" customHeight="1" x14ac:dyDescent="0.2">
      <c r="H518727" s="18"/>
    </row>
    <row r="518763" spans="8:8" ht="12" customHeight="1" x14ac:dyDescent="0.2">
      <c r="H518763" s="18"/>
    </row>
    <row r="518799" spans="8:8" ht="12" customHeight="1" x14ac:dyDescent="0.2">
      <c r="H518799" s="18"/>
    </row>
    <row r="518835" spans="8:8" ht="12" customHeight="1" x14ac:dyDescent="0.2">
      <c r="H518835" s="18"/>
    </row>
    <row r="518871" spans="8:8" ht="12" customHeight="1" x14ac:dyDescent="0.2">
      <c r="H518871" s="18"/>
    </row>
    <row r="518907" spans="8:8" ht="12" customHeight="1" x14ac:dyDescent="0.2">
      <c r="H518907" s="18"/>
    </row>
    <row r="518943" spans="8:8" ht="12" customHeight="1" x14ac:dyDescent="0.2">
      <c r="H518943" s="18"/>
    </row>
    <row r="518979" spans="8:8" ht="12" customHeight="1" x14ac:dyDescent="0.2">
      <c r="H518979" s="18"/>
    </row>
    <row r="519015" spans="8:8" ht="12" customHeight="1" x14ac:dyDescent="0.2">
      <c r="H519015" s="18"/>
    </row>
    <row r="519051" spans="8:8" ht="12" customHeight="1" x14ac:dyDescent="0.2">
      <c r="H519051" s="18"/>
    </row>
    <row r="519087" spans="8:8" ht="12" customHeight="1" x14ac:dyDescent="0.2">
      <c r="H519087" s="18"/>
    </row>
    <row r="519123" spans="8:8" ht="12" customHeight="1" x14ac:dyDescent="0.2">
      <c r="H519123" s="18"/>
    </row>
    <row r="519159" spans="8:8" ht="12" customHeight="1" x14ac:dyDescent="0.2">
      <c r="H519159" s="18"/>
    </row>
    <row r="519195" spans="8:8" ht="12" customHeight="1" x14ac:dyDescent="0.2">
      <c r="H519195" s="18"/>
    </row>
    <row r="519231" spans="8:8" ht="12" customHeight="1" x14ac:dyDescent="0.2">
      <c r="H519231" s="18"/>
    </row>
    <row r="519267" spans="8:8" ht="12" customHeight="1" x14ac:dyDescent="0.2">
      <c r="H519267" s="18"/>
    </row>
    <row r="519303" spans="8:8" ht="12" customHeight="1" x14ac:dyDescent="0.2">
      <c r="H519303" s="18"/>
    </row>
    <row r="519339" spans="8:8" ht="12" customHeight="1" x14ac:dyDescent="0.2">
      <c r="H519339" s="18"/>
    </row>
    <row r="519375" spans="8:8" ht="12" customHeight="1" x14ac:dyDescent="0.2">
      <c r="H519375" s="18"/>
    </row>
    <row r="519411" spans="8:8" ht="12" customHeight="1" x14ac:dyDescent="0.2">
      <c r="H519411" s="18"/>
    </row>
    <row r="519447" spans="8:8" ht="12" customHeight="1" x14ac:dyDescent="0.2">
      <c r="H519447" s="18"/>
    </row>
    <row r="519483" spans="8:8" ht="12" customHeight="1" x14ac:dyDescent="0.2">
      <c r="H519483" s="18"/>
    </row>
    <row r="519519" spans="8:8" ht="12" customHeight="1" x14ac:dyDescent="0.2">
      <c r="H519519" s="18"/>
    </row>
    <row r="519555" spans="8:8" ht="12" customHeight="1" x14ac:dyDescent="0.2">
      <c r="H519555" s="18"/>
    </row>
    <row r="519591" spans="8:8" ht="12" customHeight="1" x14ac:dyDescent="0.2">
      <c r="H519591" s="18"/>
    </row>
    <row r="519627" spans="8:8" ht="12" customHeight="1" x14ac:dyDescent="0.2">
      <c r="H519627" s="18"/>
    </row>
    <row r="519663" spans="8:8" ht="12" customHeight="1" x14ac:dyDescent="0.2">
      <c r="H519663" s="18"/>
    </row>
    <row r="519699" spans="8:8" ht="12" customHeight="1" x14ac:dyDescent="0.2">
      <c r="H519699" s="18"/>
    </row>
    <row r="519735" spans="8:8" ht="12" customHeight="1" x14ac:dyDescent="0.2">
      <c r="H519735" s="18"/>
    </row>
    <row r="519771" spans="8:8" ht="12" customHeight="1" x14ac:dyDescent="0.2">
      <c r="H519771" s="18"/>
    </row>
    <row r="519807" spans="8:8" ht="12" customHeight="1" x14ac:dyDescent="0.2">
      <c r="H519807" s="18"/>
    </row>
    <row r="519843" spans="8:8" ht="12" customHeight="1" x14ac:dyDescent="0.2">
      <c r="H519843" s="18"/>
    </row>
    <row r="519879" spans="8:8" ht="12" customHeight="1" x14ac:dyDescent="0.2">
      <c r="H519879" s="18"/>
    </row>
    <row r="519915" spans="8:8" ht="12" customHeight="1" x14ac:dyDescent="0.2">
      <c r="H519915" s="18"/>
    </row>
    <row r="519951" spans="8:8" ht="12" customHeight="1" x14ac:dyDescent="0.2">
      <c r="H519951" s="18"/>
    </row>
    <row r="519987" spans="8:8" ht="12" customHeight="1" x14ac:dyDescent="0.2">
      <c r="H519987" s="18"/>
    </row>
    <row r="520023" spans="8:8" ht="12" customHeight="1" x14ac:dyDescent="0.2">
      <c r="H520023" s="18"/>
    </row>
    <row r="520059" spans="8:8" ht="12" customHeight="1" x14ac:dyDescent="0.2">
      <c r="H520059" s="18"/>
    </row>
    <row r="520095" spans="8:8" ht="12" customHeight="1" x14ac:dyDescent="0.2">
      <c r="H520095" s="18"/>
    </row>
    <row r="520131" spans="8:8" ht="12" customHeight="1" x14ac:dyDescent="0.2">
      <c r="H520131" s="18"/>
    </row>
    <row r="520167" spans="8:8" ht="12" customHeight="1" x14ac:dyDescent="0.2">
      <c r="H520167" s="18"/>
    </row>
    <row r="520203" spans="8:8" ht="12" customHeight="1" x14ac:dyDescent="0.2">
      <c r="H520203" s="18"/>
    </row>
    <row r="520239" spans="8:8" ht="12" customHeight="1" x14ac:dyDescent="0.2">
      <c r="H520239" s="18"/>
    </row>
    <row r="520275" spans="8:8" ht="12" customHeight="1" x14ac:dyDescent="0.2">
      <c r="H520275" s="18"/>
    </row>
    <row r="520311" spans="8:8" ht="12" customHeight="1" x14ac:dyDescent="0.2">
      <c r="H520311" s="18"/>
    </row>
    <row r="520347" spans="8:8" ht="12" customHeight="1" x14ac:dyDescent="0.2">
      <c r="H520347" s="18"/>
    </row>
    <row r="520383" spans="8:8" ht="12" customHeight="1" x14ac:dyDescent="0.2">
      <c r="H520383" s="18"/>
    </row>
    <row r="520419" spans="8:8" ht="12" customHeight="1" x14ac:dyDescent="0.2">
      <c r="H520419" s="18"/>
    </row>
    <row r="520455" spans="8:8" ht="12" customHeight="1" x14ac:dyDescent="0.2">
      <c r="H520455" s="18"/>
    </row>
    <row r="520491" spans="8:8" ht="12" customHeight="1" x14ac:dyDescent="0.2">
      <c r="H520491" s="18"/>
    </row>
    <row r="520527" spans="8:8" ht="12" customHeight="1" x14ac:dyDescent="0.2">
      <c r="H520527" s="18"/>
    </row>
    <row r="520563" spans="8:8" ht="12" customHeight="1" x14ac:dyDescent="0.2">
      <c r="H520563" s="18"/>
    </row>
    <row r="520599" spans="8:8" ht="12" customHeight="1" x14ac:dyDescent="0.2">
      <c r="H520599" s="18"/>
    </row>
    <row r="520635" spans="8:8" ht="12" customHeight="1" x14ac:dyDescent="0.2">
      <c r="H520635" s="18"/>
    </row>
    <row r="520671" spans="8:8" ht="12" customHeight="1" x14ac:dyDescent="0.2">
      <c r="H520671" s="18"/>
    </row>
    <row r="520707" spans="8:8" ht="12" customHeight="1" x14ac:dyDescent="0.2">
      <c r="H520707" s="18"/>
    </row>
    <row r="520743" spans="8:8" ht="12" customHeight="1" x14ac:dyDescent="0.2">
      <c r="H520743" s="18"/>
    </row>
    <row r="520779" spans="8:8" ht="12" customHeight="1" x14ac:dyDescent="0.2">
      <c r="H520779" s="18"/>
    </row>
    <row r="520815" spans="8:8" ht="12" customHeight="1" x14ac:dyDescent="0.2">
      <c r="H520815" s="18"/>
    </row>
    <row r="520851" spans="8:8" ht="12" customHeight="1" x14ac:dyDescent="0.2">
      <c r="H520851" s="18"/>
    </row>
    <row r="520887" spans="8:8" ht="12" customHeight="1" x14ac:dyDescent="0.2">
      <c r="H520887" s="18"/>
    </row>
    <row r="520923" spans="8:8" ht="12" customHeight="1" x14ac:dyDescent="0.2">
      <c r="H520923" s="18"/>
    </row>
    <row r="520959" spans="8:8" ht="12" customHeight="1" x14ac:dyDescent="0.2">
      <c r="H520959" s="18"/>
    </row>
    <row r="520995" spans="8:8" ht="12" customHeight="1" x14ac:dyDescent="0.2">
      <c r="H520995" s="18"/>
    </row>
    <row r="521031" spans="8:8" ht="12" customHeight="1" x14ac:dyDescent="0.2">
      <c r="H521031" s="18"/>
    </row>
    <row r="521067" spans="8:8" ht="12" customHeight="1" x14ac:dyDescent="0.2">
      <c r="H521067" s="18"/>
    </row>
    <row r="521103" spans="8:8" ht="12" customHeight="1" x14ac:dyDescent="0.2">
      <c r="H521103" s="18"/>
    </row>
    <row r="521139" spans="8:8" ht="12" customHeight="1" x14ac:dyDescent="0.2">
      <c r="H521139" s="18"/>
    </row>
    <row r="521175" spans="8:8" ht="12" customHeight="1" x14ac:dyDescent="0.2">
      <c r="H521175" s="18"/>
    </row>
    <row r="521211" spans="8:8" ht="12" customHeight="1" x14ac:dyDescent="0.2">
      <c r="H521211" s="18"/>
    </row>
    <row r="521247" spans="8:8" ht="12" customHeight="1" x14ac:dyDescent="0.2">
      <c r="H521247" s="18"/>
    </row>
    <row r="521283" spans="8:8" ht="12" customHeight="1" x14ac:dyDescent="0.2">
      <c r="H521283" s="18"/>
    </row>
    <row r="521319" spans="8:8" ht="12" customHeight="1" x14ac:dyDescent="0.2">
      <c r="H521319" s="18"/>
    </row>
    <row r="521355" spans="8:8" ht="12" customHeight="1" x14ac:dyDescent="0.2">
      <c r="H521355" s="18"/>
    </row>
    <row r="521391" spans="8:8" ht="12" customHeight="1" x14ac:dyDescent="0.2">
      <c r="H521391" s="18"/>
    </row>
    <row r="521427" spans="8:8" ht="12" customHeight="1" x14ac:dyDescent="0.2">
      <c r="H521427" s="18"/>
    </row>
    <row r="521463" spans="8:8" ht="12" customHeight="1" x14ac:dyDescent="0.2">
      <c r="H521463" s="18"/>
    </row>
    <row r="521499" spans="8:8" ht="12" customHeight="1" x14ac:dyDescent="0.2">
      <c r="H521499" s="18"/>
    </row>
    <row r="521535" spans="8:8" ht="12" customHeight="1" x14ac:dyDescent="0.2">
      <c r="H521535" s="18"/>
    </row>
    <row r="521571" spans="8:8" ht="12" customHeight="1" x14ac:dyDescent="0.2">
      <c r="H521571" s="18"/>
    </row>
    <row r="521607" spans="8:8" ht="12" customHeight="1" x14ac:dyDescent="0.2">
      <c r="H521607" s="18"/>
    </row>
    <row r="521643" spans="8:8" ht="12" customHeight="1" x14ac:dyDescent="0.2">
      <c r="H521643" s="18"/>
    </row>
    <row r="521679" spans="8:8" ht="12" customHeight="1" x14ac:dyDescent="0.2">
      <c r="H521679" s="18"/>
    </row>
    <row r="521715" spans="8:8" ht="12" customHeight="1" x14ac:dyDescent="0.2">
      <c r="H521715" s="18"/>
    </row>
    <row r="521751" spans="8:8" ht="12" customHeight="1" x14ac:dyDescent="0.2">
      <c r="H521751" s="18"/>
    </row>
    <row r="521787" spans="8:8" ht="12" customHeight="1" x14ac:dyDescent="0.2">
      <c r="H521787" s="18"/>
    </row>
    <row r="521823" spans="8:8" ht="12" customHeight="1" x14ac:dyDescent="0.2">
      <c r="H521823" s="18"/>
    </row>
    <row r="521859" spans="8:8" ht="12" customHeight="1" x14ac:dyDescent="0.2">
      <c r="H521859" s="18"/>
    </row>
    <row r="521895" spans="8:8" ht="12" customHeight="1" x14ac:dyDescent="0.2">
      <c r="H521895" s="18"/>
    </row>
    <row r="521931" spans="8:8" ht="12" customHeight="1" x14ac:dyDescent="0.2">
      <c r="H521931" s="18"/>
    </row>
    <row r="521967" spans="8:8" ht="12" customHeight="1" x14ac:dyDescent="0.2">
      <c r="H521967" s="18"/>
    </row>
    <row r="522003" spans="8:8" ht="12" customHeight="1" x14ac:dyDescent="0.2">
      <c r="H522003" s="18"/>
    </row>
    <row r="522039" spans="8:8" ht="12" customHeight="1" x14ac:dyDescent="0.2">
      <c r="H522039" s="18"/>
    </row>
    <row r="522075" spans="8:8" ht="12" customHeight="1" x14ac:dyDescent="0.2">
      <c r="H522075" s="18"/>
    </row>
    <row r="522111" spans="8:8" ht="12" customHeight="1" x14ac:dyDescent="0.2">
      <c r="H522111" s="18"/>
    </row>
    <row r="522147" spans="8:8" ht="12" customHeight="1" x14ac:dyDescent="0.2">
      <c r="H522147" s="18"/>
    </row>
    <row r="522183" spans="8:8" ht="12" customHeight="1" x14ac:dyDescent="0.2">
      <c r="H522183" s="18"/>
    </row>
    <row r="522219" spans="8:8" ht="12" customHeight="1" x14ac:dyDescent="0.2">
      <c r="H522219" s="18"/>
    </row>
    <row r="522255" spans="8:8" ht="12" customHeight="1" x14ac:dyDescent="0.2">
      <c r="H522255" s="18"/>
    </row>
    <row r="522291" spans="8:8" ht="12" customHeight="1" x14ac:dyDescent="0.2">
      <c r="H522291" s="18"/>
    </row>
    <row r="522327" spans="8:8" ht="12" customHeight="1" x14ac:dyDescent="0.2">
      <c r="H522327" s="18"/>
    </row>
    <row r="522363" spans="8:8" ht="12" customHeight="1" x14ac:dyDescent="0.2">
      <c r="H522363" s="18"/>
    </row>
    <row r="522399" spans="8:8" ht="12" customHeight="1" x14ac:dyDescent="0.2">
      <c r="H522399" s="18"/>
    </row>
    <row r="522435" spans="8:8" ht="12" customHeight="1" x14ac:dyDescent="0.2">
      <c r="H522435" s="18"/>
    </row>
    <row r="522471" spans="8:8" ht="12" customHeight="1" x14ac:dyDescent="0.2">
      <c r="H522471" s="18"/>
    </row>
    <row r="522507" spans="8:8" ht="12" customHeight="1" x14ac:dyDescent="0.2">
      <c r="H522507" s="18"/>
    </row>
    <row r="522543" spans="8:8" ht="12" customHeight="1" x14ac:dyDescent="0.2">
      <c r="H522543" s="18"/>
    </row>
    <row r="522579" spans="8:8" ht="12" customHeight="1" x14ac:dyDescent="0.2">
      <c r="H522579" s="18"/>
    </row>
    <row r="522615" spans="8:8" ht="12" customHeight="1" x14ac:dyDescent="0.2">
      <c r="H522615" s="18"/>
    </row>
    <row r="522651" spans="8:8" ht="12" customHeight="1" x14ac:dyDescent="0.2">
      <c r="H522651" s="18"/>
    </row>
    <row r="522687" spans="8:8" ht="12" customHeight="1" x14ac:dyDescent="0.2">
      <c r="H522687" s="18"/>
    </row>
    <row r="522723" spans="8:8" ht="12" customHeight="1" x14ac:dyDescent="0.2">
      <c r="H522723" s="18"/>
    </row>
    <row r="522759" spans="8:8" ht="12" customHeight="1" x14ac:dyDescent="0.2">
      <c r="H522759" s="18"/>
    </row>
    <row r="522795" spans="8:8" ht="12" customHeight="1" x14ac:dyDescent="0.2">
      <c r="H522795" s="18"/>
    </row>
    <row r="522831" spans="8:8" ht="12" customHeight="1" x14ac:dyDescent="0.2">
      <c r="H522831" s="18"/>
    </row>
    <row r="522867" spans="8:8" ht="12" customHeight="1" x14ac:dyDescent="0.2">
      <c r="H522867" s="18"/>
    </row>
    <row r="522903" spans="8:8" ht="12" customHeight="1" x14ac:dyDescent="0.2">
      <c r="H522903" s="18"/>
    </row>
    <row r="522939" spans="8:8" ht="12" customHeight="1" x14ac:dyDescent="0.2">
      <c r="H522939" s="18"/>
    </row>
    <row r="522975" spans="8:8" ht="12" customHeight="1" x14ac:dyDescent="0.2">
      <c r="H522975" s="18"/>
    </row>
    <row r="523011" spans="8:8" ht="12" customHeight="1" x14ac:dyDescent="0.2">
      <c r="H523011" s="18"/>
    </row>
    <row r="523047" spans="8:8" ht="12" customHeight="1" x14ac:dyDescent="0.2">
      <c r="H523047" s="18"/>
    </row>
    <row r="523083" spans="8:8" ht="12" customHeight="1" x14ac:dyDescent="0.2">
      <c r="H523083" s="18"/>
    </row>
    <row r="523119" spans="8:8" ht="12" customHeight="1" x14ac:dyDescent="0.2">
      <c r="H523119" s="18"/>
    </row>
    <row r="523155" spans="8:8" ht="12" customHeight="1" x14ac:dyDescent="0.2">
      <c r="H523155" s="18"/>
    </row>
    <row r="523191" spans="8:8" ht="12" customHeight="1" x14ac:dyDescent="0.2">
      <c r="H523191" s="18"/>
    </row>
    <row r="523227" spans="8:8" ht="12" customHeight="1" x14ac:dyDescent="0.2">
      <c r="H523227" s="18"/>
    </row>
    <row r="523263" spans="8:8" ht="12" customHeight="1" x14ac:dyDescent="0.2">
      <c r="H523263" s="18"/>
    </row>
    <row r="523299" spans="8:8" ht="12" customHeight="1" x14ac:dyDescent="0.2">
      <c r="H523299" s="18"/>
    </row>
    <row r="523335" spans="8:8" ht="12" customHeight="1" x14ac:dyDescent="0.2">
      <c r="H523335" s="18"/>
    </row>
    <row r="523371" spans="8:8" ht="12" customHeight="1" x14ac:dyDescent="0.2">
      <c r="H523371" s="18"/>
    </row>
    <row r="523407" spans="8:8" ht="12" customHeight="1" x14ac:dyDescent="0.2">
      <c r="H523407" s="18"/>
    </row>
    <row r="523443" spans="8:8" ht="12" customHeight="1" x14ac:dyDescent="0.2">
      <c r="H523443" s="18"/>
    </row>
    <row r="523479" spans="8:8" ht="12" customHeight="1" x14ac:dyDescent="0.2">
      <c r="H523479" s="18"/>
    </row>
    <row r="523515" spans="8:8" ht="12" customHeight="1" x14ac:dyDescent="0.2">
      <c r="H523515" s="18"/>
    </row>
    <row r="523551" spans="8:8" ht="12" customHeight="1" x14ac:dyDescent="0.2">
      <c r="H523551" s="18"/>
    </row>
    <row r="523587" spans="8:8" ht="12" customHeight="1" x14ac:dyDescent="0.2">
      <c r="H523587" s="18"/>
    </row>
    <row r="523623" spans="8:8" ht="12" customHeight="1" x14ac:dyDescent="0.2">
      <c r="H523623" s="18"/>
    </row>
    <row r="523659" spans="8:8" ht="12" customHeight="1" x14ac:dyDescent="0.2">
      <c r="H523659" s="18"/>
    </row>
    <row r="523695" spans="8:8" ht="12" customHeight="1" x14ac:dyDescent="0.2">
      <c r="H523695" s="18"/>
    </row>
    <row r="523731" spans="8:8" ht="12" customHeight="1" x14ac:dyDescent="0.2">
      <c r="H523731" s="18"/>
    </row>
    <row r="523767" spans="8:8" ht="12" customHeight="1" x14ac:dyDescent="0.2">
      <c r="H523767" s="18"/>
    </row>
    <row r="523803" spans="8:8" ht="12" customHeight="1" x14ac:dyDescent="0.2">
      <c r="H523803" s="18"/>
    </row>
    <row r="523839" spans="8:8" ht="12" customHeight="1" x14ac:dyDescent="0.2">
      <c r="H523839" s="18"/>
    </row>
    <row r="523875" spans="8:8" ht="12" customHeight="1" x14ac:dyDescent="0.2">
      <c r="H523875" s="18"/>
    </row>
    <row r="523911" spans="8:8" ht="12" customHeight="1" x14ac:dyDescent="0.2">
      <c r="H523911" s="18"/>
    </row>
    <row r="523947" spans="8:8" ht="12" customHeight="1" x14ac:dyDescent="0.2">
      <c r="H523947" s="18"/>
    </row>
    <row r="523983" spans="8:8" ht="12" customHeight="1" x14ac:dyDescent="0.2">
      <c r="H523983" s="18"/>
    </row>
    <row r="524019" spans="8:8" ht="12" customHeight="1" x14ac:dyDescent="0.2">
      <c r="H524019" s="18"/>
    </row>
    <row r="524055" spans="8:8" ht="12" customHeight="1" x14ac:dyDescent="0.2">
      <c r="H524055" s="18"/>
    </row>
    <row r="524091" spans="8:8" ht="12" customHeight="1" x14ac:dyDescent="0.2">
      <c r="H524091" s="18"/>
    </row>
    <row r="524127" spans="8:8" ht="12" customHeight="1" x14ac:dyDescent="0.2">
      <c r="H524127" s="18"/>
    </row>
    <row r="524163" spans="8:8" ht="12" customHeight="1" x14ac:dyDescent="0.2">
      <c r="H524163" s="18"/>
    </row>
    <row r="524199" spans="8:8" ht="12" customHeight="1" x14ac:dyDescent="0.2">
      <c r="H524199" s="18"/>
    </row>
    <row r="524235" spans="8:8" ht="12" customHeight="1" x14ac:dyDescent="0.2">
      <c r="H524235" s="18"/>
    </row>
    <row r="524271" spans="8:8" ht="12" customHeight="1" x14ac:dyDescent="0.2">
      <c r="H524271" s="18"/>
    </row>
    <row r="524307" spans="8:8" ht="12" customHeight="1" x14ac:dyDescent="0.2">
      <c r="H524307" s="18"/>
    </row>
    <row r="524343" spans="8:8" ht="12" customHeight="1" x14ac:dyDescent="0.2">
      <c r="H524343" s="18"/>
    </row>
    <row r="524379" spans="8:8" ht="12" customHeight="1" x14ac:dyDescent="0.2">
      <c r="H524379" s="18"/>
    </row>
    <row r="524415" spans="8:8" ht="12" customHeight="1" x14ac:dyDescent="0.2">
      <c r="H524415" s="18"/>
    </row>
    <row r="524451" spans="8:8" ht="12" customHeight="1" x14ac:dyDescent="0.2">
      <c r="H524451" s="18"/>
    </row>
    <row r="524487" spans="8:8" ht="12" customHeight="1" x14ac:dyDescent="0.2">
      <c r="H524487" s="18"/>
    </row>
    <row r="524523" spans="8:8" ht="12" customHeight="1" x14ac:dyDescent="0.2">
      <c r="H524523" s="18"/>
    </row>
    <row r="524559" spans="8:8" ht="12" customHeight="1" x14ac:dyDescent="0.2">
      <c r="H524559" s="18"/>
    </row>
    <row r="524595" spans="8:8" ht="12" customHeight="1" x14ac:dyDescent="0.2">
      <c r="H524595" s="18"/>
    </row>
    <row r="524631" spans="8:8" ht="12" customHeight="1" x14ac:dyDescent="0.2">
      <c r="H524631" s="18"/>
    </row>
    <row r="524667" spans="8:8" ht="12" customHeight="1" x14ac:dyDescent="0.2">
      <c r="H524667" s="18"/>
    </row>
    <row r="524703" spans="8:8" ht="12" customHeight="1" x14ac:dyDescent="0.2">
      <c r="H524703" s="18"/>
    </row>
    <row r="524739" spans="8:8" ht="12" customHeight="1" x14ac:dyDescent="0.2">
      <c r="H524739" s="18"/>
    </row>
    <row r="524775" spans="8:8" ht="12" customHeight="1" x14ac:dyDescent="0.2">
      <c r="H524775" s="18"/>
    </row>
    <row r="524811" spans="8:8" ht="12" customHeight="1" x14ac:dyDescent="0.2">
      <c r="H524811" s="18"/>
    </row>
    <row r="524847" spans="8:8" ht="12" customHeight="1" x14ac:dyDescent="0.2">
      <c r="H524847" s="18"/>
    </row>
    <row r="524883" spans="8:8" ht="12" customHeight="1" x14ac:dyDescent="0.2">
      <c r="H524883" s="18"/>
    </row>
    <row r="524919" spans="8:8" ht="12" customHeight="1" x14ac:dyDescent="0.2">
      <c r="H524919" s="18"/>
    </row>
    <row r="524955" spans="8:8" ht="12" customHeight="1" x14ac:dyDescent="0.2">
      <c r="H524955" s="18"/>
    </row>
    <row r="524991" spans="8:8" ht="12" customHeight="1" x14ac:dyDescent="0.2">
      <c r="H524991" s="18"/>
    </row>
    <row r="525027" spans="8:8" ht="12" customHeight="1" x14ac:dyDescent="0.2">
      <c r="H525027" s="18"/>
    </row>
    <row r="525063" spans="8:8" ht="12" customHeight="1" x14ac:dyDescent="0.2">
      <c r="H525063" s="18"/>
    </row>
    <row r="525099" spans="8:8" ht="12" customHeight="1" x14ac:dyDescent="0.2">
      <c r="H525099" s="18"/>
    </row>
    <row r="525135" spans="8:8" ht="12" customHeight="1" x14ac:dyDescent="0.2">
      <c r="H525135" s="18"/>
    </row>
    <row r="525171" spans="8:8" ht="12" customHeight="1" x14ac:dyDescent="0.2">
      <c r="H525171" s="18"/>
    </row>
    <row r="525207" spans="8:8" ht="12" customHeight="1" x14ac:dyDescent="0.2">
      <c r="H525207" s="18"/>
    </row>
    <row r="525243" spans="8:8" ht="12" customHeight="1" x14ac:dyDescent="0.2">
      <c r="H525243" s="18"/>
    </row>
    <row r="525279" spans="8:8" ht="12" customHeight="1" x14ac:dyDescent="0.2">
      <c r="H525279" s="18"/>
    </row>
    <row r="525315" spans="8:8" ht="12" customHeight="1" x14ac:dyDescent="0.2">
      <c r="H525315" s="18"/>
    </row>
    <row r="525351" spans="8:8" ht="12" customHeight="1" x14ac:dyDescent="0.2">
      <c r="H525351" s="18"/>
    </row>
    <row r="525387" spans="8:8" ht="12" customHeight="1" x14ac:dyDescent="0.2">
      <c r="H525387" s="18"/>
    </row>
    <row r="525423" spans="8:8" ht="12" customHeight="1" x14ac:dyDescent="0.2">
      <c r="H525423" s="18"/>
    </row>
    <row r="525459" spans="8:8" ht="12" customHeight="1" x14ac:dyDescent="0.2">
      <c r="H525459" s="18"/>
    </row>
    <row r="525495" spans="8:8" ht="12" customHeight="1" x14ac:dyDescent="0.2">
      <c r="H525495" s="18"/>
    </row>
    <row r="525531" spans="8:8" ht="12" customHeight="1" x14ac:dyDescent="0.2">
      <c r="H525531" s="18"/>
    </row>
    <row r="525567" spans="8:8" ht="12" customHeight="1" x14ac:dyDescent="0.2">
      <c r="H525567" s="18"/>
    </row>
    <row r="525603" spans="8:8" ht="12" customHeight="1" x14ac:dyDescent="0.2">
      <c r="H525603" s="18"/>
    </row>
    <row r="525639" spans="8:8" ht="12" customHeight="1" x14ac:dyDescent="0.2">
      <c r="H525639" s="18"/>
    </row>
    <row r="525675" spans="8:8" ht="12" customHeight="1" x14ac:dyDescent="0.2">
      <c r="H525675" s="18"/>
    </row>
    <row r="525711" spans="8:8" ht="12" customHeight="1" x14ac:dyDescent="0.2">
      <c r="H525711" s="18"/>
    </row>
    <row r="525747" spans="8:8" ht="12" customHeight="1" x14ac:dyDescent="0.2">
      <c r="H525747" s="18"/>
    </row>
    <row r="525783" spans="8:8" ht="12" customHeight="1" x14ac:dyDescent="0.2">
      <c r="H525783" s="18"/>
    </row>
    <row r="525819" spans="8:8" ht="12" customHeight="1" x14ac:dyDescent="0.2">
      <c r="H525819" s="18"/>
    </row>
    <row r="525855" spans="8:8" ht="12" customHeight="1" x14ac:dyDescent="0.2">
      <c r="H525855" s="18"/>
    </row>
    <row r="525891" spans="8:8" ht="12" customHeight="1" x14ac:dyDescent="0.2">
      <c r="H525891" s="18"/>
    </row>
    <row r="525927" spans="8:8" ht="12" customHeight="1" x14ac:dyDescent="0.2">
      <c r="H525927" s="18"/>
    </row>
    <row r="525963" spans="8:8" ht="12" customHeight="1" x14ac:dyDescent="0.2">
      <c r="H525963" s="18"/>
    </row>
    <row r="525999" spans="8:8" ht="12" customHeight="1" x14ac:dyDescent="0.2">
      <c r="H525999" s="18"/>
    </row>
    <row r="526035" spans="8:8" ht="12" customHeight="1" x14ac:dyDescent="0.2">
      <c r="H526035" s="18"/>
    </row>
    <row r="526071" spans="8:8" ht="12" customHeight="1" x14ac:dyDescent="0.2">
      <c r="H526071" s="18"/>
    </row>
    <row r="526107" spans="8:8" ht="12" customHeight="1" x14ac:dyDescent="0.2">
      <c r="H526107" s="18"/>
    </row>
    <row r="526143" spans="8:8" ht="12" customHeight="1" x14ac:dyDescent="0.2">
      <c r="H526143" s="18"/>
    </row>
    <row r="526179" spans="8:8" ht="12" customHeight="1" x14ac:dyDescent="0.2">
      <c r="H526179" s="18"/>
    </row>
    <row r="526215" spans="8:8" ht="12" customHeight="1" x14ac:dyDescent="0.2">
      <c r="H526215" s="18"/>
    </row>
    <row r="526251" spans="8:8" ht="12" customHeight="1" x14ac:dyDescent="0.2">
      <c r="H526251" s="18"/>
    </row>
    <row r="526287" spans="8:8" ht="12" customHeight="1" x14ac:dyDescent="0.2">
      <c r="H526287" s="18"/>
    </row>
    <row r="526323" spans="8:8" ht="12" customHeight="1" x14ac:dyDescent="0.2">
      <c r="H526323" s="18"/>
    </row>
    <row r="526359" spans="8:8" ht="12" customHeight="1" x14ac:dyDescent="0.2">
      <c r="H526359" s="18"/>
    </row>
    <row r="526395" spans="8:8" ht="12" customHeight="1" x14ac:dyDescent="0.2">
      <c r="H526395" s="18"/>
    </row>
    <row r="526431" spans="8:8" ht="12" customHeight="1" x14ac:dyDescent="0.2">
      <c r="H526431" s="18"/>
    </row>
    <row r="526467" spans="8:8" ht="12" customHeight="1" x14ac:dyDescent="0.2">
      <c r="H526467" s="18"/>
    </row>
    <row r="526503" spans="8:8" ht="12" customHeight="1" x14ac:dyDescent="0.2">
      <c r="H526503" s="18"/>
    </row>
    <row r="526539" spans="8:8" ht="12" customHeight="1" x14ac:dyDescent="0.2">
      <c r="H526539" s="18"/>
    </row>
    <row r="526575" spans="8:8" ht="12" customHeight="1" x14ac:dyDescent="0.2">
      <c r="H526575" s="18"/>
    </row>
    <row r="526611" spans="8:8" ht="12" customHeight="1" x14ac:dyDescent="0.2">
      <c r="H526611" s="18"/>
    </row>
    <row r="526647" spans="8:8" ht="12" customHeight="1" x14ac:dyDescent="0.2">
      <c r="H526647" s="18"/>
    </row>
    <row r="526683" spans="8:8" ht="12" customHeight="1" x14ac:dyDescent="0.2">
      <c r="H526683" s="18"/>
    </row>
    <row r="526719" spans="8:8" ht="12" customHeight="1" x14ac:dyDescent="0.2">
      <c r="H526719" s="18"/>
    </row>
    <row r="526755" spans="8:8" ht="12" customHeight="1" x14ac:dyDescent="0.2">
      <c r="H526755" s="18"/>
    </row>
    <row r="526791" spans="8:8" ht="12" customHeight="1" x14ac:dyDescent="0.2">
      <c r="H526791" s="18"/>
    </row>
    <row r="526827" spans="8:8" ht="12" customHeight="1" x14ac:dyDescent="0.2">
      <c r="H526827" s="18"/>
    </row>
    <row r="526863" spans="8:8" ht="12" customHeight="1" x14ac:dyDescent="0.2">
      <c r="H526863" s="18"/>
    </row>
    <row r="526899" spans="8:8" ht="12" customHeight="1" x14ac:dyDescent="0.2">
      <c r="H526899" s="18"/>
    </row>
    <row r="526935" spans="8:8" ht="12" customHeight="1" x14ac:dyDescent="0.2">
      <c r="H526935" s="18"/>
    </row>
    <row r="526971" spans="8:8" ht="12" customHeight="1" x14ac:dyDescent="0.2">
      <c r="H526971" s="18"/>
    </row>
    <row r="527007" spans="8:8" ht="12" customHeight="1" x14ac:dyDescent="0.2">
      <c r="H527007" s="18"/>
    </row>
    <row r="527043" spans="8:8" ht="12" customHeight="1" x14ac:dyDescent="0.2">
      <c r="H527043" s="18"/>
    </row>
    <row r="527079" spans="8:8" ht="12" customHeight="1" x14ac:dyDescent="0.2">
      <c r="H527079" s="18"/>
    </row>
    <row r="527115" spans="8:8" ht="12" customHeight="1" x14ac:dyDescent="0.2">
      <c r="H527115" s="18"/>
    </row>
    <row r="527151" spans="8:8" ht="12" customHeight="1" x14ac:dyDescent="0.2">
      <c r="H527151" s="18"/>
    </row>
    <row r="527187" spans="8:8" ht="12" customHeight="1" x14ac:dyDescent="0.2">
      <c r="H527187" s="18"/>
    </row>
    <row r="527223" spans="8:8" ht="12" customHeight="1" x14ac:dyDescent="0.2">
      <c r="H527223" s="18"/>
    </row>
    <row r="527259" spans="8:8" ht="12" customHeight="1" x14ac:dyDescent="0.2">
      <c r="H527259" s="18"/>
    </row>
    <row r="527295" spans="8:8" ht="12" customHeight="1" x14ac:dyDescent="0.2">
      <c r="H527295" s="18"/>
    </row>
    <row r="527331" spans="8:8" ht="12" customHeight="1" x14ac:dyDescent="0.2">
      <c r="H527331" s="18"/>
    </row>
    <row r="527367" spans="8:8" ht="12" customHeight="1" x14ac:dyDescent="0.2">
      <c r="H527367" s="18"/>
    </row>
    <row r="527403" spans="8:8" ht="12" customHeight="1" x14ac:dyDescent="0.2">
      <c r="H527403" s="18"/>
    </row>
    <row r="527439" spans="8:8" ht="12" customHeight="1" x14ac:dyDescent="0.2">
      <c r="H527439" s="18"/>
    </row>
    <row r="527475" spans="8:8" ht="12" customHeight="1" x14ac:dyDescent="0.2">
      <c r="H527475" s="18"/>
    </row>
    <row r="527511" spans="8:8" ht="12" customHeight="1" x14ac:dyDescent="0.2">
      <c r="H527511" s="18"/>
    </row>
    <row r="527547" spans="8:8" ht="12" customHeight="1" x14ac:dyDescent="0.2">
      <c r="H527547" s="18"/>
    </row>
    <row r="527583" spans="8:8" ht="12" customHeight="1" x14ac:dyDescent="0.2">
      <c r="H527583" s="18"/>
    </row>
    <row r="527619" spans="8:8" ht="12" customHeight="1" x14ac:dyDescent="0.2">
      <c r="H527619" s="18"/>
    </row>
    <row r="527655" spans="8:8" ht="12" customHeight="1" x14ac:dyDescent="0.2">
      <c r="H527655" s="18"/>
    </row>
    <row r="527691" spans="8:8" ht="12" customHeight="1" x14ac:dyDescent="0.2">
      <c r="H527691" s="18"/>
    </row>
    <row r="527727" spans="8:8" ht="12" customHeight="1" x14ac:dyDescent="0.2">
      <c r="H527727" s="18"/>
    </row>
    <row r="527763" spans="8:8" ht="12" customHeight="1" x14ac:dyDescent="0.2">
      <c r="H527763" s="18"/>
    </row>
    <row r="527799" spans="8:8" ht="12" customHeight="1" x14ac:dyDescent="0.2">
      <c r="H527799" s="18"/>
    </row>
    <row r="527835" spans="8:8" ht="12" customHeight="1" x14ac:dyDescent="0.2">
      <c r="H527835" s="18"/>
    </row>
    <row r="527871" spans="8:8" ht="12" customHeight="1" x14ac:dyDescent="0.2">
      <c r="H527871" s="18"/>
    </row>
    <row r="527907" spans="8:8" ht="12" customHeight="1" x14ac:dyDescent="0.2">
      <c r="H527907" s="18"/>
    </row>
    <row r="527943" spans="8:8" ht="12" customHeight="1" x14ac:dyDescent="0.2">
      <c r="H527943" s="18"/>
    </row>
    <row r="527979" spans="8:8" ht="12" customHeight="1" x14ac:dyDescent="0.2">
      <c r="H527979" s="18"/>
    </row>
    <row r="528015" spans="8:8" ht="12" customHeight="1" x14ac:dyDescent="0.2">
      <c r="H528015" s="18"/>
    </row>
    <row r="528051" spans="8:8" ht="12" customHeight="1" x14ac:dyDescent="0.2">
      <c r="H528051" s="18"/>
    </row>
    <row r="528087" spans="8:8" ht="12" customHeight="1" x14ac:dyDescent="0.2">
      <c r="H528087" s="18"/>
    </row>
    <row r="528123" spans="8:8" ht="12" customHeight="1" x14ac:dyDescent="0.2">
      <c r="H528123" s="18"/>
    </row>
    <row r="528159" spans="8:8" ht="12" customHeight="1" x14ac:dyDescent="0.2">
      <c r="H528159" s="18"/>
    </row>
    <row r="528195" spans="8:8" ht="12" customHeight="1" x14ac:dyDescent="0.2">
      <c r="H528195" s="18"/>
    </row>
    <row r="528231" spans="8:8" ht="12" customHeight="1" x14ac:dyDescent="0.2">
      <c r="H528231" s="18"/>
    </row>
    <row r="528267" spans="8:8" ht="12" customHeight="1" x14ac:dyDescent="0.2">
      <c r="H528267" s="18"/>
    </row>
    <row r="528303" spans="8:8" ht="12" customHeight="1" x14ac:dyDescent="0.2">
      <c r="H528303" s="18"/>
    </row>
    <row r="528339" spans="8:8" ht="12" customHeight="1" x14ac:dyDescent="0.2">
      <c r="H528339" s="18"/>
    </row>
    <row r="528375" spans="8:8" ht="12" customHeight="1" x14ac:dyDescent="0.2">
      <c r="H528375" s="18"/>
    </row>
    <row r="528411" spans="8:8" ht="12" customHeight="1" x14ac:dyDescent="0.2">
      <c r="H528411" s="18"/>
    </row>
    <row r="528447" spans="8:8" ht="12" customHeight="1" x14ac:dyDescent="0.2">
      <c r="H528447" s="18"/>
    </row>
    <row r="528483" spans="8:8" ht="12" customHeight="1" x14ac:dyDescent="0.2">
      <c r="H528483" s="18"/>
    </row>
    <row r="528519" spans="8:8" ht="12" customHeight="1" x14ac:dyDescent="0.2">
      <c r="H528519" s="18"/>
    </row>
    <row r="528555" spans="8:8" ht="12" customHeight="1" x14ac:dyDescent="0.2">
      <c r="H528555" s="18"/>
    </row>
    <row r="528591" spans="8:8" ht="12" customHeight="1" x14ac:dyDescent="0.2">
      <c r="H528591" s="18"/>
    </row>
    <row r="528627" spans="8:8" ht="12" customHeight="1" x14ac:dyDescent="0.2">
      <c r="H528627" s="18"/>
    </row>
    <row r="528663" spans="8:8" ht="12" customHeight="1" x14ac:dyDescent="0.2">
      <c r="H528663" s="18"/>
    </row>
    <row r="528699" spans="8:8" ht="12" customHeight="1" x14ac:dyDescent="0.2">
      <c r="H528699" s="18"/>
    </row>
    <row r="528735" spans="8:8" ht="12" customHeight="1" x14ac:dyDescent="0.2">
      <c r="H528735" s="18"/>
    </row>
    <row r="528771" spans="8:8" ht="12" customHeight="1" x14ac:dyDescent="0.2">
      <c r="H528771" s="18"/>
    </row>
    <row r="528807" spans="8:8" ht="12" customHeight="1" x14ac:dyDescent="0.2">
      <c r="H528807" s="18"/>
    </row>
    <row r="528843" spans="8:8" ht="12" customHeight="1" x14ac:dyDescent="0.2">
      <c r="H528843" s="18"/>
    </row>
    <row r="528879" spans="8:8" ht="12" customHeight="1" x14ac:dyDescent="0.2">
      <c r="H528879" s="18"/>
    </row>
    <row r="528915" spans="8:8" ht="12" customHeight="1" x14ac:dyDescent="0.2">
      <c r="H528915" s="18"/>
    </row>
    <row r="528951" spans="8:8" ht="12" customHeight="1" x14ac:dyDescent="0.2">
      <c r="H528951" s="18"/>
    </row>
    <row r="528987" spans="8:8" ht="12" customHeight="1" x14ac:dyDescent="0.2">
      <c r="H528987" s="18"/>
    </row>
    <row r="529023" spans="8:8" ht="12" customHeight="1" x14ac:dyDescent="0.2">
      <c r="H529023" s="18"/>
    </row>
    <row r="529059" spans="8:8" ht="12" customHeight="1" x14ac:dyDescent="0.2">
      <c r="H529059" s="18"/>
    </row>
    <row r="529095" spans="8:8" ht="12" customHeight="1" x14ac:dyDescent="0.2">
      <c r="H529095" s="18"/>
    </row>
    <row r="529131" spans="8:8" ht="12" customHeight="1" x14ac:dyDescent="0.2">
      <c r="H529131" s="18"/>
    </row>
    <row r="529167" spans="8:8" ht="12" customHeight="1" x14ac:dyDescent="0.2">
      <c r="H529167" s="18"/>
    </row>
    <row r="529203" spans="8:8" ht="12" customHeight="1" x14ac:dyDescent="0.2">
      <c r="H529203" s="18"/>
    </row>
    <row r="529239" spans="8:8" ht="12" customHeight="1" x14ac:dyDescent="0.2">
      <c r="H529239" s="18"/>
    </row>
    <row r="529275" spans="8:8" ht="12" customHeight="1" x14ac:dyDescent="0.2">
      <c r="H529275" s="18"/>
    </row>
    <row r="529311" spans="8:8" ht="12" customHeight="1" x14ac:dyDescent="0.2">
      <c r="H529311" s="18"/>
    </row>
    <row r="529347" spans="8:8" ht="12" customHeight="1" x14ac:dyDescent="0.2">
      <c r="H529347" s="18"/>
    </row>
    <row r="529383" spans="8:8" ht="12" customHeight="1" x14ac:dyDescent="0.2">
      <c r="H529383" s="18"/>
    </row>
    <row r="529419" spans="8:8" ht="12" customHeight="1" x14ac:dyDescent="0.2">
      <c r="H529419" s="18"/>
    </row>
    <row r="529455" spans="8:8" ht="12" customHeight="1" x14ac:dyDescent="0.2">
      <c r="H529455" s="18"/>
    </row>
    <row r="529491" spans="8:8" ht="12" customHeight="1" x14ac:dyDescent="0.2">
      <c r="H529491" s="18"/>
    </row>
    <row r="529527" spans="8:8" ht="12" customHeight="1" x14ac:dyDescent="0.2">
      <c r="H529527" s="18"/>
    </row>
    <row r="529563" spans="8:8" ht="12" customHeight="1" x14ac:dyDescent="0.2">
      <c r="H529563" s="18"/>
    </row>
    <row r="529599" spans="8:8" ht="12" customHeight="1" x14ac:dyDescent="0.2">
      <c r="H529599" s="18"/>
    </row>
    <row r="529635" spans="8:8" ht="12" customHeight="1" x14ac:dyDescent="0.2">
      <c r="H529635" s="18"/>
    </row>
    <row r="529671" spans="8:8" ht="12" customHeight="1" x14ac:dyDescent="0.2">
      <c r="H529671" s="18"/>
    </row>
    <row r="529707" spans="8:8" ht="12" customHeight="1" x14ac:dyDescent="0.2">
      <c r="H529707" s="18"/>
    </row>
    <row r="529743" spans="8:8" ht="12" customHeight="1" x14ac:dyDescent="0.2">
      <c r="H529743" s="18"/>
    </row>
    <row r="529779" spans="8:8" ht="12" customHeight="1" x14ac:dyDescent="0.2">
      <c r="H529779" s="18"/>
    </row>
    <row r="529815" spans="8:8" ht="12" customHeight="1" x14ac:dyDescent="0.2">
      <c r="H529815" s="18"/>
    </row>
    <row r="529851" spans="8:8" ht="12" customHeight="1" x14ac:dyDescent="0.2">
      <c r="H529851" s="18"/>
    </row>
    <row r="529887" spans="8:8" ht="12" customHeight="1" x14ac:dyDescent="0.2">
      <c r="H529887" s="18"/>
    </row>
    <row r="529923" spans="8:8" ht="12" customHeight="1" x14ac:dyDescent="0.2">
      <c r="H529923" s="18"/>
    </row>
    <row r="529959" spans="8:8" ht="12" customHeight="1" x14ac:dyDescent="0.2">
      <c r="H529959" s="18"/>
    </row>
    <row r="529995" spans="8:8" ht="12" customHeight="1" x14ac:dyDescent="0.2">
      <c r="H529995" s="18"/>
    </row>
    <row r="530031" spans="8:8" ht="12" customHeight="1" x14ac:dyDescent="0.2">
      <c r="H530031" s="18"/>
    </row>
    <row r="530067" spans="8:8" ht="12" customHeight="1" x14ac:dyDescent="0.2">
      <c r="H530067" s="18"/>
    </row>
    <row r="530103" spans="8:8" ht="12" customHeight="1" x14ac:dyDescent="0.2">
      <c r="H530103" s="18"/>
    </row>
    <row r="530139" spans="8:8" ht="12" customHeight="1" x14ac:dyDescent="0.2">
      <c r="H530139" s="18"/>
    </row>
    <row r="530175" spans="8:8" ht="12" customHeight="1" x14ac:dyDescent="0.2">
      <c r="H530175" s="18"/>
    </row>
    <row r="530211" spans="8:8" ht="12" customHeight="1" x14ac:dyDescent="0.2">
      <c r="H530211" s="18"/>
    </row>
    <row r="530247" spans="8:8" ht="12" customHeight="1" x14ac:dyDescent="0.2">
      <c r="H530247" s="18"/>
    </row>
    <row r="530283" spans="8:8" ht="12" customHeight="1" x14ac:dyDescent="0.2">
      <c r="H530283" s="18"/>
    </row>
    <row r="530319" spans="8:8" ht="12" customHeight="1" x14ac:dyDescent="0.2">
      <c r="H530319" s="18"/>
    </row>
    <row r="530355" spans="8:8" ht="12" customHeight="1" x14ac:dyDescent="0.2">
      <c r="H530355" s="18"/>
    </row>
    <row r="530391" spans="8:8" ht="12" customHeight="1" x14ac:dyDescent="0.2">
      <c r="H530391" s="18"/>
    </row>
    <row r="530427" spans="8:8" ht="12" customHeight="1" x14ac:dyDescent="0.2">
      <c r="H530427" s="18"/>
    </row>
    <row r="530463" spans="8:8" ht="12" customHeight="1" x14ac:dyDescent="0.2">
      <c r="H530463" s="18"/>
    </row>
    <row r="530499" spans="8:8" ht="12" customHeight="1" x14ac:dyDescent="0.2">
      <c r="H530499" s="18"/>
    </row>
    <row r="530535" spans="8:8" ht="12" customHeight="1" x14ac:dyDescent="0.2">
      <c r="H530535" s="18"/>
    </row>
    <row r="530571" spans="8:8" ht="12" customHeight="1" x14ac:dyDescent="0.2">
      <c r="H530571" s="18"/>
    </row>
    <row r="530607" spans="8:8" ht="12" customHeight="1" x14ac:dyDescent="0.2">
      <c r="H530607" s="18"/>
    </row>
    <row r="530643" spans="8:8" ht="12" customHeight="1" x14ac:dyDescent="0.2">
      <c r="H530643" s="18"/>
    </row>
    <row r="530679" spans="8:8" ht="12" customHeight="1" x14ac:dyDescent="0.2">
      <c r="H530679" s="18"/>
    </row>
    <row r="530715" spans="8:8" ht="12" customHeight="1" x14ac:dyDescent="0.2">
      <c r="H530715" s="18"/>
    </row>
    <row r="530751" spans="8:8" ht="12" customHeight="1" x14ac:dyDescent="0.2">
      <c r="H530751" s="18"/>
    </row>
    <row r="530787" spans="8:8" ht="12" customHeight="1" x14ac:dyDescent="0.2">
      <c r="H530787" s="18"/>
    </row>
    <row r="530823" spans="8:8" ht="12" customHeight="1" x14ac:dyDescent="0.2">
      <c r="H530823" s="18"/>
    </row>
    <row r="530859" spans="8:8" ht="12" customHeight="1" x14ac:dyDescent="0.2">
      <c r="H530859" s="18"/>
    </row>
    <row r="530895" spans="8:8" ht="12" customHeight="1" x14ac:dyDescent="0.2">
      <c r="H530895" s="18"/>
    </row>
    <row r="530931" spans="8:8" ht="12" customHeight="1" x14ac:dyDescent="0.2">
      <c r="H530931" s="18"/>
    </row>
    <row r="530967" spans="8:8" ht="12" customHeight="1" x14ac:dyDescent="0.2">
      <c r="H530967" s="18"/>
    </row>
    <row r="531003" spans="8:8" ht="12" customHeight="1" x14ac:dyDescent="0.2">
      <c r="H531003" s="18"/>
    </row>
    <row r="531039" spans="8:8" ht="12" customHeight="1" x14ac:dyDescent="0.2">
      <c r="H531039" s="18"/>
    </row>
    <row r="531075" spans="8:8" ht="12" customHeight="1" x14ac:dyDescent="0.2">
      <c r="H531075" s="18"/>
    </row>
    <row r="531111" spans="8:8" ht="12" customHeight="1" x14ac:dyDescent="0.2">
      <c r="H531111" s="18"/>
    </row>
    <row r="531147" spans="8:8" ht="12" customHeight="1" x14ac:dyDescent="0.2">
      <c r="H531147" s="18"/>
    </row>
    <row r="531183" spans="8:8" ht="12" customHeight="1" x14ac:dyDescent="0.2">
      <c r="H531183" s="18"/>
    </row>
    <row r="531219" spans="8:8" ht="12" customHeight="1" x14ac:dyDescent="0.2">
      <c r="H531219" s="18"/>
    </row>
    <row r="531255" spans="8:8" ht="12" customHeight="1" x14ac:dyDescent="0.2">
      <c r="H531255" s="18"/>
    </row>
    <row r="531291" spans="8:8" ht="12" customHeight="1" x14ac:dyDescent="0.2">
      <c r="H531291" s="18"/>
    </row>
    <row r="531327" spans="8:8" ht="12" customHeight="1" x14ac:dyDescent="0.2">
      <c r="H531327" s="18"/>
    </row>
    <row r="531363" spans="8:8" ht="12" customHeight="1" x14ac:dyDescent="0.2">
      <c r="H531363" s="18"/>
    </row>
    <row r="531399" spans="8:8" ht="12" customHeight="1" x14ac:dyDescent="0.2">
      <c r="H531399" s="18"/>
    </row>
    <row r="531435" spans="8:8" ht="12" customHeight="1" x14ac:dyDescent="0.2">
      <c r="H531435" s="18"/>
    </row>
    <row r="531471" spans="8:8" ht="12" customHeight="1" x14ac:dyDescent="0.2">
      <c r="H531471" s="18"/>
    </row>
    <row r="531507" spans="8:8" ht="12" customHeight="1" x14ac:dyDescent="0.2">
      <c r="H531507" s="18"/>
    </row>
    <row r="531543" spans="8:8" ht="12" customHeight="1" x14ac:dyDescent="0.2">
      <c r="H531543" s="18"/>
    </row>
    <row r="531579" spans="8:8" ht="12" customHeight="1" x14ac:dyDescent="0.2">
      <c r="H531579" s="18"/>
    </row>
    <row r="531615" spans="8:8" ht="12" customHeight="1" x14ac:dyDescent="0.2">
      <c r="H531615" s="18"/>
    </row>
    <row r="531651" spans="8:8" ht="12" customHeight="1" x14ac:dyDescent="0.2">
      <c r="H531651" s="18"/>
    </row>
    <row r="531687" spans="8:8" ht="12" customHeight="1" x14ac:dyDescent="0.2">
      <c r="H531687" s="18"/>
    </row>
    <row r="531723" spans="8:8" ht="12" customHeight="1" x14ac:dyDescent="0.2">
      <c r="H531723" s="18"/>
    </row>
    <row r="531759" spans="8:8" ht="12" customHeight="1" x14ac:dyDescent="0.2">
      <c r="H531759" s="18"/>
    </row>
    <row r="531795" spans="8:8" ht="12" customHeight="1" x14ac:dyDescent="0.2">
      <c r="H531795" s="18"/>
    </row>
    <row r="531831" spans="8:8" ht="12" customHeight="1" x14ac:dyDescent="0.2">
      <c r="H531831" s="18"/>
    </row>
    <row r="531867" spans="8:8" ht="12" customHeight="1" x14ac:dyDescent="0.2">
      <c r="H531867" s="18"/>
    </row>
    <row r="531903" spans="8:8" ht="12" customHeight="1" x14ac:dyDescent="0.2">
      <c r="H531903" s="18"/>
    </row>
    <row r="531939" spans="8:8" ht="12" customHeight="1" x14ac:dyDescent="0.2">
      <c r="H531939" s="18"/>
    </row>
    <row r="531975" spans="8:8" ht="12" customHeight="1" x14ac:dyDescent="0.2">
      <c r="H531975" s="18"/>
    </row>
    <row r="532011" spans="8:8" ht="12" customHeight="1" x14ac:dyDescent="0.2">
      <c r="H532011" s="18"/>
    </row>
    <row r="532047" spans="8:8" ht="12" customHeight="1" x14ac:dyDescent="0.2">
      <c r="H532047" s="18"/>
    </row>
    <row r="532083" spans="8:8" ht="12" customHeight="1" x14ac:dyDescent="0.2">
      <c r="H532083" s="18"/>
    </row>
    <row r="532119" spans="8:8" ht="12" customHeight="1" x14ac:dyDescent="0.2">
      <c r="H532119" s="18"/>
    </row>
    <row r="532155" spans="8:8" ht="12" customHeight="1" x14ac:dyDescent="0.2">
      <c r="H532155" s="18"/>
    </row>
    <row r="532191" spans="8:8" ht="12" customHeight="1" x14ac:dyDescent="0.2">
      <c r="H532191" s="18"/>
    </row>
    <row r="532227" spans="8:8" ht="12" customHeight="1" x14ac:dyDescent="0.2">
      <c r="H532227" s="18"/>
    </row>
    <row r="532263" spans="8:8" ht="12" customHeight="1" x14ac:dyDescent="0.2">
      <c r="H532263" s="18"/>
    </row>
    <row r="532299" spans="8:8" ht="12" customHeight="1" x14ac:dyDescent="0.2">
      <c r="H532299" s="18"/>
    </row>
    <row r="532335" spans="8:8" ht="12" customHeight="1" x14ac:dyDescent="0.2">
      <c r="H532335" s="18"/>
    </row>
    <row r="532371" spans="8:8" ht="12" customHeight="1" x14ac:dyDescent="0.2">
      <c r="H532371" s="18"/>
    </row>
    <row r="532407" spans="8:8" ht="12" customHeight="1" x14ac:dyDescent="0.2">
      <c r="H532407" s="18"/>
    </row>
    <row r="532443" spans="8:8" ht="12" customHeight="1" x14ac:dyDescent="0.2">
      <c r="H532443" s="18"/>
    </row>
    <row r="532479" spans="8:8" ht="12" customHeight="1" x14ac:dyDescent="0.2">
      <c r="H532479" s="18"/>
    </row>
    <row r="532515" spans="8:8" ht="12" customHeight="1" x14ac:dyDescent="0.2">
      <c r="H532515" s="18"/>
    </row>
    <row r="532551" spans="8:8" ht="12" customHeight="1" x14ac:dyDescent="0.2">
      <c r="H532551" s="18"/>
    </row>
    <row r="532587" spans="8:8" ht="12" customHeight="1" x14ac:dyDescent="0.2">
      <c r="H532587" s="18"/>
    </row>
    <row r="532623" spans="8:8" ht="12" customHeight="1" x14ac:dyDescent="0.2">
      <c r="H532623" s="18"/>
    </row>
    <row r="532659" spans="8:8" ht="12" customHeight="1" x14ac:dyDescent="0.2">
      <c r="H532659" s="18"/>
    </row>
    <row r="532695" spans="8:8" ht="12" customHeight="1" x14ac:dyDescent="0.2">
      <c r="H532695" s="18"/>
    </row>
    <row r="532731" spans="8:8" ht="12" customHeight="1" x14ac:dyDescent="0.2">
      <c r="H532731" s="18"/>
    </row>
    <row r="532767" spans="8:8" ht="12" customHeight="1" x14ac:dyDescent="0.2">
      <c r="H532767" s="18"/>
    </row>
    <row r="532803" spans="8:8" ht="12" customHeight="1" x14ac:dyDescent="0.2">
      <c r="H532803" s="18"/>
    </row>
    <row r="532839" spans="8:8" ht="12" customHeight="1" x14ac:dyDescent="0.2">
      <c r="H532839" s="18"/>
    </row>
    <row r="532875" spans="8:8" ht="12" customHeight="1" x14ac:dyDescent="0.2">
      <c r="H532875" s="18"/>
    </row>
    <row r="532911" spans="8:8" ht="12" customHeight="1" x14ac:dyDescent="0.2">
      <c r="H532911" s="18"/>
    </row>
    <row r="532947" spans="8:8" ht="12" customHeight="1" x14ac:dyDescent="0.2">
      <c r="H532947" s="18"/>
    </row>
    <row r="532983" spans="8:8" ht="12" customHeight="1" x14ac:dyDescent="0.2">
      <c r="H532983" s="18"/>
    </row>
    <row r="533019" spans="8:8" ht="12" customHeight="1" x14ac:dyDescent="0.2">
      <c r="H533019" s="18"/>
    </row>
    <row r="533055" spans="8:8" ht="12" customHeight="1" x14ac:dyDescent="0.2">
      <c r="H533055" s="18"/>
    </row>
    <row r="533091" spans="8:8" ht="12" customHeight="1" x14ac:dyDescent="0.2">
      <c r="H533091" s="18"/>
    </row>
    <row r="533127" spans="8:8" ht="12" customHeight="1" x14ac:dyDescent="0.2">
      <c r="H533127" s="18"/>
    </row>
    <row r="533163" spans="8:8" ht="12" customHeight="1" x14ac:dyDescent="0.2">
      <c r="H533163" s="18"/>
    </row>
    <row r="533199" spans="8:8" ht="12" customHeight="1" x14ac:dyDescent="0.2">
      <c r="H533199" s="18"/>
    </row>
    <row r="533235" spans="8:8" ht="12" customHeight="1" x14ac:dyDescent="0.2">
      <c r="H533235" s="18"/>
    </row>
    <row r="533271" spans="8:8" ht="12" customHeight="1" x14ac:dyDescent="0.2">
      <c r="H533271" s="18"/>
    </row>
    <row r="533307" spans="8:8" ht="12" customHeight="1" x14ac:dyDescent="0.2">
      <c r="H533307" s="18"/>
    </row>
    <row r="533343" spans="8:8" ht="12" customHeight="1" x14ac:dyDescent="0.2">
      <c r="H533343" s="18"/>
    </row>
    <row r="533379" spans="8:8" ht="12" customHeight="1" x14ac:dyDescent="0.2">
      <c r="H533379" s="18"/>
    </row>
    <row r="533415" spans="8:8" ht="12" customHeight="1" x14ac:dyDescent="0.2">
      <c r="H533415" s="18"/>
    </row>
    <row r="533451" spans="8:8" ht="12" customHeight="1" x14ac:dyDescent="0.2">
      <c r="H533451" s="18"/>
    </row>
    <row r="533487" spans="8:8" ht="12" customHeight="1" x14ac:dyDescent="0.2">
      <c r="H533487" s="18"/>
    </row>
    <row r="533523" spans="8:8" ht="12" customHeight="1" x14ac:dyDescent="0.2">
      <c r="H533523" s="18"/>
    </row>
    <row r="533559" spans="8:8" ht="12" customHeight="1" x14ac:dyDescent="0.2">
      <c r="H533559" s="18"/>
    </row>
    <row r="533595" spans="8:8" ht="12" customHeight="1" x14ac:dyDescent="0.2">
      <c r="H533595" s="18"/>
    </row>
    <row r="533631" spans="8:8" ht="12" customHeight="1" x14ac:dyDescent="0.2">
      <c r="H533631" s="18"/>
    </row>
    <row r="533667" spans="8:8" ht="12" customHeight="1" x14ac:dyDescent="0.2">
      <c r="H533667" s="18"/>
    </row>
    <row r="533703" spans="8:8" ht="12" customHeight="1" x14ac:dyDescent="0.2">
      <c r="H533703" s="18"/>
    </row>
    <row r="533739" spans="8:8" ht="12" customHeight="1" x14ac:dyDescent="0.2">
      <c r="H533739" s="18"/>
    </row>
    <row r="533775" spans="8:8" ht="12" customHeight="1" x14ac:dyDescent="0.2">
      <c r="H533775" s="18"/>
    </row>
    <row r="533811" spans="8:8" ht="12" customHeight="1" x14ac:dyDescent="0.2">
      <c r="H533811" s="18"/>
    </row>
    <row r="533847" spans="8:8" ht="12" customHeight="1" x14ac:dyDescent="0.2">
      <c r="H533847" s="18"/>
    </row>
    <row r="533883" spans="8:8" ht="12" customHeight="1" x14ac:dyDescent="0.2">
      <c r="H533883" s="18"/>
    </row>
    <row r="533919" spans="8:8" ht="12" customHeight="1" x14ac:dyDescent="0.2">
      <c r="H533919" s="18"/>
    </row>
    <row r="533955" spans="8:8" ht="12" customHeight="1" x14ac:dyDescent="0.2">
      <c r="H533955" s="18"/>
    </row>
    <row r="533991" spans="8:8" ht="12" customHeight="1" x14ac:dyDescent="0.2">
      <c r="H533991" s="18"/>
    </row>
    <row r="534027" spans="8:8" ht="12" customHeight="1" x14ac:dyDescent="0.2">
      <c r="H534027" s="18"/>
    </row>
    <row r="534063" spans="8:8" ht="12" customHeight="1" x14ac:dyDescent="0.2">
      <c r="H534063" s="18"/>
    </row>
    <row r="534099" spans="8:8" ht="12" customHeight="1" x14ac:dyDescent="0.2">
      <c r="H534099" s="18"/>
    </row>
    <row r="534135" spans="8:8" ht="12" customHeight="1" x14ac:dyDescent="0.2">
      <c r="H534135" s="18"/>
    </row>
    <row r="534171" spans="8:8" ht="12" customHeight="1" x14ac:dyDescent="0.2">
      <c r="H534171" s="18"/>
    </row>
    <row r="534207" spans="8:8" ht="12" customHeight="1" x14ac:dyDescent="0.2">
      <c r="H534207" s="18"/>
    </row>
    <row r="534243" spans="8:8" ht="12" customHeight="1" x14ac:dyDescent="0.2">
      <c r="H534243" s="18"/>
    </row>
    <row r="534279" spans="8:8" ht="12" customHeight="1" x14ac:dyDescent="0.2">
      <c r="H534279" s="18"/>
    </row>
    <row r="534315" spans="8:8" ht="12" customHeight="1" x14ac:dyDescent="0.2">
      <c r="H534315" s="18"/>
    </row>
    <row r="534351" spans="8:8" ht="12" customHeight="1" x14ac:dyDescent="0.2">
      <c r="H534351" s="18"/>
    </row>
    <row r="534387" spans="8:8" ht="12" customHeight="1" x14ac:dyDescent="0.2">
      <c r="H534387" s="18"/>
    </row>
    <row r="534423" spans="8:8" ht="12" customHeight="1" x14ac:dyDescent="0.2">
      <c r="H534423" s="18"/>
    </row>
    <row r="534459" spans="8:8" ht="12" customHeight="1" x14ac:dyDescent="0.2">
      <c r="H534459" s="18"/>
    </row>
    <row r="534495" spans="8:8" ht="12" customHeight="1" x14ac:dyDescent="0.2">
      <c r="H534495" s="18"/>
    </row>
    <row r="534531" spans="8:8" ht="12" customHeight="1" x14ac:dyDescent="0.2">
      <c r="H534531" s="18"/>
    </row>
    <row r="534567" spans="8:8" ht="12" customHeight="1" x14ac:dyDescent="0.2">
      <c r="H534567" s="18"/>
    </row>
    <row r="534603" spans="8:8" ht="12" customHeight="1" x14ac:dyDescent="0.2">
      <c r="H534603" s="18"/>
    </row>
    <row r="534639" spans="8:8" ht="12" customHeight="1" x14ac:dyDescent="0.2">
      <c r="H534639" s="18"/>
    </row>
    <row r="534675" spans="8:8" ht="12" customHeight="1" x14ac:dyDescent="0.2">
      <c r="H534675" s="18"/>
    </row>
    <row r="534711" spans="8:8" ht="12" customHeight="1" x14ac:dyDescent="0.2">
      <c r="H534711" s="18"/>
    </row>
    <row r="534747" spans="8:8" ht="12" customHeight="1" x14ac:dyDescent="0.2">
      <c r="H534747" s="18"/>
    </row>
    <row r="534783" spans="8:8" ht="12" customHeight="1" x14ac:dyDescent="0.2">
      <c r="H534783" s="18"/>
    </row>
    <row r="534819" spans="8:8" ht="12" customHeight="1" x14ac:dyDescent="0.2">
      <c r="H534819" s="18"/>
    </row>
    <row r="534855" spans="8:8" ht="12" customHeight="1" x14ac:dyDescent="0.2">
      <c r="H534855" s="18"/>
    </row>
    <row r="534891" spans="8:8" ht="12" customHeight="1" x14ac:dyDescent="0.2">
      <c r="H534891" s="18"/>
    </row>
    <row r="534927" spans="8:8" ht="12" customHeight="1" x14ac:dyDescent="0.2">
      <c r="H534927" s="18"/>
    </row>
    <row r="534963" spans="8:8" ht="12" customHeight="1" x14ac:dyDescent="0.2">
      <c r="H534963" s="18"/>
    </row>
    <row r="534999" spans="8:8" ht="12" customHeight="1" x14ac:dyDescent="0.2">
      <c r="H534999" s="18"/>
    </row>
    <row r="535035" spans="8:8" ht="12" customHeight="1" x14ac:dyDescent="0.2">
      <c r="H535035" s="18"/>
    </row>
    <row r="535071" spans="8:8" ht="12" customHeight="1" x14ac:dyDescent="0.2">
      <c r="H535071" s="18"/>
    </row>
    <row r="535107" spans="8:8" ht="12" customHeight="1" x14ac:dyDescent="0.2">
      <c r="H535107" s="18"/>
    </row>
    <row r="535143" spans="8:8" ht="12" customHeight="1" x14ac:dyDescent="0.2">
      <c r="H535143" s="18"/>
    </row>
    <row r="535179" spans="8:8" ht="12" customHeight="1" x14ac:dyDescent="0.2">
      <c r="H535179" s="18"/>
    </row>
    <row r="535215" spans="8:8" ht="12" customHeight="1" x14ac:dyDescent="0.2">
      <c r="H535215" s="18"/>
    </row>
    <row r="535251" spans="8:8" ht="12" customHeight="1" x14ac:dyDescent="0.2">
      <c r="H535251" s="18"/>
    </row>
    <row r="535287" spans="8:8" ht="12" customHeight="1" x14ac:dyDescent="0.2">
      <c r="H535287" s="18"/>
    </row>
    <row r="535323" spans="8:8" ht="12" customHeight="1" x14ac:dyDescent="0.2">
      <c r="H535323" s="18"/>
    </row>
    <row r="535359" spans="8:8" ht="12" customHeight="1" x14ac:dyDescent="0.2">
      <c r="H535359" s="18"/>
    </row>
    <row r="535395" spans="8:8" ht="12" customHeight="1" x14ac:dyDescent="0.2">
      <c r="H535395" s="18"/>
    </row>
    <row r="535431" spans="8:8" ht="12" customHeight="1" x14ac:dyDescent="0.2">
      <c r="H535431" s="18"/>
    </row>
    <row r="535467" spans="8:8" ht="12" customHeight="1" x14ac:dyDescent="0.2">
      <c r="H535467" s="18"/>
    </row>
    <row r="535503" spans="8:8" ht="12" customHeight="1" x14ac:dyDescent="0.2">
      <c r="H535503" s="18"/>
    </row>
    <row r="535539" spans="8:8" ht="12" customHeight="1" x14ac:dyDescent="0.2">
      <c r="H535539" s="18"/>
    </row>
    <row r="535575" spans="8:8" ht="12" customHeight="1" x14ac:dyDescent="0.2">
      <c r="H535575" s="18"/>
    </row>
    <row r="535611" spans="8:8" ht="12" customHeight="1" x14ac:dyDescent="0.2">
      <c r="H535611" s="18"/>
    </row>
    <row r="535647" spans="8:8" ht="12" customHeight="1" x14ac:dyDescent="0.2">
      <c r="H535647" s="18"/>
    </row>
    <row r="535683" spans="8:8" ht="12" customHeight="1" x14ac:dyDescent="0.2">
      <c r="H535683" s="18"/>
    </row>
    <row r="535719" spans="8:8" ht="12" customHeight="1" x14ac:dyDescent="0.2">
      <c r="H535719" s="18"/>
    </row>
    <row r="535755" spans="8:8" ht="12" customHeight="1" x14ac:dyDescent="0.2">
      <c r="H535755" s="18"/>
    </row>
    <row r="535791" spans="8:8" ht="12" customHeight="1" x14ac:dyDescent="0.2">
      <c r="H535791" s="18"/>
    </row>
    <row r="535827" spans="8:8" ht="12" customHeight="1" x14ac:dyDescent="0.2">
      <c r="H535827" s="18"/>
    </row>
    <row r="535863" spans="8:8" ht="12" customHeight="1" x14ac:dyDescent="0.2">
      <c r="H535863" s="18"/>
    </row>
    <row r="535899" spans="8:8" ht="12" customHeight="1" x14ac:dyDescent="0.2">
      <c r="H535899" s="18"/>
    </row>
    <row r="535935" spans="8:8" ht="12" customHeight="1" x14ac:dyDescent="0.2">
      <c r="H535935" s="18"/>
    </row>
    <row r="535971" spans="8:8" ht="12" customHeight="1" x14ac:dyDescent="0.2">
      <c r="H535971" s="18"/>
    </row>
    <row r="536007" spans="8:8" ht="12" customHeight="1" x14ac:dyDescent="0.2">
      <c r="H536007" s="18"/>
    </row>
    <row r="536043" spans="8:8" ht="12" customHeight="1" x14ac:dyDescent="0.2">
      <c r="H536043" s="18"/>
    </row>
    <row r="536079" spans="8:8" ht="12" customHeight="1" x14ac:dyDescent="0.2">
      <c r="H536079" s="18"/>
    </row>
    <row r="536115" spans="8:8" ht="12" customHeight="1" x14ac:dyDescent="0.2">
      <c r="H536115" s="18"/>
    </row>
    <row r="536151" spans="8:8" ht="12" customHeight="1" x14ac:dyDescent="0.2">
      <c r="H536151" s="18"/>
    </row>
    <row r="536187" spans="8:8" ht="12" customHeight="1" x14ac:dyDescent="0.2">
      <c r="H536187" s="18"/>
    </row>
    <row r="536223" spans="8:8" ht="12" customHeight="1" x14ac:dyDescent="0.2">
      <c r="H536223" s="18"/>
    </row>
    <row r="536259" spans="8:8" ht="12" customHeight="1" x14ac:dyDescent="0.2">
      <c r="H536259" s="18"/>
    </row>
    <row r="536295" spans="8:8" ht="12" customHeight="1" x14ac:dyDescent="0.2">
      <c r="H536295" s="18"/>
    </row>
    <row r="536331" spans="8:8" ht="12" customHeight="1" x14ac:dyDescent="0.2">
      <c r="H536331" s="18"/>
    </row>
    <row r="536367" spans="8:8" ht="12" customHeight="1" x14ac:dyDescent="0.2">
      <c r="H536367" s="18"/>
    </row>
    <row r="536403" spans="8:8" ht="12" customHeight="1" x14ac:dyDescent="0.2">
      <c r="H536403" s="18"/>
    </row>
    <row r="536439" spans="8:8" ht="12" customHeight="1" x14ac:dyDescent="0.2">
      <c r="H536439" s="18"/>
    </row>
    <row r="536475" spans="8:8" ht="12" customHeight="1" x14ac:dyDescent="0.2">
      <c r="H536475" s="18"/>
    </row>
    <row r="536511" spans="8:8" ht="12" customHeight="1" x14ac:dyDescent="0.2">
      <c r="H536511" s="18"/>
    </row>
    <row r="536547" spans="8:8" ht="12" customHeight="1" x14ac:dyDescent="0.2">
      <c r="H536547" s="18"/>
    </row>
    <row r="536583" spans="8:8" ht="12" customHeight="1" x14ac:dyDescent="0.2">
      <c r="H536583" s="18"/>
    </row>
    <row r="536619" spans="8:8" ht="12" customHeight="1" x14ac:dyDescent="0.2">
      <c r="H536619" s="18"/>
    </row>
    <row r="536655" spans="8:8" ht="12" customHeight="1" x14ac:dyDescent="0.2">
      <c r="H536655" s="18"/>
    </row>
    <row r="536691" spans="8:8" ht="12" customHeight="1" x14ac:dyDescent="0.2">
      <c r="H536691" s="18"/>
    </row>
    <row r="536727" spans="8:8" ht="12" customHeight="1" x14ac:dyDescent="0.2">
      <c r="H536727" s="18"/>
    </row>
    <row r="536763" spans="8:8" ht="12" customHeight="1" x14ac:dyDescent="0.2">
      <c r="H536763" s="18"/>
    </row>
    <row r="536799" spans="8:8" ht="12" customHeight="1" x14ac:dyDescent="0.2">
      <c r="H536799" s="18"/>
    </row>
    <row r="536835" spans="8:8" ht="12" customHeight="1" x14ac:dyDescent="0.2">
      <c r="H536835" s="18"/>
    </row>
    <row r="536871" spans="8:8" ht="12" customHeight="1" x14ac:dyDescent="0.2">
      <c r="H536871" s="18"/>
    </row>
    <row r="536907" spans="8:8" ht="12" customHeight="1" x14ac:dyDescent="0.2">
      <c r="H536907" s="18"/>
    </row>
    <row r="536943" spans="8:8" ht="12" customHeight="1" x14ac:dyDescent="0.2">
      <c r="H536943" s="18"/>
    </row>
    <row r="536979" spans="8:8" ht="12" customHeight="1" x14ac:dyDescent="0.2">
      <c r="H536979" s="18"/>
    </row>
    <row r="537015" spans="8:8" ht="12" customHeight="1" x14ac:dyDescent="0.2">
      <c r="H537015" s="18"/>
    </row>
    <row r="537051" spans="8:8" ht="12" customHeight="1" x14ac:dyDescent="0.2">
      <c r="H537051" s="18"/>
    </row>
    <row r="537087" spans="8:8" ht="12" customHeight="1" x14ac:dyDescent="0.2">
      <c r="H537087" s="18"/>
    </row>
    <row r="537123" spans="8:8" ht="12" customHeight="1" x14ac:dyDescent="0.2">
      <c r="H537123" s="18"/>
    </row>
    <row r="537159" spans="8:8" ht="12" customHeight="1" x14ac:dyDescent="0.2">
      <c r="H537159" s="18"/>
    </row>
    <row r="537195" spans="8:8" ht="12" customHeight="1" x14ac:dyDescent="0.2">
      <c r="H537195" s="18"/>
    </row>
    <row r="537231" spans="8:8" ht="12" customHeight="1" x14ac:dyDescent="0.2">
      <c r="H537231" s="18"/>
    </row>
    <row r="537267" spans="8:8" ht="12" customHeight="1" x14ac:dyDescent="0.2">
      <c r="H537267" s="18"/>
    </row>
    <row r="537303" spans="8:8" ht="12" customHeight="1" x14ac:dyDescent="0.2">
      <c r="H537303" s="18"/>
    </row>
    <row r="537339" spans="8:8" ht="12" customHeight="1" x14ac:dyDescent="0.2">
      <c r="H537339" s="18"/>
    </row>
    <row r="537375" spans="8:8" ht="12" customHeight="1" x14ac:dyDescent="0.2">
      <c r="H537375" s="18"/>
    </row>
    <row r="537411" spans="8:8" ht="12" customHeight="1" x14ac:dyDescent="0.2">
      <c r="H537411" s="18"/>
    </row>
    <row r="537447" spans="8:8" ht="12" customHeight="1" x14ac:dyDescent="0.2">
      <c r="H537447" s="18"/>
    </row>
    <row r="537483" spans="8:8" ht="12" customHeight="1" x14ac:dyDescent="0.2">
      <c r="H537483" s="18"/>
    </row>
    <row r="537519" spans="8:8" ht="12" customHeight="1" x14ac:dyDescent="0.2">
      <c r="H537519" s="18"/>
    </row>
    <row r="537555" spans="8:8" ht="12" customHeight="1" x14ac:dyDescent="0.2">
      <c r="H537555" s="18"/>
    </row>
    <row r="537591" spans="8:8" ht="12" customHeight="1" x14ac:dyDescent="0.2">
      <c r="H537591" s="18"/>
    </row>
    <row r="537627" spans="8:8" ht="12" customHeight="1" x14ac:dyDescent="0.2">
      <c r="H537627" s="18"/>
    </row>
    <row r="537663" spans="8:8" ht="12" customHeight="1" x14ac:dyDescent="0.2">
      <c r="H537663" s="18"/>
    </row>
    <row r="537699" spans="8:8" ht="12" customHeight="1" x14ac:dyDescent="0.2">
      <c r="H537699" s="18"/>
    </row>
    <row r="537735" spans="8:8" ht="12" customHeight="1" x14ac:dyDescent="0.2">
      <c r="H537735" s="18"/>
    </row>
    <row r="537771" spans="8:8" ht="12" customHeight="1" x14ac:dyDescent="0.2">
      <c r="H537771" s="18"/>
    </row>
    <row r="537807" spans="8:8" ht="12" customHeight="1" x14ac:dyDescent="0.2">
      <c r="H537807" s="18"/>
    </row>
    <row r="537843" spans="8:8" ht="12" customHeight="1" x14ac:dyDescent="0.2">
      <c r="H537843" s="18"/>
    </row>
    <row r="537879" spans="8:8" ht="12" customHeight="1" x14ac:dyDescent="0.2">
      <c r="H537879" s="18"/>
    </row>
    <row r="537915" spans="8:8" ht="12" customHeight="1" x14ac:dyDescent="0.2">
      <c r="H537915" s="18"/>
    </row>
    <row r="537951" spans="8:8" ht="12" customHeight="1" x14ac:dyDescent="0.2">
      <c r="H537951" s="18"/>
    </row>
    <row r="537987" spans="8:8" ht="12" customHeight="1" x14ac:dyDescent="0.2">
      <c r="H537987" s="18"/>
    </row>
    <row r="538023" spans="8:8" ht="12" customHeight="1" x14ac:dyDescent="0.2">
      <c r="H538023" s="18"/>
    </row>
    <row r="538059" spans="8:8" ht="12" customHeight="1" x14ac:dyDescent="0.2">
      <c r="H538059" s="18"/>
    </row>
    <row r="538095" spans="8:8" ht="12" customHeight="1" x14ac:dyDescent="0.2">
      <c r="H538095" s="18"/>
    </row>
    <row r="538131" spans="8:8" ht="12" customHeight="1" x14ac:dyDescent="0.2">
      <c r="H538131" s="18"/>
    </row>
    <row r="538167" spans="8:8" ht="12" customHeight="1" x14ac:dyDescent="0.2">
      <c r="H538167" s="18"/>
    </row>
    <row r="538203" spans="8:8" ht="12" customHeight="1" x14ac:dyDescent="0.2">
      <c r="H538203" s="18"/>
    </row>
    <row r="538239" spans="8:8" ht="12" customHeight="1" x14ac:dyDescent="0.2">
      <c r="H538239" s="18"/>
    </row>
    <row r="538275" spans="8:8" ht="12" customHeight="1" x14ac:dyDescent="0.2">
      <c r="H538275" s="18"/>
    </row>
    <row r="538311" spans="8:8" ht="12" customHeight="1" x14ac:dyDescent="0.2">
      <c r="H538311" s="18"/>
    </row>
    <row r="538347" spans="8:8" ht="12" customHeight="1" x14ac:dyDescent="0.2">
      <c r="H538347" s="18"/>
    </row>
    <row r="538383" spans="8:8" ht="12" customHeight="1" x14ac:dyDescent="0.2">
      <c r="H538383" s="18"/>
    </row>
    <row r="538419" spans="8:8" ht="12" customHeight="1" x14ac:dyDescent="0.2">
      <c r="H538419" s="18"/>
    </row>
    <row r="538455" spans="8:8" ht="12" customHeight="1" x14ac:dyDescent="0.2">
      <c r="H538455" s="18"/>
    </row>
    <row r="538491" spans="8:8" ht="12" customHeight="1" x14ac:dyDescent="0.2">
      <c r="H538491" s="18"/>
    </row>
    <row r="538527" spans="8:8" ht="12" customHeight="1" x14ac:dyDescent="0.2">
      <c r="H538527" s="18"/>
    </row>
    <row r="538563" spans="8:8" ht="12" customHeight="1" x14ac:dyDescent="0.2">
      <c r="H538563" s="18"/>
    </row>
    <row r="538599" spans="8:8" ht="12" customHeight="1" x14ac:dyDescent="0.2">
      <c r="H538599" s="18"/>
    </row>
    <row r="538635" spans="8:8" ht="12" customHeight="1" x14ac:dyDescent="0.2">
      <c r="H538635" s="18"/>
    </row>
    <row r="538671" spans="8:8" ht="12" customHeight="1" x14ac:dyDescent="0.2">
      <c r="H538671" s="18"/>
    </row>
    <row r="538707" spans="8:8" ht="12" customHeight="1" x14ac:dyDescent="0.2">
      <c r="H538707" s="18"/>
    </row>
    <row r="538743" spans="8:8" ht="12" customHeight="1" x14ac:dyDescent="0.2">
      <c r="H538743" s="18"/>
    </row>
    <row r="538779" spans="8:8" ht="12" customHeight="1" x14ac:dyDescent="0.2">
      <c r="H538779" s="18"/>
    </row>
    <row r="538815" spans="8:8" ht="12" customHeight="1" x14ac:dyDescent="0.2">
      <c r="H538815" s="18"/>
    </row>
    <row r="538851" spans="8:8" ht="12" customHeight="1" x14ac:dyDescent="0.2">
      <c r="H538851" s="18"/>
    </row>
    <row r="538887" spans="8:8" ht="12" customHeight="1" x14ac:dyDescent="0.2">
      <c r="H538887" s="18"/>
    </row>
    <row r="538923" spans="8:8" ht="12" customHeight="1" x14ac:dyDescent="0.2">
      <c r="H538923" s="18"/>
    </row>
    <row r="538959" spans="8:8" ht="12" customHeight="1" x14ac:dyDescent="0.2">
      <c r="H538959" s="18"/>
    </row>
    <row r="538995" spans="8:8" ht="12" customHeight="1" x14ac:dyDescent="0.2">
      <c r="H538995" s="18"/>
    </row>
    <row r="539031" spans="8:8" ht="12" customHeight="1" x14ac:dyDescent="0.2">
      <c r="H539031" s="18"/>
    </row>
    <row r="539067" spans="8:8" ht="12" customHeight="1" x14ac:dyDescent="0.2">
      <c r="H539067" s="18"/>
    </row>
    <row r="539103" spans="8:8" ht="12" customHeight="1" x14ac:dyDescent="0.2">
      <c r="H539103" s="18"/>
    </row>
    <row r="539139" spans="8:8" ht="12" customHeight="1" x14ac:dyDescent="0.2">
      <c r="H539139" s="18"/>
    </row>
    <row r="539175" spans="8:8" ht="12" customHeight="1" x14ac:dyDescent="0.2">
      <c r="H539175" s="18"/>
    </row>
    <row r="539211" spans="8:8" ht="12" customHeight="1" x14ac:dyDescent="0.2">
      <c r="H539211" s="18"/>
    </row>
    <row r="539247" spans="8:8" ht="12" customHeight="1" x14ac:dyDescent="0.2">
      <c r="H539247" s="18"/>
    </row>
    <row r="539283" spans="8:8" ht="12" customHeight="1" x14ac:dyDescent="0.2">
      <c r="H539283" s="18"/>
    </row>
    <row r="539319" spans="8:8" ht="12" customHeight="1" x14ac:dyDescent="0.2">
      <c r="H539319" s="18"/>
    </row>
    <row r="539355" spans="8:8" ht="12" customHeight="1" x14ac:dyDescent="0.2">
      <c r="H539355" s="18"/>
    </row>
    <row r="539391" spans="8:8" ht="12" customHeight="1" x14ac:dyDescent="0.2">
      <c r="H539391" s="18"/>
    </row>
    <row r="539427" spans="8:8" ht="12" customHeight="1" x14ac:dyDescent="0.2">
      <c r="H539427" s="18"/>
    </row>
    <row r="539463" spans="8:8" ht="12" customHeight="1" x14ac:dyDescent="0.2">
      <c r="H539463" s="18"/>
    </row>
    <row r="539499" spans="8:8" ht="12" customHeight="1" x14ac:dyDescent="0.2">
      <c r="H539499" s="18"/>
    </row>
    <row r="539535" spans="8:8" ht="12" customHeight="1" x14ac:dyDescent="0.2">
      <c r="H539535" s="18"/>
    </row>
    <row r="539571" spans="8:8" ht="12" customHeight="1" x14ac:dyDescent="0.2">
      <c r="H539571" s="18"/>
    </row>
    <row r="539607" spans="8:8" ht="12" customHeight="1" x14ac:dyDescent="0.2">
      <c r="H539607" s="18"/>
    </row>
    <row r="539643" spans="8:8" ht="12" customHeight="1" x14ac:dyDescent="0.2">
      <c r="H539643" s="18"/>
    </row>
    <row r="539679" spans="8:8" ht="12" customHeight="1" x14ac:dyDescent="0.2">
      <c r="H539679" s="18"/>
    </row>
    <row r="539715" spans="8:8" ht="12" customHeight="1" x14ac:dyDescent="0.2">
      <c r="H539715" s="18"/>
    </row>
    <row r="539751" spans="8:8" ht="12" customHeight="1" x14ac:dyDescent="0.2">
      <c r="H539751" s="18"/>
    </row>
    <row r="539787" spans="8:8" ht="12" customHeight="1" x14ac:dyDescent="0.2">
      <c r="H539787" s="18"/>
    </row>
    <row r="539823" spans="8:8" ht="12" customHeight="1" x14ac:dyDescent="0.2">
      <c r="H539823" s="18"/>
    </row>
    <row r="539859" spans="8:8" ht="12" customHeight="1" x14ac:dyDescent="0.2">
      <c r="H539859" s="18"/>
    </row>
    <row r="539895" spans="8:8" ht="12" customHeight="1" x14ac:dyDescent="0.2">
      <c r="H539895" s="18"/>
    </row>
    <row r="539931" spans="8:8" ht="12" customHeight="1" x14ac:dyDescent="0.2">
      <c r="H539931" s="18"/>
    </row>
    <row r="539967" spans="8:8" ht="12" customHeight="1" x14ac:dyDescent="0.2">
      <c r="H539967" s="18"/>
    </row>
    <row r="540003" spans="8:8" ht="12" customHeight="1" x14ac:dyDescent="0.2">
      <c r="H540003" s="18"/>
    </row>
    <row r="540039" spans="8:8" ht="12" customHeight="1" x14ac:dyDescent="0.2">
      <c r="H540039" s="18"/>
    </row>
    <row r="540075" spans="8:8" ht="12" customHeight="1" x14ac:dyDescent="0.2">
      <c r="H540075" s="18"/>
    </row>
    <row r="540111" spans="8:8" ht="12" customHeight="1" x14ac:dyDescent="0.2">
      <c r="H540111" s="18"/>
    </row>
    <row r="540147" spans="8:8" ht="12" customHeight="1" x14ac:dyDescent="0.2">
      <c r="H540147" s="18"/>
    </row>
    <row r="540183" spans="8:8" ht="12" customHeight="1" x14ac:dyDescent="0.2">
      <c r="H540183" s="18"/>
    </row>
    <row r="540219" spans="8:8" ht="12" customHeight="1" x14ac:dyDescent="0.2">
      <c r="H540219" s="18"/>
    </row>
    <row r="540255" spans="8:8" ht="12" customHeight="1" x14ac:dyDescent="0.2">
      <c r="H540255" s="18"/>
    </row>
    <row r="540291" spans="8:8" ht="12" customHeight="1" x14ac:dyDescent="0.2">
      <c r="H540291" s="18"/>
    </row>
    <row r="540327" spans="8:8" ht="12" customHeight="1" x14ac:dyDescent="0.2">
      <c r="H540327" s="18"/>
    </row>
    <row r="540363" spans="8:8" ht="12" customHeight="1" x14ac:dyDescent="0.2">
      <c r="H540363" s="18"/>
    </row>
    <row r="540399" spans="8:8" ht="12" customHeight="1" x14ac:dyDescent="0.2">
      <c r="H540399" s="18"/>
    </row>
    <row r="540435" spans="8:8" ht="12" customHeight="1" x14ac:dyDescent="0.2">
      <c r="H540435" s="18"/>
    </row>
    <row r="540471" spans="8:8" ht="12" customHeight="1" x14ac:dyDescent="0.2">
      <c r="H540471" s="18"/>
    </row>
    <row r="540507" spans="8:8" ht="12" customHeight="1" x14ac:dyDescent="0.2">
      <c r="H540507" s="18"/>
    </row>
    <row r="540543" spans="8:8" ht="12" customHeight="1" x14ac:dyDescent="0.2">
      <c r="H540543" s="18"/>
    </row>
    <row r="540579" spans="8:8" ht="12" customHeight="1" x14ac:dyDescent="0.2">
      <c r="H540579" s="18"/>
    </row>
    <row r="540615" spans="8:8" ht="12" customHeight="1" x14ac:dyDescent="0.2">
      <c r="H540615" s="18"/>
    </row>
    <row r="540651" spans="8:8" ht="12" customHeight="1" x14ac:dyDescent="0.2">
      <c r="H540651" s="18"/>
    </row>
    <row r="540687" spans="8:8" ht="12" customHeight="1" x14ac:dyDescent="0.2">
      <c r="H540687" s="18"/>
    </row>
    <row r="540723" spans="8:8" ht="12" customHeight="1" x14ac:dyDescent="0.2">
      <c r="H540723" s="18"/>
    </row>
    <row r="540759" spans="8:8" ht="12" customHeight="1" x14ac:dyDescent="0.2">
      <c r="H540759" s="18"/>
    </row>
    <row r="540795" spans="8:8" ht="12" customHeight="1" x14ac:dyDescent="0.2">
      <c r="H540795" s="18"/>
    </row>
    <row r="540831" spans="8:8" ht="12" customHeight="1" x14ac:dyDescent="0.2">
      <c r="H540831" s="18"/>
    </row>
    <row r="540867" spans="8:8" ht="12" customHeight="1" x14ac:dyDescent="0.2">
      <c r="H540867" s="18"/>
    </row>
    <row r="540903" spans="8:8" ht="12" customHeight="1" x14ac:dyDescent="0.2">
      <c r="H540903" s="18"/>
    </row>
    <row r="540939" spans="8:8" ht="12" customHeight="1" x14ac:dyDescent="0.2">
      <c r="H540939" s="18"/>
    </row>
    <row r="540975" spans="8:8" ht="12" customHeight="1" x14ac:dyDescent="0.2">
      <c r="H540975" s="18"/>
    </row>
    <row r="541011" spans="8:8" ht="12" customHeight="1" x14ac:dyDescent="0.2">
      <c r="H541011" s="18"/>
    </row>
    <row r="541047" spans="8:8" ht="12" customHeight="1" x14ac:dyDescent="0.2">
      <c r="H541047" s="18"/>
    </row>
    <row r="541083" spans="8:8" ht="12" customHeight="1" x14ac:dyDescent="0.2">
      <c r="H541083" s="18"/>
    </row>
    <row r="541119" spans="8:8" ht="12" customHeight="1" x14ac:dyDescent="0.2">
      <c r="H541119" s="18"/>
    </row>
    <row r="541155" spans="8:8" ht="12" customHeight="1" x14ac:dyDescent="0.2">
      <c r="H541155" s="18"/>
    </row>
    <row r="541191" spans="8:8" ht="12" customHeight="1" x14ac:dyDescent="0.2">
      <c r="H541191" s="18"/>
    </row>
    <row r="541227" spans="8:8" ht="12" customHeight="1" x14ac:dyDescent="0.2">
      <c r="H541227" s="18"/>
    </row>
    <row r="541263" spans="8:8" ht="12" customHeight="1" x14ac:dyDescent="0.2">
      <c r="H541263" s="18"/>
    </row>
    <row r="541299" spans="8:8" ht="12" customHeight="1" x14ac:dyDescent="0.2">
      <c r="H541299" s="18"/>
    </row>
    <row r="541335" spans="8:8" ht="12" customHeight="1" x14ac:dyDescent="0.2">
      <c r="H541335" s="18"/>
    </row>
    <row r="541371" spans="8:8" ht="12" customHeight="1" x14ac:dyDescent="0.2">
      <c r="H541371" s="18"/>
    </row>
    <row r="541407" spans="8:8" ht="12" customHeight="1" x14ac:dyDescent="0.2">
      <c r="H541407" s="18"/>
    </row>
    <row r="541443" spans="8:8" ht="12" customHeight="1" x14ac:dyDescent="0.2">
      <c r="H541443" s="18"/>
    </row>
    <row r="541479" spans="8:8" ht="12" customHeight="1" x14ac:dyDescent="0.2">
      <c r="H541479" s="18"/>
    </row>
    <row r="541515" spans="8:8" ht="12" customHeight="1" x14ac:dyDescent="0.2">
      <c r="H541515" s="18"/>
    </row>
    <row r="541551" spans="8:8" ht="12" customHeight="1" x14ac:dyDescent="0.2">
      <c r="H541551" s="18"/>
    </row>
    <row r="541587" spans="8:8" ht="12" customHeight="1" x14ac:dyDescent="0.2">
      <c r="H541587" s="18"/>
    </row>
    <row r="541623" spans="8:8" ht="12" customHeight="1" x14ac:dyDescent="0.2">
      <c r="H541623" s="18"/>
    </row>
    <row r="541659" spans="8:8" ht="12" customHeight="1" x14ac:dyDescent="0.2">
      <c r="H541659" s="18"/>
    </row>
    <row r="541695" spans="8:8" ht="12" customHeight="1" x14ac:dyDescent="0.2">
      <c r="H541695" s="18"/>
    </row>
    <row r="541731" spans="8:8" ht="12" customHeight="1" x14ac:dyDescent="0.2">
      <c r="H541731" s="18"/>
    </row>
    <row r="541767" spans="8:8" ht="12" customHeight="1" x14ac:dyDescent="0.2">
      <c r="H541767" s="18"/>
    </row>
    <row r="541803" spans="8:8" ht="12" customHeight="1" x14ac:dyDescent="0.2">
      <c r="H541803" s="18"/>
    </row>
    <row r="541839" spans="8:8" ht="12" customHeight="1" x14ac:dyDescent="0.2">
      <c r="H541839" s="18"/>
    </row>
    <row r="541875" spans="8:8" ht="12" customHeight="1" x14ac:dyDescent="0.2">
      <c r="H541875" s="18"/>
    </row>
    <row r="541911" spans="8:8" ht="12" customHeight="1" x14ac:dyDescent="0.2">
      <c r="H541911" s="18"/>
    </row>
    <row r="541947" spans="8:8" ht="12" customHeight="1" x14ac:dyDescent="0.2">
      <c r="H541947" s="18"/>
    </row>
    <row r="541983" spans="8:8" ht="12" customHeight="1" x14ac:dyDescent="0.2">
      <c r="H541983" s="18"/>
    </row>
    <row r="542019" spans="8:8" ht="12" customHeight="1" x14ac:dyDescent="0.2">
      <c r="H542019" s="18"/>
    </row>
    <row r="542055" spans="8:8" ht="12" customHeight="1" x14ac:dyDescent="0.2">
      <c r="H542055" s="18"/>
    </row>
    <row r="542091" spans="8:8" ht="12" customHeight="1" x14ac:dyDescent="0.2">
      <c r="H542091" s="18"/>
    </row>
    <row r="542127" spans="8:8" ht="12" customHeight="1" x14ac:dyDescent="0.2">
      <c r="H542127" s="18"/>
    </row>
    <row r="542163" spans="8:8" ht="12" customHeight="1" x14ac:dyDescent="0.2">
      <c r="H542163" s="18"/>
    </row>
    <row r="542199" spans="8:8" ht="12" customHeight="1" x14ac:dyDescent="0.2">
      <c r="H542199" s="18"/>
    </row>
    <row r="542235" spans="8:8" ht="12" customHeight="1" x14ac:dyDescent="0.2">
      <c r="H542235" s="18"/>
    </row>
    <row r="542271" spans="8:8" ht="12" customHeight="1" x14ac:dyDescent="0.2">
      <c r="H542271" s="18"/>
    </row>
    <row r="542307" spans="8:8" ht="12" customHeight="1" x14ac:dyDescent="0.2">
      <c r="H542307" s="18"/>
    </row>
    <row r="542343" spans="8:8" ht="12" customHeight="1" x14ac:dyDescent="0.2">
      <c r="H542343" s="18"/>
    </row>
    <row r="542379" spans="8:8" ht="12" customHeight="1" x14ac:dyDescent="0.2">
      <c r="H542379" s="18"/>
    </row>
    <row r="542415" spans="8:8" ht="12" customHeight="1" x14ac:dyDescent="0.2">
      <c r="H542415" s="18"/>
    </row>
    <row r="542451" spans="8:8" ht="12" customHeight="1" x14ac:dyDescent="0.2">
      <c r="H542451" s="18"/>
    </row>
    <row r="542487" spans="8:8" ht="12" customHeight="1" x14ac:dyDescent="0.2">
      <c r="H542487" s="18"/>
    </row>
    <row r="542523" spans="8:8" ht="12" customHeight="1" x14ac:dyDescent="0.2">
      <c r="H542523" s="18"/>
    </row>
    <row r="542559" spans="8:8" ht="12" customHeight="1" x14ac:dyDescent="0.2">
      <c r="H542559" s="18"/>
    </row>
    <row r="542595" spans="8:8" ht="12" customHeight="1" x14ac:dyDescent="0.2">
      <c r="H542595" s="18"/>
    </row>
    <row r="542631" spans="8:8" ht="12" customHeight="1" x14ac:dyDescent="0.2">
      <c r="H542631" s="18"/>
    </row>
    <row r="542667" spans="8:8" ht="12" customHeight="1" x14ac:dyDescent="0.2">
      <c r="H542667" s="18"/>
    </row>
    <row r="542703" spans="8:8" ht="12" customHeight="1" x14ac:dyDescent="0.2">
      <c r="H542703" s="18"/>
    </row>
    <row r="542739" spans="8:8" ht="12" customHeight="1" x14ac:dyDescent="0.2">
      <c r="H542739" s="18"/>
    </row>
    <row r="542775" spans="8:8" ht="12" customHeight="1" x14ac:dyDescent="0.2">
      <c r="H542775" s="18"/>
    </row>
    <row r="542811" spans="8:8" ht="12" customHeight="1" x14ac:dyDescent="0.2">
      <c r="H542811" s="18"/>
    </row>
    <row r="542847" spans="8:8" ht="12" customHeight="1" x14ac:dyDescent="0.2">
      <c r="H542847" s="18"/>
    </row>
    <row r="542883" spans="8:8" ht="12" customHeight="1" x14ac:dyDescent="0.2">
      <c r="H542883" s="18"/>
    </row>
    <row r="542919" spans="8:8" ht="12" customHeight="1" x14ac:dyDescent="0.2">
      <c r="H542919" s="18"/>
    </row>
    <row r="542955" spans="8:8" ht="12" customHeight="1" x14ac:dyDescent="0.2">
      <c r="H542955" s="18"/>
    </row>
    <row r="542991" spans="8:8" ht="12" customHeight="1" x14ac:dyDescent="0.2">
      <c r="H542991" s="18"/>
    </row>
    <row r="543027" spans="8:8" ht="12" customHeight="1" x14ac:dyDescent="0.2">
      <c r="H543027" s="18"/>
    </row>
    <row r="543063" spans="8:8" ht="12" customHeight="1" x14ac:dyDescent="0.2">
      <c r="H543063" s="18"/>
    </row>
    <row r="543099" spans="8:8" ht="12" customHeight="1" x14ac:dyDescent="0.2">
      <c r="H543099" s="18"/>
    </row>
    <row r="543135" spans="8:8" ht="12" customHeight="1" x14ac:dyDescent="0.2">
      <c r="H543135" s="18"/>
    </row>
    <row r="543171" spans="8:8" ht="12" customHeight="1" x14ac:dyDescent="0.2">
      <c r="H543171" s="18"/>
    </row>
    <row r="543207" spans="8:8" ht="12" customHeight="1" x14ac:dyDescent="0.2">
      <c r="H543207" s="18"/>
    </row>
    <row r="543243" spans="8:8" ht="12" customHeight="1" x14ac:dyDescent="0.2">
      <c r="H543243" s="18"/>
    </row>
    <row r="543279" spans="8:8" ht="12" customHeight="1" x14ac:dyDescent="0.2">
      <c r="H543279" s="18"/>
    </row>
    <row r="543315" spans="8:8" ht="12" customHeight="1" x14ac:dyDescent="0.2">
      <c r="H543315" s="18"/>
    </row>
    <row r="543351" spans="8:8" ht="12" customHeight="1" x14ac:dyDescent="0.2">
      <c r="H543351" s="18"/>
    </row>
    <row r="543387" spans="8:8" ht="12" customHeight="1" x14ac:dyDescent="0.2">
      <c r="H543387" s="18"/>
    </row>
    <row r="543423" spans="8:8" ht="12" customHeight="1" x14ac:dyDescent="0.2">
      <c r="H543423" s="18"/>
    </row>
    <row r="543459" spans="8:8" ht="12" customHeight="1" x14ac:dyDescent="0.2">
      <c r="H543459" s="18"/>
    </row>
    <row r="543495" spans="8:8" ht="12" customHeight="1" x14ac:dyDescent="0.2">
      <c r="H543495" s="18"/>
    </row>
    <row r="543531" spans="8:8" ht="12" customHeight="1" x14ac:dyDescent="0.2">
      <c r="H543531" s="18"/>
    </row>
    <row r="543567" spans="8:8" ht="12" customHeight="1" x14ac:dyDescent="0.2">
      <c r="H543567" s="18"/>
    </row>
    <row r="543603" spans="8:8" ht="12" customHeight="1" x14ac:dyDescent="0.2">
      <c r="H543603" s="18"/>
    </row>
    <row r="543639" spans="8:8" ht="12" customHeight="1" x14ac:dyDescent="0.2">
      <c r="H543639" s="18"/>
    </row>
    <row r="543675" spans="8:8" ht="12" customHeight="1" x14ac:dyDescent="0.2">
      <c r="H543675" s="18"/>
    </row>
    <row r="543711" spans="8:8" ht="12" customHeight="1" x14ac:dyDescent="0.2">
      <c r="H543711" s="18"/>
    </row>
    <row r="543747" spans="8:8" ht="12" customHeight="1" x14ac:dyDescent="0.2">
      <c r="H543747" s="18"/>
    </row>
    <row r="543783" spans="8:8" ht="12" customHeight="1" x14ac:dyDescent="0.2">
      <c r="H543783" s="18"/>
    </row>
    <row r="543819" spans="8:8" ht="12" customHeight="1" x14ac:dyDescent="0.2">
      <c r="H543819" s="18"/>
    </row>
    <row r="543855" spans="8:8" ht="12" customHeight="1" x14ac:dyDescent="0.2">
      <c r="H543855" s="18"/>
    </row>
    <row r="543891" spans="8:8" ht="12" customHeight="1" x14ac:dyDescent="0.2">
      <c r="H543891" s="18"/>
    </row>
    <row r="543927" spans="8:8" ht="12" customHeight="1" x14ac:dyDescent="0.2">
      <c r="H543927" s="18"/>
    </row>
    <row r="543963" spans="8:8" ht="12" customHeight="1" x14ac:dyDescent="0.2">
      <c r="H543963" s="18"/>
    </row>
    <row r="543999" spans="8:8" ht="12" customHeight="1" x14ac:dyDescent="0.2">
      <c r="H543999" s="18"/>
    </row>
    <row r="544035" spans="8:8" ht="12" customHeight="1" x14ac:dyDescent="0.2">
      <c r="H544035" s="18"/>
    </row>
    <row r="544071" spans="8:8" ht="12" customHeight="1" x14ac:dyDescent="0.2">
      <c r="H544071" s="18"/>
    </row>
    <row r="544107" spans="8:8" ht="12" customHeight="1" x14ac:dyDescent="0.2">
      <c r="H544107" s="18"/>
    </row>
    <row r="544143" spans="8:8" ht="12" customHeight="1" x14ac:dyDescent="0.2">
      <c r="H544143" s="18"/>
    </row>
    <row r="544179" spans="8:8" ht="12" customHeight="1" x14ac:dyDescent="0.2">
      <c r="H544179" s="18"/>
    </row>
    <row r="544215" spans="8:8" ht="12" customHeight="1" x14ac:dyDescent="0.2">
      <c r="H544215" s="18"/>
    </row>
    <row r="544251" spans="8:8" ht="12" customHeight="1" x14ac:dyDescent="0.2">
      <c r="H544251" s="18"/>
    </row>
    <row r="544287" spans="8:8" ht="12" customHeight="1" x14ac:dyDescent="0.2">
      <c r="H544287" s="18"/>
    </row>
    <row r="544323" spans="8:8" ht="12" customHeight="1" x14ac:dyDescent="0.2">
      <c r="H544323" s="18"/>
    </row>
    <row r="544359" spans="8:8" ht="12" customHeight="1" x14ac:dyDescent="0.2">
      <c r="H544359" s="18"/>
    </row>
    <row r="544395" spans="8:8" ht="12" customHeight="1" x14ac:dyDescent="0.2">
      <c r="H544395" s="18"/>
    </row>
    <row r="544431" spans="8:8" ht="12" customHeight="1" x14ac:dyDescent="0.2">
      <c r="H544431" s="18"/>
    </row>
    <row r="544467" spans="8:8" ht="12" customHeight="1" x14ac:dyDescent="0.2">
      <c r="H544467" s="18"/>
    </row>
    <row r="544503" spans="8:8" ht="12" customHeight="1" x14ac:dyDescent="0.2">
      <c r="H544503" s="18"/>
    </row>
    <row r="544539" spans="8:8" ht="12" customHeight="1" x14ac:dyDescent="0.2">
      <c r="H544539" s="18"/>
    </row>
    <row r="544575" spans="8:8" ht="12" customHeight="1" x14ac:dyDescent="0.2">
      <c r="H544575" s="18"/>
    </row>
    <row r="544611" spans="8:8" ht="12" customHeight="1" x14ac:dyDescent="0.2">
      <c r="H544611" s="18"/>
    </row>
    <row r="544647" spans="8:8" ht="12" customHeight="1" x14ac:dyDescent="0.2">
      <c r="H544647" s="18"/>
    </row>
    <row r="544683" spans="8:8" ht="12" customHeight="1" x14ac:dyDescent="0.2">
      <c r="H544683" s="18"/>
    </row>
    <row r="544719" spans="8:8" ht="12" customHeight="1" x14ac:dyDescent="0.2">
      <c r="H544719" s="18"/>
    </row>
    <row r="544755" spans="8:8" ht="12" customHeight="1" x14ac:dyDescent="0.2">
      <c r="H544755" s="18"/>
    </row>
    <row r="544791" spans="8:8" ht="12" customHeight="1" x14ac:dyDescent="0.2">
      <c r="H544791" s="18"/>
    </row>
    <row r="544827" spans="8:8" ht="12" customHeight="1" x14ac:dyDescent="0.2">
      <c r="H544827" s="18"/>
    </row>
    <row r="544863" spans="8:8" ht="12" customHeight="1" x14ac:dyDescent="0.2">
      <c r="H544863" s="18"/>
    </row>
    <row r="544899" spans="8:8" ht="12" customHeight="1" x14ac:dyDescent="0.2">
      <c r="H544899" s="18"/>
    </row>
    <row r="544935" spans="8:8" ht="12" customHeight="1" x14ac:dyDescent="0.2">
      <c r="H544935" s="18"/>
    </row>
    <row r="544971" spans="8:8" ht="12" customHeight="1" x14ac:dyDescent="0.2">
      <c r="H544971" s="18"/>
    </row>
    <row r="545007" spans="8:8" ht="12" customHeight="1" x14ac:dyDescent="0.2">
      <c r="H545007" s="18"/>
    </row>
    <row r="545043" spans="8:8" ht="12" customHeight="1" x14ac:dyDescent="0.2">
      <c r="H545043" s="18"/>
    </row>
    <row r="545079" spans="8:8" ht="12" customHeight="1" x14ac:dyDescent="0.2">
      <c r="H545079" s="18"/>
    </row>
    <row r="545115" spans="8:8" ht="12" customHeight="1" x14ac:dyDescent="0.2">
      <c r="H545115" s="18"/>
    </row>
    <row r="545151" spans="8:8" ht="12" customHeight="1" x14ac:dyDescent="0.2">
      <c r="H545151" s="18"/>
    </row>
    <row r="545187" spans="8:8" ht="12" customHeight="1" x14ac:dyDescent="0.2">
      <c r="H545187" s="18"/>
    </row>
    <row r="545223" spans="8:8" ht="12" customHeight="1" x14ac:dyDescent="0.2">
      <c r="H545223" s="18"/>
    </row>
    <row r="545259" spans="8:8" ht="12" customHeight="1" x14ac:dyDescent="0.2">
      <c r="H545259" s="18"/>
    </row>
    <row r="545295" spans="8:8" ht="12" customHeight="1" x14ac:dyDescent="0.2">
      <c r="H545295" s="18"/>
    </row>
    <row r="545331" spans="8:8" ht="12" customHeight="1" x14ac:dyDescent="0.2">
      <c r="H545331" s="18"/>
    </row>
    <row r="545367" spans="8:8" ht="12" customHeight="1" x14ac:dyDescent="0.2">
      <c r="H545367" s="18"/>
    </row>
    <row r="545403" spans="8:8" ht="12" customHeight="1" x14ac:dyDescent="0.2">
      <c r="H545403" s="18"/>
    </row>
    <row r="545439" spans="8:8" ht="12" customHeight="1" x14ac:dyDescent="0.2">
      <c r="H545439" s="18"/>
    </row>
    <row r="545475" spans="8:8" ht="12" customHeight="1" x14ac:dyDescent="0.2">
      <c r="H545475" s="18"/>
    </row>
    <row r="545511" spans="8:8" ht="12" customHeight="1" x14ac:dyDescent="0.2">
      <c r="H545511" s="18"/>
    </row>
    <row r="545547" spans="8:8" ht="12" customHeight="1" x14ac:dyDescent="0.2">
      <c r="H545547" s="18"/>
    </row>
    <row r="545583" spans="8:8" ht="12" customHeight="1" x14ac:dyDescent="0.2">
      <c r="H545583" s="18"/>
    </row>
    <row r="545619" spans="8:8" ht="12" customHeight="1" x14ac:dyDescent="0.2">
      <c r="H545619" s="18"/>
    </row>
    <row r="545655" spans="8:8" ht="12" customHeight="1" x14ac:dyDescent="0.2">
      <c r="H545655" s="18"/>
    </row>
    <row r="545691" spans="8:8" ht="12" customHeight="1" x14ac:dyDescent="0.2">
      <c r="H545691" s="18"/>
    </row>
    <row r="545727" spans="8:8" ht="12" customHeight="1" x14ac:dyDescent="0.2">
      <c r="H545727" s="18"/>
    </row>
    <row r="545763" spans="8:8" ht="12" customHeight="1" x14ac:dyDescent="0.2">
      <c r="H545763" s="18"/>
    </row>
    <row r="545799" spans="8:8" ht="12" customHeight="1" x14ac:dyDescent="0.2">
      <c r="H545799" s="18"/>
    </row>
    <row r="545835" spans="8:8" ht="12" customHeight="1" x14ac:dyDescent="0.2">
      <c r="H545835" s="18"/>
    </row>
    <row r="545871" spans="8:8" ht="12" customHeight="1" x14ac:dyDescent="0.2">
      <c r="H545871" s="18"/>
    </row>
    <row r="545907" spans="8:8" ht="12" customHeight="1" x14ac:dyDescent="0.2">
      <c r="H545907" s="18"/>
    </row>
    <row r="545943" spans="8:8" ht="12" customHeight="1" x14ac:dyDescent="0.2">
      <c r="H545943" s="18"/>
    </row>
    <row r="545979" spans="8:8" ht="12" customHeight="1" x14ac:dyDescent="0.2">
      <c r="H545979" s="18"/>
    </row>
    <row r="546015" spans="8:8" ht="12" customHeight="1" x14ac:dyDescent="0.2">
      <c r="H546015" s="18"/>
    </row>
    <row r="546051" spans="8:8" ht="12" customHeight="1" x14ac:dyDescent="0.2">
      <c r="H546051" s="18"/>
    </row>
    <row r="546087" spans="8:8" ht="12" customHeight="1" x14ac:dyDescent="0.2">
      <c r="H546087" s="18"/>
    </row>
    <row r="546123" spans="8:8" ht="12" customHeight="1" x14ac:dyDescent="0.2">
      <c r="H546123" s="18"/>
    </row>
    <row r="546159" spans="8:8" ht="12" customHeight="1" x14ac:dyDescent="0.2">
      <c r="H546159" s="18"/>
    </row>
    <row r="546195" spans="8:8" ht="12" customHeight="1" x14ac:dyDescent="0.2">
      <c r="H546195" s="18"/>
    </row>
    <row r="546231" spans="8:8" ht="12" customHeight="1" x14ac:dyDescent="0.2">
      <c r="H546231" s="18"/>
    </row>
    <row r="546267" spans="8:8" ht="12" customHeight="1" x14ac:dyDescent="0.2">
      <c r="H546267" s="18"/>
    </row>
    <row r="546303" spans="8:8" ht="12" customHeight="1" x14ac:dyDescent="0.2">
      <c r="H546303" s="18"/>
    </row>
    <row r="546339" spans="8:8" ht="12" customHeight="1" x14ac:dyDescent="0.2">
      <c r="H546339" s="18"/>
    </row>
    <row r="546375" spans="8:8" ht="12" customHeight="1" x14ac:dyDescent="0.2">
      <c r="H546375" s="18"/>
    </row>
    <row r="546411" spans="8:8" ht="12" customHeight="1" x14ac:dyDescent="0.2">
      <c r="H546411" s="18"/>
    </row>
    <row r="546447" spans="8:8" ht="12" customHeight="1" x14ac:dyDescent="0.2">
      <c r="H546447" s="18"/>
    </row>
    <row r="546483" spans="8:8" ht="12" customHeight="1" x14ac:dyDescent="0.2">
      <c r="H546483" s="18"/>
    </row>
    <row r="546519" spans="8:8" ht="12" customHeight="1" x14ac:dyDescent="0.2">
      <c r="H546519" s="18"/>
    </row>
    <row r="546555" spans="8:8" ht="12" customHeight="1" x14ac:dyDescent="0.2">
      <c r="H546555" s="18"/>
    </row>
    <row r="546591" spans="8:8" ht="12" customHeight="1" x14ac:dyDescent="0.2">
      <c r="H546591" s="18"/>
    </row>
    <row r="546627" spans="8:8" ht="12" customHeight="1" x14ac:dyDescent="0.2">
      <c r="H546627" s="18"/>
    </row>
    <row r="546663" spans="8:8" ht="12" customHeight="1" x14ac:dyDescent="0.2">
      <c r="H546663" s="18"/>
    </row>
    <row r="546699" spans="8:8" ht="12" customHeight="1" x14ac:dyDescent="0.2">
      <c r="H546699" s="18"/>
    </row>
    <row r="546735" spans="8:8" ht="12" customHeight="1" x14ac:dyDescent="0.2">
      <c r="H546735" s="18"/>
    </row>
    <row r="546771" spans="8:8" ht="12" customHeight="1" x14ac:dyDescent="0.2">
      <c r="H546771" s="18"/>
    </row>
    <row r="546807" spans="8:8" ht="12" customHeight="1" x14ac:dyDescent="0.2">
      <c r="H546807" s="18"/>
    </row>
    <row r="546843" spans="8:8" ht="12" customHeight="1" x14ac:dyDescent="0.2">
      <c r="H546843" s="18"/>
    </row>
    <row r="546879" spans="8:8" ht="12" customHeight="1" x14ac:dyDescent="0.2">
      <c r="H546879" s="18"/>
    </row>
    <row r="546915" spans="8:8" ht="12" customHeight="1" x14ac:dyDescent="0.2">
      <c r="H546915" s="18"/>
    </row>
    <row r="546951" spans="8:8" ht="12" customHeight="1" x14ac:dyDescent="0.2">
      <c r="H546951" s="18"/>
    </row>
    <row r="546987" spans="8:8" ht="12" customHeight="1" x14ac:dyDescent="0.2">
      <c r="H546987" s="18"/>
    </row>
    <row r="547023" spans="8:8" ht="12" customHeight="1" x14ac:dyDescent="0.2">
      <c r="H547023" s="18"/>
    </row>
    <row r="547059" spans="8:8" ht="12" customHeight="1" x14ac:dyDescent="0.2">
      <c r="H547059" s="18"/>
    </row>
    <row r="547095" spans="8:8" ht="12" customHeight="1" x14ac:dyDescent="0.2">
      <c r="H547095" s="18"/>
    </row>
    <row r="547131" spans="8:8" ht="12" customHeight="1" x14ac:dyDescent="0.2">
      <c r="H547131" s="18"/>
    </row>
    <row r="547167" spans="8:8" ht="12" customHeight="1" x14ac:dyDescent="0.2">
      <c r="H547167" s="18"/>
    </row>
    <row r="547203" spans="8:8" ht="12" customHeight="1" x14ac:dyDescent="0.2">
      <c r="H547203" s="18"/>
    </row>
    <row r="547239" spans="8:8" ht="12" customHeight="1" x14ac:dyDescent="0.2">
      <c r="H547239" s="18"/>
    </row>
    <row r="547275" spans="8:8" ht="12" customHeight="1" x14ac:dyDescent="0.2">
      <c r="H547275" s="18"/>
    </row>
    <row r="547311" spans="8:8" ht="12" customHeight="1" x14ac:dyDescent="0.2">
      <c r="H547311" s="18"/>
    </row>
    <row r="547347" spans="8:8" ht="12" customHeight="1" x14ac:dyDescent="0.2">
      <c r="H547347" s="18"/>
    </row>
    <row r="547383" spans="8:8" ht="12" customHeight="1" x14ac:dyDescent="0.2">
      <c r="H547383" s="18"/>
    </row>
    <row r="547419" spans="8:8" ht="12" customHeight="1" x14ac:dyDescent="0.2">
      <c r="H547419" s="18"/>
    </row>
    <row r="547455" spans="8:8" ht="12" customHeight="1" x14ac:dyDescent="0.2">
      <c r="H547455" s="18"/>
    </row>
    <row r="547491" spans="8:8" ht="12" customHeight="1" x14ac:dyDescent="0.2">
      <c r="H547491" s="18"/>
    </row>
    <row r="547527" spans="8:8" ht="12" customHeight="1" x14ac:dyDescent="0.2">
      <c r="H547527" s="18"/>
    </row>
    <row r="547563" spans="8:8" ht="12" customHeight="1" x14ac:dyDescent="0.2">
      <c r="H547563" s="18"/>
    </row>
    <row r="547599" spans="8:8" ht="12" customHeight="1" x14ac:dyDescent="0.2">
      <c r="H547599" s="18"/>
    </row>
    <row r="547635" spans="8:8" ht="12" customHeight="1" x14ac:dyDescent="0.2">
      <c r="H547635" s="18"/>
    </row>
    <row r="547671" spans="8:8" ht="12" customHeight="1" x14ac:dyDescent="0.2">
      <c r="H547671" s="18"/>
    </row>
    <row r="547707" spans="8:8" ht="12" customHeight="1" x14ac:dyDescent="0.2">
      <c r="H547707" s="18"/>
    </row>
    <row r="547743" spans="8:8" ht="12" customHeight="1" x14ac:dyDescent="0.2">
      <c r="H547743" s="18"/>
    </row>
    <row r="547779" spans="8:8" ht="12" customHeight="1" x14ac:dyDescent="0.2">
      <c r="H547779" s="18"/>
    </row>
    <row r="547815" spans="8:8" ht="12" customHeight="1" x14ac:dyDescent="0.2">
      <c r="H547815" s="18"/>
    </row>
    <row r="547851" spans="8:8" ht="12" customHeight="1" x14ac:dyDescent="0.2">
      <c r="H547851" s="18"/>
    </row>
    <row r="547887" spans="8:8" ht="12" customHeight="1" x14ac:dyDescent="0.2">
      <c r="H547887" s="18"/>
    </row>
    <row r="547923" spans="8:8" ht="12" customHeight="1" x14ac:dyDescent="0.2">
      <c r="H547923" s="18"/>
    </row>
    <row r="547959" spans="8:8" ht="12" customHeight="1" x14ac:dyDescent="0.2">
      <c r="H547959" s="18"/>
    </row>
    <row r="547995" spans="8:8" ht="12" customHeight="1" x14ac:dyDescent="0.2">
      <c r="H547995" s="18"/>
    </row>
    <row r="548031" spans="8:8" ht="12" customHeight="1" x14ac:dyDescent="0.2">
      <c r="H548031" s="18"/>
    </row>
    <row r="548067" spans="8:8" ht="12" customHeight="1" x14ac:dyDescent="0.2">
      <c r="H548067" s="18"/>
    </row>
    <row r="548103" spans="8:8" ht="12" customHeight="1" x14ac:dyDescent="0.2">
      <c r="H548103" s="18"/>
    </row>
    <row r="548139" spans="8:8" ht="12" customHeight="1" x14ac:dyDescent="0.2">
      <c r="H548139" s="18"/>
    </row>
    <row r="548175" spans="8:8" ht="12" customHeight="1" x14ac:dyDescent="0.2">
      <c r="H548175" s="18"/>
    </row>
    <row r="548211" spans="8:8" ht="12" customHeight="1" x14ac:dyDescent="0.2">
      <c r="H548211" s="18"/>
    </row>
    <row r="548247" spans="8:8" ht="12" customHeight="1" x14ac:dyDescent="0.2">
      <c r="H548247" s="18"/>
    </row>
    <row r="548283" spans="8:8" ht="12" customHeight="1" x14ac:dyDescent="0.2">
      <c r="H548283" s="18"/>
    </row>
    <row r="548319" spans="8:8" ht="12" customHeight="1" x14ac:dyDescent="0.2">
      <c r="H548319" s="18"/>
    </row>
    <row r="548355" spans="8:8" ht="12" customHeight="1" x14ac:dyDescent="0.2">
      <c r="H548355" s="18"/>
    </row>
    <row r="548391" spans="8:8" ht="12" customHeight="1" x14ac:dyDescent="0.2">
      <c r="H548391" s="18"/>
    </row>
    <row r="548427" spans="8:8" ht="12" customHeight="1" x14ac:dyDescent="0.2">
      <c r="H548427" s="18"/>
    </row>
    <row r="548463" spans="8:8" ht="12" customHeight="1" x14ac:dyDescent="0.2">
      <c r="H548463" s="18"/>
    </row>
    <row r="548499" spans="8:8" ht="12" customHeight="1" x14ac:dyDescent="0.2">
      <c r="H548499" s="18"/>
    </row>
    <row r="548535" spans="8:8" ht="12" customHeight="1" x14ac:dyDescent="0.2">
      <c r="H548535" s="18"/>
    </row>
    <row r="548571" spans="8:8" ht="12" customHeight="1" x14ac:dyDescent="0.2">
      <c r="H548571" s="18"/>
    </row>
    <row r="548607" spans="8:8" ht="12" customHeight="1" x14ac:dyDescent="0.2">
      <c r="H548607" s="18"/>
    </row>
    <row r="548643" spans="8:8" ht="12" customHeight="1" x14ac:dyDescent="0.2">
      <c r="H548643" s="18"/>
    </row>
    <row r="548679" spans="8:8" ht="12" customHeight="1" x14ac:dyDescent="0.2">
      <c r="H548679" s="18"/>
    </row>
    <row r="548715" spans="8:8" ht="12" customHeight="1" x14ac:dyDescent="0.2">
      <c r="H548715" s="18"/>
    </row>
    <row r="548751" spans="8:8" ht="12" customHeight="1" x14ac:dyDescent="0.2">
      <c r="H548751" s="18"/>
    </row>
    <row r="548787" spans="8:8" ht="12" customHeight="1" x14ac:dyDescent="0.2">
      <c r="H548787" s="18"/>
    </row>
    <row r="548823" spans="8:8" ht="12" customHeight="1" x14ac:dyDescent="0.2">
      <c r="H548823" s="18"/>
    </row>
    <row r="548859" spans="8:8" ht="12" customHeight="1" x14ac:dyDescent="0.2">
      <c r="H548859" s="18"/>
    </row>
    <row r="548895" spans="8:8" ht="12" customHeight="1" x14ac:dyDescent="0.2">
      <c r="H548895" s="18"/>
    </row>
    <row r="548931" spans="8:8" ht="12" customHeight="1" x14ac:dyDescent="0.2">
      <c r="H548931" s="18"/>
    </row>
    <row r="548967" spans="8:8" ht="12" customHeight="1" x14ac:dyDescent="0.2">
      <c r="H548967" s="18"/>
    </row>
    <row r="549003" spans="8:8" ht="12" customHeight="1" x14ac:dyDescent="0.2">
      <c r="H549003" s="18"/>
    </row>
    <row r="549039" spans="8:8" ht="12" customHeight="1" x14ac:dyDescent="0.2">
      <c r="H549039" s="18"/>
    </row>
    <row r="549075" spans="8:8" ht="12" customHeight="1" x14ac:dyDescent="0.2">
      <c r="H549075" s="18"/>
    </row>
    <row r="549111" spans="8:8" ht="12" customHeight="1" x14ac:dyDescent="0.2">
      <c r="H549111" s="18"/>
    </row>
    <row r="549147" spans="8:8" ht="12" customHeight="1" x14ac:dyDescent="0.2">
      <c r="H549147" s="18"/>
    </row>
    <row r="549183" spans="8:8" ht="12" customHeight="1" x14ac:dyDescent="0.2">
      <c r="H549183" s="18"/>
    </row>
    <row r="549219" spans="8:8" ht="12" customHeight="1" x14ac:dyDescent="0.2">
      <c r="H549219" s="18"/>
    </row>
    <row r="549255" spans="8:8" ht="12" customHeight="1" x14ac:dyDescent="0.2">
      <c r="H549255" s="18"/>
    </row>
    <row r="549291" spans="8:8" ht="12" customHeight="1" x14ac:dyDescent="0.2">
      <c r="H549291" s="18"/>
    </row>
    <row r="549327" spans="8:8" ht="12" customHeight="1" x14ac:dyDescent="0.2">
      <c r="H549327" s="18"/>
    </row>
    <row r="549363" spans="8:8" ht="12" customHeight="1" x14ac:dyDescent="0.2">
      <c r="H549363" s="18"/>
    </row>
    <row r="549399" spans="8:8" ht="12" customHeight="1" x14ac:dyDescent="0.2">
      <c r="H549399" s="18"/>
    </row>
    <row r="549435" spans="8:8" ht="12" customHeight="1" x14ac:dyDescent="0.2">
      <c r="H549435" s="18"/>
    </row>
    <row r="549471" spans="8:8" ht="12" customHeight="1" x14ac:dyDescent="0.2">
      <c r="H549471" s="18"/>
    </row>
    <row r="549507" spans="8:8" ht="12" customHeight="1" x14ac:dyDescent="0.2">
      <c r="H549507" s="18"/>
    </row>
    <row r="549543" spans="8:8" ht="12" customHeight="1" x14ac:dyDescent="0.2">
      <c r="H549543" s="18"/>
    </row>
    <row r="549579" spans="8:8" ht="12" customHeight="1" x14ac:dyDescent="0.2">
      <c r="H549579" s="18"/>
    </row>
    <row r="549615" spans="8:8" ht="12" customHeight="1" x14ac:dyDescent="0.2">
      <c r="H549615" s="18"/>
    </row>
    <row r="549651" spans="8:8" ht="12" customHeight="1" x14ac:dyDescent="0.2">
      <c r="H549651" s="18"/>
    </row>
    <row r="549687" spans="8:8" ht="12" customHeight="1" x14ac:dyDescent="0.2">
      <c r="H549687" s="18"/>
    </row>
    <row r="549723" spans="8:8" ht="12" customHeight="1" x14ac:dyDescent="0.2">
      <c r="H549723" s="18"/>
    </row>
    <row r="549759" spans="8:8" ht="12" customHeight="1" x14ac:dyDescent="0.2">
      <c r="H549759" s="18"/>
    </row>
    <row r="549795" spans="8:8" ht="12" customHeight="1" x14ac:dyDescent="0.2">
      <c r="H549795" s="18"/>
    </row>
    <row r="549831" spans="8:8" ht="12" customHeight="1" x14ac:dyDescent="0.2">
      <c r="H549831" s="18"/>
    </row>
    <row r="549867" spans="8:8" ht="12" customHeight="1" x14ac:dyDescent="0.2">
      <c r="H549867" s="18"/>
    </row>
    <row r="549903" spans="8:8" ht="12" customHeight="1" x14ac:dyDescent="0.2">
      <c r="H549903" s="18"/>
    </row>
    <row r="549939" spans="8:8" ht="12" customHeight="1" x14ac:dyDescent="0.2">
      <c r="H549939" s="18"/>
    </row>
    <row r="549975" spans="8:8" ht="12" customHeight="1" x14ac:dyDescent="0.2">
      <c r="H549975" s="18"/>
    </row>
    <row r="550011" spans="8:8" ht="12" customHeight="1" x14ac:dyDescent="0.2">
      <c r="H550011" s="18"/>
    </row>
    <row r="550047" spans="8:8" ht="12" customHeight="1" x14ac:dyDescent="0.2">
      <c r="H550047" s="18"/>
    </row>
    <row r="550083" spans="8:8" ht="12" customHeight="1" x14ac:dyDescent="0.2">
      <c r="H550083" s="18"/>
    </row>
    <row r="550119" spans="8:8" ht="12" customHeight="1" x14ac:dyDescent="0.2">
      <c r="H550119" s="18"/>
    </row>
    <row r="550155" spans="8:8" ht="12" customHeight="1" x14ac:dyDescent="0.2">
      <c r="H550155" s="18"/>
    </row>
    <row r="550191" spans="8:8" ht="12" customHeight="1" x14ac:dyDescent="0.2">
      <c r="H550191" s="18"/>
    </row>
    <row r="550227" spans="8:8" ht="12" customHeight="1" x14ac:dyDescent="0.2">
      <c r="H550227" s="18"/>
    </row>
    <row r="550263" spans="8:8" ht="12" customHeight="1" x14ac:dyDescent="0.2">
      <c r="H550263" s="18"/>
    </row>
    <row r="550299" spans="8:8" ht="12" customHeight="1" x14ac:dyDescent="0.2">
      <c r="H550299" s="18"/>
    </row>
    <row r="550335" spans="8:8" ht="12" customHeight="1" x14ac:dyDescent="0.2">
      <c r="H550335" s="18"/>
    </row>
    <row r="550371" spans="8:8" ht="12" customHeight="1" x14ac:dyDescent="0.2">
      <c r="H550371" s="18"/>
    </row>
    <row r="550407" spans="8:8" ht="12" customHeight="1" x14ac:dyDescent="0.2">
      <c r="H550407" s="18"/>
    </row>
    <row r="550443" spans="8:8" ht="12" customHeight="1" x14ac:dyDescent="0.2">
      <c r="H550443" s="18"/>
    </row>
    <row r="550479" spans="8:8" ht="12" customHeight="1" x14ac:dyDescent="0.2">
      <c r="H550479" s="18"/>
    </row>
    <row r="550515" spans="8:8" ht="12" customHeight="1" x14ac:dyDescent="0.2">
      <c r="H550515" s="18"/>
    </row>
    <row r="550551" spans="8:8" ht="12" customHeight="1" x14ac:dyDescent="0.2">
      <c r="H550551" s="18"/>
    </row>
    <row r="550587" spans="8:8" ht="12" customHeight="1" x14ac:dyDescent="0.2">
      <c r="H550587" s="18"/>
    </row>
    <row r="550623" spans="8:8" ht="12" customHeight="1" x14ac:dyDescent="0.2">
      <c r="H550623" s="18"/>
    </row>
    <row r="550659" spans="8:8" ht="12" customHeight="1" x14ac:dyDescent="0.2">
      <c r="H550659" s="18"/>
    </row>
    <row r="550695" spans="8:8" ht="12" customHeight="1" x14ac:dyDescent="0.2">
      <c r="H550695" s="18"/>
    </row>
    <row r="550731" spans="8:8" ht="12" customHeight="1" x14ac:dyDescent="0.2">
      <c r="H550731" s="18"/>
    </row>
    <row r="550767" spans="8:8" ht="12" customHeight="1" x14ac:dyDescent="0.2">
      <c r="H550767" s="18"/>
    </row>
    <row r="550803" spans="8:8" ht="12" customHeight="1" x14ac:dyDescent="0.2">
      <c r="H550803" s="18"/>
    </row>
    <row r="550839" spans="8:8" ht="12" customHeight="1" x14ac:dyDescent="0.2">
      <c r="H550839" s="18"/>
    </row>
    <row r="550875" spans="8:8" ht="12" customHeight="1" x14ac:dyDescent="0.2">
      <c r="H550875" s="18"/>
    </row>
    <row r="550911" spans="8:8" ht="12" customHeight="1" x14ac:dyDescent="0.2">
      <c r="H550911" s="18"/>
    </row>
    <row r="550947" spans="8:8" ht="12" customHeight="1" x14ac:dyDescent="0.2">
      <c r="H550947" s="18"/>
    </row>
    <row r="550983" spans="8:8" ht="12" customHeight="1" x14ac:dyDescent="0.2">
      <c r="H550983" s="18"/>
    </row>
    <row r="551019" spans="8:8" ht="12" customHeight="1" x14ac:dyDescent="0.2">
      <c r="H551019" s="18"/>
    </row>
    <row r="551055" spans="8:8" ht="12" customHeight="1" x14ac:dyDescent="0.2">
      <c r="H551055" s="18"/>
    </row>
    <row r="551091" spans="8:8" ht="12" customHeight="1" x14ac:dyDescent="0.2">
      <c r="H551091" s="18"/>
    </row>
    <row r="551127" spans="8:8" ht="12" customHeight="1" x14ac:dyDescent="0.2">
      <c r="H551127" s="18"/>
    </row>
    <row r="551163" spans="8:8" ht="12" customHeight="1" x14ac:dyDescent="0.2">
      <c r="H551163" s="18"/>
    </row>
    <row r="551199" spans="8:8" ht="12" customHeight="1" x14ac:dyDescent="0.2">
      <c r="H551199" s="18"/>
    </row>
    <row r="551235" spans="8:8" ht="12" customHeight="1" x14ac:dyDescent="0.2">
      <c r="H551235" s="18"/>
    </row>
    <row r="551271" spans="8:8" ht="12" customHeight="1" x14ac:dyDescent="0.2">
      <c r="H551271" s="18"/>
    </row>
    <row r="551307" spans="8:8" ht="12" customHeight="1" x14ac:dyDescent="0.2">
      <c r="H551307" s="18"/>
    </row>
    <row r="551343" spans="8:8" ht="12" customHeight="1" x14ac:dyDescent="0.2">
      <c r="H551343" s="18"/>
    </row>
    <row r="551379" spans="8:8" ht="12" customHeight="1" x14ac:dyDescent="0.2">
      <c r="H551379" s="18"/>
    </row>
    <row r="551415" spans="8:8" ht="12" customHeight="1" x14ac:dyDescent="0.2">
      <c r="H551415" s="18"/>
    </row>
    <row r="551451" spans="8:8" ht="12" customHeight="1" x14ac:dyDescent="0.2">
      <c r="H551451" s="18"/>
    </row>
    <row r="551487" spans="8:8" ht="12" customHeight="1" x14ac:dyDescent="0.2">
      <c r="H551487" s="18"/>
    </row>
    <row r="551523" spans="8:8" ht="12" customHeight="1" x14ac:dyDescent="0.2">
      <c r="H551523" s="18"/>
    </row>
    <row r="551559" spans="8:8" ht="12" customHeight="1" x14ac:dyDescent="0.2">
      <c r="H551559" s="18"/>
    </row>
    <row r="551595" spans="8:8" ht="12" customHeight="1" x14ac:dyDescent="0.2">
      <c r="H551595" s="18"/>
    </row>
    <row r="551631" spans="8:8" ht="12" customHeight="1" x14ac:dyDescent="0.2">
      <c r="H551631" s="18"/>
    </row>
    <row r="551667" spans="8:8" ht="12" customHeight="1" x14ac:dyDescent="0.2">
      <c r="H551667" s="18"/>
    </row>
    <row r="551703" spans="8:8" ht="12" customHeight="1" x14ac:dyDescent="0.2">
      <c r="H551703" s="18"/>
    </row>
    <row r="551739" spans="8:8" ht="12" customHeight="1" x14ac:dyDescent="0.2">
      <c r="H551739" s="18"/>
    </row>
    <row r="551775" spans="8:8" ht="12" customHeight="1" x14ac:dyDescent="0.2">
      <c r="H551775" s="18"/>
    </row>
    <row r="551811" spans="8:8" ht="12" customHeight="1" x14ac:dyDescent="0.2">
      <c r="H551811" s="18"/>
    </row>
    <row r="551847" spans="8:8" ht="12" customHeight="1" x14ac:dyDescent="0.2">
      <c r="H551847" s="18"/>
    </row>
    <row r="551883" spans="8:8" ht="12" customHeight="1" x14ac:dyDescent="0.2">
      <c r="H551883" s="18"/>
    </row>
    <row r="551919" spans="8:8" ht="12" customHeight="1" x14ac:dyDescent="0.2">
      <c r="H551919" s="18"/>
    </row>
    <row r="551955" spans="8:8" ht="12" customHeight="1" x14ac:dyDescent="0.2">
      <c r="H551955" s="18"/>
    </row>
    <row r="551991" spans="8:8" ht="12" customHeight="1" x14ac:dyDescent="0.2">
      <c r="H551991" s="18"/>
    </row>
    <row r="552027" spans="8:8" ht="12" customHeight="1" x14ac:dyDescent="0.2">
      <c r="H552027" s="18"/>
    </row>
    <row r="552063" spans="8:8" ht="12" customHeight="1" x14ac:dyDescent="0.2">
      <c r="H552063" s="18"/>
    </row>
    <row r="552099" spans="8:8" ht="12" customHeight="1" x14ac:dyDescent="0.2">
      <c r="H552099" s="18"/>
    </row>
    <row r="552135" spans="8:8" ht="12" customHeight="1" x14ac:dyDescent="0.2">
      <c r="H552135" s="18"/>
    </row>
    <row r="552171" spans="8:8" ht="12" customHeight="1" x14ac:dyDescent="0.2">
      <c r="H552171" s="18"/>
    </row>
    <row r="552207" spans="8:8" ht="12" customHeight="1" x14ac:dyDescent="0.2">
      <c r="H552207" s="18"/>
    </row>
    <row r="552243" spans="8:8" ht="12" customHeight="1" x14ac:dyDescent="0.2">
      <c r="H552243" s="18"/>
    </row>
    <row r="552279" spans="8:8" ht="12" customHeight="1" x14ac:dyDescent="0.2">
      <c r="H552279" s="18"/>
    </row>
    <row r="552315" spans="8:8" ht="12" customHeight="1" x14ac:dyDescent="0.2">
      <c r="H552315" s="18"/>
    </row>
    <row r="552351" spans="8:8" ht="12" customHeight="1" x14ac:dyDescent="0.2">
      <c r="H552351" s="18"/>
    </row>
    <row r="552387" spans="8:8" ht="12" customHeight="1" x14ac:dyDescent="0.2">
      <c r="H552387" s="18"/>
    </row>
    <row r="552423" spans="8:8" ht="12" customHeight="1" x14ac:dyDescent="0.2">
      <c r="H552423" s="18"/>
    </row>
    <row r="552459" spans="8:8" ht="12" customHeight="1" x14ac:dyDescent="0.2">
      <c r="H552459" s="18"/>
    </row>
    <row r="552495" spans="8:8" ht="12" customHeight="1" x14ac:dyDescent="0.2">
      <c r="H552495" s="18"/>
    </row>
    <row r="552531" spans="8:8" ht="12" customHeight="1" x14ac:dyDescent="0.2">
      <c r="H552531" s="18"/>
    </row>
    <row r="552567" spans="8:8" ht="12" customHeight="1" x14ac:dyDescent="0.2">
      <c r="H552567" s="18"/>
    </row>
    <row r="552603" spans="8:8" ht="12" customHeight="1" x14ac:dyDescent="0.2">
      <c r="H552603" s="18"/>
    </row>
    <row r="552639" spans="8:8" ht="12" customHeight="1" x14ac:dyDescent="0.2">
      <c r="H552639" s="18"/>
    </row>
    <row r="552675" spans="8:8" ht="12" customHeight="1" x14ac:dyDescent="0.2">
      <c r="H552675" s="18"/>
    </row>
    <row r="552711" spans="8:8" ht="12" customHeight="1" x14ac:dyDescent="0.2">
      <c r="H552711" s="18"/>
    </row>
    <row r="552747" spans="8:8" ht="12" customHeight="1" x14ac:dyDescent="0.2">
      <c r="H552747" s="18"/>
    </row>
    <row r="552783" spans="8:8" ht="12" customHeight="1" x14ac:dyDescent="0.2">
      <c r="H552783" s="18"/>
    </row>
    <row r="552819" spans="8:8" ht="12" customHeight="1" x14ac:dyDescent="0.2">
      <c r="H552819" s="18"/>
    </row>
    <row r="552855" spans="8:8" ht="12" customHeight="1" x14ac:dyDescent="0.2">
      <c r="H552855" s="18"/>
    </row>
    <row r="552891" spans="8:8" ht="12" customHeight="1" x14ac:dyDescent="0.2">
      <c r="H552891" s="18"/>
    </row>
    <row r="552927" spans="8:8" ht="12" customHeight="1" x14ac:dyDescent="0.2">
      <c r="H552927" s="18"/>
    </row>
    <row r="552963" spans="8:8" ht="12" customHeight="1" x14ac:dyDescent="0.2">
      <c r="H552963" s="18"/>
    </row>
    <row r="552999" spans="8:8" ht="12" customHeight="1" x14ac:dyDescent="0.2">
      <c r="H552999" s="18"/>
    </row>
    <row r="553035" spans="8:8" ht="12" customHeight="1" x14ac:dyDescent="0.2">
      <c r="H553035" s="18"/>
    </row>
    <row r="553071" spans="8:8" ht="12" customHeight="1" x14ac:dyDescent="0.2">
      <c r="H553071" s="18"/>
    </row>
    <row r="553107" spans="8:8" ht="12" customHeight="1" x14ac:dyDescent="0.2">
      <c r="H553107" s="18"/>
    </row>
    <row r="553143" spans="8:8" ht="12" customHeight="1" x14ac:dyDescent="0.2">
      <c r="H553143" s="18"/>
    </row>
    <row r="553179" spans="8:8" ht="12" customHeight="1" x14ac:dyDescent="0.2">
      <c r="H553179" s="18"/>
    </row>
    <row r="553215" spans="8:8" ht="12" customHeight="1" x14ac:dyDescent="0.2">
      <c r="H553215" s="18"/>
    </row>
    <row r="553251" spans="8:8" ht="12" customHeight="1" x14ac:dyDescent="0.2">
      <c r="H553251" s="18"/>
    </row>
    <row r="553287" spans="8:8" ht="12" customHeight="1" x14ac:dyDescent="0.2">
      <c r="H553287" s="18"/>
    </row>
    <row r="553323" spans="8:8" ht="12" customHeight="1" x14ac:dyDescent="0.2">
      <c r="H553323" s="18"/>
    </row>
    <row r="553359" spans="8:8" ht="12" customHeight="1" x14ac:dyDescent="0.2">
      <c r="H553359" s="18"/>
    </row>
    <row r="553395" spans="8:8" ht="12" customHeight="1" x14ac:dyDescent="0.2">
      <c r="H553395" s="18"/>
    </row>
    <row r="553431" spans="8:8" ht="12" customHeight="1" x14ac:dyDescent="0.2">
      <c r="H553431" s="18"/>
    </row>
    <row r="553467" spans="8:8" ht="12" customHeight="1" x14ac:dyDescent="0.2">
      <c r="H553467" s="18"/>
    </row>
    <row r="553503" spans="8:8" ht="12" customHeight="1" x14ac:dyDescent="0.2">
      <c r="H553503" s="18"/>
    </row>
    <row r="553539" spans="8:8" ht="12" customHeight="1" x14ac:dyDescent="0.2">
      <c r="H553539" s="18"/>
    </row>
    <row r="553575" spans="8:8" ht="12" customHeight="1" x14ac:dyDescent="0.2">
      <c r="H553575" s="18"/>
    </row>
    <row r="553611" spans="8:8" ht="12" customHeight="1" x14ac:dyDescent="0.2">
      <c r="H553611" s="18"/>
    </row>
    <row r="553647" spans="8:8" ht="12" customHeight="1" x14ac:dyDescent="0.2">
      <c r="H553647" s="18"/>
    </row>
    <row r="553683" spans="8:8" ht="12" customHeight="1" x14ac:dyDescent="0.2">
      <c r="H553683" s="18"/>
    </row>
    <row r="553719" spans="8:8" ht="12" customHeight="1" x14ac:dyDescent="0.2">
      <c r="H553719" s="18"/>
    </row>
    <row r="553755" spans="8:8" ht="12" customHeight="1" x14ac:dyDescent="0.2">
      <c r="H553755" s="18"/>
    </row>
    <row r="553791" spans="8:8" ht="12" customHeight="1" x14ac:dyDescent="0.2">
      <c r="H553791" s="18"/>
    </row>
    <row r="553827" spans="8:8" ht="12" customHeight="1" x14ac:dyDescent="0.2">
      <c r="H553827" s="18"/>
    </row>
    <row r="553863" spans="8:8" ht="12" customHeight="1" x14ac:dyDescent="0.2">
      <c r="H553863" s="18"/>
    </row>
    <row r="553899" spans="8:8" ht="12" customHeight="1" x14ac:dyDescent="0.2">
      <c r="H553899" s="18"/>
    </row>
    <row r="553935" spans="8:8" ht="12" customHeight="1" x14ac:dyDescent="0.2">
      <c r="H553935" s="18"/>
    </row>
    <row r="553971" spans="8:8" ht="12" customHeight="1" x14ac:dyDescent="0.2">
      <c r="H553971" s="18"/>
    </row>
    <row r="554007" spans="8:8" ht="12" customHeight="1" x14ac:dyDescent="0.2">
      <c r="H554007" s="18"/>
    </row>
    <row r="554043" spans="8:8" ht="12" customHeight="1" x14ac:dyDescent="0.2">
      <c r="H554043" s="18"/>
    </row>
    <row r="554079" spans="8:8" ht="12" customHeight="1" x14ac:dyDescent="0.2">
      <c r="H554079" s="18"/>
    </row>
    <row r="554115" spans="8:8" ht="12" customHeight="1" x14ac:dyDescent="0.2">
      <c r="H554115" s="18"/>
    </row>
    <row r="554151" spans="8:8" ht="12" customHeight="1" x14ac:dyDescent="0.2">
      <c r="H554151" s="18"/>
    </row>
    <row r="554187" spans="8:8" ht="12" customHeight="1" x14ac:dyDescent="0.2">
      <c r="H554187" s="18"/>
    </row>
    <row r="554223" spans="8:8" ht="12" customHeight="1" x14ac:dyDescent="0.2">
      <c r="H554223" s="18"/>
    </row>
    <row r="554259" spans="8:8" ht="12" customHeight="1" x14ac:dyDescent="0.2">
      <c r="H554259" s="18"/>
    </row>
    <row r="554295" spans="8:8" ht="12" customHeight="1" x14ac:dyDescent="0.2">
      <c r="H554295" s="18"/>
    </row>
    <row r="554331" spans="8:8" ht="12" customHeight="1" x14ac:dyDescent="0.2">
      <c r="H554331" s="18"/>
    </row>
    <row r="554367" spans="8:8" ht="12" customHeight="1" x14ac:dyDescent="0.2">
      <c r="H554367" s="18"/>
    </row>
    <row r="554403" spans="8:8" ht="12" customHeight="1" x14ac:dyDescent="0.2">
      <c r="H554403" s="18"/>
    </row>
    <row r="554439" spans="8:8" ht="12" customHeight="1" x14ac:dyDescent="0.2">
      <c r="H554439" s="18"/>
    </row>
    <row r="554475" spans="8:8" ht="12" customHeight="1" x14ac:dyDescent="0.2">
      <c r="H554475" s="18"/>
    </row>
    <row r="554511" spans="8:8" ht="12" customHeight="1" x14ac:dyDescent="0.2">
      <c r="H554511" s="18"/>
    </row>
    <row r="554547" spans="8:8" ht="12" customHeight="1" x14ac:dyDescent="0.2">
      <c r="H554547" s="18"/>
    </row>
    <row r="554583" spans="8:8" ht="12" customHeight="1" x14ac:dyDescent="0.2">
      <c r="H554583" s="18"/>
    </row>
    <row r="554619" spans="8:8" ht="12" customHeight="1" x14ac:dyDescent="0.2">
      <c r="H554619" s="18"/>
    </row>
    <row r="554655" spans="8:8" ht="12" customHeight="1" x14ac:dyDescent="0.2">
      <c r="H554655" s="18"/>
    </row>
    <row r="554691" spans="8:8" ht="12" customHeight="1" x14ac:dyDescent="0.2">
      <c r="H554691" s="18"/>
    </row>
    <row r="554727" spans="8:8" ht="12" customHeight="1" x14ac:dyDescent="0.2">
      <c r="H554727" s="18"/>
    </row>
    <row r="554763" spans="8:8" ht="12" customHeight="1" x14ac:dyDescent="0.2">
      <c r="H554763" s="18"/>
    </row>
    <row r="554799" spans="8:8" ht="12" customHeight="1" x14ac:dyDescent="0.2">
      <c r="H554799" s="18"/>
    </row>
    <row r="554835" spans="8:8" ht="12" customHeight="1" x14ac:dyDescent="0.2">
      <c r="H554835" s="18"/>
    </row>
    <row r="554871" spans="8:8" ht="12" customHeight="1" x14ac:dyDescent="0.2">
      <c r="H554871" s="18"/>
    </row>
    <row r="554907" spans="8:8" ht="12" customHeight="1" x14ac:dyDescent="0.2">
      <c r="H554907" s="18"/>
    </row>
    <row r="554943" spans="8:8" ht="12" customHeight="1" x14ac:dyDescent="0.2">
      <c r="H554943" s="18"/>
    </row>
    <row r="554979" spans="8:8" ht="12" customHeight="1" x14ac:dyDescent="0.2">
      <c r="H554979" s="18"/>
    </row>
    <row r="555015" spans="8:8" ht="12" customHeight="1" x14ac:dyDescent="0.2">
      <c r="H555015" s="18"/>
    </row>
    <row r="555051" spans="8:8" ht="12" customHeight="1" x14ac:dyDescent="0.2">
      <c r="H555051" s="18"/>
    </row>
    <row r="555087" spans="8:8" ht="12" customHeight="1" x14ac:dyDescent="0.2">
      <c r="H555087" s="18"/>
    </row>
    <row r="555123" spans="8:8" ht="12" customHeight="1" x14ac:dyDescent="0.2">
      <c r="H555123" s="18"/>
    </row>
    <row r="555159" spans="8:8" ht="12" customHeight="1" x14ac:dyDescent="0.2">
      <c r="H555159" s="18"/>
    </row>
    <row r="555195" spans="8:8" ht="12" customHeight="1" x14ac:dyDescent="0.2">
      <c r="H555195" s="18"/>
    </row>
    <row r="555231" spans="8:8" ht="12" customHeight="1" x14ac:dyDescent="0.2">
      <c r="H555231" s="18"/>
    </row>
    <row r="555267" spans="8:8" ht="12" customHeight="1" x14ac:dyDescent="0.2">
      <c r="H555267" s="18"/>
    </row>
    <row r="555303" spans="8:8" ht="12" customHeight="1" x14ac:dyDescent="0.2">
      <c r="H555303" s="18"/>
    </row>
    <row r="555339" spans="8:8" ht="12" customHeight="1" x14ac:dyDescent="0.2">
      <c r="H555339" s="18"/>
    </row>
    <row r="555375" spans="8:8" ht="12" customHeight="1" x14ac:dyDescent="0.2">
      <c r="H555375" s="18"/>
    </row>
    <row r="555411" spans="8:8" ht="12" customHeight="1" x14ac:dyDescent="0.2">
      <c r="H555411" s="18"/>
    </row>
    <row r="555447" spans="8:8" ht="12" customHeight="1" x14ac:dyDescent="0.2">
      <c r="H555447" s="18"/>
    </row>
    <row r="555483" spans="8:8" ht="12" customHeight="1" x14ac:dyDescent="0.2">
      <c r="H555483" s="18"/>
    </row>
    <row r="555519" spans="8:8" ht="12" customHeight="1" x14ac:dyDescent="0.2">
      <c r="H555519" s="18"/>
    </row>
    <row r="555555" spans="8:8" ht="12" customHeight="1" x14ac:dyDescent="0.2">
      <c r="H555555" s="18"/>
    </row>
    <row r="555591" spans="8:8" ht="12" customHeight="1" x14ac:dyDescent="0.2">
      <c r="H555591" s="18"/>
    </row>
    <row r="555627" spans="8:8" ht="12" customHeight="1" x14ac:dyDescent="0.2">
      <c r="H555627" s="18"/>
    </row>
    <row r="555663" spans="8:8" ht="12" customHeight="1" x14ac:dyDescent="0.2">
      <c r="H555663" s="18"/>
    </row>
    <row r="555699" spans="8:8" ht="12" customHeight="1" x14ac:dyDescent="0.2">
      <c r="H555699" s="18"/>
    </row>
    <row r="555735" spans="8:8" ht="12" customHeight="1" x14ac:dyDescent="0.2">
      <c r="H555735" s="18"/>
    </row>
    <row r="555771" spans="8:8" ht="12" customHeight="1" x14ac:dyDescent="0.2">
      <c r="H555771" s="18"/>
    </row>
    <row r="555807" spans="8:8" ht="12" customHeight="1" x14ac:dyDescent="0.2">
      <c r="H555807" s="18"/>
    </row>
    <row r="555843" spans="8:8" ht="12" customHeight="1" x14ac:dyDescent="0.2">
      <c r="H555843" s="18"/>
    </row>
    <row r="555879" spans="8:8" ht="12" customHeight="1" x14ac:dyDescent="0.2">
      <c r="H555879" s="18"/>
    </row>
    <row r="555915" spans="8:8" ht="12" customHeight="1" x14ac:dyDescent="0.2">
      <c r="H555915" s="18"/>
    </row>
    <row r="555951" spans="8:8" ht="12" customHeight="1" x14ac:dyDescent="0.2">
      <c r="H555951" s="18"/>
    </row>
    <row r="555987" spans="8:8" ht="12" customHeight="1" x14ac:dyDescent="0.2">
      <c r="H555987" s="18"/>
    </row>
    <row r="556023" spans="8:8" ht="12" customHeight="1" x14ac:dyDescent="0.2">
      <c r="H556023" s="18"/>
    </row>
    <row r="556059" spans="8:8" ht="12" customHeight="1" x14ac:dyDescent="0.2">
      <c r="H556059" s="18"/>
    </row>
    <row r="556095" spans="8:8" ht="12" customHeight="1" x14ac:dyDescent="0.2">
      <c r="H556095" s="18"/>
    </row>
    <row r="556131" spans="8:8" ht="12" customHeight="1" x14ac:dyDescent="0.2">
      <c r="H556131" s="18"/>
    </row>
    <row r="556167" spans="8:8" ht="12" customHeight="1" x14ac:dyDescent="0.2">
      <c r="H556167" s="18"/>
    </row>
    <row r="556203" spans="8:8" ht="12" customHeight="1" x14ac:dyDescent="0.2">
      <c r="H556203" s="18"/>
    </row>
    <row r="556239" spans="8:8" ht="12" customHeight="1" x14ac:dyDescent="0.2">
      <c r="H556239" s="18"/>
    </row>
    <row r="556275" spans="8:8" ht="12" customHeight="1" x14ac:dyDescent="0.2">
      <c r="H556275" s="18"/>
    </row>
    <row r="556311" spans="8:8" ht="12" customHeight="1" x14ac:dyDescent="0.2">
      <c r="H556311" s="18"/>
    </row>
    <row r="556347" spans="8:8" ht="12" customHeight="1" x14ac:dyDescent="0.2">
      <c r="H556347" s="18"/>
    </row>
    <row r="556383" spans="8:8" ht="12" customHeight="1" x14ac:dyDescent="0.2">
      <c r="H556383" s="18"/>
    </row>
    <row r="556419" spans="8:8" ht="12" customHeight="1" x14ac:dyDescent="0.2">
      <c r="H556419" s="18"/>
    </row>
    <row r="556455" spans="8:8" ht="12" customHeight="1" x14ac:dyDescent="0.2">
      <c r="H556455" s="18"/>
    </row>
    <row r="556491" spans="8:8" ht="12" customHeight="1" x14ac:dyDescent="0.2">
      <c r="H556491" s="18"/>
    </row>
    <row r="556527" spans="8:8" ht="12" customHeight="1" x14ac:dyDescent="0.2">
      <c r="H556527" s="18"/>
    </row>
    <row r="556563" spans="8:8" ht="12" customHeight="1" x14ac:dyDescent="0.2">
      <c r="H556563" s="18"/>
    </row>
    <row r="556599" spans="8:8" ht="12" customHeight="1" x14ac:dyDescent="0.2">
      <c r="H556599" s="18"/>
    </row>
    <row r="556635" spans="8:8" ht="12" customHeight="1" x14ac:dyDescent="0.2">
      <c r="H556635" s="18"/>
    </row>
    <row r="556671" spans="8:8" ht="12" customHeight="1" x14ac:dyDescent="0.2">
      <c r="H556671" s="18"/>
    </row>
    <row r="556707" spans="8:8" ht="12" customHeight="1" x14ac:dyDescent="0.2">
      <c r="H556707" s="18"/>
    </row>
    <row r="556743" spans="8:8" ht="12" customHeight="1" x14ac:dyDescent="0.2">
      <c r="H556743" s="18"/>
    </row>
    <row r="556779" spans="8:8" ht="12" customHeight="1" x14ac:dyDescent="0.2">
      <c r="H556779" s="18"/>
    </row>
    <row r="556815" spans="8:8" ht="12" customHeight="1" x14ac:dyDescent="0.2">
      <c r="H556815" s="18"/>
    </row>
    <row r="556851" spans="8:8" ht="12" customHeight="1" x14ac:dyDescent="0.2">
      <c r="H556851" s="18"/>
    </row>
    <row r="556887" spans="8:8" ht="12" customHeight="1" x14ac:dyDescent="0.2">
      <c r="H556887" s="18"/>
    </row>
    <row r="556923" spans="8:8" ht="12" customHeight="1" x14ac:dyDescent="0.2">
      <c r="H556923" s="18"/>
    </row>
    <row r="556959" spans="8:8" ht="12" customHeight="1" x14ac:dyDescent="0.2">
      <c r="H556959" s="18"/>
    </row>
    <row r="556995" spans="8:8" ht="12" customHeight="1" x14ac:dyDescent="0.2">
      <c r="H556995" s="18"/>
    </row>
    <row r="557031" spans="8:8" ht="12" customHeight="1" x14ac:dyDescent="0.2">
      <c r="H557031" s="18"/>
    </row>
    <row r="557067" spans="8:8" ht="12" customHeight="1" x14ac:dyDescent="0.2">
      <c r="H557067" s="18"/>
    </row>
    <row r="557103" spans="8:8" ht="12" customHeight="1" x14ac:dyDescent="0.2">
      <c r="H557103" s="18"/>
    </row>
    <row r="557139" spans="8:8" ht="12" customHeight="1" x14ac:dyDescent="0.2">
      <c r="H557139" s="18"/>
    </row>
    <row r="557175" spans="8:8" ht="12" customHeight="1" x14ac:dyDescent="0.2">
      <c r="H557175" s="18"/>
    </row>
    <row r="557211" spans="8:8" ht="12" customHeight="1" x14ac:dyDescent="0.2">
      <c r="H557211" s="18"/>
    </row>
    <row r="557247" spans="8:8" ht="12" customHeight="1" x14ac:dyDescent="0.2">
      <c r="H557247" s="18"/>
    </row>
    <row r="557283" spans="8:8" ht="12" customHeight="1" x14ac:dyDescent="0.2">
      <c r="H557283" s="18"/>
    </row>
    <row r="557319" spans="8:8" ht="12" customHeight="1" x14ac:dyDescent="0.2">
      <c r="H557319" s="18"/>
    </row>
    <row r="557355" spans="8:8" ht="12" customHeight="1" x14ac:dyDescent="0.2">
      <c r="H557355" s="18"/>
    </row>
    <row r="557391" spans="8:8" ht="12" customHeight="1" x14ac:dyDescent="0.2">
      <c r="H557391" s="18"/>
    </row>
    <row r="557427" spans="8:8" ht="12" customHeight="1" x14ac:dyDescent="0.2">
      <c r="H557427" s="18"/>
    </row>
    <row r="557463" spans="8:8" ht="12" customHeight="1" x14ac:dyDescent="0.2">
      <c r="H557463" s="18"/>
    </row>
    <row r="557499" spans="8:8" ht="12" customHeight="1" x14ac:dyDescent="0.2">
      <c r="H557499" s="18"/>
    </row>
    <row r="557535" spans="8:8" ht="12" customHeight="1" x14ac:dyDescent="0.2">
      <c r="H557535" s="18"/>
    </row>
    <row r="557571" spans="8:8" ht="12" customHeight="1" x14ac:dyDescent="0.2">
      <c r="H557571" s="18"/>
    </row>
    <row r="557607" spans="8:8" ht="12" customHeight="1" x14ac:dyDescent="0.2">
      <c r="H557607" s="18"/>
    </row>
    <row r="557643" spans="8:8" ht="12" customHeight="1" x14ac:dyDescent="0.2">
      <c r="H557643" s="18"/>
    </row>
    <row r="557679" spans="8:8" ht="12" customHeight="1" x14ac:dyDescent="0.2">
      <c r="H557679" s="18"/>
    </row>
    <row r="557715" spans="8:8" ht="12" customHeight="1" x14ac:dyDescent="0.2">
      <c r="H557715" s="18"/>
    </row>
    <row r="557751" spans="8:8" ht="12" customHeight="1" x14ac:dyDescent="0.2">
      <c r="H557751" s="18"/>
    </row>
    <row r="557787" spans="8:8" ht="12" customHeight="1" x14ac:dyDescent="0.2">
      <c r="H557787" s="18"/>
    </row>
    <row r="557823" spans="8:8" ht="12" customHeight="1" x14ac:dyDescent="0.2">
      <c r="H557823" s="18"/>
    </row>
    <row r="557859" spans="8:8" ht="12" customHeight="1" x14ac:dyDescent="0.2">
      <c r="H557859" s="18"/>
    </row>
    <row r="557895" spans="8:8" ht="12" customHeight="1" x14ac:dyDescent="0.2">
      <c r="H557895" s="18"/>
    </row>
    <row r="557931" spans="8:8" ht="12" customHeight="1" x14ac:dyDescent="0.2">
      <c r="H557931" s="18"/>
    </row>
    <row r="557967" spans="8:8" ht="12" customHeight="1" x14ac:dyDescent="0.2">
      <c r="H557967" s="18"/>
    </row>
    <row r="558003" spans="8:8" ht="12" customHeight="1" x14ac:dyDescent="0.2">
      <c r="H558003" s="18"/>
    </row>
    <row r="558039" spans="8:8" ht="12" customHeight="1" x14ac:dyDescent="0.2">
      <c r="H558039" s="18"/>
    </row>
    <row r="558075" spans="8:8" ht="12" customHeight="1" x14ac:dyDescent="0.2">
      <c r="H558075" s="18"/>
    </row>
    <row r="558111" spans="8:8" ht="12" customHeight="1" x14ac:dyDescent="0.2">
      <c r="H558111" s="18"/>
    </row>
    <row r="558147" spans="8:8" ht="12" customHeight="1" x14ac:dyDescent="0.2">
      <c r="H558147" s="18"/>
    </row>
    <row r="558183" spans="8:8" ht="12" customHeight="1" x14ac:dyDescent="0.2">
      <c r="H558183" s="18"/>
    </row>
    <row r="558219" spans="8:8" ht="12" customHeight="1" x14ac:dyDescent="0.2">
      <c r="H558219" s="18"/>
    </row>
    <row r="558255" spans="8:8" ht="12" customHeight="1" x14ac:dyDescent="0.2">
      <c r="H558255" s="18"/>
    </row>
    <row r="558291" spans="8:8" ht="12" customHeight="1" x14ac:dyDescent="0.2">
      <c r="H558291" s="18"/>
    </row>
    <row r="558327" spans="8:8" ht="12" customHeight="1" x14ac:dyDescent="0.2">
      <c r="H558327" s="18"/>
    </row>
    <row r="558363" spans="8:8" ht="12" customHeight="1" x14ac:dyDescent="0.2">
      <c r="H558363" s="18"/>
    </row>
    <row r="558399" spans="8:8" ht="12" customHeight="1" x14ac:dyDescent="0.2">
      <c r="H558399" s="18"/>
    </row>
    <row r="558435" spans="8:8" ht="12" customHeight="1" x14ac:dyDescent="0.2">
      <c r="H558435" s="18"/>
    </row>
    <row r="558471" spans="8:8" ht="12" customHeight="1" x14ac:dyDescent="0.2">
      <c r="H558471" s="18"/>
    </row>
    <row r="558507" spans="8:8" ht="12" customHeight="1" x14ac:dyDescent="0.2">
      <c r="H558507" s="18"/>
    </row>
    <row r="558543" spans="8:8" ht="12" customHeight="1" x14ac:dyDescent="0.2">
      <c r="H558543" s="18"/>
    </row>
    <row r="558579" spans="8:8" ht="12" customHeight="1" x14ac:dyDescent="0.2">
      <c r="H558579" s="18"/>
    </row>
    <row r="558615" spans="8:8" ht="12" customHeight="1" x14ac:dyDescent="0.2">
      <c r="H558615" s="18"/>
    </row>
    <row r="558651" spans="8:8" ht="12" customHeight="1" x14ac:dyDescent="0.2">
      <c r="H558651" s="18"/>
    </row>
    <row r="558687" spans="8:8" ht="12" customHeight="1" x14ac:dyDescent="0.2">
      <c r="H558687" s="18"/>
    </row>
    <row r="558723" spans="8:8" ht="12" customHeight="1" x14ac:dyDescent="0.2">
      <c r="H558723" s="18"/>
    </row>
    <row r="558759" spans="8:8" ht="12" customHeight="1" x14ac:dyDescent="0.2">
      <c r="H558759" s="18"/>
    </row>
    <row r="558795" spans="8:8" ht="12" customHeight="1" x14ac:dyDescent="0.2">
      <c r="H558795" s="18"/>
    </row>
    <row r="558831" spans="8:8" ht="12" customHeight="1" x14ac:dyDescent="0.2">
      <c r="H558831" s="18"/>
    </row>
    <row r="558867" spans="8:8" ht="12" customHeight="1" x14ac:dyDescent="0.2">
      <c r="H558867" s="18"/>
    </row>
    <row r="558903" spans="8:8" ht="12" customHeight="1" x14ac:dyDescent="0.2">
      <c r="H558903" s="18"/>
    </row>
    <row r="558939" spans="8:8" ht="12" customHeight="1" x14ac:dyDescent="0.2">
      <c r="H558939" s="18"/>
    </row>
    <row r="558975" spans="8:8" ht="12" customHeight="1" x14ac:dyDescent="0.2">
      <c r="H558975" s="18"/>
    </row>
    <row r="559011" spans="8:8" ht="12" customHeight="1" x14ac:dyDescent="0.2">
      <c r="H559011" s="18"/>
    </row>
    <row r="559047" spans="8:8" ht="12" customHeight="1" x14ac:dyDescent="0.2">
      <c r="H559047" s="18"/>
    </row>
    <row r="559083" spans="8:8" ht="12" customHeight="1" x14ac:dyDescent="0.2">
      <c r="H559083" s="18"/>
    </row>
    <row r="559119" spans="8:8" ht="12" customHeight="1" x14ac:dyDescent="0.2">
      <c r="H559119" s="18"/>
    </row>
    <row r="559155" spans="8:8" ht="12" customHeight="1" x14ac:dyDescent="0.2">
      <c r="H559155" s="18"/>
    </row>
    <row r="559191" spans="8:8" ht="12" customHeight="1" x14ac:dyDescent="0.2">
      <c r="H559191" s="18"/>
    </row>
    <row r="559227" spans="8:8" ht="12" customHeight="1" x14ac:dyDescent="0.2">
      <c r="H559227" s="18"/>
    </row>
    <row r="559263" spans="8:8" ht="12" customHeight="1" x14ac:dyDescent="0.2">
      <c r="H559263" s="18"/>
    </row>
    <row r="559299" spans="8:8" ht="12" customHeight="1" x14ac:dyDescent="0.2">
      <c r="H559299" s="18"/>
    </row>
    <row r="559335" spans="8:8" ht="12" customHeight="1" x14ac:dyDescent="0.2">
      <c r="H559335" s="18"/>
    </row>
    <row r="559371" spans="8:8" ht="12" customHeight="1" x14ac:dyDescent="0.2">
      <c r="H559371" s="18"/>
    </row>
    <row r="559407" spans="8:8" ht="12" customHeight="1" x14ac:dyDescent="0.2">
      <c r="H559407" s="18"/>
    </row>
    <row r="559443" spans="8:8" ht="12" customHeight="1" x14ac:dyDescent="0.2">
      <c r="H559443" s="18"/>
    </row>
    <row r="559479" spans="8:8" ht="12" customHeight="1" x14ac:dyDescent="0.2">
      <c r="H559479" s="18"/>
    </row>
    <row r="559515" spans="8:8" ht="12" customHeight="1" x14ac:dyDescent="0.2">
      <c r="H559515" s="18"/>
    </row>
    <row r="559551" spans="8:8" ht="12" customHeight="1" x14ac:dyDescent="0.2">
      <c r="H559551" s="18"/>
    </row>
    <row r="559587" spans="8:8" ht="12" customHeight="1" x14ac:dyDescent="0.2">
      <c r="H559587" s="18"/>
    </row>
    <row r="559623" spans="8:8" ht="12" customHeight="1" x14ac:dyDescent="0.2">
      <c r="H559623" s="18"/>
    </row>
    <row r="559659" spans="8:8" ht="12" customHeight="1" x14ac:dyDescent="0.2">
      <c r="H559659" s="18"/>
    </row>
    <row r="559695" spans="8:8" ht="12" customHeight="1" x14ac:dyDescent="0.2">
      <c r="H559695" s="18"/>
    </row>
    <row r="559731" spans="8:8" ht="12" customHeight="1" x14ac:dyDescent="0.2">
      <c r="H559731" s="18"/>
    </row>
    <row r="559767" spans="8:8" ht="12" customHeight="1" x14ac:dyDescent="0.2">
      <c r="H559767" s="18"/>
    </row>
    <row r="559803" spans="8:8" ht="12" customHeight="1" x14ac:dyDescent="0.2">
      <c r="H559803" s="18"/>
    </row>
    <row r="559839" spans="8:8" ht="12" customHeight="1" x14ac:dyDescent="0.2">
      <c r="H559839" s="18"/>
    </row>
    <row r="559875" spans="8:8" ht="12" customHeight="1" x14ac:dyDescent="0.2">
      <c r="H559875" s="18"/>
    </row>
    <row r="559911" spans="8:8" ht="12" customHeight="1" x14ac:dyDescent="0.2">
      <c r="H559911" s="18"/>
    </row>
    <row r="559947" spans="8:8" ht="12" customHeight="1" x14ac:dyDescent="0.2">
      <c r="H559947" s="18"/>
    </row>
    <row r="559983" spans="8:8" ht="12" customHeight="1" x14ac:dyDescent="0.2">
      <c r="H559983" s="18"/>
    </row>
    <row r="560019" spans="8:8" ht="12" customHeight="1" x14ac:dyDescent="0.2">
      <c r="H560019" s="18"/>
    </row>
    <row r="560055" spans="8:8" ht="12" customHeight="1" x14ac:dyDescent="0.2">
      <c r="H560055" s="18"/>
    </row>
    <row r="560091" spans="8:8" ht="12" customHeight="1" x14ac:dyDescent="0.2">
      <c r="H560091" s="18"/>
    </row>
    <row r="560127" spans="8:8" ht="12" customHeight="1" x14ac:dyDescent="0.2">
      <c r="H560127" s="18"/>
    </row>
    <row r="560163" spans="8:8" ht="12" customHeight="1" x14ac:dyDescent="0.2">
      <c r="H560163" s="18"/>
    </row>
    <row r="560199" spans="8:8" ht="12" customHeight="1" x14ac:dyDescent="0.2">
      <c r="H560199" s="18"/>
    </row>
    <row r="560235" spans="8:8" ht="12" customHeight="1" x14ac:dyDescent="0.2">
      <c r="H560235" s="18"/>
    </row>
    <row r="560271" spans="8:8" ht="12" customHeight="1" x14ac:dyDescent="0.2">
      <c r="H560271" s="18"/>
    </row>
    <row r="560307" spans="8:8" ht="12" customHeight="1" x14ac:dyDescent="0.2">
      <c r="H560307" s="18"/>
    </row>
    <row r="560343" spans="8:8" ht="12" customHeight="1" x14ac:dyDescent="0.2">
      <c r="H560343" s="18"/>
    </row>
    <row r="560379" spans="8:8" ht="12" customHeight="1" x14ac:dyDescent="0.2">
      <c r="H560379" s="18"/>
    </row>
    <row r="560415" spans="8:8" ht="12" customHeight="1" x14ac:dyDescent="0.2">
      <c r="H560415" s="18"/>
    </row>
    <row r="560451" spans="8:8" ht="12" customHeight="1" x14ac:dyDescent="0.2">
      <c r="H560451" s="18"/>
    </row>
    <row r="560487" spans="8:8" ht="12" customHeight="1" x14ac:dyDescent="0.2">
      <c r="H560487" s="18"/>
    </row>
    <row r="560523" spans="8:8" ht="12" customHeight="1" x14ac:dyDescent="0.2">
      <c r="H560523" s="18"/>
    </row>
    <row r="560559" spans="8:8" ht="12" customHeight="1" x14ac:dyDescent="0.2">
      <c r="H560559" s="18"/>
    </row>
    <row r="560595" spans="8:8" ht="12" customHeight="1" x14ac:dyDescent="0.2">
      <c r="H560595" s="18"/>
    </row>
    <row r="560631" spans="8:8" ht="12" customHeight="1" x14ac:dyDescent="0.2">
      <c r="H560631" s="18"/>
    </row>
    <row r="560667" spans="8:8" ht="12" customHeight="1" x14ac:dyDescent="0.2">
      <c r="H560667" s="18"/>
    </row>
    <row r="560703" spans="8:8" ht="12" customHeight="1" x14ac:dyDescent="0.2">
      <c r="H560703" s="18"/>
    </row>
    <row r="560739" spans="8:8" ht="12" customHeight="1" x14ac:dyDescent="0.2">
      <c r="H560739" s="18"/>
    </row>
    <row r="560775" spans="8:8" ht="12" customHeight="1" x14ac:dyDescent="0.2">
      <c r="H560775" s="18"/>
    </row>
    <row r="560811" spans="8:8" ht="12" customHeight="1" x14ac:dyDescent="0.2">
      <c r="H560811" s="18"/>
    </row>
    <row r="560847" spans="8:8" ht="12" customHeight="1" x14ac:dyDescent="0.2">
      <c r="H560847" s="18"/>
    </row>
    <row r="560883" spans="8:8" ht="12" customHeight="1" x14ac:dyDescent="0.2">
      <c r="H560883" s="18"/>
    </row>
    <row r="560919" spans="8:8" ht="12" customHeight="1" x14ac:dyDescent="0.2">
      <c r="H560919" s="18"/>
    </row>
    <row r="560955" spans="8:8" ht="12" customHeight="1" x14ac:dyDescent="0.2">
      <c r="H560955" s="18"/>
    </row>
    <row r="560991" spans="8:8" ht="12" customHeight="1" x14ac:dyDescent="0.2">
      <c r="H560991" s="18"/>
    </row>
    <row r="561027" spans="8:8" ht="12" customHeight="1" x14ac:dyDescent="0.2">
      <c r="H561027" s="18"/>
    </row>
    <row r="561063" spans="8:8" ht="12" customHeight="1" x14ac:dyDescent="0.2">
      <c r="H561063" s="18"/>
    </row>
    <row r="561099" spans="8:8" ht="12" customHeight="1" x14ac:dyDescent="0.2">
      <c r="H561099" s="18"/>
    </row>
    <row r="561135" spans="8:8" ht="12" customHeight="1" x14ac:dyDescent="0.2">
      <c r="H561135" s="18"/>
    </row>
    <row r="561171" spans="8:8" ht="12" customHeight="1" x14ac:dyDescent="0.2">
      <c r="H561171" s="18"/>
    </row>
    <row r="561207" spans="8:8" ht="12" customHeight="1" x14ac:dyDescent="0.2">
      <c r="H561207" s="18"/>
    </row>
    <row r="561243" spans="8:8" ht="12" customHeight="1" x14ac:dyDescent="0.2">
      <c r="H561243" s="18"/>
    </row>
    <row r="561279" spans="8:8" ht="12" customHeight="1" x14ac:dyDescent="0.2">
      <c r="H561279" s="18"/>
    </row>
    <row r="561315" spans="8:8" ht="12" customHeight="1" x14ac:dyDescent="0.2">
      <c r="H561315" s="18"/>
    </row>
    <row r="561351" spans="8:8" ht="12" customHeight="1" x14ac:dyDescent="0.2">
      <c r="H561351" s="18"/>
    </row>
    <row r="561387" spans="8:8" ht="12" customHeight="1" x14ac:dyDescent="0.2">
      <c r="H561387" s="18"/>
    </row>
    <row r="561423" spans="8:8" ht="12" customHeight="1" x14ac:dyDescent="0.2">
      <c r="H561423" s="18"/>
    </row>
    <row r="561459" spans="8:8" ht="12" customHeight="1" x14ac:dyDescent="0.2">
      <c r="H561459" s="18"/>
    </row>
    <row r="561495" spans="8:8" ht="12" customHeight="1" x14ac:dyDescent="0.2">
      <c r="H561495" s="18"/>
    </row>
    <row r="561531" spans="8:8" ht="12" customHeight="1" x14ac:dyDescent="0.2">
      <c r="H561531" s="18"/>
    </row>
    <row r="561567" spans="8:8" ht="12" customHeight="1" x14ac:dyDescent="0.2">
      <c r="H561567" s="18"/>
    </row>
    <row r="561603" spans="8:8" ht="12" customHeight="1" x14ac:dyDescent="0.2">
      <c r="H561603" s="18"/>
    </row>
    <row r="561639" spans="8:8" ht="12" customHeight="1" x14ac:dyDescent="0.2">
      <c r="H561639" s="18"/>
    </row>
    <row r="561675" spans="8:8" ht="12" customHeight="1" x14ac:dyDescent="0.2">
      <c r="H561675" s="18"/>
    </row>
    <row r="561711" spans="8:8" ht="12" customHeight="1" x14ac:dyDescent="0.2">
      <c r="H561711" s="18"/>
    </row>
    <row r="561747" spans="8:8" ht="12" customHeight="1" x14ac:dyDescent="0.2">
      <c r="H561747" s="18"/>
    </row>
    <row r="561783" spans="8:8" ht="12" customHeight="1" x14ac:dyDescent="0.2">
      <c r="H561783" s="18"/>
    </row>
    <row r="561819" spans="8:8" ht="12" customHeight="1" x14ac:dyDescent="0.2">
      <c r="H561819" s="18"/>
    </row>
    <row r="561855" spans="8:8" ht="12" customHeight="1" x14ac:dyDescent="0.2">
      <c r="H561855" s="18"/>
    </row>
    <row r="561891" spans="8:8" ht="12" customHeight="1" x14ac:dyDescent="0.2">
      <c r="H561891" s="18"/>
    </row>
    <row r="561927" spans="8:8" ht="12" customHeight="1" x14ac:dyDescent="0.2">
      <c r="H561927" s="18"/>
    </row>
    <row r="561963" spans="8:8" ht="12" customHeight="1" x14ac:dyDescent="0.2">
      <c r="H561963" s="18"/>
    </row>
    <row r="561999" spans="8:8" ht="12" customHeight="1" x14ac:dyDescent="0.2">
      <c r="H561999" s="18"/>
    </row>
    <row r="562035" spans="8:8" ht="12" customHeight="1" x14ac:dyDescent="0.2">
      <c r="H562035" s="18"/>
    </row>
    <row r="562071" spans="8:8" ht="12" customHeight="1" x14ac:dyDescent="0.2">
      <c r="H562071" s="18"/>
    </row>
    <row r="562107" spans="8:8" ht="12" customHeight="1" x14ac:dyDescent="0.2">
      <c r="H562107" s="18"/>
    </row>
    <row r="562143" spans="8:8" ht="12" customHeight="1" x14ac:dyDescent="0.2">
      <c r="H562143" s="18"/>
    </row>
    <row r="562179" spans="8:8" ht="12" customHeight="1" x14ac:dyDescent="0.2">
      <c r="H562179" s="18"/>
    </row>
    <row r="562215" spans="8:8" ht="12" customHeight="1" x14ac:dyDescent="0.2">
      <c r="H562215" s="18"/>
    </row>
    <row r="562251" spans="8:8" ht="12" customHeight="1" x14ac:dyDescent="0.2">
      <c r="H562251" s="18"/>
    </row>
    <row r="562287" spans="8:8" ht="12" customHeight="1" x14ac:dyDescent="0.2">
      <c r="H562287" s="18"/>
    </row>
    <row r="562323" spans="8:8" ht="12" customHeight="1" x14ac:dyDescent="0.2">
      <c r="H562323" s="18"/>
    </row>
    <row r="562359" spans="8:8" ht="12" customHeight="1" x14ac:dyDescent="0.2">
      <c r="H562359" s="18"/>
    </row>
    <row r="562395" spans="8:8" ht="12" customHeight="1" x14ac:dyDescent="0.2">
      <c r="H562395" s="18"/>
    </row>
    <row r="562431" spans="8:8" ht="12" customHeight="1" x14ac:dyDescent="0.2">
      <c r="H562431" s="18"/>
    </row>
    <row r="562467" spans="8:8" ht="12" customHeight="1" x14ac:dyDescent="0.2">
      <c r="H562467" s="18"/>
    </row>
    <row r="562503" spans="8:8" ht="12" customHeight="1" x14ac:dyDescent="0.2">
      <c r="H562503" s="18"/>
    </row>
    <row r="562539" spans="8:8" ht="12" customHeight="1" x14ac:dyDescent="0.2">
      <c r="H562539" s="18"/>
    </row>
    <row r="562575" spans="8:8" ht="12" customHeight="1" x14ac:dyDescent="0.2">
      <c r="H562575" s="18"/>
    </row>
    <row r="562611" spans="8:8" ht="12" customHeight="1" x14ac:dyDescent="0.2">
      <c r="H562611" s="18"/>
    </row>
    <row r="562647" spans="8:8" ht="12" customHeight="1" x14ac:dyDescent="0.2">
      <c r="H562647" s="18"/>
    </row>
    <row r="562683" spans="8:8" ht="12" customHeight="1" x14ac:dyDescent="0.2">
      <c r="H562683" s="18"/>
    </row>
    <row r="562719" spans="8:8" ht="12" customHeight="1" x14ac:dyDescent="0.2">
      <c r="H562719" s="18"/>
    </row>
    <row r="562755" spans="8:8" ht="12" customHeight="1" x14ac:dyDescent="0.2">
      <c r="H562755" s="18"/>
    </row>
    <row r="562791" spans="8:8" ht="12" customHeight="1" x14ac:dyDescent="0.2">
      <c r="H562791" s="18"/>
    </row>
    <row r="562827" spans="8:8" ht="12" customHeight="1" x14ac:dyDescent="0.2">
      <c r="H562827" s="18"/>
    </row>
    <row r="562863" spans="8:8" ht="12" customHeight="1" x14ac:dyDescent="0.2">
      <c r="H562863" s="18"/>
    </row>
    <row r="562899" spans="8:8" ht="12" customHeight="1" x14ac:dyDescent="0.2">
      <c r="H562899" s="18"/>
    </row>
    <row r="562935" spans="8:8" ht="12" customHeight="1" x14ac:dyDescent="0.2">
      <c r="H562935" s="18"/>
    </row>
    <row r="562971" spans="8:8" ht="12" customHeight="1" x14ac:dyDescent="0.2">
      <c r="H562971" s="18"/>
    </row>
    <row r="563007" spans="8:8" ht="12" customHeight="1" x14ac:dyDescent="0.2">
      <c r="H563007" s="18"/>
    </row>
    <row r="563043" spans="8:8" ht="12" customHeight="1" x14ac:dyDescent="0.2">
      <c r="H563043" s="18"/>
    </row>
    <row r="563079" spans="8:8" ht="12" customHeight="1" x14ac:dyDescent="0.2">
      <c r="H563079" s="18"/>
    </row>
    <row r="563115" spans="8:8" ht="12" customHeight="1" x14ac:dyDescent="0.2">
      <c r="H563115" s="18"/>
    </row>
    <row r="563151" spans="8:8" ht="12" customHeight="1" x14ac:dyDescent="0.2">
      <c r="H563151" s="18"/>
    </row>
    <row r="563187" spans="8:8" ht="12" customHeight="1" x14ac:dyDescent="0.2">
      <c r="H563187" s="18"/>
    </row>
    <row r="563223" spans="8:8" ht="12" customHeight="1" x14ac:dyDescent="0.2">
      <c r="H563223" s="18"/>
    </row>
    <row r="563259" spans="8:8" ht="12" customHeight="1" x14ac:dyDescent="0.2">
      <c r="H563259" s="18"/>
    </row>
    <row r="563295" spans="8:8" ht="12" customHeight="1" x14ac:dyDescent="0.2">
      <c r="H563295" s="18"/>
    </row>
    <row r="563331" spans="8:8" ht="12" customHeight="1" x14ac:dyDescent="0.2">
      <c r="H563331" s="18"/>
    </row>
    <row r="563367" spans="8:8" ht="12" customHeight="1" x14ac:dyDescent="0.2">
      <c r="H563367" s="18"/>
    </row>
    <row r="563403" spans="8:8" ht="12" customHeight="1" x14ac:dyDescent="0.2">
      <c r="H563403" s="18"/>
    </row>
    <row r="563439" spans="8:8" ht="12" customHeight="1" x14ac:dyDescent="0.2">
      <c r="H563439" s="18"/>
    </row>
    <row r="563475" spans="8:8" ht="12" customHeight="1" x14ac:dyDescent="0.2">
      <c r="H563475" s="18"/>
    </row>
    <row r="563511" spans="8:8" ht="12" customHeight="1" x14ac:dyDescent="0.2">
      <c r="H563511" s="18"/>
    </row>
    <row r="563547" spans="8:8" ht="12" customHeight="1" x14ac:dyDescent="0.2">
      <c r="H563547" s="18"/>
    </row>
    <row r="563583" spans="8:8" ht="12" customHeight="1" x14ac:dyDescent="0.2">
      <c r="H563583" s="18"/>
    </row>
    <row r="563619" spans="8:8" ht="12" customHeight="1" x14ac:dyDescent="0.2">
      <c r="H563619" s="18"/>
    </row>
    <row r="563655" spans="8:8" ht="12" customHeight="1" x14ac:dyDescent="0.2">
      <c r="H563655" s="18"/>
    </row>
    <row r="563691" spans="8:8" ht="12" customHeight="1" x14ac:dyDescent="0.2">
      <c r="H563691" s="18"/>
    </row>
    <row r="563727" spans="8:8" ht="12" customHeight="1" x14ac:dyDescent="0.2">
      <c r="H563727" s="18"/>
    </row>
    <row r="563763" spans="8:8" ht="12" customHeight="1" x14ac:dyDescent="0.2">
      <c r="H563763" s="18"/>
    </row>
    <row r="563799" spans="8:8" ht="12" customHeight="1" x14ac:dyDescent="0.2">
      <c r="H563799" s="18"/>
    </row>
    <row r="563835" spans="8:8" ht="12" customHeight="1" x14ac:dyDescent="0.2">
      <c r="H563835" s="18"/>
    </row>
    <row r="563871" spans="8:8" ht="12" customHeight="1" x14ac:dyDescent="0.2">
      <c r="H563871" s="18"/>
    </row>
    <row r="563907" spans="8:8" ht="12" customHeight="1" x14ac:dyDescent="0.2">
      <c r="H563907" s="18"/>
    </row>
    <row r="563943" spans="8:8" ht="12" customHeight="1" x14ac:dyDescent="0.2">
      <c r="H563943" s="18"/>
    </row>
    <row r="563979" spans="8:8" ht="12" customHeight="1" x14ac:dyDescent="0.2">
      <c r="H563979" s="18"/>
    </row>
    <row r="564015" spans="8:8" ht="12" customHeight="1" x14ac:dyDescent="0.2">
      <c r="H564015" s="18"/>
    </row>
    <row r="564051" spans="8:8" ht="12" customHeight="1" x14ac:dyDescent="0.2">
      <c r="H564051" s="18"/>
    </row>
    <row r="564087" spans="8:8" ht="12" customHeight="1" x14ac:dyDescent="0.2">
      <c r="H564087" s="18"/>
    </row>
    <row r="564123" spans="8:8" ht="12" customHeight="1" x14ac:dyDescent="0.2">
      <c r="H564123" s="18"/>
    </row>
    <row r="564159" spans="8:8" ht="12" customHeight="1" x14ac:dyDescent="0.2">
      <c r="H564159" s="18"/>
    </row>
    <row r="564195" spans="8:8" ht="12" customHeight="1" x14ac:dyDescent="0.2">
      <c r="H564195" s="18"/>
    </row>
    <row r="564231" spans="8:8" ht="12" customHeight="1" x14ac:dyDescent="0.2">
      <c r="H564231" s="18"/>
    </row>
    <row r="564267" spans="8:8" ht="12" customHeight="1" x14ac:dyDescent="0.2">
      <c r="H564267" s="18"/>
    </row>
    <row r="564303" spans="8:8" ht="12" customHeight="1" x14ac:dyDescent="0.2">
      <c r="H564303" s="18"/>
    </row>
    <row r="564339" spans="8:8" ht="12" customHeight="1" x14ac:dyDescent="0.2">
      <c r="H564339" s="18"/>
    </row>
    <row r="564375" spans="8:8" ht="12" customHeight="1" x14ac:dyDescent="0.2">
      <c r="H564375" s="18"/>
    </row>
    <row r="564411" spans="8:8" ht="12" customHeight="1" x14ac:dyDescent="0.2">
      <c r="H564411" s="18"/>
    </row>
    <row r="564447" spans="8:8" ht="12" customHeight="1" x14ac:dyDescent="0.2">
      <c r="H564447" s="18"/>
    </row>
    <row r="564483" spans="8:8" ht="12" customHeight="1" x14ac:dyDescent="0.2">
      <c r="H564483" s="18"/>
    </row>
    <row r="564519" spans="8:8" ht="12" customHeight="1" x14ac:dyDescent="0.2">
      <c r="H564519" s="18"/>
    </row>
    <row r="564555" spans="8:8" ht="12" customHeight="1" x14ac:dyDescent="0.2">
      <c r="H564555" s="18"/>
    </row>
    <row r="564591" spans="8:8" ht="12" customHeight="1" x14ac:dyDescent="0.2">
      <c r="H564591" s="18"/>
    </row>
    <row r="564627" spans="8:8" ht="12" customHeight="1" x14ac:dyDescent="0.2">
      <c r="H564627" s="18"/>
    </row>
    <row r="564663" spans="8:8" ht="12" customHeight="1" x14ac:dyDescent="0.2">
      <c r="H564663" s="18"/>
    </row>
    <row r="564699" spans="8:8" ht="12" customHeight="1" x14ac:dyDescent="0.2">
      <c r="H564699" s="18"/>
    </row>
    <row r="564735" spans="8:8" ht="12" customHeight="1" x14ac:dyDescent="0.2">
      <c r="H564735" s="18"/>
    </row>
    <row r="564771" spans="8:8" ht="12" customHeight="1" x14ac:dyDescent="0.2">
      <c r="H564771" s="18"/>
    </row>
    <row r="564807" spans="8:8" ht="12" customHeight="1" x14ac:dyDescent="0.2">
      <c r="H564807" s="18"/>
    </row>
    <row r="564843" spans="8:8" ht="12" customHeight="1" x14ac:dyDescent="0.2">
      <c r="H564843" s="18"/>
    </row>
    <row r="564879" spans="8:8" ht="12" customHeight="1" x14ac:dyDescent="0.2">
      <c r="H564879" s="18"/>
    </row>
    <row r="564915" spans="8:8" ht="12" customHeight="1" x14ac:dyDescent="0.2">
      <c r="H564915" s="18"/>
    </row>
    <row r="564951" spans="8:8" ht="12" customHeight="1" x14ac:dyDescent="0.2">
      <c r="H564951" s="18"/>
    </row>
    <row r="564987" spans="8:8" ht="12" customHeight="1" x14ac:dyDescent="0.2">
      <c r="H564987" s="18"/>
    </row>
    <row r="565023" spans="8:8" ht="12" customHeight="1" x14ac:dyDescent="0.2">
      <c r="H565023" s="18"/>
    </row>
    <row r="565059" spans="8:8" ht="12" customHeight="1" x14ac:dyDescent="0.2">
      <c r="H565059" s="18"/>
    </row>
    <row r="565095" spans="8:8" ht="12" customHeight="1" x14ac:dyDescent="0.2">
      <c r="H565095" s="18"/>
    </row>
    <row r="565131" spans="8:8" ht="12" customHeight="1" x14ac:dyDescent="0.2">
      <c r="H565131" s="18"/>
    </row>
    <row r="565167" spans="8:8" ht="12" customHeight="1" x14ac:dyDescent="0.2">
      <c r="H565167" s="18"/>
    </row>
    <row r="565203" spans="8:8" ht="12" customHeight="1" x14ac:dyDescent="0.2">
      <c r="H565203" s="18"/>
    </row>
    <row r="565239" spans="8:8" ht="12" customHeight="1" x14ac:dyDescent="0.2">
      <c r="H565239" s="18"/>
    </row>
    <row r="565275" spans="8:8" ht="12" customHeight="1" x14ac:dyDescent="0.2">
      <c r="H565275" s="18"/>
    </row>
    <row r="565311" spans="8:8" ht="12" customHeight="1" x14ac:dyDescent="0.2">
      <c r="H565311" s="18"/>
    </row>
    <row r="565347" spans="8:8" ht="12" customHeight="1" x14ac:dyDescent="0.2">
      <c r="H565347" s="18"/>
    </row>
    <row r="565383" spans="8:8" ht="12" customHeight="1" x14ac:dyDescent="0.2">
      <c r="H565383" s="18"/>
    </row>
    <row r="565419" spans="8:8" ht="12" customHeight="1" x14ac:dyDescent="0.2">
      <c r="H565419" s="18"/>
    </row>
    <row r="565455" spans="8:8" ht="12" customHeight="1" x14ac:dyDescent="0.2">
      <c r="H565455" s="18"/>
    </row>
    <row r="565491" spans="8:8" ht="12" customHeight="1" x14ac:dyDescent="0.2">
      <c r="H565491" s="18"/>
    </row>
    <row r="565527" spans="8:8" ht="12" customHeight="1" x14ac:dyDescent="0.2">
      <c r="H565527" s="18"/>
    </row>
    <row r="565563" spans="8:8" ht="12" customHeight="1" x14ac:dyDescent="0.2">
      <c r="H565563" s="18"/>
    </row>
    <row r="565599" spans="8:8" ht="12" customHeight="1" x14ac:dyDescent="0.2">
      <c r="H565599" s="18"/>
    </row>
    <row r="565635" spans="8:8" ht="12" customHeight="1" x14ac:dyDescent="0.2">
      <c r="H565635" s="18"/>
    </row>
    <row r="565671" spans="8:8" ht="12" customHeight="1" x14ac:dyDescent="0.2">
      <c r="H565671" s="18"/>
    </row>
    <row r="565707" spans="8:8" ht="12" customHeight="1" x14ac:dyDescent="0.2">
      <c r="H565707" s="18"/>
    </row>
    <row r="565743" spans="8:8" ht="12" customHeight="1" x14ac:dyDescent="0.2">
      <c r="H565743" s="18"/>
    </row>
    <row r="565779" spans="8:8" ht="12" customHeight="1" x14ac:dyDescent="0.2">
      <c r="H565779" s="18"/>
    </row>
    <row r="565815" spans="8:8" ht="12" customHeight="1" x14ac:dyDescent="0.2">
      <c r="H565815" s="18"/>
    </row>
    <row r="565851" spans="8:8" ht="12" customHeight="1" x14ac:dyDescent="0.2">
      <c r="H565851" s="18"/>
    </row>
    <row r="565887" spans="8:8" ht="12" customHeight="1" x14ac:dyDescent="0.2">
      <c r="H565887" s="18"/>
    </row>
    <row r="565923" spans="8:8" ht="12" customHeight="1" x14ac:dyDescent="0.2">
      <c r="H565923" s="18"/>
    </row>
    <row r="565959" spans="8:8" ht="12" customHeight="1" x14ac:dyDescent="0.2">
      <c r="H565959" s="18"/>
    </row>
    <row r="565995" spans="8:8" ht="12" customHeight="1" x14ac:dyDescent="0.2">
      <c r="H565995" s="18"/>
    </row>
    <row r="566031" spans="8:8" ht="12" customHeight="1" x14ac:dyDescent="0.2">
      <c r="H566031" s="18"/>
    </row>
    <row r="566067" spans="8:8" ht="12" customHeight="1" x14ac:dyDescent="0.2">
      <c r="H566067" s="18"/>
    </row>
    <row r="566103" spans="8:8" ht="12" customHeight="1" x14ac:dyDescent="0.2">
      <c r="H566103" s="18"/>
    </row>
    <row r="566139" spans="8:8" ht="12" customHeight="1" x14ac:dyDescent="0.2">
      <c r="H566139" s="18"/>
    </row>
    <row r="566175" spans="8:8" ht="12" customHeight="1" x14ac:dyDescent="0.2">
      <c r="H566175" s="18"/>
    </row>
    <row r="566211" spans="8:8" ht="12" customHeight="1" x14ac:dyDescent="0.2">
      <c r="H566211" s="18"/>
    </row>
    <row r="566247" spans="8:8" ht="12" customHeight="1" x14ac:dyDescent="0.2">
      <c r="H566247" s="18"/>
    </row>
    <row r="566283" spans="8:8" ht="12" customHeight="1" x14ac:dyDescent="0.2">
      <c r="H566283" s="18"/>
    </row>
    <row r="566319" spans="8:8" ht="12" customHeight="1" x14ac:dyDescent="0.2">
      <c r="H566319" s="18"/>
    </row>
    <row r="566355" spans="8:8" ht="12" customHeight="1" x14ac:dyDescent="0.2">
      <c r="H566355" s="18"/>
    </row>
    <row r="566391" spans="8:8" ht="12" customHeight="1" x14ac:dyDescent="0.2">
      <c r="H566391" s="18"/>
    </row>
    <row r="566427" spans="8:8" ht="12" customHeight="1" x14ac:dyDescent="0.2">
      <c r="H566427" s="18"/>
    </row>
    <row r="566463" spans="8:8" ht="12" customHeight="1" x14ac:dyDescent="0.2">
      <c r="H566463" s="18"/>
    </row>
    <row r="566499" spans="8:8" ht="12" customHeight="1" x14ac:dyDescent="0.2">
      <c r="H566499" s="18"/>
    </row>
    <row r="566535" spans="8:8" ht="12" customHeight="1" x14ac:dyDescent="0.2">
      <c r="H566535" s="18"/>
    </row>
    <row r="566571" spans="8:8" ht="12" customHeight="1" x14ac:dyDescent="0.2">
      <c r="H566571" s="18"/>
    </row>
    <row r="566607" spans="8:8" ht="12" customHeight="1" x14ac:dyDescent="0.2">
      <c r="H566607" s="18"/>
    </row>
    <row r="566643" spans="8:8" ht="12" customHeight="1" x14ac:dyDescent="0.2">
      <c r="H566643" s="18"/>
    </row>
    <row r="566679" spans="8:8" ht="12" customHeight="1" x14ac:dyDescent="0.2">
      <c r="H566679" s="18"/>
    </row>
    <row r="566715" spans="8:8" ht="12" customHeight="1" x14ac:dyDescent="0.2">
      <c r="H566715" s="18"/>
    </row>
    <row r="566751" spans="8:8" ht="12" customHeight="1" x14ac:dyDescent="0.2">
      <c r="H566751" s="18"/>
    </row>
    <row r="566787" spans="8:8" ht="12" customHeight="1" x14ac:dyDescent="0.2">
      <c r="H566787" s="18"/>
    </row>
    <row r="566823" spans="8:8" ht="12" customHeight="1" x14ac:dyDescent="0.2">
      <c r="H566823" s="18"/>
    </row>
    <row r="566859" spans="8:8" ht="12" customHeight="1" x14ac:dyDescent="0.2">
      <c r="H566859" s="18"/>
    </row>
    <row r="566895" spans="8:8" ht="12" customHeight="1" x14ac:dyDescent="0.2">
      <c r="H566895" s="18"/>
    </row>
    <row r="566931" spans="8:8" ht="12" customHeight="1" x14ac:dyDescent="0.2">
      <c r="H566931" s="18"/>
    </row>
    <row r="566967" spans="8:8" ht="12" customHeight="1" x14ac:dyDescent="0.2">
      <c r="H566967" s="18"/>
    </row>
    <row r="567003" spans="8:8" ht="12" customHeight="1" x14ac:dyDescent="0.2">
      <c r="H567003" s="18"/>
    </row>
    <row r="567039" spans="8:8" ht="12" customHeight="1" x14ac:dyDescent="0.2">
      <c r="H567039" s="18"/>
    </row>
    <row r="567075" spans="8:8" ht="12" customHeight="1" x14ac:dyDescent="0.2">
      <c r="H567075" s="18"/>
    </row>
    <row r="567111" spans="8:8" ht="12" customHeight="1" x14ac:dyDescent="0.2">
      <c r="H567111" s="18"/>
    </row>
    <row r="567147" spans="8:8" ht="12" customHeight="1" x14ac:dyDescent="0.2">
      <c r="H567147" s="18"/>
    </row>
    <row r="567183" spans="8:8" ht="12" customHeight="1" x14ac:dyDescent="0.2">
      <c r="H567183" s="18"/>
    </row>
    <row r="567219" spans="8:8" ht="12" customHeight="1" x14ac:dyDescent="0.2">
      <c r="H567219" s="18"/>
    </row>
    <row r="567255" spans="8:8" ht="12" customHeight="1" x14ac:dyDescent="0.2">
      <c r="H567255" s="18"/>
    </row>
    <row r="567291" spans="8:8" ht="12" customHeight="1" x14ac:dyDescent="0.2">
      <c r="H567291" s="18"/>
    </row>
    <row r="567327" spans="8:8" ht="12" customHeight="1" x14ac:dyDescent="0.2">
      <c r="H567327" s="18"/>
    </row>
    <row r="567363" spans="8:8" ht="12" customHeight="1" x14ac:dyDescent="0.2">
      <c r="H567363" s="18"/>
    </row>
    <row r="567399" spans="8:8" ht="12" customHeight="1" x14ac:dyDescent="0.2">
      <c r="H567399" s="18"/>
    </row>
    <row r="567435" spans="8:8" ht="12" customHeight="1" x14ac:dyDescent="0.2">
      <c r="H567435" s="18"/>
    </row>
    <row r="567471" spans="8:8" ht="12" customHeight="1" x14ac:dyDescent="0.2">
      <c r="H567471" s="18"/>
    </row>
    <row r="567507" spans="8:8" ht="12" customHeight="1" x14ac:dyDescent="0.2">
      <c r="H567507" s="18"/>
    </row>
    <row r="567543" spans="8:8" ht="12" customHeight="1" x14ac:dyDescent="0.2">
      <c r="H567543" s="18"/>
    </row>
    <row r="567579" spans="8:8" ht="12" customHeight="1" x14ac:dyDescent="0.2">
      <c r="H567579" s="18"/>
    </row>
    <row r="567615" spans="8:8" ht="12" customHeight="1" x14ac:dyDescent="0.2">
      <c r="H567615" s="18"/>
    </row>
    <row r="567651" spans="8:8" ht="12" customHeight="1" x14ac:dyDescent="0.2">
      <c r="H567651" s="18"/>
    </row>
    <row r="567687" spans="8:8" ht="12" customHeight="1" x14ac:dyDescent="0.2">
      <c r="H567687" s="18"/>
    </row>
    <row r="567723" spans="8:8" ht="12" customHeight="1" x14ac:dyDescent="0.2">
      <c r="H567723" s="18"/>
    </row>
    <row r="567759" spans="8:8" ht="12" customHeight="1" x14ac:dyDescent="0.2">
      <c r="H567759" s="18"/>
    </row>
    <row r="567795" spans="8:8" ht="12" customHeight="1" x14ac:dyDescent="0.2">
      <c r="H567795" s="18"/>
    </row>
    <row r="567831" spans="8:8" ht="12" customHeight="1" x14ac:dyDescent="0.2">
      <c r="H567831" s="18"/>
    </row>
    <row r="567867" spans="8:8" ht="12" customHeight="1" x14ac:dyDescent="0.2">
      <c r="H567867" s="18"/>
    </row>
    <row r="567903" spans="8:8" ht="12" customHeight="1" x14ac:dyDescent="0.2">
      <c r="H567903" s="18"/>
    </row>
    <row r="567939" spans="8:8" ht="12" customHeight="1" x14ac:dyDescent="0.2">
      <c r="H567939" s="18"/>
    </row>
    <row r="567975" spans="8:8" ht="12" customHeight="1" x14ac:dyDescent="0.2">
      <c r="H567975" s="18"/>
    </row>
    <row r="568011" spans="8:8" ht="12" customHeight="1" x14ac:dyDescent="0.2">
      <c r="H568011" s="18"/>
    </row>
    <row r="568047" spans="8:8" ht="12" customHeight="1" x14ac:dyDescent="0.2">
      <c r="H568047" s="18"/>
    </row>
    <row r="568083" spans="8:8" ht="12" customHeight="1" x14ac:dyDescent="0.2">
      <c r="H568083" s="18"/>
    </row>
    <row r="568119" spans="8:8" ht="12" customHeight="1" x14ac:dyDescent="0.2">
      <c r="H568119" s="18"/>
    </row>
    <row r="568155" spans="8:8" ht="12" customHeight="1" x14ac:dyDescent="0.2">
      <c r="H568155" s="18"/>
    </row>
    <row r="568191" spans="8:8" ht="12" customHeight="1" x14ac:dyDescent="0.2">
      <c r="H568191" s="18"/>
    </row>
    <row r="568227" spans="8:8" ht="12" customHeight="1" x14ac:dyDescent="0.2">
      <c r="H568227" s="18"/>
    </row>
    <row r="568263" spans="8:8" ht="12" customHeight="1" x14ac:dyDescent="0.2">
      <c r="H568263" s="18"/>
    </row>
    <row r="568299" spans="8:8" ht="12" customHeight="1" x14ac:dyDescent="0.2">
      <c r="H568299" s="18"/>
    </row>
    <row r="568335" spans="8:8" ht="12" customHeight="1" x14ac:dyDescent="0.2">
      <c r="H568335" s="18"/>
    </row>
    <row r="568371" spans="8:8" ht="12" customHeight="1" x14ac:dyDescent="0.2">
      <c r="H568371" s="18"/>
    </row>
    <row r="568407" spans="8:8" ht="12" customHeight="1" x14ac:dyDescent="0.2">
      <c r="H568407" s="18"/>
    </row>
    <row r="568443" spans="8:8" ht="12" customHeight="1" x14ac:dyDescent="0.2">
      <c r="H568443" s="18"/>
    </row>
    <row r="568479" spans="8:8" ht="12" customHeight="1" x14ac:dyDescent="0.2">
      <c r="H568479" s="18"/>
    </row>
    <row r="568515" spans="8:8" ht="12" customHeight="1" x14ac:dyDescent="0.2">
      <c r="H568515" s="18"/>
    </row>
    <row r="568551" spans="8:8" ht="12" customHeight="1" x14ac:dyDescent="0.2">
      <c r="H568551" s="18"/>
    </row>
    <row r="568587" spans="8:8" ht="12" customHeight="1" x14ac:dyDescent="0.2">
      <c r="H568587" s="18"/>
    </row>
    <row r="568623" spans="8:8" ht="12" customHeight="1" x14ac:dyDescent="0.2">
      <c r="H568623" s="18"/>
    </row>
    <row r="568659" spans="8:8" ht="12" customHeight="1" x14ac:dyDescent="0.2">
      <c r="H568659" s="18"/>
    </row>
    <row r="568695" spans="8:8" ht="12" customHeight="1" x14ac:dyDescent="0.2">
      <c r="H568695" s="18"/>
    </row>
    <row r="568731" spans="8:8" ht="12" customHeight="1" x14ac:dyDescent="0.2">
      <c r="H568731" s="18"/>
    </row>
    <row r="568767" spans="8:8" ht="12" customHeight="1" x14ac:dyDescent="0.2">
      <c r="H568767" s="18"/>
    </row>
    <row r="568803" spans="8:8" ht="12" customHeight="1" x14ac:dyDescent="0.2">
      <c r="H568803" s="18"/>
    </row>
    <row r="568839" spans="8:8" ht="12" customHeight="1" x14ac:dyDescent="0.2">
      <c r="H568839" s="18"/>
    </row>
    <row r="568875" spans="8:8" ht="12" customHeight="1" x14ac:dyDescent="0.2">
      <c r="H568875" s="18"/>
    </row>
    <row r="568911" spans="8:8" ht="12" customHeight="1" x14ac:dyDescent="0.2">
      <c r="H568911" s="18"/>
    </row>
    <row r="568947" spans="8:8" ht="12" customHeight="1" x14ac:dyDescent="0.2">
      <c r="H568947" s="18"/>
    </row>
    <row r="568983" spans="8:8" ht="12" customHeight="1" x14ac:dyDescent="0.2">
      <c r="H568983" s="18"/>
    </row>
    <row r="569019" spans="8:8" ht="12" customHeight="1" x14ac:dyDescent="0.2">
      <c r="H569019" s="18"/>
    </row>
    <row r="569055" spans="8:8" ht="12" customHeight="1" x14ac:dyDescent="0.2">
      <c r="H569055" s="18"/>
    </row>
    <row r="569091" spans="8:8" ht="12" customHeight="1" x14ac:dyDescent="0.2">
      <c r="H569091" s="18"/>
    </row>
    <row r="569127" spans="8:8" ht="12" customHeight="1" x14ac:dyDescent="0.2">
      <c r="H569127" s="18"/>
    </row>
    <row r="569163" spans="8:8" ht="12" customHeight="1" x14ac:dyDescent="0.2">
      <c r="H569163" s="18"/>
    </row>
    <row r="569199" spans="8:8" ht="12" customHeight="1" x14ac:dyDescent="0.2">
      <c r="H569199" s="18"/>
    </row>
    <row r="569235" spans="8:8" ht="12" customHeight="1" x14ac:dyDescent="0.2">
      <c r="H569235" s="18"/>
    </row>
    <row r="569271" spans="8:8" ht="12" customHeight="1" x14ac:dyDescent="0.2">
      <c r="H569271" s="18"/>
    </row>
    <row r="569307" spans="8:8" ht="12" customHeight="1" x14ac:dyDescent="0.2">
      <c r="H569307" s="18"/>
    </row>
    <row r="569343" spans="8:8" ht="12" customHeight="1" x14ac:dyDescent="0.2">
      <c r="H569343" s="18"/>
    </row>
    <row r="569379" spans="8:8" ht="12" customHeight="1" x14ac:dyDescent="0.2">
      <c r="H569379" s="18"/>
    </row>
    <row r="569415" spans="8:8" ht="12" customHeight="1" x14ac:dyDescent="0.2">
      <c r="H569415" s="18"/>
    </row>
    <row r="569451" spans="8:8" ht="12" customHeight="1" x14ac:dyDescent="0.2">
      <c r="H569451" s="18"/>
    </row>
    <row r="569487" spans="8:8" ht="12" customHeight="1" x14ac:dyDescent="0.2">
      <c r="H569487" s="18"/>
    </row>
    <row r="569523" spans="8:8" ht="12" customHeight="1" x14ac:dyDescent="0.2">
      <c r="H569523" s="18"/>
    </row>
    <row r="569559" spans="8:8" ht="12" customHeight="1" x14ac:dyDescent="0.2">
      <c r="H569559" s="18"/>
    </row>
    <row r="569595" spans="8:8" ht="12" customHeight="1" x14ac:dyDescent="0.2">
      <c r="H569595" s="18"/>
    </row>
    <row r="569631" spans="8:8" ht="12" customHeight="1" x14ac:dyDescent="0.2">
      <c r="H569631" s="18"/>
    </row>
    <row r="569667" spans="8:8" ht="12" customHeight="1" x14ac:dyDescent="0.2">
      <c r="H569667" s="18"/>
    </row>
    <row r="569703" spans="8:8" ht="12" customHeight="1" x14ac:dyDescent="0.2">
      <c r="H569703" s="18"/>
    </row>
    <row r="569739" spans="8:8" ht="12" customHeight="1" x14ac:dyDescent="0.2">
      <c r="H569739" s="18"/>
    </row>
    <row r="569775" spans="8:8" ht="12" customHeight="1" x14ac:dyDescent="0.2">
      <c r="H569775" s="18"/>
    </row>
    <row r="569811" spans="8:8" ht="12" customHeight="1" x14ac:dyDescent="0.2">
      <c r="H569811" s="18"/>
    </row>
    <row r="569847" spans="8:8" ht="12" customHeight="1" x14ac:dyDescent="0.2">
      <c r="H569847" s="18"/>
    </row>
    <row r="569883" spans="8:8" ht="12" customHeight="1" x14ac:dyDescent="0.2">
      <c r="H569883" s="18"/>
    </row>
    <row r="569919" spans="8:8" ht="12" customHeight="1" x14ac:dyDescent="0.2">
      <c r="H569919" s="18"/>
    </row>
    <row r="569955" spans="8:8" ht="12" customHeight="1" x14ac:dyDescent="0.2">
      <c r="H569955" s="18"/>
    </row>
    <row r="569991" spans="8:8" ht="12" customHeight="1" x14ac:dyDescent="0.2">
      <c r="H569991" s="18"/>
    </row>
    <row r="570027" spans="8:8" ht="12" customHeight="1" x14ac:dyDescent="0.2">
      <c r="H570027" s="18"/>
    </row>
    <row r="570063" spans="8:8" ht="12" customHeight="1" x14ac:dyDescent="0.2">
      <c r="H570063" s="18"/>
    </row>
    <row r="570099" spans="8:8" ht="12" customHeight="1" x14ac:dyDescent="0.2">
      <c r="H570099" s="18"/>
    </row>
    <row r="570135" spans="8:8" ht="12" customHeight="1" x14ac:dyDescent="0.2">
      <c r="H570135" s="18"/>
    </row>
    <row r="570171" spans="8:8" ht="12" customHeight="1" x14ac:dyDescent="0.2">
      <c r="H570171" s="18"/>
    </row>
    <row r="570207" spans="8:8" ht="12" customHeight="1" x14ac:dyDescent="0.2">
      <c r="H570207" s="18"/>
    </row>
    <row r="570243" spans="8:8" ht="12" customHeight="1" x14ac:dyDescent="0.2">
      <c r="H570243" s="18"/>
    </row>
    <row r="570279" spans="8:8" ht="12" customHeight="1" x14ac:dyDescent="0.2">
      <c r="H570279" s="18"/>
    </row>
    <row r="570315" spans="8:8" ht="12" customHeight="1" x14ac:dyDescent="0.2">
      <c r="H570315" s="18"/>
    </row>
    <row r="570351" spans="8:8" ht="12" customHeight="1" x14ac:dyDescent="0.2">
      <c r="H570351" s="18"/>
    </row>
    <row r="570387" spans="8:8" ht="12" customHeight="1" x14ac:dyDescent="0.2">
      <c r="H570387" s="18"/>
    </row>
    <row r="570423" spans="8:8" ht="12" customHeight="1" x14ac:dyDescent="0.2">
      <c r="H570423" s="18"/>
    </row>
    <row r="570459" spans="8:8" ht="12" customHeight="1" x14ac:dyDescent="0.2">
      <c r="H570459" s="18"/>
    </row>
    <row r="570495" spans="8:8" ht="12" customHeight="1" x14ac:dyDescent="0.2">
      <c r="H570495" s="18"/>
    </row>
    <row r="570531" spans="8:8" ht="12" customHeight="1" x14ac:dyDescent="0.2">
      <c r="H570531" s="18"/>
    </row>
    <row r="570567" spans="8:8" ht="12" customHeight="1" x14ac:dyDescent="0.2">
      <c r="H570567" s="18"/>
    </row>
    <row r="570603" spans="8:8" ht="12" customHeight="1" x14ac:dyDescent="0.2">
      <c r="H570603" s="18"/>
    </row>
    <row r="570639" spans="8:8" ht="12" customHeight="1" x14ac:dyDescent="0.2">
      <c r="H570639" s="18"/>
    </row>
    <row r="570675" spans="8:8" ht="12" customHeight="1" x14ac:dyDescent="0.2">
      <c r="H570675" s="18"/>
    </row>
    <row r="570711" spans="8:8" ht="12" customHeight="1" x14ac:dyDescent="0.2">
      <c r="H570711" s="18"/>
    </row>
    <row r="570747" spans="8:8" ht="12" customHeight="1" x14ac:dyDescent="0.2">
      <c r="H570747" s="18"/>
    </row>
    <row r="570783" spans="8:8" ht="12" customHeight="1" x14ac:dyDescent="0.2">
      <c r="H570783" s="18"/>
    </row>
    <row r="570819" spans="8:8" ht="12" customHeight="1" x14ac:dyDescent="0.2">
      <c r="H570819" s="18"/>
    </row>
    <row r="570855" spans="8:8" ht="12" customHeight="1" x14ac:dyDescent="0.2">
      <c r="H570855" s="18"/>
    </row>
    <row r="570891" spans="8:8" ht="12" customHeight="1" x14ac:dyDescent="0.2">
      <c r="H570891" s="18"/>
    </row>
    <row r="570927" spans="8:8" ht="12" customHeight="1" x14ac:dyDescent="0.2">
      <c r="H570927" s="18"/>
    </row>
    <row r="570963" spans="8:8" ht="12" customHeight="1" x14ac:dyDescent="0.2">
      <c r="H570963" s="18"/>
    </row>
    <row r="570999" spans="8:8" ht="12" customHeight="1" x14ac:dyDescent="0.2">
      <c r="H570999" s="18"/>
    </row>
    <row r="571035" spans="8:8" ht="12" customHeight="1" x14ac:dyDescent="0.2">
      <c r="H571035" s="18"/>
    </row>
    <row r="571071" spans="8:8" ht="12" customHeight="1" x14ac:dyDescent="0.2">
      <c r="H571071" s="18"/>
    </row>
    <row r="571107" spans="8:8" ht="12" customHeight="1" x14ac:dyDescent="0.2">
      <c r="H571107" s="18"/>
    </row>
    <row r="571143" spans="8:8" ht="12" customHeight="1" x14ac:dyDescent="0.2">
      <c r="H571143" s="18"/>
    </row>
    <row r="571179" spans="8:8" ht="12" customHeight="1" x14ac:dyDescent="0.2">
      <c r="H571179" s="18"/>
    </row>
    <row r="571215" spans="8:8" ht="12" customHeight="1" x14ac:dyDescent="0.2">
      <c r="H571215" s="18"/>
    </row>
    <row r="571251" spans="8:8" ht="12" customHeight="1" x14ac:dyDescent="0.2">
      <c r="H571251" s="18"/>
    </row>
    <row r="571287" spans="8:8" ht="12" customHeight="1" x14ac:dyDescent="0.2">
      <c r="H571287" s="18"/>
    </row>
    <row r="571323" spans="8:8" ht="12" customHeight="1" x14ac:dyDescent="0.2">
      <c r="H571323" s="18"/>
    </row>
    <row r="571359" spans="8:8" ht="12" customHeight="1" x14ac:dyDescent="0.2">
      <c r="H571359" s="18"/>
    </row>
    <row r="571395" spans="8:8" ht="12" customHeight="1" x14ac:dyDescent="0.2">
      <c r="H571395" s="18"/>
    </row>
    <row r="571431" spans="8:8" ht="12" customHeight="1" x14ac:dyDescent="0.2">
      <c r="H571431" s="18"/>
    </row>
    <row r="571467" spans="8:8" ht="12" customHeight="1" x14ac:dyDescent="0.2">
      <c r="H571467" s="18"/>
    </row>
    <row r="571503" spans="8:8" ht="12" customHeight="1" x14ac:dyDescent="0.2">
      <c r="H571503" s="18"/>
    </row>
    <row r="571539" spans="8:8" ht="12" customHeight="1" x14ac:dyDescent="0.2">
      <c r="H571539" s="18"/>
    </row>
    <row r="571575" spans="8:8" ht="12" customHeight="1" x14ac:dyDescent="0.2">
      <c r="H571575" s="18"/>
    </row>
    <row r="571611" spans="8:8" ht="12" customHeight="1" x14ac:dyDescent="0.2">
      <c r="H571611" s="18"/>
    </row>
    <row r="571647" spans="8:8" ht="12" customHeight="1" x14ac:dyDescent="0.2">
      <c r="H571647" s="18"/>
    </row>
    <row r="571683" spans="8:8" ht="12" customHeight="1" x14ac:dyDescent="0.2">
      <c r="H571683" s="18"/>
    </row>
    <row r="571719" spans="8:8" ht="12" customHeight="1" x14ac:dyDescent="0.2">
      <c r="H571719" s="18"/>
    </row>
    <row r="571755" spans="8:8" ht="12" customHeight="1" x14ac:dyDescent="0.2">
      <c r="H571755" s="18"/>
    </row>
    <row r="571791" spans="8:8" ht="12" customHeight="1" x14ac:dyDescent="0.2">
      <c r="H571791" s="18"/>
    </row>
    <row r="571827" spans="8:8" ht="12" customHeight="1" x14ac:dyDescent="0.2">
      <c r="H571827" s="18"/>
    </row>
    <row r="571863" spans="8:8" ht="12" customHeight="1" x14ac:dyDescent="0.2">
      <c r="H571863" s="18"/>
    </row>
    <row r="571899" spans="8:8" ht="12" customHeight="1" x14ac:dyDescent="0.2">
      <c r="H571899" s="18"/>
    </row>
    <row r="571935" spans="8:8" ht="12" customHeight="1" x14ac:dyDescent="0.2">
      <c r="H571935" s="18"/>
    </row>
    <row r="571971" spans="8:8" ht="12" customHeight="1" x14ac:dyDescent="0.2">
      <c r="H571971" s="18"/>
    </row>
    <row r="572007" spans="8:8" ht="12" customHeight="1" x14ac:dyDescent="0.2">
      <c r="H572007" s="18"/>
    </row>
    <row r="572043" spans="8:8" ht="12" customHeight="1" x14ac:dyDescent="0.2">
      <c r="H572043" s="18"/>
    </row>
    <row r="572079" spans="8:8" ht="12" customHeight="1" x14ac:dyDescent="0.2">
      <c r="H572079" s="18"/>
    </row>
    <row r="572115" spans="8:8" ht="12" customHeight="1" x14ac:dyDescent="0.2">
      <c r="H572115" s="18"/>
    </row>
    <row r="572151" spans="8:8" ht="12" customHeight="1" x14ac:dyDescent="0.2">
      <c r="H572151" s="18"/>
    </row>
    <row r="572187" spans="8:8" ht="12" customHeight="1" x14ac:dyDescent="0.2">
      <c r="H572187" s="18"/>
    </row>
    <row r="572223" spans="8:8" ht="12" customHeight="1" x14ac:dyDescent="0.2">
      <c r="H572223" s="18"/>
    </row>
    <row r="572259" spans="8:8" ht="12" customHeight="1" x14ac:dyDescent="0.2">
      <c r="H572259" s="18"/>
    </row>
    <row r="572295" spans="8:8" ht="12" customHeight="1" x14ac:dyDescent="0.2">
      <c r="H572295" s="18"/>
    </row>
    <row r="572331" spans="8:8" ht="12" customHeight="1" x14ac:dyDescent="0.2">
      <c r="H572331" s="18"/>
    </row>
    <row r="572367" spans="8:8" ht="12" customHeight="1" x14ac:dyDescent="0.2">
      <c r="H572367" s="18"/>
    </row>
    <row r="572403" spans="8:8" ht="12" customHeight="1" x14ac:dyDescent="0.2">
      <c r="H572403" s="18"/>
    </row>
    <row r="572439" spans="8:8" ht="12" customHeight="1" x14ac:dyDescent="0.2">
      <c r="H572439" s="18"/>
    </row>
    <row r="572475" spans="8:8" ht="12" customHeight="1" x14ac:dyDescent="0.2">
      <c r="H572475" s="18"/>
    </row>
    <row r="572511" spans="8:8" ht="12" customHeight="1" x14ac:dyDescent="0.2">
      <c r="H572511" s="18"/>
    </row>
    <row r="572547" spans="8:8" ht="12" customHeight="1" x14ac:dyDescent="0.2">
      <c r="H572547" s="18"/>
    </row>
    <row r="572583" spans="8:8" ht="12" customHeight="1" x14ac:dyDescent="0.2">
      <c r="H572583" s="18"/>
    </row>
    <row r="572619" spans="8:8" ht="12" customHeight="1" x14ac:dyDescent="0.2">
      <c r="H572619" s="18"/>
    </row>
    <row r="572655" spans="8:8" ht="12" customHeight="1" x14ac:dyDescent="0.2">
      <c r="H572655" s="18"/>
    </row>
    <row r="572691" spans="8:8" ht="12" customHeight="1" x14ac:dyDescent="0.2">
      <c r="H572691" s="18"/>
    </row>
    <row r="572727" spans="8:8" ht="12" customHeight="1" x14ac:dyDescent="0.2">
      <c r="H572727" s="18"/>
    </row>
    <row r="572763" spans="8:8" ht="12" customHeight="1" x14ac:dyDescent="0.2">
      <c r="H572763" s="18"/>
    </row>
    <row r="572799" spans="8:8" ht="12" customHeight="1" x14ac:dyDescent="0.2">
      <c r="H572799" s="18"/>
    </row>
    <row r="572835" spans="8:8" ht="12" customHeight="1" x14ac:dyDescent="0.2">
      <c r="H572835" s="18"/>
    </row>
    <row r="572871" spans="8:8" ht="12" customHeight="1" x14ac:dyDescent="0.2">
      <c r="H572871" s="18"/>
    </row>
    <row r="572907" spans="8:8" ht="12" customHeight="1" x14ac:dyDescent="0.2">
      <c r="H572907" s="18"/>
    </row>
    <row r="572943" spans="8:8" ht="12" customHeight="1" x14ac:dyDescent="0.2">
      <c r="H572943" s="18"/>
    </row>
    <row r="572979" spans="8:8" ht="12" customHeight="1" x14ac:dyDescent="0.2">
      <c r="H572979" s="18"/>
    </row>
    <row r="573015" spans="8:8" ht="12" customHeight="1" x14ac:dyDescent="0.2">
      <c r="H573015" s="18"/>
    </row>
    <row r="573051" spans="8:8" ht="12" customHeight="1" x14ac:dyDescent="0.2">
      <c r="H573051" s="18"/>
    </row>
    <row r="573087" spans="8:8" ht="12" customHeight="1" x14ac:dyDescent="0.2">
      <c r="H573087" s="18"/>
    </row>
    <row r="573123" spans="8:8" ht="12" customHeight="1" x14ac:dyDescent="0.2">
      <c r="H573123" s="18"/>
    </row>
    <row r="573159" spans="8:8" ht="12" customHeight="1" x14ac:dyDescent="0.2">
      <c r="H573159" s="18"/>
    </row>
    <row r="573195" spans="8:8" ht="12" customHeight="1" x14ac:dyDescent="0.2">
      <c r="H573195" s="18"/>
    </row>
    <row r="573231" spans="8:8" ht="12" customHeight="1" x14ac:dyDescent="0.2">
      <c r="H573231" s="18"/>
    </row>
    <row r="573267" spans="8:8" ht="12" customHeight="1" x14ac:dyDescent="0.2">
      <c r="H573267" s="18"/>
    </row>
    <row r="573303" spans="8:8" ht="12" customHeight="1" x14ac:dyDescent="0.2">
      <c r="H573303" s="18"/>
    </row>
    <row r="573339" spans="8:8" ht="12" customHeight="1" x14ac:dyDescent="0.2">
      <c r="H573339" s="18"/>
    </row>
    <row r="573375" spans="8:8" ht="12" customHeight="1" x14ac:dyDescent="0.2">
      <c r="H573375" s="18"/>
    </row>
    <row r="573411" spans="8:8" ht="12" customHeight="1" x14ac:dyDescent="0.2">
      <c r="H573411" s="18"/>
    </row>
    <row r="573447" spans="8:8" ht="12" customHeight="1" x14ac:dyDescent="0.2">
      <c r="H573447" s="18"/>
    </row>
    <row r="573483" spans="8:8" ht="12" customHeight="1" x14ac:dyDescent="0.2">
      <c r="H573483" s="18"/>
    </row>
    <row r="573519" spans="8:8" ht="12" customHeight="1" x14ac:dyDescent="0.2">
      <c r="H573519" s="18"/>
    </row>
    <row r="573555" spans="8:8" ht="12" customHeight="1" x14ac:dyDescent="0.2">
      <c r="H573555" s="18"/>
    </row>
    <row r="573591" spans="8:8" ht="12" customHeight="1" x14ac:dyDescent="0.2">
      <c r="H573591" s="18"/>
    </row>
    <row r="573627" spans="8:8" ht="12" customHeight="1" x14ac:dyDescent="0.2">
      <c r="H573627" s="18"/>
    </row>
    <row r="573663" spans="8:8" ht="12" customHeight="1" x14ac:dyDescent="0.2">
      <c r="H573663" s="18"/>
    </row>
    <row r="573699" spans="8:8" ht="12" customHeight="1" x14ac:dyDescent="0.2">
      <c r="H573699" s="18"/>
    </row>
    <row r="573735" spans="8:8" ht="12" customHeight="1" x14ac:dyDescent="0.2">
      <c r="H573735" s="18"/>
    </row>
    <row r="573771" spans="8:8" ht="12" customHeight="1" x14ac:dyDescent="0.2">
      <c r="H573771" s="18"/>
    </row>
    <row r="573807" spans="8:8" ht="12" customHeight="1" x14ac:dyDescent="0.2">
      <c r="H573807" s="18"/>
    </row>
    <row r="573843" spans="8:8" ht="12" customHeight="1" x14ac:dyDescent="0.2">
      <c r="H573843" s="18"/>
    </row>
    <row r="573879" spans="8:8" ht="12" customHeight="1" x14ac:dyDescent="0.2">
      <c r="H573879" s="18"/>
    </row>
    <row r="573915" spans="8:8" ht="12" customHeight="1" x14ac:dyDescent="0.2">
      <c r="H573915" s="18"/>
    </row>
    <row r="573951" spans="8:8" ht="12" customHeight="1" x14ac:dyDescent="0.2">
      <c r="H573951" s="18"/>
    </row>
    <row r="573987" spans="8:8" ht="12" customHeight="1" x14ac:dyDescent="0.2">
      <c r="H573987" s="18"/>
    </row>
    <row r="574023" spans="8:8" ht="12" customHeight="1" x14ac:dyDescent="0.2">
      <c r="H574023" s="18"/>
    </row>
    <row r="574059" spans="8:8" ht="12" customHeight="1" x14ac:dyDescent="0.2">
      <c r="H574059" s="18"/>
    </row>
    <row r="574095" spans="8:8" ht="12" customHeight="1" x14ac:dyDescent="0.2">
      <c r="H574095" s="18"/>
    </row>
    <row r="574131" spans="8:8" ht="12" customHeight="1" x14ac:dyDescent="0.2">
      <c r="H574131" s="18"/>
    </row>
    <row r="574167" spans="8:8" ht="12" customHeight="1" x14ac:dyDescent="0.2">
      <c r="H574167" s="18"/>
    </row>
    <row r="574203" spans="8:8" ht="12" customHeight="1" x14ac:dyDescent="0.2">
      <c r="H574203" s="18"/>
    </row>
    <row r="574239" spans="8:8" ht="12" customHeight="1" x14ac:dyDescent="0.2">
      <c r="H574239" s="18"/>
    </row>
    <row r="574275" spans="8:8" ht="12" customHeight="1" x14ac:dyDescent="0.2">
      <c r="H574275" s="18"/>
    </row>
    <row r="574311" spans="8:8" ht="12" customHeight="1" x14ac:dyDescent="0.2">
      <c r="H574311" s="18"/>
    </row>
    <row r="574347" spans="8:8" ht="12" customHeight="1" x14ac:dyDescent="0.2">
      <c r="H574347" s="18"/>
    </row>
    <row r="574383" spans="8:8" ht="12" customHeight="1" x14ac:dyDescent="0.2">
      <c r="H574383" s="18"/>
    </row>
    <row r="574419" spans="8:8" ht="12" customHeight="1" x14ac:dyDescent="0.2">
      <c r="H574419" s="18"/>
    </row>
    <row r="574455" spans="8:8" ht="12" customHeight="1" x14ac:dyDescent="0.2">
      <c r="H574455" s="18"/>
    </row>
    <row r="574491" spans="8:8" ht="12" customHeight="1" x14ac:dyDescent="0.2">
      <c r="H574491" s="18"/>
    </row>
    <row r="574527" spans="8:8" ht="12" customHeight="1" x14ac:dyDescent="0.2">
      <c r="H574527" s="18"/>
    </row>
    <row r="574563" spans="8:8" ht="12" customHeight="1" x14ac:dyDescent="0.2">
      <c r="H574563" s="18"/>
    </row>
    <row r="574599" spans="8:8" ht="12" customHeight="1" x14ac:dyDescent="0.2">
      <c r="H574599" s="18"/>
    </row>
    <row r="574635" spans="8:8" ht="12" customHeight="1" x14ac:dyDescent="0.2">
      <c r="H574635" s="18"/>
    </row>
    <row r="574671" spans="8:8" ht="12" customHeight="1" x14ac:dyDescent="0.2">
      <c r="H574671" s="18"/>
    </row>
    <row r="574707" spans="8:8" ht="12" customHeight="1" x14ac:dyDescent="0.2">
      <c r="H574707" s="18"/>
    </row>
    <row r="574743" spans="8:8" ht="12" customHeight="1" x14ac:dyDescent="0.2">
      <c r="H574743" s="18"/>
    </row>
    <row r="574779" spans="8:8" ht="12" customHeight="1" x14ac:dyDescent="0.2">
      <c r="H574779" s="18"/>
    </row>
    <row r="574815" spans="8:8" ht="12" customHeight="1" x14ac:dyDescent="0.2">
      <c r="H574815" s="18"/>
    </row>
    <row r="574851" spans="8:8" ht="12" customHeight="1" x14ac:dyDescent="0.2">
      <c r="H574851" s="18"/>
    </row>
    <row r="574887" spans="8:8" ht="12" customHeight="1" x14ac:dyDescent="0.2">
      <c r="H574887" s="18"/>
    </row>
    <row r="574923" spans="8:8" ht="12" customHeight="1" x14ac:dyDescent="0.2">
      <c r="H574923" s="18"/>
    </row>
    <row r="574959" spans="8:8" ht="12" customHeight="1" x14ac:dyDescent="0.2">
      <c r="H574959" s="18"/>
    </row>
    <row r="574995" spans="8:8" ht="12" customHeight="1" x14ac:dyDescent="0.2">
      <c r="H574995" s="18"/>
    </row>
    <row r="575031" spans="8:8" ht="12" customHeight="1" x14ac:dyDescent="0.2">
      <c r="H575031" s="18"/>
    </row>
    <row r="575067" spans="8:8" ht="12" customHeight="1" x14ac:dyDescent="0.2">
      <c r="H575067" s="18"/>
    </row>
    <row r="575103" spans="8:8" ht="12" customHeight="1" x14ac:dyDescent="0.2">
      <c r="H575103" s="18"/>
    </row>
    <row r="575139" spans="8:8" ht="12" customHeight="1" x14ac:dyDescent="0.2">
      <c r="H575139" s="18"/>
    </row>
    <row r="575175" spans="8:8" ht="12" customHeight="1" x14ac:dyDescent="0.2">
      <c r="H575175" s="18"/>
    </row>
    <row r="575211" spans="8:8" ht="12" customHeight="1" x14ac:dyDescent="0.2">
      <c r="H575211" s="18"/>
    </row>
    <row r="575247" spans="8:8" ht="12" customHeight="1" x14ac:dyDescent="0.2">
      <c r="H575247" s="18"/>
    </row>
    <row r="575283" spans="8:8" ht="12" customHeight="1" x14ac:dyDescent="0.2">
      <c r="H575283" s="18"/>
    </row>
    <row r="575319" spans="8:8" ht="12" customHeight="1" x14ac:dyDescent="0.2">
      <c r="H575319" s="18"/>
    </row>
    <row r="575355" spans="8:8" ht="12" customHeight="1" x14ac:dyDescent="0.2">
      <c r="H575355" s="18"/>
    </row>
    <row r="575391" spans="8:8" ht="12" customHeight="1" x14ac:dyDescent="0.2">
      <c r="H575391" s="18"/>
    </row>
    <row r="575427" spans="8:8" ht="12" customHeight="1" x14ac:dyDescent="0.2">
      <c r="H575427" s="18"/>
    </row>
    <row r="575463" spans="8:8" ht="12" customHeight="1" x14ac:dyDescent="0.2">
      <c r="H575463" s="18"/>
    </row>
    <row r="575499" spans="8:8" ht="12" customHeight="1" x14ac:dyDescent="0.2">
      <c r="H575499" s="18"/>
    </row>
    <row r="575535" spans="8:8" ht="12" customHeight="1" x14ac:dyDescent="0.2">
      <c r="H575535" s="18"/>
    </row>
    <row r="575571" spans="8:8" ht="12" customHeight="1" x14ac:dyDescent="0.2">
      <c r="H575571" s="18"/>
    </row>
    <row r="575607" spans="8:8" ht="12" customHeight="1" x14ac:dyDescent="0.2">
      <c r="H575607" s="18"/>
    </row>
    <row r="575643" spans="8:8" ht="12" customHeight="1" x14ac:dyDescent="0.2">
      <c r="H575643" s="18"/>
    </row>
    <row r="575679" spans="8:8" ht="12" customHeight="1" x14ac:dyDescent="0.2">
      <c r="H575679" s="18"/>
    </row>
    <row r="575715" spans="8:8" ht="12" customHeight="1" x14ac:dyDescent="0.2">
      <c r="H575715" s="18"/>
    </row>
    <row r="575751" spans="8:8" ht="12" customHeight="1" x14ac:dyDescent="0.2">
      <c r="H575751" s="18"/>
    </row>
    <row r="575787" spans="8:8" ht="12" customHeight="1" x14ac:dyDescent="0.2">
      <c r="H575787" s="18"/>
    </row>
    <row r="575823" spans="8:8" ht="12" customHeight="1" x14ac:dyDescent="0.2">
      <c r="H575823" s="18"/>
    </row>
    <row r="575859" spans="8:8" ht="12" customHeight="1" x14ac:dyDescent="0.2">
      <c r="H575859" s="18"/>
    </row>
    <row r="575895" spans="8:8" ht="12" customHeight="1" x14ac:dyDescent="0.2">
      <c r="H575895" s="18"/>
    </row>
    <row r="575931" spans="8:8" ht="12" customHeight="1" x14ac:dyDescent="0.2">
      <c r="H575931" s="18"/>
    </row>
    <row r="575967" spans="8:8" ht="12" customHeight="1" x14ac:dyDescent="0.2">
      <c r="H575967" s="18"/>
    </row>
    <row r="576003" spans="8:8" ht="12" customHeight="1" x14ac:dyDescent="0.2">
      <c r="H576003" s="18"/>
    </row>
    <row r="576039" spans="8:8" ht="12" customHeight="1" x14ac:dyDescent="0.2">
      <c r="H576039" s="18"/>
    </row>
    <row r="576075" spans="8:8" ht="12" customHeight="1" x14ac:dyDescent="0.2">
      <c r="H576075" s="18"/>
    </row>
    <row r="576111" spans="8:8" ht="12" customHeight="1" x14ac:dyDescent="0.2">
      <c r="H576111" s="18"/>
    </row>
    <row r="576147" spans="8:8" ht="12" customHeight="1" x14ac:dyDescent="0.2">
      <c r="H576147" s="18"/>
    </row>
    <row r="576183" spans="8:8" ht="12" customHeight="1" x14ac:dyDescent="0.2">
      <c r="H576183" s="18"/>
    </row>
    <row r="576219" spans="8:8" ht="12" customHeight="1" x14ac:dyDescent="0.2">
      <c r="H576219" s="18"/>
    </row>
    <row r="576255" spans="8:8" ht="12" customHeight="1" x14ac:dyDescent="0.2">
      <c r="H576255" s="18"/>
    </row>
    <row r="576291" spans="8:8" ht="12" customHeight="1" x14ac:dyDescent="0.2">
      <c r="H576291" s="18"/>
    </row>
    <row r="576327" spans="8:8" ht="12" customHeight="1" x14ac:dyDescent="0.2">
      <c r="H576327" s="18"/>
    </row>
    <row r="576363" spans="8:8" ht="12" customHeight="1" x14ac:dyDescent="0.2">
      <c r="H576363" s="18"/>
    </row>
    <row r="576399" spans="8:8" ht="12" customHeight="1" x14ac:dyDescent="0.2">
      <c r="H576399" s="18"/>
    </row>
    <row r="576435" spans="8:8" ht="12" customHeight="1" x14ac:dyDescent="0.2">
      <c r="H576435" s="18"/>
    </row>
    <row r="576471" spans="8:8" ht="12" customHeight="1" x14ac:dyDescent="0.2">
      <c r="H576471" s="18"/>
    </row>
    <row r="576507" spans="8:8" ht="12" customHeight="1" x14ac:dyDescent="0.2">
      <c r="H576507" s="18"/>
    </row>
    <row r="576543" spans="8:8" ht="12" customHeight="1" x14ac:dyDescent="0.2">
      <c r="H576543" s="18"/>
    </row>
    <row r="576579" spans="8:8" ht="12" customHeight="1" x14ac:dyDescent="0.2">
      <c r="H576579" s="18"/>
    </row>
    <row r="576615" spans="8:8" ht="12" customHeight="1" x14ac:dyDescent="0.2">
      <c r="H576615" s="18"/>
    </row>
    <row r="576651" spans="8:8" ht="12" customHeight="1" x14ac:dyDescent="0.2">
      <c r="H576651" s="18"/>
    </row>
    <row r="576687" spans="8:8" ht="12" customHeight="1" x14ac:dyDescent="0.2">
      <c r="H576687" s="18"/>
    </row>
    <row r="576723" spans="8:8" ht="12" customHeight="1" x14ac:dyDescent="0.2">
      <c r="H576723" s="18"/>
    </row>
    <row r="576759" spans="8:8" ht="12" customHeight="1" x14ac:dyDescent="0.2">
      <c r="H576759" s="18"/>
    </row>
    <row r="576795" spans="8:8" ht="12" customHeight="1" x14ac:dyDescent="0.2">
      <c r="H576795" s="18"/>
    </row>
    <row r="576831" spans="8:8" ht="12" customHeight="1" x14ac:dyDescent="0.2">
      <c r="H576831" s="18"/>
    </row>
    <row r="576867" spans="8:8" ht="12" customHeight="1" x14ac:dyDescent="0.2">
      <c r="H576867" s="18"/>
    </row>
    <row r="576903" spans="8:8" ht="12" customHeight="1" x14ac:dyDescent="0.2">
      <c r="H576903" s="18"/>
    </row>
    <row r="576939" spans="8:8" ht="12" customHeight="1" x14ac:dyDescent="0.2">
      <c r="H576939" s="18"/>
    </row>
    <row r="576975" spans="8:8" ht="12" customHeight="1" x14ac:dyDescent="0.2">
      <c r="H576975" s="18"/>
    </row>
    <row r="577011" spans="8:8" ht="12" customHeight="1" x14ac:dyDescent="0.2">
      <c r="H577011" s="18"/>
    </row>
    <row r="577047" spans="8:8" ht="12" customHeight="1" x14ac:dyDescent="0.2">
      <c r="H577047" s="18"/>
    </row>
    <row r="577083" spans="8:8" ht="12" customHeight="1" x14ac:dyDescent="0.2">
      <c r="H577083" s="18"/>
    </row>
    <row r="577119" spans="8:8" ht="12" customHeight="1" x14ac:dyDescent="0.2">
      <c r="H577119" s="18"/>
    </row>
    <row r="577155" spans="8:8" ht="12" customHeight="1" x14ac:dyDescent="0.2">
      <c r="H577155" s="18"/>
    </row>
    <row r="577191" spans="8:8" ht="12" customHeight="1" x14ac:dyDescent="0.2">
      <c r="H577191" s="18"/>
    </row>
    <row r="577227" spans="8:8" ht="12" customHeight="1" x14ac:dyDescent="0.2">
      <c r="H577227" s="18"/>
    </row>
    <row r="577263" spans="8:8" ht="12" customHeight="1" x14ac:dyDescent="0.2">
      <c r="H577263" s="18"/>
    </row>
    <row r="577299" spans="8:8" ht="12" customHeight="1" x14ac:dyDescent="0.2">
      <c r="H577299" s="18"/>
    </row>
    <row r="577335" spans="8:8" ht="12" customHeight="1" x14ac:dyDescent="0.2">
      <c r="H577335" s="18"/>
    </row>
    <row r="577371" spans="8:8" ht="12" customHeight="1" x14ac:dyDescent="0.2">
      <c r="H577371" s="18"/>
    </row>
    <row r="577407" spans="8:8" ht="12" customHeight="1" x14ac:dyDescent="0.2">
      <c r="H577407" s="18"/>
    </row>
    <row r="577443" spans="8:8" ht="12" customHeight="1" x14ac:dyDescent="0.2">
      <c r="H577443" s="18"/>
    </row>
    <row r="577479" spans="8:8" ht="12" customHeight="1" x14ac:dyDescent="0.2">
      <c r="H577479" s="18"/>
    </row>
    <row r="577515" spans="8:8" ht="12" customHeight="1" x14ac:dyDescent="0.2">
      <c r="H577515" s="18"/>
    </row>
    <row r="577551" spans="8:8" ht="12" customHeight="1" x14ac:dyDescent="0.2">
      <c r="H577551" s="18"/>
    </row>
    <row r="577587" spans="8:8" ht="12" customHeight="1" x14ac:dyDescent="0.2">
      <c r="H577587" s="18"/>
    </row>
    <row r="577623" spans="8:8" ht="12" customHeight="1" x14ac:dyDescent="0.2">
      <c r="H577623" s="18"/>
    </row>
    <row r="577659" spans="8:8" ht="12" customHeight="1" x14ac:dyDescent="0.2">
      <c r="H577659" s="18"/>
    </row>
    <row r="577695" spans="8:8" ht="12" customHeight="1" x14ac:dyDescent="0.2">
      <c r="H577695" s="18"/>
    </row>
    <row r="577731" spans="8:8" ht="12" customHeight="1" x14ac:dyDescent="0.2">
      <c r="H577731" s="18"/>
    </row>
    <row r="577767" spans="8:8" ht="12" customHeight="1" x14ac:dyDescent="0.2">
      <c r="H577767" s="18"/>
    </row>
    <row r="577803" spans="8:8" ht="12" customHeight="1" x14ac:dyDescent="0.2">
      <c r="H577803" s="18"/>
    </row>
    <row r="577839" spans="8:8" ht="12" customHeight="1" x14ac:dyDescent="0.2">
      <c r="H577839" s="18"/>
    </row>
    <row r="577875" spans="8:8" ht="12" customHeight="1" x14ac:dyDescent="0.2">
      <c r="H577875" s="18"/>
    </row>
    <row r="577911" spans="8:8" ht="12" customHeight="1" x14ac:dyDescent="0.2">
      <c r="H577911" s="18"/>
    </row>
    <row r="577947" spans="8:8" ht="12" customHeight="1" x14ac:dyDescent="0.2">
      <c r="H577947" s="18"/>
    </row>
    <row r="577983" spans="8:8" ht="12" customHeight="1" x14ac:dyDescent="0.2">
      <c r="H577983" s="18"/>
    </row>
    <row r="578019" spans="8:8" ht="12" customHeight="1" x14ac:dyDescent="0.2">
      <c r="H578019" s="18"/>
    </row>
    <row r="578055" spans="8:8" ht="12" customHeight="1" x14ac:dyDescent="0.2">
      <c r="H578055" s="18"/>
    </row>
    <row r="578091" spans="8:8" ht="12" customHeight="1" x14ac:dyDescent="0.2">
      <c r="H578091" s="18"/>
    </row>
    <row r="578127" spans="8:8" ht="12" customHeight="1" x14ac:dyDescent="0.2">
      <c r="H578127" s="18"/>
    </row>
    <row r="578163" spans="8:8" ht="12" customHeight="1" x14ac:dyDescent="0.2">
      <c r="H578163" s="18"/>
    </row>
    <row r="578199" spans="8:8" ht="12" customHeight="1" x14ac:dyDescent="0.2">
      <c r="H578199" s="18"/>
    </row>
    <row r="578235" spans="8:8" ht="12" customHeight="1" x14ac:dyDescent="0.2">
      <c r="H578235" s="18"/>
    </row>
    <row r="578271" spans="8:8" ht="12" customHeight="1" x14ac:dyDescent="0.2">
      <c r="H578271" s="18"/>
    </row>
    <row r="578307" spans="8:8" ht="12" customHeight="1" x14ac:dyDescent="0.2">
      <c r="H578307" s="18"/>
    </row>
    <row r="578343" spans="8:8" ht="12" customHeight="1" x14ac:dyDescent="0.2">
      <c r="H578343" s="18"/>
    </row>
    <row r="578379" spans="8:8" ht="12" customHeight="1" x14ac:dyDescent="0.2">
      <c r="H578379" s="18"/>
    </row>
    <row r="578415" spans="8:8" ht="12" customHeight="1" x14ac:dyDescent="0.2">
      <c r="H578415" s="18"/>
    </row>
    <row r="578451" spans="8:8" ht="12" customHeight="1" x14ac:dyDescent="0.2">
      <c r="H578451" s="18"/>
    </row>
    <row r="578487" spans="8:8" ht="12" customHeight="1" x14ac:dyDescent="0.2">
      <c r="H578487" s="18"/>
    </row>
    <row r="578523" spans="8:8" ht="12" customHeight="1" x14ac:dyDescent="0.2">
      <c r="H578523" s="18"/>
    </row>
    <row r="578559" spans="8:8" ht="12" customHeight="1" x14ac:dyDescent="0.2">
      <c r="H578559" s="18"/>
    </row>
    <row r="578595" spans="8:8" ht="12" customHeight="1" x14ac:dyDescent="0.2">
      <c r="H578595" s="18"/>
    </row>
    <row r="578631" spans="8:8" ht="12" customHeight="1" x14ac:dyDescent="0.2">
      <c r="H578631" s="18"/>
    </row>
    <row r="578667" spans="8:8" ht="12" customHeight="1" x14ac:dyDescent="0.2">
      <c r="H578667" s="18"/>
    </row>
    <row r="578703" spans="8:8" ht="12" customHeight="1" x14ac:dyDescent="0.2">
      <c r="H578703" s="18"/>
    </row>
    <row r="578739" spans="8:8" ht="12" customHeight="1" x14ac:dyDescent="0.2">
      <c r="H578739" s="18"/>
    </row>
    <row r="578775" spans="8:8" ht="12" customHeight="1" x14ac:dyDescent="0.2">
      <c r="H578775" s="18"/>
    </row>
    <row r="578811" spans="8:8" ht="12" customHeight="1" x14ac:dyDescent="0.2">
      <c r="H578811" s="18"/>
    </row>
    <row r="578847" spans="8:8" ht="12" customHeight="1" x14ac:dyDescent="0.2">
      <c r="H578847" s="18"/>
    </row>
    <row r="578883" spans="8:8" ht="12" customHeight="1" x14ac:dyDescent="0.2">
      <c r="H578883" s="18"/>
    </row>
    <row r="578919" spans="8:8" ht="12" customHeight="1" x14ac:dyDescent="0.2">
      <c r="H578919" s="18"/>
    </row>
    <row r="578955" spans="8:8" ht="12" customHeight="1" x14ac:dyDescent="0.2">
      <c r="H578955" s="18"/>
    </row>
    <row r="578991" spans="8:8" ht="12" customHeight="1" x14ac:dyDescent="0.2">
      <c r="H578991" s="18"/>
    </row>
    <row r="579027" spans="8:8" ht="12" customHeight="1" x14ac:dyDescent="0.2">
      <c r="H579027" s="18"/>
    </row>
    <row r="579063" spans="8:8" ht="12" customHeight="1" x14ac:dyDescent="0.2">
      <c r="H579063" s="18"/>
    </row>
    <row r="579099" spans="8:8" ht="12" customHeight="1" x14ac:dyDescent="0.2">
      <c r="H579099" s="18"/>
    </row>
    <row r="579135" spans="8:8" ht="12" customHeight="1" x14ac:dyDescent="0.2">
      <c r="H579135" s="18"/>
    </row>
    <row r="579171" spans="8:8" ht="12" customHeight="1" x14ac:dyDescent="0.2">
      <c r="H579171" s="18"/>
    </row>
    <row r="579207" spans="8:8" ht="12" customHeight="1" x14ac:dyDescent="0.2">
      <c r="H579207" s="18"/>
    </row>
    <row r="579243" spans="8:8" ht="12" customHeight="1" x14ac:dyDescent="0.2">
      <c r="H579243" s="18"/>
    </row>
    <row r="579279" spans="8:8" ht="12" customHeight="1" x14ac:dyDescent="0.2">
      <c r="H579279" s="18"/>
    </row>
    <row r="579315" spans="8:8" ht="12" customHeight="1" x14ac:dyDescent="0.2">
      <c r="H579315" s="18"/>
    </row>
    <row r="579351" spans="8:8" ht="12" customHeight="1" x14ac:dyDescent="0.2">
      <c r="H579351" s="18"/>
    </row>
    <row r="579387" spans="8:8" ht="12" customHeight="1" x14ac:dyDescent="0.2">
      <c r="H579387" s="18"/>
    </row>
    <row r="579423" spans="8:8" ht="12" customHeight="1" x14ac:dyDescent="0.2">
      <c r="H579423" s="18"/>
    </row>
    <row r="579459" spans="8:8" ht="12" customHeight="1" x14ac:dyDescent="0.2">
      <c r="H579459" s="18"/>
    </row>
    <row r="579495" spans="8:8" ht="12" customHeight="1" x14ac:dyDescent="0.2">
      <c r="H579495" s="18"/>
    </row>
    <row r="579531" spans="8:8" ht="12" customHeight="1" x14ac:dyDescent="0.2">
      <c r="H579531" s="18"/>
    </row>
    <row r="579567" spans="8:8" ht="12" customHeight="1" x14ac:dyDescent="0.2">
      <c r="H579567" s="18"/>
    </row>
    <row r="579603" spans="8:8" ht="12" customHeight="1" x14ac:dyDescent="0.2">
      <c r="H579603" s="18"/>
    </row>
    <row r="579639" spans="8:8" ht="12" customHeight="1" x14ac:dyDescent="0.2">
      <c r="H579639" s="18"/>
    </row>
    <row r="579675" spans="8:8" ht="12" customHeight="1" x14ac:dyDescent="0.2">
      <c r="H579675" s="18"/>
    </row>
    <row r="579711" spans="8:8" ht="12" customHeight="1" x14ac:dyDescent="0.2">
      <c r="H579711" s="18"/>
    </row>
    <row r="579747" spans="8:8" ht="12" customHeight="1" x14ac:dyDescent="0.2">
      <c r="H579747" s="18"/>
    </row>
    <row r="579783" spans="8:8" ht="12" customHeight="1" x14ac:dyDescent="0.2">
      <c r="H579783" s="18"/>
    </row>
    <row r="579819" spans="8:8" ht="12" customHeight="1" x14ac:dyDescent="0.2">
      <c r="H579819" s="18"/>
    </row>
    <row r="579855" spans="8:8" ht="12" customHeight="1" x14ac:dyDescent="0.2">
      <c r="H579855" s="18"/>
    </row>
    <row r="579891" spans="8:8" ht="12" customHeight="1" x14ac:dyDescent="0.2">
      <c r="H579891" s="18"/>
    </row>
    <row r="579927" spans="8:8" ht="12" customHeight="1" x14ac:dyDescent="0.2">
      <c r="H579927" s="18"/>
    </row>
    <row r="579963" spans="8:8" ht="12" customHeight="1" x14ac:dyDescent="0.2">
      <c r="H579963" s="18"/>
    </row>
    <row r="579999" spans="8:8" ht="12" customHeight="1" x14ac:dyDescent="0.2">
      <c r="H579999" s="18"/>
    </row>
    <row r="580035" spans="8:8" ht="12" customHeight="1" x14ac:dyDescent="0.2">
      <c r="H580035" s="18"/>
    </row>
    <row r="580071" spans="8:8" ht="12" customHeight="1" x14ac:dyDescent="0.2">
      <c r="H580071" s="18"/>
    </row>
    <row r="580107" spans="8:8" ht="12" customHeight="1" x14ac:dyDescent="0.2">
      <c r="H580107" s="18"/>
    </row>
    <row r="580143" spans="8:8" ht="12" customHeight="1" x14ac:dyDescent="0.2">
      <c r="H580143" s="18"/>
    </row>
    <row r="580179" spans="8:8" ht="12" customHeight="1" x14ac:dyDescent="0.2">
      <c r="H580179" s="18"/>
    </row>
    <row r="580215" spans="8:8" ht="12" customHeight="1" x14ac:dyDescent="0.2">
      <c r="H580215" s="18"/>
    </row>
    <row r="580251" spans="8:8" ht="12" customHeight="1" x14ac:dyDescent="0.2">
      <c r="H580251" s="18"/>
    </row>
    <row r="580287" spans="8:8" ht="12" customHeight="1" x14ac:dyDescent="0.2">
      <c r="H580287" s="18"/>
    </row>
    <row r="580323" spans="8:8" ht="12" customHeight="1" x14ac:dyDescent="0.2">
      <c r="H580323" s="18"/>
    </row>
    <row r="580359" spans="8:8" ht="12" customHeight="1" x14ac:dyDescent="0.2">
      <c r="H580359" s="18"/>
    </row>
    <row r="580395" spans="8:8" ht="12" customHeight="1" x14ac:dyDescent="0.2">
      <c r="H580395" s="18"/>
    </row>
    <row r="580431" spans="8:8" ht="12" customHeight="1" x14ac:dyDescent="0.2">
      <c r="H580431" s="18"/>
    </row>
    <row r="580467" spans="8:8" ht="12" customHeight="1" x14ac:dyDescent="0.2">
      <c r="H580467" s="18"/>
    </row>
    <row r="580503" spans="8:8" ht="12" customHeight="1" x14ac:dyDescent="0.2">
      <c r="H580503" s="18"/>
    </row>
    <row r="580539" spans="8:8" ht="12" customHeight="1" x14ac:dyDescent="0.2">
      <c r="H580539" s="18"/>
    </row>
    <row r="580575" spans="8:8" ht="12" customHeight="1" x14ac:dyDescent="0.2">
      <c r="H580575" s="18"/>
    </row>
    <row r="580611" spans="8:8" ht="12" customHeight="1" x14ac:dyDescent="0.2">
      <c r="H580611" s="18"/>
    </row>
    <row r="580647" spans="8:8" ht="12" customHeight="1" x14ac:dyDescent="0.2">
      <c r="H580647" s="18"/>
    </row>
    <row r="580683" spans="8:8" ht="12" customHeight="1" x14ac:dyDescent="0.2">
      <c r="H580683" s="18"/>
    </row>
    <row r="580719" spans="8:8" ht="12" customHeight="1" x14ac:dyDescent="0.2">
      <c r="H580719" s="18"/>
    </row>
    <row r="580755" spans="8:8" ht="12" customHeight="1" x14ac:dyDescent="0.2">
      <c r="H580755" s="18"/>
    </row>
    <row r="580791" spans="8:8" ht="12" customHeight="1" x14ac:dyDescent="0.2">
      <c r="H580791" s="18"/>
    </row>
    <row r="580827" spans="8:8" ht="12" customHeight="1" x14ac:dyDescent="0.2">
      <c r="H580827" s="18"/>
    </row>
    <row r="580863" spans="8:8" ht="12" customHeight="1" x14ac:dyDescent="0.2">
      <c r="H580863" s="18"/>
    </row>
    <row r="580899" spans="8:8" ht="12" customHeight="1" x14ac:dyDescent="0.2">
      <c r="H580899" s="18"/>
    </row>
    <row r="580935" spans="8:8" ht="12" customHeight="1" x14ac:dyDescent="0.2">
      <c r="H580935" s="18"/>
    </row>
    <row r="580971" spans="8:8" ht="12" customHeight="1" x14ac:dyDescent="0.2">
      <c r="H580971" s="18"/>
    </row>
    <row r="581007" spans="8:8" ht="12" customHeight="1" x14ac:dyDescent="0.2">
      <c r="H581007" s="18"/>
    </row>
    <row r="581043" spans="8:8" ht="12" customHeight="1" x14ac:dyDescent="0.2">
      <c r="H581043" s="18"/>
    </row>
    <row r="581079" spans="8:8" ht="12" customHeight="1" x14ac:dyDescent="0.2">
      <c r="H581079" s="18"/>
    </row>
    <row r="581115" spans="8:8" ht="12" customHeight="1" x14ac:dyDescent="0.2">
      <c r="H581115" s="18"/>
    </row>
    <row r="581151" spans="8:8" ht="12" customHeight="1" x14ac:dyDescent="0.2">
      <c r="H581151" s="18"/>
    </row>
    <row r="581187" spans="8:8" ht="12" customHeight="1" x14ac:dyDescent="0.2">
      <c r="H581187" s="18"/>
    </row>
    <row r="581223" spans="8:8" ht="12" customHeight="1" x14ac:dyDescent="0.2">
      <c r="H581223" s="18"/>
    </row>
    <row r="581259" spans="8:8" ht="12" customHeight="1" x14ac:dyDescent="0.2">
      <c r="H581259" s="18"/>
    </row>
    <row r="581295" spans="8:8" ht="12" customHeight="1" x14ac:dyDescent="0.2">
      <c r="H581295" s="18"/>
    </row>
    <row r="581331" spans="8:8" ht="12" customHeight="1" x14ac:dyDescent="0.2">
      <c r="H581331" s="18"/>
    </row>
    <row r="581367" spans="8:8" ht="12" customHeight="1" x14ac:dyDescent="0.2">
      <c r="H581367" s="18"/>
    </row>
    <row r="581403" spans="8:8" ht="12" customHeight="1" x14ac:dyDescent="0.2">
      <c r="H581403" s="18"/>
    </row>
    <row r="581439" spans="8:8" ht="12" customHeight="1" x14ac:dyDescent="0.2">
      <c r="H581439" s="18"/>
    </row>
    <row r="581475" spans="8:8" ht="12" customHeight="1" x14ac:dyDescent="0.2">
      <c r="H581475" s="18"/>
    </row>
    <row r="581511" spans="8:8" ht="12" customHeight="1" x14ac:dyDescent="0.2">
      <c r="H581511" s="18"/>
    </row>
    <row r="581547" spans="8:8" ht="12" customHeight="1" x14ac:dyDescent="0.2">
      <c r="H581547" s="18"/>
    </row>
    <row r="581583" spans="8:8" ht="12" customHeight="1" x14ac:dyDescent="0.2">
      <c r="H581583" s="18"/>
    </row>
    <row r="581619" spans="8:8" ht="12" customHeight="1" x14ac:dyDescent="0.2">
      <c r="H581619" s="18"/>
    </row>
    <row r="581655" spans="8:8" ht="12" customHeight="1" x14ac:dyDescent="0.2">
      <c r="H581655" s="18"/>
    </row>
    <row r="581691" spans="8:8" ht="12" customHeight="1" x14ac:dyDescent="0.2">
      <c r="H581691" s="18"/>
    </row>
    <row r="581727" spans="8:8" ht="12" customHeight="1" x14ac:dyDescent="0.2">
      <c r="H581727" s="18"/>
    </row>
    <row r="581763" spans="8:8" ht="12" customHeight="1" x14ac:dyDescent="0.2">
      <c r="H581763" s="18"/>
    </row>
    <row r="581799" spans="8:8" ht="12" customHeight="1" x14ac:dyDescent="0.2">
      <c r="H581799" s="18"/>
    </row>
    <row r="581835" spans="8:8" ht="12" customHeight="1" x14ac:dyDescent="0.2">
      <c r="H581835" s="18"/>
    </row>
    <row r="581871" spans="8:8" ht="12" customHeight="1" x14ac:dyDescent="0.2">
      <c r="H581871" s="18"/>
    </row>
    <row r="581907" spans="8:8" ht="12" customHeight="1" x14ac:dyDescent="0.2">
      <c r="H581907" s="18"/>
    </row>
    <row r="581943" spans="8:8" ht="12" customHeight="1" x14ac:dyDescent="0.2">
      <c r="H581943" s="18"/>
    </row>
    <row r="581979" spans="8:8" ht="12" customHeight="1" x14ac:dyDescent="0.2">
      <c r="H581979" s="18"/>
    </row>
    <row r="582015" spans="8:8" ht="12" customHeight="1" x14ac:dyDescent="0.2">
      <c r="H582015" s="18"/>
    </row>
    <row r="582051" spans="8:8" ht="12" customHeight="1" x14ac:dyDescent="0.2">
      <c r="H582051" s="18"/>
    </row>
    <row r="582087" spans="8:8" ht="12" customHeight="1" x14ac:dyDescent="0.2">
      <c r="H582087" s="18"/>
    </row>
    <row r="582123" spans="8:8" ht="12" customHeight="1" x14ac:dyDescent="0.2">
      <c r="H582123" s="18"/>
    </row>
    <row r="582159" spans="8:8" ht="12" customHeight="1" x14ac:dyDescent="0.2">
      <c r="H582159" s="18"/>
    </row>
    <row r="582195" spans="8:8" ht="12" customHeight="1" x14ac:dyDescent="0.2">
      <c r="H582195" s="18"/>
    </row>
    <row r="582231" spans="8:8" ht="12" customHeight="1" x14ac:dyDescent="0.2">
      <c r="H582231" s="18"/>
    </row>
    <row r="582267" spans="8:8" ht="12" customHeight="1" x14ac:dyDescent="0.2">
      <c r="H582267" s="18"/>
    </row>
    <row r="582303" spans="8:8" ht="12" customHeight="1" x14ac:dyDescent="0.2">
      <c r="H582303" s="18"/>
    </row>
    <row r="582339" spans="8:8" ht="12" customHeight="1" x14ac:dyDescent="0.2">
      <c r="H582339" s="18"/>
    </row>
    <row r="582375" spans="8:8" ht="12" customHeight="1" x14ac:dyDescent="0.2">
      <c r="H582375" s="18"/>
    </row>
    <row r="582411" spans="8:8" ht="12" customHeight="1" x14ac:dyDescent="0.2">
      <c r="H582411" s="18"/>
    </row>
    <row r="582447" spans="8:8" ht="12" customHeight="1" x14ac:dyDescent="0.2">
      <c r="H582447" s="18"/>
    </row>
    <row r="582483" spans="8:8" ht="12" customHeight="1" x14ac:dyDescent="0.2">
      <c r="H582483" s="18"/>
    </row>
    <row r="582519" spans="8:8" ht="12" customHeight="1" x14ac:dyDescent="0.2">
      <c r="H582519" s="18"/>
    </row>
    <row r="582555" spans="8:8" ht="12" customHeight="1" x14ac:dyDescent="0.2">
      <c r="H582555" s="18"/>
    </row>
    <row r="582591" spans="8:8" ht="12" customHeight="1" x14ac:dyDescent="0.2">
      <c r="H582591" s="18"/>
    </row>
    <row r="582627" spans="8:8" ht="12" customHeight="1" x14ac:dyDescent="0.2">
      <c r="H582627" s="18"/>
    </row>
    <row r="582663" spans="8:8" ht="12" customHeight="1" x14ac:dyDescent="0.2">
      <c r="H582663" s="18"/>
    </row>
    <row r="582699" spans="8:8" ht="12" customHeight="1" x14ac:dyDescent="0.2">
      <c r="H582699" s="18"/>
    </row>
    <row r="582735" spans="8:8" ht="12" customHeight="1" x14ac:dyDescent="0.2">
      <c r="H582735" s="18"/>
    </row>
    <row r="582771" spans="8:8" ht="12" customHeight="1" x14ac:dyDescent="0.2">
      <c r="H582771" s="18"/>
    </row>
    <row r="582807" spans="8:8" ht="12" customHeight="1" x14ac:dyDescent="0.2">
      <c r="H582807" s="18"/>
    </row>
    <row r="582843" spans="8:8" ht="12" customHeight="1" x14ac:dyDescent="0.2">
      <c r="H582843" s="18"/>
    </row>
    <row r="582879" spans="8:8" ht="12" customHeight="1" x14ac:dyDescent="0.2">
      <c r="H582879" s="18"/>
    </row>
    <row r="582915" spans="8:8" ht="12" customHeight="1" x14ac:dyDescent="0.2">
      <c r="H582915" s="18"/>
    </row>
    <row r="582951" spans="8:8" ht="12" customHeight="1" x14ac:dyDescent="0.2">
      <c r="H582951" s="18"/>
    </row>
    <row r="582987" spans="8:8" ht="12" customHeight="1" x14ac:dyDescent="0.2">
      <c r="H582987" s="18"/>
    </row>
    <row r="583023" spans="8:8" ht="12" customHeight="1" x14ac:dyDescent="0.2">
      <c r="H583023" s="18"/>
    </row>
    <row r="583059" spans="8:8" ht="12" customHeight="1" x14ac:dyDescent="0.2">
      <c r="H583059" s="18"/>
    </row>
    <row r="583095" spans="8:8" ht="12" customHeight="1" x14ac:dyDescent="0.2">
      <c r="H583095" s="18"/>
    </row>
    <row r="583131" spans="8:8" ht="12" customHeight="1" x14ac:dyDescent="0.2">
      <c r="H583131" s="18"/>
    </row>
    <row r="583167" spans="8:8" ht="12" customHeight="1" x14ac:dyDescent="0.2">
      <c r="H583167" s="18"/>
    </row>
    <row r="583203" spans="8:8" ht="12" customHeight="1" x14ac:dyDescent="0.2">
      <c r="H583203" s="18"/>
    </row>
    <row r="583239" spans="8:8" ht="12" customHeight="1" x14ac:dyDescent="0.2">
      <c r="H583239" s="18"/>
    </row>
    <row r="583275" spans="8:8" ht="12" customHeight="1" x14ac:dyDescent="0.2">
      <c r="H583275" s="18"/>
    </row>
    <row r="583311" spans="8:8" ht="12" customHeight="1" x14ac:dyDescent="0.2">
      <c r="H583311" s="18"/>
    </row>
    <row r="583347" spans="8:8" ht="12" customHeight="1" x14ac:dyDescent="0.2">
      <c r="H583347" s="18"/>
    </row>
    <row r="583383" spans="8:8" ht="12" customHeight="1" x14ac:dyDescent="0.2">
      <c r="H583383" s="18"/>
    </row>
    <row r="583419" spans="8:8" ht="12" customHeight="1" x14ac:dyDescent="0.2">
      <c r="H583419" s="18"/>
    </row>
    <row r="583455" spans="8:8" ht="12" customHeight="1" x14ac:dyDescent="0.2">
      <c r="H583455" s="18"/>
    </row>
    <row r="583491" spans="8:8" ht="12" customHeight="1" x14ac:dyDescent="0.2">
      <c r="H583491" s="18"/>
    </row>
    <row r="583527" spans="8:8" ht="12" customHeight="1" x14ac:dyDescent="0.2">
      <c r="H583527" s="18"/>
    </row>
    <row r="583563" spans="8:8" ht="12" customHeight="1" x14ac:dyDescent="0.2">
      <c r="H583563" s="18"/>
    </row>
    <row r="583599" spans="8:8" ht="12" customHeight="1" x14ac:dyDescent="0.2">
      <c r="H583599" s="18"/>
    </row>
    <row r="583635" spans="8:8" ht="12" customHeight="1" x14ac:dyDescent="0.2">
      <c r="H583635" s="18"/>
    </row>
    <row r="583671" spans="8:8" ht="12" customHeight="1" x14ac:dyDescent="0.2">
      <c r="H583671" s="18"/>
    </row>
    <row r="583707" spans="8:8" ht="12" customHeight="1" x14ac:dyDescent="0.2">
      <c r="H583707" s="18"/>
    </row>
    <row r="583743" spans="8:8" ht="12" customHeight="1" x14ac:dyDescent="0.2">
      <c r="H583743" s="18"/>
    </row>
    <row r="583779" spans="8:8" ht="12" customHeight="1" x14ac:dyDescent="0.2">
      <c r="H583779" s="18"/>
    </row>
    <row r="583815" spans="8:8" ht="12" customHeight="1" x14ac:dyDescent="0.2">
      <c r="H583815" s="18"/>
    </row>
    <row r="583851" spans="8:8" ht="12" customHeight="1" x14ac:dyDescent="0.2">
      <c r="H583851" s="18"/>
    </row>
    <row r="583887" spans="8:8" ht="12" customHeight="1" x14ac:dyDescent="0.2">
      <c r="H583887" s="18"/>
    </row>
    <row r="583923" spans="8:8" ht="12" customHeight="1" x14ac:dyDescent="0.2">
      <c r="H583923" s="18"/>
    </row>
    <row r="583959" spans="8:8" ht="12" customHeight="1" x14ac:dyDescent="0.2">
      <c r="H583959" s="18"/>
    </row>
    <row r="583995" spans="8:8" ht="12" customHeight="1" x14ac:dyDescent="0.2">
      <c r="H583995" s="18"/>
    </row>
    <row r="584031" spans="8:8" ht="12" customHeight="1" x14ac:dyDescent="0.2">
      <c r="H584031" s="18"/>
    </row>
    <row r="584067" spans="8:8" ht="12" customHeight="1" x14ac:dyDescent="0.2">
      <c r="H584067" s="18"/>
    </row>
    <row r="584103" spans="8:8" ht="12" customHeight="1" x14ac:dyDescent="0.2">
      <c r="H584103" s="18"/>
    </row>
    <row r="584139" spans="8:8" ht="12" customHeight="1" x14ac:dyDescent="0.2">
      <c r="H584139" s="18"/>
    </row>
    <row r="584175" spans="8:8" ht="12" customHeight="1" x14ac:dyDescent="0.2">
      <c r="H584175" s="18"/>
    </row>
    <row r="584211" spans="8:8" ht="12" customHeight="1" x14ac:dyDescent="0.2">
      <c r="H584211" s="18"/>
    </row>
    <row r="584247" spans="8:8" ht="12" customHeight="1" x14ac:dyDescent="0.2">
      <c r="H584247" s="18"/>
    </row>
    <row r="584283" spans="8:8" ht="12" customHeight="1" x14ac:dyDescent="0.2">
      <c r="H584283" s="18"/>
    </row>
    <row r="584319" spans="8:8" ht="12" customHeight="1" x14ac:dyDescent="0.2">
      <c r="H584319" s="18"/>
    </row>
    <row r="584355" spans="8:8" ht="12" customHeight="1" x14ac:dyDescent="0.2">
      <c r="H584355" s="18"/>
    </row>
    <row r="584391" spans="8:8" ht="12" customHeight="1" x14ac:dyDescent="0.2">
      <c r="H584391" s="18"/>
    </row>
    <row r="584427" spans="8:8" ht="12" customHeight="1" x14ac:dyDescent="0.2">
      <c r="H584427" s="18"/>
    </row>
    <row r="584463" spans="8:8" ht="12" customHeight="1" x14ac:dyDescent="0.2">
      <c r="H584463" s="18"/>
    </row>
    <row r="584499" spans="8:8" ht="12" customHeight="1" x14ac:dyDescent="0.2">
      <c r="H584499" s="18"/>
    </row>
    <row r="584535" spans="8:8" ht="12" customHeight="1" x14ac:dyDescent="0.2">
      <c r="H584535" s="18"/>
    </row>
    <row r="584571" spans="8:8" ht="12" customHeight="1" x14ac:dyDescent="0.2">
      <c r="H584571" s="18"/>
    </row>
    <row r="584607" spans="8:8" ht="12" customHeight="1" x14ac:dyDescent="0.2">
      <c r="H584607" s="18"/>
    </row>
    <row r="584643" spans="8:8" ht="12" customHeight="1" x14ac:dyDescent="0.2">
      <c r="H584643" s="18"/>
    </row>
    <row r="584679" spans="8:8" ht="12" customHeight="1" x14ac:dyDescent="0.2">
      <c r="H584679" s="18"/>
    </row>
    <row r="584715" spans="8:8" ht="12" customHeight="1" x14ac:dyDescent="0.2">
      <c r="H584715" s="18"/>
    </row>
    <row r="584751" spans="8:8" ht="12" customHeight="1" x14ac:dyDescent="0.2">
      <c r="H584751" s="18"/>
    </row>
    <row r="584787" spans="8:8" ht="12" customHeight="1" x14ac:dyDescent="0.2">
      <c r="H584787" s="18"/>
    </row>
    <row r="584823" spans="8:8" ht="12" customHeight="1" x14ac:dyDescent="0.2">
      <c r="H584823" s="18"/>
    </row>
    <row r="584859" spans="8:8" ht="12" customHeight="1" x14ac:dyDescent="0.2">
      <c r="H584859" s="18"/>
    </row>
    <row r="584895" spans="8:8" ht="12" customHeight="1" x14ac:dyDescent="0.2">
      <c r="H584895" s="18"/>
    </row>
    <row r="584931" spans="8:8" ht="12" customHeight="1" x14ac:dyDescent="0.2">
      <c r="H584931" s="18"/>
    </row>
    <row r="584967" spans="8:8" ht="12" customHeight="1" x14ac:dyDescent="0.2">
      <c r="H584967" s="18"/>
    </row>
    <row r="585003" spans="8:8" ht="12" customHeight="1" x14ac:dyDescent="0.2">
      <c r="H585003" s="18"/>
    </row>
    <row r="585039" spans="8:8" ht="12" customHeight="1" x14ac:dyDescent="0.2">
      <c r="H585039" s="18"/>
    </row>
    <row r="585075" spans="8:8" ht="12" customHeight="1" x14ac:dyDescent="0.2">
      <c r="H585075" s="18"/>
    </row>
    <row r="585111" spans="8:8" ht="12" customHeight="1" x14ac:dyDescent="0.2">
      <c r="H585111" s="18"/>
    </row>
    <row r="585147" spans="8:8" ht="12" customHeight="1" x14ac:dyDescent="0.2">
      <c r="H585147" s="18"/>
    </row>
    <row r="585183" spans="8:8" ht="12" customHeight="1" x14ac:dyDescent="0.2">
      <c r="H585183" s="18"/>
    </row>
    <row r="585219" spans="8:8" ht="12" customHeight="1" x14ac:dyDescent="0.2">
      <c r="H585219" s="18"/>
    </row>
    <row r="585255" spans="8:8" ht="12" customHeight="1" x14ac:dyDescent="0.2">
      <c r="H585255" s="18"/>
    </row>
    <row r="585291" spans="8:8" ht="12" customHeight="1" x14ac:dyDescent="0.2">
      <c r="H585291" s="18"/>
    </row>
    <row r="585327" spans="8:8" ht="12" customHeight="1" x14ac:dyDescent="0.2">
      <c r="H585327" s="18"/>
    </row>
    <row r="585363" spans="8:8" ht="12" customHeight="1" x14ac:dyDescent="0.2">
      <c r="H585363" s="18"/>
    </row>
    <row r="585399" spans="8:8" ht="12" customHeight="1" x14ac:dyDescent="0.2">
      <c r="H585399" s="18"/>
    </row>
    <row r="585435" spans="8:8" ht="12" customHeight="1" x14ac:dyDescent="0.2">
      <c r="H585435" s="18"/>
    </row>
    <row r="585471" spans="8:8" ht="12" customHeight="1" x14ac:dyDescent="0.2">
      <c r="H585471" s="18"/>
    </row>
    <row r="585507" spans="8:8" ht="12" customHeight="1" x14ac:dyDescent="0.2">
      <c r="H585507" s="18"/>
    </row>
    <row r="585543" spans="8:8" ht="12" customHeight="1" x14ac:dyDescent="0.2">
      <c r="H585543" s="18"/>
    </row>
    <row r="585579" spans="8:8" ht="12" customHeight="1" x14ac:dyDescent="0.2">
      <c r="H585579" s="18"/>
    </row>
    <row r="585615" spans="8:8" ht="12" customHeight="1" x14ac:dyDescent="0.2">
      <c r="H585615" s="18"/>
    </row>
    <row r="585651" spans="8:8" ht="12" customHeight="1" x14ac:dyDescent="0.2">
      <c r="H585651" s="18"/>
    </row>
    <row r="585687" spans="8:8" ht="12" customHeight="1" x14ac:dyDescent="0.2">
      <c r="H585687" s="18"/>
    </row>
    <row r="585723" spans="8:8" ht="12" customHeight="1" x14ac:dyDescent="0.2">
      <c r="H585723" s="18"/>
    </row>
    <row r="585759" spans="8:8" ht="12" customHeight="1" x14ac:dyDescent="0.2">
      <c r="H585759" s="18"/>
    </row>
    <row r="585795" spans="8:8" ht="12" customHeight="1" x14ac:dyDescent="0.2">
      <c r="H585795" s="18"/>
    </row>
    <row r="585831" spans="8:8" ht="12" customHeight="1" x14ac:dyDescent="0.2">
      <c r="H585831" s="18"/>
    </row>
    <row r="585867" spans="8:8" ht="12" customHeight="1" x14ac:dyDescent="0.2">
      <c r="H585867" s="18"/>
    </row>
    <row r="585903" spans="8:8" ht="12" customHeight="1" x14ac:dyDescent="0.2">
      <c r="H585903" s="18"/>
    </row>
    <row r="585939" spans="8:8" ht="12" customHeight="1" x14ac:dyDescent="0.2">
      <c r="H585939" s="18"/>
    </row>
    <row r="585975" spans="8:8" ht="12" customHeight="1" x14ac:dyDescent="0.2">
      <c r="H585975" s="18"/>
    </row>
    <row r="586011" spans="8:8" ht="12" customHeight="1" x14ac:dyDescent="0.2">
      <c r="H586011" s="18"/>
    </row>
    <row r="586047" spans="8:8" ht="12" customHeight="1" x14ac:dyDescent="0.2">
      <c r="H586047" s="18"/>
    </row>
    <row r="586083" spans="8:8" ht="12" customHeight="1" x14ac:dyDescent="0.2">
      <c r="H586083" s="18"/>
    </row>
    <row r="586119" spans="8:8" ht="12" customHeight="1" x14ac:dyDescent="0.2">
      <c r="H586119" s="18"/>
    </row>
    <row r="586155" spans="8:8" ht="12" customHeight="1" x14ac:dyDescent="0.2">
      <c r="H586155" s="18"/>
    </row>
    <row r="586191" spans="8:8" ht="12" customHeight="1" x14ac:dyDescent="0.2">
      <c r="H586191" s="18"/>
    </row>
    <row r="586227" spans="8:8" ht="12" customHeight="1" x14ac:dyDescent="0.2">
      <c r="H586227" s="18"/>
    </row>
    <row r="586263" spans="8:8" ht="12" customHeight="1" x14ac:dyDescent="0.2">
      <c r="H586263" s="18"/>
    </row>
    <row r="586299" spans="8:8" ht="12" customHeight="1" x14ac:dyDescent="0.2">
      <c r="H586299" s="18"/>
    </row>
    <row r="586335" spans="8:8" ht="12" customHeight="1" x14ac:dyDescent="0.2">
      <c r="H586335" s="18"/>
    </row>
    <row r="586371" spans="8:8" ht="12" customHeight="1" x14ac:dyDescent="0.2">
      <c r="H586371" s="18"/>
    </row>
    <row r="586407" spans="8:8" ht="12" customHeight="1" x14ac:dyDescent="0.2">
      <c r="H586407" s="18"/>
    </row>
    <row r="586443" spans="8:8" ht="12" customHeight="1" x14ac:dyDescent="0.2">
      <c r="H586443" s="18"/>
    </row>
    <row r="586479" spans="8:8" ht="12" customHeight="1" x14ac:dyDescent="0.2">
      <c r="H586479" s="18"/>
    </row>
    <row r="586515" spans="8:8" ht="12" customHeight="1" x14ac:dyDescent="0.2">
      <c r="H586515" s="18"/>
    </row>
    <row r="586551" spans="8:8" ht="12" customHeight="1" x14ac:dyDescent="0.2">
      <c r="H586551" s="18"/>
    </row>
    <row r="586587" spans="8:8" ht="12" customHeight="1" x14ac:dyDescent="0.2">
      <c r="H586587" s="18"/>
    </row>
    <row r="586623" spans="8:8" ht="12" customHeight="1" x14ac:dyDescent="0.2">
      <c r="H586623" s="18"/>
    </row>
    <row r="586659" spans="8:8" ht="12" customHeight="1" x14ac:dyDescent="0.2">
      <c r="H586659" s="18"/>
    </row>
    <row r="586695" spans="8:8" ht="12" customHeight="1" x14ac:dyDescent="0.2">
      <c r="H586695" s="18"/>
    </row>
    <row r="586731" spans="8:8" ht="12" customHeight="1" x14ac:dyDescent="0.2">
      <c r="H586731" s="18"/>
    </row>
    <row r="586767" spans="8:8" ht="12" customHeight="1" x14ac:dyDescent="0.2">
      <c r="H586767" s="18"/>
    </row>
    <row r="586803" spans="8:8" ht="12" customHeight="1" x14ac:dyDescent="0.2">
      <c r="H586803" s="18"/>
    </row>
    <row r="586839" spans="8:8" ht="12" customHeight="1" x14ac:dyDescent="0.2">
      <c r="H586839" s="18"/>
    </row>
    <row r="586875" spans="8:8" ht="12" customHeight="1" x14ac:dyDescent="0.2">
      <c r="H586875" s="18"/>
    </row>
    <row r="586911" spans="8:8" ht="12" customHeight="1" x14ac:dyDescent="0.2">
      <c r="H586911" s="18"/>
    </row>
    <row r="586947" spans="8:8" ht="12" customHeight="1" x14ac:dyDescent="0.2">
      <c r="H586947" s="18"/>
    </row>
    <row r="586983" spans="8:8" ht="12" customHeight="1" x14ac:dyDescent="0.2">
      <c r="H586983" s="18"/>
    </row>
    <row r="587019" spans="8:8" ht="12" customHeight="1" x14ac:dyDescent="0.2">
      <c r="H587019" s="18"/>
    </row>
    <row r="587055" spans="8:8" ht="12" customHeight="1" x14ac:dyDescent="0.2">
      <c r="H587055" s="18"/>
    </row>
    <row r="587091" spans="8:8" ht="12" customHeight="1" x14ac:dyDescent="0.2">
      <c r="H587091" s="18"/>
    </row>
    <row r="587127" spans="8:8" ht="12" customHeight="1" x14ac:dyDescent="0.2">
      <c r="H587127" s="18"/>
    </row>
    <row r="587163" spans="8:8" ht="12" customHeight="1" x14ac:dyDescent="0.2">
      <c r="H587163" s="18"/>
    </row>
    <row r="587199" spans="8:8" ht="12" customHeight="1" x14ac:dyDescent="0.2">
      <c r="H587199" s="18"/>
    </row>
    <row r="587235" spans="8:8" ht="12" customHeight="1" x14ac:dyDescent="0.2">
      <c r="H587235" s="18"/>
    </row>
    <row r="587271" spans="8:8" ht="12" customHeight="1" x14ac:dyDescent="0.2">
      <c r="H587271" s="18"/>
    </row>
    <row r="587307" spans="8:8" ht="12" customHeight="1" x14ac:dyDescent="0.2">
      <c r="H587307" s="18"/>
    </row>
    <row r="587343" spans="8:8" ht="12" customHeight="1" x14ac:dyDescent="0.2">
      <c r="H587343" s="18"/>
    </row>
    <row r="587379" spans="8:8" ht="12" customHeight="1" x14ac:dyDescent="0.2">
      <c r="H587379" s="18"/>
    </row>
    <row r="587415" spans="8:8" ht="12" customHeight="1" x14ac:dyDescent="0.2">
      <c r="H587415" s="18"/>
    </row>
    <row r="587451" spans="8:8" ht="12" customHeight="1" x14ac:dyDescent="0.2">
      <c r="H587451" s="18"/>
    </row>
    <row r="587487" spans="8:8" ht="12" customHeight="1" x14ac:dyDescent="0.2">
      <c r="H587487" s="18"/>
    </row>
    <row r="587523" spans="8:8" ht="12" customHeight="1" x14ac:dyDescent="0.2">
      <c r="H587523" s="18"/>
    </row>
    <row r="587559" spans="8:8" ht="12" customHeight="1" x14ac:dyDescent="0.2">
      <c r="H587559" s="18"/>
    </row>
    <row r="587595" spans="8:8" ht="12" customHeight="1" x14ac:dyDescent="0.2">
      <c r="H587595" s="18"/>
    </row>
    <row r="587631" spans="8:8" ht="12" customHeight="1" x14ac:dyDescent="0.2">
      <c r="H587631" s="18"/>
    </row>
    <row r="587667" spans="8:8" ht="12" customHeight="1" x14ac:dyDescent="0.2">
      <c r="H587667" s="18"/>
    </row>
    <row r="587703" spans="8:8" ht="12" customHeight="1" x14ac:dyDescent="0.2">
      <c r="H587703" s="18"/>
    </row>
    <row r="587739" spans="8:8" ht="12" customHeight="1" x14ac:dyDescent="0.2">
      <c r="H587739" s="18"/>
    </row>
    <row r="587775" spans="8:8" ht="12" customHeight="1" x14ac:dyDescent="0.2">
      <c r="H587775" s="18"/>
    </row>
    <row r="587811" spans="8:8" ht="12" customHeight="1" x14ac:dyDescent="0.2">
      <c r="H587811" s="18"/>
    </row>
    <row r="587847" spans="8:8" ht="12" customHeight="1" x14ac:dyDescent="0.2">
      <c r="H587847" s="18"/>
    </row>
    <row r="587883" spans="8:8" ht="12" customHeight="1" x14ac:dyDescent="0.2">
      <c r="H587883" s="18"/>
    </row>
    <row r="587919" spans="8:8" ht="12" customHeight="1" x14ac:dyDescent="0.2">
      <c r="H587919" s="18"/>
    </row>
    <row r="587955" spans="8:8" ht="12" customHeight="1" x14ac:dyDescent="0.2">
      <c r="H587955" s="18"/>
    </row>
    <row r="587991" spans="8:8" ht="12" customHeight="1" x14ac:dyDescent="0.2">
      <c r="H587991" s="18"/>
    </row>
    <row r="588027" spans="8:8" ht="12" customHeight="1" x14ac:dyDescent="0.2">
      <c r="H588027" s="18"/>
    </row>
    <row r="588063" spans="8:8" ht="12" customHeight="1" x14ac:dyDescent="0.2">
      <c r="H588063" s="18"/>
    </row>
    <row r="588099" spans="8:8" ht="12" customHeight="1" x14ac:dyDescent="0.2">
      <c r="H588099" s="18"/>
    </row>
    <row r="588135" spans="8:8" ht="12" customHeight="1" x14ac:dyDescent="0.2">
      <c r="H588135" s="18"/>
    </row>
    <row r="588171" spans="8:8" ht="12" customHeight="1" x14ac:dyDescent="0.2">
      <c r="H588171" s="18"/>
    </row>
    <row r="588207" spans="8:8" ht="12" customHeight="1" x14ac:dyDescent="0.2">
      <c r="H588207" s="18"/>
    </row>
    <row r="588243" spans="8:8" ht="12" customHeight="1" x14ac:dyDescent="0.2">
      <c r="H588243" s="18"/>
    </row>
    <row r="588279" spans="8:8" ht="12" customHeight="1" x14ac:dyDescent="0.2">
      <c r="H588279" s="18"/>
    </row>
    <row r="588315" spans="8:8" ht="12" customHeight="1" x14ac:dyDescent="0.2">
      <c r="H588315" s="18"/>
    </row>
    <row r="588351" spans="8:8" ht="12" customHeight="1" x14ac:dyDescent="0.2">
      <c r="H588351" s="18"/>
    </row>
    <row r="588387" spans="8:8" ht="12" customHeight="1" x14ac:dyDescent="0.2">
      <c r="H588387" s="18"/>
    </row>
    <row r="588423" spans="8:8" ht="12" customHeight="1" x14ac:dyDescent="0.2">
      <c r="H588423" s="18"/>
    </row>
    <row r="588459" spans="8:8" ht="12" customHeight="1" x14ac:dyDescent="0.2">
      <c r="H588459" s="18"/>
    </row>
    <row r="588495" spans="8:8" ht="12" customHeight="1" x14ac:dyDescent="0.2">
      <c r="H588495" s="18"/>
    </row>
    <row r="588531" spans="8:8" ht="12" customHeight="1" x14ac:dyDescent="0.2">
      <c r="H588531" s="18"/>
    </row>
    <row r="588567" spans="8:8" ht="12" customHeight="1" x14ac:dyDescent="0.2">
      <c r="H588567" s="18"/>
    </row>
    <row r="588603" spans="8:8" ht="12" customHeight="1" x14ac:dyDescent="0.2">
      <c r="H588603" s="18"/>
    </row>
    <row r="588639" spans="8:8" ht="12" customHeight="1" x14ac:dyDescent="0.2">
      <c r="H588639" s="18"/>
    </row>
    <row r="588675" spans="8:8" ht="12" customHeight="1" x14ac:dyDescent="0.2">
      <c r="H588675" s="18"/>
    </row>
    <row r="588711" spans="8:8" ht="12" customHeight="1" x14ac:dyDescent="0.2">
      <c r="H588711" s="18"/>
    </row>
    <row r="588747" spans="8:8" ht="12" customHeight="1" x14ac:dyDescent="0.2">
      <c r="H588747" s="18"/>
    </row>
    <row r="588783" spans="8:8" ht="12" customHeight="1" x14ac:dyDescent="0.2">
      <c r="H588783" s="18"/>
    </row>
    <row r="588819" spans="8:8" ht="12" customHeight="1" x14ac:dyDescent="0.2">
      <c r="H588819" s="18"/>
    </row>
    <row r="588855" spans="8:8" ht="12" customHeight="1" x14ac:dyDescent="0.2">
      <c r="H588855" s="18"/>
    </row>
    <row r="588891" spans="8:8" ht="12" customHeight="1" x14ac:dyDescent="0.2">
      <c r="H588891" s="18"/>
    </row>
    <row r="588927" spans="8:8" ht="12" customHeight="1" x14ac:dyDescent="0.2">
      <c r="H588927" s="18"/>
    </row>
    <row r="588963" spans="8:8" ht="12" customHeight="1" x14ac:dyDescent="0.2">
      <c r="H588963" s="18"/>
    </row>
    <row r="588999" spans="8:8" ht="12" customHeight="1" x14ac:dyDescent="0.2">
      <c r="H588999" s="18"/>
    </row>
    <row r="589035" spans="8:8" ht="12" customHeight="1" x14ac:dyDescent="0.2">
      <c r="H589035" s="18"/>
    </row>
    <row r="589071" spans="8:8" ht="12" customHeight="1" x14ac:dyDescent="0.2">
      <c r="H589071" s="18"/>
    </row>
    <row r="589107" spans="8:8" ht="12" customHeight="1" x14ac:dyDescent="0.2">
      <c r="H589107" s="18"/>
    </row>
    <row r="589143" spans="8:8" ht="12" customHeight="1" x14ac:dyDescent="0.2">
      <c r="H589143" s="18"/>
    </row>
    <row r="589179" spans="8:8" ht="12" customHeight="1" x14ac:dyDescent="0.2">
      <c r="H589179" s="18"/>
    </row>
    <row r="589215" spans="8:8" ht="12" customHeight="1" x14ac:dyDescent="0.2">
      <c r="H589215" s="18"/>
    </row>
    <row r="589251" spans="8:8" ht="12" customHeight="1" x14ac:dyDescent="0.2">
      <c r="H589251" s="18"/>
    </row>
    <row r="589287" spans="8:8" ht="12" customHeight="1" x14ac:dyDescent="0.2">
      <c r="H589287" s="18"/>
    </row>
    <row r="589323" spans="8:8" ht="12" customHeight="1" x14ac:dyDescent="0.2">
      <c r="H589323" s="18"/>
    </row>
    <row r="589359" spans="8:8" ht="12" customHeight="1" x14ac:dyDescent="0.2">
      <c r="H589359" s="18"/>
    </row>
    <row r="589395" spans="8:8" ht="12" customHeight="1" x14ac:dyDescent="0.2">
      <c r="H589395" s="18"/>
    </row>
    <row r="589431" spans="8:8" ht="12" customHeight="1" x14ac:dyDescent="0.2">
      <c r="H589431" s="18"/>
    </row>
    <row r="589467" spans="8:8" ht="12" customHeight="1" x14ac:dyDescent="0.2">
      <c r="H589467" s="18"/>
    </row>
    <row r="589503" spans="8:8" ht="12" customHeight="1" x14ac:dyDescent="0.2">
      <c r="H589503" s="18"/>
    </row>
    <row r="589539" spans="8:8" ht="12" customHeight="1" x14ac:dyDescent="0.2">
      <c r="H589539" s="18"/>
    </row>
    <row r="589575" spans="8:8" ht="12" customHeight="1" x14ac:dyDescent="0.2">
      <c r="H589575" s="18"/>
    </row>
    <row r="589611" spans="8:8" ht="12" customHeight="1" x14ac:dyDescent="0.2">
      <c r="H589611" s="18"/>
    </row>
    <row r="589647" spans="8:8" ht="12" customHeight="1" x14ac:dyDescent="0.2">
      <c r="H589647" s="18"/>
    </row>
    <row r="589683" spans="8:8" ht="12" customHeight="1" x14ac:dyDescent="0.2">
      <c r="H589683" s="18"/>
    </row>
    <row r="589719" spans="8:8" ht="12" customHeight="1" x14ac:dyDescent="0.2">
      <c r="H589719" s="18"/>
    </row>
    <row r="589755" spans="8:8" ht="12" customHeight="1" x14ac:dyDescent="0.2">
      <c r="H589755" s="18"/>
    </row>
    <row r="589791" spans="8:8" ht="12" customHeight="1" x14ac:dyDescent="0.2">
      <c r="H589791" s="18"/>
    </row>
    <row r="589827" spans="8:8" ht="12" customHeight="1" x14ac:dyDescent="0.2">
      <c r="H589827" s="18"/>
    </row>
    <row r="589863" spans="8:8" ht="12" customHeight="1" x14ac:dyDescent="0.2">
      <c r="H589863" s="18"/>
    </row>
    <row r="589899" spans="8:8" ht="12" customHeight="1" x14ac:dyDescent="0.2">
      <c r="H589899" s="18"/>
    </row>
    <row r="589935" spans="8:8" ht="12" customHeight="1" x14ac:dyDescent="0.2">
      <c r="H589935" s="18"/>
    </row>
    <row r="589971" spans="8:8" ht="12" customHeight="1" x14ac:dyDescent="0.2">
      <c r="H589971" s="18"/>
    </row>
    <row r="590007" spans="8:8" ht="12" customHeight="1" x14ac:dyDescent="0.2">
      <c r="H590007" s="18"/>
    </row>
    <row r="590043" spans="8:8" ht="12" customHeight="1" x14ac:dyDescent="0.2">
      <c r="H590043" s="18"/>
    </row>
    <row r="590079" spans="8:8" ht="12" customHeight="1" x14ac:dyDescent="0.2">
      <c r="H590079" s="18"/>
    </row>
    <row r="590115" spans="8:8" ht="12" customHeight="1" x14ac:dyDescent="0.2">
      <c r="H590115" s="18"/>
    </row>
    <row r="590151" spans="8:8" ht="12" customHeight="1" x14ac:dyDescent="0.2">
      <c r="H590151" s="18"/>
    </row>
    <row r="590187" spans="8:8" ht="12" customHeight="1" x14ac:dyDescent="0.2">
      <c r="H590187" s="18"/>
    </row>
    <row r="590223" spans="8:8" ht="12" customHeight="1" x14ac:dyDescent="0.2">
      <c r="H590223" s="18"/>
    </row>
    <row r="590259" spans="8:8" ht="12" customHeight="1" x14ac:dyDescent="0.2">
      <c r="H590259" s="18"/>
    </row>
    <row r="590295" spans="8:8" ht="12" customHeight="1" x14ac:dyDescent="0.2">
      <c r="H590295" s="18"/>
    </row>
    <row r="590331" spans="8:8" ht="12" customHeight="1" x14ac:dyDescent="0.2">
      <c r="H590331" s="18"/>
    </row>
    <row r="590367" spans="8:8" ht="12" customHeight="1" x14ac:dyDescent="0.2">
      <c r="H590367" s="18"/>
    </row>
    <row r="590403" spans="8:8" ht="12" customHeight="1" x14ac:dyDescent="0.2">
      <c r="H590403" s="18"/>
    </row>
    <row r="590439" spans="8:8" ht="12" customHeight="1" x14ac:dyDescent="0.2">
      <c r="H590439" s="18"/>
    </row>
    <row r="590475" spans="8:8" ht="12" customHeight="1" x14ac:dyDescent="0.2">
      <c r="H590475" s="18"/>
    </row>
    <row r="590511" spans="8:8" ht="12" customHeight="1" x14ac:dyDescent="0.2">
      <c r="H590511" s="18"/>
    </row>
    <row r="590547" spans="8:8" ht="12" customHeight="1" x14ac:dyDescent="0.2">
      <c r="H590547" s="18"/>
    </row>
    <row r="590583" spans="8:8" ht="12" customHeight="1" x14ac:dyDescent="0.2">
      <c r="H590583" s="18"/>
    </row>
    <row r="590619" spans="8:8" ht="12" customHeight="1" x14ac:dyDescent="0.2">
      <c r="H590619" s="18"/>
    </row>
    <row r="590655" spans="8:8" ht="12" customHeight="1" x14ac:dyDescent="0.2">
      <c r="H590655" s="18"/>
    </row>
    <row r="590691" spans="8:8" ht="12" customHeight="1" x14ac:dyDescent="0.2">
      <c r="H590691" s="18"/>
    </row>
    <row r="590727" spans="8:8" ht="12" customHeight="1" x14ac:dyDescent="0.2">
      <c r="H590727" s="18"/>
    </row>
    <row r="590763" spans="8:8" ht="12" customHeight="1" x14ac:dyDescent="0.2">
      <c r="H590763" s="18"/>
    </row>
    <row r="590799" spans="8:8" ht="12" customHeight="1" x14ac:dyDescent="0.2">
      <c r="H590799" s="18"/>
    </row>
    <row r="590835" spans="8:8" ht="12" customHeight="1" x14ac:dyDescent="0.2">
      <c r="H590835" s="18"/>
    </row>
    <row r="590871" spans="8:8" ht="12" customHeight="1" x14ac:dyDescent="0.2">
      <c r="H590871" s="18"/>
    </row>
    <row r="590907" spans="8:8" ht="12" customHeight="1" x14ac:dyDescent="0.2">
      <c r="H590907" s="18"/>
    </row>
    <row r="590943" spans="8:8" ht="12" customHeight="1" x14ac:dyDescent="0.2">
      <c r="H590943" s="18"/>
    </row>
    <row r="590979" spans="8:8" ht="12" customHeight="1" x14ac:dyDescent="0.2">
      <c r="H590979" s="18"/>
    </row>
    <row r="591015" spans="8:8" ht="12" customHeight="1" x14ac:dyDescent="0.2">
      <c r="H591015" s="18"/>
    </row>
    <row r="591051" spans="8:8" ht="12" customHeight="1" x14ac:dyDescent="0.2">
      <c r="H591051" s="18"/>
    </row>
    <row r="591087" spans="8:8" ht="12" customHeight="1" x14ac:dyDescent="0.2">
      <c r="H591087" s="18"/>
    </row>
    <row r="591123" spans="8:8" ht="12" customHeight="1" x14ac:dyDescent="0.2">
      <c r="H591123" s="18"/>
    </row>
    <row r="591159" spans="8:8" ht="12" customHeight="1" x14ac:dyDescent="0.2">
      <c r="H591159" s="18"/>
    </row>
    <row r="591195" spans="8:8" ht="12" customHeight="1" x14ac:dyDescent="0.2">
      <c r="H591195" s="18"/>
    </row>
    <row r="591231" spans="8:8" ht="12" customHeight="1" x14ac:dyDescent="0.2">
      <c r="H591231" s="18"/>
    </row>
    <row r="591267" spans="8:8" ht="12" customHeight="1" x14ac:dyDescent="0.2">
      <c r="H591267" s="18"/>
    </row>
    <row r="591303" spans="8:8" ht="12" customHeight="1" x14ac:dyDescent="0.2">
      <c r="H591303" s="18"/>
    </row>
    <row r="591339" spans="8:8" ht="12" customHeight="1" x14ac:dyDescent="0.2">
      <c r="H591339" s="18"/>
    </row>
    <row r="591375" spans="8:8" ht="12" customHeight="1" x14ac:dyDescent="0.2">
      <c r="H591375" s="18"/>
    </row>
    <row r="591411" spans="8:8" ht="12" customHeight="1" x14ac:dyDescent="0.2">
      <c r="H591411" s="18"/>
    </row>
    <row r="591447" spans="8:8" ht="12" customHeight="1" x14ac:dyDescent="0.2">
      <c r="H591447" s="18"/>
    </row>
    <row r="591483" spans="8:8" ht="12" customHeight="1" x14ac:dyDescent="0.2">
      <c r="H591483" s="18"/>
    </row>
    <row r="591519" spans="8:8" ht="12" customHeight="1" x14ac:dyDescent="0.2">
      <c r="H591519" s="18"/>
    </row>
    <row r="591555" spans="8:8" ht="12" customHeight="1" x14ac:dyDescent="0.2">
      <c r="H591555" s="18"/>
    </row>
    <row r="591591" spans="8:8" ht="12" customHeight="1" x14ac:dyDescent="0.2">
      <c r="H591591" s="18"/>
    </row>
    <row r="591627" spans="8:8" ht="12" customHeight="1" x14ac:dyDescent="0.2">
      <c r="H591627" s="18"/>
    </row>
    <row r="591663" spans="8:8" ht="12" customHeight="1" x14ac:dyDescent="0.2">
      <c r="H591663" s="18"/>
    </row>
    <row r="591699" spans="8:8" ht="12" customHeight="1" x14ac:dyDescent="0.2">
      <c r="H591699" s="18"/>
    </row>
    <row r="591735" spans="8:8" ht="12" customHeight="1" x14ac:dyDescent="0.2">
      <c r="H591735" s="18"/>
    </row>
    <row r="591771" spans="8:8" ht="12" customHeight="1" x14ac:dyDescent="0.2">
      <c r="H591771" s="18"/>
    </row>
    <row r="591807" spans="8:8" ht="12" customHeight="1" x14ac:dyDescent="0.2">
      <c r="H591807" s="18"/>
    </row>
    <row r="591843" spans="8:8" ht="12" customHeight="1" x14ac:dyDescent="0.2">
      <c r="H591843" s="18"/>
    </row>
    <row r="591879" spans="8:8" ht="12" customHeight="1" x14ac:dyDescent="0.2">
      <c r="H591879" s="18"/>
    </row>
    <row r="591915" spans="8:8" ht="12" customHeight="1" x14ac:dyDescent="0.2">
      <c r="H591915" s="18"/>
    </row>
    <row r="591951" spans="8:8" ht="12" customHeight="1" x14ac:dyDescent="0.2">
      <c r="H591951" s="18"/>
    </row>
    <row r="591987" spans="8:8" ht="12" customHeight="1" x14ac:dyDescent="0.2">
      <c r="H591987" s="18"/>
    </row>
    <row r="592023" spans="8:8" ht="12" customHeight="1" x14ac:dyDescent="0.2">
      <c r="H592023" s="18"/>
    </row>
    <row r="592059" spans="8:8" ht="12" customHeight="1" x14ac:dyDescent="0.2">
      <c r="H592059" s="18"/>
    </row>
    <row r="592095" spans="8:8" ht="12" customHeight="1" x14ac:dyDescent="0.2">
      <c r="H592095" s="18"/>
    </row>
    <row r="592131" spans="8:8" ht="12" customHeight="1" x14ac:dyDescent="0.2">
      <c r="H592131" s="18"/>
    </row>
    <row r="592167" spans="8:8" ht="12" customHeight="1" x14ac:dyDescent="0.2">
      <c r="H592167" s="18"/>
    </row>
    <row r="592203" spans="8:8" ht="12" customHeight="1" x14ac:dyDescent="0.2">
      <c r="H592203" s="18"/>
    </row>
    <row r="592239" spans="8:8" ht="12" customHeight="1" x14ac:dyDescent="0.2">
      <c r="H592239" s="18"/>
    </row>
    <row r="592275" spans="8:8" ht="12" customHeight="1" x14ac:dyDescent="0.2">
      <c r="H592275" s="18"/>
    </row>
    <row r="592311" spans="8:8" ht="12" customHeight="1" x14ac:dyDescent="0.2">
      <c r="H592311" s="18"/>
    </row>
    <row r="592347" spans="8:8" ht="12" customHeight="1" x14ac:dyDescent="0.2">
      <c r="H592347" s="18"/>
    </row>
    <row r="592383" spans="8:8" ht="12" customHeight="1" x14ac:dyDescent="0.2">
      <c r="H592383" s="18"/>
    </row>
    <row r="592419" spans="8:8" ht="12" customHeight="1" x14ac:dyDescent="0.2">
      <c r="H592419" s="18"/>
    </row>
    <row r="592455" spans="8:8" ht="12" customHeight="1" x14ac:dyDescent="0.2">
      <c r="H592455" s="18"/>
    </row>
    <row r="592491" spans="8:8" ht="12" customHeight="1" x14ac:dyDescent="0.2">
      <c r="H592491" s="18"/>
    </row>
    <row r="592527" spans="8:8" ht="12" customHeight="1" x14ac:dyDescent="0.2">
      <c r="H592527" s="18"/>
    </row>
    <row r="592563" spans="8:8" ht="12" customHeight="1" x14ac:dyDescent="0.2">
      <c r="H592563" s="18"/>
    </row>
    <row r="592599" spans="8:8" ht="12" customHeight="1" x14ac:dyDescent="0.2">
      <c r="H592599" s="18"/>
    </row>
    <row r="592635" spans="8:8" ht="12" customHeight="1" x14ac:dyDescent="0.2">
      <c r="H592635" s="18"/>
    </row>
    <row r="592671" spans="8:8" ht="12" customHeight="1" x14ac:dyDescent="0.2">
      <c r="H592671" s="18"/>
    </row>
    <row r="592707" spans="8:8" ht="12" customHeight="1" x14ac:dyDescent="0.2">
      <c r="H592707" s="18"/>
    </row>
    <row r="592743" spans="8:8" ht="12" customHeight="1" x14ac:dyDescent="0.2">
      <c r="H592743" s="18"/>
    </row>
    <row r="592779" spans="8:8" ht="12" customHeight="1" x14ac:dyDescent="0.2">
      <c r="H592779" s="18"/>
    </row>
    <row r="592815" spans="8:8" ht="12" customHeight="1" x14ac:dyDescent="0.2">
      <c r="H592815" s="18"/>
    </row>
    <row r="592851" spans="8:8" ht="12" customHeight="1" x14ac:dyDescent="0.2">
      <c r="H592851" s="18"/>
    </row>
    <row r="592887" spans="8:8" ht="12" customHeight="1" x14ac:dyDescent="0.2">
      <c r="H592887" s="18"/>
    </row>
    <row r="592923" spans="8:8" ht="12" customHeight="1" x14ac:dyDescent="0.2">
      <c r="H592923" s="18"/>
    </row>
    <row r="592959" spans="8:8" ht="12" customHeight="1" x14ac:dyDescent="0.2">
      <c r="H592959" s="18"/>
    </row>
    <row r="592995" spans="8:8" ht="12" customHeight="1" x14ac:dyDescent="0.2">
      <c r="H592995" s="18"/>
    </row>
    <row r="593031" spans="8:8" ht="12" customHeight="1" x14ac:dyDescent="0.2">
      <c r="H593031" s="18"/>
    </row>
    <row r="593067" spans="8:8" ht="12" customHeight="1" x14ac:dyDescent="0.2">
      <c r="H593067" s="18"/>
    </row>
    <row r="593103" spans="8:8" ht="12" customHeight="1" x14ac:dyDescent="0.2">
      <c r="H593103" s="18"/>
    </row>
    <row r="593139" spans="8:8" ht="12" customHeight="1" x14ac:dyDescent="0.2">
      <c r="H593139" s="18"/>
    </row>
    <row r="593175" spans="8:8" ht="12" customHeight="1" x14ac:dyDescent="0.2">
      <c r="H593175" s="18"/>
    </row>
    <row r="593211" spans="8:8" ht="12" customHeight="1" x14ac:dyDescent="0.2">
      <c r="H593211" s="18"/>
    </row>
    <row r="593247" spans="8:8" ht="12" customHeight="1" x14ac:dyDescent="0.2">
      <c r="H593247" s="18"/>
    </row>
    <row r="593283" spans="8:8" ht="12" customHeight="1" x14ac:dyDescent="0.2">
      <c r="H593283" s="18"/>
    </row>
    <row r="593319" spans="8:8" ht="12" customHeight="1" x14ac:dyDescent="0.2">
      <c r="H593319" s="18"/>
    </row>
    <row r="593355" spans="8:8" ht="12" customHeight="1" x14ac:dyDescent="0.2">
      <c r="H593355" s="18"/>
    </row>
    <row r="593391" spans="8:8" ht="12" customHeight="1" x14ac:dyDescent="0.2">
      <c r="H593391" s="18"/>
    </row>
    <row r="593427" spans="8:8" ht="12" customHeight="1" x14ac:dyDescent="0.2">
      <c r="H593427" s="18"/>
    </row>
    <row r="593463" spans="8:8" ht="12" customHeight="1" x14ac:dyDescent="0.2">
      <c r="H593463" s="18"/>
    </row>
    <row r="593499" spans="8:8" ht="12" customHeight="1" x14ac:dyDescent="0.2">
      <c r="H593499" s="18"/>
    </row>
    <row r="593535" spans="8:8" ht="12" customHeight="1" x14ac:dyDescent="0.2">
      <c r="H593535" s="18"/>
    </row>
    <row r="593571" spans="8:8" ht="12" customHeight="1" x14ac:dyDescent="0.2">
      <c r="H593571" s="18"/>
    </row>
    <row r="593607" spans="8:8" ht="12" customHeight="1" x14ac:dyDescent="0.2">
      <c r="H593607" s="18"/>
    </row>
    <row r="593643" spans="8:8" ht="12" customHeight="1" x14ac:dyDescent="0.2">
      <c r="H593643" s="18"/>
    </row>
    <row r="593679" spans="8:8" ht="12" customHeight="1" x14ac:dyDescent="0.2">
      <c r="H593679" s="18"/>
    </row>
    <row r="593715" spans="8:8" ht="12" customHeight="1" x14ac:dyDescent="0.2">
      <c r="H593715" s="18"/>
    </row>
    <row r="593751" spans="8:8" ht="12" customHeight="1" x14ac:dyDescent="0.2">
      <c r="H593751" s="18"/>
    </row>
    <row r="593787" spans="8:8" ht="12" customHeight="1" x14ac:dyDescent="0.2">
      <c r="H593787" s="18"/>
    </row>
    <row r="593823" spans="8:8" ht="12" customHeight="1" x14ac:dyDescent="0.2">
      <c r="H593823" s="18"/>
    </row>
    <row r="593859" spans="8:8" ht="12" customHeight="1" x14ac:dyDescent="0.2">
      <c r="H593859" s="18"/>
    </row>
    <row r="593895" spans="8:8" ht="12" customHeight="1" x14ac:dyDescent="0.2">
      <c r="H593895" s="18"/>
    </row>
    <row r="593931" spans="8:8" ht="12" customHeight="1" x14ac:dyDescent="0.2">
      <c r="H593931" s="18"/>
    </row>
    <row r="593967" spans="8:8" ht="12" customHeight="1" x14ac:dyDescent="0.2">
      <c r="H593967" s="18"/>
    </row>
    <row r="594003" spans="8:8" ht="12" customHeight="1" x14ac:dyDescent="0.2">
      <c r="H594003" s="18"/>
    </row>
    <row r="594039" spans="8:8" ht="12" customHeight="1" x14ac:dyDescent="0.2">
      <c r="H594039" s="18"/>
    </row>
    <row r="594075" spans="8:8" ht="12" customHeight="1" x14ac:dyDescent="0.2">
      <c r="H594075" s="18"/>
    </row>
    <row r="594111" spans="8:8" ht="12" customHeight="1" x14ac:dyDescent="0.2">
      <c r="H594111" s="18"/>
    </row>
    <row r="594147" spans="8:8" ht="12" customHeight="1" x14ac:dyDescent="0.2">
      <c r="H594147" s="18"/>
    </row>
    <row r="594183" spans="8:8" ht="12" customHeight="1" x14ac:dyDescent="0.2">
      <c r="H594183" s="18"/>
    </row>
    <row r="594219" spans="8:8" ht="12" customHeight="1" x14ac:dyDescent="0.2">
      <c r="H594219" s="18"/>
    </row>
    <row r="594255" spans="8:8" ht="12" customHeight="1" x14ac:dyDescent="0.2">
      <c r="H594255" s="18"/>
    </row>
    <row r="594291" spans="8:8" ht="12" customHeight="1" x14ac:dyDescent="0.2">
      <c r="H594291" s="18"/>
    </row>
    <row r="594327" spans="8:8" ht="12" customHeight="1" x14ac:dyDescent="0.2">
      <c r="H594327" s="18"/>
    </row>
    <row r="594363" spans="8:8" ht="12" customHeight="1" x14ac:dyDescent="0.2">
      <c r="H594363" s="18"/>
    </row>
    <row r="594399" spans="8:8" ht="12" customHeight="1" x14ac:dyDescent="0.2">
      <c r="H594399" s="18"/>
    </row>
    <row r="594435" spans="8:8" ht="12" customHeight="1" x14ac:dyDescent="0.2">
      <c r="H594435" s="18"/>
    </row>
    <row r="594471" spans="8:8" ht="12" customHeight="1" x14ac:dyDescent="0.2">
      <c r="H594471" s="18"/>
    </row>
    <row r="594507" spans="8:8" ht="12" customHeight="1" x14ac:dyDescent="0.2">
      <c r="H594507" s="18"/>
    </row>
    <row r="594543" spans="8:8" ht="12" customHeight="1" x14ac:dyDescent="0.2">
      <c r="H594543" s="18"/>
    </row>
    <row r="594579" spans="8:8" ht="12" customHeight="1" x14ac:dyDescent="0.2">
      <c r="H594579" s="18"/>
    </row>
    <row r="594615" spans="8:8" ht="12" customHeight="1" x14ac:dyDescent="0.2">
      <c r="H594615" s="18"/>
    </row>
    <row r="594651" spans="8:8" ht="12" customHeight="1" x14ac:dyDescent="0.2">
      <c r="H594651" s="18"/>
    </row>
    <row r="594687" spans="8:8" ht="12" customHeight="1" x14ac:dyDescent="0.2">
      <c r="H594687" s="18"/>
    </row>
    <row r="594723" spans="8:8" ht="12" customHeight="1" x14ac:dyDescent="0.2">
      <c r="H594723" s="18"/>
    </row>
    <row r="594759" spans="8:8" ht="12" customHeight="1" x14ac:dyDescent="0.2">
      <c r="H594759" s="18"/>
    </row>
    <row r="594795" spans="8:8" ht="12" customHeight="1" x14ac:dyDescent="0.2">
      <c r="H594795" s="18"/>
    </row>
    <row r="594831" spans="8:8" ht="12" customHeight="1" x14ac:dyDescent="0.2">
      <c r="H594831" s="18"/>
    </row>
    <row r="594867" spans="8:8" ht="12" customHeight="1" x14ac:dyDescent="0.2">
      <c r="H594867" s="18"/>
    </row>
    <row r="594903" spans="8:8" ht="12" customHeight="1" x14ac:dyDescent="0.2">
      <c r="H594903" s="18"/>
    </row>
    <row r="594939" spans="8:8" ht="12" customHeight="1" x14ac:dyDescent="0.2">
      <c r="H594939" s="18"/>
    </row>
    <row r="594975" spans="8:8" ht="12" customHeight="1" x14ac:dyDescent="0.2">
      <c r="H594975" s="18"/>
    </row>
    <row r="595011" spans="8:8" ht="12" customHeight="1" x14ac:dyDescent="0.2">
      <c r="H595011" s="18"/>
    </row>
    <row r="595047" spans="8:8" ht="12" customHeight="1" x14ac:dyDescent="0.2">
      <c r="H595047" s="18"/>
    </row>
    <row r="595083" spans="8:8" ht="12" customHeight="1" x14ac:dyDescent="0.2">
      <c r="H595083" s="18"/>
    </row>
    <row r="595119" spans="8:8" ht="12" customHeight="1" x14ac:dyDescent="0.2">
      <c r="H595119" s="18"/>
    </row>
    <row r="595155" spans="8:8" ht="12" customHeight="1" x14ac:dyDescent="0.2">
      <c r="H595155" s="18"/>
    </row>
    <row r="595191" spans="8:8" ht="12" customHeight="1" x14ac:dyDescent="0.2">
      <c r="H595191" s="18"/>
    </row>
    <row r="595227" spans="8:8" ht="12" customHeight="1" x14ac:dyDescent="0.2">
      <c r="H595227" s="18"/>
    </row>
    <row r="595263" spans="8:8" ht="12" customHeight="1" x14ac:dyDescent="0.2">
      <c r="H595263" s="18"/>
    </row>
    <row r="595299" spans="8:8" ht="12" customHeight="1" x14ac:dyDescent="0.2">
      <c r="H595299" s="18"/>
    </row>
    <row r="595335" spans="8:8" ht="12" customHeight="1" x14ac:dyDescent="0.2">
      <c r="H595335" s="18"/>
    </row>
    <row r="595371" spans="8:8" ht="12" customHeight="1" x14ac:dyDescent="0.2">
      <c r="H595371" s="18"/>
    </row>
    <row r="595407" spans="8:8" ht="12" customHeight="1" x14ac:dyDescent="0.2">
      <c r="H595407" s="18"/>
    </row>
    <row r="595443" spans="8:8" ht="12" customHeight="1" x14ac:dyDescent="0.2">
      <c r="H595443" s="18"/>
    </row>
    <row r="595479" spans="8:8" ht="12" customHeight="1" x14ac:dyDescent="0.2">
      <c r="H595479" s="18"/>
    </row>
    <row r="595515" spans="8:8" ht="12" customHeight="1" x14ac:dyDescent="0.2">
      <c r="H595515" s="18"/>
    </row>
    <row r="595551" spans="8:8" ht="12" customHeight="1" x14ac:dyDescent="0.2">
      <c r="H595551" s="18"/>
    </row>
    <row r="595587" spans="8:8" ht="12" customHeight="1" x14ac:dyDescent="0.2">
      <c r="H595587" s="18"/>
    </row>
    <row r="595623" spans="8:8" ht="12" customHeight="1" x14ac:dyDescent="0.2">
      <c r="H595623" s="18"/>
    </row>
    <row r="595659" spans="8:8" ht="12" customHeight="1" x14ac:dyDescent="0.2">
      <c r="H595659" s="18"/>
    </row>
    <row r="595695" spans="8:8" ht="12" customHeight="1" x14ac:dyDescent="0.2">
      <c r="H595695" s="18"/>
    </row>
    <row r="595731" spans="8:8" ht="12" customHeight="1" x14ac:dyDescent="0.2">
      <c r="H595731" s="18"/>
    </row>
    <row r="595767" spans="8:8" ht="12" customHeight="1" x14ac:dyDescent="0.2">
      <c r="H595767" s="18"/>
    </row>
    <row r="595803" spans="8:8" ht="12" customHeight="1" x14ac:dyDescent="0.2">
      <c r="H595803" s="18"/>
    </row>
    <row r="595839" spans="8:8" ht="12" customHeight="1" x14ac:dyDescent="0.2">
      <c r="H595839" s="18"/>
    </row>
    <row r="595875" spans="8:8" ht="12" customHeight="1" x14ac:dyDescent="0.2">
      <c r="H595875" s="18"/>
    </row>
    <row r="595911" spans="8:8" ht="12" customHeight="1" x14ac:dyDescent="0.2">
      <c r="H595911" s="18"/>
    </row>
    <row r="595947" spans="8:8" ht="12" customHeight="1" x14ac:dyDescent="0.2">
      <c r="H595947" s="18"/>
    </row>
    <row r="595983" spans="8:8" ht="12" customHeight="1" x14ac:dyDescent="0.2">
      <c r="H595983" s="18"/>
    </row>
    <row r="596019" spans="8:8" ht="12" customHeight="1" x14ac:dyDescent="0.2">
      <c r="H596019" s="18"/>
    </row>
    <row r="596055" spans="8:8" ht="12" customHeight="1" x14ac:dyDescent="0.2">
      <c r="H596055" s="18"/>
    </row>
    <row r="596091" spans="8:8" ht="12" customHeight="1" x14ac:dyDescent="0.2">
      <c r="H596091" s="18"/>
    </row>
    <row r="596127" spans="8:8" ht="12" customHeight="1" x14ac:dyDescent="0.2">
      <c r="H596127" s="18"/>
    </row>
    <row r="596163" spans="8:8" ht="12" customHeight="1" x14ac:dyDescent="0.2">
      <c r="H596163" s="18"/>
    </row>
    <row r="596199" spans="8:8" ht="12" customHeight="1" x14ac:dyDescent="0.2">
      <c r="H596199" s="18"/>
    </row>
    <row r="596235" spans="8:8" ht="12" customHeight="1" x14ac:dyDescent="0.2">
      <c r="H596235" s="18"/>
    </row>
    <row r="596271" spans="8:8" ht="12" customHeight="1" x14ac:dyDescent="0.2">
      <c r="H596271" s="18"/>
    </row>
    <row r="596307" spans="8:8" ht="12" customHeight="1" x14ac:dyDescent="0.2">
      <c r="H596307" s="18"/>
    </row>
    <row r="596343" spans="8:8" ht="12" customHeight="1" x14ac:dyDescent="0.2">
      <c r="H596343" s="18"/>
    </row>
    <row r="596379" spans="8:8" ht="12" customHeight="1" x14ac:dyDescent="0.2">
      <c r="H596379" s="18"/>
    </row>
    <row r="596415" spans="8:8" ht="12" customHeight="1" x14ac:dyDescent="0.2">
      <c r="H596415" s="18"/>
    </row>
    <row r="596451" spans="8:8" ht="12" customHeight="1" x14ac:dyDescent="0.2">
      <c r="H596451" s="18"/>
    </row>
    <row r="596487" spans="8:8" ht="12" customHeight="1" x14ac:dyDescent="0.2">
      <c r="H596487" s="18"/>
    </row>
    <row r="596523" spans="8:8" ht="12" customHeight="1" x14ac:dyDescent="0.2">
      <c r="H596523" s="18"/>
    </row>
    <row r="596559" spans="8:8" ht="12" customHeight="1" x14ac:dyDescent="0.2">
      <c r="H596559" s="18"/>
    </row>
    <row r="596595" spans="8:8" ht="12" customHeight="1" x14ac:dyDescent="0.2">
      <c r="H596595" s="18"/>
    </row>
    <row r="596631" spans="8:8" ht="12" customHeight="1" x14ac:dyDescent="0.2">
      <c r="H596631" s="18"/>
    </row>
    <row r="596667" spans="8:8" ht="12" customHeight="1" x14ac:dyDescent="0.2">
      <c r="H596667" s="18"/>
    </row>
    <row r="596703" spans="8:8" ht="12" customHeight="1" x14ac:dyDescent="0.2">
      <c r="H596703" s="18"/>
    </row>
    <row r="596739" spans="8:8" ht="12" customHeight="1" x14ac:dyDescent="0.2">
      <c r="H596739" s="18"/>
    </row>
    <row r="596775" spans="8:8" ht="12" customHeight="1" x14ac:dyDescent="0.2">
      <c r="H596775" s="18"/>
    </row>
    <row r="596811" spans="8:8" ht="12" customHeight="1" x14ac:dyDescent="0.2">
      <c r="H596811" s="18"/>
    </row>
    <row r="596847" spans="8:8" ht="12" customHeight="1" x14ac:dyDescent="0.2">
      <c r="H596847" s="18"/>
    </row>
    <row r="596883" spans="8:8" ht="12" customHeight="1" x14ac:dyDescent="0.2">
      <c r="H596883" s="18"/>
    </row>
    <row r="596919" spans="8:8" ht="12" customHeight="1" x14ac:dyDescent="0.2">
      <c r="H596919" s="18"/>
    </row>
    <row r="596955" spans="8:8" ht="12" customHeight="1" x14ac:dyDescent="0.2">
      <c r="H596955" s="18"/>
    </row>
    <row r="596991" spans="8:8" ht="12" customHeight="1" x14ac:dyDescent="0.2">
      <c r="H596991" s="18"/>
    </row>
    <row r="597027" spans="8:8" ht="12" customHeight="1" x14ac:dyDescent="0.2">
      <c r="H597027" s="18"/>
    </row>
    <row r="597063" spans="8:8" ht="12" customHeight="1" x14ac:dyDescent="0.2">
      <c r="H597063" s="18"/>
    </row>
    <row r="597099" spans="8:8" ht="12" customHeight="1" x14ac:dyDescent="0.2">
      <c r="H597099" s="18"/>
    </row>
    <row r="597135" spans="8:8" ht="12" customHeight="1" x14ac:dyDescent="0.2">
      <c r="H597135" s="18"/>
    </row>
    <row r="597171" spans="8:8" ht="12" customHeight="1" x14ac:dyDescent="0.2">
      <c r="H597171" s="18"/>
    </row>
    <row r="597207" spans="8:8" ht="12" customHeight="1" x14ac:dyDescent="0.2">
      <c r="H597207" s="18"/>
    </row>
    <row r="597243" spans="8:8" ht="12" customHeight="1" x14ac:dyDescent="0.2">
      <c r="H597243" s="18"/>
    </row>
    <row r="597279" spans="8:8" ht="12" customHeight="1" x14ac:dyDescent="0.2">
      <c r="H597279" s="18"/>
    </row>
    <row r="597315" spans="8:8" ht="12" customHeight="1" x14ac:dyDescent="0.2">
      <c r="H597315" s="18"/>
    </row>
    <row r="597351" spans="8:8" ht="12" customHeight="1" x14ac:dyDescent="0.2">
      <c r="H597351" s="18"/>
    </row>
    <row r="597387" spans="8:8" ht="12" customHeight="1" x14ac:dyDescent="0.2">
      <c r="H597387" s="18"/>
    </row>
    <row r="597423" spans="8:8" ht="12" customHeight="1" x14ac:dyDescent="0.2">
      <c r="H597423" s="18"/>
    </row>
    <row r="597459" spans="8:8" ht="12" customHeight="1" x14ac:dyDescent="0.2">
      <c r="H597459" s="18"/>
    </row>
    <row r="597495" spans="8:8" ht="12" customHeight="1" x14ac:dyDescent="0.2">
      <c r="H597495" s="18"/>
    </row>
    <row r="597531" spans="8:8" ht="12" customHeight="1" x14ac:dyDescent="0.2">
      <c r="H597531" s="18"/>
    </row>
    <row r="597567" spans="8:8" ht="12" customHeight="1" x14ac:dyDescent="0.2">
      <c r="H597567" s="18"/>
    </row>
    <row r="597603" spans="8:8" ht="12" customHeight="1" x14ac:dyDescent="0.2">
      <c r="H597603" s="18"/>
    </row>
    <row r="597639" spans="8:8" ht="12" customHeight="1" x14ac:dyDescent="0.2">
      <c r="H597639" s="18"/>
    </row>
    <row r="597675" spans="8:8" ht="12" customHeight="1" x14ac:dyDescent="0.2">
      <c r="H597675" s="18"/>
    </row>
    <row r="597711" spans="8:8" ht="12" customHeight="1" x14ac:dyDescent="0.2">
      <c r="H597711" s="18"/>
    </row>
    <row r="597747" spans="8:8" ht="12" customHeight="1" x14ac:dyDescent="0.2">
      <c r="H597747" s="18"/>
    </row>
    <row r="597783" spans="8:8" ht="12" customHeight="1" x14ac:dyDescent="0.2">
      <c r="H597783" s="18"/>
    </row>
    <row r="597819" spans="8:8" ht="12" customHeight="1" x14ac:dyDescent="0.2">
      <c r="H597819" s="18"/>
    </row>
    <row r="597855" spans="8:8" ht="12" customHeight="1" x14ac:dyDescent="0.2">
      <c r="H597855" s="18"/>
    </row>
    <row r="597891" spans="8:8" ht="12" customHeight="1" x14ac:dyDescent="0.2">
      <c r="H597891" s="18"/>
    </row>
    <row r="597927" spans="8:8" ht="12" customHeight="1" x14ac:dyDescent="0.2">
      <c r="H597927" s="18"/>
    </row>
    <row r="597963" spans="8:8" ht="12" customHeight="1" x14ac:dyDescent="0.2">
      <c r="H597963" s="18"/>
    </row>
    <row r="597999" spans="8:8" ht="12" customHeight="1" x14ac:dyDescent="0.2">
      <c r="H597999" s="18"/>
    </row>
    <row r="598035" spans="8:8" ht="12" customHeight="1" x14ac:dyDescent="0.2">
      <c r="H598035" s="18"/>
    </row>
    <row r="598071" spans="8:8" ht="12" customHeight="1" x14ac:dyDescent="0.2">
      <c r="H598071" s="18"/>
    </row>
    <row r="598107" spans="8:8" ht="12" customHeight="1" x14ac:dyDescent="0.2">
      <c r="H598107" s="18"/>
    </row>
    <row r="598143" spans="8:8" ht="12" customHeight="1" x14ac:dyDescent="0.2">
      <c r="H598143" s="18"/>
    </row>
    <row r="598179" spans="8:8" ht="12" customHeight="1" x14ac:dyDescent="0.2">
      <c r="H598179" s="18"/>
    </row>
    <row r="598215" spans="8:8" ht="12" customHeight="1" x14ac:dyDescent="0.2">
      <c r="H598215" s="18"/>
    </row>
    <row r="598251" spans="8:8" ht="12" customHeight="1" x14ac:dyDescent="0.2">
      <c r="H598251" s="18"/>
    </row>
    <row r="598287" spans="8:8" ht="12" customHeight="1" x14ac:dyDescent="0.2">
      <c r="H598287" s="18"/>
    </row>
    <row r="598323" spans="8:8" ht="12" customHeight="1" x14ac:dyDescent="0.2">
      <c r="H598323" s="18"/>
    </row>
    <row r="598359" spans="8:8" ht="12" customHeight="1" x14ac:dyDescent="0.2">
      <c r="H598359" s="18"/>
    </row>
    <row r="598395" spans="8:8" ht="12" customHeight="1" x14ac:dyDescent="0.2">
      <c r="H598395" s="18"/>
    </row>
    <row r="598431" spans="8:8" ht="12" customHeight="1" x14ac:dyDescent="0.2">
      <c r="H598431" s="18"/>
    </row>
    <row r="598467" spans="8:8" ht="12" customHeight="1" x14ac:dyDescent="0.2">
      <c r="H598467" s="18"/>
    </row>
    <row r="598503" spans="8:8" ht="12" customHeight="1" x14ac:dyDescent="0.2">
      <c r="H598503" s="18"/>
    </row>
    <row r="598539" spans="8:8" ht="12" customHeight="1" x14ac:dyDescent="0.2">
      <c r="H598539" s="18"/>
    </row>
    <row r="598575" spans="8:8" ht="12" customHeight="1" x14ac:dyDescent="0.2">
      <c r="H598575" s="18"/>
    </row>
    <row r="598611" spans="8:8" ht="12" customHeight="1" x14ac:dyDescent="0.2">
      <c r="H598611" s="18"/>
    </row>
    <row r="598647" spans="8:8" ht="12" customHeight="1" x14ac:dyDescent="0.2">
      <c r="H598647" s="18"/>
    </row>
    <row r="598683" spans="8:8" ht="12" customHeight="1" x14ac:dyDescent="0.2">
      <c r="H598683" s="18"/>
    </row>
    <row r="598719" spans="8:8" ht="12" customHeight="1" x14ac:dyDescent="0.2">
      <c r="H598719" s="18"/>
    </row>
    <row r="598755" spans="8:8" ht="12" customHeight="1" x14ac:dyDescent="0.2">
      <c r="H598755" s="18"/>
    </row>
    <row r="598791" spans="8:8" ht="12" customHeight="1" x14ac:dyDescent="0.2">
      <c r="H598791" s="18"/>
    </row>
    <row r="598827" spans="8:8" ht="12" customHeight="1" x14ac:dyDescent="0.2">
      <c r="H598827" s="18"/>
    </row>
    <row r="598863" spans="8:8" ht="12" customHeight="1" x14ac:dyDescent="0.2">
      <c r="H598863" s="18"/>
    </row>
    <row r="598899" spans="8:8" ht="12" customHeight="1" x14ac:dyDescent="0.2">
      <c r="H598899" s="18"/>
    </row>
    <row r="598935" spans="8:8" ht="12" customHeight="1" x14ac:dyDescent="0.2">
      <c r="H598935" s="18"/>
    </row>
    <row r="598971" spans="8:8" ht="12" customHeight="1" x14ac:dyDescent="0.2">
      <c r="H598971" s="18"/>
    </row>
    <row r="599007" spans="8:8" ht="12" customHeight="1" x14ac:dyDescent="0.2">
      <c r="H599007" s="18"/>
    </row>
    <row r="599043" spans="8:8" ht="12" customHeight="1" x14ac:dyDescent="0.2">
      <c r="H599043" s="18"/>
    </row>
    <row r="599079" spans="8:8" ht="12" customHeight="1" x14ac:dyDescent="0.2">
      <c r="H599079" s="18"/>
    </row>
    <row r="599115" spans="8:8" ht="12" customHeight="1" x14ac:dyDescent="0.2">
      <c r="H599115" s="18"/>
    </row>
    <row r="599151" spans="8:8" ht="12" customHeight="1" x14ac:dyDescent="0.2">
      <c r="H599151" s="18"/>
    </row>
    <row r="599187" spans="8:8" ht="12" customHeight="1" x14ac:dyDescent="0.2">
      <c r="H599187" s="18"/>
    </row>
    <row r="599223" spans="8:8" ht="12" customHeight="1" x14ac:dyDescent="0.2">
      <c r="H599223" s="18"/>
    </row>
    <row r="599259" spans="8:8" ht="12" customHeight="1" x14ac:dyDescent="0.2">
      <c r="H599259" s="18"/>
    </row>
    <row r="599295" spans="8:8" ht="12" customHeight="1" x14ac:dyDescent="0.2">
      <c r="H599295" s="18"/>
    </row>
    <row r="599331" spans="8:8" ht="12" customHeight="1" x14ac:dyDescent="0.2">
      <c r="H599331" s="18"/>
    </row>
    <row r="599367" spans="8:8" ht="12" customHeight="1" x14ac:dyDescent="0.2">
      <c r="H599367" s="18"/>
    </row>
    <row r="599403" spans="8:8" ht="12" customHeight="1" x14ac:dyDescent="0.2">
      <c r="H599403" s="18"/>
    </row>
    <row r="599439" spans="8:8" ht="12" customHeight="1" x14ac:dyDescent="0.2">
      <c r="H599439" s="18"/>
    </row>
    <row r="599475" spans="8:8" ht="12" customHeight="1" x14ac:dyDescent="0.2">
      <c r="H599475" s="18"/>
    </row>
    <row r="599511" spans="8:8" ht="12" customHeight="1" x14ac:dyDescent="0.2">
      <c r="H599511" s="18"/>
    </row>
    <row r="599547" spans="8:8" ht="12" customHeight="1" x14ac:dyDescent="0.2">
      <c r="H599547" s="18"/>
    </row>
    <row r="599583" spans="8:8" ht="12" customHeight="1" x14ac:dyDescent="0.2">
      <c r="H599583" s="18"/>
    </row>
    <row r="599619" spans="8:8" ht="12" customHeight="1" x14ac:dyDescent="0.2">
      <c r="H599619" s="18"/>
    </row>
    <row r="599655" spans="8:8" ht="12" customHeight="1" x14ac:dyDescent="0.2">
      <c r="H599655" s="18"/>
    </row>
    <row r="599691" spans="8:8" ht="12" customHeight="1" x14ac:dyDescent="0.2">
      <c r="H599691" s="18"/>
    </row>
    <row r="599727" spans="8:8" ht="12" customHeight="1" x14ac:dyDescent="0.2">
      <c r="H599727" s="18"/>
    </row>
    <row r="599763" spans="8:8" ht="12" customHeight="1" x14ac:dyDescent="0.2">
      <c r="H599763" s="18"/>
    </row>
    <row r="599799" spans="8:8" ht="12" customHeight="1" x14ac:dyDescent="0.2">
      <c r="H599799" s="18"/>
    </row>
    <row r="599835" spans="8:8" ht="12" customHeight="1" x14ac:dyDescent="0.2">
      <c r="H599835" s="18"/>
    </row>
    <row r="599871" spans="8:8" ht="12" customHeight="1" x14ac:dyDescent="0.2">
      <c r="H599871" s="18"/>
    </row>
    <row r="599907" spans="8:8" ht="12" customHeight="1" x14ac:dyDescent="0.2">
      <c r="H599907" s="18"/>
    </row>
    <row r="599943" spans="8:8" ht="12" customHeight="1" x14ac:dyDescent="0.2">
      <c r="H599943" s="18"/>
    </row>
    <row r="599979" spans="8:8" ht="12" customHeight="1" x14ac:dyDescent="0.2">
      <c r="H599979" s="18"/>
    </row>
    <row r="600015" spans="8:8" ht="12" customHeight="1" x14ac:dyDescent="0.2">
      <c r="H600015" s="18"/>
    </row>
    <row r="600051" spans="8:8" ht="12" customHeight="1" x14ac:dyDescent="0.2">
      <c r="H600051" s="18"/>
    </row>
    <row r="600087" spans="8:8" ht="12" customHeight="1" x14ac:dyDescent="0.2">
      <c r="H600087" s="18"/>
    </row>
    <row r="600123" spans="8:8" ht="12" customHeight="1" x14ac:dyDescent="0.2">
      <c r="H600123" s="18"/>
    </row>
    <row r="600159" spans="8:8" ht="12" customHeight="1" x14ac:dyDescent="0.2">
      <c r="H600159" s="18"/>
    </row>
    <row r="600195" spans="8:8" ht="12" customHeight="1" x14ac:dyDescent="0.2">
      <c r="H600195" s="18"/>
    </row>
    <row r="600231" spans="8:8" ht="12" customHeight="1" x14ac:dyDescent="0.2">
      <c r="H600231" s="18"/>
    </row>
    <row r="600267" spans="8:8" ht="12" customHeight="1" x14ac:dyDescent="0.2">
      <c r="H600267" s="18"/>
    </row>
    <row r="600303" spans="8:8" ht="12" customHeight="1" x14ac:dyDescent="0.2">
      <c r="H600303" s="18"/>
    </row>
    <row r="600339" spans="8:8" ht="12" customHeight="1" x14ac:dyDescent="0.2">
      <c r="H600339" s="18"/>
    </row>
    <row r="600375" spans="8:8" ht="12" customHeight="1" x14ac:dyDescent="0.2">
      <c r="H600375" s="18"/>
    </row>
    <row r="600411" spans="8:8" ht="12" customHeight="1" x14ac:dyDescent="0.2">
      <c r="H600411" s="18"/>
    </row>
    <row r="600447" spans="8:8" ht="12" customHeight="1" x14ac:dyDescent="0.2">
      <c r="H600447" s="18"/>
    </row>
    <row r="600483" spans="8:8" ht="12" customHeight="1" x14ac:dyDescent="0.2">
      <c r="H600483" s="18"/>
    </row>
    <row r="600519" spans="8:8" ht="12" customHeight="1" x14ac:dyDescent="0.2">
      <c r="H600519" s="18"/>
    </row>
    <row r="600555" spans="8:8" ht="12" customHeight="1" x14ac:dyDescent="0.2">
      <c r="H600555" s="18"/>
    </row>
    <row r="600591" spans="8:8" ht="12" customHeight="1" x14ac:dyDescent="0.2">
      <c r="H600591" s="18"/>
    </row>
    <row r="600627" spans="8:8" ht="12" customHeight="1" x14ac:dyDescent="0.2">
      <c r="H600627" s="18"/>
    </row>
    <row r="600663" spans="8:8" ht="12" customHeight="1" x14ac:dyDescent="0.2">
      <c r="H600663" s="18"/>
    </row>
    <row r="600699" spans="8:8" ht="12" customHeight="1" x14ac:dyDescent="0.2">
      <c r="H600699" s="18"/>
    </row>
    <row r="600735" spans="8:8" ht="12" customHeight="1" x14ac:dyDescent="0.2">
      <c r="H600735" s="18"/>
    </row>
    <row r="600771" spans="8:8" ht="12" customHeight="1" x14ac:dyDescent="0.2">
      <c r="H600771" s="18"/>
    </row>
    <row r="600807" spans="8:8" ht="12" customHeight="1" x14ac:dyDescent="0.2">
      <c r="H600807" s="18"/>
    </row>
    <row r="600843" spans="8:8" ht="12" customHeight="1" x14ac:dyDescent="0.2">
      <c r="H600843" s="18"/>
    </row>
    <row r="600879" spans="8:8" ht="12" customHeight="1" x14ac:dyDescent="0.2">
      <c r="H600879" s="18"/>
    </row>
    <row r="600915" spans="8:8" ht="12" customHeight="1" x14ac:dyDescent="0.2">
      <c r="H600915" s="18"/>
    </row>
    <row r="600951" spans="8:8" ht="12" customHeight="1" x14ac:dyDescent="0.2">
      <c r="H600951" s="18"/>
    </row>
    <row r="600987" spans="8:8" ht="12" customHeight="1" x14ac:dyDescent="0.2">
      <c r="H600987" s="18"/>
    </row>
    <row r="601023" spans="8:8" ht="12" customHeight="1" x14ac:dyDescent="0.2">
      <c r="H601023" s="18"/>
    </row>
    <row r="601059" spans="8:8" ht="12" customHeight="1" x14ac:dyDescent="0.2">
      <c r="H601059" s="18"/>
    </row>
    <row r="601095" spans="8:8" ht="12" customHeight="1" x14ac:dyDescent="0.2">
      <c r="H601095" s="18"/>
    </row>
    <row r="601131" spans="8:8" ht="12" customHeight="1" x14ac:dyDescent="0.2">
      <c r="H601131" s="18"/>
    </row>
    <row r="601167" spans="8:8" ht="12" customHeight="1" x14ac:dyDescent="0.2">
      <c r="H601167" s="18"/>
    </row>
    <row r="601203" spans="8:8" ht="12" customHeight="1" x14ac:dyDescent="0.2">
      <c r="H601203" s="18"/>
    </row>
    <row r="601239" spans="8:8" ht="12" customHeight="1" x14ac:dyDescent="0.2">
      <c r="H601239" s="18"/>
    </row>
    <row r="601275" spans="8:8" ht="12" customHeight="1" x14ac:dyDescent="0.2">
      <c r="H601275" s="18"/>
    </row>
    <row r="601311" spans="8:8" ht="12" customHeight="1" x14ac:dyDescent="0.2">
      <c r="H601311" s="18"/>
    </row>
    <row r="601347" spans="8:8" ht="12" customHeight="1" x14ac:dyDescent="0.2">
      <c r="H601347" s="18"/>
    </row>
    <row r="601383" spans="8:8" ht="12" customHeight="1" x14ac:dyDescent="0.2">
      <c r="H601383" s="18"/>
    </row>
    <row r="601419" spans="8:8" ht="12" customHeight="1" x14ac:dyDescent="0.2">
      <c r="H601419" s="18"/>
    </row>
    <row r="601455" spans="8:8" ht="12" customHeight="1" x14ac:dyDescent="0.2">
      <c r="H601455" s="18"/>
    </row>
    <row r="601491" spans="8:8" ht="12" customHeight="1" x14ac:dyDescent="0.2">
      <c r="H601491" s="18"/>
    </row>
    <row r="601527" spans="8:8" ht="12" customHeight="1" x14ac:dyDescent="0.2">
      <c r="H601527" s="18"/>
    </row>
    <row r="601563" spans="8:8" ht="12" customHeight="1" x14ac:dyDescent="0.2">
      <c r="H601563" s="18"/>
    </row>
    <row r="601599" spans="8:8" ht="12" customHeight="1" x14ac:dyDescent="0.2">
      <c r="H601599" s="18"/>
    </row>
    <row r="601635" spans="8:8" ht="12" customHeight="1" x14ac:dyDescent="0.2">
      <c r="H601635" s="18"/>
    </row>
    <row r="601671" spans="8:8" ht="12" customHeight="1" x14ac:dyDescent="0.2">
      <c r="H601671" s="18"/>
    </row>
    <row r="601707" spans="8:8" ht="12" customHeight="1" x14ac:dyDescent="0.2">
      <c r="H601707" s="18"/>
    </row>
    <row r="601743" spans="8:8" ht="12" customHeight="1" x14ac:dyDescent="0.2">
      <c r="H601743" s="18"/>
    </row>
    <row r="601779" spans="8:8" ht="12" customHeight="1" x14ac:dyDescent="0.2">
      <c r="H601779" s="18"/>
    </row>
    <row r="601815" spans="8:8" ht="12" customHeight="1" x14ac:dyDescent="0.2">
      <c r="H601815" s="18"/>
    </row>
    <row r="601851" spans="8:8" ht="12" customHeight="1" x14ac:dyDescent="0.2">
      <c r="H601851" s="18"/>
    </row>
    <row r="601887" spans="8:8" ht="12" customHeight="1" x14ac:dyDescent="0.2">
      <c r="H601887" s="18"/>
    </row>
    <row r="601923" spans="8:8" ht="12" customHeight="1" x14ac:dyDescent="0.2">
      <c r="H601923" s="18"/>
    </row>
    <row r="601959" spans="8:8" ht="12" customHeight="1" x14ac:dyDescent="0.2">
      <c r="H601959" s="18"/>
    </row>
    <row r="601995" spans="8:8" ht="12" customHeight="1" x14ac:dyDescent="0.2">
      <c r="H601995" s="18"/>
    </row>
    <row r="602031" spans="8:8" ht="12" customHeight="1" x14ac:dyDescent="0.2">
      <c r="H602031" s="18"/>
    </row>
    <row r="602067" spans="8:8" ht="12" customHeight="1" x14ac:dyDescent="0.2">
      <c r="H602067" s="18"/>
    </row>
    <row r="602103" spans="8:8" ht="12" customHeight="1" x14ac:dyDescent="0.2">
      <c r="H602103" s="18"/>
    </row>
    <row r="602139" spans="8:8" ht="12" customHeight="1" x14ac:dyDescent="0.2">
      <c r="H602139" s="18"/>
    </row>
    <row r="602175" spans="8:8" ht="12" customHeight="1" x14ac:dyDescent="0.2">
      <c r="H602175" s="18"/>
    </row>
    <row r="602211" spans="8:8" ht="12" customHeight="1" x14ac:dyDescent="0.2">
      <c r="H602211" s="18"/>
    </row>
    <row r="602247" spans="8:8" ht="12" customHeight="1" x14ac:dyDescent="0.2">
      <c r="H602247" s="18"/>
    </row>
    <row r="602283" spans="8:8" ht="12" customHeight="1" x14ac:dyDescent="0.2">
      <c r="H602283" s="18"/>
    </row>
    <row r="602319" spans="8:8" ht="12" customHeight="1" x14ac:dyDescent="0.2">
      <c r="H602319" s="18"/>
    </row>
    <row r="602355" spans="8:8" ht="12" customHeight="1" x14ac:dyDescent="0.2">
      <c r="H602355" s="18"/>
    </row>
    <row r="602391" spans="8:8" ht="12" customHeight="1" x14ac:dyDescent="0.2">
      <c r="H602391" s="18"/>
    </row>
    <row r="602427" spans="8:8" ht="12" customHeight="1" x14ac:dyDescent="0.2">
      <c r="H602427" s="18"/>
    </row>
    <row r="602463" spans="8:8" ht="12" customHeight="1" x14ac:dyDescent="0.2">
      <c r="H602463" s="18"/>
    </row>
    <row r="602499" spans="8:8" ht="12" customHeight="1" x14ac:dyDescent="0.2">
      <c r="H602499" s="18"/>
    </row>
    <row r="602535" spans="8:8" ht="12" customHeight="1" x14ac:dyDescent="0.2">
      <c r="H602535" s="18"/>
    </row>
    <row r="602571" spans="8:8" ht="12" customHeight="1" x14ac:dyDescent="0.2">
      <c r="H602571" s="18"/>
    </row>
    <row r="602607" spans="8:8" ht="12" customHeight="1" x14ac:dyDescent="0.2">
      <c r="H602607" s="18"/>
    </row>
    <row r="602643" spans="8:8" ht="12" customHeight="1" x14ac:dyDescent="0.2">
      <c r="H602643" s="18"/>
    </row>
    <row r="602679" spans="8:8" ht="12" customHeight="1" x14ac:dyDescent="0.2">
      <c r="H602679" s="18"/>
    </row>
    <row r="602715" spans="8:8" ht="12" customHeight="1" x14ac:dyDescent="0.2">
      <c r="H602715" s="18"/>
    </row>
    <row r="602751" spans="8:8" ht="12" customHeight="1" x14ac:dyDescent="0.2">
      <c r="H602751" s="18"/>
    </row>
    <row r="602787" spans="8:8" ht="12" customHeight="1" x14ac:dyDescent="0.2">
      <c r="H602787" s="18"/>
    </row>
    <row r="602823" spans="8:8" ht="12" customHeight="1" x14ac:dyDescent="0.2">
      <c r="H602823" s="18"/>
    </row>
    <row r="602859" spans="8:8" ht="12" customHeight="1" x14ac:dyDescent="0.2">
      <c r="H602859" s="18"/>
    </row>
    <row r="602895" spans="8:8" ht="12" customHeight="1" x14ac:dyDescent="0.2">
      <c r="H602895" s="18"/>
    </row>
    <row r="602931" spans="8:8" ht="12" customHeight="1" x14ac:dyDescent="0.2">
      <c r="H602931" s="18"/>
    </row>
    <row r="602967" spans="8:8" ht="12" customHeight="1" x14ac:dyDescent="0.2">
      <c r="H602967" s="18"/>
    </row>
    <row r="603003" spans="8:8" ht="12" customHeight="1" x14ac:dyDescent="0.2">
      <c r="H603003" s="18"/>
    </row>
    <row r="603039" spans="8:8" ht="12" customHeight="1" x14ac:dyDescent="0.2">
      <c r="H603039" s="18"/>
    </row>
    <row r="603075" spans="8:8" ht="12" customHeight="1" x14ac:dyDescent="0.2">
      <c r="H603075" s="18"/>
    </row>
    <row r="603111" spans="8:8" ht="12" customHeight="1" x14ac:dyDescent="0.2">
      <c r="H603111" s="18"/>
    </row>
    <row r="603147" spans="8:8" ht="12" customHeight="1" x14ac:dyDescent="0.2">
      <c r="H603147" s="18"/>
    </row>
    <row r="603183" spans="8:8" ht="12" customHeight="1" x14ac:dyDescent="0.2">
      <c r="H603183" s="18"/>
    </row>
    <row r="603219" spans="8:8" ht="12" customHeight="1" x14ac:dyDescent="0.2">
      <c r="H603219" s="18"/>
    </row>
    <row r="603255" spans="8:8" ht="12" customHeight="1" x14ac:dyDescent="0.2">
      <c r="H603255" s="18"/>
    </row>
    <row r="603291" spans="8:8" ht="12" customHeight="1" x14ac:dyDescent="0.2">
      <c r="H603291" s="18"/>
    </row>
    <row r="603327" spans="8:8" ht="12" customHeight="1" x14ac:dyDescent="0.2">
      <c r="H603327" s="18"/>
    </row>
    <row r="603363" spans="8:8" ht="12" customHeight="1" x14ac:dyDescent="0.2">
      <c r="H603363" s="18"/>
    </row>
    <row r="603399" spans="8:8" ht="12" customHeight="1" x14ac:dyDescent="0.2">
      <c r="H603399" s="18"/>
    </row>
    <row r="603435" spans="8:8" ht="12" customHeight="1" x14ac:dyDescent="0.2">
      <c r="H603435" s="18"/>
    </row>
    <row r="603471" spans="8:8" ht="12" customHeight="1" x14ac:dyDescent="0.2">
      <c r="H603471" s="18"/>
    </row>
    <row r="603507" spans="8:8" ht="12" customHeight="1" x14ac:dyDescent="0.2">
      <c r="H603507" s="18"/>
    </row>
    <row r="603543" spans="8:8" ht="12" customHeight="1" x14ac:dyDescent="0.2">
      <c r="H603543" s="18"/>
    </row>
    <row r="603579" spans="8:8" ht="12" customHeight="1" x14ac:dyDescent="0.2">
      <c r="H603579" s="18"/>
    </row>
    <row r="603615" spans="8:8" ht="12" customHeight="1" x14ac:dyDescent="0.2">
      <c r="H603615" s="18"/>
    </row>
    <row r="603651" spans="8:8" ht="12" customHeight="1" x14ac:dyDescent="0.2">
      <c r="H603651" s="18"/>
    </row>
    <row r="603687" spans="8:8" ht="12" customHeight="1" x14ac:dyDescent="0.2">
      <c r="H603687" s="18"/>
    </row>
    <row r="603723" spans="8:8" ht="12" customHeight="1" x14ac:dyDescent="0.2">
      <c r="H603723" s="18"/>
    </row>
    <row r="603759" spans="8:8" ht="12" customHeight="1" x14ac:dyDescent="0.2">
      <c r="H603759" s="18"/>
    </row>
    <row r="603795" spans="8:8" ht="12" customHeight="1" x14ac:dyDescent="0.2">
      <c r="H603795" s="18"/>
    </row>
    <row r="603831" spans="8:8" ht="12" customHeight="1" x14ac:dyDescent="0.2">
      <c r="H603831" s="18"/>
    </row>
    <row r="603867" spans="8:8" ht="12" customHeight="1" x14ac:dyDescent="0.2">
      <c r="H603867" s="18"/>
    </row>
    <row r="603903" spans="8:8" ht="12" customHeight="1" x14ac:dyDescent="0.2">
      <c r="H603903" s="18"/>
    </row>
    <row r="603939" spans="8:8" ht="12" customHeight="1" x14ac:dyDescent="0.2">
      <c r="H603939" s="18"/>
    </row>
    <row r="603975" spans="8:8" ht="12" customHeight="1" x14ac:dyDescent="0.2">
      <c r="H603975" s="18"/>
    </row>
    <row r="604011" spans="8:8" ht="12" customHeight="1" x14ac:dyDescent="0.2">
      <c r="H604011" s="18"/>
    </row>
    <row r="604047" spans="8:8" ht="12" customHeight="1" x14ac:dyDescent="0.2">
      <c r="H604047" s="18"/>
    </row>
    <row r="604083" spans="8:8" ht="12" customHeight="1" x14ac:dyDescent="0.2">
      <c r="H604083" s="18"/>
    </row>
    <row r="604119" spans="8:8" ht="12" customHeight="1" x14ac:dyDescent="0.2">
      <c r="H604119" s="18"/>
    </row>
    <row r="604155" spans="8:8" ht="12" customHeight="1" x14ac:dyDescent="0.2">
      <c r="H604155" s="18"/>
    </row>
    <row r="604191" spans="8:8" ht="12" customHeight="1" x14ac:dyDescent="0.2">
      <c r="H604191" s="18"/>
    </row>
    <row r="604227" spans="8:8" ht="12" customHeight="1" x14ac:dyDescent="0.2">
      <c r="H604227" s="18"/>
    </row>
    <row r="604263" spans="8:8" ht="12" customHeight="1" x14ac:dyDescent="0.2">
      <c r="H604263" s="18"/>
    </row>
    <row r="604299" spans="8:8" ht="12" customHeight="1" x14ac:dyDescent="0.2">
      <c r="H604299" s="18"/>
    </row>
    <row r="604335" spans="8:8" ht="12" customHeight="1" x14ac:dyDescent="0.2">
      <c r="H604335" s="18"/>
    </row>
    <row r="604371" spans="8:8" ht="12" customHeight="1" x14ac:dyDescent="0.2">
      <c r="H604371" s="18"/>
    </row>
    <row r="604407" spans="8:8" ht="12" customHeight="1" x14ac:dyDescent="0.2">
      <c r="H604407" s="18"/>
    </row>
    <row r="604443" spans="8:8" ht="12" customHeight="1" x14ac:dyDescent="0.2">
      <c r="H604443" s="18"/>
    </row>
    <row r="604479" spans="8:8" ht="12" customHeight="1" x14ac:dyDescent="0.2">
      <c r="H604479" s="18"/>
    </row>
    <row r="604515" spans="8:8" ht="12" customHeight="1" x14ac:dyDescent="0.2">
      <c r="H604515" s="18"/>
    </row>
    <row r="604551" spans="8:8" ht="12" customHeight="1" x14ac:dyDescent="0.2">
      <c r="H604551" s="18"/>
    </row>
    <row r="604587" spans="8:8" ht="12" customHeight="1" x14ac:dyDescent="0.2">
      <c r="H604587" s="18"/>
    </row>
    <row r="604623" spans="8:8" ht="12" customHeight="1" x14ac:dyDescent="0.2">
      <c r="H604623" s="18"/>
    </row>
    <row r="604659" spans="8:8" ht="12" customHeight="1" x14ac:dyDescent="0.2">
      <c r="H604659" s="18"/>
    </row>
    <row r="604695" spans="8:8" ht="12" customHeight="1" x14ac:dyDescent="0.2">
      <c r="H604695" s="18"/>
    </row>
    <row r="604731" spans="8:8" ht="12" customHeight="1" x14ac:dyDescent="0.2">
      <c r="H604731" s="18"/>
    </row>
    <row r="604767" spans="8:8" ht="12" customHeight="1" x14ac:dyDescent="0.2">
      <c r="H604767" s="18"/>
    </row>
    <row r="604803" spans="8:8" ht="12" customHeight="1" x14ac:dyDescent="0.2">
      <c r="H604803" s="18"/>
    </row>
    <row r="604839" spans="8:8" ht="12" customHeight="1" x14ac:dyDescent="0.2">
      <c r="H604839" s="18"/>
    </row>
    <row r="604875" spans="8:8" ht="12" customHeight="1" x14ac:dyDescent="0.2">
      <c r="H604875" s="18"/>
    </row>
    <row r="604911" spans="8:8" ht="12" customHeight="1" x14ac:dyDescent="0.2">
      <c r="H604911" s="18"/>
    </row>
    <row r="604947" spans="8:8" ht="12" customHeight="1" x14ac:dyDescent="0.2">
      <c r="H604947" s="18"/>
    </row>
    <row r="604983" spans="8:8" ht="12" customHeight="1" x14ac:dyDescent="0.2">
      <c r="H604983" s="18"/>
    </row>
    <row r="605019" spans="8:8" ht="12" customHeight="1" x14ac:dyDescent="0.2">
      <c r="H605019" s="18"/>
    </row>
    <row r="605055" spans="8:8" ht="12" customHeight="1" x14ac:dyDescent="0.2">
      <c r="H605055" s="18"/>
    </row>
    <row r="605091" spans="8:8" ht="12" customHeight="1" x14ac:dyDescent="0.2">
      <c r="H605091" s="18"/>
    </row>
    <row r="605127" spans="8:8" ht="12" customHeight="1" x14ac:dyDescent="0.2">
      <c r="H605127" s="18"/>
    </row>
    <row r="605163" spans="8:8" ht="12" customHeight="1" x14ac:dyDescent="0.2">
      <c r="H605163" s="18"/>
    </row>
    <row r="605199" spans="8:8" ht="12" customHeight="1" x14ac:dyDescent="0.2">
      <c r="H605199" s="18"/>
    </row>
    <row r="605235" spans="8:8" ht="12" customHeight="1" x14ac:dyDescent="0.2">
      <c r="H605235" s="18"/>
    </row>
    <row r="605271" spans="8:8" ht="12" customHeight="1" x14ac:dyDescent="0.2">
      <c r="H605271" s="18"/>
    </row>
    <row r="605307" spans="8:8" ht="12" customHeight="1" x14ac:dyDescent="0.2">
      <c r="H605307" s="18"/>
    </row>
    <row r="605343" spans="8:8" ht="12" customHeight="1" x14ac:dyDescent="0.2">
      <c r="H605343" s="18"/>
    </row>
    <row r="605379" spans="8:8" ht="12" customHeight="1" x14ac:dyDescent="0.2">
      <c r="H605379" s="18"/>
    </row>
    <row r="605415" spans="8:8" ht="12" customHeight="1" x14ac:dyDescent="0.2">
      <c r="H605415" s="18"/>
    </row>
    <row r="605451" spans="8:8" ht="12" customHeight="1" x14ac:dyDescent="0.2">
      <c r="H605451" s="18"/>
    </row>
    <row r="605487" spans="8:8" ht="12" customHeight="1" x14ac:dyDescent="0.2">
      <c r="H605487" s="18"/>
    </row>
    <row r="605523" spans="8:8" ht="12" customHeight="1" x14ac:dyDescent="0.2">
      <c r="H605523" s="18"/>
    </row>
    <row r="605559" spans="8:8" ht="12" customHeight="1" x14ac:dyDescent="0.2">
      <c r="H605559" s="18"/>
    </row>
    <row r="605595" spans="8:8" ht="12" customHeight="1" x14ac:dyDescent="0.2">
      <c r="H605595" s="18"/>
    </row>
    <row r="605631" spans="8:8" ht="12" customHeight="1" x14ac:dyDescent="0.2">
      <c r="H605631" s="18"/>
    </row>
    <row r="605667" spans="8:8" ht="12" customHeight="1" x14ac:dyDescent="0.2">
      <c r="H605667" s="18"/>
    </row>
    <row r="605703" spans="8:8" ht="12" customHeight="1" x14ac:dyDescent="0.2">
      <c r="H605703" s="18"/>
    </row>
    <row r="605739" spans="8:8" ht="12" customHeight="1" x14ac:dyDescent="0.2">
      <c r="H605739" s="18"/>
    </row>
    <row r="605775" spans="8:8" ht="12" customHeight="1" x14ac:dyDescent="0.2">
      <c r="H605775" s="18"/>
    </row>
    <row r="605811" spans="8:8" ht="12" customHeight="1" x14ac:dyDescent="0.2">
      <c r="H605811" s="18"/>
    </row>
    <row r="605847" spans="8:8" ht="12" customHeight="1" x14ac:dyDescent="0.2">
      <c r="H605847" s="18"/>
    </row>
    <row r="605883" spans="8:8" ht="12" customHeight="1" x14ac:dyDescent="0.2">
      <c r="H605883" s="18"/>
    </row>
    <row r="605919" spans="8:8" ht="12" customHeight="1" x14ac:dyDescent="0.2">
      <c r="H605919" s="18"/>
    </row>
    <row r="605955" spans="8:8" ht="12" customHeight="1" x14ac:dyDescent="0.2">
      <c r="H605955" s="18"/>
    </row>
    <row r="605991" spans="8:8" ht="12" customHeight="1" x14ac:dyDescent="0.2">
      <c r="H605991" s="18"/>
    </row>
    <row r="606027" spans="8:8" ht="12" customHeight="1" x14ac:dyDescent="0.2">
      <c r="H606027" s="18"/>
    </row>
    <row r="606063" spans="8:8" ht="12" customHeight="1" x14ac:dyDescent="0.2">
      <c r="H606063" s="18"/>
    </row>
    <row r="606099" spans="8:8" ht="12" customHeight="1" x14ac:dyDescent="0.2">
      <c r="H606099" s="18"/>
    </row>
    <row r="606135" spans="8:8" ht="12" customHeight="1" x14ac:dyDescent="0.2">
      <c r="H606135" s="18"/>
    </row>
    <row r="606171" spans="8:8" ht="12" customHeight="1" x14ac:dyDescent="0.2">
      <c r="H606171" s="18"/>
    </row>
    <row r="606207" spans="8:8" ht="12" customHeight="1" x14ac:dyDescent="0.2">
      <c r="H606207" s="18"/>
    </row>
    <row r="606243" spans="8:8" ht="12" customHeight="1" x14ac:dyDescent="0.2">
      <c r="H606243" s="18"/>
    </row>
    <row r="606279" spans="8:8" ht="12" customHeight="1" x14ac:dyDescent="0.2">
      <c r="H606279" s="18"/>
    </row>
    <row r="606315" spans="8:8" ht="12" customHeight="1" x14ac:dyDescent="0.2">
      <c r="H606315" s="18"/>
    </row>
    <row r="606351" spans="8:8" ht="12" customHeight="1" x14ac:dyDescent="0.2">
      <c r="H606351" s="18"/>
    </row>
    <row r="606387" spans="8:8" ht="12" customHeight="1" x14ac:dyDescent="0.2">
      <c r="H606387" s="18"/>
    </row>
    <row r="606423" spans="8:8" ht="12" customHeight="1" x14ac:dyDescent="0.2">
      <c r="H606423" s="18"/>
    </row>
    <row r="606459" spans="8:8" ht="12" customHeight="1" x14ac:dyDescent="0.2">
      <c r="H606459" s="18"/>
    </row>
    <row r="606495" spans="8:8" ht="12" customHeight="1" x14ac:dyDescent="0.2">
      <c r="H606495" s="18"/>
    </row>
    <row r="606531" spans="8:8" ht="12" customHeight="1" x14ac:dyDescent="0.2">
      <c r="H606531" s="18"/>
    </row>
    <row r="606567" spans="8:8" ht="12" customHeight="1" x14ac:dyDescent="0.2">
      <c r="H606567" s="18"/>
    </row>
    <row r="606603" spans="8:8" ht="12" customHeight="1" x14ac:dyDescent="0.2">
      <c r="H606603" s="18"/>
    </row>
    <row r="606639" spans="8:8" ht="12" customHeight="1" x14ac:dyDescent="0.2">
      <c r="H606639" s="18"/>
    </row>
    <row r="606675" spans="8:8" ht="12" customHeight="1" x14ac:dyDescent="0.2">
      <c r="H606675" s="18"/>
    </row>
    <row r="606711" spans="8:8" ht="12" customHeight="1" x14ac:dyDescent="0.2">
      <c r="H606711" s="18"/>
    </row>
    <row r="606747" spans="8:8" ht="12" customHeight="1" x14ac:dyDescent="0.2">
      <c r="H606747" s="18"/>
    </row>
    <row r="606783" spans="8:8" ht="12" customHeight="1" x14ac:dyDescent="0.2">
      <c r="H606783" s="18"/>
    </row>
    <row r="606819" spans="8:8" ht="12" customHeight="1" x14ac:dyDescent="0.2">
      <c r="H606819" s="18"/>
    </row>
    <row r="606855" spans="8:8" ht="12" customHeight="1" x14ac:dyDescent="0.2">
      <c r="H606855" s="18"/>
    </row>
    <row r="606891" spans="8:8" ht="12" customHeight="1" x14ac:dyDescent="0.2">
      <c r="H606891" s="18"/>
    </row>
    <row r="606927" spans="8:8" ht="12" customHeight="1" x14ac:dyDescent="0.2">
      <c r="H606927" s="18"/>
    </row>
    <row r="606963" spans="8:8" ht="12" customHeight="1" x14ac:dyDescent="0.2">
      <c r="H606963" s="18"/>
    </row>
    <row r="606999" spans="8:8" ht="12" customHeight="1" x14ac:dyDescent="0.2">
      <c r="H606999" s="18"/>
    </row>
    <row r="607035" spans="8:8" ht="12" customHeight="1" x14ac:dyDescent="0.2">
      <c r="H607035" s="18"/>
    </row>
    <row r="607071" spans="8:8" ht="12" customHeight="1" x14ac:dyDescent="0.2">
      <c r="H607071" s="18"/>
    </row>
    <row r="607107" spans="8:8" ht="12" customHeight="1" x14ac:dyDescent="0.2">
      <c r="H607107" s="18"/>
    </row>
    <row r="607143" spans="8:8" ht="12" customHeight="1" x14ac:dyDescent="0.2">
      <c r="H607143" s="18"/>
    </row>
    <row r="607179" spans="8:8" ht="12" customHeight="1" x14ac:dyDescent="0.2">
      <c r="H607179" s="18"/>
    </row>
    <row r="607215" spans="8:8" ht="12" customHeight="1" x14ac:dyDescent="0.2">
      <c r="H607215" s="18"/>
    </row>
    <row r="607251" spans="8:8" ht="12" customHeight="1" x14ac:dyDescent="0.2">
      <c r="H607251" s="18"/>
    </row>
    <row r="607287" spans="8:8" ht="12" customHeight="1" x14ac:dyDescent="0.2">
      <c r="H607287" s="18"/>
    </row>
    <row r="607323" spans="8:8" ht="12" customHeight="1" x14ac:dyDescent="0.2">
      <c r="H607323" s="18"/>
    </row>
    <row r="607359" spans="8:8" ht="12" customHeight="1" x14ac:dyDescent="0.2">
      <c r="H607359" s="18"/>
    </row>
    <row r="607395" spans="8:8" ht="12" customHeight="1" x14ac:dyDescent="0.2">
      <c r="H607395" s="18"/>
    </row>
    <row r="607431" spans="8:8" ht="12" customHeight="1" x14ac:dyDescent="0.2">
      <c r="H607431" s="18"/>
    </row>
    <row r="607467" spans="8:8" ht="12" customHeight="1" x14ac:dyDescent="0.2">
      <c r="H607467" s="18"/>
    </row>
    <row r="607503" spans="8:8" ht="12" customHeight="1" x14ac:dyDescent="0.2">
      <c r="H607503" s="18"/>
    </row>
    <row r="607539" spans="8:8" ht="12" customHeight="1" x14ac:dyDescent="0.2">
      <c r="H607539" s="18"/>
    </row>
    <row r="607575" spans="8:8" ht="12" customHeight="1" x14ac:dyDescent="0.2">
      <c r="H607575" s="18"/>
    </row>
    <row r="607611" spans="8:8" ht="12" customHeight="1" x14ac:dyDescent="0.2">
      <c r="H607611" s="18"/>
    </row>
    <row r="607647" spans="8:8" ht="12" customHeight="1" x14ac:dyDescent="0.2">
      <c r="H607647" s="18"/>
    </row>
    <row r="607683" spans="8:8" ht="12" customHeight="1" x14ac:dyDescent="0.2">
      <c r="H607683" s="18"/>
    </row>
    <row r="607719" spans="8:8" ht="12" customHeight="1" x14ac:dyDescent="0.2">
      <c r="H607719" s="18"/>
    </row>
    <row r="607755" spans="8:8" ht="12" customHeight="1" x14ac:dyDescent="0.2">
      <c r="H607755" s="18"/>
    </row>
    <row r="607791" spans="8:8" ht="12" customHeight="1" x14ac:dyDescent="0.2">
      <c r="H607791" s="18"/>
    </row>
    <row r="607827" spans="8:8" ht="12" customHeight="1" x14ac:dyDescent="0.2">
      <c r="H607827" s="18"/>
    </row>
    <row r="607863" spans="8:8" ht="12" customHeight="1" x14ac:dyDescent="0.2">
      <c r="H607863" s="18"/>
    </row>
    <row r="607899" spans="8:8" ht="12" customHeight="1" x14ac:dyDescent="0.2">
      <c r="H607899" s="18"/>
    </row>
    <row r="607935" spans="8:8" ht="12" customHeight="1" x14ac:dyDescent="0.2">
      <c r="H607935" s="18"/>
    </row>
    <row r="607971" spans="8:8" ht="12" customHeight="1" x14ac:dyDescent="0.2">
      <c r="H607971" s="18"/>
    </row>
    <row r="608007" spans="8:8" ht="12" customHeight="1" x14ac:dyDescent="0.2">
      <c r="H608007" s="18"/>
    </row>
    <row r="608043" spans="8:8" ht="12" customHeight="1" x14ac:dyDescent="0.2">
      <c r="H608043" s="18"/>
    </row>
    <row r="608079" spans="8:8" ht="12" customHeight="1" x14ac:dyDescent="0.2">
      <c r="H608079" s="18"/>
    </row>
    <row r="608115" spans="8:8" ht="12" customHeight="1" x14ac:dyDescent="0.2">
      <c r="H608115" s="18"/>
    </row>
    <row r="608151" spans="8:8" ht="12" customHeight="1" x14ac:dyDescent="0.2">
      <c r="H608151" s="18"/>
    </row>
    <row r="608187" spans="8:8" ht="12" customHeight="1" x14ac:dyDescent="0.2">
      <c r="H608187" s="18"/>
    </row>
    <row r="608223" spans="8:8" ht="12" customHeight="1" x14ac:dyDescent="0.2">
      <c r="H608223" s="18"/>
    </row>
    <row r="608259" spans="8:8" ht="12" customHeight="1" x14ac:dyDescent="0.2">
      <c r="H608259" s="18"/>
    </row>
    <row r="608295" spans="8:8" ht="12" customHeight="1" x14ac:dyDescent="0.2">
      <c r="H608295" s="18"/>
    </row>
    <row r="608331" spans="8:8" ht="12" customHeight="1" x14ac:dyDescent="0.2">
      <c r="H608331" s="18"/>
    </row>
    <row r="608367" spans="8:8" ht="12" customHeight="1" x14ac:dyDescent="0.2">
      <c r="H608367" s="18"/>
    </row>
    <row r="608403" spans="8:8" ht="12" customHeight="1" x14ac:dyDescent="0.2">
      <c r="H608403" s="18"/>
    </row>
    <row r="608439" spans="8:8" ht="12" customHeight="1" x14ac:dyDescent="0.2">
      <c r="H608439" s="18"/>
    </row>
    <row r="608475" spans="8:8" ht="12" customHeight="1" x14ac:dyDescent="0.2">
      <c r="H608475" s="18"/>
    </row>
    <row r="608511" spans="8:8" ht="12" customHeight="1" x14ac:dyDescent="0.2">
      <c r="H608511" s="18"/>
    </row>
    <row r="608547" spans="8:8" ht="12" customHeight="1" x14ac:dyDescent="0.2">
      <c r="H608547" s="18"/>
    </row>
    <row r="608583" spans="8:8" ht="12" customHeight="1" x14ac:dyDescent="0.2">
      <c r="H608583" s="18"/>
    </row>
    <row r="608619" spans="8:8" ht="12" customHeight="1" x14ac:dyDescent="0.2">
      <c r="H608619" s="18"/>
    </row>
    <row r="608655" spans="8:8" ht="12" customHeight="1" x14ac:dyDescent="0.2">
      <c r="H608655" s="18"/>
    </row>
    <row r="608691" spans="8:8" ht="12" customHeight="1" x14ac:dyDescent="0.2">
      <c r="H608691" s="18"/>
    </row>
    <row r="608727" spans="8:8" ht="12" customHeight="1" x14ac:dyDescent="0.2">
      <c r="H608727" s="18"/>
    </row>
    <row r="608763" spans="8:8" ht="12" customHeight="1" x14ac:dyDescent="0.2">
      <c r="H608763" s="18"/>
    </row>
    <row r="608799" spans="8:8" ht="12" customHeight="1" x14ac:dyDescent="0.2">
      <c r="H608799" s="18"/>
    </row>
    <row r="608835" spans="8:8" ht="12" customHeight="1" x14ac:dyDescent="0.2">
      <c r="H608835" s="18"/>
    </row>
    <row r="608871" spans="8:8" ht="12" customHeight="1" x14ac:dyDescent="0.2">
      <c r="H608871" s="18"/>
    </row>
    <row r="608907" spans="8:8" ht="12" customHeight="1" x14ac:dyDescent="0.2">
      <c r="H608907" s="18"/>
    </row>
    <row r="608943" spans="8:8" ht="12" customHeight="1" x14ac:dyDescent="0.2">
      <c r="H608943" s="18"/>
    </row>
    <row r="608979" spans="8:8" ht="12" customHeight="1" x14ac:dyDescent="0.2">
      <c r="H608979" s="18"/>
    </row>
    <row r="609015" spans="8:8" ht="12" customHeight="1" x14ac:dyDescent="0.2">
      <c r="H609015" s="18"/>
    </row>
    <row r="609051" spans="8:8" ht="12" customHeight="1" x14ac:dyDescent="0.2">
      <c r="H609051" s="18"/>
    </row>
    <row r="609087" spans="8:8" ht="12" customHeight="1" x14ac:dyDescent="0.2">
      <c r="H609087" s="18"/>
    </row>
    <row r="609123" spans="8:8" ht="12" customHeight="1" x14ac:dyDescent="0.2">
      <c r="H609123" s="18"/>
    </row>
    <row r="609159" spans="8:8" ht="12" customHeight="1" x14ac:dyDescent="0.2">
      <c r="H609159" s="18"/>
    </row>
    <row r="609195" spans="8:8" ht="12" customHeight="1" x14ac:dyDescent="0.2">
      <c r="H609195" s="18"/>
    </row>
    <row r="609231" spans="8:8" ht="12" customHeight="1" x14ac:dyDescent="0.2">
      <c r="H609231" s="18"/>
    </row>
    <row r="609267" spans="8:8" ht="12" customHeight="1" x14ac:dyDescent="0.2">
      <c r="H609267" s="18"/>
    </row>
    <row r="609303" spans="8:8" ht="12" customHeight="1" x14ac:dyDescent="0.2">
      <c r="H609303" s="18"/>
    </row>
    <row r="609339" spans="8:8" ht="12" customHeight="1" x14ac:dyDescent="0.2">
      <c r="H609339" s="18"/>
    </row>
    <row r="609375" spans="8:8" ht="12" customHeight="1" x14ac:dyDescent="0.2">
      <c r="H609375" s="18"/>
    </row>
    <row r="609411" spans="8:8" ht="12" customHeight="1" x14ac:dyDescent="0.2">
      <c r="H609411" s="18"/>
    </row>
    <row r="609447" spans="8:8" ht="12" customHeight="1" x14ac:dyDescent="0.2">
      <c r="H609447" s="18"/>
    </row>
    <row r="609483" spans="8:8" ht="12" customHeight="1" x14ac:dyDescent="0.2">
      <c r="H609483" s="18"/>
    </row>
    <row r="609519" spans="8:8" ht="12" customHeight="1" x14ac:dyDescent="0.2">
      <c r="H609519" s="18"/>
    </row>
    <row r="609555" spans="8:8" ht="12" customHeight="1" x14ac:dyDescent="0.2">
      <c r="H609555" s="18"/>
    </row>
    <row r="609591" spans="8:8" ht="12" customHeight="1" x14ac:dyDescent="0.2">
      <c r="H609591" s="18"/>
    </row>
    <row r="609627" spans="8:8" ht="12" customHeight="1" x14ac:dyDescent="0.2">
      <c r="H609627" s="18"/>
    </row>
    <row r="609663" spans="8:8" ht="12" customHeight="1" x14ac:dyDescent="0.2">
      <c r="H609663" s="18"/>
    </row>
    <row r="609699" spans="8:8" ht="12" customHeight="1" x14ac:dyDescent="0.2">
      <c r="H609699" s="18"/>
    </row>
    <row r="609735" spans="8:8" ht="12" customHeight="1" x14ac:dyDescent="0.2">
      <c r="H609735" s="18"/>
    </row>
    <row r="609771" spans="8:8" ht="12" customHeight="1" x14ac:dyDescent="0.2">
      <c r="H609771" s="18"/>
    </row>
    <row r="609807" spans="8:8" ht="12" customHeight="1" x14ac:dyDescent="0.2">
      <c r="H609807" s="18"/>
    </row>
    <row r="609843" spans="8:8" ht="12" customHeight="1" x14ac:dyDescent="0.2">
      <c r="H609843" s="18"/>
    </row>
    <row r="609879" spans="8:8" ht="12" customHeight="1" x14ac:dyDescent="0.2">
      <c r="H609879" s="18"/>
    </row>
    <row r="609915" spans="8:8" ht="12" customHeight="1" x14ac:dyDescent="0.2">
      <c r="H609915" s="18"/>
    </row>
    <row r="609951" spans="8:8" ht="12" customHeight="1" x14ac:dyDescent="0.2">
      <c r="H609951" s="18"/>
    </row>
    <row r="609987" spans="8:8" ht="12" customHeight="1" x14ac:dyDescent="0.2">
      <c r="H609987" s="18"/>
    </row>
    <row r="610023" spans="8:8" ht="12" customHeight="1" x14ac:dyDescent="0.2">
      <c r="H610023" s="18"/>
    </row>
    <row r="610059" spans="8:8" ht="12" customHeight="1" x14ac:dyDescent="0.2">
      <c r="H610059" s="18"/>
    </row>
    <row r="610095" spans="8:8" ht="12" customHeight="1" x14ac:dyDescent="0.2">
      <c r="H610095" s="18"/>
    </row>
    <row r="610131" spans="8:8" ht="12" customHeight="1" x14ac:dyDescent="0.2">
      <c r="H610131" s="18"/>
    </row>
    <row r="610167" spans="8:8" ht="12" customHeight="1" x14ac:dyDescent="0.2">
      <c r="H610167" s="18"/>
    </row>
    <row r="610203" spans="8:8" ht="12" customHeight="1" x14ac:dyDescent="0.2">
      <c r="H610203" s="18"/>
    </row>
    <row r="610239" spans="8:8" ht="12" customHeight="1" x14ac:dyDescent="0.2">
      <c r="H610239" s="18"/>
    </row>
    <row r="610275" spans="8:8" ht="12" customHeight="1" x14ac:dyDescent="0.2">
      <c r="H610275" s="18"/>
    </row>
    <row r="610311" spans="8:8" ht="12" customHeight="1" x14ac:dyDescent="0.2">
      <c r="H610311" s="18"/>
    </row>
    <row r="610347" spans="8:8" ht="12" customHeight="1" x14ac:dyDescent="0.2">
      <c r="H610347" s="18"/>
    </row>
    <row r="610383" spans="8:8" ht="12" customHeight="1" x14ac:dyDescent="0.2">
      <c r="H610383" s="18"/>
    </row>
    <row r="610419" spans="8:8" ht="12" customHeight="1" x14ac:dyDescent="0.2">
      <c r="H610419" s="18"/>
    </row>
    <row r="610455" spans="8:8" ht="12" customHeight="1" x14ac:dyDescent="0.2">
      <c r="H610455" s="18"/>
    </row>
    <row r="610491" spans="8:8" ht="12" customHeight="1" x14ac:dyDescent="0.2">
      <c r="H610491" s="18"/>
    </row>
    <row r="610527" spans="8:8" ht="12" customHeight="1" x14ac:dyDescent="0.2">
      <c r="H610527" s="18"/>
    </row>
    <row r="610563" spans="8:8" ht="12" customHeight="1" x14ac:dyDescent="0.2">
      <c r="H610563" s="18"/>
    </row>
    <row r="610599" spans="8:8" ht="12" customHeight="1" x14ac:dyDescent="0.2">
      <c r="H610599" s="18"/>
    </row>
    <row r="610635" spans="8:8" ht="12" customHeight="1" x14ac:dyDescent="0.2">
      <c r="H610635" s="18"/>
    </row>
    <row r="610671" spans="8:8" ht="12" customHeight="1" x14ac:dyDescent="0.2">
      <c r="H610671" s="18"/>
    </row>
    <row r="610707" spans="8:8" ht="12" customHeight="1" x14ac:dyDescent="0.2">
      <c r="H610707" s="18"/>
    </row>
    <row r="610743" spans="8:8" ht="12" customHeight="1" x14ac:dyDescent="0.2">
      <c r="H610743" s="18"/>
    </row>
    <row r="610779" spans="8:8" ht="12" customHeight="1" x14ac:dyDescent="0.2">
      <c r="H610779" s="18"/>
    </row>
    <row r="610815" spans="8:8" ht="12" customHeight="1" x14ac:dyDescent="0.2">
      <c r="H610815" s="18"/>
    </row>
    <row r="610851" spans="8:8" ht="12" customHeight="1" x14ac:dyDescent="0.2">
      <c r="H610851" s="18"/>
    </row>
    <row r="610887" spans="8:8" ht="12" customHeight="1" x14ac:dyDescent="0.2">
      <c r="H610887" s="18"/>
    </row>
    <row r="610923" spans="8:8" ht="12" customHeight="1" x14ac:dyDescent="0.2">
      <c r="H610923" s="18"/>
    </row>
    <row r="610959" spans="8:8" ht="12" customHeight="1" x14ac:dyDescent="0.2">
      <c r="H610959" s="18"/>
    </row>
    <row r="610995" spans="8:8" ht="12" customHeight="1" x14ac:dyDescent="0.2">
      <c r="H610995" s="18"/>
    </row>
    <row r="611031" spans="8:8" ht="12" customHeight="1" x14ac:dyDescent="0.2">
      <c r="H611031" s="18"/>
    </row>
    <row r="611067" spans="8:8" ht="12" customHeight="1" x14ac:dyDescent="0.2">
      <c r="H611067" s="18"/>
    </row>
    <row r="611103" spans="8:8" ht="12" customHeight="1" x14ac:dyDescent="0.2">
      <c r="H611103" s="18"/>
    </row>
    <row r="611139" spans="8:8" ht="12" customHeight="1" x14ac:dyDescent="0.2">
      <c r="H611139" s="18"/>
    </row>
    <row r="611175" spans="8:8" ht="12" customHeight="1" x14ac:dyDescent="0.2">
      <c r="H611175" s="18"/>
    </row>
    <row r="611211" spans="8:8" ht="12" customHeight="1" x14ac:dyDescent="0.2">
      <c r="H611211" s="18"/>
    </row>
    <row r="611247" spans="8:8" ht="12" customHeight="1" x14ac:dyDescent="0.2">
      <c r="H611247" s="18"/>
    </row>
    <row r="611283" spans="8:8" ht="12" customHeight="1" x14ac:dyDescent="0.2">
      <c r="H611283" s="18"/>
    </row>
    <row r="611319" spans="8:8" ht="12" customHeight="1" x14ac:dyDescent="0.2">
      <c r="H611319" s="18"/>
    </row>
    <row r="611355" spans="8:8" ht="12" customHeight="1" x14ac:dyDescent="0.2">
      <c r="H611355" s="18"/>
    </row>
    <row r="611391" spans="8:8" ht="12" customHeight="1" x14ac:dyDescent="0.2">
      <c r="H611391" s="18"/>
    </row>
    <row r="611427" spans="8:8" ht="12" customHeight="1" x14ac:dyDescent="0.2">
      <c r="H611427" s="18"/>
    </row>
    <row r="611463" spans="8:8" ht="12" customHeight="1" x14ac:dyDescent="0.2">
      <c r="H611463" s="18"/>
    </row>
    <row r="611499" spans="8:8" ht="12" customHeight="1" x14ac:dyDescent="0.2">
      <c r="H611499" s="18"/>
    </row>
    <row r="611535" spans="8:8" ht="12" customHeight="1" x14ac:dyDescent="0.2">
      <c r="H611535" s="18"/>
    </row>
    <row r="611571" spans="8:8" ht="12" customHeight="1" x14ac:dyDescent="0.2">
      <c r="H611571" s="18"/>
    </row>
    <row r="611607" spans="8:8" ht="12" customHeight="1" x14ac:dyDescent="0.2">
      <c r="H611607" s="18"/>
    </row>
    <row r="611643" spans="8:8" ht="12" customHeight="1" x14ac:dyDescent="0.2">
      <c r="H611643" s="18"/>
    </row>
    <row r="611679" spans="8:8" ht="12" customHeight="1" x14ac:dyDescent="0.2">
      <c r="H611679" s="18"/>
    </row>
    <row r="611715" spans="8:8" ht="12" customHeight="1" x14ac:dyDescent="0.2">
      <c r="H611715" s="18"/>
    </row>
    <row r="611751" spans="8:8" ht="12" customHeight="1" x14ac:dyDescent="0.2">
      <c r="H611751" s="18"/>
    </row>
    <row r="611787" spans="8:8" ht="12" customHeight="1" x14ac:dyDescent="0.2">
      <c r="H611787" s="18"/>
    </row>
    <row r="611823" spans="8:8" ht="12" customHeight="1" x14ac:dyDescent="0.2">
      <c r="H611823" s="18"/>
    </row>
    <row r="611859" spans="8:8" ht="12" customHeight="1" x14ac:dyDescent="0.2">
      <c r="H611859" s="18"/>
    </row>
    <row r="611895" spans="8:8" ht="12" customHeight="1" x14ac:dyDescent="0.2">
      <c r="H611895" s="18"/>
    </row>
    <row r="611931" spans="8:8" ht="12" customHeight="1" x14ac:dyDescent="0.2">
      <c r="H611931" s="18"/>
    </row>
    <row r="611967" spans="8:8" ht="12" customHeight="1" x14ac:dyDescent="0.2">
      <c r="H611967" s="18"/>
    </row>
    <row r="612003" spans="8:8" ht="12" customHeight="1" x14ac:dyDescent="0.2">
      <c r="H612003" s="18"/>
    </row>
    <row r="612039" spans="8:8" ht="12" customHeight="1" x14ac:dyDescent="0.2">
      <c r="H612039" s="18"/>
    </row>
    <row r="612075" spans="8:8" ht="12" customHeight="1" x14ac:dyDescent="0.2">
      <c r="H612075" s="18"/>
    </row>
    <row r="612111" spans="8:8" ht="12" customHeight="1" x14ac:dyDescent="0.2">
      <c r="H612111" s="18"/>
    </row>
    <row r="612147" spans="8:8" ht="12" customHeight="1" x14ac:dyDescent="0.2">
      <c r="H612147" s="18"/>
    </row>
    <row r="612183" spans="8:8" ht="12" customHeight="1" x14ac:dyDescent="0.2">
      <c r="H612183" s="18"/>
    </row>
    <row r="612219" spans="8:8" ht="12" customHeight="1" x14ac:dyDescent="0.2">
      <c r="H612219" s="18"/>
    </row>
    <row r="612255" spans="8:8" ht="12" customHeight="1" x14ac:dyDescent="0.2">
      <c r="H612255" s="18"/>
    </row>
    <row r="612291" spans="8:8" ht="12" customHeight="1" x14ac:dyDescent="0.2">
      <c r="H612291" s="18"/>
    </row>
    <row r="612327" spans="8:8" ht="12" customHeight="1" x14ac:dyDescent="0.2">
      <c r="H612327" s="18"/>
    </row>
    <row r="612363" spans="8:8" ht="12" customHeight="1" x14ac:dyDescent="0.2">
      <c r="H612363" s="18"/>
    </row>
    <row r="612399" spans="8:8" ht="12" customHeight="1" x14ac:dyDescent="0.2">
      <c r="H612399" s="18"/>
    </row>
    <row r="612435" spans="8:8" ht="12" customHeight="1" x14ac:dyDescent="0.2">
      <c r="H612435" s="18"/>
    </row>
    <row r="612471" spans="8:8" ht="12" customHeight="1" x14ac:dyDescent="0.2">
      <c r="H612471" s="18"/>
    </row>
    <row r="612507" spans="8:8" ht="12" customHeight="1" x14ac:dyDescent="0.2">
      <c r="H612507" s="18"/>
    </row>
    <row r="612543" spans="8:8" ht="12" customHeight="1" x14ac:dyDescent="0.2">
      <c r="H612543" s="18"/>
    </row>
    <row r="612579" spans="8:8" ht="12" customHeight="1" x14ac:dyDescent="0.2">
      <c r="H612579" s="18"/>
    </row>
    <row r="612615" spans="8:8" ht="12" customHeight="1" x14ac:dyDescent="0.2">
      <c r="H612615" s="18"/>
    </row>
    <row r="612651" spans="8:8" ht="12" customHeight="1" x14ac:dyDescent="0.2">
      <c r="H612651" s="18"/>
    </row>
    <row r="612687" spans="8:8" ht="12" customHeight="1" x14ac:dyDescent="0.2">
      <c r="H612687" s="18"/>
    </row>
    <row r="612723" spans="8:8" ht="12" customHeight="1" x14ac:dyDescent="0.2">
      <c r="H612723" s="18"/>
    </row>
    <row r="612759" spans="8:8" ht="12" customHeight="1" x14ac:dyDescent="0.2">
      <c r="H612759" s="18"/>
    </row>
    <row r="612795" spans="8:8" ht="12" customHeight="1" x14ac:dyDescent="0.2">
      <c r="H612795" s="18"/>
    </row>
    <row r="612831" spans="8:8" ht="12" customHeight="1" x14ac:dyDescent="0.2">
      <c r="H612831" s="18"/>
    </row>
    <row r="612867" spans="8:8" ht="12" customHeight="1" x14ac:dyDescent="0.2">
      <c r="H612867" s="18"/>
    </row>
    <row r="612903" spans="8:8" ht="12" customHeight="1" x14ac:dyDescent="0.2">
      <c r="H612903" s="18"/>
    </row>
    <row r="612939" spans="8:8" ht="12" customHeight="1" x14ac:dyDescent="0.2">
      <c r="H612939" s="18"/>
    </row>
    <row r="612975" spans="8:8" ht="12" customHeight="1" x14ac:dyDescent="0.2">
      <c r="H612975" s="18"/>
    </row>
    <row r="613011" spans="8:8" ht="12" customHeight="1" x14ac:dyDescent="0.2">
      <c r="H613011" s="18"/>
    </row>
    <row r="613047" spans="8:8" ht="12" customHeight="1" x14ac:dyDescent="0.2">
      <c r="H613047" s="18"/>
    </row>
    <row r="613083" spans="8:8" ht="12" customHeight="1" x14ac:dyDescent="0.2">
      <c r="H613083" s="18"/>
    </row>
    <row r="613119" spans="8:8" ht="12" customHeight="1" x14ac:dyDescent="0.2">
      <c r="H613119" s="18"/>
    </row>
    <row r="613155" spans="8:8" ht="12" customHeight="1" x14ac:dyDescent="0.2">
      <c r="H613155" s="18"/>
    </row>
    <row r="613191" spans="8:8" ht="12" customHeight="1" x14ac:dyDescent="0.2">
      <c r="H613191" s="18"/>
    </row>
    <row r="613227" spans="8:8" ht="12" customHeight="1" x14ac:dyDescent="0.2">
      <c r="H613227" s="18"/>
    </row>
    <row r="613263" spans="8:8" ht="12" customHeight="1" x14ac:dyDescent="0.2">
      <c r="H613263" s="18"/>
    </row>
    <row r="613299" spans="8:8" ht="12" customHeight="1" x14ac:dyDescent="0.2">
      <c r="H613299" s="18"/>
    </row>
    <row r="613335" spans="8:8" ht="12" customHeight="1" x14ac:dyDescent="0.2">
      <c r="H613335" s="18"/>
    </row>
    <row r="613371" spans="8:8" ht="12" customHeight="1" x14ac:dyDescent="0.2">
      <c r="H613371" s="18"/>
    </row>
    <row r="613407" spans="8:8" ht="12" customHeight="1" x14ac:dyDescent="0.2">
      <c r="H613407" s="18"/>
    </row>
    <row r="613443" spans="8:8" ht="12" customHeight="1" x14ac:dyDescent="0.2">
      <c r="H613443" s="18"/>
    </row>
    <row r="613479" spans="8:8" ht="12" customHeight="1" x14ac:dyDescent="0.2">
      <c r="H613479" s="18"/>
    </row>
    <row r="613515" spans="8:8" ht="12" customHeight="1" x14ac:dyDescent="0.2">
      <c r="H613515" s="18"/>
    </row>
    <row r="613551" spans="8:8" ht="12" customHeight="1" x14ac:dyDescent="0.2">
      <c r="H613551" s="18"/>
    </row>
    <row r="613587" spans="8:8" ht="12" customHeight="1" x14ac:dyDescent="0.2">
      <c r="H613587" s="18"/>
    </row>
    <row r="613623" spans="8:8" ht="12" customHeight="1" x14ac:dyDescent="0.2">
      <c r="H613623" s="18"/>
    </row>
    <row r="613659" spans="8:8" ht="12" customHeight="1" x14ac:dyDescent="0.2">
      <c r="H613659" s="18"/>
    </row>
    <row r="613695" spans="8:8" ht="12" customHeight="1" x14ac:dyDescent="0.2">
      <c r="H613695" s="18"/>
    </row>
    <row r="613731" spans="8:8" ht="12" customHeight="1" x14ac:dyDescent="0.2">
      <c r="H613731" s="18"/>
    </row>
    <row r="613767" spans="8:8" ht="12" customHeight="1" x14ac:dyDescent="0.2">
      <c r="H613767" s="18"/>
    </row>
    <row r="613803" spans="8:8" ht="12" customHeight="1" x14ac:dyDescent="0.2">
      <c r="H613803" s="18"/>
    </row>
    <row r="613839" spans="8:8" ht="12" customHeight="1" x14ac:dyDescent="0.2">
      <c r="H613839" s="18"/>
    </row>
    <row r="613875" spans="8:8" ht="12" customHeight="1" x14ac:dyDescent="0.2">
      <c r="H613875" s="18"/>
    </row>
    <row r="613911" spans="8:8" ht="12" customHeight="1" x14ac:dyDescent="0.2">
      <c r="H613911" s="18"/>
    </row>
    <row r="613947" spans="8:8" ht="12" customHeight="1" x14ac:dyDescent="0.2">
      <c r="H613947" s="18"/>
    </row>
    <row r="613983" spans="8:8" ht="12" customHeight="1" x14ac:dyDescent="0.2">
      <c r="H613983" s="18"/>
    </row>
    <row r="614019" spans="8:8" ht="12" customHeight="1" x14ac:dyDescent="0.2">
      <c r="H614019" s="18"/>
    </row>
    <row r="614055" spans="8:8" ht="12" customHeight="1" x14ac:dyDescent="0.2">
      <c r="H614055" s="18"/>
    </row>
    <row r="614091" spans="8:8" ht="12" customHeight="1" x14ac:dyDescent="0.2">
      <c r="H614091" s="18"/>
    </row>
    <row r="614127" spans="8:8" ht="12" customHeight="1" x14ac:dyDescent="0.2">
      <c r="H614127" s="18"/>
    </row>
    <row r="614163" spans="8:8" ht="12" customHeight="1" x14ac:dyDescent="0.2">
      <c r="H614163" s="18"/>
    </row>
    <row r="614199" spans="8:8" ht="12" customHeight="1" x14ac:dyDescent="0.2">
      <c r="H614199" s="18"/>
    </row>
    <row r="614235" spans="8:8" ht="12" customHeight="1" x14ac:dyDescent="0.2">
      <c r="H614235" s="18"/>
    </row>
    <row r="614271" spans="8:8" ht="12" customHeight="1" x14ac:dyDescent="0.2">
      <c r="H614271" s="18"/>
    </row>
    <row r="614307" spans="8:8" ht="12" customHeight="1" x14ac:dyDescent="0.2">
      <c r="H614307" s="18"/>
    </row>
    <row r="614343" spans="8:8" ht="12" customHeight="1" x14ac:dyDescent="0.2">
      <c r="H614343" s="18"/>
    </row>
    <row r="614379" spans="8:8" ht="12" customHeight="1" x14ac:dyDescent="0.2">
      <c r="H614379" s="18"/>
    </row>
    <row r="614415" spans="8:8" ht="12" customHeight="1" x14ac:dyDescent="0.2">
      <c r="H614415" s="18"/>
    </row>
    <row r="614451" spans="8:8" ht="12" customHeight="1" x14ac:dyDescent="0.2">
      <c r="H614451" s="18"/>
    </row>
    <row r="614487" spans="8:8" ht="12" customHeight="1" x14ac:dyDescent="0.2">
      <c r="H614487" s="18"/>
    </row>
    <row r="614523" spans="8:8" ht="12" customHeight="1" x14ac:dyDescent="0.2">
      <c r="H614523" s="18"/>
    </row>
    <row r="614559" spans="8:8" ht="12" customHeight="1" x14ac:dyDescent="0.2">
      <c r="H614559" s="18"/>
    </row>
    <row r="614595" spans="8:8" ht="12" customHeight="1" x14ac:dyDescent="0.2">
      <c r="H614595" s="18"/>
    </row>
    <row r="614631" spans="8:8" ht="12" customHeight="1" x14ac:dyDescent="0.2">
      <c r="H614631" s="18"/>
    </row>
    <row r="614667" spans="8:8" ht="12" customHeight="1" x14ac:dyDescent="0.2">
      <c r="H614667" s="18"/>
    </row>
    <row r="614703" spans="8:8" ht="12" customHeight="1" x14ac:dyDescent="0.2">
      <c r="H614703" s="18"/>
    </row>
    <row r="614739" spans="8:8" ht="12" customHeight="1" x14ac:dyDescent="0.2">
      <c r="H614739" s="18"/>
    </row>
    <row r="614775" spans="8:8" ht="12" customHeight="1" x14ac:dyDescent="0.2">
      <c r="H614775" s="18"/>
    </row>
    <row r="614811" spans="8:8" ht="12" customHeight="1" x14ac:dyDescent="0.2">
      <c r="H614811" s="18"/>
    </row>
    <row r="614847" spans="8:8" ht="12" customHeight="1" x14ac:dyDescent="0.2">
      <c r="H614847" s="18"/>
    </row>
    <row r="614883" spans="8:8" ht="12" customHeight="1" x14ac:dyDescent="0.2">
      <c r="H614883" s="18"/>
    </row>
    <row r="614919" spans="8:8" ht="12" customHeight="1" x14ac:dyDescent="0.2">
      <c r="H614919" s="18"/>
    </row>
    <row r="614955" spans="8:8" ht="12" customHeight="1" x14ac:dyDescent="0.2">
      <c r="H614955" s="18"/>
    </row>
    <row r="614991" spans="8:8" ht="12" customHeight="1" x14ac:dyDescent="0.2">
      <c r="H614991" s="18"/>
    </row>
    <row r="615027" spans="8:8" ht="12" customHeight="1" x14ac:dyDescent="0.2">
      <c r="H615027" s="18"/>
    </row>
    <row r="615063" spans="8:8" ht="12" customHeight="1" x14ac:dyDescent="0.2">
      <c r="H615063" s="18"/>
    </row>
    <row r="615099" spans="8:8" ht="12" customHeight="1" x14ac:dyDescent="0.2">
      <c r="H615099" s="18"/>
    </row>
    <row r="615135" spans="8:8" ht="12" customHeight="1" x14ac:dyDescent="0.2">
      <c r="H615135" s="18"/>
    </row>
    <row r="615171" spans="8:8" ht="12" customHeight="1" x14ac:dyDescent="0.2">
      <c r="H615171" s="18"/>
    </row>
    <row r="615207" spans="8:8" ht="12" customHeight="1" x14ac:dyDescent="0.2">
      <c r="H615207" s="18"/>
    </row>
    <row r="615243" spans="8:8" ht="12" customHeight="1" x14ac:dyDescent="0.2">
      <c r="H615243" s="18"/>
    </row>
    <row r="615279" spans="8:8" ht="12" customHeight="1" x14ac:dyDescent="0.2">
      <c r="H615279" s="18"/>
    </row>
    <row r="615315" spans="8:8" ht="12" customHeight="1" x14ac:dyDescent="0.2">
      <c r="H615315" s="18"/>
    </row>
    <row r="615351" spans="8:8" ht="12" customHeight="1" x14ac:dyDescent="0.2">
      <c r="H615351" s="18"/>
    </row>
    <row r="615387" spans="8:8" ht="12" customHeight="1" x14ac:dyDescent="0.2">
      <c r="H615387" s="18"/>
    </row>
    <row r="615423" spans="8:8" ht="12" customHeight="1" x14ac:dyDescent="0.2">
      <c r="H615423" s="18"/>
    </row>
    <row r="615459" spans="8:8" ht="12" customHeight="1" x14ac:dyDescent="0.2">
      <c r="H615459" s="18"/>
    </row>
    <row r="615495" spans="8:8" ht="12" customHeight="1" x14ac:dyDescent="0.2">
      <c r="H615495" s="18"/>
    </row>
    <row r="615531" spans="8:8" ht="12" customHeight="1" x14ac:dyDescent="0.2">
      <c r="H615531" s="18"/>
    </row>
    <row r="615567" spans="8:8" ht="12" customHeight="1" x14ac:dyDescent="0.2">
      <c r="H615567" s="18"/>
    </row>
    <row r="615603" spans="8:8" ht="12" customHeight="1" x14ac:dyDescent="0.2">
      <c r="H615603" s="18"/>
    </row>
    <row r="615639" spans="8:8" ht="12" customHeight="1" x14ac:dyDescent="0.2">
      <c r="H615639" s="18"/>
    </row>
    <row r="615675" spans="8:8" ht="12" customHeight="1" x14ac:dyDescent="0.2">
      <c r="H615675" s="18"/>
    </row>
    <row r="615711" spans="8:8" ht="12" customHeight="1" x14ac:dyDescent="0.2">
      <c r="H615711" s="18"/>
    </row>
    <row r="615747" spans="8:8" ht="12" customHeight="1" x14ac:dyDescent="0.2">
      <c r="H615747" s="18"/>
    </row>
    <row r="615783" spans="8:8" ht="12" customHeight="1" x14ac:dyDescent="0.2">
      <c r="H615783" s="18"/>
    </row>
    <row r="615819" spans="8:8" ht="12" customHeight="1" x14ac:dyDescent="0.2">
      <c r="H615819" s="18"/>
    </row>
    <row r="615855" spans="8:8" ht="12" customHeight="1" x14ac:dyDescent="0.2">
      <c r="H615855" s="18"/>
    </row>
    <row r="615891" spans="8:8" ht="12" customHeight="1" x14ac:dyDescent="0.2">
      <c r="H615891" s="18"/>
    </row>
    <row r="615927" spans="8:8" ht="12" customHeight="1" x14ac:dyDescent="0.2">
      <c r="H615927" s="18"/>
    </row>
    <row r="615963" spans="8:8" ht="12" customHeight="1" x14ac:dyDescent="0.2">
      <c r="H615963" s="18"/>
    </row>
    <row r="615999" spans="8:8" ht="12" customHeight="1" x14ac:dyDescent="0.2">
      <c r="H615999" s="18"/>
    </row>
    <row r="616035" spans="8:8" ht="12" customHeight="1" x14ac:dyDescent="0.2">
      <c r="H616035" s="18"/>
    </row>
    <row r="616071" spans="8:8" ht="12" customHeight="1" x14ac:dyDescent="0.2">
      <c r="H616071" s="18"/>
    </row>
    <row r="616107" spans="8:8" ht="12" customHeight="1" x14ac:dyDescent="0.2">
      <c r="H616107" s="18"/>
    </row>
    <row r="616143" spans="8:8" ht="12" customHeight="1" x14ac:dyDescent="0.2">
      <c r="H616143" s="18"/>
    </row>
    <row r="616179" spans="8:8" ht="12" customHeight="1" x14ac:dyDescent="0.2">
      <c r="H616179" s="18"/>
    </row>
    <row r="616215" spans="8:8" ht="12" customHeight="1" x14ac:dyDescent="0.2">
      <c r="H616215" s="18"/>
    </row>
    <row r="616251" spans="8:8" ht="12" customHeight="1" x14ac:dyDescent="0.2">
      <c r="H616251" s="18"/>
    </row>
    <row r="616287" spans="8:8" ht="12" customHeight="1" x14ac:dyDescent="0.2">
      <c r="H616287" s="18"/>
    </row>
    <row r="616323" spans="8:8" ht="12" customHeight="1" x14ac:dyDescent="0.2">
      <c r="H616323" s="18"/>
    </row>
    <row r="616359" spans="8:8" ht="12" customHeight="1" x14ac:dyDescent="0.2">
      <c r="H616359" s="18"/>
    </row>
    <row r="616395" spans="8:8" ht="12" customHeight="1" x14ac:dyDescent="0.2">
      <c r="H616395" s="18"/>
    </row>
    <row r="616431" spans="8:8" ht="12" customHeight="1" x14ac:dyDescent="0.2">
      <c r="H616431" s="18"/>
    </row>
    <row r="616467" spans="8:8" ht="12" customHeight="1" x14ac:dyDescent="0.2">
      <c r="H616467" s="18"/>
    </row>
    <row r="616503" spans="8:8" ht="12" customHeight="1" x14ac:dyDescent="0.2">
      <c r="H616503" s="18"/>
    </row>
    <row r="616539" spans="8:8" ht="12" customHeight="1" x14ac:dyDescent="0.2">
      <c r="H616539" s="18"/>
    </row>
    <row r="616575" spans="8:8" ht="12" customHeight="1" x14ac:dyDescent="0.2">
      <c r="H616575" s="18"/>
    </row>
    <row r="616611" spans="8:8" ht="12" customHeight="1" x14ac:dyDescent="0.2">
      <c r="H616611" s="18"/>
    </row>
    <row r="616647" spans="8:8" ht="12" customHeight="1" x14ac:dyDescent="0.2">
      <c r="H616647" s="18"/>
    </row>
    <row r="616683" spans="8:8" ht="12" customHeight="1" x14ac:dyDescent="0.2">
      <c r="H616683" s="18"/>
    </row>
    <row r="616719" spans="8:8" ht="12" customHeight="1" x14ac:dyDescent="0.2">
      <c r="H616719" s="18"/>
    </row>
    <row r="616755" spans="8:8" ht="12" customHeight="1" x14ac:dyDescent="0.2">
      <c r="H616755" s="18"/>
    </row>
    <row r="616791" spans="8:8" ht="12" customHeight="1" x14ac:dyDescent="0.2">
      <c r="H616791" s="18"/>
    </row>
    <row r="616827" spans="8:8" ht="12" customHeight="1" x14ac:dyDescent="0.2">
      <c r="H616827" s="18"/>
    </row>
    <row r="616863" spans="8:8" ht="12" customHeight="1" x14ac:dyDescent="0.2">
      <c r="H616863" s="18"/>
    </row>
    <row r="616899" spans="8:8" ht="12" customHeight="1" x14ac:dyDescent="0.2">
      <c r="H616899" s="18"/>
    </row>
    <row r="616935" spans="8:8" ht="12" customHeight="1" x14ac:dyDescent="0.2">
      <c r="H616935" s="18"/>
    </row>
    <row r="616971" spans="8:8" ht="12" customHeight="1" x14ac:dyDescent="0.2">
      <c r="H616971" s="18"/>
    </row>
    <row r="617007" spans="8:8" ht="12" customHeight="1" x14ac:dyDescent="0.2">
      <c r="H617007" s="18"/>
    </row>
    <row r="617043" spans="8:8" ht="12" customHeight="1" x14ac:dyDescent="0.2">
      <c r="H617043" s="18"/>
    </row>
    <row r="617079" spans="8:8" ht="12" customHeight="1" x14ac:dyDescent="0.2">
      <c r="H617079" s="18"/>
    </row>
    <row r="617115" spans="8:8" ht="12" customHeight="1" x14ac:dyDescent="0.2">
      <c r="H617115" s="18"/>
    </row>
    <row r="617151" spans="8:8" ht="12" customHeight="1" x14ac:dyDescent="0.2">
      <c r="H617151" s="18"/>
    </row>
    <row r="617187" spans="8:8" ht="12" customHeight="1" x14ac:dyDescent="0.2">
      <c r="H617187" s="18"/>
    </row>
    <row r="617223" spans="8:8" ht="12" customHeight="1" x14ac:dyDescent="0.2">
      <c r="H617223" s="18"/>
    </row>
    <row r="617259" spans="8:8" ht="12" customHeight="1" x14ac:dyDescent="0.2">
      <c r="H617259" s="18"/>
    </row>
    <row r="617295" spans="8:8" ht="12" customHeight="1" x14ac:dyDescent="0.2">
      <c r="H617295" s="18"/>
    </row>
    <row r="617331" spans="8:8" ht="12" customHeight="1" x14ac:dyDescent="0.2">
      <c r="H617331" s="18"/>
    </row>
    <row r="617367" spans="8:8" ht="12" customHeight="1" x14ac:dyDescent="0.2">
      <c r="H617367" s="18"/>
    </row>
    <row r="617403" spans="8:8" ht="12" customHeight="1" x14ac:dyDescent="0.2">
      <c r="H617403" s="18"/>
    </row>
    <row r="617439" spans="8:8" ht="12" customHeight="1" x14ac:dyDescent="0.2">
      <c r="H617439" s="18"/>
    </row>
    <row r="617475" spans="8:8" ht="12" customHeight="1" x14ac:dyDescent="0.2">
      <c r="H617475" s="18"/>
    </row>
    <row r="617511" spans="8:8" ht="12" customHeight="1" x14ac:dyDescent="0.2">
      <c r="H617511" s="18"/>
    </row>
    <row r="617547" spans="8:8" ht="12" customHeight="1" x14ac:dyDescent="0.2">
      <c r="H617547" s="18"/>
    </row>
    <row r="617583" spans="8:8" ht="12" customHeight="1" x14ac:dyDescent="0.2">
      <c r="H617583" s="18"/>
    </row>
    <row r="617619" spans="8:8" ht="12" customHeight="1" x14ac:dyDescent="0.2">
      <c r="H617619" s="18"/>
    </row>
    <row r="617655" spans="8:8" ht="12" customHeight="1" x14ac:dyDescent="0.2">
      <c r="H617655" s="18"/>
    </row>
    <row r="617691" spans="8:8" ht="12" customHeight="1" x14ac:dyDescent="0.2">
      <c r="H617691" s="18"/>
    </row>
    <row r="617727" spans="8:8" ht="12" customHeight="1" x14ac:dyDescent="0.2">
      <c r="H617727" s="18"/>
    </row>
    <row r="617763" spans="8:8" ht="12" customHeight="1" x14ac:dyDescent="0.2">
      <c r="H617763" s="18"/>
    </row>
    <row r="617799" spans="8:8" ht="12" customHeight="1" x14ac:dyDescent="0.2">
      <c r="H617799" s="18"/>
    </row>
    <row r="617835" spans="8:8" ht="12" customHeight="1" x14ac:dyDescent="0.2">
      <c r="H617835" s="18"/>
    </row>
    <row r="617871" spans="8:8" ht="12" customHeight="1" x14ac:dyDescent="0.2">
      <c r="H617871" s="18"/>
    </row>
    <row r="617907" spans="8:8" ht="12" customHeight="1" x14ac:dyDescent="0.2">
      <c r="H617907" s="18"/>
    </row>
    <row r="617943" spans="8:8" ht="12" customHeight="1" x14ac:dyDescent="0.2">
      <c r="H617943" s="18"/>
    </row>
    <row r="617979" spans="8:8" ht="12" customHeight="1" x14ac:dyDescent="0.2">
      <c r="H617979" s="18"/>
    </row>
    <row r="618015" spans="8:8" ht="12" customHeight="1" x14ac:dyDescent="0.2">
      <c r="H618015" s="18"/>
    </row>
    <row r="618051" spans="8:8" ht="12" customHeight="1" x14ac:dyDescent="0.2">
      <c r="H618051" s="18"/>
    </row>
    <row r="618087" spans="8:8" ht="12" customHeight="1" x14ac:dyDescent="0.2">
      <c r="H618087" s="18"/>
    </row>
    <row r="618123" spans="8:8" ht="12" customHeight="1" x14ac:dyDescent="0.2">
      <c r="H618123" s="18"/>
    </row>
    <row r="618159" spans="8:8" ht="12" customHeight="1" x14ac:dyDescent="0.2">
      <c r="H618159" s="18"/>
    </row>
    <row r="618195" spans="8:8" ht="12" customHeight="1" x14ac:dyDescent="0.2">
      <c r="H618195" s="18"/>
    </row>
    <row r="618231" spans="8:8" ht="12" customHeight="1" x14ac:dyDescent="0.2">
      <c r="H618231" s="18"/>
    </row>
    <row r="618267" spans="8:8" ht="12" customHeight="1" x14ac:dyDescent="0.2">
      <c r="H618267" s="18"/>
    </row>
    <row r="618303" spans="8:8" ht="12" customHeight="1" x14ac:dyDescent="0.2">
      <c r="H618303" s="18"/>
    </row>
    <row r="618339" spans="8:8" ht="12" customHeight="1" x14ac:dyDescent="0.2">
      <c r="H618339" s="18"/>
    </row>
    <row r="618375" spans="8:8" ht="12" customHeight="1" x14ac:dyDescent="0.2">
      <c r="H618375" s="18"/>
    </row>
    <row r="618411" spans="8:8" ht="12" customHeight="1" x14ac:dyDescent="0.2">
      <c r="H618411" s="18"/>
    </row>
    <row r="618447" spans="8:8" ht="12" customHeight="1" x14ac:dyDescent="0.2">
      <c r="H618447" s="18"/>
    </row>
    <row r="618483" spans="8:8" ht="12" customHeight="1" x14ac:dyDescent="0.2">
      <c r="H618483" s="18"/>
    </row>
    <row r="618519" spans="8:8" ht="12" customHeight="1" x14ac:dyDescent="0.2">
      <c r="H618519" s="18"/>
    </row>
    <row r="618555" spans="8:8" ht="12" customHeight="1" x14ac:dyDescent="0.2">
      <c r="H618555" s="18"/>
    </row>
    <row r="618591" spans="8:8" ht="12" customHeight="1" x14ac:dyDescent="0.2">
      <c r="H618591" s="18"/>
    </row>
    <row r="618627" spans="8:8" ht="12" customHeight="1" x14ac:dyDescent="0.2">
      <c r="H618627" s="18"/>
    </row>
    <row r="618663" spans="8:8" ht="12" customHeight="1" x14ac:dyDescent="0.2">
      <c r="H618663" s="18"/>
    </row>
    <row r="618699" spans="8:8" ht="12" customHeight="1" x14ac:dyDescent="0.2">
      <c r="H618699" s="18"/>
    </row>
    <row r="618735" spans="8:8" ht="12" customHeight="1" x14ac:dyDescent="0.2">
      <c r="H618735" s="18"/>
    </row>
    <row r="618771" spans="8:8" ht="12" customHeight="1" x14ac:dyDescent="0.2">
      <c r="H618771" s="18"/>
    </row>
    <row r="618807" spans="8:8" ht="12" customHeight="1" x14ac:dyDescent="0.2">
      <c r="H618807" s="18"/>
    </row>
    <row r="618843" spans="8:8" ht="12" customHeight="1" x14ac:dyDescent="0.2">
      <c r="H618843" s="18"/>
    </row>
    <row r="618879" spans="8:8" ht="12" customHeight="1" x14ac:dyDescent="0.2">
      <c r="H618879" s="18"/>
    </row>
    <row r="618915" spans="8:8" ht="12" customHeight="1" x14ac:dyDescent="0.2">
      <c r="H618915" s="18"/>
    </row>
    <row r="618951" spans="8:8" ht="12" customHeight="1" x14ac:dyDescent="0.2">
      <c r="H618951" s="18"/>
    </row>
    <row r="618987" spans="8:8" ht="12" customHeight="1" x14ac:dyDescent="0.2">
      <c r="H618987" s="18"/>
    </row>
    <row r="619023" spans="8:8" ht="12" customHeight="1" x14ac:dyDescent="0.2">
      <c r="H619023" s="18"/>
    </row>
    <row r="619059" spans="8:8" ht="12" customHeight="1" x14ac:dyDescent="0.2">
      <c r="H619059" s="18"/>
    </row>
    <row r="619095" spans="8:8" ht="12" customHeight="1" x14ac:dyDescent="0.2">
      <c r="H619095" s="18"/>
    </row>
    <row r="619131" spans="8:8" ht="12" customHeight="1" x14ac:dyDescent="0.2">
      <c r="H619131" s="18"/>
    </row>
    <row r="619167" spans="8:8" ht="12" customHeight="1" x14ac:dyDescent="0.2">
      <c r="H619167" s="18"/>
    </row>
    <row r="619203" spans="8:8" ht="12" customHeight="1" x14ac:dyDescent="0.2">
      <c r="H619203" s="18"/>
    </row>
    <row r="619239" spans="8:8" ht="12" customHeight="1" x14ac:dyDescent="0.2">
      <c r="H619239" s="18"/>
    </row>
    <row r="619275" spans="8:8" ht="12" customHeight="1" x14ac:dyDescent="0.2">
      <c r="H619275" s="18"/>
    </row>
    <row r="619311" spans="8:8" ht="12" customHeight="1" x14ac:dyDescent="0.2">
      <c r="H619311" s="18"/>
    </row>
    <row r="619347" spans="8:8" ht="12" customHeight="1" x14ac:dyDescent="0.2">
      <c r="H619347" s="18"/>
    </row>
    <row r="619383" spans="8:8" ht="12" customHeight="1" x14ac:dyDescent="0.2">
      <c r="H619383" s="18"/>
    </row>
    <row r="619419" spans="8:8" ht="12" customHeight="1" x14ac:dyDescent="0.2">
      <c r="H619419" s="18"/>
    </row>
    <row r="619455" spans="8:8" ht="12" customHeight="1" x14ac:dyDescent="0.2">
      <c r="H619455" s="18"/>
    </row>
    <row r="619491" spans="8:8" ht="12" customHeight="1" x14ac:dyDescent="0.2">
      <c r="H619491" s="18"/>
    </row>
    <row r="619527" spans="8:8" ht="12" customHeight="1" x14ac:dyDescent="0.2">
      <c r="H619527" s="18"/>
    </row>
    <row r="619563" spans="8:8" ht="12" customHeight="1" x14ac:dyDescent="0.2">
      <c r="H619563" s="18"/>
    </row>
    <row r="619599" spans="8:8" ht="12" customHeight="1" x14ac:dyDescent="0.2">
      <c r="H619599" s="18"/>
    </row>
    <row r="619635" spans="8:8" ht="12" customHeight="1" x14ac:dyDescent="0.2">
      <c r="H619635" s="18"/>
    </row>
    <row r="619671" spans="8:8" ht="12" customHeight="1" x14ac:dyDescent="0.2">
      <c r="H619671" s="18"/>
    </row>
    <row r="619707" spans="8:8" ht="12" customHeight="1" x14ac:dyDescent="0.2">
      <c r="H619707" s="18"/>
    </row>
    <row r="619743" spans="8:8" ht="12" customHeight="1" x14ac:dyDescent="0.2">
      <c r="H619743" s="18"/>
    </row>
    <row r="619779" spans="8:8" ht="12" customHeight="1" x14ac:dyDescent="0.2">
      <c r="H619779" s="18"/>
    </row>
    <row r="619815" spans="8:8" ht="12" customHeight="1" x14ac:dyDescent="0.2">
      <c r="H619815" s="18"/>
    </row>
    <row r="619851" spans="8:8" ht="12" customHeight="1" x14ac:dyDescent="0.2">
      <c r="H619851" s="18"/>
    </row>
    <row r="619887" spans="8:8" ht="12" customHeight="1" x14ac:dyDescent="0.2">
      <c r="H619887" s="18"/>
    </row>
    <row r="619923" spans="8:8" ht="12" customHeight="1" x14ac:dyDescent="0.2">
      <c r="H619923" s="18"/>
    </row>
    <row r="619959" spans="8:8" ht="12" customHeight="1" x14ac:dyDescent="0.2">
      <c r="H619959" s="18"/>
    </row>
    <row r="619995" spans="8:8" ht="12" customHeight="1" x14ac:dyDescent="0.2">
      <c r="H619995" s="18"/>
    </row>
    <row r="620031" spans="8:8" ht="12" customHeight="1" x14ac:dyDescent="0.2">
      <c r="H620031" s="18"/>
    </row>
    <row r="620067" spans="8:8" ht="12" customHeight="1" x14ac:dyDescent="0.2">
      <c r="H620067" s="18"/>
    </row>
    <row r="620103" spans="8:8" ht="12" customHeight="1" x14ac:dyDescent="0.2">
      <c r="H620103" s="18"/>
    </row>
    <row r="620139" spans="8:8" ht="12" customHeight="1" x14ac:dyDescent="0.2">
      <c r="H620139" s="18"/>
    </row>
    <row r="620175" spans="8:8" ht="12" customHeight="1" x14ac:dyDescent="0.2">
      <c r="H620175" s="18"/>
    </row>
    <row r="620211" spans="8:8" ht="12" customHeight="1" x14ac:dyDescent="0.2">
      <c r="H620211" s="18"/>
    </row>
    <row r="620247" spans="8:8" ht="12" customHeight="1" x14ac:dyDescent="0.2">
      <c r="H620247" s="18"/>
    </row>
    <row r="620283" spans="8:8" ht="12" customHeight="1" x14ac:dyDescent="0.2">
      <c r="H620283" s="18"/>
    </row>
    <row r="620319" spans="8:8" ht="12" customHeight="1" x14ac:dyDescent="0.2">
      <c r="H620319" s="18"/>
    </row>
    <row r="620355" spans="8:8" ht="12" customHeight="1" x14ac:dyDescent="0.2">
      <c r="H620355" s="18"/>
    </row>
    <row r="620391" spans="8:8" ht="12" customHeight="1" x14ac:dyDescent="0.2">
      <c r="H620391" s="18"/>
    </row>
    <row r="620427" spans="8:8" ht="12" customHeight="1" x14ac:dyDescent="0.2">
      <c r="H620427" s="18"/>
    </row>
    <row r="620463" spans="8:8" ht="12" customHeight="1" x14ac:dyDescent="0.2">
      <c r="H620463" s="18"/>
    </row>
    <row r="620499" spans="8:8" ht="12" customHeight="1" x14ac:dyDescent="0.2">
      <c r="H620499" s="18"/>
    </row>
    <row r="620535" spans="8:8" ht="12" customHeight="1" x14ac:dyDescent="0.2">
      <c r="H620535" s="18"/>
    </row>
    <row r="620571" spans="8:8" ht="12" customHeight="1" x14ac:dyDescent="0.2">
      <c r="H620571" s="18"/>
    </row>
    <row r="620607" spans="8:8" ht="12" customHeight="1" x14ac:dyDescent="0.2">
      <c r="H620607" s="18"/>
    </row>
    <row r="620643" spans="8:8" ht="12" customHeight="1" x14ac:dyDescent="0.2">
      <c r="H620643" s="18"/>
    </row>
    <row r="620679" spans="8:8" ht="12" customHeight="1" x14ac:dyDescent="0.2">
      <c r="H620679" s="18"/>
    </row>
    <row r="620715" spans="8:8" ht="12" customHeight="1" x14ac:dyDescent="0.2">
      <c r="H620715" s="18"/>
    </row>
    <row r="620751" spans="8:8" ht="12" customHeight="1" x14ac:dyDescent="0.2">
      <c r="H620751" s="18"/>
    </row>
    <row r="620787" spans="8:8" ht="12" customHeight="1" x14ac:dyDescent="0.2">
      <c r="H620787" s="18"/>
    </row>
    <row r="620823" spans="8:8" ht="12" customHeight="1" x14ac:dyDescent="0.2">
      <c r="H620823" s="18"/>
    </row>
    <row r="620859" spans="8:8" ht="12" customHeight="1" x14ac:dyDescent="0.2">
      <c r="H620859" s="18"/>
    </row>
    <row r="620895" spans="8:8" ht="12" customHeight="1" x14ac:dyDescent="0.2">
      <c r="H620895" s="18"/>
    </row>
    <row r="620931" spans="8:8" ht="12" customHeight="1" x14ac:dyDescent="0.2">
      <c r="H620931" s="18"/>
    </row>
    <row r="620967" spans="8:8" ht="12" customHeight="1" x14ac:dyDescent="0.2">
      <c r="H620967" s="18"/>
    </row>
    <row r="621003" spans="8:8" ht="12" customHeight="1" x14ac:dyDescent="0.2">
      <c r="H621003" s="18"/>
    </row>
    <row r="621039" spans="8:8" ht="12" customHeight="1" x14ac:dyDescent="0.2">
      <c r="H621039" s="18"/>
    </row>
    <row r="621075" spans="8:8" ht="12" customHeight="1" x14ac:dyDescent="0.2">
      <c r="H621075" s="18"/>
    </row>
    <row r="621111" spans="8:8" ht="12" customHeight="1" x14ac:dyDescent="0.2">
      <c r="H621111" s="18"/>
    </row>
    <row r="621147" spans="8:8" ht="12" customHeight="1" x14ac:dyDescent="0.2">
      <c r="H621147" s="18"/>
    </row>
    <row r="621183" spans="8:8" ht="12" customHeight="1" x14ac:dyDescent="0.2">
      <c r="H621183" s="18"/>
    </row>
    <row r="621219" spans="8:8" ht="12" customHeight="1" x14ac:dyDescent="0.2">
      <c r="H621219" s="18"/>
    </row>
    <row r="621255" spans="8:8" ht="12" customHeight="1" x14ac:dyDescent="0.2">
      <c r="H621255" s="18"/>
    </row>
    <row r="621291" spans="8:8" ht="12" customHeight="1" x14ac:dyDescent="0.2">
      <c r="H621291" s="18"/>
    </row>
    <row r="621327" spans="8:8" ht="12" customHeight="1" x14ac:dyDescent="0.2">
      <c r="H621327" s="18"/>
    </row>
    <row r="621363" spans="8:8" ht="12" customHeight="1" x14ac:dyDescent="0.2">
      <c r="H621363" s="18"/>
    </row>
    <row r="621399" spans="8:8" ht="12" customHeight="1" x14ac:dyDescent="0.2">
      <c r="H621399" s="18"/>
    </row>
    <row r="621435" spans="8:8" ht="12" customHeight="1" x14ac:dyDescent="0.2">
      <c r="H621435" s="18"/>
    </row>
    <row r="621471" spans="8:8" ht="12" customHeight="1" x14ac:dyDescent="0.2">
      <c r="H621471" s="18"/>
    </row>
    <row r="621507" spans="8:8" ht="12" customHeight="1" x14ac:dyDescent="0.2">
      <c r="H621507" s="18"/>
    </row>
    <row r="621543" spans="8:8" ht="12" customHeight="1" x14ac:dyDescent="0.2">
      <c r="H621543" s="18"/>
    </row>
    <row r="621579" spans="8:8" ht="12" customHeight="1" x14ac:dyDescent="0.2">
      <c r="H621579" s="18"/>
    </row>
    <row r="621615" spans="8:8" ht="12" customHeight="1" x14ac:dyDescent="0.2">
      <c r="H621615" s="18"/>
    </row>
    <row r="621651" spans="8:8" ht="12" customHeight="1" x14ac:dyDescent="0.2">
      <c r="H621651" s="18"/>
    </row>
    <row r="621687" spans="8:8" ht="12" customHeight="1" x14ac:dyDescent="0.2">
      <c r="H621687" s="18"/>
    </row>
    <row r="621723" spans="8:8" ht="12" customHeight="1" x14ac:dyDescent="0.2">
      <c r="H621723" s="18"/>
    </row>
    <row r="621759" spans="8:8" ht="12" customHeight="1" x14ac:dyDescent="0.2">
      <c r="H621759" s="18"/>
    </row>
    <row r="621795" spans="8:8" ht="12" customHeight="1" x14ac:dyDescent="0.2">
      <c r="H621795" s="18"/>
    </row>
    <row r="621831" spans="8:8" ht="12" customHeight="1" x14ac:dyDescent="0.2">
      <c r="H621831" s="18"/>
    </row>
    <row r="621867" spans="8:8" ht="12" customHeight="1" x14ac:dyDescent="0.2">
      <c r="H621867" s="18"/>
    </row>
    <row r="621903" spans="8:8" ht="12" customHeight="1" x14ac:dyDescent="0.2">
      <c r="H621903" s="18"/>
    </row>
    <row r="621939" spans="8:8" ht="12" customHeight="1" x14ac:dyDescent="0.2">
      <c r="H621939" s="18"/>
    </row>
    <row r="621975" spans="8:8" ht="12" customHeight="1" x14ac:dyDescent="0.2">
      <c r="H621975" s="18"/>
    </row>
    <row r="622011" spans="8:8" ht="12" customHeight="1" x14ac:dyDescent="0.2">
      <c r="H622011" s="18"/>
    </row>
    <row r="622047" spans="8:8" ht="12" customHeight="1" x14ac:dyDescent="0.2">
      <c r="H622047" s="18"/>
    </row>
    <row r="622083" spans="8:8" ht="12" customHeight="1" x14ac:dyDescent="0.2">
      <c r="H622083" s="18"/>
    </row>
    <row r="622119" spans="8:8" ht="12" customHeight="1" x14ac:dyDescent="0.2">
      <c r="H622119" s="18"/>
    </row>
    <row r="622155" spans="8:8" ht="12" customHeight="1" x14ac:dyDescent="0.2">
      <c r="H622155" s="18"/>
    </row>
    <row r="622191" spans="8:8" ht="12" customHeight="1" x14ac:dyDescent="0.2">
      <c r="H622191" s="18"/>
    </row>
    <row r="622227" spans="8:8" ht="12" customHeight="1" x14ac:dyDescent="0.2">
      <c r="H622227" s="18"/>
    </row>
    <row r="622263" spans="8:8" ht="12" customHeight="1" x14ac:dyDescent="0.2">
      <c r="H622263" s="18"/>
    </row>
    <row r="622299" spans="8:8" ht="12" customHeight="1" x14ac:dyDescent="0.2">
      <c r="H622299" s="18"/>
    </row>
    <row r="622335" spans="8:8" ht="12" customHeight="1" x14ac:dyDescent="0.2">
      <c r="H622335" s="18"/>
    </row>
    <row r="622371" spans="8:8" ht="12" customHeight="1" x14ac:dyDescent="0.2">
      <c r="H622371" s="18"/>
    </row>
    <row r="622407" spans="8:8" ht="12" customHeight="1" x14ac:dyDescent="0.2">
      <c r="H622407" s="18"/>
    </row>
    <row r="622443" spans="8:8" ht="12" customHeight="1" x14ac:dyDescent="0.2">
      <c r="H622443" s="18"/>
    </row>
    <row r="622479" spans="8:8" ht="12" customHeight="1" x14ac:dyDescent="0.2">
      <c r="H622479" s="18"/>
    </row>
    <row r="622515" spans="8:8" ht="12" customHeight="1" x14ac:dyDescent="0.2">
      <c r="H622515" s="18"/>
    </row>
    <row r="622551" spans="8:8" ht="12" customHeight="1" x14ac:dyDescent="0.2">
      <c r="H622551" s="18"/>
    </row>
    <row r="622587" spans="8:8" ht="12" customHeight="1" x14ac:dyDescent="0.2">
      <c r="H622587" s="18"/>
    </row>
    <row r="622623" spans="8:8" ht="12" customHeight="1" x14ac:dyDescent="0.2">
      <c r="H622623" s="18"/>
    </row>
    <row r="622659" spans="8:8" ht="12" customHeight="1" x14ac:dyDescent="0.2">
      <c r="H622659" s="18"/>
    </row>
    <row r="622695" spans="8:8" ht="12" customHeight="1" x14ac:dyDescent="0.2">
      <c r="H622695" s="18"/>
    </row>
    <row r="622731" spans="8:8" ht="12" customHeight="1" x14ac:dyDescent="0.2">
      <c r="H622731" s="18"/>
    </row>
    <row r="622767" spans="8:8" ht="12" customHeight="1" x14ac:dyDescent="0.2">
      <c r="H622767" s="18"/>
    </row>
    <row r="622803" spans="8:8" ht="12" customHeight="1" x14ac:dyDescent="0.2">
      <c r="H622803" s="18"/>
    </row>
    <row r="622839" spans="8:8" ht="12" customHeight="1" x14ac:dyDescent="0.2">
      <c r="H622839" s="18"/>
    </row>
    <row r="622875" spans="8:8" ht="12" customHeight="1" x14ac:dyDescent="0.2">
      <c r="H622875" s="18"/>
    </row>
    <row r="622911" spans="8:8" ht="12" customHeight="1" x14ac:dyDescent="0.2">
      <c r="H622911" s="18"/>
    </row>
    <row r="622947" spans="8:8" ht="12" customHeight="1" x14ac:dyDescent="0.2">
      <c r="H622947" s="18"/>
    </row>
    <row r="622983" spans="8:8" ht="12" customHeight="1" x14ac:dyDescent="0.2">
      <c r="H622983" s="18"/>
    </row>
    <row r="623019" spans="8:8" ht="12" customHeight="1" x14ac:dyDescent="0.2">
      <c r="H623019" s="18"/>
    </row>
    <row r="623055" spans="8:8" ht="12" customHeight="1" x14ac:dyDescent="0.2">
      <c r="H623055" s="18"/>
    </row>
    <row r="623091" spans="8:8" ht="12" customHeight="1" x14ac:dyDescent="0.2">
      <c r="H623091" s="18"/>
    </row>
    <row r="623127" spans="8:8" ht="12" customHeight="1" x14ac:dyDescent="0.2">
      <c r="H623127" s="18"/>
    </row>
    <row r="623163" spans="8:8" ht="12" customHeight="1" x14ac:dyDescent="0.2">
      <c r="H623163" s="18"/>
    </row>
    <row r="623199" spans="8:8" ht="12" customHeight="1" x14ac:dyDescent="0.2">
      <c r="H623199" s="18"/>
    </row>
    <row r="623235" spans="8:8" ht="12" customHeight="1" x14ac:dyDescent="0.2">
      <c r="H623235" s="18"/>
    </row>
    <row r="623271" spans="8:8" ht="12" customHeight="1" x14ac:dyDescent="0.2">
      <c r="H623271" s="18"/>
    </row>
    <row r="623307" spans="8:8" ht="12" customHeight="1" x14ac:dyDescent="0.2">
      <c r="H623307" s="18"/>
    </row>
    <row r="623343" spans="8:8" ht="12" customHeight="1" x14ac:dyDescent="0.2">
      <c r="H623343" s="18"/>
    </row>
    <row r="623379" spans="8:8" ht="12" customHeight="1" x14ac:dyDescent="0.2">
      <c r="H623379" s="18"/>
    </row>
    <row r="623415" spans="8:8" ht="12" customHeight="1" x14ac:dyDescent="0.2">
      <c r="H623415" s="18"/>
    </row>
    <row r="623451" spans="8:8" ht="12" customHeight="1" x14ac:dyDescent="0.2">
      <c r="H623451" s="18"/>
    </row>
    <row r="623487" spans="8:8" ht="12" customHeight="1" x14ac:dyDescent="0.2">
      <c r="H623487" s="18"/>
    </row>
    <row r="623523" spans="8:8" ht="12" customHeight="1" x14ac:dyDescent="0.2">
      <c r="H623523" s="18"/>
    </row>
    <row r="623559" spans="8:8" ht="12" customHeight="1" x14ac:dyDescent="0.2">
      <c r="H623559" s="18"/>
    </row>
    <row r="623595" spans="8:8" ht="12" customHeight="1" x14ac:dyDescent="0.2">
      <c r="H623595" s="18"/>
    </row>
    <row r="623631" spans="8:8" ht="12" customHeight="1" x14ac:dyDescent="0.2">
      <c r="H623631" s="18"/>
    </row>
    <row r="623667" spans="8:8" ht="12" customHeight="1" x14ac:dyDescent="0.2">
      <c r="H623667" s="18"/>
    </row>
    <row r="623703" spans="8:8" ht="12" customHeight="1" x14ac:dyDescent="0.2">
      <c r="H623703" s="18"/>
    </row>
    <row r="623739" spans="8:8" ht="12" customHeight="1" x14ac:dyDescent="0.2">
      <c r="H623739" s="18"/>
    </row>
    <row r="623775" spans="8:8" ht="12" customHeight="1" x14ac:dyDescent="0.2">
      <c r="H623775" s="18"/>
    </row>
    <row r="623811" spans="8:8" ht="12" customHeight="1" x14ac:dyDescent="0.2">
      <c r="H623811" s="18"/>
    </row>
    <row r="623847" spans="8:8" ht="12" customHeight="1" x14ac:dyDescent="0.2">
      <c r="H623847" s="18"/>
    </row>
    <row r="623883" spans="8:8" ht="12" customHeight="1" x14ac:dyDescent="0.2">
      <c r="H623883" s="18"/>
    </row>
    <row r="623919" spans="8:8" ht="12" customHeight="1" x14ac:dyDescent="0.2">
      <c r="H623919" s="18"/>
    </row>
    <row r="623955" spans="8:8" ht="12" customHeight="1" x14ac:dyDescent="0.2">
      <c r="H623955" s="18"/>
    </row>
    <row r="623991" spans="8:8" ht="12" customHeight="1" x14ac:dyDescent="0.2">
      <c r="H623991" s="18"/>
    </row>
    <row r="624027" spans="8:8" ht="12" customHeight="1" x14ac:dyDescent="0.2">
      <c r="H624027" s="18"/>
    </row>
    <row r="624063" spans="8:8" ht="12" customHeight="1" x14ac:dyDescent="0.2">
      <c r="H624063" s="18"/>
    </row>
    <row r="624099" spans="8:8" ht="12" customHeight="1" x14ac:dyDescent="0.2">
      <c r="H624099" s="18"/>
    </row>
    <row r="624135" spans="8:8" ht="12" customHeight="1" x14ac:dyDescent="0.2">
      <c r="H624135" s="18"/>
    </row>
    <row r="624171" spans="8:8" ht="12" customHeight="1" x14ac:dyDescent="0.2">
      <c r="H624171" s="18"/>
    </row>
    <row r="624207" spans="8:8" ht="12" customHeight="1" x14ac:dyDescent="0.2">
      <c r="H624207" s="18"/>
    </row>
    <row r="624243" spans="8:8" ht="12" customHeight="1" x14ac:dyDescent="0.2">
      <c r="H624243" s="18"/>
    </row>
    <row r="624279" spans="8:8" ht="12" customHeight="1" x14ac:dyDescent="0.2">
      <c r="H624279" s="18"/>
    </row>
    <row r="624315" spans="8:8" ht="12" customHeight="1" x14ac:dyDescent="0.2">
      <c r="H624315" s="18"/>
    </row>
    <row r="624351" spans="8:8" ht="12" customHeight="1" x14ac:dyDescent="0.2">
      <c r="H624351" s="18"/>
    </row>
    <row r="624387" spans="8:8" ht="12" customHeight="1" x14ac:dyDescent="0.2">
      <c r="H624387" s="18"/>
    </row>
    <row r="624423" spans="8:8" ht="12" customHeight="1" x14ac:dyDescent="0.2">
      <c r="H624423" s="18"/>
    </row>
    <row r="624459" spans="8:8" ht="12" customHeight="1" x14ac:dyDescent="0.2">
      <c r="H624459" s="18"/>
    </row>
    <row r="624495" spans="8:8" ht="12" customHeight="1" x14ac:dyDescent="0.2">
      <c r="H624495" s="18"/>
    </row>
    <row r="624531" spans="8:8" ht="12" customHeight="1" x14ac:dyDescent="0.2">
      <c r="H624531" s="18"/>
    </row>
    <row r="624567" spans="8:8" ht="12" customHeight="1" x14ac:dyDescent="0.2">
      <c r="H624567" s="18"/>
    </row>
    <row r="624603" spans="8:8" ht="12" customHeight="1" x14ac:dyDescent="0.2">
      <c r="H624603" s="18"/>
    </row>
    <row r="624639" spans="8:8" ht="12" customHeight="1" x14ac:dyDescent="0.2">
      <c r="H624639" s="18"/>
    </row>
    <row r="624675" spans="8:8" ht="12" customHeight="1" x14ac:dyDescent="0.2">
      <c r="H624675" s="18"/>
    </row>
    <row r="624711" spans="8:8" ht="12" customHeight="1" x14ac:dyDescent="0.2">
      <c r="H624711" s="18"/>
    </row>
    <row r="624747" spans="8:8" ht="12" customHeight="1" x14ac:dyDescent="0.2">
      <c r="H624747" s="18"/>
    </row>
    <row r="624783" spans="8:8" ht="12" customHeight="1" x14ac:dyDescent="0.2">
      <c r="H624783" s="18"/>
    </row>
    <row r="624819" spans="8:8" ht="12" customHeight="1" x14ac:dyDescent="0.2">
      <c r="H624819" s="18"/>
    </row>
    <row r="624855" spans="8:8" ht="12" customHeight="1" x14ac:dyDescent="0.2">
      <c r="H624855" s="18"/>
    </row>
    <row r="624891" spans="8:8" ht="12" customHeight="1" x14ac:dyDescent="0.2">
      <c r="H624891" s="18"/>
    </row>
    <row r="624927" spans="8:8" ht="12" customHeight="1" x14ac:dyDescent="0.2">
      <c r="H624927" s="18"/>
    </row>
    <row r="624963" spans="8:8" ht="12" customHeight="1" x14ac:dyDescent="0.2">
      <c r="H624963" s="18"/>
    </row>
    <row r="624999" spans="8:8" ht="12" customHeight="1" x14ac:dyDescent="0.2">
      <c r="H624999" s="18"/>
    </row>
    <row r="625035" spans="8:8" ht="12" customHeight="1" x14ac:dyDescent="0.2">
      <c r="H625035" s="18"/>
    </row>
    <row r="625071" spans="8:8" ht="12" customHeight="1" x14ac:dyDescent="0.2">
      <c r="H625071" s="18"/>
    </row>
    <row r="625107" spans="8:8" ht="12" customHeight="1" x14ac:dyDescent="0.2">
      <c r="H625107" s="18"/>
    </row>
    <row r="625143" spans="8:8" ht="12" customHeight="1" x14ac:dyDescent="0.2">
      <c r="H625143" s="18"/>
    </row>
    <row r="625179" spans="8:8" ht="12" customHeight="1" x14ac:dyDescent="0.2">
      <c r="H625179" s="18"/>
    </row>
    <row r="625215" spans="8:8" ht="12" customHeight="1" x14ac:dyDescent="0.2">
      <c r="H625215" s="18"/>
    </row>
    <row r="625251" spans="8:8" ht="12" customHeight="1" x14ac:dyDescent="0.2">
      <c r="H625251" s="18"/>
    </row>
    <row r="625287" spans="8:8" ht="12" customHeight="1" x14ac:dyDescent="0.2">
      <c r="H625287" s="18"/>
    </row>
    <row r="625323" spans="8:8" ht="12" customHeight="1" x14ac:dyDescent="0.2">
      <c r="H625323" s="18"/>
    </row>
    <row r="625359" spans="8:8" ht="12" customHeight="1" x14ac:dyDescent="0.2">
      <c r="H625359" s="18"/>
    </row>
    <row r="625395" spans="8:8" ht="12" customHeight="1" x14ac:dyDescent="0.2">
      <c r="H625395" s="18"/>
    </row>
    <row r="625431" spans="8:8" ht="12" customHeight="1" x14ac:dyDescent="0.2">
      <c r="H625431" s="18"/>
    </row>
    <row r="625467" spans="8:8" ht="12" customHeight="1" x14ac:dyDescent="0.2">
      <c r="H625467" s="18"/>
    </row>
    <row r="625503" spans="8:8" ht="12" customHeight="1" x14ac:dyDescent="0.2">
      <c r="H625503" s="18"/>
    </row>
    <row r="625539" spans="8:8" ht="12" customHeight="1" x14ac:dyDescent="0.2">
      <c r="H625539" s="18"/>
    </row>
    <row r="625575" spans="8:8" ht="12" customHeight="1" x14ac:dyDescent="0.2">
      <c r="H625575" s="18"/>
    </row>
    <row r="625611" spans="8:8" ht="12" customHeight="1" x14ac:dyDescent="0.2">
      <c r="H625611" s="18"/>
    </row>
    <row r="625647" spans="8:8" ht="12" customHeight="1" x14ac:dyDescent="0.2">
      <c r="H625647" s="18"/>
    </row>
    <row r="625683" spans="8:8" ht="12" customHeight="1" x14ac:dyDescent="0.2">
      <c r="H625683" s="18"/>
    </row>
    <row r="625719" spans="8:8" ht="12" customHeight="1" x14ac:dyDescent="0.2">
      <c r="H625719" s="18"/>
    </row>
    <row r="625755" spans="8:8" ht="12" customHeight="1" x14ac:dyDescent="0.2">
      <c r="H625755" s="18"/>
    </row>
    <row r="625791" spans="8:8" ht="12" customHeight="1" x14ac:dyDescent="0.2">
      <c r="H625791" s="18"/>
    </row>
    <row r="625827" spans="8:8" ht="12" customHeight="1" x14ac:dyDescent="0.2">
      <c r="H625827" s="18"/>
    </row>
    <row r="625863" spans="8:8" ht="12" customHeight="1" x14ac:dyDescent="0.2">
      <c r="H625863" s="18"/>
    </row>
    <row r="625899" spans="8:8" ht="12" customHeight="1" x14ac:dyDescent="0.2">
      <c r="H625899" s="18"/>
    </row>
    <row r="625935" spans="8:8" ht="12" customHeight="1" x14ac:dyDescent="0.2">
      <c r="H625935" s="18"/>
    </row>
    <row r="625971" spans="8:8" ht="12" customHeight="1" x14ac:dyDescent="0.2">
      <c r="H625971" s="18"/>
    </row>
    <row r="626007" spans="8:8" ht="12" customHeight="1" x14ac:dyDescent="0.2">
      <c r="H626007" s="18"/>
    </row>
    <row r="626043" spans="8:8" ht="12" customHeight="1" x14ac:dyDescent="0.2">
      <c r="H626043" s="18"/>
    </row>
    <row r="626079" spans="8:8" ht="12" customHeight="1" x14ac:dyDescent="0.2">
      <c r="H626079" s="18"/>
    </row>
    <row r="626115" spans="8:8" ht="12" customHeight="1" x14ac:dyDescent="0.2">
      <c r="H626115" s="18"/>
    </row>
    <row r="626151" spans="8:8" ht="12" customHeight="1" x14ac:dyDescent="0.2">
      <c r="H626151" s="18"/>
    </row>
    <row r="626187" spans="8:8" ht="12" customHeight="1" x14ac:dyDescent="0.2">
      <c r="H626187" s="18"/>
    </row>
    <row r="626223" spans="8:8" ht="12" customHeight="1" x14ac:dyDescent="0.2">
      <c r="H626223" s="18"/>
    </row>
    <row r="626259" spans="8:8" ht="12" customHeight="1" x14ac:dyDescent="0.2">
      <c r="H626259" s="18"/>
    </row>
    <row r="626295" spans="8:8" ht="12" customHeight="1" x14ac:dyDescent="0.2">
      <c r="H626295" s="18"/>
    </row>
    <row r="626331" spans="8:8" ht="12" customHeight="1" x14ac:dyDescent="0.2">
      <c r="H626331" s="18"/>
    </row>
    <row r="626367" spans="8:8" ht="12" customHeight="1" x14ac:dyDescent="0.2">
      <c r="H626367" s="18"/>
    </row>
    <row r="626403" spans="8:8" ht="12" customHeight="1" x14ac:dyDescent="0.2">
      <c r="H626403" s="18"/>
    </row>
    <row r="626439" spans="8:8" ht="12" customHeight="1" x14ac:dyDescent="0.2">
      <c r="H626439" s="18"/>
    </row>
    <row r="626475" spans="8:8" ht="12" customHeight="1" x14ac:dyDescent="0.2">
      <c r="H626475" s="18"/>
    </row>
    <row r="626511" spans="8:8" ht="12" customHeight="1" x14ac:dyDescent="0.2">
      <c r="H626511" s="18"/>
    </row>
    <row r="626547" spans="8:8" ht="12" customHeight="1" x14ac:dyDescent="0.2">
      <c r="H626547" s="18"/>
    </row>
    <row r="626583" spans="8:8" ht="12" customHeight="1" x14ac:dyDescent="0.2">
      <c r="H626583" s="18"/>
    </row>
    <row r="626619" spans="8:8" ht="12" customHeight="1" x14ac:dyDescent="0.2">
      <c r="H626619" s="18"/>
    </row>
    <row r="626655" spans="8:8" ht="12" customHeight="1" x14ac:dyDescent="0.2">
      <c r="H626655" s="18"/>
    </row>
    <row r="626691" spans="8:8" ht="12" customHeight="1" x14ac:dyDescent="0.2">
      <c r="H626691" s="18"/>
    </row>
    <row r="626727" spans="8:8" ht="12" customHeight="1" x14ac:dyDescent="0.2">
      <c r="H626727" s="18"/>
    </row>
    <row r="626763" spans="8:8" ht="12" customHeight="1" x14ac:dyDescent="0.2">
      <c r="H626763" s="18"/>
    </row>
    <row r="626799" spans="8:8" ht="12" customHeight="1" x14ac:dyDescent="0.2">
      <c r="H626799" s="18"/>
    </row>
    <row r="626835" spans="8:8" ht="12" customHeight="1" x14ac:dyDescent="0.2">
      <c r="H626835" s="18"/>
    </row>
    <row r="626871" spans="8:8" ht="12" customHeight="1" x14ac:dyDescent="0.2">
      <c r="H626871" s="18"/>
    </row>
    <row r="626907" spans="8:8" ht="12" customHeight="1" x14ac:dyDescent="0.2">
      <c r="H626907" s="18"/>
    </row>
    <row r="626943" spans="8:8" ht="12" customHeight="1" x14ac:dyDescent="0.2">
      <c r="H626943" s="18"/>
    </row>
    <row r="626979" spans="8:8" ht="12" customHeight="1" x14ac:dyDescent="0.2">
      <c r="H626979" s="18"/>
    </row>
    <row r="627015" spans="8:8" ht="12" customHeight="1" x14ac:dyDescent="0.2">
      <c r="H627015" s="18"/>
    </row>
    <row r="627051" spans="8:8" ht="12" customHeight="1" x14ac:dyDescent="0.2">
      <c r="H627051" s="18"/>
    </row>
    <row r="627087" spans="8:8" ht="12" customHeight="1" x14ac:dyDescent="0.2">
      <c r="H627087" s="18"/>
    </row>
    <row r="627123" spans="8:8" ht="12" customHeight="1" x14ac:dyDescent="0.2">
      <c r="H627123" s="18"/>
    </row>
    <row r="627159" spans="8:8" ht="12" customHeight="1" x14ac:dyDescent="0.2">
      <c r="H627159" s="18"/>
    </row>
    <row r="627195" spans="8:8" ht="12" customHeight="1" x14ac:dyDescent="0.2">
      <c r="H627195" s="18"/>
    </row>
    <row r="627231" spans="8:8" ht="12" customHeight="1" x14ac:dyDescent="0.2">
      <c r="H627231" s="18"/>
    </row>
    <row r="627267" spans="8:8" ht="12" customHeight="1" x14ac:dyDescent="0.2">
      <c r="H627267" s="18"/>
    </row>
    <row r="627303" spans="8:8" ht="12" customHeight="1" x14ac:dyDescent="0.2">
      <c r="H627303" s="18"/>
    </row>
    <row r="627339" spans="8:8" ht="12" customHeight="1" x14ac:dyDescent="0.2">
      <c r="H627339" s="18"/>
    </row>
    <row r="627375" spans="8:8" ht="12" customHeight="1" x14ac:dyDescent="0.2">
      <c r="H627375" s="18"/>
    </row>
    <row r="627411" spans="8:8" ht="12" customHeight="1" x14ac:dyDescent="0.2">
      <c r="H627411" s="18"/>
    </row>
    <row r="627447" spans="8:8" ht="12" customHeight="1" x14ac:dyDescent="0.2">
      <c r="H627447" s="18"/>
    </row>
    <row r="627483" spans="8:8" ht="12" customHeight="1" x14ac:dyDescent="0.2">
      <c r="H627483" s="18"/>
    </row>
    <row r="627519" spans="8:8" ht="12" customHeight="1" x14ac:dyDescent="0.2">
      <c r="H627519" s="18"/>
    </row>
    <row r="627555" spans="8:8" ht="12" customHeight="1" x14ac:dyDescent="0.2">
      <c r="H627555" s="18"/>
    </row>
    <row r="627591" spans="8:8" ht="12" customHeight="1" x14ac:dyDescent="0.2">
      <c r="H627591" s="18"/>
    </row>
    <row r="627627" spans="8:8" ht="12" customHeight="1" x14ac:dyDescent="0.2">
      <c r="H627627" s="18"/>
    </row>
    <row r="627663" spans="8:8" ht="12" customHeight="1" x14ac:dyDescent="0.2">
      <c r="H627663" s="18"/>
    </row>
    <row r="627699" spans="8:8" ht="12" customHeight="1" x14ac:dyDescent="0.2">
      <c r="H627699" s="18"/>
    </row>
    <row r="627735" spans="8:8" ht="12" customHeight="1" x14ac:dyDescent="0.2">
      <c r="H627735" s="18"/>
    </row>
    <row r="627771" spans="8:8" ht="12" customHeight="1" x14ac:dyDescent="0.2">
      <c r="H627771" s="18"/>
    </row>
    <row r="627807" spans="8:8" ht="12" customHeight="1" x14ac:dyDescent="0.2">
      <c r="H627807" s="18"/>
    </row>
    <row r="627843" spans="8:8" ht="12" customHeight="1" x14ac:dyDescent="0.2">
      <c r="H627843" s="18"/>
    </row>
    <row r="627879" spans="8:8" ht="12" customHeight="1" x14ac:dyDescent="0.2">
      <c r="H627879" s="18"/>
    </row>
    <row r="627915" spans="8:8" ht="12" customHeight="1" x14ac:dyDescent="0.2">
      <c r="H627915" s="18"/>
    </row>
    <row r="627951" spans="8:8" ht="12" customHeight="1" x14ac:dyDescent="0.2">
      <c r="H627951" s="18"/>
    </row>
    <row r="627987" spans="8:8" ht="12" customHeight="1" x14ac:dyDescent="0.2">
      <c r="H627987" s="18"/>
    </row>
    <row r="628023" spans="8:8" ht="12" customHeight="1" x14ac:dyDescent="0.2">
      <c r="H628023" s="18"/>
    </row>
    <row r="628059" spans="8:8" ht="12" customHeight="1" x14ac:dyDescent="0.2">
      <c r="H628059" s="18"/>
    </row>
    <row r="628095" spans="8:8" ht="12" customHeight="1" x14ac:dyDescent="0.2">
      <c r="H628095" s="18"/>
    </row>
    <row r="628131" spans="8:8" ht="12" customHeight="1" x14ac:dyDescent="0.2">
      <c r="H628131" s="18"/>
    </row>
    <row r="628167" spans="8:8" ht="12" customHeight="1" x14ac:dyDescent="0.2">
      <c r="H628167" s="18"/>
    </row>
    <row r="628203" spans="8:8" ht="12" customHeight="1" x14ac:dyDescent="0.2">
      <c r="H628203" s="18"/>
    </row>
    <row r="628239" spans="8:8" ht="12" customHeight="1" x14ac:dyDescent="0.2">
      <c r="H628239" s="18"/>
    </row>
    <row r="628275" spans="8:8" ht="12" customHeight="1" x14ac:dyDescent="0.2">
      <c r="H628275" s="18"/>
    </row>
    <row r="628311" spans="8:8" ht="12" customHeight="1" x14ac:dyDescent="0.2">
      <c r="H628311" s="18"/>
    </row>
    <row r="628347" spans="8:8" ht="12" customHeight="1" x14ac:dyDescent="0.2">
      <c r="H628347" s="18"/>
    </row>
    <row r="628383" spans="8:8" ht="12" customHeight="1" x14ac:dyDescent="0.2">
      <c r="H628383" s="18"/>
    </row>
    <row r="628419" spans="8:8" ht="12" customHeight="1" x14ac:dyDescent="0.2">
      <c r="H628419" s="18"/>
    </row>
    <row r="628455" spans="8:8" ht="12" customHeight="1" x14ac:dyDescent="0.2">
      <c r="H628455" s="18"/>
    </row>
    <row r="628491" spans="8:8" ht="12" customHeight="1" x14ac:dyDescent="0.2">
      <c r="H628491" s="18"/>
    </row>
    <row r="628527" spans="8:8" ht="12" customHeight="1" x14ac:dyDescent="0.2">
      <c r="H628527" s="18"/>
    </row>
    <row r="628563" spans="8:8" ht="12" customHeight="1" x14ac:dyDescent="0.2">
      <c r="H628563" s="18"/>
    </row>
    <row r="628599" spans="8:8" ht="12" customHeight="1" x14ac:dyDescent="0.2">
      <c r="H628599" s="18"/>
    </row>
    <row r="628635" spans="8:8" ht="12" customHeight="1" x14ac:dyDescent="0.2">
      <c r="H628635" s="18"/>
    </row>
    <row r="628671" spans="8:8" ht="12" customHeight="1" x14ac:dyDescent="0.2">
      <c r="H628671" s="18"/>
    </row>
    <row r="628707" spans="8:8" ht="12" customHeight="1" x14ac:dyDescent="0.2">
      <c r="H628707" s="18"/>
    </row>
    <row r="628743" spans="8:8" ht="12" customHeight="1" x14ac:dyDescent="0.2">
      <c r="H628743" s="18"/>
    </row>
    <row r="628779" spans="8:8" ht="12" customHeight="1" x14ac:dyDescent="0.2">
      <c r="H628779" s="18"/>
    </row>
    <row r="628815" spans="8:8" ht="12" customHeight="1" x14ac:dyDescent="0.2">
      <c r="H628815" s="18"/>
    </row>
    <row r="628851" spans="8:8" ht="12" customHeight="1" x14ac:dyDescent="0.2">
      <c r="H628851" s="18"/>
    </row>
    <row r="628887" spans="8:8" ht="12" customHeight="1" x14ac:dyDescent="0.2">
      <c r="H628887" s="18"/>
    </row>
    <row r="628923" spans="8:8" ht="12" customHeight="1" x14ac:dyDescent="0.2">
      <c r="H628923" s="18"/>
    </row>
    <row r="628959" spans="8:8" ht="12" customHeight="1" x14ac:dyDescent="0.2">
      <c r="H628959" s="18"/>
    </row>
    <row r="628995" spans="8:8" ht="12" customHeight="1" x14ac:dyDescent="0.2">
      <c r="H628995" s="18"/>
    </row>
    <row r="629031" spans="8:8" ht="12" customHeight="1" x14ac:dyDescent="0.2">
      <c r="H629031" s="18"/>
    </row>
    <row r="629067" spans="8:8" ht="12" customHeight="1" x14ac:dyDescent="0.2">
      <c r="H629067" s="18"/>
    </row>
    <row r="629103" spans="8:8" ht="12" customHeight="1" x14ac:dyDescent="0.2">
      <c r="H629103" s="18"/>
    </row>
    <row r="629139" spans="8:8" ht="12" customHeight="1" x14ac:dyDescent="0.2">
      <c r="H629139" s="18"/>
    </row>
    <row r="629175" spans="8:8" ht="12" customHeight="1" x14ac:dyDescent="0.2">
      <c r="H629175" s="18"/>
    </row>
    <row r="629211" spans="8:8" ht="12" customHeight="1" x14ac:dyDescent="0.2">
      <c r="H629211" s="18"/>
    </row>
    <row r="629247" spans="8:8" ht="12" customHeight="1" x14ac:dyDescent="0.2">
      <c r="H629247" s="18"/>
    </row>
    <row r="629283" spans="8:8" ht="12" customHeight="1" x14ac:dyDescent="0.2">
      <c r="H629283" s="18"/>
    </row>
    <row r="629319" spans="8:8" ht="12" customHeight="1" x14ac:dyDescent="0.2">
      <c r="H629319" s="18"/>
    </row>
    <row r="629355" spans="8:8" ht="12" customHeight="1" x14ac:dyDescent="0.2">
      <c r="H629355" s="18"/>
    </row>
    <row r="629391" spans="8:8" ht="12" customHeight="1" x14ac:dyDescent="0.2">
      <c r="H629391" s="18"/>
    </row>
    <row r="629427" spans="8:8" ht="12" customHeight="1" x14ac:dyDescent="0.2">
      <c r="H629427" s="18"/>
    </row>
    <row r="629463" spans="8:8" ht="12" customHeight="1" x14ac:dyDescent="0.2">
      <c r="H629463" s="18"/>
    </row>
    <row r="629499" spans="8:8" ht="12" customHeight="1" x14ac:dyDescent="0.2">
      <c r="H629499" s="18"/>
    </row>
    <row r="629535" spans="8:8" ht="12" customHeight="1" x14ac:dyDescent="0.2">
      <c r="H629535" s="18"/>
    </row>
    <row r="629571" spans="8:8" ht="12" customHeight="1" x14ac:dyDescent="0.2">
      <c r="H629571" s="18"/>
    </row>
    <row r="629607" spans="8:8" ht="12" customHeight="1" x14ac:dyDescent="0.2">
      <c r="H629607" s="18"/>
    </row>
    <row r="629643" spans="8:8" ht="12" customHeight="1" x14ac:dyDescent="0.2">
      <c r="H629643" s="18"/>
    </row>
    <row r="629679" spans="8:8" ht="12" customHeight="1" x14ac:dyDescent="0.2">
      <c r="H629679" s="18"/>
    </row>
    <row r="629715" spans="8:8" ht="12" customHeight="1" x14ac:dyDescent="0.2">
      <c r="H629715" s="18"/>
    </row>
    <row r="629751" spans="8:8" ht="12" customHeight="1" x14ac:dyDescent="0.2">
      <c r="H629751" s="18"/>
    </row>
    <row r="629787" spans="8:8" ht="12" customHeight="1" x14ac:dyDescent="0.2">
      <c r="H629787" s="18"/>
    </row>
    <row r="629823" spans="8:8" ht="12" customHeight="1" x14ac:dyDescent="0.2">
      <c r="H629823" s="18"/>
    </row>
    <row r="629859" spans="8:8" ht="12" customHeight="1" x14ac:dyDescent="0.2">
      <c r="H629859" s="18"/>
    </row>
    <row r="629895" spans="8:8" ht="12" customHeight="1" x14ac:dyDescent="0.2">
      <c r="H629895" s="18"/>
    </row>
    <row r="629931" spans="8:8" ht="12" customHeight="1" x14ac:dyDescent="0.2">
      <c r="H629931" s="18"/>
    </row>
    <row r="629967" spans="8:8" ht="12" customHeight="1" x14ac:dyDescent="0.2">
      <c r="H629967" s="18"/>
    </row>
    <row r="630003" spans="8:8" ht="12" customHeight="1" x14ac:dyDescent="0.2">
      <c r="H630003" s="18"/>
    </row>
    <row r="630039" spans="8:8" ht="12" customHeight="1" x14ac:dyDescent="0.2">
      <c r="H630039" s="18"/>
    </row>
    <row r="630075" spans="8:8" ht="12" customHeight="1" x14ac:dyDescent="0.2">
      <c r="H630075" s="18"/>
    </row>
    <row r="630111" spans="8:8" ht="12" customHeight="1" x14ac:dyDescent="0.2">
      <c r="H630111" s="18"/>
    </row>
    <row r="630147" spans="8:8" ht="12" customHeight="1" x14ac:dyDescent="0.2">
      <c r="H630147" s="18"/>
    </row>
    <row r="630183" spans="8:8" ht="12" customHeight="1" x14ac:dyDescent="0.2">
      <c r="H630183" s="18"/>
    </row>
    <row r="630219" spans="8:8" ht="12" customHeight="1" x14ac:dyDescent="0.2">
      <c r="H630219" s="18"/>
    </row>
    <row r="630255" spans="8:8" ht="12" customHeight="1" x14ac:dyDescent="0.2">
      <c r="H630255" s="18"/>
    </row>
    <row r="630291" spans="8:8" ht="12" customHeight="1" x14ac:dyDescent="0.2">
      <c r="H630291" s="18"/>
    </row>
    <row r="630327" spans="8:8" ht="12" customHeight="1" x14ac:dyDescent="0.2">
      <c r="H630327" s="18"/>
    </row>
    <row r="630363" spans="8:8" ht="12" customHeight="1" x14ac:dyDescent="0.2">
      <c r="H630363" s="18"/>
    </row>
    <row r="630399" spans="8:8" ht="12" customHeight="1" x14ac:dyDescent="0.2">
      <c r="H630399" s="18"/>
    </row>
    <row r="630435" spans="8:8" ht="12" customHeight="1" x14ac:dyDescent="0.2">
      <c r="H630435" s="18"/>
    </row>
    <row r="630471" spans="8:8" ht="12" customHeight="1" x14ac:dyDescent="0.2">
      <c r="H630471" s="18"/>
    </row>
    <row r="630507" spans="8:8" ht="12" customHeight="1" x14ac:dyDescent="0.2">
      <c r="H630507" s="18"/>
    </row>
    <row r="630543" spans="8:8" ht="12" customHeight="1" x14ac:dyDescent="0.2">
      <c r="H630543" s="18"/>
    </row>
    <row r="630579" spans="8:8" ht="12" customHeight="1" x14ac:dyDescent="0.2">
      <c r="H630579" s="18"/>
    </row>
    <row r="630615" spans="8:8" ht="12" customHeight="1" x14ac:dyDescent="0.2">
      <c r="H630615" s="18"/>
    </row>
    <row r="630651" spans="8:8" ht="12" customHeight="1" x14ac:dyDescent="0.2">
      <c r="H630651" s="18"/>
    </row>
    <row r="630687" spans="8:8" ht="12" customHeight="1" x14ac:dyDescent="0.2">
      <c r="H630687" s="18"/>
    </row>
    <row r="630723" spans="8:8" ht="12" customHeight="1" x14ac:dyDescent="0.2">
      <c r="H630723" s="18"/>
    </row>
    <row r="630759" spans="8:8" ht="12" customHeight="1" x14ac:dyDescent="0.2">
      <c r="H630759" s="18"/>
    </row>
    <row r="630795" spans="8:8" ht="12" customHeight="1" x14ac:dyDescent="0.2">
      <c r="H630795" s="18"/>
    </row>
    <row r="630831" spans="8:8" ht="12" customHeight="1" x14ac:dyDescent="0.2">
      <c r="H630831" s="18"/>
    </row>
    <row r="630867" spans="8:8" ht="12" customHeight="1" x14ac:dyDescent="0.2">
      <c r="H630867" s="18"/>
    </row>
    <row r="630903" spans="8:8" ht="12" customHeight="1" x14ac:dyDescent="0.2">
      <c r="H630903" s="18"/>
    </row>
    <row r="630939" spans="8:8" ht="12" customHeight="1" x14ac:dyDescent="0.2">
      <c r="H630939" s="18"/>
    </row>
    <row r="630975" spans="8:8" ht="12" customHeight="1" x14ac:dyDescent="0.2">
      <c r="H630975" s="18"/>
    </row>
    <row r="631011" spans="8:8" ht="12" customHeight="1" x14ac:dyDescent="0.2">
      <c r="H631011" s="18"/>
    </row>
    <row r="631047" spans="8:8" ht="12" customHeight="1" x14ac:dyDescent="0.2">
      <c r="H631047" s="18"/>
    </row>
    <row r="631083" spans="8:8" ht="12" customHeight="1" x14ac:dyDescent="0.2">
      <c r="H631083" s="18"/>
    </row>
    <row r="631119" spans="8:8" ht="12" customHeight="1" x14ac:dyDescent="0.2">
      <c r="H631119" s="18"/>
    </row>
    <row r="631155" spans="8:8" ht="12" customHeight="1" x14ac:dyDescent="0.2">
      <c r="H631155" s="18"/>
    </row>
    <row r="631191" spans="8:8" ht="12" customHeight="1" x14ac:dyDescent="0.2">
      <c r="H631191" s="18"/>
    </row>
    <row r="631227" spans="8:8" ht="12" customHeight="1" x14ac:dyDescent="0.2">
      <c r="H631227" s="18"/>
    </row>
    <row r="631263" spans="8:8" ht="12" customHeight="1" x14ac:dyDescent="0.2">
      <c r="H631263" s="18"/>
    </row>
    <row r="631299" spans="8:8" ht="12" customHeight="1" x14ac:dyDescent="0.2">
      <c r="H631299" s="18"/>
    </row>
    <row r="631335" spans="8:8" ht="12" customHeight="1" x14ac:dyDescent="0.2">
      <c r="H631335" s="18"/>
    </row>
    <row r="631371" spans="8:8" ht="12" customHeight="1" x14ac:dyDescent="0.2">
      <c r="H631371" s="18"/>
    </row>
    <row r="631407" spans="8:8" ht="12" customHeight="1" x14ac:dyDescent="0.2">
      <c r="H631407" s="18"/>
    </row>
    <row r="631443" spans="8:8" ht="12" customHeight="1" x14ac:dyDescent="0.2">
      <c r="H631443" s="18"/>
    </row>
    <row r="631479" spans="8:8" ht="12" customHeight="1" x14ac:dyDescent="0.2">
      <c r="H631479" s="18"/>
    </row>
    <row r="631515" spans="8:8" ht="12" customHeight="1" x14ac:dyDescent="0.2">
      <c r="H631515" s="18"/>
    </row>
    <row r="631551" spans="8:8" ht="12" customHeight="1" x14ac:dyDescent="0.2">
      <c r="H631551" s="18"/>
    </row>
    <row r="631587" spans="8:8" ht="12" customHeight="1" x14ac:dyDescent="0.2">
      <c r="H631587" s="18"/>
    </row>
    <row r="631623" spans="8:8" ht="12" customHeight="1" x14ac:dyDescent="0.2">
      <c r="H631623" s="18"/>
    </row>
    <row r="631659" spans="8:8" ht="12" customHeight="1" x14ac:dyDescent="0.2">
      <c r="H631659" s="18"/>
    </row>
    <row r="631695" spans="8:8" ht="12" customHeight="1" x14ac:dyDescent="0.2">
      <c r="H631695" s="18"/>
    </row>
    <row r="631731" spans="8:8" ht="12" customHeight="1" x14ac:dyDescent="0.2">
      <c r="H631731" s="18"/>
    </row>
    <row r="631767" spans="8:8" ht="12" customHeight="1" x14ac:dyDescent="0.2">
      <c r="H631767" s="18"/>
    </row>
    <row r="631803" spans="8:8" ht="12" customHeight="1" x14ac:dyDescent="0.2">
      <c r="H631803" s="18"/>
    </row>
    <row r="631839" spans="8:8" ht="12" customHeight="1" x14ac:dyDescent="0.2">
      <c r="H631839" s="18"/>
    </row>
    <row r="631875" spans="8:8" ht="12" customHeight="1" x14ac:dyDescent="0.2">
      <c r="H631875" s="18"/>
    </row>
    <row r="631911" spans="8:8" ht="12" customHeight="1" x14ac:dyDescent="0.2">
      <c r="H631911" s="18"/>
    </row>
    <row r="631947" spans="8:8" ht="12" customHeight="1" x14ac:dyDescent="0.2">
      <c r="H631947" s="18"/>
    </row>
    <row r="631983" spans="8:8" ht="12" customHeight="1" x14ac:dyDescent="0.2">
      <c r="H631983" s="18"/>
    </row>
    <row r="632019" spans="8:8" ht="12" customHeight="1" x14ac:dyDescent="0.2">
      <c r="H632019" s="18"/>
    </row>
    <row r="632055" spans="8:8" ht="12" customHeight="1" x14ac:dyDescent="0.2">
      <c r="H632055" s="18"/>
    </row>
    <row r="632091" spans="8:8" ht="12" customHeight="1" x14ac:dyDescent="0.2">
      <c r="H632091" s="18"/>
    </row>
    <row r="632127" spans="8:8" ht="12" customHeight="1" x14ac:dyDescent="0.2">
      <c r="H632127" s="18"/>
    </row>
    <row r="632163" spans="8:8" ht="12" customHeight="1" x14ac:dyDescent="0.2">
      <c r="H632163" s="18"/>
    </row>
    <row r="632199" spans="8:8" ht="12" customHeight="1" x14ac:dyDescent="0.2">
      <c r="H632199" s="18"/>
    </row>
    <row r="632235" spans="8:8" ht="12" customHeight="1" x14ac:dyDescent="0.2">
      <c r="H632235" s="18"/>
    </row>
    <row r="632271" spans="8:8" ht="12" customHeight="1" x14ac:dyDescent="0.2">
      <c r="H632271" s="18"/>
    </row>
    <row r="632307" spans="8:8" ht="12" customHeight="1" x14ac:dyDescent="0.2">
      <c r="H632307" s="18"/>
    </row>
    <row r="632343" spans="8:8" ht="12" customHeight="1" x14ac:dyDescent="0.2">
      <c r="H632343" s="18"/>
    </row>
    <row r="632379" spans="8:8" ht="12" customHeight="1" x14ac:dyDescent="0.2">
      <c r="H632379" s="18"/>
    </row>
    <row r="632415" spans="8:8" ht="12" customHeight="1" x14ac:dyDescent="0.2">
      <c r="H632415" s="18"/>
    </row>
    <row r="632451" spans="8:8" ht="12" customHeight="1" x14ac:dyDescent="0.2">
      <c r="H632451" s="18"/>
    </row>
    <row r="632487" spans="8:8" ht="12" customHeight="1" x14ac:dyDescent="0.2">
      <c r="H632487" s="18"/>
    </row>
    <row r="632523" spans="8:8" ht="12" customHeight="1" x14ac:dyDescent="0.2">
      <c r="H632523" s="18"/>
    </row>
    <row r="632559" spans="8:8" ht="12" customHeight="1" x14ac:dyDescent="0.2">
      <c r="H632559" s="18"/>
    </row>
    <row r="632595" spans="8:8" ht="12" customHeight="1" x14ac:dyDescent="0.2">
      <c r="H632595" s="18"/>
    </row>
    <row r="632631" spans="8:8" ht="12" customHeight="1" x14ac:dyDescent="0.2">
      <c r="H632631" s="18"/>
    </row>
    <row r="632667" spans="8:8" ht="12" customHeight="1" x14ac:dyDescent="0.2">
      <c r="H632667" s="18"/>
    </row>
    <row r="632703" spans="8:8" ht="12" customHeight="1" x14ac:dyDescent="0.2">
      <c r="H632703" s="18"/>
    </row>
    <row r="632739" spans="8:8" ht="12" customHeight="1" x14ac:dyDescent="0.2">
      <c r="H632739" s="18"/>
    </row>
    <row r="632775" spans="8:8" ht="12" customHeight="1" x14ac:dyDescent="0.2">
      <c r="H632775" s="18"/>
    </row>
    <row r="632811" spans="8:8" ht="12" customHeight="1" x14ac:dyDescent="0.2">
      <c r="H632811" s="18"/>
    </row>
    <row r="632847" spans="8:8" ht="12" customHeight="1" x14ac:dyDescent="0.2">
      <c r="H632847" s="18"/>
    </row>
    <row r="632883" spans="8:8" ht="12" customHeight="1" x14ac:dyDescent="0.2">
      <c r="H632883" s="18"/>
    </row>
    <row r="632919" spans="8:8" ht="12" customHeight="1" x14ac:dyDescent="0.2">
      <c r="H632919" s="18"/>
    </row>
    <row r="632955" spans="8:8" ht="12" customHeight="1" x14ac:dyDescent="0.2">
      <c r="H632955" s="18"/>
    </row>
    <row r="632991" spans="8:8" ht="12" customHeight="1" x14ac:dyDescent="0.2">
      <c r="H632991" s="18"/>
    </row>
    <row r="633027" spans="8:8" ht="12" customHeight="1" x14ac:dyDescent="0.2">
      <c r="H633027" s="18"/>
    </row>
    <row r="633063" spans="8:8" ht="12" customHeight="1" x14ac:dyDescent="0.2">
      <c r="H633063" s="18"/>
    </row>
    <row r="633099" spans="8:8" ht="12" customHeight="1" x14ac:dyDescent="0.2">
      <c r="H633099" s="18"/>
    </row>
    <row r="633135" spans="8:8" ht="12" customHeight="1" x14ac:dyDescent="0.2">
      <c r="H633135" s="18"/>
    </row>
    <row r="633171" spans="8:8" ht="12" customHeight="1" x14ac:dyDescent="0.2">
      <c r="H633171" s="18"/>
    </row>
    <row r="633207" spans="8:8" ht="12" customHeight="1" x14ac:dyDescent="0.2">
      <c r="H633207" s="18"/>
    </row>
    <row r="633243" spans="8:8" ht="12" customHeight="1" x14ac:dyDescent="0.2">
      <c r="H633243" s="18"/>
    </row>
    <row r="633279" spans="8:8" ht="12" customHeight="1" x14ac:dyDescent="0.2">
      <c r="H633279" s="18"/>
    </row>
    <row r="633315" spans="8:8" ht="12" customHeight="1" x14ac:dyDescent="0.2">
      <c r="H633315" s="18"/>
    </row>
    <row r="633351" spans="8:8" ht="12" customHeight="1" x14ac:dyDescent="0.2">
      <c r="H633351" s="18"/>
    </row>
    <row r="633387" spans="8:8" ht="12" customHeight="1" x14ac:dyDescent="0.2">
      <c r="H633387" s="18"/>
    </row>
    <row r="633423" spans="8:8" ht="12" customHeight="1" x14ac:dyDescent="0.2">
      <c r="H633423" s="18"/>
    </row>
    <row r="633459" spans="8:8" ht="12" customHeight="1" x14ac:dyDescent="0.2">
      <c r="H633459" s="18"/>
    </row>
    <row r="633495" spans="8:8" ht="12" customHeight="1" x14ac:dyDescent="0.2">
      <c r="H633495" s="18"/>
    </row>
    <row r="633531" spans="8:8" ht="12" customHeight="1" x14ac:dyDescent="0.2">
      <c r="H633531" s="18"/>
    </row>
    <row r="633567" spans="8:8" ht="12" customHeight="1" x14ac:dyDescent="0.2">
      <c r="H633567" s="18"/>
    </row>
    <row r="633603" spans="8:8" ht="12" customHeight="1" x14ac:dyDescent="0.2">
      <c r="H633603" s="18"/>
    </row>
    <row r="633639" spans="8:8" ht="12" customHeight="1" x14ac:dyDescent="0.2">
      <c r="H633639" s="18"/>
    </row>
    <row r="633675" spans="8:8" ht="12" customHeight="1" x14ac:dyDescent="0.2">
      <c r="H633675" s="18"/>
    </row>
    <row r="633711" spans="8:8" ht="12" customHeight="1" x14ac:dyDescent="0.2">
      <c r="H633711" s="18"/>
    </row>
    <row r="633747" spans="8:8" ht="12" customHeight="1" x14ac:dyDescent="0.2">
      <c r="H633747" s="18"/>
    </row>
    <row r="633783" spans="8:8" ht="12" customHeight="1" x14ac:dyDescent="0.2">
      <c r="H633783" s="18"/>
    </row>
    <row r="633819" spans="8:8" ht="12" customHeight="1" x14ac:dyDescent="0.2">
      <c r="H633819" s="18"/>
    </row>
    <row r="633855" spans="8:8" ht="12" customHeight="1" x14ac:dyDescent="0.2">
      <c r="H633855" s="18"/>
    </row>
    <row r="633891" spans="8:8" ht="12" customHeight="1" x14ac:dyDescent="0.2">
      <c r="H633891" s="18"/>
    </row>
    <row r="633927" spans="8:8" ht="12" customHeight="1" x14ac:dyDescent="0.2">
      <c r="H633927" s="18"/>
    </row>
    <row r="633963" spans="8:8" ht="12" customHeight="1" x14ac:dyDescent="0.2">
      <c r="H633963" s="18"/>
    </row>
    <row r="633999" spans="8:8" ht="12" customHeight="1" x14ac:dyDescent="0.2">
      <c r="H633999" s="18"/>
    </row>
    <row r="634035" spans="8:8" ht="12" customHeight="1" x14ac:dyDescent="0.2">
      <c r="H634035" s="18"/>
    </row>
    <row r="634071" spans="8:8" ht="12" customHeight="1" x14ac:dyDescent="0.2">
      <c r="H634071" s="18"/>
    </row>
    <row r="634107" spans="8:8" ht="12" customHeight="1" x14ac:dyDescent="0.2">
      <c r="H634107" s="18"/>
    </row>
    <row r="634143" spans="8:8" ht="12" customHeight="1" x14ac:dyDescent="0.2">
      <c r="H634143" s="18"/>
    </row>
    <row r="634179" spans="8:8" ht="12" customHeight="1" x14ac:dyDescent="0.2">
      <c r="H634179" s="18"/>
    </row>
    <row r="634215" spans="8:8" ht="12" customHeight="1" x14ac:dyDescent="0.2">
      <c r="H634215" s="18"/>
    </row>
    <row r="634251" spans="8:8" ht="12" customHeight="1" x14ac:dyDescent="0.2">
      <c r="H634251" s="18"/>
    </row>
    <row r="634287" spans="8:8" ht="12" customHeight="1" x14ac:dyDescent="0.2">
      <c r="H634287" s="18"/>
    </row>
    <row r="634323" spans="8:8" ht="12" customHeight="1" x14ac:dyDescent="0.2">
      <c r="H634323" s="18"/>
    </row>
    <row r="634359" spans="8:8" ht="12" customHeight="1" x14ac:dyDescent="0.2">
      <c r="H634359" s="18"/>
    </row>
    <row r="634395" spans="8:8" ht="12" customHeight="1" x14ac:dyDescent="0.2">
      <c r="H634395" s="18"/>
    </row>
    <row r="634431" spans="8:8" ht="12" customHeight="1" x14ac:dyDescent="0.2">
      <c r="H634431" s="18"/>
    </row>
    <row r="634467" spans="8:8" ht="12" customHeight="1" x14ac:dyDescent="0.2">
      <c r="H634467" s="18"/>
    </row>
    <row r="634503" spans="8:8" ht="12" customHeight="1" x14ac:dyDescent="0.2">
      <c r="H634503" s="18"/>
    </row>
    <row r="634539" spans="8:8" ht="12" customHeight="1" x14ac:dyDescent="0.2">
      <c r="H634539" s="18"/>
    </row>
    <row r="634575" spans="8:8" ht="12" customHeight="1" x14ac:dyDescent="0.2">
      <c r="H634575" s="18"/>
    </row>
    <row r="634611" spans="8:8" ht="12" customHeight="1" x14ac:dyDescent="0.2">
      <c r="H634611" s="18"/>
    </row>
    <row r="634647" spans="8:8" ht="12" customHeight="1" x14ac:dyDescent="0.2">
      <c r="H634647" s="18"/>
    </row>
    <row r="634683" spans="8:8" ht="12" customHeight="1" x14ac:dyDescent="0.2">
      <c r="H634683" s="18"/>
    </row>
    <row r="634719" spans="8:8" ht="12" customHeight="1" x14ac:dyDescent="0.2">
      <c r="H634719" s="18"/>
    </row>
    <row r="634755" spans="8:8" ht="12" customHeight="1" x14ac:dyDescent="0.2">
      <c r="H634755" s="18"/>
    </row>
    <row r="634791" spans="8:8" ht="12" customHeight="1" x14ac:dyDescent="0.2">
      <c r="H634791" s="18"/>
    </row>
    <row r="634827" spans="8:8" ht="12" customHeight="1" x14ac:dyDescent="0.2">
      <c r="H634827" s="18"/>
    </row>
    <row r="634863" spans="8:8" ht="12" customHeight="1" x14ac:dyDescent="0.2">
      <c r="H634863" s="18"/>
    </row>
    <row r="634899" spans="8:8" ht="12" customHeight="1" x14ac:dyDescent="0.2">
      <c r="H634899" s="18"/>
    </row>
    <row r="634935" spans="8:8" ht="12" customHeight="1" x14ac:dyDescent="0.2">
      <c r="H634935" s="18"/>
    </row>
    <row r="634971" spans="8:8" ht="12" customHeight="1" x14ac:dyDescent="0.2">
      <c r="H634971" s="18"/>
    </row>
    <row r="635007" spans="8:8" ht="12" customHeight="1" x14ac:dyDescent="0.2">
      <c r="H635007" s="18"/>
    </row>
    <row r="635043" spans="8:8" ht="12" customHeight="1" x14ac:dyDescent="0.2">
      <c r="H635043" s="18"/>
    </row>
    <row r="635079" spans="8:8" ht="12" customHeight="1" x14ac:dyDescent="0.2">
      <c r="H635079" s="18"/>
    </row>
    <row r="635115" spans="8:8" ht="12" customHeight="1" x14ac:dyDescent="0.2">
      <c r="H635115" s="18"/>
    </row>
    <row r="635151" spans="8:8" ht="12" customHeight="1" x14ac:dyDescent="0.2">
      <c r="H635151" s="18"/>
    </row>
    <row r="635187" spans="8:8" ht="12" customHeight="1" x14ac:dyDescent="0.2">
      <c r="H635187" s="18"/>
    </row>
    <row r="635223" spans="8:8" ht="12" customHeight="1" x14ac:dyDescent="0.2">
      <c r="H635223" s="18"/>
    </row>
    <row r="635259" spans="8:8" ht="12" customHeight="1" x14ac:dyDescent="0.2">
      <c r="H635259" s="18"/>
    </row>
    <row r="635295" spans="8:8" ht="12" customHeight="1" x14ac:dyDescent="0.2">
      <c r="H635295" s="18"/>
    </row>
    <row r="635331" spans="8:8" ht="12" customHeight="1" x14ac:dyDescent="0.2">
      <c r="H635331" s="18"/>
    </row>
    <row r="635367" spans="8:8" ht="12" customHeight="1" x14ac:dyDescent="0.2">
      <c r="H635367" s="18"/>
    </row>
    <row r="635403" spans="8:8" ht="12" customHeight="1" x14ac:dyDescent="0.2">
      <c r="H635403" s="18"/>
    </row>
    <row r="635439" spans="8:8" ht="12" customHeight="1" x14ac:dyDescent="0.2">
      <c r="H635439" s="18"/>
    </row>
    <row r="635475" spans="8:8" ht="12" customHeight="1" x14ac:dyDescent="0.2">
      <c r="H635475" s="18"/>
    </row>
    <row r="635511" spans="8:8" ht="12" customHeight="1" x14ac:dyDescent="0.2">
      <c r="H635511" s="18"/>
    </row>
    <row r="635547" spans="8:8" ht="12" customHeight="1" x14ac:dyDescent="0.2">
      <c r="H635547" s="18"/>
    </row>
    <row r="635583" spans="8:8" ht="12" customHeight="1" x14ac:dyDescent="0.2">
      <c r="H635583" s="18"/>
    </row>
    <row r="635619" spans="8:8" ht="12" customHeight="1" x14ac:dyDescent="0.2">
      <c r="H635619" s="18"/>
    </row>
    <row r="635655" spans="8:8" ht="12" customHeight="1" x14ac:dyDescent="0.2">
      <c r="H635655" s="18"/>
    </row>
    <row r="635691" spans="8:8" ht="12" customHeight="1" x14ac:dyDescent="0.2">
      <c r="H635691" s="18"/>
    </row>
    <row r="635727" spans="8:8" ht="12" customHeight="1" x14ac:dyDescent="0.2">
      <c r="H635727" s="18"/>
    </row>
    <row r="635763" spans="8:8" ht="12" customHeight="1" x14ac:dyDescent="0.2">
      <c r="H635763" s="18"/>
    </row>
    <row r="635799" spans="8:8" ht="12" customHeight="1" x14ac:dyDescent="0.2">
      <c r="H635799" s="18"/>
    </row>
    <row r="635835" spans="8:8" ht="12" customHeight="1" x14ac:dyDescent="0.2">
      <c r="H635835" s="18"/>
    </row>
    <row r="635871" spans="8:8" ht="12" customHeight="1" x14ac:dyDescent="0.2">
      <c r="H635871" s="18"/>
    </row>
    <row r="635907" spans="8:8" ht="12" customHeight="1" x14ac:dyDescent="0.2">
      <c r="H635907" s="18"/>
    </row>
    <row r="635943" spans="8:8" ht="12" customHeight="1" x14ac:dyDescent="0.2">
      <c r="H635943" s="18"/>
    </row>
    <row r="635979" spans="8:8" ht="12" customHeight="1" x14ac:dyDescent="0.2">
      <c r="H635979" s="18"/>
    </row>
    <row r="636015" spans="8:8" ht="12" customHeight="1" x14ac:dyDescent="0.2">
      <c r="H636015" s="18"/>
    </row>
    <row r="636051" spans="8:8" ht="12" customHeight="1" x14ac:dyDescent="0.2">
      <c r="H636051" s="18"/>
    </row>
    <row r="636087" spans="8:8" ht="12" customHeight="1" x14ac:dyDescent="0.2">
      <c r="H636087" s="18"/>
    </row>
    <row r="636123" spans="8:8" ht="12" customHeight="1" x14ac:dyDescent="0.2">
      <c r="H636123" s="18"/>
    </row>
    <row r="636159" spans="8:8" ht="12" customHeight="1" x14ac:dyDescent="0.2">
      <c r="H636159" s="18"/>
    </row>
    <row r="636195" spans="8:8" ht="12" customHeight="1" x14ac:dyDescent="0.2">
      <c r="H636195" s="18"/>
    </row>
    <row r="636231" spans="8:8" ht="12" customHeight="1" x14ac:dyDescent="0.2">
      <c r="H636231" s="18"/>
    </row>
    <row r="636267" spans="8:8" ht="12" customHeight="1" x14ac:dyDescent="0.2">
      <c r="H636267" s="18"/>
    </row>
    <row r="636303" spans="8:8" ht="12" customHeight="1" x14ac:dyDescent="0.2">
      <c r="H636303" s="18"/>
    </row>
    <row r="636339" spans="8:8" ht="12" customHeight="1" x14ac:dyDescent="0.2">
      <c r="H636339" s="18"/>
    </row>
    <row r="636375" spans="8:8" ht="12" customHeight="1" x14ac:dyDescent="0.2">
      <c r="H636375" s="18"/>
    </row>
    <row r="636411" spans="8:8" ht="12" customHeight="1" x14ac:dyDescent="0.2">
      <c r="H636411" s="18"/>
    </row>
    <row r="636447" spans="8:8" ht="12" customHeight="1" x14ac:dyDescent="0.2">
      <c r="H636447" s="18"/>
    </row>
    <row r="636483" spans="8:8" ht="12" customHeight="1" x14ac:dyDescent="0.2">
      <c r="H636483" s="18"/>
    </row>
    <row r="636519" spans="8:8" ht="12" customHeight="1" x14ac:dyDescent="0.2">
      <c r="H636519" s="18"/>
    </row>
    <row r="636555" spans="8:8" ht="12" customHeight="1" x14ac:dyDescent="0.2">
      <c r="H636555" s="18"/>
    </row>
    <row r="636591" spans="8:8" ht="12" customHeight="1" x14ac:dyDescent="0.2">
      <c r="H636591" s="18"/>
    </row>
    <row r="636627" spans="8:8" ht="12" customHeight="1" x14ac:dyDescent="0.2">
      <c r="H636627" s="18"/>
    </row>
    <row r="636663" spans="8:8" ht="12" customHeight="1" x14ac:dyDescent="0.2">
      <c r="H636663" s="18"/>
    </row>
    <row r="636699" spans="8:8" ht="12" customHeight="1" x14ac:dyDescent="0.2">
      <c r="H636699" s="18"/>
    </row>
    <row r="636735" spans="8:8" ht="12" customHeight="1" x14ac:dyDescent="0.2">
      <c r="H636735" s="18"/>
    </row>
    <row r="636771" spans="8:8" ht="12" customHeight="1" x14ac:dyDescent="0.2">
      <c r="H636771" s="18"/>
    </row>
    <row r="636807" spans="8:8" ht="12" customHeight="1" x14ac:dyDescent="0.2">
      <c r="H636807" s="18"/>
    </row>
    <row r="636843" spans="8:8" ht="12" customHeight="1" x14ac:dyDescent="0.2">
      <c r="H636843" s="18"/>
    </row>
    <row r="636879" spans="8:8" ht="12" customHeight="1" x14ac:dyDescent="0.2">
      <c r="H636879" s="18"/>
    </row>
    <row r="636915" spans="8:8" ht="12" customHeight="1" x14ac:dyDescent="0.2">
      <c r="H636915" s="18"/>
    </row>
    <row r="636951" spans="8:8" ht="12" customHeight="1" x14ac:dyDescent="0.2">
      <c r="H636951" s="18"/>
    </row>
    <row r="636987" spans="8:8" ht="12" customHeight="1" x14ac:dyDescent="0.2">
      <c r="H636987" s="18"/>
    </row>
    <row r="637023" spans="8:8" ht="12" customHeight="1" x14ac:dyDescent="0.2">
      <c r="H637023" s="18"/>
    </row>
    <row r="637059" spans="8:8" ht="12" customHeight="1" x14ac:dyDescent="0.2">
      <c r="H637059" s="18"/>
    </row>
    <row r="637095" spans="8:8" ht="12" customHeight="1" x14ac:dyDescent="0.2">
      <c r="H637095" s="18"/>
    </row>
    <row r="637131" spans="8:8" ht="12" customHeight="1" x14ac:dyDescent="0.2">
      <c r="H637131" s="18"/>
    </row>
    <row r="637167" spans="8:8" ht="12" customHeight="1" x14ac:dyDescent="0.2">
      <c r="H637167" s="18"/>
    </row>
    <row r="637203" spans="8:8" ht="12" customHeight="1" x14ac:dyDescent="0.2">
      <c r="H637203" s="18"/>
    </row>
    <row r="637239" spans="8:8" ht="12" customHeight="1" x14ac:dyDescent="0.2">
      <c r="H637239" s="18"/>
    </row>
    <row r="637275" spans="8:8" ht="12" customHeight="1" x14ac:dyDescent="0.2">
      <c r="H637275" s="18"/>
    </row>
    <row r="637311" spans="8:8" ht="12" customHeight="1" x14ac:dyDescent="0.2">
      <c r="H637311" s="18"/>
    </row>
    <row r="637347" spans="8:8" ht="12" customHeight="1" x14ac:dyDescent="0.2">
      <c r="H637347" s="18"/>
    </row>
    <row r="637383" spans="8:8" ht="12" customHeight="1" x14ac:dyDescent="0.2">
      <c r="H637383" s="18"/>
    </row>
    <row r="637419" spans="8:8" ht="12" customHeight="1" x14ac:dyDescent="0.2">
      <c r="H637419" s="18"/>
    </row>
    <row r="637455" spans="8:8" ht="12" customHeight="1" x14ac:dyDescent="0.2">
      <c r="H637455" s="18"/>
    </row>
    <row r="637491" spans="8:8" ht="12" customHeight="1" x14ac:dyDescent="0.2">
      <c r="H637491" s="18"/>
    </row>
    <row r="637527" spans="8:8" ht="12" customHeight="1" x14ac:dyDescent="0.2">
      <c r="H637527" s="18"/>
    </row>
    <row r="637563" spans="8:8" ht="12" customHeight="1" x14ac:dyDescent="0.2">
      <c r="H637563" s="18"/>
    </row>
    <row r="637599" spans="8:8" ht="12" customHeight="1" x14ac:dyDescent="0.2">
      <c r="H637599" s="18"/>
    </row>
    <row r="637635" spans="8:8" ht="12" customHeight="1" x14ac:dyDescent="0.2">
      <c r="H637635" s="18"/>
    </row>
    <row r="637671" spans="8:8" ht="12" customHeight="1" x14ac:dyDescent="0.2">
      <c r="H637671" s="18"/>
    </row>
    <row r="637707" spans="8:8" ht="12" customHeight="1" x14ac:dyDescent="0.2">
      <c r="H637707" s="18"/>
    </row>
    <row r="637743" spans="8:8" ht="12" customHeight="1" x14ac:dyDescent="0.2">
      <c r="H637743" s="18"/>
    </row>
    <row r="637779" spans="8:8" ht="12" customHeight="1" x14ac:dyDescent="0.2">
      <c r="H637779" s="18"/>
    </row>
    <row r="637815" spans="8:8" ht="12" customHeight="1" x14ac:dyDescent="0.2">
      <c r="H637815" s="18"/>
    </row>
    <row r="637851" spans="8:8" ht="12" customHeight="1" x14ac:dyDescent="0.2">
      <c r="H637851" s="18"/>
    </row>
    <row r="637887" spans="8:8" ht="12" customHeight="1" x14ac:dyDescent="0.2">
      <c r="H637887" s="18"/>
    </row>
    <row r="637923" spans="8:8" ht="12" customHeight="1" x14ac:dyDescent="0.2">
      <c r="H637923" s="18"/>
    </row>
    <row r="637959" spans="8:8" ht="12" customHeight="1" x14ac:dyDescent="0.2">
      <c r="H637959" s="18"/>
    </row>
    <row r="637995" spans="8:8" ht="12" customHeight="1" x14ac:dyDescent="0.2">
      <c r="H637995" s="18"/>
    </row>
    <row r="638031" spans="8:8" ht="12" customHeight="1" x14ac:dyDescent="0.2">
      <c r="H638031" s="18"/>
    </row>
    <row r="638067" spans="8:8" ht="12" customHeight="1" x14ac:dyDescent="0.2">
      <c r="H638067" s="18"/>
    </row>
    <row r="638103" spans="8:8" ht="12" customHeight="1" x14ac:dyDescent="0.2">
      <c r="H638103" s="18"/>
    </row>
    <row r="638139" spans="8:8" ht="12" customHeight="1" x14ac:dyDescent="0.2">
      <c r="H638139" s="18"/>
    </row>
    <row r="638175" spans="8:8" ht="12" customHeight="1" x14ac:dyDescent="0.2">
      <c r="H638175" s="18"/>
    </row>
    <row r="638211" spans="8:8" ht="12" customHeight="1" x14ac:dyDescent="0.2">
      <c r="H638211" s="18"/>
    </row>
    <row r="638247" spans="8:8" ht="12" customHeight="1" x14ac:dyDescent="0.2">
      <c r="H638247" s="18"/>
    </row>
    <row r="638283" spans="8:8" ht="12" customHeight="1" x14ac:dyDescent="0.2">
      <c r="H638283" s="18"/>
    </row>
    <row r="638319" spans="8:8" ht="12" customHeight="1" x14ac:dyDescent="0.2">
      <c r="H638319" s="18"/>
    </row>
    <row r="638355" spans="8:8" ht="12" customHeight="1" x14ac:dyDescent="0.2">
      <c r="H638355" s="18"/>
    </row>
    <row r="638391" spans="8:8" ht="12" customHeight="1" x14ac:dyDescent="0.2">
      <c r="H638391" s="18"/>
    </row>
    <row r="638427" spans="8:8" ht="12" customHeight="1" x14ac:dyDescent="0.2">
      <c r="H638427" s="18"/>
    </row>
    <row r="638463" spans="8:8" ht="12" customHeight="1" x14ac:dyDescent="0.2">
      <c r="H638463" s="18"/>
    </row>
    <row r="638499" spans="8:8" ht="12" customHeight="1" x14ac:dyDescent="0.2">
      <c r="H638499" s="18"/>
    </row>
    <row r="638535" spans="8:8" ht="12" customHeight="1" x14ac:dyDescent="0.2">
      <c r="H638535" s="18"/>
    </row>
    <row r="638571" spans="8:8" ht="12" customHeight="1" x14ac:dyDescent="0.2">
      <c r="H638571" s="18"/>
    </row>
    <row r="638607" spans="8:8" ht="12" customHeight="1" x14ac:dyDescent="0.2">
      <c r="H638607" s="18"/>
    </row>
    <row r="638643" spans="8:8" ht="12" customHeight="1" x14ac:dyDescent="0.2">
      <c r="H638643" s="18"/>
    </row>
    <row r="638679" spans="8:8" ht="12" customHeight="1" x14ac:dyDescent="0.2">
      <c r="H638679" s="18"/>
    </row>
    <row r="638715" spans="8:8" ht="12" customHeight="1" x14ac:dyDescent="0.2">
      <c r="H638715" s="18"/>
    </row>
    <row r="638751" spans="8:8" ht="12" customHeight="1" x14ac:dyDescent="0.2">
      <c r="H638751" s="18"/>
    </row>
    <row r="638787" spans="8:8" ht="12" customHeight="1" x14ac:dyDescent="0.2">
      <c r="H638787" s="18"/>
    </row>
    <row r="638823" spans="8:8" ht="12" customHeight="1" x14ac:dyDescent="0.2">
      <c r="H638823" s="18"/>
    </row>
    <row r="638859" spans="8:8" ht="12" customHeight="1" x14ac:dyDescent="0.2">
      <c r="H638859" s="18"/>
    </row>
    <row r="638895" spans="8:8" ht="12" customHeight="1" x14ac:dyDescent="0.2">
      <c r="H638895" s="18"/>
    </row>
    <row r="638931" spans="8:8" ht="12" customHeight="1" x14ac:dyDescent="0.2">
      <c r="H638931" s="18"/>
    </row>
    <row r="638967" spans="8:8" ht="12" customHeight="1" x14ac:dyDescent="0.2">
      <c r="H638967" s="18"/>
    </row>
    <row r="639003" spans="8:8" ht="12" customHeight="1" x14ac:dyDescent="0.2">
      <c r="H639003" s="18"/>
    </row>
    <row r="639039" spans="8:8" ht="12" customHeight="1" x14ac:dyDescent="0.2">
      <c r="H639039" s="18"/>
    </row>
    <row r="639075" spans="8:8" ht="12" customHeight="1" x14ac:dyDescent="0.2">
      <c r="H639075" s="18"/>
    </row>
    <row r="639111" spans="8:8" ht="12" customHeight="1" x14ac:dyDescent="0.2">
      <c r="H639111" s="18"/>
    </row>
    <row r="639147" spans="8:8" ht="12" customHeight="1" x14ac:dyDescent="0.2">
      <c r="H639147" s="18"/>
    </row>
    <row r="639183" spans="8:8" ht="12" customHeight="1" x14ac:dyDescent="0.2">
      <c r="H639183" s="18"/>
    </row>
    <row r="639219" spans="8:8" ht="12" customHeight="1" x14ac:dyDescent="0.2">
      <c r="H639219" s="18"/>
    </row>
    <row r="639255" spans="8:8" ht="12" customHeight="1" x14ac:dyDescent="0.2">
      <c r="H639255" s="18"/>
    </row>
    <row r="639291" spans="8:8" ht="12" customHeight="1" x14ac:dyDescent="0.2">
      <c r="H639291" s="18"/>
    </row>
    <row r="639327" spans="8:8" ht="12" customHeight="1" x14ac:dyDescent="0.2">
      <c r="H639327" s="18"/>
    </row>
    <row r="639363" spans="8:8" ht="12" customHeight="1" x14ac:dyDescent="0.2">
      <c r="H639363" s="18"/>
    </row>
    <row r="639399" spans="8:8" ht="12" customHeight="1" x14ac:dyDescent="0.2">
      <c r="H639399" s="18"/>
    </row>
    <row r="639435" spans="8:8" ht="12" customHeight="1" x14ac:dyDescent="0.2">
      <c r="H639435" s="18"/>
    </row>
    <row r="639471" spans="8:8" ht="12" customHeight="1" x14ac:dyDescent="0.2">
      <c r="H639471" s="18"/>
    </row>
    <row r="639507" spans="8:8" ht="12" customHeight="1" x14ac:dyDescent="0.2">
      <c r="H639507" s="18"/>
    </row>
    <row r="639543" spans="8:8" ht="12" customHeight="1" x14ac:dyDescent="0.2">
      <c r="H639543" s="18"/>
    </row>
    <row r="639579" spans="8:8" ht="12" customHeight="1" x14ac:dyDescent="0.2">
      <c r="H639579" s="18"/>
    </row>
    <row r="639615" spans="8:8" ht="12" customHeight="1" x14ac:dyDescent="0.2">
      <c r="H639615" s="18"/>
    </row>
    <row r="639651" spans="8:8" ht="12" customHeight="1" x14ac:dyDescent="0.2">
      <c r="H639651" s="18"/>
    </row>
    <row r="639687" spans="8:8" ht="12" customHeight="1" x14ac:dyDescent="0.2">
      <c r="H639687" s="18"/>
    </row>
    <row r="639723" spans="8:8" ht="12" customHeight="1" x14ac:dyDescent="0.2">
      <c r="H639723" s="18"/>
    </row>
    <row r="639759" spans="8:8" ht="12" customHeight="1" x14ac:dyDescent="0.2">
      <c r="H639759" s="18"/>
    </row>
    <row r="639795" spans="8:8" ht="12" customHeight="1" x14ac:dyDescent="0.2">
      <c r="H639795" s="18"/>
    </row>
    <row r="639831" spans="8:8" ht="12" customHeight="1" x14ac:dyDescent="0.2">
      <c r="H639831" s="18"/>
    </row>
    <row r="639867" spans="8:8" ht="12" customHeight="1" x14ac:dyDescent="0.2">
      <c r="H639867" s="18"/>
    </row>
    <row r="639903" spans="8:8" ht="12" customHeight="1" x14ac:dyDescent="0.2">
      <c r="H639903" s="18"/>
    </row>
    <row r="639939" spans="8:8" ht="12" customHeight="1" x14ac:dyDescent="0.2">
      <c r="H639939" s="18"/>
    </row>
    <row r="639975" spans="8:8" ht="12" customHeight="1" x14ac:dyDescent="0.2">
      <c r="H639975" s="18"/>
    </row>
    <row r="640011" spans="8:8" ht="12" customHeight="1" x14ac:dyDescent="0.2">
      <c r="H640011" s="18"/>
    </row>
    <row r="640047" spans="8:8" ht="12" customHeight="1" x14ac:dyDescent="0.2">
      <c r="H640047" s="18"/>
    </row>
    <row r="640083" spans="8:8" ht="12" customHeight="1" x14ac:dyDescent="0.2">
      <c r="H640083" s="18"/>
    </row>
    <row r="640119" spans="8:8" ht="12" customHeight="1" x14ac:dyDescent="0.2">
      <c r="H640119" s="18"/>
    </row>
    <row r="640155" spans="8:8" ht="12" customHeight="1" x14ac:dyDescent="0.2">
      <c r="H640155" s="18"/>
    </row>
    <row r="640191" spans="8:8" ht="12" customHeight="1" x14ac:dyDescent="0.2">
      <c r="H640191" s="18"/>
    </row>
    <row r="640227" spans="8:8" ht="12" customHeight="1" x14ac:dyDescent="0.2">
      <c r="H640227" s="18"/>
    </row>
    <row r="640263" spans="8:8" ht="12" customHeight="1" x14ac:dyDescent="0.2">
      <c r="H640263" s="18"/>
    </row>
    <row r="640299" spans="8:8" ht="12" customHeight="1" x14ac:dyDescent="0.2">
      <c r="H640299" s="18"/>
    </row>
    <row r="640335" spans="8:8" ht="12" customHeight="1" x14ac:dyDescent="0.2">
      <c r="H640335" s="18"/>
    </row>
    <row r="640371" spans="8:8" ht="12" customHeight="1" x14ac:dyDescent="0.2">
      <c r="H640371" s="18"/>
    </row>
    <row r="640407" spans="8:8" ht="12" customHeight="1" x14ac:dyDescent="0.2">
      <c r="H640407" s="18"/>
    </row>
    <row r="640443" spans="8:8" ht="12" customHeight="1" x14ac:dyDescent="0.2">
      <c r="H640443" s="18"/>
    </row>
    <row r="640479" spans="8:8" ht="12" customHeight="1" x14ac:dyDescent="0.2">
      <c r="H640479" s="18"/>
    </row>
    <row r="640515" spans="8:8" ht="12" customHeight="1" x14ac:dyDescent="0.2">
      <c r="H640515" s="18"/>
    </row>
    <row r="640551" spans="8:8" ht="12" customHeight="1" x14ac:dyDescent="0.2">
      <c r="H640551" s="18"/>
    </row>
    <row r="640587" spans="8:8" ht="12" customHeight="1" x14ac:dyDescent="0.2">
      <c r="H640587" s="18"/>
    </row>
    <row r="640623" spans="8:8" ht="12" customHeight="1" x14ac:dyDescent="0.2">
      <c r="H640623" s="18"/>
    </row>
    <row r="640659" spans="8:8" ht="12" customHeight="1" x14ac:dyDescent="0.2">
      <c r="H640659" s="18"/>
    </row>
    <row r="640695" spans="8:8" ht="12" customHeight="1" x14ac:dyDescent="0.2">
      <c r="H640695" s="18"/>
    </row>
    <row r="640731" spans="8:8" ht="12" customHeight="1" x14ac:dyDescent="0.2">
      <c r="H640731" s="18"/>
    </row>
    <row r="640767" spans="8:8" ht="12" customHeight="1" x14ac:dyDescent="0.2">
      <c r="H640767" s="18"/>
    </row>
    <row r="640803" spans="8:8" ht="12" customHeight="1" x14ac:dyDescent="0.2">
      <c r="H640803" s="18"/>
    </row>
    <row r="640839" spans="8:8" ht="12" customHeight="1" x14ac:dyDescent="0.2">
      <c r="H640839" s="18"/>
    </row>
    <row r="640875" spans="8:8" ht="12" customHeight="1" x14ac:dyDescent="0.2">
      <c r="H640875" s="18"/>
    </row>
    <row r="640911" spans="8:8" ht="12" customHeight="1" x14ac:dyDescent="0.2">
      <c r="H640911" s="18"/>
    </row>
    <row r="640947" spans="8:8" ht="12" customHeight="1" x14ac:dyDescent="0.2">
      <c r="H640947" s="18"/>
    </row>
    <row r="640983" spans="8:8" ht="12" customHeight="1" x14ac:dyDescent="0.2">
      <c r="H640983" s="18"/>
    </row>
    <row r="641019" spans="8:8" ht="12" customHeight="1" x14ac:dyDescent="0.2">
      <c r="H641019" s="18"/>
    </row>
    <row r="641055" spans="8:8" ht="12" customHeight="1" x14ac:dyDescent="0.2">
      <c r="H641055" s="18"/>
    </row>
    <row r="641091" spans="8:8" ht="12" customHeight="1" x14ac:dyDescent="0.2">
      <c r="H641091" s="18"/>
    </row>
    <row r="641127" spans="8:8" ht="12" customHeight="1" x14ac:dyDescent="0.2">
      <c r="H641127" s="18"/>
    </row>
    <row r="641163" spans="8:8" ht="12" customHeight="1" x14ac:dyDescent="0.2">
      <c r="H641163" s="18"/>
    </row>
    <row r="641199" spans="8:8" ht="12" customHeight="1" x14ac:dyDescent="0.2">
      <c r="H641199" s="18"/>
    </row>
    <row r="641235" spans="8:8" ht="12" customHeight="1" x14ac:dyDescent="0.2">
      <c r="H641235" s="18"/>
    </row>
    <row r="641271" spans="8:8" ht="12" customHeight="1" x14ac:dyDescent="0.2">
      <c r="H641271" s="18"/>
    </row>
    <row r="641307" spans="8:8" ht="12" customHeight="1" x14ac:dyDescent="0.2">
      <c r="H641307" s="18"/>
    </row>
    <row r="641343" spans="8:8" ht="12" customHeight="1" x14ac:dyDescent="0.2">
      <c r="H641343" s="18"/>
    </row>
    <row r="641379" spans="8:8" ht="12" customHeight="1" x14ac:dyDescent="0.2">
      <c r="H641379" s="18"/>
    </row>
    <row r="641415" spans="8:8" ht="12" customHeight="1" x14ac:dyDescent="0.2">
      <c r="H641415" s="18"/>
    </row>
    <row r="641451" spans="8:8" ht="12" customHeight="1" x14ac:dyDescent="0.2">
      <c r="H641451" s="18"/>
    </row>
    <row r="641487" spans="8:8" ht="12" customHeight="1" x14ac:dyDescent="0.2">
      <c r="H641487" s="18"/>
    </row>
    <row r="641523" spans="8:8" ht="12" customHeight="1" x14ac:dyDescent="0.2">
      <c r="H641523" s="18"/>
    </row>
    <row r="641559" spans="8:8" ht="12" customHeight="1" x14ac:dyDescent="0.2">
      <c r="H641559" s="18"/>
    </row>
    <row r="641595" spans="8:8" ht="12" customHeight="1" x14ac:dyDescent="0.2">
      <c r="H641595" s="18"/>
    </row>
    <row r="641631" spans="8:8" ht="12" customHeight="1" x14ac:dyDescent="0.2">
      <c r="H641631" s="18"/>
    </row>
    <row r="641667" spans="8:8" ht="12" customHeight="1" x14ac:dyDescent="0.2">
      <c r="H641667" s="18"/>
    </row>
    <row r="641703" spans="8:8" ht="12" customHeight="1" x14ac:dyDescent="0.2">
      <c r="H641703" s="18"/>
    </row>
    <row r="641739" spans="8:8" ht="12" customHeight="1" x14ac:dyDescent="0.2">
      <c r="H641739" s="18"/>
    </row>
    <row r="641775" spans="8:8" ht="12" customHeight="1" x14ac:dyDescent="0.2">
      <c r="H641775" s="18"/>
    </row>
    <row r="641811" spans="8:8" ht="12" customHeight="1" x14ac:dyDescent="0.2">
      <c r="H641811" s="18"/>
    </row>
    <row r="641847" spans="8:8" ht="12" customHeight="1" x14ac:dyDescent="0.2">
      <c r="H641847" s="18"/>
    </row>
    <row r="641883" spans="8:8" ht="12" customHeight="1" x14ac:dyDescent="0.2">
      <c r="H641883" s="18"/>
    </row>
    <row r="641919" spans="8:8" ht="12" customHeight="1" x14ac:dyDescent="0.2">
      <c r="H641919" s="18"/>
    </row>
    <row r="641955" spans="8:8" ht="12" customHeight="1" x14ac:dyDescent="0.2">
      <c r="H641955" s="18"/>
    </row>
    <row r="641991" spans="8:8" ht="12" customHeight="1" x14ac:dyDescent="0.2">
      <c r="H641991" s="18"/>
    </row>
    <row r="642027" spans="8:8" ht="12" customHeight="1" x14ac:dyDescent="0.2">
      <c r="H642027" s="18"/>
    </row>
    <row r="642063" spans="8:8" ht="12" customHeight="1" x14ac:dyDescent="0.2">
      <c r="H642063" s="18"/>
    </row>
    <row r="642099" spans="8:8" ht="12" customHeight="1" x14ac:dyDescent="0.2">
      <c r="H642099" s="18"/>
    </row>
    <row r="642135" spans="8:8" ht="12" customHeight="1" x14ac:dyDescent="0.2">
      <c r="H642135" s="18"/>
    </row>
    <row r="642171" spans="8:8" ht="12" customHeight="1" x14ac:dyDescent="0.2">
      <c r="H642171" s="18"/>
    </row>
    <row r="642207" spans="8:8" ht="12" customHeight="1" x14ac:dyDescent="0.2">
      <c r="H642207" s="18"/>
    </row>
    <row r="642243" spans="8:8" ht="12" customHeight="1" x14ac:dyDescent="0.2">
      <c r="H642243" s="18"/>
    </row>
    <row r="642279" spans="8:8" ht="12" customHeight="1" x14ac:dyDescent="0.2">
      <c r="H642279" s="18"/>
    </row>
    <row r="642315" spans="8:8" ht="12" customHeight="1" x14ac:dyDescent="0.2">
      <c r="H642315" s="18"/>
    </row>
    <row r="642351" spans="8:8" ht="12" customHeight="1" x14ac:dyDescent="0.2">
      <c r="H642351" s="18"/>
    </row>
    <row r="642387" spans="8:8" ht="12" customHeight="1" x14ac:dyDescent="0.2">
      <c r="H642387" s="18"/>
    </row>
    <row r="642423" spans="8:8" ht="12" customHeight="1" x14ac:dyDescent="0.2">
      <c r="H642423" s="18"/>
    </row>
    <row r="642459" spans="8:8" ht="12" customHeight="1" x14ac:dyDescent="0.2">
      <c r="H642459" s="18"/>
    </row>
    <row r="642495" spans="8:8" ht="12" customHeight="1" x14ac:dyDescent="0.2">
      <c r="H642495" s="18"/>
    </row>
    <row r="642531" spans="8:8" ht="12" customHeight="1" x14ac:dyDescent="0.2">
      <c r="H642531" s="18"/>
    </row>
    <row r="642567" spans="8:8" ht="12" customHeight="1" x14ac:dyDescent="0.2">
      <c r="H642567" s="18"/>
    </row>
    <row r="642603" spans="8:8" ht="12" customHeight="1" x14ac:dyDescent="0.2">
      <c r="H642603" s="18"/>
    </row>
    <row r="642639" spans="8:8" ht="12" customHeight="1" x14ac:dyDescent="0.2">
      <c r="H642639" s="18"/>
    </row>
    <row r="642675" spans="8:8" ht="12" customHeight="1" x14ac:dyDescent="0.2">
      <c r="H642675" s="18"/>
    </row>
    <row r="642711" spans="8:8" ht="12" customHeight="1" x14ac:dyDescent="0.2">
      <c r="H642711" s="18"/>
    </row>
    <row r="642747" spans="8:8" ht="12" customHeight="1" x14ac:dyDescent="0.2">
      <c r="H642747" s="18"/>
    </row>
    <row r="642783" spans="8:8" ht="12" customHeight="1" x14ac:dyDescent="0.2">
      <c r="H642783" s="18"/>
    </row>
    <row r="642819" spans="8:8" ht="12" customHeight="1" x14ac:dyDescent="0.2">
      <c r="H642819" s="18"/>
    </row>
    <row r="642855" spans="8:8" ht="12" customHeight="1" x14ac:dyDescent="0.2">
      <c r="H642855" s="18"/>
    </row>
    <row r="642891" spans="8:8" ht="12" customHeight="1" x14ac:dyDescent="0.2">
      <c r="H642891" s="18"/>
    </row>
    <row r="642927" spans="8:8" ht="12" customHeight="1" x14ac:dyDescent="0.2">
      <c r="H642927" s="18"/>
    </row>
    <row r="642963" spans="8:8" ht="12" customHeight="1" x14ac:dyDescent="0.2">
      <c r="H642963" s="18"/>
    </row>
    <row r="642999" spans="8:8" ht="12" customHeight="1" x14ac:dyDescent="0.2">
      <c r="H642999" s="18"/>
    </row>
    <row r="643035" spans="8:8" ht="12" customHeight="1" x14ac:dyDescent="0.2">
      <c r="H643035" s="18"/>
    </row>
    <row r="643071" spans="8:8" ht="12" customHeight="1" x14ac:dyDescent="0.2">
      <c r="H643071" s="18"/>
    </row>
    <row r="643107" spans="8:8" ht="12" customHeight="1" x14ac:dyDescent="0.2">
      <c r="H643107" s="18"/>
    </row>
    <row r="643143" spans="8:8" ht="12" customHeight="1" x14ac:dyDescent="0.2">
      <c r="H643143" s="18"/>
    </row>
    <row r="643179" spans="8:8" ht="12" customHeight="1" x14ac:dyDescent="0.2">
      <c r="H643179" s="18"/>
    </row>
    <row r="643215" spans="8:8" ht="12" customHeight="1" x14ac:dyDescent="0.2">
      <c r="H643215" s="18"/>
    </row>
    <row r="643251" spans="8:8" ht="12" customHeight="1" x14ac:dyDescent="0.2">
      <c r="H643251" s="18"/>
    </row>
    <row r="643287" spans="8:8" ht="12" customHeight="1" x14ac:dyDescent="0.2">
      <c r="H643287" s="18"/>
    </row>
    <row r="643323" spans="8:8" ht="12" customHeight="1" x14ac:dyDescent="0.2">
      <c r="H643323" s="18"/>
    </row>
    <row r="643359" spans="8:8" ht="12" customHeight="1" x14ac:dyDescent="0.2">
      <c r="H643359" s="18"/>
    </row>
    <row r="643395" spans="8:8" ht="12" customHeight="1" x14ac:dyDescent="0.2">
      <c r="H643395" s="18"/>
    </row>
    <row r="643431" spans="8:8" ht="12" customHeight="1" x14ac:dyDescent="0.2">
      <c r="H643431" s="18"/>
    </row>
    <row r="643467" spans="8:8" ht="12" customHeight="1" x14ac:dyDescent="0.2">
      <c r="H643467" s="18"/>
    </row>
    <row r="643503" spans="8:8" ht="12" customHeight="1" x14ac:dyDescent="0.2">
      <c r="H643503" s="18"/>
    </row>
    <row r="643539" spans="8:8" ht="12" customHeight="1" x14ac:dyDescent="0.2">
      <c r="H643539" s="18"/>
    </row>
    <row r="643575" spans="8:8" ht="12" customHeight="1" x14ac:dyDescent="0.2">
      <c r="H643575" s="18"/>
    </row>
    <row r="643611" spans="8:8" ht="12" customHeight="1" x14ac:dyDescent="0.2">
      <c r="H643611" s="18"/>
    </row>
    <row r="643647" spans="8:8" ht="12" customHeight="1" x14ac:dyDescent="0.2">
      <c r="H643647" s="18"/>
    </row>
    <row r="643683" spans="8:8" ht="12" customHeight="1" x14ac:dyDescent="0.2">
      <c r="H643683" s="18"/>
    </row>
    <row r="643719" spans="8:8" ht="12" customHeight="1" x14ac:dyDescent="0.2">
      <c r="H643719" s="18"/>
    </row>
    <row r="643755" spans="8:8" ht="12" customHeight="1" x14ac:dyDescent="0.2">
      <c r="H643755" s="18"/>
    </row>
    <row r="643791" spans="8:8" ht="12" customHeight="1" x14ac:dyDescent="0.2">
      <c r="H643791" s="18"/>
    </row>
    <row r="643827" spans="8:8" ht="12" customHeight="1" x14ac:dyDescent="0.2">
      <c r="H643827" s="18"/>
    </row>
    <row r="643863" spans="8:8" ht="12" customHeight="1" x14ac:dyDescent="0.2">
      <c r="H643863" s="18"/>
    </row>
    <row r="643899" spans="8:8" ht="12" customHeight="1" x14ac:dyDescent="0.2">
      <c r="H643899" s="18"/>
    </row>
    <row r="643935" spans="8:8" ht="12" customHeight="1" x14ac:dyDescent="0.2">
      <c r="H643935" s="18"/>
    </row>
    <row r="643971" spans="8:8" ht="12" customHeight="1" x14ac:dyDescent="0.2">
      <c r="H643971" s="18"/>
    </row>
    <row r="644007" spans="8:8" ht="12" customHeight="1" x14ac:dyDescent="0.2">
      <c r="H644007" s="18"/>
    </row>
    <row r="644043" spans="8:8" ht="12" customHeight="1" x14ac:dyDescent="0.2">
      <c r="H644043" s="18"/>
    </row>
    <row r="644079" spans="8:8" ht="12" customHeight="1" x14ac:dyDescent="0.2">
      <c r="H644079" s="18"/>
    </row>
    <row r="644115" spans="8:8" ht="12" customHeight="1" x14ac:dyDescent="0.2">
      <c r="H644115" s="18"/>
    </row>
    <row r="644151" spans="8:8" ht="12" customHeight="1" x14ac:dyDescent="0.2">
      <c r="H644151" s="18"/>
    </row>
    <row r="644187" spans="8:8" ht="12" customHeight="1" x14ac:dyDescent="0.2">
      <c r="H644187" s="18"/>
    </row>
    <row r="644223" spans="8:8" ht="12" customHeight="1" x14ac:dyDescent="0.2">
      <c r="H644223" s="18"/>
    </row>
    <row r="644259" spans="8:8" ht="12" customHeight="1" x14ac:dyDescent="0.2">
      <c r="H644259" s="18"/>
    </row>
    <row r="644295" spans="8:8" ht="12" customHeight="1" x14ac:dyDescent="0.2">
      <c r="H644295" s="18"/>
    </row>
    <row r="644331" spans="8:8" ht="12" customHeight="1" x14ac:dyDescent="0.2">
      <c r="H644331" s="18"/>
    </row>
    <row r="644367" spans="8:8" ht="12" customHeight="1" x14ac:dyDescent="0.2">
      <c r="H644367" s="18"/>
    </row>
    <row r="644403" spans="8:8" ht="12" customHeight="1" x14ac:dyDescent="0.2">
      <c r="H644403" s="18"/>
    </row>
    <row r="644439" spans="8:8" ht="12" customHeight="1" x14ac:dyDescent="0.2">
      <c r="H644439" s="18"/>
    </row>
    <row r="644475" spans="8:8" ht="12" customHeight="1" x14ac:dyDescent="0.2">
      <c r="H644475" s="18"/>
    </row>
    <row r="644511" spans="8:8" ht="12" customHeight="1" x14ac:dyDescent="0.2">
      <c r="H644511" s="18"/>
    </row>
    <row r="644547" spans="8:8" ht="12" customHeight="1" x14ac:dyDescent="0.2">
      <c r="H644547" s="18"/>
    </row>
    <row r="644583" spans="8:8" ht="12" customHeight="1" x14ac:dyDescent="0.2">
      <c r="H644583" s="18"/>
    </row>
    <row r="644619" spans="8:8" ht="12" customHeight="1" x14ac:dyDescent="0.2">
      <c r="H644619" s="18"/>
    </row>
    <row r="644655" spans="8:8" ht="12" customHeight="1" x14ac:dyDescent="0.2">
      <c r="H644655" s="18"/>
    </row>
    <row r="644691" spans="8:8" ht="12" customHeight="1" x14ac:dyDescent="0.2">
      <c r="H644691" s="18"/>
    </row>
    <row r="644727" spans="8:8" ht="12" customHeight="1" x14ac:dyDescent="0.2">
      <c r="H644727" s="18"/>
    </row>
    <row r="644763" spans="8:8" ht="12" customHeight="1" x14ac:dyDescent="0.2">
      <c r="H644763" s="18"/>
    </row>
    <row r="644799" spans="8:8" ht="12" customHeight="1" x14ac:dyDescent="0.2">
      <c r="H644799" s="18"/>
    </row>
    <row r="644835" spans="8:8" ht="12" customHeight="1" x14ac:dyDescent="0.2">
      <c r="H644835" s="18"/>
    </row>
    <row r="644871" spans="8:8" ht="12" customHeight="1" x14ac:dyDescent="0.2">
      <c r="H644871" s="18"/>
    </row>
    <row r="644907" spans="8:8" ht="12" customHeight="1" x14ac:dyDescent="0.2">
      <c r="H644907" s="18"/>
    </row>
    <row r="644943" spans="8:8" ht="12" customHeight="1" x14ac:dyDescent="0.2">
      <c r="H644943" s="18"/>
    </row>
    <row r="644979" spans="8:8" ht="12" customHeight="1" x14ac:dyDescent="0.2">
      <c r="H644979" s="18"/>
    </row>
    <row r="645015" spans="8:8" ht="12" customHeight="1" x14ac:dyDescent="0.2">
      <c r="H645015" s="18"/>
    </row>
    <row r="645051" spans="8:8" ht="12" customHeight="1" x14ac:dyDescent="0.2">
      <c r="H645051" s="18"/>
    </row>
    <row r="645087" spans="8:8" ht="12" customHeight="1" x14ac:dyDescent="0.2">
      <c r="H645087" s="18"/>
    </row>
    <row r="645123" spans="8:8" ht="12" customHeight="1" x14ac:dyDescent="0.2">
      <c r="H645123" s="18"/>
    </row>
    <row r="645159" spans="8:8" ht="12" customHeight="1" x14ac:dyDescent="0.2">
      <c r="H645159" s="18"/>
    </row>
    <row r="645195" spans="8:8" ht="12" customHeight="1" x14ac:dyDescent="0.2">
      <c r="H645195" s="18"/>
    </row>
    <row r="645231" spans="8:8" ht="12" customHeight="1" x14ac:dyDescent="0.2">
      <c r="H645231" s="18"/>
    </row>
    <row r="645267" spans="8:8" ht="12" customHeight="1" x14ac:dyDescent="0.2">
      <c r="H645267" s="18"/>
    </row>
    <row r="645303" spans="8:8" ht="12" customHeight="1" x14ac:dyDescent="0.2">
      <c r="H645303" s="18"/>
    </row>
    <row r="645339" spans="8:8" ht="12" customHeight="1" x14ac:dyDescent="0.2">
      <c r="H645339" s="18"/>
    </row>
    <row r="645375" spans="8:8" ht="12" customHeight="1" x14ac:dyDescent="0.2">
      <c r="H645375" s="18"/>
    </row>
    <row r="645411" spans="8:8" ht="12" customHeight="1" x14ac:dyDescent="0.2">
      <c r="H645411" s="18"/>
    </row>
    <row r="645447" spans="8:8" ht="12" customHeight="1" x14ac:dyDescent="0.2">
      <c r="H645447" s="18"/>
    </row>
    <row r="645483" spans="8:8" ht="12" customHeight="1" x14ac:dyDescent="0.2">
      <c r="H645483" s="18"/>
    </row>
    <row r="645519" spans="8:8" ht="12" customHeight="1" x14ac:dyDescent="0.2">
      <c r="H645519" s="18"/>
    </row>
    <row r="645555" spans="8:8" ht="12" customHeight="1" x14ac:dyDescent="0.2">
      <c r="H645555" s="18"/>
    </row>
    <row r="645591" spans="8:8" ht="12" customHeight="1" x14ac:dyDescent="0.2">
      <c r="H645591" s="18"/>
    </row>
    <row r="645627" spans="8:8" ht="12" customHeight="1" x14ac:dyDescent="0.2">
      <c r="H645627" s="18"/>
    </row>
    <row r="645663" spans="8:8" ht="12" customHeight="1" x14ac:dyDescent="0.2">
      <c r="H645663" s="18"/>
    </row>
    <row r="645699" spans="8:8" ht="12" customHeight="1" x14ac:dyDescent="0.2">
      <c r="H645699" s="18"/>
    </row>
    <row r="645735" spans="8:8" ht="12" customHeight="1" x14ac:dyDescent="0.2">
      <c r="H645735" s="18"/>
    </row>
    <row r="645771" spans="8:8" ht="12" customHeight="1" x14ac:dyDescent="0.2">
      <c r="H645771" s="18"/>
    </row>
    <row r="645807" spans="8:8" ht="12" customHeight="1" x14ac:dyDescent="0.2">
      <c r="H645807" s="18"/>
    </row>
    <row r="645843" spans="8:8" ht="12" customHeight="1" x14ac:dyDescent="0.2">
      <c r="H645843" s="18"/>
    </row>
    <row r="645879" spans="8:8" ht="12" customHeight="1" x14ac:dyDescent="0.2">
      <c r="H645879" s="18"/>
    </row>
    <row r="645915" spans="8:8" ht="12" customHeight="1" x14ac:dyDescent="0.2">
      <c r="H645915" s="18"/>
    </row>
    <row r="645951" spans="8:8" ht="12" customHeight="1" x14ac:dyDescent="0.2">
      <c r="H645951" s="18"/>
    </row>
    <row r="645987" spans="8:8" ht="12" customHeight="1" x14ac:dyDescent="0.2">
      <c r="H645987" s="18"/>
    </row>
    <row r="646023" spans="8:8" ht="12" customHeight="1" x14ac:dyDescent="0.2">
      <c r="H646023" s="18"/>
    </row>
    <row r="646059" spans="8:8" ht="12" customHeight="1" x14ac:dyDescent="0.2">
      <c r="H646059" s="18"/>
    </row>
    <row r="646095" spans="8:8" ht="12" customHeight="1" x14ac:dyDescent="0.2">
      <c r="H646095" s="18"/>
    </row>
    <row r="646131" spans="8:8" ht="12" customHeight="1" x14ac:dyDescent="0.2">
      <c r="H646131" s="18"/>
    </row>
    <row r="646167" spans="8:8" ht="12" customHeight="1" x14ac:dyDescent="0.2">
      <c r="H646167" s="18"/>
    </row>
    <row r="646203" spans="8:8" ht="12" customHeight="1" x14ac:dyDescent="0.2">
      <c r="H646203" s="18"/>
    </row>
    <row r="646239" spans="8:8" ht="12" customHeight="1" x14ac:dyDescent="0.2">
      <c r="H646239" s="18"/>
    </row>
    <row r="646275" spans="8:8" ht="12" customHeight="1" x14ac:dyDescent="0.2">
      <c r="H646275" s="18"/>
    </row>
    <row r="646311" spans="8:8" ht="12" customHeight="1" x14ac:dyDescent="0.2">
      <c r="H646311" s="18"/>
    </row>
    <row r="646347" spans="8:8" ht="12" customHeight="1" x14ac:dyDescent="0.2">
      <c r="H646347" s="18"/>
    </row>
    <row r="646383" spans="8:8" ht="12" customHeight="1" x14ac:dyDescent="0.2">
      <c r="H646383" s="18"/>
    </row>
    <row r="646419" spans="8:8" ht="12" customHeight="1" x14ac:dyDescent="0.2">
      <c r="H646419" s="18"/>
    </row>
    <row r="646455" spans="8:8" ht="12" customHeight="1" x14ac:dyDescent="0.2">
      <c r="H646455" s="18"/>
    </row>
    <row r="646491" spans="8:8" ht="12" customHeight="1" x14ac:dyDescent="0.2">
      <c r="H646491" s="18"/>
    </row>
    <row r="646527" spans="8:8" ht="12" customHeight="1" x14ac:dyDescent="0.2">
      <c r="H646527" s="18"/>
    </row>
    <row r="646563" spans="8:8" ht="12" customHeight="1" x14ac:dyDescent="0.2">
      <c r="H646563" s="18"/>
    </row>
    <row r="646599" spans="8:8" ht="12" customHeight="1" x14ac:dyDescent="0.2">
      <c r="H646599" s="18"/>
    </row>
    <row r="646635" spans="8:8" ht="12" customHeight="1" x14ac:dyDescent="0.2">
      <c r="H646635" s="18"/>
    </row>
    <row r="646671" spans="8:8" ht="12" customHeight="1" x14ac:dyDescent="0.2">
      <c r="H646671" s="18"/>
    </row>
    <row r="646707" spans="8:8" ht="12" customHeight="1" x14ac:dyDescent="0.2">
      <c r="H646707" s="18"/>
    </row>
    <row r="646743" spans="8:8" ht="12" customHeight="1" x14ac:dyDescent="0.2">
      <c r="H646743" s="18"/>
    </row>
    <row r="646779" spans="8:8" ht="12" customHeight="1" x14ac:dyDescent="0.2">
      <c r="H646779" s="18"/>
    </row>
    <row r="646815" spans="8:8" ht="12" customHeight="1" x14ac:dyDescent="0.2">
      <c r="H646815" s="18"/>
    </row>
    <row r="646851" spans="8:8" ht="12" customHeight="1" x14ac:dyDescent="0.2">
      <c r="H646851" s="18"/>
    </row>
    <row r="646887" spans="8:8" ht="12" customHeight="1" x14ac:dyDescent="0.2">
      <c r="H646887" s="18"/>
    </row>
    <row r="646923" spans="8:8" ht="12" customHeight="1" x14ac:dyDescent="0.2">
      <c r="H646923" s="18"/>
    </row>
    <row r="646959" spans="8:8" ht="12" customHeight="1" x14ac:dyDescent="0.2">
      <c r="H646959" s="18"/>
    </row>
    <row r="646995" spans="8:8" ht="12" customHeight="1" x14ac:dyDescent="0.2">
      <c r="H646995" s="18"/>
    </row>
    <row r="647031" spans="8:8" ht="12" customHeight="1" x14ac:dyDescent="0.2">
      <c r="H647031" s="18"/>
    </row>
    <row r="647067" spans="8:8" ht="12" customHeight="1" x14ac:dyDescent="0.2">
      <c r="H647067" s="18"/>
    </row>
    <row r="647103" spans="8:8" ht="12" customHeight="1" x14ac:dyDescent="0.2">
      <c r="H647103" s="18"/>
    </row>
    <row r="647139" spans="8:8" ht="12" customHeight="1" x14ac:dyDescent="0.2">
      <c r="H647139" s="18"/>
    </row>
    <row r="647175" spans="8:8" ht="12" customHeight="1" x14ac:dyDescent="0.2">
      <c r="H647175" s="18"/>
    </row>
    <row r="647211" spans="8:8" ht="12" customHeight="1" x14ac:dyDescent="0.2">
      <c r="H647211" s="18"/>
    </row>
    <row r="647247" spans="8:8" ht="12" customHeight="1" x14ac:dyDescent="0.2">
      <c r="H647247" s="18"/>
    </row>
    <row r="647283" spans="8:8" ht="12" customHeight="1" x14ac:dyDescent="0.2">
      <c r="H647283" s="18"/>
    </row>
    <row r="647319" spans="8:8" ht="12" customHeight="1" x14ac:dyDescent="0.2">
      <c r="H647319" s="18"/>
    </row>
    <row r="647355" spans="8:8" ht="12" customHeight="1" x14ac:dyDescent="0.2">
      <c r="H647355" s="18"/>
    </row>
    <row r="647391" spans="8:8" ht="12" customHeight="1" x14ac:dyDescent="0.2">
      <c r="H647391" s="18"/>
    </row>
    <row r="647427" spans="8:8" ht="12" customHeight="1" x14ac:dyDescent="0.2">
      <c r="H647427" s="18"/>
    </row>
    <row r="647463" spans="8:8" ht="12" customHeight="1" x14ac:dyDescent="0.2">
      <c r="H647463" s="18"/>
    </row>
    <row r="647499" spans="8:8" ht="12" customHeight="1" x14ac:dyDescent="0.2">
      <c r="H647499" s="18"/>
    </row>
    <row r="647535" spans="8:8" ht="12" customHeight="1" x14ac:dyDescent="0.2">
      <c r="H647535" s="18"/>
    </row>
    <row r="647571" spans="8:8" ht="12" customHeight="1" x14ac:dyDescent="0.2">
      <c r="H647571" s="18"/>
    </row>
    <row r="647607" spans="8:8" ht="12" customHeight="1" x14ac:dyDescent="0.2">
      <c r="H647607" s="18"/>
    </row>
    <row r="647643" spans="8:8" ht="12" customHeight="1" x14ac:dyDescent="0.2">
      <c r="H647643" s="18"/>
    </row>
    <row r="647679" spans="8:8" ht="12" customHeight="1" x14ac:dyDescent="0.2">
      <c r="H647679" s="18"/>
    </row>
    <row r="647715" spans="8:8" ht="12" customHeight="1" x14ac:dyDescent="0.2">
      <c r="H647715" s="18"/>
    </row>
    <row r="647751" spans="8:8" ht="12" customHeight="1" x14ac:dyDescent="0.2">
      <c r="H647751" s="18"/>
    </row>
    <row r="647787" spans="8:8" ht="12" customHeight="1" x14ac:dyDescent="0.2">
      <c r="H647787" s="18"/>
    </row>
    <row r="647823" spans="8:8" ht="12" customHeight="1" x14ac:dyDescent="0.2">
      <c r="H647823" s="18"/>
    </row>
    <row r="647859" spans="8:8" ht="12" customHeight="1" x14ac:dyDescent="0.2">
      <c r="H647859" s="18"/>
    </row>
    <row r="647895" spans="8:8" ht="12" customHeight="1" x14ac:dyDescent="0.2">
      <c r="H647895" s="18"/>
    </row>
    <row r="647931" spans="8:8" ht="12" customHeight="1" x14ac:dyDescent="0.2">
      <c r="H647931" s="18"/>
    </row>
    <row r="647967" spans="8:8" ht="12" customHeight="1" x14ac:dyDescent="0.2">
      <c r="H647967" s="18"/>
    </row>
    <row r="648003" spans="8:8" ht="12" customHeight="1" x14ac:dyDescent="0.2">
      <c r="H648003" s="18"/>
    </row>
    <row r="648039" spans="8:8" ht="12" customHeight="1" x14ac:dyDescent="0.2">
      <c r="H648039" s="18"/>
    </row>
    <row r="648075" spans="8:8" ht="12" customHeight="1" x14ac:dyDescent="0.2">
      <c r="H648075" s="18"/>
    </row>
    <row r="648111" spans="8:8" ht="12" customHeight="1" x14ac:dyDescent="0.2">
      <c r="H648111" s="18"/>
    </row>
    <row r="648147" spans="8:8" ht="12" customHeight="1" x14ac:dyDescent="0.2">
      <c r="H648147" s="18"/>
    </row>
    <row r="648183" spans="8:8" ht="12" customHeight="1" x14ac:dyDescent="0.2">
      <c r="H648183" s="18"/>
    </row>
    <row r="648219" spans="8:8" ht="12" customHeight="1" x14ac:dyDescent="0.2">
      <c r="H648219" s="18"/>
    </row>
    <row r="648255" spans="8:8" ht="12" customHeight="1" x14ac:dyDescent="0.2">
      <c r="H648255" s="18"/>
    </row>
    <row r="648291" spans="8:8" ht="12" customHeight="1" x14ac:dyDescent="0.2">
      <c r="H648291" s="18"/>
    </row>
    <row r="648327" spans="8:8" ht="12" customHeight="1" x14ac:dyDescent="0.2">
      <c r="H648327" s="18"/>
    </row>
    <row r="648363" spans="8:8" ht="12" customHeight="1" x14ac:dyDescent="0.2">
      <c r="H648363" s="18"/>
    </row>
    <row r="648399" spans="8:8" ht="12" customHeight="1" x14ac:dyDescent="0.2">
      <c r="H648399" s="18"/>
    </row>
    <row r="648435" spans="8:8" ht="12" customHeight="1" x14ac:dyDescent="0.2">
      <c r="H648435" s="18"/>
    </row>
    <row r="648471" spans="8:8" ht="12" customHeight="1" x14ac:dyDescent="0.2">
      <c r="H648471" s="18"/>
    </row>
    <row r="648507" spans="8:8" ht="12" customHeight="1" x14ac:dyDescent="0.2">
      <c r="H648507" s="18"/>
    </row>
    <row r="648543" spans="8:8" ht="12" customHeight="1" x14ac:dyDescent="0.2">
      <c r="H648543" s="18"/>
    </row>
    <row r="648579" spans="8:8" ht="12" customHeight="1" x14ac:dyDescent="0.2">
      <c r="H648579" s="18"/>
    </row>
    <row r="648615" spans="8:8" ht="12" customHeight="1" x14ac:dyDescent="0.2">
      <c r="H648615" s="18"/>
    </row>
    <row r="648651" spans="8:8" ht="12" customHeight="1" x14ac:dyDescent="0.2">
      <c r="H648651" s="18"/>
    </row>
    <row r="648687" spans="8:8" ht="12" customHeight="1" x14ac:dyDescent="0.2">
      <c r="H648687" s="18"/>
    </row>
    <row r="648723" spans="8:8" ht="12" customHeight="1" x14ac:dyDescent="0.2">
      <c r="H648723" s="18"/>
    </row>
    <row r="648759" spans="8:8" ht="12" customHeight="1" x14ac:dyDescent="0.2">
      <c r="H648759" s="18"/>
    </row>
    <row r="648795" spans="8:8" ht="12" customHeight="1" x14ac:dyDescent="0.2">
      <c r="H648795" s="18"/>
    </row>
    <row r="648831" spans="8:8" ht="12" customHeight="1" x14ac:dyDescent="0.2">
      <c r="H648831" s="18"/>
    </row>
    <row r="648867" spans="8:8" ht="12" customHeight="1" x14ac:dyDescent="0.2">
      <c r="H648867" s="18"/>
    </row>
    <row r="648903" spans="8:8" ht="12" customHeight="1" x14ac:dyDescent="0.2">
      <c r="H648903" s="18"/>
    </row>
    <row r="648939" spans="8:8" ht="12" customHeight="1" x14ac:dyDescent="0.2">
      <c r="H648939" s="18"/>
    </row>
    <row r="648975" spans="8:8" ht="12" customHeight="1" x14ac:dyDescent="0.2">
      <c r="H648975" s="18"/>
    </row>
    <row r="649011" spans="8:8" ht="12" customHeight="1" x14ac:dyDescent="0.2">
      <c r="H649011" s="18"/>
    </row>
    <row r="649047" spans="8:8" ht="12" customHeight="1" x14ac:dyDescent="0.2">
      <c r="H649047" s="18"/>
    </row>
    <row r="649083" spans="8:8" ht="12" customHeight="1" x14ac:dyDescent="0.2">
      <c r="H649083" s="18"/>
    </row>
    <row r="649119" spans="8:8" ht="12" customHeight="1" x14ac:dyDescent="0.2">
      <c r="H649119" s="18"/>
    </row>
    <row r="649155" spans="8:8" ht="12" customHeight="1" x14ac:dyDescent="0.2">
      <c r="H649155" s="18"/>
    </row>
    <row r="649191" spans="8:8" ht="12" customHeight="1" x14ac:dyDescent="0.2">
      <c r="H649191" s="18"/>
    </row>
    <row r="649227" spans="8:8" ht="12" customHeight="1" x14ac:dyDescent="0.2">
      <c r="H649227" s="18"/>
    </row>
    <row r="649263" spans="8:8" ht="12" customHeight="1" x14ac:dyDescent="0.2">
      <c r="H649263" s="18"/>
    </row>
    <row r="649299" spans="8:8" ht="12" customHeight="1" x14ac:dyDescent="0.2">
      <c r="H649299" s="18"/>
    </row>
    <row r="649335" spans="8:8" ht="12" customHeight="1" x14ac:dyDescent="0.2">
      <c r="H649335" s="18"/>
    </row>
    <row r="649371" spans="8:8" ht="12" customHeight="1" x14ac:dyDescent="0.2">
      <c r="H649371" s="18"/>
    </row>
    <row r="649407" spans="8:8" ht="12" customHeight="1" x14ac:dyDescent="0.2">
      <c r="H649407" s="18"/>
    </row>
    <row r="649443" spans="8:8" ht="12" customHeight="1" x14ac:dyDescent="0.2">
      <c r="H649443" s="18"/>
    </row>
    <row r="649479" spans="8:8" ht="12" customHeight="1" x14ac:dyDescent="0.2">
      <c r="H649479" s="18"/>
    </row>
    <row r="649515" spans="8:8" ht="12" customHeight="1" x14ac:dyDescent="0.2">
      <c r="H649515" s="18"/>
    </row>
    <row r="649551" spans="8:8" ht="12" customHeight="1" x14ac:dyDescent="0.2">
      <c r="H649551" s="18"/>
    </row>
    <row r="649587" spans="8:8" ht="12" customHeight="1" x14ac:dyDescent="0.2">
      <c r="H649587" s="18"/>
    </row>
    <row r="649623" spans="8:8" ht="12" customHeight="1" x14ac:dyDescent="0.2">
      <c r="H649623" s="18"/>
    </row>
    <row r="649659" spans="8:8" ht="12" customHeight="1" x14ac:dyDescent="0.2">
      <c r="H649659" s="18"/>
    </row>
    <row r="649695" spans="8:8" ht="12" customHeight="1" x14ac:dyDescent="0.2">
      <c r="H649695" s="18"/>
    </row>
    <row r="649731" spans="8:8" ht="12" customHeight="1" x14ac:dyDescent="0.2">
      <c r="H649731" s="18"/>
    </row>
    <row r="649767" spans="8:8" ht="12" customHeight="1" x14ac:dyDescent="0.2">
      <c r="H649767" s="18"/>
    </row>
    <row r="649803" spans="8:8" ht="12" customHeight="1" x14ac:dyDescent="0.2">
      <c r="H649803" s="18"/>
    </row>
    <row r="649839" spans="8:8" ht="12" customHeight="1" x14ac:dyDescent="0.2">
      <c r="H649839" s="18"/>
    </row>
    <row r="649875" spans="8:8" ht="12" customHeight="1" x14ac:dyDescent="0.2">
      <c r="H649875" s="18"/>
    </row>
    <row r="649911" spans="8:8" ht="12" customHeight="1" x14ac:dyDescent="0.2">
      <c r="H649911" s="18"/>
    </row>
    <row r="649947" spans="8:8" ht="12" customHeight="1" x14ac:dyDescent="0.2">
      <c r="H649947" s="18"/>
    </row>
    <row r="649983" spans="8:8" ht="12" customHeight="1" x14ac:dyDescent="0.2">
      <c r="H649983" s="18"/>
    </row>
    <row r="650019" spans="8:8" ht="12" customHeight="1" x14ac:dyDescent="0.2">
      <c r="H650019" s="18"/>
    </row>
    <row r="650055" spans="8:8" ht="12" customHeight="1" x14ac:dyDescent="0.2">
      <c r="H650055" s="18"/>
    </row>
    <row r="650091" spans="8:8" ht="12" customHeight="1" x14ac:dyDescent="0.2">
      <c r="H650091" s="18"/>
    </row>
    <row r="650127" spans="8:8" ht="12" customHeight="1" x14ac:dyDescent="0.2">
      <c r="H650127" s="18"/>
    </row>
    <row r="650163" spans="8:8" ht="12" customHeight="1" x14ac:dyDescent="0.2">
      <c r="H650163" s="18"/>
    </row>
    <row r="650199" spans="8:8" ht="12" customHeight="1" x14ac:dyDescent="0.2">
      <c r="H650199" s="18"/>
    </row>
    <row r="650235" spans="8:8" ht="12" customHeight="1" x14ac:dyDescent="0.2">
      <c r="H650235" s="18"/>
    </row>
    <row r="650271" spans="8:8" ht="12" customHeight="1" x14ac:dyDescent="0.2">
      <c r="H650271" s="18"/>
    </row>
    <row r="650307" spans="8:8" ht="12" customHeight="1" x14ac:dyDescent="0.2">
      <c r="H650307" s="18"/>
    </row>
    <row r="650343" spans="8:8" ht="12" customHeight="1" x14ac:dyDescent="0.2">
      <c r="H650343" s="18"/>
    </row>
    <row r="650379" spans="8:8" ht="12" customHeight="1" x14ac:dyDescent="0.2">
      <c r="H650379" s="18"/>
    </row>
    <row r="650415" spans="8:8" ht="12" customHeight="1" x14ac:dyDescent="0.2">
      <c r="H650415" s="18"/>
    </row>
    <row r="650451" spans="8:8" ht="12" customHeight="1" x14ac:dyDescent="0.2">
      <c r="H650451" s="18"/>
    </row>
    <row r="650487" spans="8:8" ht="12" customHeight="1" x14ac:dyDescent="0.2">
      <c r="H650487" s="18"/>
    </row>
    <row r="650523" spans="8:8" ht="12" customHeight="1" x14ac:dyDescent="0.2">
      <c r="H650523" s="18"/>
    </row>
    <row r="650559" spans="8:8" ht="12" customHeight="1" x14ac:dyDescent="0.2">
      <c r="H650559" s="18"/>
    </row>
    <row r="650595" spans="8:8" ht="12" customHeight="1" x14ac:dyDescent="0.2">
      <c r="H650595" s="18"/>
    </row>
    <row r="650631" spans="8:8" ht="12" customHeight="1" x14ac:dyDescent="0.2">
      <c r="H650631" s="18"/>
    </row>
    <row r="650667" spans="8:8" ht="12" customHeight="1" x14ac:dyDescent="0.2">
      <c r="H650667" s="18"/>
    </row>
    <row r="650703" spans="8:8" ht="12" customHeight="1" x14ac:dyDescent="0.2">
      <c r="H650703" s="18"/>
    </row>
    <row r="650739" spans="8:8" ht="12" customHeight="1" x14ac:dyDescent="0.2">
      <c r="H650739" s="18"/>
    </row>
    <row r="650775" spans="8:8" ht="12" customHeight="1" x14ac:dyDescent="0.2">
      <c r="H650775" s="18"/>
    </row>
    <row r="650811" spans="8:8" ht="12" customHeight="1" x14ac:dyDescent="0.2">
      <c r="H650811" s="18"/>
    </row>
    <row r="650847" spans="8:8" ht="12" customHeight="1" x14ac:dyDescent="0.2">
      <c r="H650847" s="18"/>
    </row>
    <row r="650883" spans="8:8" ht="12" customHeight="1" x14ac:dyDescent="0.2">
      <c r="H650883" s="18"/>
    </row>
    <row r="650919" spans="8:8" ht="12" customHeight="1" x14ac:dyDescent="0.2">
      <c r="H650919" s="18"/>
    </row>
    <row r="650955" spans="8:8" ht="12" customHeight="1" x14ac:dyDescent="0.2">
      <c r="H650955" s="18"/>
    </row>
    <row r="650991" spans="8:8" ht="12" customHeight="1" x14ac:dyDescent="0.2">
      <c r="H650991" s="18"/>
    </row>
    <row r="651027" spans="8:8" ht="12" customHeight="1" x14ac:dyDescent="0.2">
      <c r="H651027" s="18"/>
    </row>
    <row r="651063" spans="8:8" ht="12" customHeight="1" x14ac:dyDescent="0.2">
      <c r="H651063" s="18"/>
    </row>
    <row r="651099" spans="8:8" ht="12" customHeight="1" x14ac:dyDescent="0.2">
      <c r="H651099" s="18"/>
    </row>
    <row r="651135" spans="8:8" ht="12" customHeight="1" x14ac:dyDescent="0.2">
      <c r="H651135" s="18"/>
    </row>
    <row r="651171" spans="8:8" ht="12" customHeight="1" x14ac:dyDescent="0.2">
      <c r="H651171" s="18"/>
    </row>
    <row r="651207" spans="8:8" ht="12" customHeight="1" x14ac:dyDescent="0.2">
      <c r="H651207" s="18"/>
    </row>
    <row r="651243" spans="8:8" ht="12" customHeight="1" x14ac:dyDescent="0.2">
      <c r="H651243" s="18"/>
    </row>
    <row r="651279" spans="8:8" ht="12" customHeight="1" x14ac:dyDescent="0.2">
      <c r="H651279" s="18"/>
    </row>
    <row r="651315" spans="8:8" ht="12" customHeight="1" x14ac:dyDescent="0.2">
      <c r="H651315" s="18"/>
    </row>
    <row r="651351" spans="8:8" ht="12" customHeight="1" x14ac:dyDescent="0.2">
      <c r="H651351" s="18"/>
    </row>
    <row r="651387" spans="8:8" ht="12" customHeight="1" x14ac:dyDescent="0.2">
      <c r="H651387" s="18"/>
    </row>
    <row r="651423" spans="8:8" ht="12" customHeight="1" x14ac:dyDescent="0.2">
      <c r="H651423" s="18"/>
    </row>
    <row r="651459" spans="8:8" ht="12" customHeight="1" x14ac:dyDescent="0.2">
      <c r="H651459" s="18"/>
    </row>
    <row r="651495" spans="8:8" ht="12" customHeight="1" x14ac:dyDescent="0.2">
      <c r="H651495" s="18"/>
    </row>
    <row r="651531" spans="8:8" ht="12" customHeight="1" x14ac:dyDescent="0.2">
      <c r="H651531" s="18"/>
    </row>
    <row r="651567" spans="8:8" ht="12" customHeight="1" x14ac:dyDescent="0.2">
      <c r="H651567" s="18"/>
    </row>
    <row r="651603" spans="8:8" ht="12" customHeight="1" x14ac:dyDescent="0.2">
      <c r="H651603" s="18"/>
    </row>
    <row r="651639" spans="8:8" ht="12" customHeight="1" x14ac:dyDescent="0.2">
      <c r="H651639" s="18"/>
    </row>
    <row r="651675" spans="8:8" ht="12" customHeight="1" x14ac:dyDescent="0.2">
      <c r="H651675" s="18"/>
    </row>
    <row r="651711" spans="8:8" ht="12" customHeight="1" x14ac:dyDescent="0.2">
      <c r="H651711" s="18"/>
    </row>
    <row r="651747" spans="8:8" ht="12" customHeight="1" x14ac:dyDescent="0.2">
      <c r="H651747" s="18"/>
    </row>
    <row r="651783" spans="8:8" ht="12" customHeight="1" x14ac:dyDescent="0.2">
      <c r="H651783" s="18"/>
    </row>
    <row r="651819" spans="8:8" ht="12" customHeight="1" x14ac:dyDescent="0.2">
      <c r="H651819" s="18"/>
    </row>
    <row r="651855" spans="8:8" ht="12" customHeight="1" x14ac:dyDescent="0.2">
      <c r="H651855" s="18"/>
    </row>
    <row r="651891" spans="8:8" ht="12" customHeight="1" x14ac:dyDescent="0.2">
      <c r="H651891" s="18"/>
    </row>
    <row r="651927" spans="8:8" ht="12" customHeight="1" x14ac:dyDescent="0.2">
      <c r="H651927" s="18"/>
    </row>
    <row r="651963" spans="8:8" ht="12" customHeight="1" x14ac:dyDescent="0.2">
      <c r="H651963" s="18"/>
    </row>
    <row r="651999" spans="8:8" ht="12" customHeight="1" x14ac:dyDescent="0.2">
      <c r="H651999" s="18"/>
    </row>
    <row r="652035" spans="8:8" ht="12" customHeight="1" x14ac:dyDescent="0.2">
      <c r="H652035" s="18"/>
    </row>
    <row r="652071" spans="8:8" ht="12" customHeight="1" x14ac:dyDescent="0.2">
      <c r="H652071" s="18"/>
    </row>
    <row r="652107" spans="8:8" ht="12" customHeight="1" x14ac:dyDescent="0.2">
      <c r="H652107" s="18"/>
    </row>
    <row r="652143" spans="8:8" ht="12" customHeight="1" x14ac:dyDescent="0.2">
      <c r="H652143" s="18"/>
    </row>
    <row r="652179" spans="8:8" ht="12" customHeight="1" x14ac:dyDescent="0.2">
      <c r="H652179" s="18"/>
    </row>
    <row r="652215" spans="8:8" ht="12" customHeight="1" x14ac:dyDescent="0.2">
      <c r="H652215" s="18"/>
    </row>
    <row r="652251" spans="8:8" ht="12" customHeight="1" x14ac:dyDescent="0.2">
      <c r="H652251" s="18"/>
    </row>
    <row r="652287" spans="8:8" ht="12" customHeight="1" x14ac:dyDescent="0.2">
      <c r="H652287" s="18"/>
    </row>
    <row r="652323" spans="8:8" ht="12" customHeight="1" x14ac:dyDescent="0.2">
      <c r="H652323" s="18"/>
    </row>
    <row r="652359" spans="8:8" ht="12" customHeight="1" x14ac:dyDescent="0.2">
      <c r="H652359" s="18"/>
    </row>
    <row r="652395" spans="8:8" ht="12" customHeight="1" x14ac:dyDescent="0.2">
      <c r="H652395" s="18"/>
    </row>
    <row r="652431" spans="8:8" ht="12" customHeight="1" x14ac:dyDescent="0.2">
      <c r="H652431" s="18"/>
    </row>
    <row r="652467" spans="8:8" ht="12" customHeight="1" x14ac:dyDescent="0.2">
      <c r="H652467" s="18"/>
    </row>
    <row r="652503" spans="8:8" ht="12" customHeight="1" x14ac:dyDescent="0.2">
      <c r="H652503" s="18"/>
    </row>
    <row r="652539" spans="8:8" ht="12" customHeight="1" x14ac:dyDescent="0.2">
      <c r="H652539" s="18"/>
    </row>
    <row r="652575" spans="8:8" ht="12" customHeight="1" x14ac:dyDescent="0.2">
      <c r="H652575" s="18"/>
    </row>
    <row r="652611" spans="8:8" ht="12" customHeight="1" x14ac:dyDescent="0.2">
      <c r="H652611" s="18"/>
    </row>
    <row r="652647" spans="8:8" ht="12" customHeight="1" x14ac:dyDescent="0.2">
      <c r="H652647" s="18"/>
    </row>
    <row r="652683" spans="8:8" ht="12" customHeight="1" x14ac:dyDescent="0.2">
      <c r="H652683" s="18"/>
    </row>
    <row r="652719" spans="8:8" ht="12" customHeight="1" x14ac:dyDescent="0.2">
      <c r="H652719" s="18"/>
    </row>
    <row r="652755" spans="8:8" ht="12" customHeight="1" x14ac:dyDescent="0.2">
      <c r="H652755" s="18"/>
    </row>
    <row r="652791" spans="8:8" ht="12" customHeight="1" x14ac:dyDescent="0.2">
      <c r="H652791" s="18"/>
    </row>
    <row r="652827" spans="8:8" ht="12" customHeight="1" x14ac:dyDescent="0.2">
      <c r="H652827" s="18"/>
    </row>
    <row r="652863" spans="8:8" ht="12" customHeight="1" x14ac:dyDescent="0.2">
      <c r="H652863" s="18"/>
    </row>
    <row r="652899" spans="8:8" ht="12" customHeight="1" x14ac:dyDescent="0.2">
      <c r="H652899" s="18"/>
    </row>
    <row r="652935" spans="8:8" ht="12" customHeight="1" x14ac:dyDescent="0.2">
      <c r="H652935" s="18"/>
    </row>
    <row r="652971" spans="8:8" ht="12" customHeight="1" x14ac:dyDescent="0.2">
      <c r="H652971" s="18"/>
    </row>
    <row r="653007" spans="8:8" ht="12" customHeight="1" x14ac:dyDescent="0.2">
      <c r="H653007" s="18"/>
    </row>
    <row r="653043" spans="8:8" ht="12" customHeight="1" x14ac:dyDescent="0.2">
      <c r="H653043" s="18"/>
    </row>
    <row r="653079" spans="8:8" ht="12" customHeight="1" x14ac:dyDescent="0.2">
      <c r="H653079" s="18"/>
    </row>
    <row r="653115" spans="8:8" ht="12" customHeight="1" x14ac:dyDescent="0.2">
      <c r="H653115" s="18"/>
    </row>
    <row r="653151" spans="8:8" ht="12" customHeight="1" x14ac:dyDescent="0.2">
      <c r="H653151" s="18"/>
    </row>
    <row r="653187" spans="8:8" ht="12" customHeight="1" x14ac:dyDescent="0.2">
      <c r="H653187" s="18"/>
    </row>
    <row r="653223" spans="8:8" ht="12" customHeight="1" x14ac:dyDescent="0.2">
      <c r="H653223" s="18"/>
    </row>
    <row r="653259" spans="8:8" ht="12" customHeight="1" x14ac:dyDescent="0.2">
      <c r="H653259" s="18"/>
    </row>
    <row r="653295" spans="8:8" ht="12" customHeight="1" x14ac:dyDescent="0.2">
      <c r="H653295" s="18"/>
    </row>
    <row r="653331" spans="8:8" ht="12" customHeight="1" x14ac:dyDescent="0.2">
      <c r="H653331" s="18"/>
    </row>
    <row r="653367" spans="8:8" ht="12" customHeight="1" x14ac:dyDescent="0.2">
      <c r="H653367" s="18"/>
    </row>
    <row r="653403" spans="8:8" ht="12" customHeight="1" x14ac:dyDescent="0.2">
      <c r="H653403" s="18"/>
    </row>
    <row r="653439" spans="8:8" ht="12" customHeight="1" x14ac:dyDescent="0.2">
      <c r="H653439" s="18"/>
    </row>
    <row r="653475" spans="8:8" ht="12" customHeight="1" x14ac:dyDescent="0.2">
      <c r="H653475" s="18"/>
    </row>
    <row r="653511" spans="8:8" ht="12" customHeight="1" x14ac:dyDescent="0.2">
      <c r="H653511" s="18"/>
    </row>
    <row r="653547" spans="8:8" ht="12" customHeight="1" x14ac:dyDescent="0.2">
      <c r="H653547" s="18"/>
    </row>
    <row r="653583" spans="8:8" ht="12" customHeight="1" x14ac:dyDescent="0.2">
      <c r="H653583" s="18"/>
    </row>
    <row r="653619" spans="8:8" ht="12" customHeight="1" x14ac:dyDescent="0.2">
      <c r="H653619" s="18"/>
    </row>
    <row r="653655" spans="8:8" ht="12" customHeight="1" x14ac:dyDescent="0.2">
      <c r="H653655" s="18"/>
    </row>
    <row r="653691" spans="8:8" ht="12" customHeight="1" x14ac:dyDescent="0.2">
      <c r="H653691" s="18"/>
    </row>
    <row r="653727" spans="8:8" ht="12" customHeight="1" x14ac:dyDescent="0.2">
      <c r="H653727" s="18"/>
    </row>
    <row r="653763" spans="8:8" ht="12" customHeight="1" x14ac:dyDescent="0.2">
      <c r="H653763" s="18"/>
    </row>
    <row r="653799" spans="8:8" ht="12" customHeight="1" x14ac:dyDescent="0.2">
      <c r="H653799" s="18"/>
    </row>
    <row r="653835" spans="8:8" ht="12" customHeight="1" x14ac:dyDescent="0.2">
      <c r="H653835" s="18"/>
    </row>
    <row r="653871" spans="8:8" ht="12" customHeight="1" x14ac:dyDescent="0.2">
      <c r="H653871" s="18"/>
    </row>
    <row r="653907" spans="8:8" ht="12" customHeight="1" x14ac:dyDescent="0.2">
      <c r="H653907" s="18"/>
    </row>
    <row r="653943" spans="8:8" ht="12" customHeight="1" x14ac:dyDescent="0.2">
      <c r="H653943" s="18"/>
    </row>
    <row r="653979" spans="8:8" ht="12" customHeight="1" x14ac:dyDescent="0.2">
      <c r="H653979" s="18"/>
    </row>
    <row r="654015" spans="8:8" ht="12" customHeight="1" x14ac:dyDescent="0.2">
      <c r="H654015" s="18"/>
    </row>
    <row r="654051" spans="8:8" ht="12" customHeight="1" x14ac:dyDescent="0.2">
      <c r="H654051" s="18"/>
    </row>
    <row r="654087" spans="8:8" ht="12" customHeight="1" x14ac:dyDescent="0.2">
      <c r="H654087" s="18"/>
    </row>
    <row r="654123" spans="8:8" ht="12" customHeight="1" x14ac:dyDescent="0.2">
      <c r="H654123" s="18"/>
    </row>
    <row r="654159" spans="8:8" ht="12" customHeight="1" x14ac:dyDescent="0.2">
      <c r="H654159" s="18"/>
    </row>
    <row r="654195" spans="8:8" ht="12" customHeight="1" x14ac:dyDescent="0.2">
      <c r="H654195" s="18"/>
    </row>
    <row r="654231" spans="8:8" ht="12" customHeight="1" x14ac:dyDescent="0.2">
      <c r="H654231" s="18"/>
    </row>
    <row r="654267" spans="8:8" ht="12" customHeight="1" x14ac:dyDescent="0.2">
      <c r="H654267" s="18"/>
    </row>
    <row r="654303" spans="8:8" ht="12" customHeight="1" x14ac:dyDescent="0.2">
      <c r="H654303" s="18"/>
    </row>
    <row r="654339" spans="8:8" ht="12" customHeight="1" x14ac:dyDescent="0.2">
      <c r="H654339" s="18"/>
    </row>
    <row r="654375" spans="8:8" ht="12" customHeight="1" x14ac:dyDescent="0.2">
      <c r="H654375" s="18"/>
    </row>
    <row r="654411" spans="8:8" ht="12" customHeight="1" x14ac:dyDescent="0.2">
      <c r="H654411" s="18"/>
    </row>
    <row r="654447" spans="8:8" ht="12" customHeight="1" x14ac:dyDescent="0.2">
      <c r="H654447" s="18"/>
    </row>
    <row r="654483" spans="8:8" ht="12" customHeight="1" x14ac:dyDescent="0.2">
      <c r="H654483" s="18"/>
    </row>
    <row r="654519" spans="8:8" ht="12" customHeight="1" x14ac:dyDescent="0.2">
      <c r="H654519" s="18"/>
    </row>
    <row r="654555" spans="8:8" ht="12" customHeight="1" x14ac:dyDescent="0.2">
      <c r="H654555" s="18"/>
    </row>
    <row r="654591" spans="8:8" ht="12" customHeight="1" x14ac:dyDescent="0.2">
      <c r="H654591" s="18"/>
    </row>
    <row r="654627" spans="8:8" ht="12" customHeight="1" x14ac:dyDescent="0.2">
      <c r="H654627" s="18"/>
    </row>
    <row r="654663" spans="8:8" ht="12" customHeight="1" x14ac:dyDescent="0.2">
      <c r="H654663" s="18"/>
    </row>
    <row r="654699" spans="8:8" ht="12" customHeight="1" x14ac:dyDescent="0.2">
      <c r="H654699" s="18"/>
    </row>
    <row r="654735" spans="8:8" ht="12" customHeight="1" x14ac:dyDescent="0.2">
      <c r="H654735" s="18"/>
    </row>
    <row r="654771" spans="8:8" ht="12" customHeight="1" x14ac:dyDescent="0.2">
      <c r="H654771" s="18"/>
    </row>
    <row r="654807" spans="8:8" ht="12" customHeight="1" x14ac:dyDescent="0.2">
      <c r="H654807" s="18"/>
    </row>
    <row r="654843" spans="8:8" ht="12" customHeight="1" x14ac:dyDescent="0.2">
      <c r="H654843" s="18"/>
    </row>
    <row r="654879" spans="8:8" ht="12" customHeight="1" x14ac:dyDescent="0.2">
      <c r="H654879" s="18"/>
    </row>
    <row r="654915" spans="8:8" ht="12" customHeight="1" x14ac:dyDescent="0.2">
      <c r="H654915" s="18"/>
    </row>
    <row r="654951" spans="8:8" ht="12" customHeight="1" x14ac:dyDescent="0.2">
      <c r="H654951" s="18"/>
    </row>
    <row r="654987" spans="8:8" ht="12" customHeight="1" x14ac:dyDescent="0.2">
      <c r="H654987" s="18"/>
    </row>
    <row r="655023" spans="8:8" ht="12" customHeight="1" x14ac:dyDescent="0.2">
      <c r="H655023" s="18"/>
    </row>
    <row r="655059" spans="8:8" ht="12" customHeight="1" x14ac:dyDescent="0.2">
      <c r="H655059" s="18"/>
    </row>
    <row r="655095" spans="8:8" ht="12" customHeight="1" x14ac:dyDescent="0.2">
      <c r="H655095" s="18"/>
    </row>
    <row r="655131" spans="8:8" ht="12" customHeight="1" x14ac:dyDescent="0.2">
      <c r="H655131" s="18"/>
    </row>
    <row r="655167" spans="8:8" ht="12" customHeight="1" x14ac:dyDescent="0.2">
      <c r="H655167" s="18"/>
    </row>
    <row r="655203" spans="8:8" ht="12" customHeight="1" x14ac:dyDescent="0.2">
      <c r="H655203" s="18"/>
    </row>
    <row r="655239" spans="8:8" ht="12" customHeight="1" x14ac:dyDescent="0.2">
      <c r="H655239" s="18"/>
    </row>
    <row r="655275" spans="8:8" ht="12" customHeight="1" x14ac:dyDescent="0.2">
      <c r="H655275" s="18"/>
    </row>
    <row r="655311" spans="8:8" ht="12" customHeight="1" x14ac:dyDescent="0.2">
      <c r="H655311" s="18"/>
    </row>
    <row r="655347" spans="8:8" ht="12" customHeight="1" x14ac:dyDescent="0.2">
      <c r="H655347" s="18"/>
    </row>
    <row r="655383" spans="8:8" ht="12" customHeight="1" x14ac:dyDescent="0.2">
      <c r="H655383" s="18"/>
    </row>
    <row r="655419" spans="8:8" ht="12" customHeight="1" x14ac:dyDescent="0.2">
      <c r="H655419" s="18"/>
    </row>
    <row r="655455" spans="8:8" ht="12" customHeight="1" x14ac:dyDescent="0.2">
      <c r="H655455" s="18"/>
    </row>
    <row r="655491" spans="8:8" ht="12" customHeight="1" x14ac:dyDescent="0.2">
      <c r="H655491" s="18"/>
    </row>
    <row r="655527" spans="8:8" ht="12" customHeight="1" x14ac:dyDescent="0.2">
      <c r="H655527" s="18"/>
    </row>
    <row r="655563" spans="8:8" ht="12" customHeight="1" x14ac:dyDescent="0.2">
      <c r="H655563" s="18"/>
    </row>
    <row r="655599" spans="8:8" ht="12" customHeight="1" x14ac:dyDescent="0.2">
      <c r="H655599" s="18"/>
    </row>
    <row r="655635" spans="8:8" ht="12" customHeight="1" x14ac:dyDescent="0.2">
      <c r="H655635" s="18"/>
    </row>
    <row r="655671" spans="8:8" ht="12" customHeight="1" x14ac:dyDescent="0.2">
      <c r="H655671" s="18"/>
    </row>
    <row r="655707" spans="8:8" ht="12" customHeight="1" x14ac:dyDescent="0.2">
      <c r="H655707" s="18"/>
    </row>
    <row r="655743" spans="8:8" ht="12" customHeight="1" x14ac:dyDescent="0.2">
      <c r="H655743" s="18"/>
    </row>
    <row r="655779" spans="8:8" ht="12" customHeight="1" x14ac:dyDescent="0.2">
      <c r="H655779" s="18"/>
    </row>
    <row r="655815" spans="8:8" ht="12" customHeight="1" x14ac:dyDescent="0.2">
      <c r="H655815" s="18"/>
    </row>
    <row r="655851" spans="8:8" ht="12" customHeight="1" x14ac:dyDescent="0.2">
      <c r="H655851" s="18"/>
    </row>
    <row r="655887" spans="8:8" ht="12" customHeight="1" x14ac:dyDescent="0.2">
      <c r="H655887" s="18"/>
    </row>
    <row r="655923" spans="8:8" ht="12" customHeight="1" x14ac:dyDescent="0.2">
      <c r="H655923" s="18"/>
    </row>
    <row r="655959" spans="8:8" ht="12" customHeight="1" x14ac:dyDescent="0.2">
      <c r="H655959" s="18"/>
    </row>
    <row r="655995" spans="8:8" ht="12" customHeight="1" x14ac:dyDescent="0.2">
      <c r="H655995" s="18"/>
    </row>
    <row r="656031" spans="8:8" ht="12" customHeight="1" x14ac:dyDescent="0.2">
      <c r="H656031" s="18"/>
    </row>
    <row r="656067" spans="8:8" ht="12" customHeight="1" x14ac:dyDescent="0.2">
      <c r="H656067" s="18"/>
    </row>
    <row r="656103" spans="8:8" ht="12" customHeight="1" x14ac:dyDescent="0.2">
      <c r="H656103" s="18"/>
    </row>
    <row r="656139" spans="8:8" ht="12" customHeight="1" x14ac:dyDescent="0.2">
      <c r="H656139" s="18"/>
    </row>
    <row r="656175" spans="8:8" ht="12" customHeight="1" x14ac:dyDescent="0.2">
      <c r="H656175" s="18"/>
    </row>
    <row r="656211" spans="8:8" ht="12" customHeight="1" x14ac:dyDescent="0.2">
      <c r="H656211" s="18"/>
    </row>
    <row r="656247" spans="8:8" ht="12" customHeight="1" x14ac:dyDescent="0.2">
      <c r="H656247" s="18"/>
    </row>
    <row r="656283" spans="8:8" ht="12" customHeight="1" x14ac:dyDescent="0.2">
      <c r="H656283" s="18"/>
    </row>
    <row r="656319" spans="8:8" ht="12" customHeight="1" x14ac:dyDescent="0.2">
      <c r="H656319" s="18"/>
    </row>
    <row r="656355" spans="8:8" ht="12" customHeight="1" x14ac:dyDescent="0.2">
      <c r="H656355" s="18"/>
    </row>
    <row r="656391" spans="8:8" ht="12" customHeight="1" x14ac:dyDescent="0.2">
      <c r="H656391" s="18"/>
    </row>
    <row r="656427" spans="8:8" ht="12" customHeight="1" x14ac:dyDescent="0.2">
      <c r="H656427" s="18"/>
    </row>
    <row r="656463" spans="8:8" ht="12" customHeight="1" x14ac:dyDescent="0.2">
      <c r="H656463" s="18"/>
    </row>
    <row r="656499" spans="8:8" ht="12" customHeight="1" x14ac:dyDescent="0.2">
      <c r="H656499" s="18"/>
    </row>
    <row r="656535" spans="8:8" ht="12" customHeight="1" x14ac:dyDescent="0.2">
      <c r="H656535" s="18"/>
    </row>
    <row r="656571" spans="8:8" ht="12" customHeight="1" x14ac:dyDescent="0.2">
      <c r="H656571" s="18"/>
    </row>
    <row r="656607" spans="8:8" ht="12" customHeight="1" x14ac:dyDescent="0.2">
      <c r="H656607" s="18"/>
    </row>
    <row r="656643" spans="8:8" ht="12" customHeight="1" x14ac:dyDescent="0.2">
      <c r="H656643" s="18"/>
    </row>
    <row r="656679" spans="8:8" ht="12" customHeight="1" x14ac:dyDescent="0.2">
      <c r="H656679" s="18"/>
    </row>
    <row r="656715" spans="8:8" ht="12" customHeight="1" x14ac:dyDescent="0.2">
      <c r="H656715" s="18"/>
    </row>
    <row r="656751" spans="8:8" ht="12" customHeight="1" x14ac:dyDescent="0.2">
      <c r="H656751" s="18"/>
    </row>
    <row r="656787" spans="8:8" ht="12" customHeight="1" x14ac:dyDescent="0.2">
      <c r="H656787" s="18"/>
    </row>
    <row r="656823" spans="8:8" ht="12" customHeight="1" x14ac:dyDescent="0.2">
      <c r="H656823" s="18"/>
    </row>
    <row r="656859" spans="8:8" ht="12" customHeight="1" x14ac:dyDescent="0.2">
      <c r="H656859" s="18"/>
    </row>
    <row r="656895" spans="8:8" ht="12" customHeight="1" x14ac:dyDescent="0.2">
      <c r="H656895" s="18"/>
    </row>
    <row r="656931" spans="8:8" ht="12" customHeight="1" x14ac:dyDescent="0.2">
      <c r="H656931" s="18"/>
    </row>
    <row r="656967" spans="8:8" ht="12" customHeight="1" x14ac:dyDescent="0.2">
      <c r="H656967" s="18"/>
    </row>
    <row r="657003" spans="8:8" ht="12" customHeight="1" x14ac:dyDescent="0.2">
      <c r="H657003" s="18"/>
    </row>
    <row r="657039" spans="8:8" ht="12" customHeight="1" x14ac:dyDescent="0.2">
      <c r="H657039" s="18"/>
    </row>
    <row r="657075" spans="8:8" ht="12" customHeight="1" x14ac:dyDescent="0.2">
      <c r="H657075" s="18"/>
    </row>
    <row r="657111" spans="8:8" ht="12" customHeight="1" x14ac:dyDescent="0.2">
      <c r="H657111" s="18"/>
    </row>
    <row r="657147" spans="8:8" ht="12" customHeight="1" x14ac:dyDescent="0.2">
      <c r="H657147" s="18"/>
    </row>
    <row r="657183" spans="8:8" ht="12" customHeight="1" x14ac:dyDescent="0.2">
      <c r="H657183" s="18"/>
    </row>
    <row r="657219" spans="8:8" ht="12" customHeight="1" x14ac:dyDescent="0.2">
      <c r="H657219" s="18"/>
    </row>
    <row r="657255" spans="8:8" ht="12" customHeight="1" x14ac:dyDescent="0.2">
      <c r="H657255" s="18"/>
    </row>
    <row r="657291" spans="8:8" ht="12" customHeight="1" x14ac:dyDescent="0.2">
      <c r="H657291" s="18"/>
    </row>
    <row r="657327" spans="8:8" ht="12" customHeight="1" x14ac:dyDescent="0.2">
      <c r="H657327" s="18"/>
    </row>
    <row r="657363" spans="8:8" ht="12" customHeight="1" x14ac:dyDescent="0.2">
      <c r="H657363" s="18"/>
    </row>
    <row r="657399" spans="8:8" ht="12" customHeight="1" x14ac:dyDescent="0.2">
      <c r="H657399" s="18"/>
    </row>
    <row r="657435" spans="8:8" ht="12" customHeight="1" x14ac:dyDescent="0.2">
      <c r="H657435" s="18"/>
    </row>
    <row r="657471" spans="8:8" ht="12" customHeight="1" x14ac:dyDescent="0.2">
      <c r="H657471" s="18"/>
    </row>
    <row r="657507" spans="8:8" ht="12" customHeight="1" x14ac:dyDescent="0.2">
      <c r="H657507" s="18"/>
    </row>
    <row r="657543" spans="8:8" ht="12" customHeight="1" x14ac:dyDescent="0.2">
      <c r="H657543" s="18"/>
    </row>
    <row r="657579" spans="8:8" ht="12" customHeight="1" x14ac:dyDescent="0.2">
      <c r="H657579" s="18"/>
    </row>
    <row r="657615" spans="8:8" ht="12" customHeight="1" x14ac:dyDescent="0.2">
      <c r="H657615" s="18"/>
    </row>
    <row r="657651" spans="8:8" ht="12" customHeight="1" x14ac:dyDescent="0.2">
      <c r="H657651" s="18"/>
    </row>
    <row r="657687" spans="8:8" ht="12" customHeight="1" x14ac:dyDescent="0.2">
      <c r="H657687" s="18"/>
    </row>
    <row r="657723" spans="8:8" ht="12" customHeight="1" x14ac:dyDescent="0.2">
      <c r="H657723" s="18"/>
    </row>
    <row r="657759" spans="8:8" ht="12" customHeight="1" x14ac:dyDescent="0.2">
      <c r="H657759" s="18"/>
    </row>
    <row r="657795" spans="8:8" ht="12" customHeight="1" x14ac:dyDescent="0.2">
      <c r="H657795" s="18"/>
    </row>
    <row r="657831" spans="8:8" ht="12" customHeight="1" x14ac:dyDescent="0.2">
      <c r="H657831" s="18"/>
    </row>
    <row r="657867" spans="8:8" ht="12" customHeight="1" x14ac:dyDescent="0.2">
      <c r="H657867" s="18"/>
    </row>
    <row r="657903" spans="8:8" ht="12" customHeight="1" x14ac:dyDescent="0.2">
      <c r="H657903" s="18"/>
    </row>
    <row r="657939" spans="8:8" ht="12" customHeight="1" x14ac:dyDescent="0.2">
      <c r="H657939" s="18"/>
    </row>
    <row r="657975" spans="8:8" ht="12" customHeight="1" x14ac:dyDescent="0.2">
      <c r="H657975" s="18"/>
    </row>
    <row r="658011" spans="8:8" ht="12" customHeight="1" x14ac:dyDescent="0.2">
      <c r="H658011" s="18"/>
    </row>
    <row r="658047" spans="8:8" ht="12" customHeight="1" x14ac:dyDescent="0.2">
      <c r="H658047" s="18"/>
    </row>
    <row r="658083" spans="8:8" ht="12" customHeight="1" x14ac:dyDescent="0.2">
      <c r="H658083" s="18"/>
    </row>
    <row r="658119" spans="8:8" ht="12" customHeight="1" x14ac:dyDescent="0.2">
      <c r="H658119" s="18"/>
    </row>
    <row r="658155" spans="8:8" ht="12" customHeight="1" x14ac:dyDescent="0.2">
      <c r="H658155" s="18"/>
    </row>
    <row r="658191" spans="8:8" ht="12" customHeight="1" x14ac:dyDescent="0.2">
      <c r="H658191" s="18"/>
    </row>
    <row r="658227" spans="8:8" ht="12" customHeight="1" x14ac:dyDescent="0.2">
      <c r="H658227" s="18"/>
    </row>
    <row r="658263" spans="8:8" ht="12" customHeight="1" x14ac:dyDescent="0.2">
      <c r="H658263" s="18"/>
    </row>
    <row r="658299" spans="8:8" ht="12" customHeight="1" x14ac:dyDescent="0.2">
      <c r="H658299" s="18"/>
    </row>
    <row r="658335" spans="8:8" ht="12" customHeight="1" x14ac:dyDescent="0.2">
      <c r="H658335" s="18"/>
    </row>
    <row r="658371" spans="8:8" ht="12" customHeight="1" x14ac:dyDescent="0.2">
      <c r="H658371" s="18"/>
    </row>
    <row r="658407" spans="8:8" ht="12" customHeight="1" x14ac:dyDescent="0.2">
      <c r="H658407" s="18"/>
    </row>
    <row r="658443" spans="8:8" ht="12" customHeight="1" x14ac:dyDescent="0.2">
      <c r="H658443" s="18"/>
    </row>
    <row r="658479" spans="8:8" ht="12" customHeight="1" x14ac:dyDescent="0.2">
      <c r="H658479" s="18"/>
    </row>
    <row r="658515" spans="8:8" ht="12" customHeight="1" x14ac:dyDescent="0.2">
      <c r="H658515" s="18"/>
    </row>
    <row r="658551" spans="8:8" ht="12" customHeight="1" x14ac:dyDescent="0.2">
      <c r="H658551" s="18"/>
    </row>
    <row r="658587" spans="8:8" ht="12" customHeight="1" x14ac:dyDescent="0.2">
      <c r="H658587" s="18"/>
    </row>
    <row r="658623" spans="8:8" ht="12" customHeight="1" x14ac:dyDescent="0.2">
      <c r="H658623" s="18"/>
    </row>
    <row r="658659" spans="8:8" ht="12" customHeight="1" x14ac:dyDescent="0.2">
      <c r="H658659" s="18"/>
    </row>
    <row r="658695" spans="8:8" ht="12" customHeight="1" x14ac:dyDescent="0.2">
      <c r="H658695" s="18"/>
    </row>
    <row r="658731" spans="8:8" ht="12" customHeight="1" x14ac:dyDescent="0.2">
      <c r="H658731" s="18"/>
    </row>
    <row r="658767" spans="8:8" ht="12" customHeight="1" x14ac:dyDescent="0.2">
      <c r="H658767" s="18"/>
    </row>
    <row r="658803" spans="8:8" ht="12" customHeight="1" x14ac:dyDescent="0.2">
      <c r="H658803" s="18"/>
    </row>
    <row r="658839" spans="8:8" ht="12" customHeight="1" x14ac:dyDescent="0.2">
      <c r="H658839" s="18"/>
    </row>
    <row r="658875" spans="8:8" ht="12" customHeight="1" x14ac:dyDescent="0.2">
      <c r="H658875" s="18"/>
    </row>
    <row r="658911" spans="8:8" ht="12" customHeight="1" x14ac:dyDescent="0.2">
      <c r="H658911" s="18"/>
    </row>
    <row r="658947" spans="8:8" ht="12" customHeight="1" x14ac:dyDescent="0.2">
      <c r="H658947" s="18"/>
    </row>
    <row r="658983" spans="8:8" ht="12" customHeight="1" x14ac:dyDescent="0.2">
      <c r="H658983" s="18"/>
    </row>
    <row r="659019" spans="8:8" ht="12" customHeight="1" x14ac:dyDescent="0.2">
      <c r="H659019" s="18"/>
    </row>
    <row r="659055" spans="8:8" ht="12" customHeight="1" x14ac:dyDescent="0.2">
      <c r="H659055" s="18"/>
    </row>
    <row r="659091" spans="8:8" ht="12" customHeight="1" x14ac:dyDescent="0.2">
      <c r="H659091" s="18"/>
    </row>
    <row r="659127" spans="8:8" ht="12" customHeight="1" x14ac:dyDescent="0.2">
      <c r="H659127" s="18"/>
    </row>
    <row r="659163" spans="8:8" ht="12" customHeight="1" x14ac:dyDescent="0.2">
      <c r="H659163" s="18"/>
    </row>
    <row r="659199" spans="8:8" ht="12" customHeight="1" x14ac:dyDescent="0.2">
      <c r="H659199" s="18"/>
    </row>
    <row r="659235" spans="8:8" ht="12" customHeight="1" x14ac:dyDescent="0.2">
      <c r="H659235" s="18"/>
    </row>
    <row r="659271" spans="8:8" ht="12" customHeight="1" x14ac:dyDescent="0.2">
      <c r="H659271" s="18"/>
    </row>
    <row r="659307" spans="8:8" ht="12" customHeight="1" x14ac:dyDescent="0.2">
      <c r="H659307" s="18"/>
    </row>
    <row r="659343" spans="8:8" ht="12" customHeight="1" x14ac:dyDescent="0.2">
      <c r="H659343" s="18"/>
    </row>
    <row r="659379" spans="8:8" ht="12" customHeight="1" x14ac:dyDescent="0.2">
      <c r="H659379" s="18"/>
    </row>
    <row r="659415" spans="8:8" ht="12" customHeight="1" x14ac:dyDescent="0.2">
      <c r="H659415" s="18"/>
    </row>
    <row r="659451" spans="8:8" ht="12" customHeight="1" x14ac:dyDescent="0.2">
      <c r="H659451" s="18"/>
    </row>
    <row r="659487" spans="8:8" ht="12" customHeight="1" x14ac:dyDescent="0.2">
      <c r="H659487" s="18"/>
    </row>
    <row r="659523" spans="8:8" ht="12" customHeight="1" x14ac:dyDescent="0.2">
      <c r="H659523" s="18"/>
    </row>
    <row r="659559" spans="8:8" ht="12" customHeight="1" x14ac:dyDescent="0.2">
      <c r="H659559" s="18"/>
    </row>
    <row r="659595" spans="8:8" ht="12" customHeight="1" x14ac:dyDescent="0.2">
      <c r="H659595" s="18"/>
    </row>
    <row r="659631" spans="8:8" ht="12" customHeight="1" x14ac:dyDescent="0.2">
      <c r="H659631" s="18"/>
    </row>
    <row r="659667" spans="8:8" ht="12" customHeight="1" x14ac:dyDescent="0.2">
      <c r="H659667" s="18"/>
    </row>
    <row r="659703" spans="8:8" ht="12" customHeight="1" x14ac:dyDescent="0.2">
      <c r="H659703" s="18"/>
    </row>
    <row r="659739" spans="8:8" ht="12" customHeight="1" x14ac:dyDescent="0.2">
      <c r="H659739" s="18"/>
    </row>
    <row r="659775" spans="8:8" ht="12" customHeight="1" x14ac:dyDescent="0.2">
      <c r="H659775" s="18"/>
    </row>
    <row r="659811" spans="8:8" ht="12" customHeight="1" x14ac:dyDescent="0.2">
      <c r="H659811" s="18"/>
    </row>
    <row r="659847" spans="8:8" ht="12" customHeight="1" x14ac:dyDescent="0.2">
      <c r="H659847" s="18"/>
    </row>
    <row r="659883" spans="8:8" ht="12" customHeight="1" x14ac:dyDescent="0.2">
      <c r="H659883" s="18"/>
    </row>
    <row r="659919" spans="8:8" ht="12" customHeight="1" x14ac:dyDescent="0.2">
      <c r="H659919" s="18"/>
    </row>
    <row r="659955" spans="8:8" ht="12" customHeight="1" x14ac:dyDescent="0.2">
      <c r="H659955" s="18"/>
    </row>
    <row r="659991" spans="8:8" ht="12" customHeight="1" x14ac:dyDescent="0.2">
      <c r="H659991" s="18"/>
    </row>
    <row r="660027" spans="8:8" ht="12" customHeight="1" x14ac:dyDescent="0.2">
      <c r="H660027" s="18"/>
    </row>
    <row r="660063" spans="8:8" ht="12" customHeight="1" x14ac:dyDescent="0.2">
      <c r="H660063" s="18"/>
    </row>
    <row r="660099" spans="8:8" ht="12" customHeight="1" x14ac:dyDescent="0.2">
      <c r="H660099" s="18"/>
    </row>
    <row r="660135" spans="8:8" ht="12" customHeight="1" x14ac:dyDescent="0.2">
      <c r="H660135" s="18"/>
    </row>
    <row r="660171" spans="8:8" ht="12" customHeight="1" x14ac:dyDescent="0.2">
      <c r="H660171" s="18"/>
    </row>
    <row r="660207" spans="8:8" ht="12" customHeight="1" x14ac:dyDescent="0.2">
      <c r="H660207" s="18"/>
    </row>
    <row r="660243" spans="8:8" ht="12" customHeight="1" x14ac:dyDescent="0.2">
      <c r="H660243" s="18"/>
    </row>
    <row r="660279" spans="8:8" ht="12" customHeight="1" x14ac:dyDescent="0.2">
      <c r="H660279" s="18"/>
    </row>
    <row r="660315" spans="8:8" ht="12" customHeight="1" x14ac:dyDescent="0.2">
      <c r="H660315" s="18"/>
    </row>
    <row r="660351" spans="8:8" ht="12" customHeight="1" x14ac:dyDescent="0.2">
      <c r="H660351" s="18"/>
    </row>
    <row r="660387" spans="8:8" ht="12" customHeight="1" x14ac:dyDescent="0.2">
      <c r="H660387" s="18"/>
    </row>
    <row r="660423" spans="8:8" ht="12" customHeight="1" x14ac:dyDescent="0.2">
      <c r="H660423" s="18"/>
    </row>
    <row r="660459" spans="8:8" ht="12" customHeight="1" x14ac:dyDescent="0.2">
      <c r="H660459" s="18"/>
    </row>
    <row r="660495" spans="8:8" ht="12" customHeight="1" x14ac:dyDescent="0.2">
      <c r="H660495" s="18"/>
    </row>
    <row r="660531" spans="8:8" ht="12" customHeight="1" x14ac:dyDescent="0.2">
      <c r="H660531" s="18"/>
    </row>
    <row r="660567" spans="8:8" ht="12" customHeight="1" x14ac:dyDescent="0.2">
      <c r="H660567" s="18"/>
    </row>
    <row r="660603" spans="8:8" ht="12" customHeight="1" x14ac:dyDescent="0.2">
      <c r="H660603" s="18"/>
    </row>
    <row r="660639" spans="8:8" ht="12" customHeight="1" x14ac:dyDescent="0.2">
      <c r="H660639" s="18"/>
    </row>
    <row r="660675" spans="8:8" ht="12" customHeight="1" x14ac:dyDescent="0.2">
      <c r="H660675" s="18"/>
    </row>
    <row r="660711" spans="8:8" ht="12" customHeight="1" x14ac:dyDescent="0.2">
      <c r="H660711" s="18"/>
    </row>
    <row r="660747" spans="8:8" ht="12" customHeight="1" x14ac:dyDescent="0.2">
      <c r="H660747" s="18"/>
    </row>
    <row r="660783" spans="8:8" ht="12" customHeight="1" x14ac:dyDescent="0.2">
      <c r="H660783" s="18"/>
    </row>
    <row r="660819" spans="8:8" ht="12" customHeight="1" x14ac:dyDescent="0.2">
      <c r="H660819" s="18"/>
    </row>
    <row r="660855" spans="8:8" ht="12" customHeight="1" x14ac:dyDescent="0.2">
      <c r="H660855" s="18"/>
    </row>
    <row r="660891" spans="8:8" ht="12" customHeight="1" x14ac:dyDescent="0.2">
      <c r="H660891" s="18"/>
    </row>
    <row r="660927" spans="8:8" ht="12" customHeight="1" x14ac:dyDescent="0.2">
      <c r="H660927" s="18"/>
    </row>
    <row r="660963" spans="8:8" ht="12" customHeight="1" x14ac:dyDescent="0.2">
      <c r="H660963" s="18"/>
    </row>
    <row r="660999" spans="8:8" ht="12" customHeight="1" x14ac:dyDescent="0.2">
      <c r="H660999" s="18"/>
    </row>
    <row r="661035" spans="8:8" ht="12" customHeight="1" x14ac:dyDescent="0.2">
      <c r="H661035" s="18"/>
    </row>
    <row r="661071" spans="8:8" ht="12" customHeight="1" x14ac:dyDescent="0.2">
      <c r="H661071" s="18"/>
    </row>
    <row r="661107" spans="8:8" ht="12" customHeight="1" x14ac:dyDescent="0.2">
      <c r="H661107" s="18"/>
    </row>
    <row r="661143" spans="8:8" ht="12" customHeight="1" x14ac:dyDescent="0.2">
      <c r="H661143" s="18"/>
    </row>
    <row r="661179" spans="8:8" ht="12" customHeight="1" x14ac:dyDescent="0.2">
      <c r="H661179" s="18"/>
    </row>
    <row r="661215" spans="8:8" ht="12" customHeight="1" x14ac:dyDescent="0.2">
      <c r="H661215" s="18"/>
    </row>
    <row r="661251" spans="8:8" ht="12" customHeight="1" x14ac:dyDescent="0.2">
      <c r="H661251" s="18"/>
    </row>
    <row r="661287" spans="8:8" ht="12" customHeight="1" x14ac:dyDescent="0.2">
      <c r="H661287" s="18"/>
    </row>
    <row r="661323" spans="8:8" ht="12" customHeight="1" x14ac:dyDescent="0.2">
      <c r="H661323" s="18"/>
    </row>
    <row r="661359" spans="8:8" ht="12" customHeight="1" x14ac:dyDescent="0.2">
      <c r="H661359" s="18"/>
    </row>
    <row r="661395" spans="8:8" ht="12" customHeight="1" x14ac:dyDescent="0.2">
      <c r="H661395" s="18"/>
    </row>
    <row r="661431" spans="8:8" ht="12" customHeight="1" x14ac:dyDescent="0.2">
      <c r="H661431" s="18"/>
    </row>
    <row r="661467" spans="8:8" ht="12" customHeight="1" x14ac:dyDescent="0.2">
      <c r="H661467" s="18"/>
    </row>
    <row r="661503" spans="8:8" ht="12" customHeight="1" x14ac:dyDescent="0.2">
      <c r="H661503" s="18"/>
    </row>
    <row r="661539" spans="8:8" ht="12" customHeight="1" x14ac:dyDescent="0.2">
      <c r="H661539" s="18"/>
    </row>
    <row r="661575" spans="8:8" ht="12" customHeight="1" x14ac:dyDescent="0.2">
      <c r="H661575" s="18"/>
    </row>
    <row r="661611" spans="8:8" ht="12" customHeight="1" x14ac:dyDescent="0.2">
      <c r="H661611" s="18"/>
    </row>
    <row r="661647" spans="8:8" ht="12" customHeight="1" x14ac:dyDescent="0.2">
      <c r="H661647" s="18"/>
    </row>
    <row r="661683" spans="8:8" ht="12" customHeight="1" x14ac:dyDescent="0.2">
      <c r="H661683" s="18"/>
    </row>
    <row r="661719" spans="8:8" ht="12" customHeight="1" x14ac:dyDescent="0.2">
      <c r="H661719" s="18"/>
    </row>
    <row r="661755" spans="8:8" ht="12" customHeight="1" x14ac:dyDescent="0.2">
      <c r="H661755" s="18"/>
    </row>
    <row r="661791" spans="8:8" ht="12" customHeight="1" x14ac:dyDescent="0.2">
      <c r="H661791" s="18"/>
    </row>
    <row r="661827" spans="8:8" ht="12" customHeight="1" x14ac:dyDescent="0.2">
      <c r="H661827" s="18"/>
    </row>
    <row r="661863" spans="8:8" ht="12" customHeight="1" x14ac:dyDescent="0.2">
      <c r="H661863" s="18"/>
    </row>
    <row r="661899" spans="8:8" ht="12" customHeight="1" x14ac:dyDescent="0.2">
      <c r="H661899" s="18"/>
    </row>
    <row r="661935" spans="8:8" ht="12" customHeight="1" x14ac:dyDescent="0.2">
      <c r="H661935" s="18"/>
    </row>
    <row r="661971" spans="8:8" ht="12" customHeight="1" x14ac:dyDescent="0.2">
      <c r="H661971" s="18"/>
    </row>
    <row r="662007" spans="8:8" ht="12" customHeight="1" x14ac:dyDescent="0.2">
      <c r="H662007" s="18"/>
    </row>
    <row r="662043" spans="8:8" ht="12" customHeight="1" x14ac:dyDescent="0.2">
      <c r="H662043" s="18"/>
    </row>
    <row r="662079" spans="8:8" ht="12" customHeight="1" x14ac:dyDescent="0.2">
      <c r="H662079" s="18"/>
    </row>
    <row r="662115" spans="8:8" ht="12" customHeight="1" x14ac:dyDescent="0.2">
      <c r="H662115" s="18"/>
    </row>
    <row r="662151" spans="8:8" ht="12" customHeight="1" x14ac:dyDescent="0.2">
      <c r="H662151" s="18"/>
    </row>
    <row r="662187" spans="8:8" ht="12" customHeight="1" x14ac:dyDescent="0.2">
      <c r="H662187" s="18"/>
    </row>
    <row r="662223" spans="8:8" ht="12" customHeight="1" x14ac:dyDescent="0.2">
      <c r="H662223" s="18"/>
    </row>
    <row r="662259" spans="8:8" ht="12" customHeight="1" x14ac:dyDescent="0.2">
      <c r="H662259" s="18"/>
    </row>
    <row r="662295" spans="8:8" ht="12" customHeight="1" x14ac:dyDescent="0.2">
      <c r="H662295" s="18"/>
    </row>
    <row r="662331" spans="8:8" ht="12" customHeight="1" x14ac:dyDescent="0.2">
      <c r="H662331" s="18"/>
    </row>
    <row r="662367" spans="8:8" ht="12" customHeight="1" x14ac:dyDescent="0.2">
      <c r="H662367" s="18"/>
    </row>
    <row r="662403" spans="8:8" ht="12" customHeight="1" x14ac:dyDescent="0.2">
      <c r="H662403" s="18"/>
    </row>
    <row r="662439" spans="8:8" ht="12" customHeight="1" x14ac:dyDescent="0.2">
      <c r="H662439" s="18"/>
    </row>
    <row r="662475" spans="8:8" ht="12" customHeight="1" x14ac:dyDescent="0.2">
      <c r="H662475" s="18"/>
    </row>
    <row r="662511" spans="8:8" ht="12" customHeight="1" x14ac:dyDescent="0.2">
      <c r="H662511" s="18"/>
    </row>
    <row r="662547" spans="8:8" ht="12" customHeight="1" x14ac:dyDescent="0.2">
      <c r="H662547" s="18"/>
    </row>
    <row r="662583" spans="8:8" ht="12" customHeight="1" x14ac:dyDescent="0.2">
      <c r="H662583" s="18"/>
    </row>
    <row r="662619" spans="8:8" ht="12" customHeight="1" x14ac:dyDescent="0.2">
      <c r="H662619" s="18"/>
    </row>
    <row r="662655" spans="8:8" ht="12" customHeight="1" x14ac:dyDescent="0.2">
      <c r="H662655" s="18"/>
    </row>
    <row r="662691" spans="8:8" ht="12" customHeight="1" x14ac:dyDescent="0.2">
      <c r="H662691" s="18"/>
    </row>
    <row r="662727" spans="8:8" ht="12" customHeight="1" x14ac:dyDescent="0.2">
      <c r="H662727" s="18"/>
    </row>
    <row r="662763" spans="8:8" ht="12" customHeight="1" x14ac:dyDescent="0.2">
      <c r="H662763" s="18"/>
    </row>
    <row r="662799" spans="8:8" ht="12" customHeight="1" x14ac:dyDescent="0.2">
      <c r="H662799" s="18"/>
    </row>
    <row r="662835" spans="8:8" ht="12" customHeight="1" x14ac:dyDescent="0.2">
      <c r="H662835" s="18"/>
    </row>
    <row r="662871" spans="8:8" ht="12" customHeight="1" x14ac:dyDescent="0.2">
      <c r="H662871" s="18"/>
    </row>
    <row r="662907" spans="8:8" ht="12" customHeight="1" x14ac:dyDescent="0.2">
      <c r="H662907" s="18"/>
    </row>
    <row r="662943" spans="8:8" ht="12" customHeight="1" x14ac:dyDescent="0.2">
      <c r="H662943" s="18"/>
    </row>
    <row r="662979" spans="8:8" ht="12" customHeight="1" x14ac:dyDescent="0.2">
      <c r="H662979" s="18"/>
    </row>
    <row r="663015" spans="8:8" ht="12" customHeight="1" x14ac:dyDescent="0.2">
      <c r="H663015" s="18"/>
    </row>
    <row r="663051" spans="8:8" ht="12" customHeight="1" x14ac:dyDescent="0.2">
      <c r="H663051" s="18"/>
    </row>
    <row r="663087" spans="8:8" ht="12" customHeight="1" x14ac:dyDescent="0.2">
      <c r="H663087" s="18"/>
    </row>
    <row r="663123" spans="8:8" ht="12" customHeight="1" x14ac:dyDescent="0.2">
      <c r="H663123" s="18"/>
    </row>
    <row r="663159" spans="8:8" ht="12" customHeight="1" x14ac:dyDescent="0.2">
      <c r="H663159" s="18"/>
    </row>
    <row r="663195" spans="8:8" ht="12" customHeight="1" x14ac:dyDescent="0.2">
      <c r="H663195" s="18"/>
    </row>
    <row r="663231" spans="8:8" ht="12" customHeight="1" x14ac:dyDescent="0.2">
      <c r="H663231" s="18"/>
    </row>
    <row r="663267" spans="8:8" ht="12" customHeight="1" x14ac:dyDescent="0.2">
      <c r="H663267" s="18"/>
    </row>
    <row r="663303" spans="8:8" ht="12" customHeight="1" x14ac:dyDescent="0.2">
      <c r="H663303" s="18"/>
    </row>
    <row r="663339" spans="8:8" ht="12" customHeight="1" x14ac:dyDescent="0.2">
      <c r="H663339" s="18"/>
    </row>
    <row r="663375" spans="8:8" ht="12" customHeight="1" x14ac:dyDescent="0.2">
      <c r="H663375" s="18"/>
    </row>
    <row r="663411" spans="8:8" ht="12" customHeight="1" x14ac:dyDescent="0.2">
      <c r="H663411" s="18"/>
    </row>
    <row r="663447" spans="8:8" ht="12" customHeight="1" x14ac:dyDescent="0.2">
      <c r="H663447" s="18"/>
    </row>
    <row r="663483" spans="8:8" ht="12" customHeight="1" x14ac:dyDescent="0.2">
      <c r="H663483" s="18"/>
    </row>
    <row r="663519" spans="8:8" ht="12" customHeight="1" x14ac:dyDescent="0.2">
      <c r="H663519" s="18"/>
    </row>
    <row r="663555" spans="8:8" ht="12" customHeight="1" x14ac:dyDescent="0.2">
      <c r="H663555" s="18"/>
    </row>
    <row r="663591" spans="8:8" ht="12" customHeight="1" x14ac:dyDescent="0.2">
      <c r="H663591" s="18"/>
    </row>
    <row r="663627" spans="8:8" ht="12" customHeight="1" x14ac:dyDescent="0.2">
      <c r="H663627" s="18"/>
    </row>
    <row r="663663" spans="8:8" ht="12" customHeight="1" x14ac:dyDescent="0.2">
      <c r="H663663" s="18"/>
    </row>
    <row r="663699" spans="8:8" ht="12" customHeight="1" x14ac:dyDescent="0.2">
      <c r="H663699" s="18"/>
    </row>
    <row r="663735" spans="8:8" ht="12" customHeight="1" x14ac:dyDescent="0.2">
      <c r="H663735" s="18"/>
    </row>
    <row r="663771" spans="8:8" ht="12" customHeight="1" x14ac:dyDescent="0.2">
      <c r="H663771" s="18"/>
    </row>
    <row r="663807" spans="8:8" ht="12" customHeight="1" x14ac:dyDescent="0.2">
      <c r="H663807" s="18"/>
    </row>
    <row r="663843" spans="8:8" ht="12" customHeight="1" x14ac:dyDescent="0.2">
      <c r="H663843" s="18"/>
    </row>
    <row r="663879" spans="8:8" ht="12" customHeight="1" x14ac:dyDescent="0.2">
      <c r="H663879" s="18"/>
    </row>
    <row r="663915" spans="8:8" ht="12" customHeight="1" x14ac:dyDescent="0.2">
      <c r="H663915" s="18"/>
    </row>
    <row r="663951" spans="8:8" ht="12" customHeight="1" x14ac:dyDescent="0.2">
      <c r="H663951" s="18"/>
    </row>
    <row r="663987" spans="8:8" ht="12" customHeight="1" x14ac:dyDescent="0.2">
      <c r="H663987" s="18"/>
    </row>
    <row r="664023" spans="8:8" ht="12" customHeight="1" x14ac:dyDescent="0.2">
      <c r="H664023" s="18"/>
    </row>
    <row r="664059" spans="8:8" ht="12" customHeight="1" x14ac:dyDescent="0.2">
      <c r="H664059" s="18"/>
    </row>
    <row r="664095" spans="8:8" ht="12" customHeight="1" x14ac:dyDescent="0.2">
      <c r="H664095" s="18"/>
    </row>
    <row r="664131" spans="8:8" ht="12" customHeight="1" x14ac:dyDescent="0.2">
      <c r="H664131" s="18"/>
    </row>
    <row r="664167" spans="8:8" ht="12" customHeight="1" x14ac:dyDescent="0.2">
      <c r="H664167" s="18"/>
    </row>
    <row r="664203" spans="8:8" ht="12" customHeight="1" x14ac:dyDescent="0.2">
      <c r="H664203" s="18"/>
    </row>
    <row r="664239" spans="8:8" ht="12" customHeight="1" x14ac:dyDescent="0.2">
      <c r="H664239" s="18"/>
    </row>
    <row r="664275" spans="8:8" ht="12" customHeight="1" x14ac:dyDescent="0.2">
      <c r="H664275" s="18"/>
    </row>
    <row r="664311" spans="8:8" ht="12" customHeight="1" x14ac:dyDescent="0.2">
      <c r="H664311" s="18"/>
    </row>
    <row r="664347" spans="8:8" ht="12" customHeight="1" x14ac:dyDescent="0.2">
      <c r="H664347" s="18"/>
    </row>
    <row r="664383" spans="8:8" ht="12" customHeight="1" x14ac:dyDescent="0.2">
      <c r="H664383" s="18"/>
    </row>
    <row r="664419" spans="8:8" ht="12" customHeight="1" x14ac:dyDescent="0.2">
      <c r="H664419" s="18"/>
    </row>
    <row r="664455" spans="8:8" ht="12" customHeight="1" x14ac:dyDescent="0.2">
      <c r="H664455" s="18"/>
    </row>
    <row r="664491" spans="8:8" ht="12" customHeight="1" x14ac:dyDescent="0.2">
      <c r="H664491" s="18"/>
    </row>
    <row r="664527" spans="8:8" ht="12" customHeight="1" x14ac:dyDescent="0.2">
      <c r="H664527" s="18"/>
    </row>
    <row r="664563" spans="8:8" ht="12" customHeight="1" x14ac:dyDescent="0.2">
      <c r="H664563" s="18"/>
    </row>
    <row r="664599" spans="8:8" ht="12" customHeight="1" x14ac:dyDescent="0.2">
      <c r="H664599" s="18"/>
    </row>
    <row r="664635" spans="8:8" ht="12" customHeight="1" x14ac:dyDescent="0.2">
      <c r="H664635" s="18"/>
    </row>
    <row r="664671" spans="8:8" ht="12" customHeight="1" x14ac:dyDescent="0.2">
      <c r="H664671" s="18"/>
    </row>
    <row r="664707" spans="8:8" ht="12" customHeight="1" x14ac:dyDescent="0.2">
      <c r="H664707" s="18"/>
    </row>
    <row r="664743" spans="8:8" ht="12" customHeight="1" x14ac:dyDescent="0.2">
      <c r="H664743" s="18"/>
    </row>
    <row r="664779" spans="8:8" ht="12" customHeight="1" x14ac:dyDescent="0.2">
      <c r="H664779" s="18"/>
    </row>
    <row r="664815" spans="8:8" ht="12" customHeight="1" x14ac:dyDescent="0.2">
      <c r="H664815" s="18"/>
    </row>
    <row r="664851" spans="8:8" ht="12" customHeight="1" x14ac:dyDescent="0.2">
      <c r="H664851" s="18"/>
    </row>
    <row r="664887" spans="8:8" ht="12" customHeight="1" x14ac:dyDescent="0.2">
      <c r="H664887" s="18"/>
    </row>
    <row r="664923" spans="8:8" ht="12" customHeight="1" x14ac:dyDescent="0.2">
      <c r="H664923" s="18"/>
    </row>
    <row r="664959" spans="8:8" ht="12" customHeight="1" x14ac:dyDescent="0.2">
      <c r="H664959" s="18"/>
    </row>
    <row r="664995" spans="8:8" ht="12" customHeight="1" x14ac:dyDescent="0.2">
      <c r="H664995" s="18"/>
    </row>
    <row r="665031" spans="8:8" ht="12" customHeight="1" x14ac:dyDescent="0.2">
      <c r="H665031" s="18"/>
    </row>
    <row r="665067" spans="8:8" ht="12" customHeight="1" x14ac:dyDescent="0.2">
      <c r="H665067" s="18"/>
    </row>
    <row r="665103" spans="8:8" ht="12" customHeight="1" x14ac:dyDescent="0.2">
      <c r="H665103" s="18"/>
    </row>
    <row r="665139" spans="8:8" ht="12" customHeight="1" x14ac:dyDescent="0.2">
      <c r="H665139" s="18"/>
    </row>
    <row r="665175" spans="8:8" ht="12" customHeight="1" x14ac:dyDescent="0.2">
      <c r="H665175" s="18"/>
    </row>
    <row r="665211" spans="8:8" ht="12" customHeight="1" x14ac:dyDescent="0.2">
      <c r="H665211" s="18"/>
    </row>
    <row r="665247" spans="8:8" ht="12" customHeight="1" x14ac:dyDescent="0.2">
      <c r="H665247" s="18"/>
    </row>
    <row r="665283" spans="8:8" ht="12" customHeight="1" x14ac:dyDescent="0.2">
      <c r="H665283" s="18"/>
    </row>
    <row r="665319" spans="8:8" ht="12" customHeight="1" x14ac:dyDescent="0.2">
      <c r="H665319" s="18"/>
    </row>
    <row r="665355" spans="8:8" ht="12" customHeight="1" x14ac:dyDescent="0.2">
      <c r="H665355" s="18"/>
    </row>
    <row r="665391" spans="8:8" ht="12" customHeight="1" x14ac:dyDescent="0.2">
      <c r="H665391" s="18"/>
    </row>
    <row r="665427" spans="8:8" ht="12" customHeight="1" x14ac:dyDescent="0.2">
      <c r="H665427" s="18"/>
    </row>
    <row r="665463" spans="8:8" ht="12" customHeight="1" x14ac:dyDescent="0.2">
      <c r="H665463" s="18"/>
    </row>
    <row r="665499" spans="8:8" ht="12" customHeight="1" x14ac:dyDescent="0.2">
      <c r="H665499" s="18"/>
    </row>
    <row r="665535" spans="8:8" ht="12" customHeight="1" x14ac:dyDescent="0.2">
      <c r="H665535" s="18"/>
    </row>
    <row r="665571" spans="8:8" ht="12" customHeight="1" x14ac:dyDescent="0.2">
      <c r="H665571" s="18"/>
    </row>
    <row r="665607" spans="8:8" ht="12" customHeight="1" x14ac:dyDescent="0.2">
      <c r="H665607" s="18"/>
    </row>
    <row r="665643" spans="8:8" ht="12" customHeight="1" x14ac:dyDescent="0.2">
      <c r="H665643" s="18"/>
    </row>
    <row r="665679" spans="8:8" ht="12" customHeight="1" x14ac:dyDescent="0.2">
      <c r="H665679" s="18"/>
    </row>
    <row r="665715" spans="8:8" ht="12" customHeight="1" x14ac:dyDescent="0.2">
      <c r="H665715" s="18"/>
    </row>
    <row r="665751" spans="8:8" ht="12" customHeight="1" x14ac:dyDescent="0.2">
      <c r="H665751" s="18"/>
    </row>
    <row r="665787" spans="8:8" ht="12" customHeight="1" x14ac:dyDescent="0.2">
      <c r="H665787" s="18"/>
    </row>
    <row r="665823" spans="8:8" ht="12" customHeight="1" x14ac:dyDescent="0.2">
      <c r="H665823" s="18"/>
    </row>
    <row r="665859" spans="8:8" ht="12" customHeight="1" x14ac:dyDescent="0.2">
      <c r="H665859" s="18"/>
    </row>
    <row r="665895" spans="8:8" ht="12" customHeight="1" x14ac:dyDescent="0.2">
      <c r="H665895" s="18"/>
    </row>
    <row r="665931" spans="8:8" ht="12" customHeight="1" x14ac:dyDescent="0.2">
      <c r="H665931" s="18"/>
    </row>
    <row r="665967" spans="8:8" ht="12" customHeight="1" x14ac:dyDescent="0.2">
      <c r="H665967" s="18"/>
    </row>
    <row r="666003" spans="8:8" ht="12" customHeight="1" x14ac:dyDescent="0.2">
      <c r="H666003" s="18"/>
    </row>
    <row r="666039" spans="8:8" ht="12" customHeight="1" x14ac:dyDescent="0.2">
      <c r="H666039" s="18"/>
    </row>
    <row r="666075" spans="8:8" ht="12" customHeight="1" x14ac:dyDescent="0.2">
      <c r="H666075" s="18"/>
    </row>
    <row r="666111" spans="8:8" ht="12" customHeight="1" x14ac:dyDescent="0.2">
      <c r="H666111" s="18"/>
    </row>
    <row r="666147" spans="8:8" ht="12" customHeight="1" x14ac:dyDescent="0.2">
      <c r="H666147" s="18"/>
    </row>
    <row r="666183" spans="8:8" ht="12" customHeight="1" x14ac:dyDescent="0.2">
      <c r="H666183" s="18"/>
    </row>
    <row r="666219" spans="8:8" ht="12" customHeight="1" x14ac:dyDescent="0.2">
      <c r="H666219" s="18"/>
    </row>
    <row r="666255" spans="8:8" ht="12" customHeight="1" x14ac:dyDescent="0.2">
      <c r="H666255" s="18"/>
    </row>
    <row r="666291" spans="8:8" ht="12" customHeight="1" x14ac:dyDescent="0.2">
      <c r="H666291" s="18"/>
    </row>
    <row r="666327" spans="8:8" ht="12" customHeight="1" x14ac:dyDescent="0.2">
      <c r="H666327" s="18"/>
    </row>
    <row r="666363" spans="8:8" ht="12" customHeight="1" x14ac:dyDescent="0.2">
      <c r="H666363" s="18"/>
    </row>
    <row r="666399" spans="8:8" ht="12" customHeight="1" x14ac:dyDescent="0.2">
      <c r="H666399" s="18"/>
    </row>
    <row r="666435" spans="8:8" ht="12" customHeight="1" x14ac:dyDescent="0.2">
      <c r="H666435" s="18"/>
    </row>
    <row r="666471" spans="8:8" ht="12" customHeight="1" x14ac:dyDescent="0.2">
      <c r="H666471" s="18"/>
    </row>
    <row r="666507" spans="8:8" ht="12" customHeight="1" x14ac:dyDescent="0.2">
      <c r="H666507" s="18"/>
    </row>
    <row r="666543" spans="8:8" ht="12" customHeight="1" x14ac:dyDescent="0.2">
      <c r="H666543" s="18"/>
    </row>
    <row r="666579" spans="8:8" ht="12" customHeight="1" x14ac:dyDescent="0.2">
      <c r="H666579" s="18"/>
    </row>
    <row r="666615" spans="8:8" ht="12" customHeight="1" x14ac:dyDescent="0.2">
      <c r="H666615" s="18"/>
    </row>
    <row r="666651" spans="8:8" ht="12" customHeight="1" x14ac:dyDescent="0.2">
      <c r="H666651" s="18"/>
    </row>
    <row r="666687" spans="8:8" ht="12" customHeight="1" x14ac:dyDescent="0.2">
      <c r="H666687" s="18"/>
    </row>
    <row r="666723" spans="8:8" ht="12" customHeight="1" x14ac:dyDescent="0.2">
      <c r="H666723" s="18"/>
    </row>
    <row r="666759" spans="8:8" ht="12" customHeight="1" x14ac:dyDescent="0.2">
      <c r="H666759" s="18"/>
    </row>
    <row r="666795" spans="8:8" ht="12" customHeight="1" x14ac:dyDescent="0.2">
      <c r="H666795" s="18"/>
    </row>
    <row r="666831" spans="8:8" ht="12" customHeight="1" x14ac:dyDescent="0.2">
      <c r="H666831" s="18"/>
    </row>
    <row r="666867" spans="8:8" ht="12" customHeight="1" x14ac:dyDescent="0.2">
      <c r="H666867" s="18"/>
    </row>
    <row r="666903" spans="8:8" ht="12" customHeight="1" x14ac:dyDescent="0.2">
      <c r="H666903" s="18"/>
    </row>
    <row r="666939" spans="8:8" ht="12" customHeight="1" x14ac:dyDescent="0.2">
      <c r="H666939" s="18"/>
    </row>
    <row r="666975" spans="8:8" ht="12" customHeight="1" x14ac:dyDescent="0.2">
      <c r="H666975" s="18"/>
    </row>
    <row r="667011" spans="8:8" ht="12" customHeight="1" x14ac:dyDescent="0.2">
      <c r="H667011" s="18"/>
    </row>
    <row r="667047" spans="8:8" ht="12" customHeight="1" x14ac:dyDescent="0.2">
      <c r="H667047" s="18"/>
    </row>
    <row r="667083" spans="8:8" ht="12" customHeight="1" x14ac:dyDescent="0.2">
      <c r="H667083" s="18"/>
    </row>
    <row r="667119" spans="8:8" ht="12" customHeight="1" x14ac:dyDescent="0.2">
      <c r="H667119" s="18"/>
    </row>
    <row r="667155" spans="8:8" ht="12" customHeight="1" x14ac:dyDescent="0.2">
      <c r="H667155" s="18"/>
    </row>
    <row r="667191" spans="8:8" ht="12" customHeight="1" x14ac:dyDescent="0.2">
      <c r="H667191" s="18"/>
    </row>
    <row r="667227" spans="8:8" ht="12" customHeight="1" x14ac:dyDescent="0.2">
      <c r="H667227" s="18"/>
    </row>
    <row r="667263" spans="8:8" ht="12" customHeight="1" x14ac:dyDescent="0.2">
      <c r="H667263" s="18"/>
    </row>
    <row r="667299" spans="8:8" ht="12" customHeight="1" x14ac:dyDescent="0.2">
      <c r="H667299" s="18"/>
    </row>
    <row r="667335" spans="8:8" ht="12" customHeight="1" x14ac:dyDescent="0.2">
      <c r="H667335" s="18"/>
    </row>
    <row r="667371" spans="8:8" ht="12" customHeight="1" x14ac:dyDescent="0.2">
      <c r="H667371" s="18"/>
    </row>
    <row r="667407" spans="8:8" ht="12" customHeight="1" x14ac:dyDescent="0.2">
      <c r="H667407" s="18"/>
    </row>
    <row r="667443" spans="8:8" ht="12" customHeight="1" x14ac:dyDescent="0.2">
      <c r="H667443" s="18"/>
    </row>
    <row r="667479" spans="8:8" ht="12" customHeight="1" x14ac:dyDescent="0.2">
      <c r="H667479" s="18"/>
    </row>
    <row r="667515" spans="8:8" ht="12" customHeight="1" x14ac:dyDescent="0.2">
      <c r="H667515" s="18"/>
    </row>
    <row r="667551" spans="8:8" ht="12" customHeight="1" x14ac:dyDescent="0.2">
      <c r="H667551" s="18"/>
    </row>
    <row r="667587" spans="8:8" ht="12" customHeight="1" x14ac:dyDescent="0.2">
      <c r="H667587" s="18"/>
    </row>
    <row r="667623" spans="8:8" ht="12" customHeight="1" x14ac:dyDescent="0.2">
      <c r="H667623" s="18"/>
    </row>
    <row r="667659" spans="8:8" ht="12" customHeight="1" x14ac:dyDescent="0.2">
      <c r="H667659" s="18"/>
    </row>
    <row r="667695" spans="8:8" ht="12" customHeight="1" x14ac:dyDescent="0.2">
      <c r="H667695" s="18"/>
    </row>
    <row r="667731" spans="8:8" ht="12" customHeight="1" x14ac:dyDescent="0.2">
      <c r="H667731" s="18"/>
    </row>
    <row r="667767" spans="8:8" ht="12" customHeight="1" x14ac:dyDescent="0.2">
      <c r="H667767" s="18"/>
    </row>
    <row r="667803" spans="8:8" ht="12" customHeight="1" x14ac:dyDescent="0.2">
      <c r="H667803" s="18"/>
    </row>
    <row r="667839" spans="8:8" ht="12" customHeight="1" x14ac:dyDescent="0.2">
      <c r="H667839" s="18"/>
    </row>
    <row r="667875" spans="8:8" ht="12" customHeight="1" x14ac:dyDescent="0.2">
      <c r="H667875" s="18"/>
    </row>
    <row r="667911" spans="8:8" ht="12" customHeight="1" x14ac:dyDescent="0.2">
      <c r="H667911" s="18"/>
    </row>
    <row r="667947" spans="8:8" ht="12" customHeight="1" x14ac:dyDescent="0.2">
      <c r="H667947" s="18"/>
    </row>
    <row r="667983" spans="8:8" ht="12" customHeight="1" x14ac:dyDescent="0.2">
      <c r="H667983" s="18"/>
    </row>
    <row r="668019" spans="8:8" ht="12" customHeight="1" x14ac:dyDescent="0.2">
      <c r="H668019" s="18"/>
    </row>
    <row r="668055" spans="8:8" ht="12" customHeight="1" x14ac:dyDescent="0.2">
      <c r="H668055" s="18"/>
    </row>
    <row r="668091" spans="8:8" ht="12" customHeight="1" x14ac:dyDescent="0.2">
      <c r="H668091" s="18"/>
    </row>
    <row r="668127" spans="8:8" ht="12" customHeight="1" x14ac:dyDescent="0.2">
      <c r="H668127" s="18"/>
    </row>
    <row r="668163" spans="8:8" ht="12" customHeight="1" x14ac:dyDescent="0.2">
      <c r="H668163" s="18"/>
    </row>
    <row r="668199" spans="8:8" ht="12" customHeight="1" x14ac:dyDescent="0.2">
      <c r="H668199" s="18"/>
    </row>
    <row r="668235" spans="8:8" ht="12" customHeight="1" x14ac:dyDescent="0.2">
      <c r="H668235" s="18"/>
    </row>
    <row r="668271" spans="8:8" ht="12" customHeight="1" x14ac:dyDescent="0.2">
      <c r="H668271" s="18"/>
    </row>
    <row r="668307" spans="8:8" ht="12" customHeight="1" x14ac:dyDescent="0.2">
      <c r="H668307" s="18"/>
    </row>
    <row r="668343" spans="8:8" ht="12" customHeight="1" x14ac:dyDescent="0.2">
      <c r="H668343" s="18"/>
    </row>
    <row r="668379" spans="8:8" ht="12" customHeight="1" x14ac:dyDescent="0.2">
      <c r="H668379" s="18"/>
    </row>
    <row r="668415" spans="8:8" ht="12" customHeight="1" x14ac:dyDescent="0.2">
      <c r="H668415" s="18"/>
    </row>
    <row r="668451" spans="8:8" ht="12" customHeight="1" x14ac:dyDescent="0.2">
      <c r="H668451" s="18"/>
    </row>
    <row r="668487" spans="8:8" ht="12" customHeight="1" x14ac:dyDescent="0.2">
      <c r="H668487" s="18"/>
    </row>
    <row r="668523" spans="8:8" ht="12" customHeight="1" x14ac:dyDescent="0.2">
      <c r="H668523" s="18"/>
    </row>
    <row r="668559" spans="8:8" ht="12" customHeight="1" x14ac:dyDescent="0.2">
      <c r="H668559" s="18"/>
    </row>
    <row r="668595" spans="8:8" ht="12" customHeight="1" x14ac:dyDescent="0.2">
      <c r="H668595" s="18"/>
    </row>
    <row r="668631" spans="8:8" ht="12" customHeight="1" x14ac:dyDescent="0.2">
      <c r="H668631" s="18"/>
    </row>
    <row r="668667" spans="8:8" ht="12" customHeight="1" x14ac:dyDescent="0.2">
      <c r="H668667" s="18"/>
    </row>
    <row r="668703" spans="8:8" ht="12" customHeight="1" x14ac:dyDescent="0.2">
      <c r="H668703" s="18"/>
    </row>
    <row r="668739" spans="8:8" ht="12" customHeight="1" x14ac:dyDescent="0.2">
      <c r="H668739" s="18"/>
    </row>
    <row r="668775" spans="8:8" ht="12" customHeight="1" x14ac:dyDescent="0.2">
      <c r="H668775" s="18"/>
    </row>
    <row r="668811" spans="8:8" ht="12" customHeight="1" x14ac:dyDescent="0.2">
      <c r="H668811" s="18"/>
    </row>
    <row r="668847" spans="8:8" ht="12" customHeight="1" x14ac:dyDescent="0.2">
      <c r="H668847" s="18"/>
    </row>
    <row r="668883" spans="8:8" ht="12" customHeight="1" x14ac:dyDescent="0.2">
      <c r="H668883" s="18"/>
    </row>
    <row r="668919" spans="8:8" ht="12" customHeight="1" x14ac:dyDescent="0.2">
      <c r="H668919" s="18"/>
    </row>
    <row r="668955" spans="8:8" ht="12" customHeight="1" x14ac:dyDescent="0.2">
      <c r="H668955" s="18"/>
    </row>
    <row r="668991" spans="8:8" ht="12" customHeight="1" x14ac:dyDescent="0.2">
      <c r="H668991" s="18"/>
    </row>
    <row r="669027" spans="8:8" ht="12" customHeight="1" x14ac:dyDescent="0.2">
      <c r="H669027" s="18"/>
    </row>
    <row r="669063" spans="8:8" ht="12" customHeight="1" x14ac:dyDescent="0.2">
      <c r="H669063" s="18"/>
    </row>
    <row r="669099" spans="8:8" ht="12" customHeight="1" x14ac:dyDescent="0.2">
      <c r="H669099" s="18"/>
    </row>
    <row r="669135" spans="8:8" ht="12" customHeight="1" x14ac:dyDescent="0.2">
      <c r="H669135" s="18"/>
    </row>
    <row r="669171" spans="8:8" ht="12" customHeight="1" x14ac:dyDescent="0.2">
      <c r="H669171" s="18"/>
    </row>
    <row r="669207" spans="8:8" ht="12" customHeight="1" x14ac:dyDescent="0.2">
      <c r="H669207" s="18"/>
    </row>
    <row r="669243" spans="8:8" ht="12" customHeight="1" x14ac:dyDescent="0.2">
      <c r="H669243" s="18"/>
    </row>
    <row r="669279" spans="8:8" ht="12" customHeight="1" x14ac:dyDescent="0.2">
      <c r="H669279" s="18"/>
    </row>
    <row r="669315" spans="8:8" ht="12" customHeight="1" x14ac:dyDescent="0.2">
      <c r="H669315" s="18"/>
    </row>
    <row r="669351" spans="8:8" ht="12" customHeight="1" x14ac:dyDescent="0.2">
      <c r="H669351" s="18"/>
    </row>
    <row r="669387" spans="8:8" ht="12" customHeight="1" x14ac:dyDescent="0.2">
      <c r="H669387" s="18"/>
    </row>
    <row r="669423" spans="8:8" ht="12" customHeight="1" x14ac:dyDescent="0.2">
      <c r="H669423" s="18"/>
    </row>
    <row r="669459" spans="8:8" ht="12" customHeight="1" x14ac:dyDescent="0.2">
      <c r="H669459" s="18"/>
    </row>
    <row r="669495" spans="8:8" ht="12" customHeight="1" x14ac:dyDescent="0.2">
      <c r="H669495" s="18"/>
    </row>
    <row r="669531" spans="8:8" ht="12" customHeight="1" x14ac:dyDescent="0.2">
      <c r="H669531" s="18"/>
    </row>
    <row r="669567" spans="8:8" ht="12" customHeight="1" x14ac:dyDescent="0.2">
      <c r="H669567" s="18"/>
    </row>
    <row r="669603" spans="8:8" ht="12" customHeight="1" x14ac:dyDescent="0.2">
      <c r="H669603" s="18"/>
    </row>
    <row r="669639" spans="8:8" ht="12" customHeight="1" x14ac:dyDescent="0.2">
      <c r="H669639" s="18"/>
    </row>
    <row r="669675" spans="8:8" ht="12" customHeight="1" x14ac:dyDescent="0.2">
      <c r="H669675" s="18"/>
    </row>
    <row r="669711" spans="8:8" ht="12" customHeight="1" x14ac:dyDescent="0.2">
      <c r="H669711" s="18"/>
    </row>
    <row r="669747" spans="8:8" ht="12" customHeight="1" x14ac:dyDescent="0.2">
      <c r="H669747" s="18"/>
    </row>
    <row r="669783" spans="8:8" ht="12" customHeight="1" x14ac:dyDescent="0.2">
      <c r="H669783" s="18"/>
    </row>
    <row r="669819" spans="8:8" ht="12" customHeight="1" x14ac:dyDescent="0.2">
      <c r="H669819" s="18"/>
    </row>
    <row r="669855" spans="8:8" ht="12" customHeight="1" x14ac:dyDescent="0.2">
      <c r="H669855" s="18"/>
    </row>
    <row r="669891" spans="8:8" ht="12" customHeight="1" x14ac:dyDescent="0.2">
      <c r="H669891" s="18"/>
    </row>
    <row r="669927" spans="8:8" ht="12" customHeight="1" x14ac:dyDescent="0.2">
      <c r="H669927" s="18"/>
    </row>
    <row r="669963" spans="8:8" ht="12" customHeight="1" x14ac:dyDescent="0.2">
      <c r="H669963" s="18"/>
    </row>
    <row r="669999" spans="8:8" ht="12" customHeight="1" x14ac:dyDescent="0.2">
      <c r="H669999" s="18"/>
    </row>
    <row r="670035" spans="8:8" ht="12" customHeight="1" x14ac:dyDescent="0.2">
      <c r="H670035" s="18"/>
    </row>
    <row r="670071" spans="8:8" ht="12" customHeight="1" x14ac:dyDescent="0.2">
      <c r="H670071" s="18"/>
    </row>
    <row r="670107" spans="8:8" ht="12" customHeight="1" x14ac:dyDescent="0.2">
      <c r="H670107" s="18"/>
    </row>
    <row r="670143" spans="8:8" ht="12" customHeight="1" x14ac:dyDescent="0.2">
      <c r="H670143" s="18"/>
    </row>
    <row r="670179" spans="8:8" ht="12" customHeight="1" x14ac:dyDescent="0.2">
      <c r="H670179" s="18"/>
    </row>
    <row r="670215" spans="8:8" ht="12" customHeight="1" x14ac:dyDescent="0.2">
      <c r="H670215" s="18"/>
    </row>
    <row r="670251" spans="8:8" ht="12" customHeight="1" x14ac:dyDescent="0.2">
      <c r="H670251" s="18"/>
    </row>
    <row r="670287" spans="8:8" ht="12" customHeight="1" x14ac:dyDescent="0.2">
      <c r="H670287" s="18"/>
    </row>
    <row r="670323" spans="8:8" ht="12" customHeight="1" x14ac:dyDescent="0.2">
      <c r="H670323" s="18"/>
    </row>
    <row r="670359" spans="8:8" ht="12" customHeight="1" x14ac:dyDescent="0.2">
      <c r="H670359" s="18"/>
    </row>
    <row r="670395" spans="8:8" ht="12" customHeight="1" x14ac:dyDescent="0.2">
      <c r="H670395" s="18"/>
    </row>
    <row r="670431" spans="8:8" ht="12" customHeight="1" x14ac:dyDescent="0.2">
      <c r="H670431" s="18"/>
    </row>
    <row r="670467" spans="8:8" ht="12" customHeight="1" x14ac:dyDescent="0.2">
      <c r="H670467" s="18"/>
    </row>
    <row r="670503" spans="8:8" ht="12" customHeight="1" x14ac:dyDescent="0.2">
      <c r="H670503" s="18"/>
    </row>
    <row r="670539" spans="8:8" ht="12" customHeight="1" x14ac:dyDescent="0.2">
      <c r="H670539" s="18"/>
    </row>
    <row r="670575" spans="8:8" ht="12" customHeight="1" x14ac:dyDescent="0.2">
      <c r="H670575" s="18"/>
    </row>
    <row r="670611" spans="8:8" ht="12" customHeight="1" x14ac:dyDescent="0.2">
      <c r="H670611" s="18"/>
    </row>
    <row r="670647" spans="8:8" ht="12" customHeight="1" x14ac:dyDescent="0.2">
      <c r="H670647" s="18"/>
    </row>
    <row r="670683" spans="8:8" ht="12" customHeight="1" x14ac:dyDescent="0.2">
      <c r="H670683" s="18"/>
    </row>
    <row r="670719" spans="8:8" ht="12" customHeight="1" x14ac:dyDescent="0.2">
      <c r="H670719" s="18"/>
    </row>
    <row r="670755" spans="8:8" ht="12" customHeight="1" x14ac:dyDescent="0.2">
      <c r="H670755" s="18"/>
    </row>
    <row r="670791" spans="8:8" ht="12" customHeight="1" x14ac:dyDescent="0.2">
      <c r="H670791" s="18"/>
    </row>
    <row r="670827" spans="8:8" ht="12" customHeight="1" x14ac:dyDescent="0.2">
      <c r="H670827" s="18"/>
    </row>
    <row r="670863" spans="8:8" ht="12" customHeight="1" x14ac:dyDescent="0.2">
      <c r="H670863" s="18"/>
    </row>
    <row r="670899" spans="8:8" ht="12" customHeight="1" x14ac:dyDescent="0.2">
      <c r="H670899" s="18"/>
    </row>
    <row r="670935" spans="8:8" ht="12" customHeight="1" x14ac:dyDescent="0.2">
      <c r="H670935" s="18"/>
    </row>
    <row r="670971" spans="8:8" ht="12" customHeight="1" x14ac:dyDescent="0.2">
      <c r="H670971" s="18"/>
    </row>
    <row r="671007" spans="8:8" ht="12" customHeight="1" x14ac:dyDescent="0.2">
      <c r="H671007" s="18"/>
    </row>
    <row r="671043" spans="8:8" ht="12" customHeight="1" x14ac:dyDescent="0.2">
      <c r="H671043" s="18"/>
    </row>
    <row r="671079" spans="8:8" ht="12" customHeight="1" x14ac:dyDescent="0.2">
      <c r="H671079" s="18"/>
    </row>
    <row r="671115" spans="8:8" ht="12" customHeight="1" x14ac:dyDescent="0.2">
      <c r="H671115" s="18"/>
    </row>
    <row r="671151" spans="8:8" ht="12" customHeight="1" x14ac:dyDescent="0.2">
      <c r="H671151" s="18"/>
    </row>
    <row r="671187" spans="8:8" ht="12" customHeight="1" x14ac:dyDescent="0.2">
      <c r="H671187" s="18"/>
    </row>
    <row r="671223" spans="8:8" ht="12" customHeight="1" x14ac:dyDescent="0.2">
      <c r="H671223" s="18"/>
    </row>
    <row r="671259" spans="8:8" ht="12" customHeight="1" x14ac:dyDescent="0.2">
      <c r="H671259" s="18"/>
    </row>
    <row r="671295" spans="8:8" ht="12" customHeight="1" x14ac:dyDescent="0.2">
      <c r="H671295" s="18"/>
    </row>
    <row r="671331" spans="8:8" ht="12" customHeight="1" x14ac:dyDescent="0.2">
      <c r="H671331" s="18"/>
    </row>
    <row r="671367" spans="8:8" ht="12" customHeight="1" x14ac:dyDescent="0.2">
      <c r="H671367" s="18"/>
    </row>
    <row r="671403" spans="8:8" ht="12" customHeight="1" x14ac:dyDescent="0.2">
      <c r="H671403" s="18"/>
    </row>
    <row r="671439" spans="8:8" ht="12" customHeight="1" x14ac:dyDescent="0.2">
      <c r="H671439" s="18"/>
    </row>
    <row r="671475" spans="8:8" ht="12" customHeight="1" x14ac:dyDescent="0.2">
      <c r="H671475" s="18"/>
    </row>
    <row r="671511" spans="8:8" ht="12" customHeight="1" x14ac:dyDescent="0.2">
      <c r="H671511" s="18"/>
    </row>
    <row r="671547" spans="8:8" ht="12" customHeight="1" x14ac:dyDescent="0.2">
      <c r="H671547" s="18"/>
    </row>
    <row r="671583" spans="8:8" ht="12" customHeight="1" x14ac:dyDescent="0.2">
      <c r="H671583" s="18"/>
    </row>
    <row r="671619" spans="8:8" ht="12" customHeight="1" x14ac:dyDescent="0.2">
      <c r="H671619" s="18"/>
    </row>
    <row r="671655" spans="8:8" ht="12" customHeight="1" x14ac:dyDescent="0.2">
      <c r="H671655" s="18"/>
    </row>
    <row r="671691" spans="8:8" ht="12" customHeight="1" x14ac:dyDescent="0.2">
      <c r="H671691" s="18"/>
    </row>
    <row r="671727" spans="8:8" ht="12" customHeight="1" x14ac:dyDescent="0.2">
      <c r="H671727" s="18"/>
    </row>
    <row r="671763" spans="8:8" ht="12" customHeight="1" x14ac:dyDescent="0.2">
      <c r="H671763" s="18"/>
    </row>
    <row r="671799" spans="8:8" ht="12" customHeight="1" x14ac:dyDescent="0.2">
      <c r="H671799" s="18"/>
    </row>
    <row r="671835" spans="8:8" ht="12" customHeight="1" x14ac:dyDescent="0.2">
      <c r="H671835" s="18"/>
    </row>
    <row r="671871" spans="8:8" ht="12" customHeight="1" x14ac:dyDescent="0.2">
      <c r="H671871" s="18"/>
    </row>
    <row r="671907" spans="8:8" ht="12" customHeight="1" x14ac:dyDescent="0.2">
      <c r="H671907" s="18"/>
    </row>
    <row r="671943" spans="8:8" ht="12" customHeight="1" x14ac:dyDescent="0.2">
      <c r="H671943" s="18"/>
    </row>
    <row r="671979" spans="8:8" ht="12" customHeight="1" x14ac:dyDescent="0.2">
      <c r="H671979" s="18"/>
    </row>
    <row r="672015" spans="8:8" ht="12" customHeight="1" x14ac:dyDescent="0.2">
      <c r="H672015" s="18"/>
    </row>
    <row r="672051" spans="8:8" ht="12" customHeight="1" x14ac:dyDescent="0.2">
      <c r="H672051" s="18"/>
    </row>
    <row r="672087" spans="8:8" ht="12" customHeight="1" x14ac:dyDescent="0.2">
      <c r="H672087" s="18"/>
    </row>
    <row r="672123" spans="8:8" ht="12" customHeight="1" x14ac:dyDescent="0.2">
      <c r="H672123" s="18"/>
    </row>
    <row r="672159" spans="8:8" ht="12" customHeight="1" x14ac:dyDescent="0.2">
      <c r="H672159" s="18"/>
    </row>
    <row r="672195" spans="8:8" ht="12" customHeight="1" x14ac:dyDescent="0.2">
      <c r="H672195" s="18"/>
    </row>
    <row r="672231" spans="8:8" ht="12" customHeight="1" x14ac:dyDescent="0.2">
      <c r="H672231" s="18"/>
    </row>
    <row r="672267" spans="8:8" ht="12" customHeight="1" x14ac:dyDescent="0.2">
      <c r="H672267" s="18"/>
    </row>
    <row r="672303" spans="8:8" ht="12" customHeight="1" x14ac:dyDescent="0.2">
      <c r="H672303" s="18"/>
    </row>
    <row r="672339" spans="8:8" ht="12" customHeight="1" x14ac:dyDescent="0.2">
      <c r="H672339" s="18"/>
    </row>
    <row r="672375" spans="8:8" ht="12" customHeight="1" x14ac:dyDescent="0.2">
      <c r="H672375" s="18"/>
    </row>
    <row r="672411" spans="8:8" ht="12" customHeight="1" x14ac:dyDescent="0.2">
      <c r="H672411" s="18"/>
    </row>
    <row r="672447" spans="8:8" ht="12" customHeight="1" x14ac:dyDescent="0.2">
      <c r="H672447" s="18"/>
    </row>
    <row r="672483" spans="8:8" ht="12" customHeight="1" x14ac:dyDescent="0.2">
      <c r="H672483" s="18"/>
    </row>
    <row r="672519" spans="8:8" ht="12" customHeight="1" x14ac:dyDescent="0.2">
      <c r="H672519" s="18"/>
    </row>
    <row r="672555" spans="8:8" ht="12" customHeight="1" x14ac:dyDescent="0.2">
      <c r="H672555" s="18"/>
    </row>
    <row r="672591" spans="8:8" ht="12" customHeight="1" x14ac:dyDescent="0.2">
      <c r="H672591" s="18"/>
    </row>
    <row r="672627" spans="8:8" ht="12" customHeight="1" x14ac:dyDescent="0.2">
      <c r="H672627" s="18"/>
    </row>
    <row r="672663" spans="8:8" ht="12" customHeight="1" x14ac:dyDescent="0.2">
      <c r="H672663" s="18"/>
    </row>
    <row r="672699" spans="8:8" ht="12" customHeight="1" x14ac:dyDescent="0.2">
      <c r="H672699" s="18"/>
    </row>
    <row r="672735" spans="8:8" ht="12" customHeight="1" x14ac:dyDescent="0.2">
      <c r="H672735" s="18"/>
    </row>
    <row r="672771" spans="8:8" ht="12" customHeight="1" x14ac:dyDescent="0.2">
      <c r="H672771" s="18"/>
    </row>
    <row r="672807" spans="8:8" ht="12" customHeight="1" x14ac:dyDescent="0.2">
      <c r="H672807" s="18"/>
    </row>
    <row r="672843" spans="8:8" ht="12" customHeight="1" x14ac:dyDescent="0.2">
      <c r="H672843" s="18"/>
    </row>
    <row r="672879" spans="8:8" ht="12" customHeight="1" x14ac:dyDescent="0.2">
      <c r="H672879" s="18"/>
    </row>
    <row r="672915" spans="8:8" ht="12" customHeight="1" x14ac:dyDescent="0.2">
      <c r="H672915" s="18"/>
    </row>
    <row r="672951" spans="8:8" ht="12" customHeight="1" x14ac:dyDescent="0.2">
      <c r="H672951" s="18"/>
    </row>
    <row r="672987" spans="8:8" ht="12" customHeight="1" x14ac:dyDescent="0.2">
      <c r="H672987" s="18"/>
    </row>
    <row r="673023" spans="8:8" ht="12" customHeight="1" x14ac:dyDescent="0.2">
      <c r="H673023" s="18"/>
    </row>
    <row r="673059" spans="8:8" ht="12" customHeight="1" x14ac:dyDescent="0.2">
      <c r="H673059" s="18"/>
    </row>
    <row r="673095" spans="8:8" ht="12" customHeight="1" x14ac:dyDescent="0.2">
      <c r="H673095" s="18"/>
    </row>
    <row r="673131" spans="8:8" ht="12" customHeight="1" x14ac:dyDescent="0.2">
      <c r="H673131" s="18"/>
    </row>
    <row r="673167" spans="8:8" ht="12" customHeight="1" x14ac:dyDescent="0.2">
      <c r="H673167" s="18"/>
    </row>
    <row r="673203" spans="8:8" ht="12" customHeight="1" x14ac:dyDescent="0.2">
      <c r="H673203" s="18"/>
    </row>
    <row r="673239" spans="8:8" ht="12" customHeight="1" x14ac:dyDescent="0.2">
      <c r="H673239" s="18"/>
    </row>
    <row r="673275" spans="8:8" ht="12" customHeight="1" x14ac:dyDescent="0.2">
      <c r="H673275" s="18"/>
    </row>
    <row r="673311" spans="8:8" ht="12" customHeight="1" x14ac:dyDescent="0.2">
      <c r="H673311" s="18"/>
    </row>
    <row r="673347" spans="8:8" ht="12" customHeight="1" x14ac:dyDescent="0.2">
      <c r="H673347" s="18"/>
    </row>
    <row r="673383" spans="8:8" ht="12" customHeight="1" x14ac:dyDescent="0.2">
      <c r="H673383" s="18"/>
    </row>
    <row r="673419" spans="8:8" ht="12" customHeight="1" x14ac:dyDescent="0.2">
      <c r="H673419" s="18"/>
    </row>
    <row r="673455" spans="8:8" ht="12" customHeight="1" x14ac:dyDescent="0.2">
      <c r="H673455" s="18"/>
    </row>
    <row r="673491" spans="8:8" ht="12" customHeight="1" x14ac:dyDescent="0.2">
      <c r="H673491" s="18"/>
    </row>
    <row r="673527" spans="8:8" ht="12" customHeight="1" x14ac:dyDescent="0.2">
      <c r="H673527" s="18"/>
    </row>
    <row r="673563" spans="8:8" ht="12" customHeight="1" x14ac:dyDescent="0.2">
      <c r="H673563" s="18"/>
    </row>
    <row r="673599" spans="8:8" ht="12" customHeight="1" x14ac:dyDescent="0.2">
      <c r="H673599" s="18"/>
    </row>
    <row r="673635" spans="8:8" ht="12" customHeight="1" x14ac:dyDescent="0.2">
      <c r="H673635" s="18"/>
    </row>
    <row r="673671" spans="8:8" ht="12" customHeight="1" x14ac:dyDescent="0.2">
      <c r="H673671" s="18"/>
    </row>
    <row r="673707" spans="8:8" ht="12" customHeight="1" x14ac:dyDescent="0.2">
      <c r="H673707" s="18"/>
    </row>
    <row r="673743" spans="8:8" ht="12" customHeight="1" x14ac:dyDescent="0.2">
      <c r="H673743" s="18"/>
    </row>
    <row r="673779" spans="8:8" ht="12" customHeight="1" x14ac:dyDescent="0.2">
      <c r="H673779" s="18"/>
    </row>
    <row r="673815" spans="8:8" ht="12" customHeight="1" x14ac:dyDescent="0.2">
      <c r="H673815" s="18"/>
    </row>
    <row r="673851" spans="8:8" ht="12" customHeight="1" x14ac:dyDescent="0.2">
      <c r="H673851" s="18"/>
    </row>
    <row r="673887" spans="8:8" ht="12" customHeight="1" x14ac:dyDescent="0.2">
      <c r="H673887" s="18"/>
    </row>
    <row r="673923" spans="8:8" ht="12" customHeight="1" x14ac:dyDescent="0.2">
      <c r="H673923" s="18"/>
    </row>
    <row r="673959" spans="8:8" ht="12" customHeight="1" x14ac:dyDescent="0.2">
      <c r="H673959" s="18"/>
    </row>
    <row r="673995" spans="8:8" ht="12" customHeight="1" x14ac:dyDescent="0.2">
      <c r="H673995" s="18"/>
    </row>
    <row r="674031" spans="8:8" ht="12" customHeight="1" x14ac:dyDescent="0.2">
      <c r="H674031" s="18"/>
    </row>
    <row r="674067" spans="8:8" ht="12" customHeight="1" x14ac:dyDescent="0.2">
      <c r="H674067" s="18"/>
    </row>
    <row r="674103" spans="8:8" ht="12" customHeight="1" x14ac:dyDescent="0.2">
      <c r="H674103" s="18"/>
    </row>
    <row r="674139" spans="8:8" ht="12" customHeight="1" x14ac:dyDescent="0.2">
      <c r="H674139" s="18"/>
    </row>
    <row r="674175" spans="8:8" ht="12" customHeight="1" x14ac:dyDescent="0.2">
      <c r="H674175" s="18"/>
    </row>
    <row r="674211" spans="8:8" ht="12" customHeight="1" x14ac:dyDescent="0.2">
      <c r="H674211" s="18"/>
    </row>
    <row r="674247" spans="8:8" ht="12" customHeight="1" x14ac:dyDescent="0.2">
      <c r="H674247" s="18"/>
    </row>
    <row r="674283" spans="8:8" ht="12" customHeight="1" x14ac:dyDescent="0.2">
      <c r="H674283" s="18"/>
    </row>
    <row r="674319" spans="8:8" ht="12" customHeight="1" x14ac:dyDescent="0.2">
      <c r="H674319" s="18"/>
    </row>
    <row r="674355" spans="8:8" ht="12" customHeight="1" x14ac:dyDescent="0.2">
      <c r="H674355" s="18"/>
    </row>
    <row r="674391" spans="8:8" ht="12" customHeight="1" x14ac:dyDescent="0.2">
      <c r="H674391" s="18"/>
    </row>
    <row r="674427" spans="8:8" ht="12" customHeight="1" x14ac:dyDescent="0.2">
      <c r="H674427" s="18"/>
    </row>
    <row r="674463" spans="8:8" ht="12" customHeight="1" x14ac:dyDescent="0.2">
      <c r="H674463" s="18"/>
    </row>
    <row r="674499" spans="8:8" ht="12" customHeight="1" x14ac:dyDescent="0.2">
      <c r="H674499" s="18"/>
    </row>
    <row r="674535" spans="8:8" ht="12" customHeight="1" x14ac:dyDescent="0.2">
      <c r="H674535" s="18"/>
    </row>
    <row r="674571" spans="8:8" ht="12" customHeight="1" x14ac:dyDescent="0.2">
      <c r="H674571" s="18"/>
    </row>
    <row r="674607" spans="8:8" ht="12" customHeight="1" x14ac:dyDescent="0.2">
      <c r="H674607" s="18"/>
    </row>
    <row r="674643" spans="8:8" ht="12" customHeight="1" x14ac:dyDescent="0.2">
      <c r="H674643" s="18"/>
    </row>
    <row r="674679" spans="8:8" ht="12" customHeight="1" x14ac:dyDescent="0.2">
      <c r="H674679" s="18"/>
    </row>
    <row r="674715" spans="8:8" ht="12" customHeight="1" x14ac:dyDescent="0.2">
      <c r="H674715" s="18"/>
    </row>
    <row r="674751" spans="8:8" ht="12" customHeight="1" x14ac:dyDescent="0.2">
      <c r="H674751" s="18"/>
    </row>
    <row r="674787" spans="8:8" ht="12" customHeight="1" x14ac:dyDescent="0.2">
      <c r="H674787" s="18"/>
    </row>
    <row r="674823" spans="8:8" ht="12" customHeight="1" x14ac:dyDescent="0.2">
      <c r="H674823" s="18"/>
    </row>
    <row r="674859" spans="8:8" ht="12" customHeight="1" x14ac:dyDescent="0.2">
      <c r="H674859" s="18"/>
    </row>
    <row r="674895" spans="8:8" ht="12" customHeight="1" x14ac:dyDescent="0.2">
      <c r="H674895" s="18"/>
    </row>
    <row r="674931" spans="8:8" ht="12" customHeight="1" x14ac:dyDescent="0.2">
      <c r="H674931" s="18"/>
    </row>
    <row r="674967" spans="8:8" ht="12" customHeight="1" x14ac:dyDescent="0.2">
      <c r="H674967" s="18"/>
    </row>
    <row r="675003" spans="8:8" ht="12" customHeight="1" x14ac:dyDescent="0.2">
      <c r="H675003" s="18"/>
    </row>
    <row r="675039" spans="8:8" ht="12" customHeight="1" x14ac:dyDescent="0.2">
      <c r="H675039" s="18"/>
    </row>
    <row r="675075" spans="8:8" ht="12" customHeight="1" x14ac:dyDescent="0.2">
      <c r="H675075" s="18"/>
    </row>
    <row r="675111" spans="8:8" ht="12" customHeight="1" x14ac:dyDescent="0.2">
      <c r="H675111" s="18"/>
    </row>
    <row r="675147" spans="8:8" ht="12" customHeight="1" x14ac:dyDescent="0.2">
      <c r="H675147" s="18"/>
    </row>
    <row r="675183" spans="8:8" ht="12" customHeight="1" x14ac:dyDescent="0.2">
      <c r="H675183" s="18"/>
    </row>
    <row r="675219" spans="8:8" ht="12" customHeight="1" x14ac:dyDescent="0.2">
      <c r="H675219" s="18"/>
    </row>
    <row r="675255" spans="8:8" ht="12" customHeight="1" x14ac:dyDescent="0.2">
      <c r="H675255" s="18"/>
    </row>
    <row r="675291" spans="8:8" ht="12" customHeight="1" x14ac:dyDescent="0.2">
      <c r="H675291" s="18"/>
    </row>
    <row r="675327" spans="8:8" ht="12" customHeight="1" x14ac:dyDescent="0.2">
      <c r="H675327" s="18"/>
    </row>
    <row r="675363" spans="8:8" ht="12" customHeight="1" x14ac:dyDescent="0.2">
      <c r="H675363" s="18"/>
    </row>
    <row r="675399" spans="8:8" ht="12" customHeight="1" x14ac:dyDescent="0.2">
      <c r="H675399" s="18"/>
    </row>
    <row r="675435" spans="8:8" ht="12" customHeight="1" x14ac:dyDescent="0.2">
      <c r="H675435" s="18"/>
    </row>
    <row r="675471" spans="8:8" ht="12" customHeight="1" x14ac:dyDescent="0.2">
      <c r="H675471" s="18"/>
    </row>
    <row r="675507" spans="8:8" ht="12" customHeight="1" x14ac:dyDescent="0.2">
      <c r="H675507" s="18"/>
    </row>
    <row r="675543" spans="8:8" ht="12" customHeight="1" x14ac:dyDescent="0.2">
      <c r="H675543" s="18"/>
    </row>
    <row r="675579" spans="8:8" ht="12" customHeight="1" x14ac:dyDescent="0.2">
      <c r="H675579" s="18"/>
    </row>
    <row r="675615" spans="8:8" ht="12" customHeight="1" x14ac:dyDescent="0.2">
      <c r="H675615" s="18"/>
    </row>
    <row r="675651" spans="8:8" ht="12" customHeight="1" x14ac:dyDescent="0.2">
      <c r="H675651" s="18"/>
    </row>
    <row r="675687" spans="8:8" ht="12" customHeight="1" x14ac:dyDescent="0.2">
      <c r="H675687" s="18"/>
    </row>
    <row r="675723" spans="8:8" ht="12" customHeight="1" x14ac:dyDescent="0.2">
      <c r="H675723" s="18"/>
    </row>
    <row r="675759" spans="8:8" ht="12" customHeight="1" x14ac:dyDescent="0.2">
      <c r="H675759" s="18"/>
    </row>
    <row r="675795" spans="8:8" ht="12" customHeight="1" x14ac:dyDescent="0.2">
      <c r="H675795" s="18"/>
    </row>
    <row r="675831" spans="8:8" ht="12" customHeight="1" x14ac:dyDescent="0.2">
      <c r="H675831" s="18"/>
    </row>
    <row r="675867" spans="8:8" ht="12" customHeight="1" x14ac:dyDescent="0.2">
      <c r="H675867" s="18"/>
    </row>
    <row r="675903" spans="8:8" ht="12" customHeight="1" x14ac:dyDescent="0.2">
      <c r="H675903" s="18"/>
    </row>
    <row r="675939" spans="8:8" ht="12" customHeight="1" x14ac:dyDescent="0.2">
      <c r="H675939" s="18"/>
    </row>
    <row r="675975" spans="8:8" ht="12" customHeight="1" x14ac:dyDescent="0.2">
      <c r="H675975" s="18"/>
    </row>
    <row r="676011" spans="8:8" ht="12" customHeight="1" x14ac:dyDescent="0.2">
      <c r="H676011" s="18"/>
    </row>
    <row r="676047" spans="8:8" ht="12" customHeight="1" x14ac:dyDescent="0.2">
      <c r="H676047" s="18"/>
    </row>
    <row r="676083" spans="8:8" ht="12" customHeight="1" x14ac:dyDescent="0.2">
      <c r="H676083" s="18"/>
    </row>
    <row r="676119" spans="8:8" ht="12" customHeight="1" x14ac:dyDescent="0.2">
      <c r="H676119" s="18"/>
    </row>
    <row r="676155" spans="8:8" ht="12" customHeight="1" x14ac:dyDescent="0.2">
      <c r="H676155" s="18"/>
    </row>
    <row r="676191" spans="8:8" ht="12" customHeight="1" x14ac:dyDescent="0.2">
      <c r="H676191" s="18"/>
    </row>
    <row r="676227" spans="8:8" ht="12" customHeight="1" x14ac:dyDescent="0.2">
      <c r="H676227" s="18"/>
    </row>
    <row r="676263" spans="8:8" ht="12" customHeight="1" x14ac:dyDescent="0.2">
      <c r="H676263" s="18"/>
    </row>
    <row r="676299" spans="8:8" ht="12" customHeight="1" x14ac:dyDescent="0.2">
      <c r="H676299" s="18"/>
    </row>
    <row r="676335" spans="8:8" ht="12" customHeight="1" x14ac:dyDescent="0.2">
      <c r="H676335" s="18"/>
    </row>
    <row r="676371" spans="8:8" ht="12" customHeight="1" x14ac:dyDescent="0.2">
      <c r="H676371" s="18"/>
    </row>
    <row r="676407" spans="8:8" ht="12" customHeight="1" x14ac:dyDescent="0.2">
      <c r="H676407" s="18"/>
    </row>
    <row r="676443" spans="8:8" ht="12" customHeight="1" x14ac:dyDescent="0.2">
      <c r="H676443" s="18"/>
    </row>
    <row r="676479" spans="8:8" ht="12" customHeight="1" x14ac:dyDescent="0.2">
      <c r="H676479" s="18"/>
    </row>
    <row r="676515" spans="8:8" ht="12" customHeight="1" x14ac:dyDescent="0.2">
      <c r="H676515" s="18"/>
    </row>
    <row r="676551" spans="8:8" ht="12" customHeight="1" x14ac:dyDescent="0.2">
      <c r="H676551" s="18"/>
    </row>
    <row r="676587" spans="8:8" ht="12" customHeight="1" x14ac:dyDescent="0.2">
      <c r="H676587" s="18"/>
    </row>
    <row r="676623" spans="8:8" ht="12" customHeight="1" x14ac:dyDescent="0.2">
      <c r="H676623" s="18"/>
    </row>
    <row r="676659" spans="8:8" ht="12" customHeight="1" x14ac:dyDescent="0.2">
      <c r="H676659" s="18"/>
    </row>
    <row r="676695" spans="8:8" ht="12" customHeight="1" x14ac:dyDescent="0.2">
      <c r="H676695" s="18"/>
    </row>
    <row r="676731" spans="8:8" ht="12" customHeight="1" x14ac:dyDescent="0.2">
      <c r="H676731" s="18"/>
    </row>
    <row r="676767" spans="8:8" ht="12" customHeight="1" x14ac:dyDescent="0.2">
      <c r="H676767" s="18"/>
    </row>
    <row r="676803" spans="8:8" ht="12" customHeight="1" x14ac:dyDescent="0.2">
      <c r="H676803" s="18"/>
    </row>
    <row r="676839" spans="8:8" ht="12" customHeight="1" x14ac:dyDescent="0.2">
      <c r="H676839" s="18"/>
    </row>
    <row r="676875" spans="8:8" ht="12" customHeight="1" x14ac:dyDescent="0.2">
      <c r="H676875" s="18"/>
    </row>
    <row r="676911" spans="8:8" ht="12" customHeight="1" x14ac:dyDescent="0.2">
      <c r="H676911" s="18"/>
    </row>
    <row r="676947" spans="8:8" ht="12" customHeight="1" x14ac:dyDescent="0.2">
      <c r="H676947" s="18"/>
    </row>
    <row r="676983" spans="8:8" ht="12" customHeight="1" x14ac:dyDescent="0.2">
      <c r="H676983" s="18"/>
    </row>
    <row r="677019" spans="8:8" ht="12" customHeight="1" x14ac:dyDescent="0.2">
      <c r="H677019" s="18"/>
    </row>
    <row r="677055" spans="8:8" ht="12" customHeight="1" x14ac:dyDescent="0.2">
      <c r="H677055" s="18"/>
    </row>
    <row r="677091" spans="8:8" ht="12" customHeight="1" x14ac:dyDescent="0.2">
      <c r="H677091" s="18"/>
    </row>
    <row r="677127" spans="8:8" ht="12" customHeight="1" x14ac:dyDescent="0.2">
      <c r="H677127" s="18"/>
    </row>
    <row r="677163" spans="8:8" ht="12" customHeight="1" x14ac:dyDescent="0.2">
      <c r="H677163" s="18"/>
    </row>
    <row r="677199" spans="8:8" ht="12" customHeight="1" x14ac:dyDescent="0.2">
      <c r="H677199" s="18"/>
    </row>
    <row r="677235" spans="8:8" ht="12" customHeight="1" x14ac:dyDescent="0.2">
      <c r="H677235" s="18"/>
    </row>
    <row r="677271" spans="8:8" ht="12" customHeight="1" x14ac:dyDescent="0.2">
      <c r="H677271" s="18"/>
    </row>
    <row r="677307" spans="8:8" ht="12" customHeight="1" x14ac:dyDescent="0.2">
      <c r="H677307" s="18"/>
    </row>
    <row r="677343" spans="8:8" ht="12" customHeight="1" x14ac:dyDescent="0.2">
      <c r="H677343" s="18"/>
    </row>
    <row r="677379" spans="8:8" ht="12" customHeight="1" x14ac:dyDescent="0.2">
      <c r="H677379" s="18"/>
    </row>
    <row r="677415" spans="8:8" ht="12" customHeight="1" x14ac:dyDescent="0.2">
      <c r="H677415" s="18"/>
    </row>
    <row r="677451" spans="8:8" ht="12" customHeight="1" x14ac:dyDescent="0.2">
      <c r="H677451" s="18"/>
    </row>
    <row r="677487" spans="8:8" ht="12" customHeight="1" x14ac:dyDescent="0.2">
      <c r="H677487" s="18"/>
    </row>
    <row r="677523" spans="8:8" ht="12" customHeight="1" x14ac:dyDescent="0.2">
      <c r="H677523" s="18"/>
    </row>
    <row r="677559" spans="8:8" ht="12" customHeight="1" x14ac:dyDescent="0.2">
      <c r="H677559" s="18"/>
    </row>
    <row r="677595" spans="8:8" ht="12" customHeight="1" x14ac:dyDescent="0.2">
      <c r="H677595" s="18"/>
    </row>
    <row r="677631" spans="8:8" ht="12" customHeight="1" x14ac:dyDescent="0.2">
      <c r="H677631" s="18"/>
    </row>
    <row r="677667" spans="8:8" ht="12" customHeight="1" x14ac:dyDescent="0.2">
      <c r="H677667" s="18"/>
    </row>
    <row r="677703" spans="8:8" ht="12" customHeight="1" x14ac:dyDescent="0.2">
      <c r="H677703" s="18"/>
    </row>
    <row r="677739" spans="8:8" ht="12" customHeight="1" x14ac:dyDescent="0.2">
      <c r="H677739" s="18"/>
    </row>
    <row r="677775" spans="8:8" ht="12" customHeight="1" x14ac:dyDescent="0.2">
      <c r="H677775" s="18"/>
    </row>
    <row r="677811" spans="8:8" ht="12" customHeight="1" x14ac:dyDescent="0.2">
      <c r="H677811" s="18"/>
    </row>
    <row r="677847" spans="8:8" ht="12" customHeight="1" x14ac:dyDescent="0.2">
      <c r="H677847" s="18"/>
    </row>
    <row r="677883" spans="8:8" ht="12" customHeight="1" x14ac:dyDescent="0.2">
      <c r="H677883" s="18"/>
    </row>
    <row r="677919" spans="8:8" ht="12" customHeight="1" x14ac:dyDescent="0.2">
      <c r="H677919" s="18"/>
    </row>
    <row r="677955" spans="8:8" ht="12" customHeight="1" x14ac:dyDescent="0.2">
      <c r="H677955" s="18"/>
    </row>
    <row r="677991" spans="8:8" ht="12" customHeight="1" x14ac:dyDescent="0.2">
      <c r="H677991" s="18"/>
    </row>
    <row r="678027" spans="8:8" ht="12" customHeight="1" x14ac:dyDescent="0.2">
      <c r="H678027" s="18"/>
    </row>
    <row r="678063" spans="8:8" ht="12" customHeight="1" x14ac:dyDescent="0.2">
      <c r="H678063" s="18"/>
    </row>
    <row r="678099" spans="8:8" ht="12" customHeight="1" x14ac:dyDescent="0.2">
      <c r="H678099" s="18"/>
    </row>
    <row r="678135" spans="8:8" ht="12" customHeight="1" x14ac:dyDescent="0.2">
      <c r="H678135" s="18"/>
    </row>
    <row r="678171" spans="8:8" ht="12" customHeight="1" x14ac:dyDescent="0.2">
      <c r="H678171" s="18"/>
    </row>
    <row r="678207" spans="8:8" ht="12" customHeight="1" x14ac:dyDescent="0.2">
      <c r="H678207" s="18"/>
    </row>
    <row r="678243" spans="8:8" ht="12" customHeight="1" x14ac:dyDescent="0.2">
      <c r="H678243" s="18"/>
    </row>
    <row r="678279" spans="8:8" ht="12" customHeight="1" x14ac:dyDescent="0.2">
      <c r="H678279" s="18"/>
    </row>
    <row r="678315" spans="8:8" ht="12" customHeight="1" x14ac:dyDescent="0.2">
      <c r="H678315" s="18"/>
    </row>
    <row r="678351" spans="8:8" ht="12" customHeight="1" x14ac:dyDescent="0.2">
      <c r="H678351" s="18"/>
    </row>
    <row r="678387" spans="8:8" ht="12" customHeight="1" x14ac:dyDescent="0.2">
      <c r="H678387" s="18"/>
    </row>
    <row r="678423" spans="8:8" ht="12" customHeight="1" x14ac:dyDescent="0.2">
      <c r="H678423" s="18"/>
    </row>
    <row r="678459" spans="8:8" ht="12" customHeight="1" x14ac:dyDescent="0.2">
      <c r="H678459" s="18"/>
    </row>
    <row r="678495" spans="8:8" ht="12" customHeight="1" x14ac:dyDescent="0.2">
      <c r="H678495" s="18"/>
    </row>
    <row r="678531" spans="8:8" ht="12" customHeight="1" x14ac:dyDescent="0.2">
      <c r="H678531" s="18"/>
    </row>
    <row r="678567" spans="8:8" ht="12" customHeight="1" x14ac:dyDescent="0.2">
      <c r="H678567" s="18"/>
    </row>
    <row r="678603" spans="8:8" ht="12" customHeight="1" x14ac:dyDescent="0.2">
      <c r="H678603" s="18"/>
    </row>
    <row r="678639" spans="8:8" ht="12" customHeight="1" x14ac:dyDescent="0.2">
      <c r="H678639" s="18"/>
    </row>
    <row r="678675" spans="8:8" ht="12" customHeight="1" x14ac:dyDescent="0.2">
      <c r="H678675" s="18"/>
    </row>
    <row r="678711" spans="8:8" ht="12" customHeight="1" x14ac:dyDescent="0.2">
      <c r="H678711" s="18"/>
    </row>
    <row r="678747" spans="8:8" ht="12" customHeight="1" x14ac:dyDescent="0.2">
      <c r="H678747" s="18"/>
    </row>
    <row r="678783" spans="8:8" ht="12" customHeight="1" x14ac:dyDescent="0.2">
      <c r="H678783" s="18"/>
    </row>
    <row r="678819" spans="8:8" ht="12" customHeight="1" x14ac:dyDescent="0.2">
      <c r="H678819" s="18"/>
    </row>
    <row r="678855" spans="8:8" ht="12" customHeight="1" x14ac:dyDescent="0.2">
      <c r="H678855" s="18"/>
    </row>
    <row r="678891" spans="8:8" ht="12" customHeight="1" x14ac:dyDescent="0.2">
      <c r="H678891" s="18"/>
    </row>
    <row r="678927" spans="8:8" ht="12" customHeight="1" x14ac:dyDescent="0.2">
      <c r="H678927" s="18"/>
    </row>
    <row r="678963" spans="8:8" ht="12" customHeight="1" x14ac:dyDescent="0.2">
      <c r="H678963" s="18"/>
    </row>
    <row r="678999" spans="8:8" ht="12" customHeight="1" x14ac:dyDescent="0.2">
      <c r="H678999" s="18"/>
    </row>
    <row r="679035" spans="8:8" ht="12" customHeight="1" x14ac:dyDescent="0.2">
      <c r="H679035" s="18"/>
    </row>
    <row r="679071" spans="8:8" ht="12" customHeight="1" x14ac:dyDescent="0.2">
      <c r="H679071" s="18"/>
    </row>
    <row r="679107" spans="8:8" ht="12" customHeight="1" x14ac:dyDescent="0.2">
      <c r="H679107" s="18"/>
    </row>
    <row r="679143" spans="8:8" ht="12" customHeight="1" x14ac:dyDescent="0.2">
      <c r="H679143" s="18"/>
    </row>
    <row r="679179" spans="8:8" ht="12" customHeight="1" x14ac:dyDescent="0.2">
      <c r="H679179" s="18"/>
    </row>
    <row r="679215" spans="8:8" ht="12" customHeight="1" x14ac:dyDescent="0.2">
      <c r="H679215" s="18"/>
    </row>
    <row r="679251" spans="8:8" ht="12" customHeight="1" x14ac:dyDescent="0.2">
      <c r="H679251" s="18"/>
    </row>
    <row r="679287" spans="8:8" ht="12" customHeight="1" x14ac:dyDescent="0.2">
      <c r="H679287" s="18"/>
    </row>
    <row r="679323" spans="8:8" ht="12" customHeight="1" x14ac:dyDescent="0.2">
      <c r="H679323" s="18"/>
    </row>
    <row r="679359" spans="8:8" ht="12" customHeight="1" x14ac:dyDescent="0.2">
      <c r="H679359" s="18"/>
    </row>
    <row r="679395" spans="8:8" ht="12" customHeight="1" x14ac:dyDescent="0.2">
      <c r="H679395" s="18"/>
    </row>
    <row r="679431" spans="8:8" ht="12" customHeight="1" x14ac:dyDescent="0.2">
      <c r="H679431" s="18"/>
    </row>
    <row r="679467" spans="8:8" ht="12" customHeight="1" x14ac:dyDescent="0.2">
      <c r="H679467" s="18"/>
    </row>
    <row r="679503" spans="8:8" ht="12" customHeight="1" x14ac:dyDescent="0.2">
      <c r="H679503" s="18"/>
    </row>
    <row r="679539" spans="8:8" ht="12" customHeight="1" x14ac:dyDescent="0.2">
      <c r="H679539" s="18"/>
    </row>
    <row r="679575" spans="8:8" ht="12" customHeight="1" x14ac:dyDescent="0.2">
      <c r="H679575" s="18"/>
    </row>
    <row r="679611" spans="8:8" ht="12" customHeight="1" x14ac:dyDescent="0.2">
      <c r="H679611" s="18"/>
    </row>
    <row r="679647" spans="8:8" ht="12" customHeight="1" x14ac:dyDescent="0.2">
      <c r="H679647" s="18"/>
    </row>
    <row r="679683" spans="8:8" ht="12" customHeight="1" x14ac:dyDescent="0.2">
      <c r="H679683" s="18"/>
    </row>
    <row r="679719" spans="8:8" ht="12" customHeight="1" x14ac:dyDescent="0.2">
      <c r="H679719" s="18"/>
    </row>
    <row r="679755" spans="8:8" ht="12" customHeight="1" x14ac:dyDescent="0.2">
      <c r="H679755" s="18"/>
    </row>
    <row r="679791" spans="8:8" ht="12" customHeight="1" x14ac:dyDescent="0.2">
      <c r="H679791" s="18"/>
    </row>
    <row r="679827" spans="8:8" ht="12" customHeight="1" x14ac:dyDescent="0.2">
      <c r="H679827" s="18"/>
    </row>
    <row r="679863" spans="8:8" ht="12" customHeight="1" x14ac:dyDescent="0.2">
      <c r="H679863" s="18"/>
    </row>
    <row r="679899" spans="8:8" ht="12" customHeight="1" x14ac:dyDescent="0.2">
      <c r="H679899" s="18"/>
    </row>
    <row r="679935" spans="8:8" ht="12" customHeight="1" x14ac:dyDescent="0.2">
      <c r="H679935" s="18"/>
    </row>
    <row r="679971" spans="8:8" ht="12" customHeight="1" x14ac:dyDescent="0.2">
      <c r="H679971" s="18"/>
    </row>
    <row r="680007" spans="8:8" ht="12" customHeight="1" x14ac:dyDescent="0.2">
      <c r="H680007" s="18"/>
    </row>
    <row r="680043" spans="8:8" ht="12" customHeight="1" x14ac:dyDescent="0.2">
      <c r="H680043" s="18"/>
    </row>
    <row r="680079" spans="8:8" ht="12" customHeight="1" x14ac:dyDescent="0.2">
      <c r="H680079" s="18"/>
    </row>
    <row r="680115" spans="8:8" ht="12" customHeight="1" x14ac:dyDescent="0.2">
      <c r="H680115" s="18"/>
    </row>
    <row r="680151" spans="8:8" ht="12" customHeight="1" x14ac:dyDescent="0.2">
      <c r="H680151" s="18"/>
    </row>
    <row r="680187" spans="8:8" ht="12" customHeight="1" x14ac:dyDescent="0.2">
      <c r="H680187" s="18"/>
    </row>
    <row r="680223" spans="8:8" ht="12" customHeight="1" x14ac:dyDescent="0.2">
      <c r="H680223" s="18"/>
    </row>
    <row r="680259" spans="8:8" ht="12" customHeight="1" x14ac:dyDescent="0.2">
      <c r="H680259" s="18"/>
    </row>
    <row r="680295" spans="8:8" ht="12" customHeight="1" x14ac:dyDescent="0.2">
      <c r="H680295" s="18"/>
    </row>
    <row r="680331" spans="8:8" ht="12" customHeight="1" x14ac:dyDescent="0.2">
      <c r="H680331" s="18"/>
    </row>
    <row r="680367" spans="8:8" ht="12" customHeight="1" x14ac:dyDescent="0.2">
      <c r="H680367" s="18"/>
    </row>
    <row r="680403" spans="8:8" ht="12" customHeight="1" x14ac:dyDescent="0.2">
      <c r="H680403" s="18"/>
    </row>
    <row r="680439" spans="8:8" ht="12" customHeight="1" x14ac:dyDescent="0.2">
      <c r="H680439" s="18"/>
    </row>
    <row r="680475" spans="8:8" ht="12" customHeight="1" x14ac:dyDescent="0.2">
      <c r="H680475" s="18"/>
    </row>
    <row r="680511" spans="8:8" ht="12" customHeight="1" x14ac:dyDescent="0.2">
      <c r="H680511" s="18"/>
    </row>
    <row r="680547" spans="8:8" ht="12" customHeight="1" x14ac:dyDescent="0.2">
      <c r="H680547" s="18"/>
    </row>
    <row r="680583" spans="8:8" ht="12" customHeight="1" x14ac:dyDescent="0.2">
      <c r="H680583" s="18"/>
    </row>
    <row r="680619" spans="8:8" ht="12" customHeight="1" x14ac:dyDescent="0.2">
      <c r="H680619" s="18"/>
    </row>
    <row r="680655" spans="8:8" ht="12" customHeight="1" x14ac:dyDescent="0.2">
      <c r="H680655" s="18"/>
    </row>
    <row r="680691" spans="8:8" ht="12" customHeight="1" x14ac:dyDescent="0.2">
      <c r="H680691" s="18"/>
    </row>
    <row r="680727" spans="8:8" ht="12" customHeight="1" x14ac:dyDescent="0.2">
      <c r="H680727" s="18"/>
    </row>
    <row r="680763" spans="8:8" ht="12" customHeight="1" x14ac:dyDescent="0.2">
      <c r="H680763" s="18"/>
    </row>
    <row r="680799" spans="8:8" ht="12" customHeight="1" x14ac:dyDescent="0.2">
      <c r="H680799" s="18"/>
    </row>
    <row r="680835" spans="8:8" ht="12" customHeight="1" x14ac:dyDescent="0.2">
      <c r="H680835" s="18"/>
    </row>
    <row r="680871" spans="8:8" ht="12" customHeight="1" x14ac:dyDescent="0.2">
      <c r="H680871" s="18"/>
    </row>
    <row r="680907" spans="8:8" ht="12" customHeight="1" x14ac:dyDescent="0.2">
      <c r="H680907" s="18"/>
    </row>
    <row r="680943" spans="8:8" ht="12" customHeight="1" x14ac:dyDescent="0.2">
      <c r="H680943" s="18"/>
    </row>
    <row r="680979" spans="8:8" ht="12" customHeight="1" x14ac:dyDescent="0.2">
      <c r="H680979" s="18"/>
    </row>
    <row r="681015" spans="8:8" ht="12" customHeight="1" x14ac:dyDescent="0.2">
      <c r="H681015" s="18"/>
    </row>
    <row r="681051" spans="8:8" ht="12" customHeight="1" x14ac:dyDescent="0.2">
      <c r="H681051" s="18"/>
    </row>
    <row r="681087" spans="8:8" ht="12" customHeight="1" x14ac:dyDescent="0.2">
      <c r="H681087" s="18"/>
    </row>
    <row r="681123" spans="8:8" ht="12" customHeight="1" x14ac:dyDescent="0.2">
      <c r="H681123" s="18"/>
    </row>
    <row r="681159" spans="8:8" ht="12" customHeight="1" x14ac:dyDescent="0.2">
      <c r="H681159" s="18"/>
    </row>
    <row r="681195" spans="8:8" ht="12" customHeight="1" x14ac:dyDescent="0.2">
      <c r="H681195" s="18"/>
    </row>
    <row r="681231" spans="8:8" ht="12" customHeight="1" x14ac:dyDescent="0.2">
      <c r="H681231" s="18"/>
    </row>
    <row r="681267" spans="8:8" ht="12" customHeight="1" x14ac:dyDescent="0.2">
      <c r="H681267" s="18"/>
    </row>
    <row r="681303" spans="8:8" ht="12" customHeight="1" x14ac:dyDescent="0.2">
      <c r="H681303" s="18"/>
    </row>
    <row r="681339" spans="8:8" ht="12" customHeight="1" x14ac:dyDescent="0.2">
      <c r="H681339" s="18"/>
    </row>
    <row r="681375" spans="8:8" ht="12" customHeight="1" x14ac:dyDescent="0.2">
      <c r="H681375" s="18"/>
    </row>
    <row r="681411" spans="8:8" ht="12" customHeight="1" x14ac:dyDescent="0.2">
      <c r="H681411" s="18"/>
    </row>
    <row r="681447" spans="8:8" ht="12" customHeight="1" x14ac:dyDescent="0.2">
      <c r="H681447" s="18"/>
    </row>
    <row r="681483" spans="8:8" ht="12" customHeight="1" x14ac:dyDescent="0.2">
      <c r="H681483" s="18"/>
    </row>
    <row r="681519" spans="8:8" ht="12" customHeight="1" x14ac:dyDescent="0.2">
      <c r="H681519" s="18"/>
    </row>
    <row r="681555" spans="8:8" ht="12" customHeight="1" x14ac:dyDescent="0.2">
      <c r="H681555" s="18"/>
    </row>
    <row r="681591" spans="8:8" ht="12" customHeight="1" x14ac:dyDescent="0.2">
      <c r="H681591" s="18"/>
    </row>
    <row r="681627" spans="8:8" ht="12" customHeight="1" x14ac:dyDescent="0.2">
      <c r="H681627" s="18"/>
    </row>
    <row r="681663" spans="8:8" ht="12" customHeight="1" x14ac:dyDescent="0.2">
      <c r="H681663" s="18"/>
    </row>
    <row r="681699" spans="8:8" ht="12" customHeight="1" x14ac:dyDescent="0.2">
      <c r="H681699" s="18"/>
    </row>
    <row r="681735" spans="8:8" ht="12" customHeight="1" x14ac:dyDescent="0.2">
      <c r="H681735" s="18"/>
    </row>
    <row r="681771" spans="8:8" ht="12" customHeight="1" x14ac:dyDescent="0.2">
      <c r="H681771" s="18"/>
    </row>
    <row r="681807" spans="8:8" ht="12" customHeight="1" x14ac:dyDescent="0.2">
      <c r="H681807" s="18"/>
    </row>
    <row r="681843" spans="8:8" ht="12" customHeight="1" x14ac:dyDescent="0.2">
      <c r="H681843" s="18"/>
    </row>
    <row r="681879" spans="8:8" ht="12" customHeight="1" x14ac:dyDescent="0.2">
      <c r="H681879" s="18"/>
    </row>
    <row r="681915" spans="8:8" ht="12" customHeight="1" x14ac:dyDescent="0.2">
      <c r="H681915" s="18"/>
    </row>
    <row r="681951" spans="8:8" ht="12" customHeight="1" x14ac:dyDescent="0.2">
      <c r="H681951" s="18"/>
    </row>
    <row r="681987" spans="8:8" ht="12" customHeight="1" x14ac:dyDescent="0.2">
      <c r="H681987" s="18"/>
    </row>
    <row r="682023" spans="8:8" ht="12" customHeight="1" x14ac:dyDescent="0.2">
      <c r="H682023" s="18"/>
    </row>
    <row r="682059" spans="8:8" ht="12" customHeight="1" x14ac:dyDescent="0.2">
      <c r="H682059" s="18"/>
    </row>
    <row r="682095" spans="8:8" ht="12" customHeight="1" x14ac:dyDescent="0.2">
      <c r="H682095" s="18"/>
    </row>
    <row r="682131" spans="8:8" ht="12" customHeight="1" x14ac:dyDescent="0.2">
      <c r="H682131" s="18"/>
    </row>
    <row r="682167" spans="8:8" ht="12" customHeight="1" x14ac:dyDescent="0.2">
      <c r="H682167" s="18"/>
    </row>
    <row r="682203" spans="8:8" ht="12" customHeight="1" x14ac:dyDescent="0.2">
      <c r="H682203" s="18"/>
    </row>
    <row r="682239" spans="8:8" ht="12" customHeight="1" x14ac:dyDescent="0.2">
      <c r="H682239" s="18"/>
    </row>
    <row r="682275" spans="8:8" ht="12" customHeight="1" x14ac:dyDescent="0.2">
      <c r="H682275" s="18"/>
    </row>
    <row r="682311" spans="8:8" ht="12" customHeight="1" x14ac:dyDescent="0.2">
      <c r="H682311" s="18"/>
    </row>
    <row r="682347" spans="8:8" ht="12" customHeight="1" x14ac:dyDescent="0.2">
      <c r="H682347" s="18"/>
    </row>
    <row r="682383" spans="8:8" ht="12" customHeight="1" x14ac:dyDescent="0.2">
      <c r="H682383" s="18"/>
    </row>
    <row r="682419" spans="8:8" ht="12" customHeight="1" x14ac:dyDescent="0.2">
      <c r="H682419" s="18"/>
    </row>
    <row r="682455" spans="8:8" ht="12" customHeight="1" x14ac:dyDescent="0.2">
      <c r="H682455" s="18"/>
    </row>
    <row r="682491" spans="8:8" ht="12" customHeight="1" x14ac:dyDescent="0.2">
      <c r="H682491" s="18"/>
    </row>
    <row r="682527" spans="8:8" ht="12" customHeight="1" x14ac:dyDescent="0.2">
      <c r="H682527" s="18"/>
    </row>
    <row r="682563" spans="8:8" ht="12" customHeight="1" x14ac:dyDescent="0.2">
      <c r="H682563" s="18"/>
    </row>
    <row r="682599" spans="8:8" ht="12" customHeight="1" x14ac:dyDescent="0.2">
      <c r="H682599" s="18"/>
    </row>
    <row r="682635" spans="8:8" ht="12" customHeight="1" x14ac:dyDescent="0.2">
      <c r="H682635" s="18"/>
    </row>
    <row r="682671" spans="8:8" ht="12" customHeight="1" x14ac:dyDescent="0.2">
      <c r="H682671" s="18"/>
    </row>
    <row r="682707" spans="8:8" ht="12" customHeight="1" x14ac:dyDescent="0.2">
      <c r="H682707" s="18"/>
    </row>
    <row r="682743" spans="8:8" ht="12" customHeight="1" x14ac:dyDescent="0.2">
      <c r="H682743" s="18"/>
    </row>
    <row r="682779" spans="8:8" ht="12" customHeight="1" x14ac:dyDescent="0.2">
      <c r="H682779" s="18"/>
    </row>
    <row r="682815" spans="8:8" ht="12" customHeight="1" x14ac:dyDescent="0.2">
      <c r="H682815" s="18"/>
    </row>
    <row r="682851" spans="8:8" ht="12" customHeight="1" x14ac:dyDescent="0.2">
      <c r="H682851" s="18"/>
    </row>
    <row r="682887" spans="8:8" ht="12" customHeight="1" x14ac:dyDescent="0.2">
      <c r="H682887" s="18"/>
    </row>
    <row r="682923" spans="8:8" ht="12" customHeight="1" x14ac:dyDescent="0.2">
      <c r="H682923" s="18"/>
    </row>
    <row r="682959" spans="8:8" ht="12" customHeight="1" x14ac:dyDescent="0.2">
      <c r="H682959" s="18"/>
    </row>
    <row r="682995" spans="8:8" ht="12" customHeight="1" x14ac:dyDescent="0.2">
      <c r="H682995" s="18"/>
    </row>
    <row r="683031" spans="8:8" ht="12" customHeight="1" x14ac:dyDescent="0.2">
      <c r="H683031" s="18"/>
    </row>
    <row r="683067" spans="8:8" ht="12" customHeight="1" x14ac:dyDescent="0.2">
      <c r="H683067" s="18"/>
    </row>
    <row r="683103" spans="8:8" ht="12" customHeight="1" x14ac:dyDescent="0.2">
      <c r="H683103" s="18"/>
    </row>
    <row r="683139" spans="8:8" ht="12" customHeight="1" x14ac:dyDescent="0.2">
      <c r="H683139" s="18"/>
    </row>
    <row r="683175" spans="8:8" ht="12" customHeight="1" x14ac:dyDescent="0.2">
      <c r="H683175" s="18"/>
    </row>
    <row r="683211" spans="8:8" ht="12" customHeight="1" x14ac:dyDescent="0.2">
      <c r="H683211" s="18"/>
    </row>
    <row r="683247" spans="8:8" ht="12" customHeight="1" x14ac:dyDescent="0.2">
      <c r="H683247" s="18"/>
    </row>
    <row r="683283" spans="8:8" ht="12" customHeight="1" x14ac:dyDescent="0.2">
      <c r="H683283" s="18"/>
    </row>
    <row r="683319" spans="8:8" ht="12" customHeight="1" x14ac:dyDescent="0.2">
      <c r="H683319" s="18"/>
    </row>
    <row r="683355" spans="8:8" ht="12" customHeight="1" x14ac:dyDescent="0.2">
      <c r="H683355" s="18"/>
    </row>
    <row r="683391" spans="8:8" ht="12" customHeight="1" x14ac:dyDescent="0.2">
      <c r="H683391" s="18"/>
    </row>
    <row r="683427" spans="8:8" ht="12" customHeight="1" x14ac:dyDescent="0.2">
      <c r="H683427" s="18"/>
    </row>
    <row r="683463" spans="8:8" ht="12" customHeight="1" x14ac:dyDescent="0.2">
      <c r="H683463" s="18"/>
    </row>
    <row r="683499" spans="8:8" ht="12" customHeight="1" x14ac:dyDescent="0.2">
      <c r="H683499" s="18"/>
    </row>
    <row r="683535" spans="8:8" ht="12" customHeight="1" x14ac:dyDescent="0.2">
      <c r="H683535" s="18"/>
    </row>
    <row r="683571" spans="8:8" ht="12" customHeight="1" x14ac:dyDescent="0.2">
      <c r="H683571" s="18"/>
    </row>
    <row r="683607" spans="8:8" ht="12" customHeight="1" x14ac:dyDescent="0.2">
      <c r="H683607" s="18"/>
    </row>
    <row r="683643" spans="8:8" ht="12" customHeight="1" x14ac:dyDescent="0.2">
      <c r="H683643" s="18"/>
    </row>
    <row r="683679" spans="8:8" ht="12" customHeight="1" x14ac:dyDescent="0.2">
      <c r="H683679" s="18"/>
    </row>
    <row r="683715" spans="8:8" ht="12" customHeight="1" x14ac:dyDescent="0.2">
      <c r="H683715" s="18"/>
    </row>
    <row r="683751" spans="8:8" ht="12" customHeight="1" x14ac:dyDescent="0.2">
      <c r="H683751" s="18"/>
    </row>
    <row r="683787" spans="8:8" ht="12" customHeight="1" x14ac:dyDescent="0.2">
      <c r="H683787" s="18"/>
    </row>
    <row r="683823" spans="8:8" ht="12" customHeight="1" x14ac:dyDescent="0.2">
      <c r="H683823" s="18"/>
    </row>
    <row r="683859" spans="8:8" ht="12" customHeight="1" x14ac:dyDescent="0.2">
      <c r="H683859" s="18"/>
    </row>
    <row r="683895" spans="8:8" ht="12" customHeight="1" x14ac:dyDescent="0.2">
      <c r="H683895" s="18"/>
    </row>
    <row r="683931" spans="8:8" ht="12" customHeight="1" x14ac:dyDescent="0.2">
      <c r="H683931" s="18"/>
    </row>
    <row r="683967" spans="8:8" ht="12" customHeight="1" x14ac:dyDescent="0.2">
      <c r="H683967" s="18"/>
    </row>
    <row r="684003" spans="8:8" ht="12" customHeight="1" x14ac:dyDescent="0.2">
      <c r="H684003" s="18"/>
    </row>
    <row r="684039" spans="8:8" ht="12" customHeight="1" x14ac:dyDescent="0.2">
      <c r="H684039" s="18"/>
    </row>
    <row r="684075" spans="8:8" ht="12" customHeight="1" x14ac:dyDescent="0.2">
      <c r="H684075" s="18"/>
    </row>
    <row r="684111" spans="8:8" ht="12" customHeight="1" x14ac:dyDescent="0.2">
      <c r="H684111" s="18"/>
    </row>
    <row r="684147" spans="8:8" ht="12" customHeight="1" x14ac:dyDescent="0.2">
      <c r="H684147" s="18"/>
    </row>
    <row r="684183" spans="8:8" ht="12" customHeight="1" x14ac:dyDescent="0.2">
      <c r="H684183" s="18"/>
    </row>
    <row r="684219" spans="8:8" ht="12" customHeight="1" x14ac:dyDescent="0.2">
      <c r="H684219" s="18"/>
    </row>
    <row r="684255" spans="8:8" ht="12" customHeight="1" x14ac:dyDescent="0.2">
      <c r="H684255" s="18"/>
    </row>
    <row r="684291" spans="8:8" ht="12" customHeight="1" x14ac:dyDescent="0.2">
      <c r="H684291" s="18"/>
    </row>
    <row r="684327" spans="8:8" ht="12" customHeight="1" x14ac:dyDescent="0.2">
      <c r="H684327" s="18"/>
    </row>
    <row r="684363" spans="8:8" ht="12" customHeight="1" x14ac:dyDescent="0.2">
      <c r="H684363" s="18"/>
    </row>
    <row r="684399" spans="8:8" ht="12" customHeight="1" x14ac:dyDescent="0.2">
      <c r="H684399" s="18"/>
    </row>
    <row r="684435" spans="8:8" ht="12" customHeight="1" x14ac:dyDescent="0.2">
      <c r="H684435" s="18"/>
    </row>
    <row r="684471" spans="8:8" ht="12" customHeight="1" x14ac:dyDescent="0.2">
      <c r="H684471" s="18"/>
    </row>
    <row r="684507" spans="8:8" ht="12" customHeight="1" x14ac:dyDescent="0.2">
      <c r="H684507" s="18"/>
    </row>
    <row r="684543" spans="8:8" ht="12" customHeight="1" x14ac:dyDescent="0.2">
      <c r="H684543" s="18"/>
    </row>
    <row r="684579" spans="8:8" ht="12" customHeight="1" x14ac:dyDescent="0.2">
      <c r="H684579" s="18"/>
    </row>
    <row r="684615" spans="8:8" ht="12" customHeight="1" x14ac:dyDescent="0.2">
      <c r="H684615" s="18"/>
    </row>
    <row r="684651" spans="8:8" ht="12" customHeight="1" x14ac:dyDescent="0.2">
      <c r="H684651" s="18"/>
    </row>
    <row r="684687" spans="8:8" ht="12" customHeight="1" x14ac:dyDescent="0.2">
      <c r="H684687" s="18"/>
    </row>
    <row r="684723" spans="8:8" ht="12" customHeight="1" x14ac:dyDescent="0.2">
      <c r="H684723" s="18"/>
    </row>
    <row r="684759" spans="8:8" ht="12" customHeight="1" x14ac:dyDescent="0.2">
      <c r="H684759" s="18"/>
    </row>
    <row r="684795" spans="8:8" ht="12" customHeight="1" x14ac:dyDescent="0.2">
      <c r="H684795" s="18"/>
    </row>
    <row r="684831" spans="8:8" ht="12" customHeight="1" x14ac:dyDescent="0.2">
      <c r="H684831" s="18"/>
    </row>
    <row r="684867" spans="8:8" ht="12" customHeight="1" x14ac:dyDescent="0.2">
      <c r="H684867" s="18"/>
    </row>
    <row r="684903" spans="8:8" ht="12" customHeight="1" x14ac:dyDescent="0.2">
      <c r="H684903" s="18"/>
    </row>
    <row r="684939" spans="8:8" ht="12" customHeight="1" x14ac:dyDescent="0.2">
      <c r="H684939" s="18"/>
    </row>
    <row r="684975" spans="8:8" ht="12" customHeight="1" x14ac:dyDescent="0.2">
      <c r="H684975" s="18"/>
    </row>
    <row r="685011" spans="8:8" ht="12" customHeight="1" x14ac:dyDescent="0.2">
      <c r="H685011" s="18"/>
    </row>
    <row r="685047" spans="8:8" ht="12" customHeight="1" x14ac:dyDescent="0.2">
      <c r="H685047" s="18"/>
    </row>
    <row r="685083" spans="8:8" ht="12" customHeight="1" x14ac:dyDescent="0.2">
      <c r="H685083" s="18"/>
    </row>
    <row r="685119" spans="8:8" ht="12" customHeight="1" x14ac:dyDescent="0.2">
      <c r="H685119" s="18"/>
    </row>
    <row r="685155" spans="8:8" ht="12" customHeight="1" x14ac:dyDescent="0.2">
      <c r="H685155" s="18"/>
    </row>
    <row r="685191" spans="8:8" ht="12" customHeight="1" x14ac:dyDescent="0.2">
      <c r="H685191" s="18"/>
    </row>
    <row r="685227" spans="8:8" ht="12" customHeight="1" x14ac:dyDescent="0.2">
      <c r="H685227" s="18"/>
    </row>
    <row r="685263" spans="8:8" ht="12" customHeight="1" x14ac:dyDescent="0.2">
      <c r="H685263" s="18"/>
    </row>
    <row r="685299" spans="8:8" ht="12" customHeight="1" x14ac:dyDescent="0.2">
      <c r="H685299" s="18"/>
    </row>
    <row r="685335" spans="8:8" ht="12" customHeight="1" x14ac:dyDescent="0.2">
      <c r="H685335" s="18"/>
    </row>
    <row r="685371" spans="8:8" ht="12" customHeight="1" x14ac:dyDescent="0.2">
      <c r="H685371" s="18"/>
    </row>
    <row r="685407" spans="8:8" ht="12" customHeight="1" x14ac:dyDescent="0.2">
      <c r="H685407" s="18"/>
    </row>
    <row r="685443" spans="8:8" ht="12" customHeight="1" x14ac:dyDescent="0.2">
      <c r="H685443" s="18"/>
    </row>
    <row r="685479" spans="8:8" ht="12" customHeight="1" x14ac:dyDescent="0.2">
      <c r="H685479" s="18"/>
    </row>
    <row r="685515" spans="8:8" ht="12" customHeight="1" x14ac:dyDescent="0.2">
      <c r="H685515" s="18"/>
    </row>
    <row r="685551" spans="8:8" ht="12" customHeight="1" x14ac:dyDescent="0.2">
      <c r="H685551" s="18"/>
    </row>
    <row r="685587" spans="8:8" ht="12" customHeight="1" x14ac:dyDescent="0.2">
      <c r="H685587" s="18"/>
    </row>
    <row r="685623" spans="8:8" ht="12" customHeight="1" x14ac:dyDescent="0.2">
      <c r="H685623" s="18"/>
    </row>
    <row r="685659" spans="8:8" ht="12" customHeight="1" x14ac:dyDescent="0.2">
      <c r="H685659" s="18"/>
    </row>
    <row r="685695" spans="8:8" ht="12" customHeight="1" x14ac:dyDescent="0.2">
      <c r="H685695" s="18"/>
    </row>
    <row r="685731" spans="8:8" ht="12" customHeight="1" x14ac:dyDescent="0.2">
      <c r="H685731" s="18"/>
    </row>
    <row r="685767" spans="8:8" ht="12" customHeight="1" x14ac:dyDescent="0.2">
      <c r="H685767" s="18"/>
    </row>
    <row r="685803" spans="8:8" ht="12" customHeight="1" x14ac:dyDescent="0.2">
      <c r="H685803" s="18"/>
    </row>
    <row r="685839" spans="8:8" ht="12" customHeight="1" x14ac:dyDescent="0.2">
      <c r="H685839" s="18"/>
    </row>
    <row r="685875" spans="8:8" ht="12" customHeight="1" x14ac:dyDescent="0.2">
      <c r="H685875" s="18"/>
    </row>
    <row r="685911" spans="8:8" ht="12" customHeight="1" x14ac:dyDescent="0.2">
      <c r="H685911" s="18"/>
    </row>
    <row r="685947" spans="8:8" ht="12" customHeight="1" x14ac:dyDescent="0.2">
      <c r="H685947" s="18"/>
    </row>
    <row r="685983" spans="8:8" ht="12" customHeight="1" x14ac:dyDescent="0.2">
      <c r="H685983" s="18"/>
    </row>
    <row r="686019" spans="8:8" ht="12" customHeight="1" x14ac:dyDescent="0.2">
      <c r="H686019" s="18"/>
    </row>
    <row r="686055" spans="8:8" ht="12" customHeight="1" x14ac:dyDescent="0.2">
      <c r="H686055" s="18"/>
    </row>
    <row r="686091" spans="8:8" ht="12" customHeight="1" x14ac:dyDescent="0.2">
      <c r="H686091" s="18"/>
    </row>
    <row r="686127" spans="8:8" ht="12" customHeight="1" x14ac:dyDescent="0.2">
      <c r="H686127" s="18"/>
    </row>
    <row r="686163" spans="8:8" ht="12" customHeight="1" x14ac:dyDescent="0.2">
      <c r="H686163" s="18"/>
    </row>
    <row r="686199" spans="8:8" ht="12" customHeight="1" x14ac:dyDescent="0.2">
      <c r="H686199" s="18"/>
    </row>
    <row r="686235" spans="8:8" ht="12" customHeight="1" x14ac:dyDescent="0.2">
      <c r="H686235" s="18"/>
    </row>
    <row r="686271" spans="8:8" ht="12" customHeight="1" x14ac:dyDescent="0.2">
      <c r="H686271" s="18"/>
    </row>
    <row r="686307" spans="8:8" ht="12" customHeight="1" x14ac:dyDescent="0.2">
      <c r="H686307" s="18"/>
    </row>
    <row r="686343" spans="8:8" ht="12" customHeight="1" x14ac:dyDescent="0.2">
      <c r="H686343" s="18"/>
    </row>
    <row r="686379" spans="8:8" ht="12" customHeight="1" x14ac:dyDescent="0.2">
      <c r="H686379" s="18"/>
    </row>
    <row r="686415" spans="8:8" ht="12" customHeight="1" x14ac:dyDescent="0.2">
      <c r="H686415" s="18"/>
    </row>
    <row r="686451" spans="8:8" ht="12" customHeight="1" x14ac:dyDescent="0.2">
      <c r="H686451" s="18"/>
    </row>
    <row r="686487" spans="8:8" ht="12" customHeight="1" x14ac:dyDescent="0.2">
      <c r="H686487" s="18"/>
    </row>
    <row r="686523" spans="8:8" ht="12" customHeight="1" x14ac:dyDescent="0.2">
      <c r="H686523" s="18"/>
    </row>
    <row r="686559" spans="8:8" ht="12" customHeight="1" x14ac:dyDescent="0.2">
      <c r="H686559" s="18"/>
    </row>
    <row r="686595" spans="8:8" ht="12" customHeight="1" x14ac:dyDescent="0.2">
      <c r="H686595" s="18"/>
    </row>
    <row r="686631" spans="8:8" ht="12" customHeight="1" x14ac:dyDescent="0.2">
      <c r="H686631" s="18"/>
    </row>
    <row r="686667" spans="8:8" ht="12" customHeight="1" x14ac:dyDescent="0.2">
      <c r="H686667" s="18"/>
    </row>
    <row r="686703" spans="8:8" ht="12" customHeight="1" x14ac:dyDescent="0.2">
      <c r="H686703" s="18"/>
    </row>
    <row r="686739" spans="8:8" ht="12" customHeight="1" x14ac:dyDescent="0.2">
      <c r="H686739" s="18"/>
    </row>
    <row r="686775" spans="8:8" ht="12" customHeight="1" x14ac:dyDescent="0.2">
      <c r="H686775" s="18"/>
    </row>
    <row r="686811" spans="8:8" ht="12" customHeight="1" x14ac:dyDescent="0.2">
      <c r="H686811" s="18"/>
    </row>
    <row r="686847" spans="8:8" ht="12" customHeight="1" x14ac:dyDescent="0.2">
      <c r="H686847" s="18"/>
    </row>
    <row r="686883" spans="8:8" ht="12" customHeight="1" x14ac:dyDescent="0.2">
      <c r="H686883" s="18"/>
    </row>
    <row r="686919" spans="8:8" ht="12" customHeight="1" x14ac:dyDescent="0.2">
      <c r="H686919" s="18"/>
    </row>
    <row r="686955" spans="8:8" ht="12" customHeight="1" x14ac:dyDescent="0.2">
      <c r="H686955" s="18"/>
    </row>
    <row r="686991" spans="8:8" ht="12" customHeight="1" x14ac:dyDescent="0.2">
      <c r="H686991" s="18"/>
    </row>
    <row r="687027" spans="8:8" ht="12" customHeight="1" x14ac:dyDescent="0.2">
      <c r="H687027" s="18"/>
    </row>
    <row r="687063" spans="8:8" ht="12" customHeight="1" x14ac:dyDescent="0.2">
      <c r="H687063" s="18"/>
    </row>
    <row r="687099" spans="8:8" ht="12" customHeight="1" x14ac:dyDescent="0.2">
      <c r="H687099" s="18"/>
    </row>
    <row r="687135" spans="8:8" ht="12" customHeight="1" x14ac:dyDescent="0.2">
      <c r="H687135" s="18"/>
    </row>
    <row r="687171" spans="8:8" ht="12" customHeight="1" x14ac:dyDescent="0.2">
      <c r="H687171" s="18"/>
    </row>
    <row r="687207" spans="8:8" ht="12" customHeight="1" x14ac:dyDescent="0.2">
      <c r="H687207" s="18"/>
    </row>
    <row r="687243" spans="8:8" ht="12" customHeight="1" x14ac:dyDescent="0.2">
      <c r="H687243" s="18"/>
    </row>
    <row r="687279" spans="8:8" ht="12" customHeight="1" x14ac:dyDescent="0.2">
      <c r="H687279" s="18"/>
    </row>
    <row r="687315" spans="8:8" ht="12" customHeight="1" x14ac:dyDescent="0.2">
      <c r="H687315" s="18"/>
    </row>
    <row r="687351" spans="8:8" ht="12" customHeight="1" x14ac:dyDescent="0.2">
      <c r="H687351" s="18"/>
    </row>
    <row r="687387" spans="8:8" ht="12" customHeight="1" x14ac:dyDescent="0.2">
      <c r="H687387" s="18"/>
    </row>
    <row r="687423" spans="8:8" ht="12" customHeight="1" x14ac:dyDescent="0.2">
      <c r="H687423" s="18"/>
    </row>
    <row r="687459" spans="8:8" ht="12" customHeight="1" x14ac:dyDescent="0.2">
      <c r="H687459" s="18"/>
    </row>
    <row r="687495" spans="8:8" ht="12" customHeight="1" x14ac:dyDescent="0.2">
      <c r="H687495" s="18"/>
    </row>
    <row r="687531" spans="8:8" ht="12" customHeight="1" x14ac:dyDescent="0.2">
      <c r="H687531" s="18"/>
    </row>
    <row r="687567" spans="8:8" ht="12" customHeight="1" x14ac:dyDescent="0.2">
      <c r="H687567" s="18"/>
    </row>
    <row r="687603" spans="8:8" ht="12" customHeight="1" x14ac:dyDescent="0.2">
      <c r="H687603" s="18"/>
    </row>
    <row r="687639" spans="8:8" ht="12" customHeight="1" x14ac:dyDescent="0.2">
      <c r="H687639" s="18"/>
    </row>
    <row r="687675" spans="8:8" ht="12" customHeight="1" x14ac:dyDescent="0.2">
      <c r="H687675" s="18"/>
    </row>
    <row r="687711" spans="8:8" ht="12" customHeight="1" x14ac:dyDescent="0.2">
      <c r="H687711" s="18"/>
    </row>
    <row r="687747" spans="8:8" ht="12" customHeight="1" x14ac:dyDescent="0.2">
      <c r="H687747" s="18"/>
    </row>
    <row r="687783" spans="8:8" ht="12" customHeight="1" x14ac:dyDescent="0.2">
      <c r="H687783" s="18"/>
    </row>
    <row r="687819" spans="8:8" ht="12" customHeight="1" x14ac:dyDescent="0.2">
      <c r="H687819" s="18"/>
    </row>
    <row r="687855" spans="8:8" ht="12" customHeight="1" x14ac:dyDescent="0.2">
      <c r="H687855" s="18"/>
    </row>
    <row r="687891" spans="8:8" ht="12" customHeight="1" x14ac:dyDescent="0.2">
      <c r="H687891" s="18"/>
    </row>
    <row r="687927" spans="8:8" ht="12" customHeight="1" x14ac:dyDescent="0.2">
      <c r="H687927" s="18"/>
    </row>
    <row r="687963" spans="8:8" ht="12" customHeight="1" x14ac:dyDescent="0.2">
      <c r="H687963" s="18"/>
    </row>
    <row r="687999" spans="8:8" ht="12" customHeight="1" x14ac:dyDescent="0.2">
      <c r="H687999" s="18"/>
    </row>
    <row r="688035" spans="8:8" ht="12" customHeight="1" x14ac:dyDescent="0.2">
      <c r="H688035" s="18"/>
    </row>
    <row r="688071" spans="8:8" ht="12" customHeight="1" x14ac:dyDescent="0.2">
      <c r="H688071" s="18"/>
    </row>
    <row r="688107" spans="8:8" ht="12" customHeight="1" x14ac:dyDescent="0.2">
      <c r="H688107" s="18"/>
    </row>
    <row r="688143" spans="8:8" ht="12" customHeight="1" x14ac:dyDescent="0.2">
      <c r="H688143" s="18"/>
    </row>
    <row r="688179" spans="8:8" ht="12" customHeight="1" x14ac:dyDescent="0.2">
      <c r="H688179" s="18"/>
    </row>
    <row r="688215" spans="8:8" ht="12" customHeight="1" x14ac:dyDescent="0.2">
      <c r="H688215" s="18"/>
    </row>
    <row r="688251" spans="8:8" ht="12" customHeight="1" x14ac:dyDescent="0.2">
      <c r="H688251" s="18"/>
    </row>
    <row r="688287" spans="8:8" ht="12" customHeight="1" x14ac:dyDescent="0.2">
      <c r="H688287" s="18"/>
    </row>
    <row r="688323" spans="8:8" ht="12" customHeight="1" x14ac:dyDescent="0.2">
      <c r="H688323" s="18"/>
    </row>
    <row r="688359" spans="8:8" ht="12" customHeight="1" x14ac:dyDescent="0.2">
      <c r="H688359" s="18"/>
    </row>
    <row r="688395" spans="8:8" ht="12" customHeight="1" x14ac:dyDescent="0.2">
      <c r="H688395" s="18"/>
    </row>
    <row r="688431" spans="8:8" ht="12" customHeight="1" x14ac:dyDescent="0.2">
      <c r="H688431" s="18"/>
    </row>
    <row r="688467" spans="8:8" ht="12" customHeight="1" x14ac:dyDescent="0.2">
      <c r="H688467" s="18"/>
    </row>
    <row r="688503" spans="8:8" ht="12" customHeight="1" x14ac:dyDescent="0.2">
      <c r="H688503" s="18"/>
    </row>
    <row r="688539" spans="8:8" ht="12" customHeight="1" x14ac:dyDescent="0.2">
      <c r="H688539" s="18"/>
    </row>
    <row r="688575" spans="8:8" ht="12" customHeight="1" x14ac:dyDescent="0.2">
      <c r="H688575" s="18"/>
    </row>
    <row r="688611" spans="8:8" ht="12" customHeight="1" x14ac:dyDescent="0.2">
      <c r="H688611" s="18"/>
    </row>
    <row r="688647" spans="8:8" ht="12" customHeight="1" x14ac:dyDescent="0.2">
      <c r="H688647" s="18"/>
    </row>
    <row r="688683" spans="8:8" ht="12" customHeight="1" x14ac:dyDescent="0.2">
      <c r="H688683" s="18"/>
    </row>
    <row r="688719" spans="8:8" ht="12" customHeight="1" x14ac:dyDescent="0.2">
      <c r="H688719" s="18"/>
    </row>
    <row r="688755" spans="8:8" ht="12" customHeight="1" x14ac:dyDescent="0.2">
      <c r="H688755" s="18"/>
    </row>
    <row r="688791" spans="8:8" ht="12" customHeight="1" x14ac:dyDescent="0.2">
      <c r="H688791" s="18"/>
    </row>
    <row r="688827" spans="8:8" ht="12" customHeight="1" x14ac:dyDescent="0.2">
      <c r="H688827" s="18"/>
    </row>
    <row r="688863" spans="8:8" ht="12" customHeight="1" x14ac:dyDescent="0.2">
      <c r="H688863" s="18"/>
    </row>
    <row r="688899" spans="8:8" ht="12" customHeight="1" x14ac:dyDescent="0.2">
      <c r="H688899" s="18"/>
    </row>
    <row r="688935" spans="8:8" ht="12" customHeight="1" x14ac:dyDescent="0.2">
      <c r="H688935" s="18"/>
    </row>
    <row r="688971" spans="8:8" ht="12" customHeight="1" x14ac:dyDescent="0.2">
      <c r="H688971" s="18"/>
    </row>
    <row r="689007" spans="8:8" ht="12" customHeight="1" x14ac:dyDescent="0.2">
      <c r="H689007" s="18"/>
    </row>
    <row r="689043" spans="8:8" ht="12" customHeight="1" x14ac:dyDescent="0.2">
      <c r="H689043" s="18"/>
    </row>
    <row r="689079" spans="8:8" ht="12" customHeight="1" x14ac:dyDescent="0.2">
      <c r="H689079" s="18"/>
    </row>
    <row r="689115" spans="8:8" ht="12" customHeight="1" x14ac:dyDescent="0.2">
      <c r="H689115" s="18"/>
    </row>
    <row r="689151" spans="8:8" ht="12" customHeight="1" x14ac:dyDescent="0.2">
      <c r="H689151" s="18"/>
    </row>
    <row r="689187" spans="8:8" ht="12" customHeight="1" x14ac:dyDescent="0.2">
      <c r="H689187" s="18"/>
    </row>
    <row r="689223" spans="8:8" ht="12" customHeight="1" x14ac:dyDescent="0.2">
      <c r="H689223" s="18"/>
    </row>
    <row r="689259" spans="8:8" ht="12" customHeight="1" x14ac:dyDescent="0.2">
      <c r="H689259" s="18"/>
    </row>
    <row r="689295" spans="8:8" ht="12" customHeight="1" x14ac:dyDescent="0.2">
      <c r="H689295" s="18"/>
    </row>
    <row r="689331" spans="8:8" ht="12" customHeight="1" x14ac:dyDescent="0.2">
      <c r="H689331" s="18"/>
    </row>
    <row r="689367" spans="8:8" ht="12" customHeight="1" x14ac:dyDescent="0.2">
      <c r="H689367" s="18"/>
    </row>
    <row r="689403" spans="8:8" ht="12" customHeight="1" x14ac:dyDescent="0.2">
      <c r="H689403" s="18"/>
    </row>
    <row r="689439" spans="8:8" ht="12" customHeight="1" x14ac:dyDescent="0.2">
      <c r="H689439" s="18"/>
    </row>
    <row r="689475" spans="8:8" ht="12" customHeight="1" x14ac:dyDescent="0.2">
      <c r="H689475" s="18"/>
    </row>
    <row r="689511" spans="8:8" ht="12" customHeight="1" x14ac:dyDescent="0.2">
      <c r="H689511" s="18"/>
    </row>
    <row r="689547" spans="8:8" ht="12" customHeight="1" x14ac:dyDescent="0.2">
      <c r="H689547" s="18"/>
    </row>
    <row r="689583" spans="8:8" ht="12" customHeight="1" x14ac:dyDescent="0.2">
      <c r="H689583" s="18"/>
    </row>
    <row r="689619" spans="8:8" ht="12" customHeight="1" x14ac:dyDescent="0.2">
      <c r="H689619" s="18"/>
    </row>
    <row r="689655" spans="8:8" ht="12" customHeight="1" x14ac:dyDescent="0.2">
      <c r="H689655" s="18"/>
    </row>
    <row r="689691" spans="8:8" ht="12" customHeight="1" x14ac:dyDescent="0.2">
      <c r="H689691" s="18"/>
    </row>
    <row r="689727" spans="8:8" ht="12" customHeight="1" x14ac:dyDescent="0.2">
      <c r="H689727" s="18"/>
    </row>
    <row r="689763" spans="8:8" ht="12" customHeight="1" x14ac:dyDescent="0.2">
      <c r="H689763" s="18"/>
    </row>
    <row r="689799" spans="8:8" ht="12" customHeight="1" x14ac:dyDescent="0.2">
      <c r="H689799" s="18"/>
    </row>
    <row r="689835" spans="8:8" ht="12" customHeight="1" x14ac:dyDescent="0.2">
      <c r="H689835" s="18"/>
    </row>
    <row r="689871" spans="8:8" ht="12" customHeight="1" x14ac:dyDescent="0.2">
      <c r="H689871" s="18"/>
    </row>
    <row r="689907" spans="8:8" ht="12" customHeight="1" x14ac:dyDescent="0.2">
      <c r="H689907" s="18"/>
    </row>
    <row r="689943" spans="8:8" ht="12" customHeight="1" x14ac:dyDescent="0.2">
      <c r="H689943" s="18"/>
    </row>
    <row r="689979" spans="8:8" ht="12" customHeight="1" x14ac:dyDescent="0.2">
      <c r="H689979" s="18"/>
    </row>
    <row r="690015" spans="8:8" ht="12" customHeight="1" x14ac:dyDescent="0.2">
      <c r="H690015" s="18"/>
    </row>
    <row r="690051" spans="8:8" ht="12" customHeight="1" x14ac:dyDescent="0.2">
      <c r="H690051" s="18"/>
    </row>
    <row r="690087" spans="8:8" ht="12" customHeight="1" x14ac:dyDescent="0.2">
      <c r="H690087" s="18"/>
    </row>
    <row r="690123" spans="8:8" ht="12" customHeight="1" x14ac:dyDescent="0.2">
      <c r="H690123" s="18"/>
    </row>
    <row r="690159" spans="8:8" ht="12" customHeight="1" x14ac:dyDescent="0.2">
      <c r="H690159" s="18"/>
    </row>
    <row r="690195" spans="8:8" ht="12" customHeight="1" x14ac:dyDescent="0.2">
      <c r="H690195" s="18"/>
    </row>
    <row r="690231" spans="8:8" ht="12" customHeight="1" x14ac:dyDescent="0.2">
      <c r="H690231" s="18"/>
    </row>
    <row r="690267" spans="8:8" ht="12" customHeight="1" x14ac:dyDescent="0.2">
      <c r="H690267" s="18"/>
    </row>
    <row r="690303" spans="8:8" ht="12" customHeight="1" x14ac:dyDescent="0.2">
      <c r="H690303" s="18"/>
    </row>
    <row r="690339" spans="8:8" ht="12" customHeight="1" x14ac:dyDescent="0.2">
      <c r="H690339" s="18"/>
    </row>
    <row r="690375" spans="8:8" ht="12" customHeight="1" x14ac:dyDescent="0.2">
      <c r="H690375" s="18"/>
    </row>
    <row r="690411" spans="8:8" ht="12" customHeight="1" x14ac:dyDescent="0.2">
      <c r="H690411" s="18"/>
    </row>
    <row r="690447" spans="8:8" ht="12" customHeight="1" x14ac:dyDescent="0.2">
      <c r="H690447" s="18"/>
    </row>
    <row r="690483" spans="8:8" ht="12" customHeight="1" x14ac:dyDescent="0.2">
      <c r="H690483" s="18"/>
    </row>
    <row r="690519" spans="8:8" ht="12" customHeight="1" x14ac:dyDescent="0.2">
      <c r="H690519" s="18"/>
    </row>
    <row r="690555" spans="8:8" ht="12" customHeight="1" x14ac:dyDescent="0.2">
      <c r="H690555" s="18"/>
    </row>
    <row r="690591" spans="8:8" ht="12" customHeight="1" x14ac:dyDescent="0.2">
      <c r="H690591" s="18"/>
    </row>
    <row r="690627" spans="8:8" ht="12" customHeight="1" x14ac:dyDescent="0.2">
      <c r="H690627" s="18"/>
    </row>
    <row r="690663" spans="8:8" ht="12" customHeight="1" x14ac:dyDescent="0.2">
      <c r="H690663" s="18"/>
    </row>
    <row r="690699" spans="8:8" ht="12" customHeight="1" x14ac:dyDescent="0.2">
      <c r="H690699" s="18"/>
    </row>
    <row r="690735" spans="8:8" ht="12" customHeight="1" x14ac:dyDescent="0.2">
      <c r="H690735" s="18"/>
    </row>
    <row r="690771" spans="8:8" ht="12" customHeight="1" x14ac:dyDescent="0.2">
      <c r="H690771" s="18"/>
    </row>
    <row r="690807" spans="8:8" ht="12" customHeight="1" x14ac:dyDescent="0.2">
      <c r="H690807" s="18"/>
    </row>
    <row r="690843" spans="8:8" ht="12" customHeight="1" x14ac:dyDescent="0.2">
      <c r="H690843" s="18"/>
    </row>
    <row r="690879" spans="8:8" ht="12" customHeight="1" x14ac:dyDescent="0.2">
      <c r="H690879" s="18"/>
    </row>
    <row r="690915" spans="8:8" ht="12" customHeight="1" x14ac:dyDescent="0.2">
      <c r="H690915" s="18"/>
    </row>
    <row r="690951" spans="8:8" ht="12" customHeight="1" x14ac:dyDescent="0.2">
      <c r="H690951" s="18"/>
    </row>
    <row r="690987" spans="8:8" ht="12" customHeight="1" x14ac:dyDescent="0.2">
      <c r="H690987" s="18"/>
    </row>
    <row r="691023" spans="8:8" ht="12" customHeight="1" x14ac:dyDescent="0.2">
      <c r="H691023" s="18"/>
    </row>
    <row r="691059" spans="8:8" ht="12" customHeight="1" x14ac:dyDescent="0.2">
      <c r="H691059" s="18"/>
    </row>
    <row r="691095" spans="8:8" ht="12" customHeight="1" x14ac:dyDescent="0.2">
      <c r="H691095" s="18"/>
    </row>
    <row r="691131" spans="8:8" ht="12" customHeight="1" x14ac:dyDescent="0.2">
      <c r="H691131" s="18"/>
    </row>
    <row r="691167" spans="8:8" ht="12" customHeight="1" x14ac:dyDescent="0.2">
      <c r="H691167" s="18"/>
    </row>
    <row r="691203" spans="8:8" ht="12" customHeight="1" x14ac:dyDescent="0.2">
      <c r="H691203" s="18"/>
    </row>
    <row r="691239" spans="8:8" ht="12" customHeight="1" x14ac:dyDescent="0.2">
      <c r="H691239" s="18"/>
    </row>
    <row r="691275" spans="8:8" ht="12" customHeight="1" x14ac:dyDescent="0.2">
      <c r="H691275" s="18"/>
    </row>
    <row r="691311" spans="8:8" ht="12" customHeight="1" x14ac:dyDescent="0.2">
      <c r="H691311" s="18"/>
    </row>
    <row r="691347" spans="8:8" ht="12" customHeight="1" x14ac:dyDescent="0.2">
      <c r="H691347" s="18"/>
    </row>
    <row r="691383" spans="8:8" ht="12" customHeight="1" x14ac:dyDescent="0.2">
      <c r="H691383" s="18"/>
    </row>
    <row r="691419" spans="8:8" ht="12" customHeight="1" x14ac:dyDescent="0.2">
      <c r="H691419" s="18"/>
    </row>
    <row r="691455" spans="8:8" ht="12" customHeight="1" x14ac:dyDescent="0.2">
      <c r="H691455" s="18"/>
    </row>
    <row r="691491" spans="8:8" ht="12" customHeight="1" x14ac:dyDescent="0.2">
      <c r="H691491" s="18"/>
    </row>
    <row r="691527" spans="8:8" ht="12" customHeight="1" x14ac:dyDescent="0.2">
      <c r="H691527" s="18"/>
    </row>
    <row r="691563" spans="8:8" ht="12" customHeight="1" x14ac:dyDescent="0.2">
      <c r="H691563" s="18"/>
    </row>
    <row r="691599" spans="8:8" ht="12" customHeight="1" x14ac:dyDescent="0.2">
      <c r="H691599" s="18"/>
    </row>
    <row r="691635" spans="8:8" ht="12" customHeight="1" x14ac:dyDescent="0.2">
      <c r="H691635" s="18"/>
    </row>
    <row r="691671" spans="8:8" ht="12" customHeight="1" x14ac:dyDescent="0.2">
      <c r="H691671" s="18"/>
    </row>
    <row r="691707" spans="8:8" ht="12" customHeight="1" x14ac:dyDescent="0.2">
      <c r="H691707" s="18"/>
    </row>
    <row r="691743" spans="8:8" ht="12" customHeight="1" x14ac:dyDescent="0.2">
      <c r="H691743" s="18"/>
    </row>
    <row r="691779" spans="8:8" ht="12" customHeight="1" x14ac:dyDescent="0.2">
      <c r="H691779" s="18"/>
    </row>
    <row r="691815" spans="8:8" ht="12" customHeight="1" x14ac:dyDescent="0.2">
      <c r="H691815" s="18"/>
    </row>
    <row r="691851" spans="8:8" ht="12" customHeight="1" x14ac:dyDescent="0.2">
      <c r="H691851" s="18"/>
    </row>
    <row r="691887" spans="8:8" ht="12" customHeight="1" x14ac:dyDescent="0.2">
      <c r="H691887" s="18"/>
    </row>
    <row r="691923" spans="8:8" ht="12" customHeight="1" x14ac:dyDescent="0.2">
      <c r="H691923" s="18"/>
    </row>
    <row r="691959" spans="8:8" ht="12" customHeight="1" x14ac:dyDescent="0.2">
      <c r="H691959" s="18"/>
    </row>
    <row r="691995" spans="8:8" ht="12" customHeight="1" x14ac:dyDescent="0.2">
      <c r="H691995" s="18"/>
    </row>
    <row r="692031" spans="8:8" ht="12" customHeight="1" x14ac:dyDescent="0.2">
      <c r="H692031" s="18"/>
    </row>
    <row r="692067" spans="8:8" ht="12" customHeight="1" x14ac:dyDescent="0.2">
      <c r="H692067" s="18"/>
    </row>
    <row r="692103" spans="8:8" ht="12" customHeight="1" x14ac:dyDescent="0.2">
      <c r="H692103" s="18"/>
    </row>
    <row r="692139" spans="8:8" ht="12" customHeight="1" x14ac:dyDescent="0.2">
      <c r="H692139" s="18"/>
    </row>
    <row r="692175" spans="8:8" ht="12" customHeight="1" x14ac:dyDescent="0.2">
      <c r="H692175" s="18"/>
    </row>
    <row r="692211" spans="8:8" ht="12" customHeight="1" x14ac:dyDescent="0.2">
      <c r="H692211" s="18"/>
    </row>
    <row r="692247" spans="8:8" ht="12" customHeight="1" x14ac:dyDescent="0.2">
      <c r="H692247" s="18"/>
    </row>
    <row r="692283" spans="8:8" ht="12" customHeight="1" x14ac:dyDescent="0.2">
      <c r="H692283" s="18"/>
    </row>
    <row r="692319" spans="8:8" ht="12" customHeight="1" x14ac:dyDescent="0.2">
      <c r="H692319" s="18"/>
    </row>
    <row r="692355" spans="8:8" ht="12" customHeight="1" x14ac:dyDescent="0.2">
      <c r="H692355" s="18"/>
    </row>
    <row r="692391" spans="8:8" ht="12" customHeight="1" x14ac:dyDescent="0.2">
      <c r="H692391" s="18"/>
    </row>
    <row r="692427" spans="8:8" ht="12" customHeight="1" x14ac:dyDescent="0.2">
      <c r="H692427" s="18"/>
    </row>
    <row r="692463" spans="8:8" ht="12" customHeight="1" x14ac:dyDescent="0.2">
      <c r="H692463" s="18"/>
    </row>
    <row r="692499" spans="8:8" ht="12" customHeight="1" x14ac:dyDescent="0.2">
      <c r="H692499" s="18"/>
    </row>
    <row r="692535" spans="8:8" ht="12" customHeight="1" x14ac:dyDescent="0.2">
      <c r="H692535" s="18"/>
    </row>
    <row r="692571" spans="8:8" ht="12" customHeight="1" x14ac:dyDescent="0.2">
      <c r="H692571" s="18"/>
    </row>
    <row r="692607" spans="8:8" ht="12" customHeight="1" x14ac:dyDescent="0.2">
      <c r="H692607" s="18"/>
    </row>
    <row r="692643" spans="8:8" ht="12" customHeight="1" x14ac:dyDescent="0.2">
      <c r="H692643" s="18"/>
    </row>
    <row r="692679" spans="8:8" ht="12" customHeight="1" x14ac:dyDescent="0.2">
      <c r="H692679" s="18"/>
    </row>
    <row r="692715" spans="8:8" ht="12" customHeight="1" x14ac:dyDescent="0.2">
      <c r="H692715" s="18"/>
    </row>
    <row r="692751" spans="8:8" ht="12" customHeight="1" x14ac:dyDescent="0.2">
      <c r="H692751" s="18"/>
    </row>
    <row r="692787" spans="8:8" ht="12" customHeight="1" x14ac:dyDescent="0.2">
      <c r="H692787" s="18"/>
    </row>
    <row r="692823" spans="8:8" ht="12" customHeight="1" x14ac:dyDescent="0.2">
      <c r="H692823" s="18"/>
    </row>
    <row r="692859" spans="8:8" ht="12" customHeight="1" x14ac:dyDescent="0.2">
      <c r="H692859" s="18"/>
    </row>
    <row r="692895" spans="8:8" ht="12" customHeight="1" x14ac:dyDescent="0.2">
      <c r="H692895" s="18"/>
    </row>
    <row r="692931" spans="8:8" ht="12" customHeight="1" x14ac:dyDescent="0.2">
      <c r="H692931" s="18"/>
    </row>
    <row r="692967" spans="8:8" ht="12" customHeight="1" x14ac:dyDescent="0.2">
      <c r="H692967" s="18"/>
    </row>
    <row r="693003" spans="8:8" ht="12" customHeight="1" x14ac:dyDescent="0.2">
      <c r="H693003" s="18"/>
    </row>
    <row r="693039" spans="8:8" ht="12" customHeight="1" x14ac:dyDescent="0.2">
      <c r="H693039" s="18"/>
    </row>
    <row r="693075" spans="8:8" ht="12" customHeight="1" x14ac:dyDescent="0.2">
      <c r="H693075" s="18"/>
    </row>
    <row r="693111" spans="8:8" ht="12" customHeight="1" x14ac:dyDescent="0.2">
      <c r="H693111" s="18"/>
    </row>
    <row r="693147" spans="8:8" ht="12" customHeight="1" x14ac:dyDescent="0.2">
      <c r="H693147" s="18"/>
    </row>
    <row r="693183" spans="8:8" ht="12" customHeight="1" x14ac:dyDescent="0.2">
      <c r="H693183" s="18"/>
    </row>
    <row r="693219" spans="8:8" ht="12" customHeight="1" x14ac:dyDescent="0.2">
      <c r="H693219" s="18"/>
    </row>
    <row r="693255" spans="8:8" ht="12" customHeight="1" x14ac:dyDescent="0.2">
      <c r="H693255" s="18"/>
    </row>
    <row r="693291" spans="8:8" ht="12" customHeight="1" x14ac:dyDescent="0.2">
      <c r="H693291" s="18"/>
    </row>
    <row r="693327" spans="8:8" ht="12" customHeight="1" x14ac:dyDescent="0.2">
      <c r="H693327" s="18"/>
    </row>
    <row r="693363" spans="8:8" ht="12" customHeight="1" x14ac:dyDescent="0.2">
      <c r="H693363" s="18"/>
    </row>
    <row r="693399" spans="8:8" ht="12" customHeight="1" x14ac:dyDescent="0.2">
      <c r="H693399" s="18"/>
    </row>
    <row r="693435" spans="8:8" ht="12" customHeight="1" x14ac:dyDescent="0.2">
      <c r="H693435" s="18"/>
    </row>
    <row r="693471" spans="8:8" ht="12" customHeight="1" x14ac:dyDescent="0.2">
      <c r="H693471" s="18"/>
    </row>
    <row r="693507" spans="8:8" ht="12" customHeight="1" x14ac:dyDescent="0.2">
      <c r="H693507" s="18"/>
    </row>
    <row r="693543" spans="8:8" ht="12" customHeight="1" x14ac:dyDescent="0.2">
      <c r="H693543" s="18"/>
    </row>
    <row r="693579" spans="8:8" ht="12" customHeight="1" x14ac:dyDescent="0.2">
      <c r="H693579" s="18"/>
    </row>
    <row r="693615" spans="8:8" ht="12" customHeight="1" x14ac:dyDescent="0.2">
      <c r="H693615" s="18"/>
    </row>
    <row r="693651" spans="8:8" ht="12" customHeight="1" x14ac:dyDescent="0.2">
      <c r="H693651" s="18"/>
    </row>
    <row r="693687" spans="8:8" ht="12" customHeight="1" x14ac:dyDescent="0.2">
      <c r="H693687" s="18"/>
    </row>
    <row r="693723" spans="8:8" ht="12" customHeight="1" x14ac:dyDescent="0.2">
      <c r="H693723" s="18"/>
    </row>
    <row r="693759" spans="8:8" ht="12" customHeight="1" x14ac:dyDescent="0.2">
      <c r="H693759" s="18"/>
    </row>
    <row r="693795" spans="8:8" ht="12" customHeight="1" x14ac:dyDescent="0.2">
      <c r="H693795" s="18"/>
    </row>
    <row r="693831" spans="8:8" ht="12" customHeight="1" x14ac:dyDescent="0.2">
      <c r="H693831" s="18"/>
    </row>
    <row r="693867" spans="8:8" ht="12" customHeight="1" x14ac:dyDescent="0.2">
      <c r="H693867" s="18"/>
    </row>
    <row r="693903" spans="8:8" ht="12" customHeight="1" x14ac:dyDescent="0.2">
      <c r="H693903" s="18"/>
    </row>
    <row r="693939" spans="8:8" ht="12" customHeight="1" x14ac:dyDescent="0.2">
      <c r="H693939" s="18"/>
    </row>
    <row r="693975" spans="8:8" ht="12" customHeight="1" x14ac:dyDescent="0.2">
      <c r="H693975" s="18"/>
    </row>
    <row r="694011" spans="8:8" ht="12" customHeight="1" x14ac:dyDescent="0.2">
      <c r="H694011" s="18"/>
    </row>
    <row r="694047" spans="8:8" ht="12" customHeight="1" x14ac:dyDescent="0.2">
      <c r="H694047" s="18"/>
    </row>
    <row r="694083" spans="8:8" ht="12" customHeight="1" x14ac:dyDescent="0.2">
      <c r="H694083" s="18"/>
    </row>
    <row r="694119" spans="8:8" ht="12" customHeight="1" x14ac:dyDescent="0.2">
      <c r="H694119" s="18"/>
    </row>
    <row r="694155" spans="8:8" ht="12" customHeight="1" x14ac:dyDescent="0.2">
      <c r="H694155" s="18"/>
    </row>
    <row r="694191" spans="8:8" ht="12" customHeight="1" x14ac:dyDescent="0.2">
      <c r="H694191" s="18"/>
    </row>
    <row r="694227" spans="8:8" ht="12" customHeight="1" x14ac:dyDescent="0.2">
      <c r="H694227" s="18"/>
    </row>
    <row r="694263" spans="8:8" ht="12" customHeight="1" x14ac:dyDescent="0.2">
      <c r="H694263" s="18"/>
    </row>
    <row r="694299" spans="8:8" ht="12" customHeight="1" x14ac:dyDescent="0.2">
      <c r="H694299" s="18"/>
    </row>
    <row r="694335" spans="8:8" ht="12" customHeight="1" x14ac:dyDescent="0.2">
      <c r="H694335" s="18"/>
    </row>
    <row r="694371" spans="8:8" ht="12" customHeight="1" x14ac:dyDescent="0.2">
      <c r="H694371" s="18"/>
    </row>
    <row r="694407" spans="8:8" ht="12" customHeight="1" x14ac:dyDescent="0.2">
      <c r="H694407" s="18"/>
    </row>
    <row r="694443" spans="8:8" ht="12" customHeight="1" x14ac:dyDescent="0.2">
      <c r="H694443" s="18"/>
    </row>
    <row r="694479" spans="8:8" ht="12" customHeight="1" x14ac:dyDescent="0.2">
      <c r="H694479" s="18"/>
    </row>
    <row r="694515" spans="8:8" ht="12" customHeight="1" x14ac:dyDescent="0.2">
      <c r="H694515" s="18"/>
    </row>
    <row r="694551" spans="8:8" ht="12" customHeight="1" x14ac:dyDescent="0.2">
      <c r="H694551" s="18"/>
    </row>
    <row r="694587" spans="8:8" ht="12" customHeight="1" x14ac:dyDescent="0.2">
      <c r="H694587" s="18"/>
    </row>
    <row r="694623" spans="8:8" ht="12" customHeight="1" x14ac:dyDescent="0.2">
      <c r="H694623" s="18"/>
    </row>
    <row r="694659" spans="8:8" ht="12" customHeight="1" x14ac:dyDescent="0.2">
      <c r="H694659" s="18"/>
    </row>
    <row r="694695" spans="8:8" ht="12" customHeight="1" x14ac:dyDescent="0.2">
      <c r="H694695" s="18"/>
    </row>
    <row r="694731" spans="8:8" ht="12" customHeight="1" x14ac:dyDescent="0.2">
      <c r="H694731" s="18"/>
    </row>
    <row r="694767" spans="8:8" ht="12" customHeight="1" x14ac:dyDescent="0.2">
      <c r="H694767" s="18"/>
    </row>
    <row r="694803" spans="8:8" ht="12" customHeight="1" x14ac:dyDescent="0.2">
      <c r="H694803" s="18"/>
    </row>
    <row r="694839" spans="8:8" ht="12" customHeight="1" x14ac:dyDescent="0.2">
      <c r="H694839" s="18"/>
    </row>
    <row r="694875" spans="8:8" ht="12" customHeight="1" x14ac:dyDescent="0.2">
      <c r="H694875" s="18"/>
    </row>
    <row r="694911" spans="8:8" ht="12" customHeight="1" x14ac:dyDescent="0.2">
      <c r="H694911" s="18"/>
    </row>
    <row r="694947" spans="8:8" ht="12" customHeight="1" x14ac:dyDescent="0.2">
      <c r="H694947" s="18"/>
    </row>
    <row r="694983" spans="8:8" ht="12" customHeight="1" x14ac:dyDescent="0.2">
      <c r="H694983" s="18"/>
    </row>
    <row r="695019" spans="8:8" ht="12" customHeight="1" x14ac:dyDescent="0.2">
      <c r="H695019" s="18"/>
    </row>
    <row r="695055" spans="8:8" ht="12" customHeight="1" x14ac:dyDescent="0.2">
      <c r="H695055" s="18"/>
    </row>
    <row r="695091" spans="8:8" ht="12" customHeight="1" x14ac:dyDescent="0.2">
      <c r="H695091" s="18"/>
    </row>
    <row r="695127" spans="8:8" ht="12" customHeight="1" x14ac:dyDescent="0.2">
      <c r="H695127" s="18"/>
    </row>
    <row r="695163" spans="8:8" ht="12" customHeight="1" x14ac:dyDescent="0.2">
      <c r="H695163" s="18"/>
    </row>
    <row r="695199" spans="8:8" ht="12" customHeight="1" x14ac:dyDescent="0.2">
      <c r="H695199" s="18"/>
    </row>
    <row r="695235" spans="8:8" ht="12" customHeight="1" x14ac:dyDescent="0.2">
      <c r="H695235" s="18"/>
    </row>
    <row r="695271" spans="8:8" ht="12" customHeight="1" x14ac:dyDescent="0.2">
      <c r="H695271" s="18"/>
    </row>
    <row r="695307" spans="8:8" ht="12" customHeight="1" x14ac:dyDescent="0.2">
      <c r="H695307" s="18"/>
    </row>
    <row r="695343" spans="8:8" ht="12" customHeight="1" x14ac:dyDescent="0.2">
      <c r="H695343" s="18"/>
    </row>
    <row r="695379" spans="8:8" ht="12" customHeight="1" x14ac:dyDescent="0.2">
      <c r="H695379" s="18"/>
    </row>
    <row r="695415" spans="8:8" ht="12" customHeight="1" x14ac:dyDescent="0.2">
      <c r="H695415" s="18"/>
    </row>
    <row r="695451" spans="8:8" ht="12" customHeight="1" x14ac:dyDescent="0.2">
      <c r="H695451" s="18"/>
    </row>
    <row r="695487" spans="8:8" ht="12" customHeight="1" x14ac:dyDescent="0.2">
      <c r="H695487" s="18"/>
    </row>
    <row r="695523" spans="8:8" ht="12" customHeight="1" x14ac:dyDescent="0.2">
      <c r="H695523" s="18"/>
    </row>
    <row r="695559" spans="8:8" ht="12" customHeight="1" x14ac:dyDescent="0.2">
      <c r="H695559" s="18"/>
    </row>
    <row r="695595" spans="8:8" ht="12" customHeight="1" x14ac:dyDescent="0.2">
      <c r="H695595" s="18"/>
    </row>
    <row r="695631" spans="8:8" ht="12" customHeight="1" x14ac:dyDescent="0.2">
      <c r="H695631" s="18"/>
    </row>
    <row r="695667" spans="8:8" ht="12" customHeight="1" x14ac:dyDescent="0.2">
      <c r="H695667" s="18"/>
    </row>
    <row r="695703" spans="8:8" ht="12" customHeight="1" x14ac:dyDescent="0.2">
      <c r="H695703" s="18"/>
    </row>
    <row r="695739" spans="8:8" ht="12" customHeight="1" x14ac:dyDescent="0.2">
      <c r="H695739" s="18"/>
    </row>
    <row r="695775" spans="8:8" ht="12" customHeight="1" x14ac:dyDescent="0.2">
      <c r="H695775" s="18"/>
    </row>
    <row r="695811" spans="8:8" ht="12" customHeight="1" x14ac:dyDescent="0.2">
      <c r="H695811" s="18"/>
    </row>
    <row r="695847" spans="8:8" ht="12" customHeight="1" x14ac:dyDescent="0.2">
      <c r="H695847" s="18"/>
    </row>
    <row r="695883" spans="8:8" ht="12" customHeight="1" x14ac:dyDescent="0.2">
      <c r="H695883" s="18"/>
    </row>
    <row r="695919" spans="8:8" ht="12" customHeight="1" x14ac:dyDescent="0.2">
      <c r="H695919" s="18"/>
    </row>
    <row r="695955" spans="8:8" ht="12" customHeight="1" x14ac:dyDescent="0.2">
      <c r="H695955" s="18"/>
    </row>
    <row r="695991" spans="8:8" ht="12" customHeight="1" x14ac:dyDescent="0.2">
      <c r="H695991" s="18"/>
    </row>
    <row r="696027" spans="8:8" ht="12" customHeight="1" x14ac:dyDescent="0.2">
      <c r="H696027" s="18"/>
    </row>
    <row r="696063" spans="8:8" ht="12" customHeight="1" x14ac:dyDescent="0.2">
      <c r="H696063" s="18"/>
    </row>
    <row r="696099" spans="8:8" ht="12" customHeight="1" x14ac:dyDescent="0.2">
      <c r="H696099" s="18"/>
    </row>
    <row r="696135" spans="8:8" ht="12" customHeight="1" x14ac:dyDescent="0.2">
      <c r="H696135" s="18"/>
    </row>
    <row r="696171" spans="8:8" ht="12" customHeight="1" x14ac:dyDescent="0.2">
      <c r="H696171" s="18"/>
    </row>
    <row r="696207" spans="8:8" ht="12" customHeight="1" x14ac:dyDescent="0.2">
      <c r="H696207" s="18"/>
    </row>
    <row r="696243" spans="8:8" ht="12" customHeight="1" x14ac:dyDescent="0.2">
      <c r="H696243" s="18"/>
    </row>
    <row r="696279" spans="8:8" ht="12" customHeight="1" x14ac:dyDescent="0.2">
      <c r="H696279" s="18"/>
    </row>
    <row r="696315" spans="8:8" ht="12" customHeight="1" x14ac:dyDescent="0.2">
      <c r="H696315" s="18"/>
    </row>
    <row r="696351" spans="8:8" ht="12" customHeight="1" x14ac:dyDescent="0.2">
      <c r="H696351" s="18"/>
    </row>
    <row r="696387" spans="8:8" ht="12" customHeight="1" x14ac:dyDescent="0.2">
      <c r="H696387" s="18"/>
    </row>
    <row r="696423" spans="8:8" ht="12" customHeight="1" x14ac:dyDescent="0.2">
      <c r="H696423" s="18"/>
    </row>
    <row r="696459" spans="8:8" ht="12" customHeight="1" x14ac:dyDescent="0.2">
      <c r="H696459" s="18"/>
    </row>
    <row r="696495" spans="8:8" ht="12" customHeight="1" x14ac:dyDescent="0.2">
      <c r="H696495" s="18"/>
    </row>
    <row r="696531" spans="8:8" ht="12" customHeight="1" x14ac:dyDescent="0.2">
      <c r="H696531" s="18"/>
    </row>
    <row r="696567" spans="8:8" ht="12" customHeight="1" x14ac:dyDescent="0.2">
      <c r="H696567" s="18"/>
    </row>
    <row r="696603" spans="8:8" ht="12" customHeight="1" x14ac:dyDescent="0.2">
      <c r="H696603" s="18"/>
    </row>
    <row r="696639" spans="8:8" ht="12" customHeight="1" x14ac:dyDescent="0.2">
      <c r="H696639" s="18"/>
    </row>
    <row r="696675" spans="8:8" ht="12" customHeight="1" x14ac:dyDescent="0.2">
      <c r="H696675" s="18"/>
    </row>
    <row r="696711" spans="8:8" ht="12" customHeight="1" x14ac:dyDescent="0.2">
      <c r="H696711" s="18"/>
    </row>
    <row r="696747" spans="8:8" ht="12" customHeight="1" x14ac:dyDescent="0.2">
      <c r="H696747" s="18"/>
    </row>
    <row r="696783" spans="8:8" ht="12" customHeight="1" x14ac:dyDescent="0.2">
      <c r="H696783" s="18"/>
    </row>
    <row r="696819" spans="8:8" ht="12" customHeight="1" x14ac:dyDescent="0.2">
      <c r="H696819" s="18"/>
    </row>
    <row r="696855" spans="8:8" ht="12" customHeight="1" x14ac:dyDescent="0.2">
      <c r="H696855" s="18"/>
    </row>
    <row r="696891" spans="8:8" ht="12" customHeight="1" x14ac:dyDescent="0.2">
      <c r="H696891" s="18"/>
    </row>
    <row r="696927" spans="8:8" ht="12" customHeight="1" x14ac:dyDescent="0.2">
      <c r="H696927" s="18"/>
    </row>
    <row r="696963" spans="8:8" ht="12" customHeight="1" x14ac:dyDescent="0.2">
      <c r="H696963" s="18"/>
    </row>
    <row r="696999" spans="8:8" ht="12" customHeight="1" x14ac:dyDescent="0.2">
      <c r="H696999" s="18"/>
    </row>
    <row r="697035" spans="8:8" ht="12" customHeight="1" x14ac:dyDescent="0.2">
      <c r="H697035" s="18"/>
    </row>
    <row r="697071" spans="8:8" ht="12" customHeight="1" x14ac:dyDescent="0.2">
      <c r="H697071" s="18"/>
    </row>
    <row r="697107" spans="8:8" ht="12" customHeight="1" x14ac:dyDescent="0.2">
      <c r="H697107" s="18"/>
    </row>
    <row r="697143" spans="8:8" ht="12" customHeight="1" x14ac:dyDescent="0.2">
      <c r="H697143" s="18"/>
    </row>
    <row r="697179" spans="8:8" ht="12" customHeight="1" x14ac:dyDescent="0.2">
      <c r="H697179" s="18"/>
    </row>
    <row r="697215" spans="8:8" ht="12" customHeight="1" x14ac:dyDescent="0.2">
      <c r="H697215" s="18"/>
    </row>
    <row r="697251" spans="8:8" ht="12" customHeight="1" x14ac:dyDescent="0.2">
      <c r="H697251" s="18"/>
    </row>
    <row r="697287" spans="8:8" ht="12" customHeight="1" x14ac:dyDescent="0.2">
      <c r="H697287" s="18"/>
    </row>
    <row r="697323" spans="8:8" ht="12" customHeight="1" x14ac:dyDescent="0.2">
      <c r="H697323" s="18"/>
    </row>
    <row r="697359" spans="8:8" ht="12" customHeight="1" x14ac:dyDescent="0.2">
      <c r="H697359" s="18"/>
    </row>
    <row r="697395" spans="8:8" ht="12" customHeight="1" x14ac:dyDescent="0.2">
      <c r="H697395" s="18"/>
    </row>
    <row r="697431" spans="8:8" ht="12" customHeight="1" x14ac:dyDescent="0.2">
      <c r="H697431" s="18"/>
    </row>
    <row r="697467" spans="8:8" ht="12" customHeight="1" x14ac:dyDescent="0.2">
      <c r="H697467" s="18"/>
    </row>
    <row r="697503" spans="8:8" ht="12" customHeight="1" x14ac:dyDescent="0.2">
      <c r="H697503" s="18"/>
    </row>
    <row r="697539" spans="8:8" ht="12" customHeight="1" x14ac:dyDescent="0.2">
      <c r="H697539" s="18"/>
    </row>
    <row r="697575" spans="8:8" ht="12" customHeight="1" x14ac:dyDescent="0.2">
      <c r="H697575" s="18"/>
    </row>
    <row r="697611" spans="8:8" ht="12" customHeight="1" x14ac:dyDescent="0.2">
      <c r="H697611" s="18"/>
    </row>
    <row r="697647" spans="8:8" ht="12" customHeight="1" x14ac:dyDescent="0.2">
      <c r="H697647" s="18"/>
    </row>
    <row r="697683" spans="8:8" ht="12" customHeight="1" x14ac:dyDescent="0.2">
      <c r="H697683" s="18"/>
    </row>
    <row r="697719" spans="8:8" ht="12" customHeight="1" x14ac:dyDescent="0.2">
      <c r="H697719" s="18"/>
    </row>
    <row r="697755" spans="8:8" ht="12" customHeight="1" x14ac:dyDescent="0.2">
      <c r="H697755" s="18"/>
    </row>
    <row r="697791" spans="8:8" ht="12" customHeight="1" x14ac:dyDescent="0.2">
      <c r="H697791" s="18"/>
    </row>
    <row r="697827" spans="8:8" ht="12" customHeight="1" x14ac:dyDescent="0.2">
      <c r="H697827" s="18"/>
    </row>
    <row r="697863" spans="8:8" ht="12" customHeight="1" x14ac:dyDescent="0.2">
      <c r="H697863" s="18"/>
    </row>
    <row r="697899" spans="8:8" ht="12" customHeight="1" x14ac:dyDescent="0.2">
      <c r="H697899" s="18"/>
    </row>
    <row r="697935" spans="8:8" ht="12" customHeight="1" x14ac:dyDescent="0.2">
      <c r="H697935" s="18"/>
    </row>
    <row r="697971" spans="8:8" ht="12" customHeight="1" x14ac:dyDescent="0.2">
      <c r="H697971" s="18"/>
    </row>
    <row r="698007" spans="8:8" ht="12" customHeight="1" x14ac:dyDescent="0.2">
      <c r="H698007" s="18"/>
    </row>
    <row r="698043" spans="8:8" ht="12" customHeight="1" x14ac:dyDescent="0.2">
      <c r="H698043" s="18"/>
    </row>
    <row r="698079" spans="8:8" ht="12" customHeight="1" x14ac:dyDescent="0.2">
      <c r="H698079" s="18"/>
    </row>
    <row r="698115" spans="8:8" ht="12" customHeight="1" x14ac:dyDescent="0.2">
      <c r="H698115" s="18"/>
    </row>
    <row r="698151" spans="8:8" ht="12" customHeight="1" x14ac:dyDescent="0.2">
      <c r="H698151" s="18"/>
    </row>
    <row r="698187" spans="8:8" ht="12" customHeight="1" x14ac:dyDescent="0.2">
      <c r="H698187" s="18"/>
    </row>
    <row r="698223" spans="8:8" ht="12" customHeight="1" x14ac:dyDescent="0.2">
      <c r="H698223" s="18"/>
    </row>
    <row r="698259" spans="8:8" ht="12" customHeight="1" x14ac:dyDescent="0.2">
      <c r="H698259" s="18"/>
    </row>
    <row r="698295" spans="8:8" ht="12" customHeight="1" x14ac:dyDescent="0.2">
      <c r="H698295" s="18"/>
    </row>
    <row r="698331" spans="8:8" ht="12" customHeight="1" x14ac:dyDescent="0.2">
      <c r="H698331" s="18"/>
    </row>
    <row r="698367" spans="8:8" ht="12" customHeight="1" x14ac:dyDescent="0.2">
      <c r="H698367" s="18"/>
    </row>
    <row r="698403" spans="8:8" ht="12" customHeight="1" x14ac:dyDescent="0.2">
      <c r="H698403" s="18"/>
    </row>
    <row r="698439" spans="8:8" ht="12" customHeight="1" x14ac:dyDescent="0.2">
      <c r="H698439" s="18"/>
    </row>
    <row r="698475" spans="8:8" ht="12" customHeight="1" x14ac:dyDescent="0.2">
      <c r="H698475" s="18"/>
    </row>
    <row r="698511" spans="8:8" ht="12" customHeight="1" x14ac:dyDescent="0.2">
      <c r="H698511" s="18"/>
    </row>
    <row r="698547" spans="8:8" ht="12" customHeight="1" x14ac:dyDescent="0.2">
      <c r="H698547" s="18"/>
    </row>
    <row r="698583" spans="8:8" ht="12" customHeight="1" x14ac:dyDescent="0.2">
      <c r="H698583" s="18"/>
    </row>
    <row r="698619" spans="8:8" ht="12" customHeight="1" x14ac:dyDescent="0.2">
      <c r="H698619" s="18"/>
    </row>
    <row r="698655" spans="8:8" ht="12" customHeight="1" x14ac:dyDescent="0.2">
      <c r="H698655" s="18"/>
    </row>
    <row r="698691" spans="8:8" ht="12" customHeight="1" x14ac:dyDescent="0.2">
      <c r="H698691" s="18"/>
    </row>
    <row r="698727" spans="8:8" ht="12" customHeight="1" x14ac:dyDescent="0.2">
      <c r="H698727" s="18"/>
    </row>
    <row r="698763" spans="8:8" ht="12" customHeight="1" x14ac:dyDescent="0.2">
      <c r="H698763" s="18"/>
    </row>
    <row r="698799" spans="8:8" ht="12" customHeight="1" x14ac:dyDescent="0.2">
      <c r="H698799" s="18"/>
    </row>
    <row r="698835" spans="8:8" ht="12" customHeight="1" x14ac:dyDescent="0.2">
      <c r="H698835" s="18"/>
    </row>
    <row r="698871" spans="8:8" ht="12" customHeight="1" x14ac:dyDescent="0.2">
      <c r="H698871" s="18"/>
    </row>
    <row r="698907" spans="8:8" ht="12" customHeight="1" x14ac:dyDescent="0.2">
      <c r="H698907" s="18"/>
    </row>
    <row r="698943" spans="8:8" ht="12" customHeight="1" x14ac:dyDescent="0.2">
      <c r="H698943" s="18"/>
    </row>
    <row r="698979" spans="8:8" ht="12" customHeight="1" x14ac:dyDescent="0.2">
      <c r="H698979" s="18"/>
    </row>
    <row r="699015" spans="8:8" ht="12" customHeight="1" x14ac:dyDescent="0.2">
      <c r="H699015" s="18"/>
    </row>
    <row r="699051" spans="8:8" ht="12" customHeight="1" x14ac:dyDescent="0.2">
      <c r="H699051" s="18"/>
    </row>
    <row r="699087" spans="8:8" ht="12" customHeight="1" x14ac:dyDescent="0.2">
      <c r="H699087" s="18"/>
    </row>
    <row r="699123" spans="8:8" ht="12" customHeight="1" x14ac:dyDescent="0.2">
      <c r="H699123" s="18"/>
    </row>
    <row r="699159" spans="8:8" ht="12" customHeight="1" x14ac:dyDescent="0.2">
      <c r="H699159" s="18"/>
    </row>
    <row r="699195" spans="8:8" ht="12" customHeight="1" x14ac:dyDescent="0.2">
      <c r="H699195" s="18"/>
    </row>
    <row r="699231" spans="8:8" ht="12" customHeight="1" x14ac:dyDescent="0.2">
      <c r="H699231" s="18"/>
    </row>
    <row r="699267" spans="8:8" ht="12" customHeight="1" x14ac:dyDescent="0.2">
      <c r="H699267" s="18"/>
    </row>
    <row r="699303" spans="8:8" ht="12" customHeight="1" x14ac:dyDescent="0.2">
      <c r="H699303" s="18"/>
    </row>
    <row r="699339" spans="8:8" ht="12" customHeight="1" x14ac:dyDescent="0.2">
      <c r="H699339" s="18"/>
    </row>
    <row r="699375" spans="8:8" ht="12" customHeight="1" x14ac:dyDescent="0.2">
      <c r="H699375" s="18"/>
    </row>
    <row r="699411" spans="8:8" ht="12" customHeight="1" x14ac:dyDescent="0.2">
      <c r="H699411" s="18"/>
    </row>
    <row r="699447" spans="8:8" ht="12" customHeight="1" x14ac:dyDescent="0.2">
      <c r="H699447" s="18"/>
    </row>
    <row r="699483" spans="8:8" ht="12" customHeight="1" x14ac:dyDescent="0.2">
      <c r="H699483" s="18"/>
    </row>
    <row r="699519" spans="8:8" ht="12" customHeight="1" x14ac:dyDescent="0.2">
      <c r="H699519" s="18"/>
    </row>
    <row r="699555" spans="8:8" ht="12" customHeight="1" x14ac:dyDescent="0.2">
      <c r="H699555" s="18"/>
    </row>
    <row r="699591" spans="8:8" ht="12" customHeight="1" x14ac:dyDescent="0.2">
      <c r="H699591" s="18"/>
    </row>
    <row r="699627" spans="8:8" ht="12" customHeight="1" x14ac:dyDescent="0.2">
      <c r="H699627" s="18"/>
    </row>
    <row r="699663" spans="8:8" ht="12" customHeight="1" x14ac:dyDescent="0.2">
      <c r="H699663" s="18"/>
    </row>
    <row r="699699" spans="8:8" ht="12" customHeight="1" x14ac:dyDescent="0.2">
      <c r="H699699" s="18"/>
    </row>
    <row r="699735" spans="8:8" ht="12" customHeight="1" x14ac:dyDescent="0.2">
      <c r="H699735" s="18"/>
    </row>
    <row r="699771" spans="8:8" ht="12" customHeight="1" x14ac:dyDescent="0.2">
      <c r="H699771" s="18"/>
    </row>
    <row r="699807" spans="8:8" ht="12" customHeight="1" x14ac:dyDescent="0.2">
      <c r="H699807" s="18"/>
    </row>
    <row r="699843" spans="8:8" ht="12" customHeight="1" x14ac:dyDescent="0.2">
      <c r="H699843" s="18"/>
    </row>
    <row r="699879" spans="8:8" ht="12" customHeight="1" x14ac:dyDescent="0.2">
      <c r="H699879" s="18"/>
    </row>
    <row r="699915" spans="8:8" ht="12" customHeight="1" x14ac:dyDescent="0.2">
      <c r="H699915" s="18"/>
    </row>
    <row r="699951" spans="8:8" ht="12" customHeight="1" x14ac:dyDescent="0.2">
      <c r="H699951" s="18"/>
    </row>
    <row r="699987" spans="8:8" ht="12" customHeight="1" x14ac:dyDescent="0.2">
      <c r="H699987" s="18"/>
    </row>
    <row r="700023" spans="8:8" ht="12" customHeight="1" x14ac:dyDescent="0.2">
      <c r="H700023" s="18"/>
    </row>
    <row r="700059" spans="8:8" ht="12" customHeight="1" x14ac:dyDescent="0.2">
      <c r="H700059" s="18"/>
    </row>
    <row r="700095" spans="8:8" ht="12" customHeight="1" x14ac:dyDescent="0.2">
      <c r="H700095" s="18"/>
    </row>
    <row r="700131" spans="8:8" ht="12" customHeight="1" x14ac:dyDescent="0.2">
      <c r="H700131" s="18"/>
    </row>
    <row r="700167" spans="8:8" ht="12" customHeight="1" x14ac:dyDescent="0.2">
      <c r="H700167" s="18"/>
    </row>
    <row r="700203" spans="8:8" ht="12" customHeight="1" x14ac:dyDescent="0.2">
      <c r="H700203" s="18"/>
    </row>
    <row r="700239" spans="8:8" ht="12" customHeight="1" x14ac:dyDescent="0.2">
      <c r="H700239" s="18"/>
    </row>
    <row r="700275" spans="8:8" ht="12" customHeight="1" x14ac:dyDescent="0.2">
      <c r="H700275" s="18"/>
    </row>
    <row r="700311" spans="8:8" ht="12" customHeight="1" x14ac:dyDescent="0.2">
      <c r="H700311" s="18"/>
    </row>
    <row r="700347" spans="8:8" ht="12" customHeight="1" x14ac:dyDescent="0.2">
      <c r="H700347" s="18"/>
    </row>
    <row r="700383" spans="8:8" ht="12" customHeight="1" x14ac:dyDescent="0.2">
      <c r="H700383" s="18"/>
    </row>
    <row r="700419" spans="8:8" ht="12" customHeight="1" x14ac:dyDescent="0.2">
      <c r="H700419" s="18"/>
    </row>
    <row r="700455" spans="8:8" ht="12" customHeight="1" x14ac:dyDescent="0.2">
      <c r="H700455" s="18"/>
    </row>
    <row r="700491" spans="8:8" ht="12" customHeight="1" x14ac:dyDescent="0.2">
      <c r="H700491" s="18"/>
    </row>
    <row r="700527" spans="8:8" ht="12" customHeight="1" x14ac:dyDescent="0.2">
      <c r="H700527" s="18"/>
    </row>
    <row r="700563" spans="8:8" ht="12" customHeight="1" x14ac:dyDescent="0.2">
      <c r="H700563" s="18"/>
    </row>
    <row r="700599" spans="8:8" ht="12" customHeight="1" x14ac:dyDescent="0.2">
      <c r="H700599" s="18"/>
    </row>
    <row r="700635" spans="8:8" ht="12" customHeight="1" x14ac:dyDescent="0.2">
      <c r="H700635" s="18"/>
    </row>
    <row r="700671" spans="8:8" ht="12" customHeight="1" x14ac:dyDescent="0.2">
      <c r="H700671" s="18"/>
    </row>
    <row r="700707" spans="8:8" ht="12" customHeight="1" x14ac:dyDescent="0.2">
      <c r="H700707" s="18"/>
    </row>
    <row r="700743" spans="8:8" ht="12" customHeight="1" x14ac:dyDescent="0.2">
      <c r="H700743" s="18"/>
    </row>
    <row r="700779" spans="8:8" ht="12" customHeight="1" x14ac:dyDescent="0.2">
      <c r="H700779" s="18"/>
    </row>
    <row r="700815" spans="8:8" ht="12" customHeight="1" x14ac:dyDescent="0.2">
      <c r="H700815" s="18"/>
    </row>
    <row r="700851" spans="8:8" ht="12" customHeight="1" x14ac:dyDescent="0.2">
      <c r="H700851" s="18"/>
    </row>
    <row r="700887" spans="8:8" ht="12" customHeight="1" x14ac:dyDescent="0.2">
      <c r="H700887" s="18"/>
    </row>
    <row r="700923" spans="8:8" ht="12" customHeight="1" x14ac:dyDescent="0.2">
      <c r="H700923" s="18"/>
    </row>
    <row r="700959" spans="8:8" ht="12" customHeight="1" x14ac:dyDescent="0.2">
      <c r="H700959" s="18"/>
    </row>
    <row r="700995" spans="8:8" ht="12" customHeight="1" x14ac:dyDescent="0.2">
      <c r="H700995" s="18"/>
    </row>
    <row r="701031" spans="8:8" ht="12" customHeight="1" x14ac:dyDescent="0.2">
      <c r="H701031" s="18"/>
    </row>
    <row r="701067" spans="8:8" ht="12" customHeight="1" x14ac:dyDescent="0.2">
      <c r="H701067" s="18"/>
    </row>
    <row r="701103" spans="8:8" ht="12" customHeight="1" x14ac:dyDescent="0.2">
      <c r="H701103" s="18"/>
    </row>
    <row r="701139" spans="8:8" ht="12" customHeight="1" x14ac:dyDescent="0.2">
      <c r="H701139" s="18"/>
    </row>
    <row r="701175" spans="8:8" ht="12" customHeight="1" x14ac:dyDescent="0.2">
      <c r="H701175" s="18"/>
    </row>
    <row r="701211" spans="8:8" ht="12" customHeight="1" x14ac:dyDescent="0.2">
      <c r="H701211" s="18"/>
    </row>
    <row r="701247" spans="8:8" ht="12" customHeight="1" x14ac:dyDescent="0.2">
      <c r="H701247" s="18"/>
    </row>
    <row r="701283" spans="8:8" ht="12" customHeight="1" x14ac:dyDescent="0.2">
      <c r="H701283" s="18"/>
    </row>
    <row r="701319" spans="8:8" ht="12" customHeight="1" x14ac:dyDescent="0.2">
      <c r="H701319" s="18"/>
    </row>
    <row r="701355" spans="8:8" ht="12" customHeight="1" x14ac:dyDescent="0.2">
      <c r="H701355" s="18"/>
    </row>
    <row r="701391" spans="8:8" ht="12" customHeight="1" x14ac:dyDescent="0.2">
      <c r="H701391" s="18"/>
    </row>
    <row r="701427" spans="8:8" ht="12" customHeight="1" x14ac:dyDescent="0.2">
      <c r="H701427" s="18"/>
    </row>
    <row r="701463" spans="8:8" ht="12" customHeight="1" x14ac:dyDescent="0.2">
      <c r="H701463" s="18"/>
    </row>
    <row r="701499" spans="8:8" ht="12" customHeight="1" x14ac:dyDescent="0.2">
      <c r="H701499" s="18"/>
    </row>
    <row r="701535" spans="8:8" ht="12" customHeight="1" x14ac:dyDescent="0.2">
      <c r="H701535" s="18"/>
    </row>
    <row r="701571" spans="8:8" ht="12" customHeight="1" x14ac:dyDescent="0.2">
      <c r="H701571" s="18"/>
    </row>
    <row r="701607" spans="8:8" ht="12" customHeight="1" x14ac:dyDescent="0.2">
      <c r="H701607" s="18"/>
    </row>
    <row r="701643" spans="8:8" ht="12" customHeight="1" x14ac:dyDescent="0.2">
      <c r="H701643" s="18"/>
    </row>
    <row r="701679" spans="8:8" ht="12" customHeight="1" x14ac:dyDescent="0.2">
      <c r="H701679" s="18"/>
    </row>
    <row r="701715" spans="8:8" ht="12" customHeight="1" x14ac:dyDescent="0.2">
      <c r="H701715" s="18"/>
    </row>
    <row r="701751" spans="8:8" ht="12" customHeight="1" x14ac:dyDescent="0.2">
      <c r="H701751" s="18"/>
    </row>
    <row r="701787" spans="8:8" ht="12" customHeight="1" x14ac:dyDescent="0.2">
      <c r="H701787" s="18"/>
    </row>
    <row r="701823" spans="8:8" ht="12" customHeight="1" x14ac:dyDescent="0.2">
      <c r="H701823" s="18"/>
    </row>
    <row r="701859" spans="8:8" ht="12" customHeight="1" x14ac:dyDescent="0.2">
      <c r="H701859" s="18"/>
    </row>
    <row r="701895" spans="8:8" ht="12" customHeight="1" x14ac:dyDescent="0.2">
      <c r="H701895" s="18"/>
    </row>
    <row r="701931" spans="8:8" ht="12" customHeight="1" x14ac:dyDescent="0.2">
      <c r="H701931" s="18"/>
    </row>
    <row r="701967" spans="8:8" ht="12" customHeight="1" x14ac:dyDescent="0.2">
      <c r="H701967" s="18"/>
    </row>
    <row r="702003" spans="8:8" ht="12" customHeight="1" x14ac:dyDescent="0.2">
      <c r="H702003" s="18"/>
    </row>
    <row r="702039" spans="8:8" ht="12" customHeight="1" x14ac:dyDescent="0.2">
      <c r="H702039" s="18"/>
    </row>
    <row r="702075" spans="8:8" ht="12" customHeight="1" x14ac:dyDescent="0.2">
      <c r="H702075" s="18"/>
    </row>
    <row r="702111" spans="8:8" ht="12" customHeight="1" x14ac:dyDescent="0.2">
      <c r="H702111" s="18"/>
    </row>
    <row r="702147" spans="8:8" ht="12" customHeight="1" x14ac:dyDescent="0.2">
      <c r="H702147" s="18"/>
    </row>
    <row r="702183" spans="8:8" ht="12" customHeight="1" x14ac:dyDescent="0.2">
      <c r="H702183" s="18"/>
    </row>
    <row r="702219" spans="8:8" ht="12" customHeight="1" x14ac:dyDescent="0.2">
      <c r="H702219" s="18"/>
    </row>
    <row r="702255" spans="8:8" ht="12" customHeight="1" x14ac:dyDescent="0.2">
      <c r="H702255" s="18"/>
    </row>
    <row r="702291" spans="8:8" ht="12" customHeight="1" x14ac:dyDescent="0.2">
      <c r="H702291" s="18"/>
    </row>
    <row r="702327" spans="8:8" ht="12" customHeight="1" x14ac:dyDescent="0.2">
      <c r="H702327" s="18"/>
    </row>
    <row r="702363" spans="8:8" ht="12" customHeight="1" x14ac:dyDescent="0.2">
      <c r="H702363" s="18"/>
    </row>
    <row r="702399" spans="8:8" ht="12" customHeight="1" x14ac:dyDescent="0.2">
      <c r="H702399" s="18"/>
    </row>
    <row r="702435" spans="8:8" ht="12" customHeight="1" x14ac:dyDescent="0.2">
      <c r="H702435" s="18"/>
    </row>
    <row r="702471" spans="8:8" ht="12" customHeight="1" x14ac:dyDescent="0.2">
      <c r="H702471" s="18"/>
    </row>
    <row r="702507" spans="8:8" ht="12" customHeight="1" x14ac:dyDescent="0.2">
      <c r="H702507" s="18"/>
    </row>
    <row r="702543" spans="8:8" ht="12" customHeight="1" x14ac:dyDescent="0.2">
      <c r="H702543" s="18"/>
    </row>
    <row r="702579" spans="8:8" ht="12" customHeight="1" x14ac:dyDescent="0.2">
      <c r="H702579" s="18"/>
    </row>
    <row r="702615" spans="8:8" ht="12" customHeight="1" x14ac:dyDescent="0.2">
      <c r="H702615" s="18"/>
    </row>
    <row r="702651" spans="8:8" ht="12" customHeight="1" x14ac:dyDescent="0.2">
      <c r="H702651" s="18"/>
    </row>
    <row r="702687" spans="8:8" ht="12" customHeight="1" x14ac:dyDescent="0.2">
      <c r="H702687" s="18"/>
    </row>
    <row r="702723" spans="8:8" ht="12" customHeight="1" x14ac:dyDescent="0.2">
      <c r="H702723" s="18"/>
    </row>
    <row r="702759" spans="8:8" ht="12" customHeight="1" x14ac:dyDescent="0.2">
      <c r="H702759" s="18"/>
    </row>
    <row r="702795" spans="8:8" ht="12" customHeight="1" x14ac:dyDescent="0.2">
      <c r="H702795" s="18"/>
    </row>
    <row r="702831" spans="8:8" ht="12" customHeight="1" x14ac:dyDescent="0.2">
      <c r="H702831" s="18"/>
    </row>
    <row r="702867" spans="8:8" ht="12" customHeight="1" x14ac:dyDescent="0.2">
      <c r="H702867" s="18"/>
    </row>
    <row r="702903" spans="8:8" ht="12" customHeight="1" x14ac:dyDescent="0.2">
      <c r="H702903" s="18"/>
    </row>
    <row r="702939" spans="8:8" ht="12" customHeight="1" x14ac:dyDescent="0.2">
      <c r="H702939" s="18"/>
    </row>
    <row r="702975" spans="8:8" ht="12" customHeight="1" x14ac:dyDescent="0.2">
      <c r="H702975" s="18"/>
    </row>
    <row r="703011" spans="8:8" ht="12" customHeight="1" x14ac:dyDescent="0.2">
      <c r="H703011" s="18"/>
    </row>
    <row r="703047" spans="8:8" ht="12" customHeight="1" x14ac:dyDescent="0.2">
      <c r="H703047" s="18"/>
    </row>
    <row r="703083" spans="8:8" ht="12" customHeight="1" x14ac:dyDescent="0.2">
      <c r="H703083" s="18"/>
    </row>
    <row r="703119" spans="8:8" ht="12" customHeight="1" x14ac:dyDescent="0.2">
      <c r="H703119" s="18"/>
    </row>
    <row r="703155" spans="8:8" ht="12" customHeight="1" x14ac:dyDescent="0.2">
      <c r="H703155" s="18"/>
    </row>
    <row r="703191" spans="8:8" ht="12" customHeight="1" x14ac:dyDescent="0.2">
      <c r="H703191" s="18"/>
    </row>
    <row r="703227" spans="8:8" ht="12" customHeight="1" x14ac:dyDescent="0.2">
      <c r="H703227" s="18"/>
    </row>
    <row r="703263" spans="8:8" ht="12" customHeight="1" x14ac:dyDescent="0.2">
      <c r="H703263" s="18"/>
    </row>
    <row r="703299" spans="8:8" ht="12" customHeight="1" x14ac:dyDescent="0.2">
      <c r="H703299" s="18"/>
    </row>
    <row r="703335" spans="8:8" ht="12" customHeight="1" x14ac:dyDescent="0.2">
      <c r="H703335" s="18"/>
    </row>
    <row r="703371" spans="8:8" ht="12" customHeight="1" x14ac:dyDescent="0.2">
      <c r="H703371" s="18"/>
    </row>
    <row r="703407" spans="8:8" ht="12" customHeight="1" x14ac:dyDescent="0.2">
      <c r="H703407" s="18"/>
    </row>
    <row r="703443" spans="8:8" ht="12" customHeight="1" x14ac:dyDescent="0.2">
      <c r="H703443" s="18"/>
    </row>
    <row r="703479" spans="8:8" ht="12" customHeight="1" x14ac:dyDescent="0.2">
      <c r="H703479" s="18"/>
    </row>
    <row r="703515" spans="8:8" ht="12" customHeight="1" x14ac:dyDescent="0.2">
      <c r="H703515" s="18"/>
    </row>
    <row r="703551" spans="8:8" ht="12" customHeight="1" x14ac:dyDescent="0.2">
      <c r="H703551" s="18"/>
    </row>
    <row r="703587" spans="8:8" ht="12" customHeight="1" x14ac:dyDescent="0.2">
      <c r="H703587" s="18"/>
    </row>
    <row r="703623" spans="8:8" ht="12" customHeight="1" x14ac:dyDescent="0.2">
      <c r="H703623" s="18"/>
    </row>
    <row r="703659" spans="8:8" ht="12" customHeight="1" x14ac:dyDescent="0.2">
      <c r="H703659" s="18"/>
    </row>
    <row r="703695" spans="8:8" ht="12" customHeight="1" x14ac:dyDescent="0.2">
      <c r="H703695" s="18"/>
    </row>
    <row r="703731" spans="8:8" ht="12" customHeight="1" x14ac:dyDescent="0.2">
      <c r="H703731" s="18"/>
    </row>
    <row r="703767" spans="8:8" ht="12" customHeight="1" x14ac:dyDescent="0.2">
      <c r="H703767" s="18"/>
    </row>
    <row r="703803" spans="8:8" ht="12" customHeight="1" x14ac:dyDescent="0.2">
      <c r="H703803" s="18"/>
    </row>
    <row r="703839" spans="8:8" ht="12" customHeight="1" x14ac:dyDescent="0.2">
      <c r="H703839" s="18"/>
    </row>
    <row r="703875" spans="8:8" ht="12" customHeight="1" x14ac:dyDescent="0.2">
      <c r="H703875" s="18"/>
    </row>
    <row r="703911" spans="8:8" ht="12" customHeight="1" x14ac:dyDescent="0.2">
      <c r="H703911" s="18"/>
    </row>
    <row r="703947" spans="8:8" ht="12" customHeight="1" x14ac:dyDescent="0.2">
      <c r="H703947" s="18"/>
    </row>
    <row r="703983" spans="8:8" ht="12" customHeight="1" x14ac:dyDescent="0.2">
      <c r="H703983" s="18"/>
    </row>
    <row r="704019" spans="8:8" ht="12" customHeight="1" x14ac:dyDescent="0.2">
      <c r="H704019" s="18"/>
    </row>
    <row r="704055" spans="8:8" ht="12" customHeight="1" x14ac:dyDescent="0.2">
      <c r="H704055" s="18"/>
    </row>
    <row r="704091" spans="8:8" ht="12" customHeight="1" x14ac:dyDescent="0.2">
      <c r="H704091" s="18"/>
    </row>
    <row r="704127" spans="8:8" ht="12" customHeight="1" x14ac:dyDescent="0.2">
      <c r="H704127" s="18"/>
    </row>
    <row r="704163" spans="8:8" ht="12" customHeight="1" x14ac:dyDescent="0.2">
      <c r="H704163" s="18"/>
    </row>
    <row r="704199" spans="8:8" ht="12" customHeight="1" x14ac:dyDescent="0.2">
      <c r="H704199" s="18"/>
    </row>
    <row r="704235" spans="8:8" ht="12" customHeight="1" x14ac:dyDescent="0.2">
      <c r="H704235" s="18"/>
    </row>
    <row r="704271" spans="8:8" ht="12" customHeight="1" x14ac:dyDescent="0.2">
      <c r="H704271" s="18"/>
    </row>
    <row r="704307" spans="8:8" ht="12" customHeight="1" x14ac:dyDescent="0.2">
      <c r="H704307" s="18"/>
    </row>
    <row r="704343" spans="8:8" ht="12" customHeight="1" x14ac:dyDescent="0.2">
      <c r="H704343" s="18"/>
    </row>
    <row r="704379" spans="8:8" ht="12" customHeight="1" x14ac:dyDescent="0.2">
      <c r="H704379" s="18"/>
    </row>
    <row r="704415" spans="8:8" ht="12" customHeight="1" x14ac:dyDescent="0.2">
      <c r="H704415" s="18"/>
    </row>
    <row r="704451" spans="8:8" ht="12" customHeight="1" x14ac:dyDescent="0.2">
      <c r="H704451" s="18"/>
    </row>
    <row r="704487" spans="8:8" ht="12" customHeight="1" x14ac:dyDescent="0.2">
      <c r="H704487" s="18"/>
    </row>
    <row r="704523" spans="8:8" ht="12" customHeight="1" x14ac:dyDescent="0.2">
      <c r="H704523" s="18"/>
    </row>
    <row r="704559" spans="8:8" ht="12" customHeight="1" x14ac:dyDescent="0.2">
      <c r="H704559" s="18"/>
    </row>
    <row r="704595" spans="8:8" ht="12" customHeight="1" x14ac:dyDescent="0.2">
      <c r="H704595" s="18"/>
    </row>
    <row r="704631" spans="8:8" ht="12" customHeight="1" x14ac:dyDescent="0.2">
      <c r="H704631" s="18"/>
    </row>
    <row r="704667" spans="8:8" ht="12" customHeight="1" x14ac:dyDescent="0.2">
      <c r="H704667" s="18"/>
    </row>
    <row r="704703" spans="8:8" ht="12" customHeight="1" x14ac:dyDescent="0.2">
      <c r="H704703" s="18"/>
    </row>
    <row r="704739" spans="8:8" ht="12" customHeight="1" x14ac:dyDescent="0.2">
      <c r="H704739" s="18"/>
    </row>
    <row r="704775" spans="8:8" ht="12" customHeight="1" x14ac:dyDescent="0.2">
      <c r="H704775" s="18"/>
    </row>
    <row r="704811" spans="8:8" ht="12" customHeight="1" x14ac:dyDescent="0.2">
      <c r="H704811" s="18"/>
    </row>
    <row r="704847" spans="8:8" ht="12" customHeight="1" x14ac:dyDescent="0.2">
      <c r="H704847" s="18"/>
    </row>
    <row r="704883" spans="8:8" ht="12" customHeight="1" x14ac:dyDescent="0.2">
      <c r="H704883" s="18"/>
    </row>
    <row r="704919" spans="8:8" ht="12" customHeight="1" x14ac:dyDescent="0.2">
      <c r="H704919" s="18"/>
    </row>
    <row r="704955" spans="8:8" ht="12" customHeight="1" x14ac:dyDescent="0.2">
      <c r="H704955" s="18"/>
    </row>
    <row r="704991" spans="8:8" ht="12" customHeight="1" x14ac:dyDescent="0.2">
      <c r="H704991" s="18"/>
    </row>
    <row r="705027" spans="8:8" ht="12" customHeight="1" x14ac:dyDescent="0.2">
      <c r="H705027" s="18"/>
    </row>
    <row r="705063" spans="8:8" ht="12" customHeight="1" x14ac:dyDescent="0.2">
      <c r="H705063" s="18"/>
    </row>
    <row r="705099" spans="8:8" ht="12" customHeight="1" x14ac:dyDescent="0.2">
      <c r="H705099" s="18"/>
    </row>
    <row r="705135" spans="8:8" ht="12" customHeight="1" x14ac:dyDescent="0.2">
      <c r="H705135" s="18"/>
    </row>
    <row r="705171" spans="8:8" ht="12" customHeight="1" x14ac:dyDescent="0.2">
      <c r="H705171" s="18"/>
    </row>
    <row r="705207" spans="8:8" ht="12" customHeight="1" x14ac:dyDescent="0.2">
      <c r="H705207" s="18"/>
    </row>
    <row r="705243" spans="8:8" ht="12" customHeight="1" x14ac:dyDescent="0.2">
      <c r="H705243" s="18"/>
    </row>
    <row r="705279" spans="8:8" ht="12" customHeight="1" x14ac:dyDescent="0.2">
      <c r="H705279" s="18"/>
    </row>
    <row r="705315" spans="8:8" ht="12" customHeight="1" x14ac:dyDescent="0.2">
      <c r="H705315" s="18"/>
    </row>
    <row r="705351" spans="8:8" ht="12" customHeight="1" x14ac:dyDescent="0.2">
      <c r="H705351" s="18"/>
    </row>
    <row r="705387" spans="8:8" ht="12" customHeight="1" x14ac:dyDescent="0.2">
      <c r="H705387" s="18"/>
    </row>
    <row r="705423" spans="8:8" ht="12" customHeight="1" x14ac:dyDescent="0.2">
      <c r="H705423" s="18"/>
    </row>
    <row r="705459" spans="8:8" ht="12" customHeight="1" x14ac:dyDescent="0.2">
      <c r="H705459" s="18"/>
    </row>
    <row r="705495" spans="8:8" ht="12" customHeight="1" x14ac:dyDescent="0.2">
      <c r="H705495" s="18"/>
    </row>
    <row r="705531" spans="8:8" ht="12" customHeight="1" x14ac:dyDescent="0.2">
      <c r="H705531" s="18"/>
    </row>
    <row r="705567" spans="8:8" ht="12" customHeight="1" x14ac:dyDescent="0.2">
      <c r="H705567" s="18"/>
    </row>
    <row r="705603" spans="8:8" ht="12" customHeight="1" x14ac:dyDescent="0.2">
      <c r="H705603" s="18"/>
    </row>
    <row r="705639" spans="8:8" ht="12" customHeight="1" x14ac:dyDescent="0.2">
      <c r="H705639" s="18"/>
    </row>
    <row r="705675" spans="8:8" ht="12" customHeight="1" x14ac:dyDescent="0.2">
      <c r="H705675" s="18"/>
    </row>
    <row r="705711" spans="8:8" ht="12" customHeight="1" x14ac:dyDescent="0.2">
      <c r="H705711" s="18"/>
    </row>
    <row r="705747" spans="8:8" ht="12" customHeight="1" x14ac:dyDescent="0.2">
      <c r="H705747" s="18"/>
    </row>
    <row r="705783" spans="8:8" ht="12" customHeight="1" x14ac:dyDescent="0.2">
      <c r="H705783" s="18"/>
    </row>
    <row r="705819" spans="8:8" ht="12" customHeight="1" x14ac:dyDescent="0.2">
      <c r="H705819" s="18"/>
    </row>
    <row r="705855" spans="8:8" ht="12" customHeight="1" x14ac:dyDescent="0.2">
      <c r="H705855" s="18"/>
    </row>
    <row r="705891" spans="8:8" ht="12" customHeight="1" x14ac:dyDescent="0.2">
      <c r="H705891" s="18"/>
    </row>
    <row r="705927" spans="8:8" ht="12" customHeight="1" x14ac:dyDescent="0.2">
      <c r="H705927" s="18"/>
    </row>
    <row r="705963" spans="8:8" ht="12" customHeight="1" x14ac:dyDescent="0.2">
      <c r="H705963" s="18"/>
    </row>
    <row r="705999" spans="8:8" ht="12" customHeight="1" x14ac:dyDescent="0.2">
      <c r="H705999" s="18"/>
    </row>
    <row r="706035" spans="8:8" ht="12" customHeight="1" x14ac:dyDescent="0.2">
      <c r="H706035" s="18"/>
    </row>
    <row r="706071" spans="8:8" ht="12" customHeight="1" x14ac:dyDescent="0.2">
      <c r="H706071" s="18"/>
    </row>
    <row r="706107" spans="8:8" ht="12" customHeight="1" x14ac:dyDescent="0.2">
      <c r="H706107" s="18"/>
    </row>
    <row r="706143" spans="8:8" ht="12" customHeight="1" x14ac:dyDescent="0.2">
      <c r="H706143" s="18"/>
    </row>
    <row r="706179" spans="8:8" ht="12" customHeight="1" x14ac:dyDescent="0.2">
      <c r="H706179" s="18"/>
    </row>
    <row r="706215" spans="8:8" ht="12" customHeight="1" x14ac:dyDescent="0.2">
      <c r="H706215" s="18"/>
    </row>
    <row r="706251" spans="8:8" ht="12" customHeight="1" x14ac:dyDescent="0.2">
      <c r="H706251" s="18"/>
    </row>
    <row r="706287" spans="8:8" ht="12" customHeight="1" x14ac:dyDescent="0.2">
      <c r="H706287" s="18"/>
    </row>
    <row r="706323" spans="8:8" ht="12" customHeight="1" x14ac:dyDescent="0.2">
      <c r="H706323" s="18"/>
    </row>
    <row r="706359" spans="8:8" ht="12" customHeight="1" x14ac:dyDescent="0.2">
      <c r="H706359" s="18"/>
    </row>
    <row r="706395" spans="8:8" ht="12" customHeight="1" x14ac:dyDescent="0.2">
      <c r="H706395" s="18"/>
    </row>
    <row r="706431" spans="8:8" ht="12" customHeight="1" x14ac:dyDescent="0.2">
      <c r="H706431" s="18"/>
    </row>
    <row r="706467" spans="8:8" ht="12" customHeight="1" x14ac:dyDescent="0.2">
      <c r="H706467" s="18"/>
    </row>
    <row r="706503" spans="8:8" ht="12" customHeight="1" x14ac:dyDescent="0.2">
      <c r="H706503" s="18"/>
    </row>
    <row r="706539" spans="8:8" ht="12" customHeight="1" x14ac:dyDescent="0.2">
      <c r="H706539" s="18"/>
    </row>
    <row r="706575" spans="8:8" ht="12" customHeight="1" x14ac:dyDescent="0.2">
      <c r="H706575" s="18"/>
    </row>
    <row r="706611" spans="8:8" ht="12" customHeight="1" x14ac:dyDescent="0.2">
      <c r="H706611" s="18"/>
    </row>
    <row r="706647" spans="8:8" ht="12" customHeight="1" x14ac:dyDescent="0.2">
      <c r="H706647" s="18"/>
    </row>
    <row r="706683" spans="8:8" ht="12" customHeight="1" x14ac:dyDescent="0.2">
      <c r="H706683" s="18"/>
    </row>
    <row r="706719" spans="8:8" ht="12" customHeight="1" x14ac:dyDescent="0.2">
      <c r="H706719" s="18"/>
    </row>
    <row r="706755" spans="8:8" ht="12" customHeight="1" x14ac:dyDescent="0.2">
      <c r="H706755" s="18"/>
    </row>
    <row r="706791" spans="8:8" ht="12" customHeight="1" x14ac:dyDescent="0.2">
      <c r="H706791" s="18"/>
    </row>
    <row r="706827" spans="8:8" ht="12" customHeight="1" x14ac:dyDescent="0.2">
      <c r="H706827" s="18"/>
    </row>
    <row r="706863" spans="8:8" ht="12" customHeight="1" x14ac:dyDescent="0.2">
      <c r="H706863" s="18"/>
    </row>
    <row r="706899" spans="8:8" ht="12" customHeight="1" x14ac:dyDescent="0.2">
      <c r="H706899" s="18"/>
    </row>
    <row r="706935" spans="8:8" ht="12" customHeight="1" x14ac:dyDescent="0.2">
      <c r="H706935" s="18"/>
    </row>
    <row r="706971" spans="8:8" ht="12" customHeight="1" x14ac:dyDescent="0.2">
      <c r="H706971" s="18"/>
    </row>
    <row r="707007" spans="8:8" ht="12" customHeight="1" x14ac:dyDescent="0.2">
      <c r="H707007" s="18"/>
    </row>
    <row r="707043" spans="8:8" ht="12" customHeight="1" x14ac:dyDescent="0.2">
      <c r="H707043" s="18"/>
    </row>
    <row r="707079" spans="8:8" ht="12" customHeight="1" x14ac:dyDescent="0.2">
      <c r="H707079" s="18"/>
    </row>
    <row r="707115" spans="8:8" ht="12" customHeight="1" x14ac:dyDescent="0.2">
      <c r="H707115" s="18"/>
    </row>
    <row r="707151" spans="8:8" ht="12" customHeight="1" x14ac:dyDescent="0.2">
      <c r="H707151" s="18"/>
    </row>
    <row r="707187" spans="8:8" ht="12" customHeight="1" x14ac:dyDescent="0.2">
      <c r="H707187" s="18"/>
    </row>
    <row r="707223" spans="8:8" ht="12" customHeight="1" x14ac:dyDescent="0.2">
      <c r="H707223" s="18"/>
    </row>
    <row r="707259" spans="8:8" ht="12" customHeight="1" x14ac:dyDescent="0.2">
      <c r="H707259" s="18"/>
    </row>
    <row r="707295" spans="8:8" ht="12" customHeight="1" x14ac:dyDescent="0.2">
      <c r="H707295" s="18"/>
    </row>
    <row r="707331" spans="8:8" ht="12" customHeight="1" x14ac:dyDescent="0.2">
      <c r="H707331" s="18"/>
    </row>
    <row r="707367" spans="8:8" ht="12" customHeight="1" x14ac:dyDescent="0.2">
      <c r="H707367" s="18"/>
    </row>
    <row r="707403" spans="8:8" ht="12" customHeight="1" x14ac:dyDescent="0.2">
      <c r="H707403" s="18"/>
    </row>
    <row r="707439" spans="8:8" ht="12" customHeight="1" x14ac:dyDescent="0.2">
      <c r="H707439" s="18"/>
    </row>
    <row r="707475" spans="8:8" ht="12" customHeight="1" x14ac:dyDescent="0.2">
      <c r="H707475" s="18"/>
    </row>
    <row r="707511" spans="8:8" ht="12" customHeight="1" x14ac:dyDescent="0.2">
      <c r="H707511" s="18"/>
    </row>
    <row r="707547" spans="8:8" ht="12" customHeight="1" x14ac:dyDescent="0.2">
      <c r="H707547" s="18"/>
    </row>
    <row r="707583" spans="8:8" ht="12" customHeight="1" x14ac:dyDescent="0.2">
      <c r="H707583" s="18"/>
    </row>
    <row r="707619" spans="8:8" ht="12" customHeight="1" x14ac:dyDescent="0.2">
      <c r="H707619" s="18"/>
    </row>
    <row r="707655" spans="8:8" ht="12" customHeight="1" x14ac:dyDescent="0.2">
      <c r="H707655" s="18"/>
    </row>
    <row r="707691" spans="8:8" ht="12" customHeight="1" x14ac:dyDescent="0.2">
      <c r="H707691" s="18"/>
    </row>
    <row r="707727" spans="8:8" ht="12" customHeight="1" x14ac:dyDescent="0.2">
      <c r="H707727" s="18"/>
    </row>
    <row r="707763" spans="8:8" ht="12" customHeight="1" x14ac:dyDescent="0.2">
      <c r="H707763" s="18"/>
    </row>
    <row r="707799" spans="8:8" ht="12" customHeight="1" x14ac:dyDescent="0.2">
      <c r="H707799" s="18"/>
    </row>
    <row r="707835" spans="8:8" ht="12" customHeight="1" x14ac:dyDescent="0.2">
      <c r="H707835" s="18"/>
    </row>
    <row r="707871" spans="8:8" ht="12" customHeight="1" x14ac:dyDescent="0.2">
      <c r="H707871" s="18"/>
    </row>
    <row r="707907" spans="8:8" ht="12" customHeight="1" x14ac:dyDescent="0.2">
      <c r="H707907" s="18"/>
    </row>
    <row r="707943" spans="8:8" ht="12" customHeight="1" x14ac:dyDescent="0.2">
      <c r="H707943" s="18"/>
    </row>
    <row r="707979" spans="8:8" ht="12" customHeight="1" x14ac:dyDescent="0.2">
      <c r="H707979" s="18"/>
    </row>
    <row r="708015" spans="8:8" ht="12" customHeight="1" x14ac:dyDescent="0.2">
      <c r="H708015" s="18"/>
    </row>
    <row r="708051" spans="8:8" ht="12" customHeight="1" x14ac:dyDescent="0.2">
      <c r="H708051" s="18"/>
    </row>
    <row r="708087" spans="8:8" ht="12" customHeight="1" x14ac:dyDescent="0.2">
      <c r="H708087" s="18"/>
    </row>
    <row r="708123" spans="8:8" ht="12" customHeight="1" x14ac:dyDescent="0.2">
      <c r="H708123" s="18"/>
    </row>
    <row r="708159" spans="8:8" ht="12" customHeight="1" x14ac:dyDescent="0.2">
      <c r="H708159" s="18"/>
    </row>
    <row r="708195" spans="8:8" ht="12" customHeight="1" x14ac:dyDescent="0.2">
      <c r="H708195" s="18"/>
    </row>
    <row r="708231" spans="8:8" ht="12" customHeight="1" x14ac:dyDescent="0.2">
      <c r="H708231" s="18"/>
    </row>
    <row r="708267" spans="8:8" ht="12" customHeight="1" x14ac:dyDescent="0.2">
      <c r="H708267" s="18"/>
    </row>
    <row r="708303" spans="8:8" ht="12" customHeight="1" x14ac:dyDescent="0.2">
      <c r="H708303" s="18"/>
    </row>
    <row r="708339" spans="8:8" ht="12" customHeight="1" x14ac:dyDescent="0.2">
      <c r="H708339" s="18"/>
    </row>
    <row r="708375" spans="8:8" ht="12" customHeight="1" x14ac:dyDescent="0.2">
      <c r="H708375" s="18"/>
    </row>
    <row r="708411" spans="8:8" ht="12" customHeight="1" x14ac:dyDescent="0.2">
      <c r="H708411" s="18"/>
    </row>
    <row r="708447" spans="8:8" ht="12" customHeight="1" x14ac:dyDescent="0.2">
      <c r="H708447" s="18"/>
    </row>
    <row r="708483" spans="8:8" ht="12" customHeight="1" x14ac:dyDescent="0.2">
      <c r="H708483" s="18"/>
    </row>
    <row r="708519" spans="8:8" ht="12" customHeight="1" x14ac:dyDescent="0.2">
      <c r="H708519" s="18"/>
    </row>
    <row r="708555" spans="8:8" ht="12" customHeight="1" x14ac:dyDescent="0.2">
      <c r="H708555" s="18"/>
    </row>
    <row r="708591" spans="8:8" ht="12" customHeight="1" x14ac:dyDescent="0.2">
      <c r="H708591" s="18"/>
    </row>
    <row r="708627" spans="8:8" ht="12" customHeight="1" x14ac:dyDescent="0.2">
      <c r="H708627" s="18"/>
    </row>
    <row r="708663" spans="8:8" ht="12" customHeight="1" x14ac:dyDescent="0.2">
      <c r="H708663" s="18"/>
    </row>
    <row r="708699" spans="8:8" ht="12" customHeight="1" x14ac:dyDescent="0.2">
      <c r="H708699" s="18"/>
    </row>
    <row r="708735" spans="8:8" ht="12" customHeight="1" x14ac:dyDescent="0.2">
      <c r="H708735" s="18"/>
    </row>
    <row r="708771" spans="8:8" ht="12" customHeight="1" x14ac:dyDescent="0.2">
      <c r="H708771" s="18"/>
    </row>
    <row r="708807" spans="8:8" ht="12" customHeight="1" x14ac:dyDescent="0.2">
      <c r="H708807" s="18"/>
    </row>
    <row r="708843" spans="8:8" ht="12" customHeight="1" x14ac:dyDescent="0.2">
      <c r="H708843" s="18"/>
    </row>
    <row r="708879" spans="8:8" ht="12" customHeight="1" x14ac:dyDescent="0.2">
      <c r="H708879" s="18"/>
    </row>
    <row r="708915" spans="8:8" ht="12" customHeight="1" x14ac:dyDescent="0.2">
      <c r="H708915" s="18"/>
    </row>
    <row r="708951" spans="8:8" ht="12" customHeight="1" x14ac:dyDescent="0.2">
      <c r="H708951" s="18"/>
    </row>
    <row r="708987" spans="8:8" ht="12" customHeight="1" x14ac:dyDescent="0.2">
      <c r="H708987" s="18"/>
    </row>
    <row r="709023" spans="8:8" ht="12" customHeight="1" x14ac:dyDescent="0.2">
      <c r="H709023" s="18"/>
    </row>
    <row r="709059" spans="8:8" ht="12" customHeight="1" x14ac:dyDescent="0.2">
      <c r="H709059" s="18"/>
    </row>
    <row r="709095" spans="8:8" ht="12" customHeight="1" x14ac:dyDescent="0.2">
      <c r="H709095" s="18"/>
    </row>
    <row r="709131" spans="8:8" ht="12" customHeight="1" x14ac:dyDescent="0.2">
      <c r="H709131" s="18"/>
    </row>
    <row r="709167" spans="8:8" ht="12" customHeight="1" x14ac:dyDescent="0.2">
      <c r="H709167" s="18"/>
    </row>
    <row r="709203" spans="8:8" ht="12" customHeight="1" x14ac:dyDescent="0.2">
      <c r="H709203" s="18"/>
    </row>
    <row r="709239" spans="8:8" ht="12" customHeight="1" x14ac:dyDescent="0.2">
      <c r="H709239" s="18"/>
    </row>
    <row r="709275" spans="8:8" ht="12" customHeight="1" x14ac:dyDescent="0.2">
      <c r="H709275" s="18"/>
    </row>
    <row r="709311" spans="8:8" ht="12" customHeight="1" x14ac:dyDescent="0.2">
      <c r="H709311" s="18"/>
    </row>
    <row r="709347" spans="8:8" ht="12" customHeight="1" x14ac:dyDescent="0.2">
      <c r="H709347" s="18"/>
    </row>
    <row r="709383" spans="8:8" ht="12" customHeight="1" x14ac:dyDescent="0.2">
      <c r="H709383" s="18"/>
    </row>
    <row r="709419" spans="8:8" ht="12" customHeight="1" x14ac:dyDescent="0.2">
      <c r="H709419" s="18"/>
    </row>
    <row r="709455" spans="8:8" ht="12" customHeight="1" x14ac:dyDescent="0.2">
      <c r="H709455" s="18"/>
    </row>
    <row r="709491" spans="8:8" ht="12" customHeight="1" x14ac:dyDescent="0.2">
      <c r="H709491" s="18"/>
    </row>
    <row r="709527" spans="8:8" ht="12" customHeight="1" x14ac:dyDescent="0.2">
      <c r="H709527" s="18"/>
    </row>
    <row r="709563" spans="8:8" ht="12" customHeight="1" x14ac:dyDescent="0.2">
      <c r="H709563" s="18"/>
    </row>
    <row r="709599" spans="8:8" ht="12" customHeight="1" x14ac:dyDescent="0.2">
      <c r="H709599" s="18"/>
    </row>
    <row r="709635" spans="8:8" ht="12" customHeight="1" x14ac:dyDescent="0.2">
      <c r="H709635" s="18"/>
    </row>
    <row r="709671" spans="8:8" ht="12" customHeight="1" x14ac:dyDescent="0.2">
      <c r="H709671" s="18"/>
    </row>
    <row r="709707" spans="8:8" ht="12" customHeight="1" x14ac:dyDescent="0.2">
      <c r="H709707" s="18"/>
    </row>
    <row r="709743" spans="8:8" ht="12" customHeight="1" x14ac:dyDescent="0.2">
      <c r="H709743" s="18"/>
    </row>
    <row r="709779" spans="8:8" ht="12" customHeight="1" x14ac:dyDescent="0.2">
      <c r="H709779" s="18"/>
    </row>
    <row r="709815" spans="8:8" ht="12" customHeight="1" x14ac:dyDescent="0.2">
      <c r="H709815" s="18"/>
    </row>
    <row r="709851" spans="8:8" ht="12" customHeight="1" x14ac:dyDescent="0.2">
      <c r="H709851" s="18"/>
    </row>
    <row r="709887" spans="8:8" ht="12" customHeight="1" x14ac:dyDescent="0.2">
      <c r="H709887" s="18"/>
    </row>
    <row r="709923" spans="8:8" ht="12" customHeight="1" x14ac:dyDescent="0.2">
      <c r="H709923" s="18"/>
    </row>
    <row r="709959" spans="8:8" ht="12" customHeight="1" x14ac:dyDescent="0.2">
      <c r="H709959" s="18"/>
    </row>
    <row r="709995" spans="8:8" ht="12" customHeight="1" x14ac:dyDescent="0.2">
      <c r="H709995" s="18"/>
    </row>
    <row r="710031" spans="8:8" ht="12" customHeight="1" x14ac:dyDescent="0.2">
      <c r="H710031" s="18"/>
    </row>
    <row r="710067" spans="8:8" ht="12" customHeight="1" x14ac:dyDescent="0.2">
      <c r="H710067" s="18"/>
    </row>
    <row r="710103" spans="8:8" ht="12" customHeight="1" x14ac:dyDescent="0.2">
      <c r="H710103" s="18"/>
    </row>
    <row r="710139" spans="8:8" ht="12" customHeight="1" x14ac:dyDescent="0.2">
      <c r="H710139" s="18"/>
    </row>
    <row r="710175" spans="8:8" ht="12" customHeight="1" x14ac:dyDescent="0.2">
      <c r="H710175" s="18"/>
    </row>
    <row r="710211" spans="8:8" ht="12" customHeight="1" x14ac:dyDescent="0.2">
      <c r="H710211" s="18"/>
    </row>
    <row r="710247" spans="8:8" ht="12" customHeight="1" x14ac:dyDescent="0.2">
      <c r="H710247" s="18"/>
    </row>
    <row r="710283" spans="8:8" ht="12" customHeight="1" x14ac:dyDescent="0.2">
      <c r="H710283" s="18"/>
    </row>
    <row r="710319" spans="8:8" ht="12" customHeight="1" x14ac:dyDescent="0.2">
      <c r="H710319" s="18"/>
    </row>
    <row r="710355" spans="8:8" ht="12" customHeight="1" x14ac:dyDescent="0.2">
      <c r="H710355" s="18"/>
    </row>
    <row r="710391" spans="8:8" ht="12" customHeight="1" x14ac:dyDescent="0.2">
      <c r="H710391" s="18"/>
    </row>
    <row r="710427" spans="8:8" ht="12" customHeight="1" x14ac:dyDescent="0.2">
      <c r="H710427" s="18"/>
    </row>
    <row r="710463" spans="8:8" ht="12" customHeight="1" x14ac:dyDescent="0.2">
      <c r="H710463" s="18"/>
    </row>
    <row r="710499" spans="8:8" ht="12" customHeight="1" x14ac:dyDescent="0.2">
      <c r="H710499" s="18"/>
    </row>
    <row r="710535" spans="8:8" ht="12" customHeight="1" x14ac:dyDescent="0.2">
      <c r="H710535" s="18"/>
    </row>
    <row r="710571" spans="8:8" ht="12" customHeight="1" x14ac:dyDescent="0.2">
      <c r="H710571" s="18"/>
    </row>
    <row r="710607" spans="8:8" ht="12" customHeight="1" x14ac:dyDescent="0.2">
      <c r="H710607" s="18"/>
    </row>
    <row r="710643" spans="8:8" ht="12" customHeight="1" x14ac:dyDescent="0.2">
      <c r="H710643" s="18"/>
    </row>
    <row r="710679" spans="8:8" ht="12" customHeight="1" x14ac:dyDescent="0.2">
      <c r="H710679" s="18"/>
    </row>
    <row r="710715" spans="8:8" ht="12" customHeight="1" x14ac:dyDescent="0.2">
      <c r="H710715" s="18"/>
    </row>
    <row r="710751" spans="8:8" ht="12" customHeight="1" x14ac:dyDescent="0.2">
      <c r="H710751" s="18"/>
    </row>
    <row r="710787" spans="8:8" ht="12" customHeight="1" x14ac:dyDescent="0.2">
      <c r="H710787" s="18"/>
    </row>
    <row r="710823" spans="8:8" ht="12" customHeight="1" x14ac:dyDescent="0.2">
      <c r="H710823" s="18"/>
    </row>
    <row r="710859" spans="8:8" ht="12" customHeight="1" x14ac:dyDescent="0.2">
      <c r="H710859" s="18"/>
    </row>
    <row r="710895" spans="8:8" ht="12" customHeight="1" x14ac:dyDescent="0.2">
      <c r="H710895" s="18"/>
    </row>
    <row r="710931" spans="8:8" ht="12" customHeight="1" x14ac:dyDescent="0.2">
      <c r="H710931" s="18"/>
    </row>
    <row r="710967" spans="8:8" ht="12" customHeight="1" x14ac:dyDescent="0.2">
      <c r="H710967" s="18"/>
    </row>
    <row r="711003" spans="8:8" ht="12" customHeight="1" x14ac:dyDescent="0.2">
      <c r="H711003" s="18"/>
    </row>
    <row r="711039" spans="8:8" ht="12" customHeight="1" x14ac:dyDescent="0.2">
      <c r="H711039" s="18"/>
    </row>
    <row r="711075" spans="8:8" ht="12" customHeight="1" x14ac:dyDescent="0.2">
      <c r="H711075" s="18"/>
    </row>
    <row r="711111" spans="8:8" ht="12" customHeight="1" x14ac:dyDescent="0.2">
      <c r="H711111" s="18"/>
    </row>
    <row r="711147" spans="8:8" ht="12" customHeight="1" x14ac:dyDescent="0.2">
      <c r="H711147" s="18"/>
    </row>
    <row r="711183" spans="8:8" ht="12" customHeight="1" x14ac:dyDescent="0.2">
      <c r="H711183" s="18"/>
    </row>
    <row r="711219" spans="8:8" ht="12" customHeight="1" x14ac:dyDescent="0.2">
      <c r="H711219" s="18"/>
    </row>
    <row r="711255" spans="8:8" ht="12" customHeight="1" x14ac:dyDescent="0.2">
      <c r="H711255" s="18"/>
    </row>
    <row r="711291" spans="8:8" ht="12" customHeight="1" x14ac:dyDescent="0.2">
      <c r="H711291" s="18"/>
    </row>
    <row r="711327" spans="8:8" ht="12" customHeight="1" x14ac:dyDescent="0.2">
      <c r="H711327" s="18"/>
    </row>
    <row r="711363" spans="8:8" ht="12" customHeight="1" x14ac:dyDescent="0.2">
      <c r="H711363" s="18"/>
    </row>
    <row r="711399" spans="8:8" ht="12" customHeight="1" x14ac:dyDescent="0.2">
      <c r="H711399" s="18"/>
    </row>
    <row r="711435" spans="8:8" ht="12" customHeight="1" x14ac:dyDescent="0.2">
      <c r="H711435" s="18"/>
    </row>
    <row r="711471" spans="8:8" ht="12" customHeight="1" x14ac:dyDescent="0.2">
      <c r="H711471" s="18"/>
    </row>
    <row r="711507" spans="8:8" ht="12" customHeight="1" x14ac:dyDescent="0.2">
      <c r="H711507" s="18"/>
    </row>
    <row r="711543" spans="8:8" ht="12" customHeight="1" x14ac:dyDescent="0.2">
      <c r="H711543" s="18"/>
    </row>
    <row r="711579" spans="8:8" ht="12" customHeight="1" x14ac:dyDescent="0.2">
      <c r="H711579" s="18"/>
    </row>
    <row r="711615" spans="8:8" ht="12" customHeight="1" x14ac:dyDescent="0.2">
      <c r="H711615" s="18"/>
    </row>
    <row r="711651" spans="8:8" ht="12" customHeight="1" x14ac:dyDescent="0.2">
      <c r="H711651" s="18"/>
    </row>
    <row r="711687" spans="8:8" ht="12" customHeight="1" x14ac:dyDescent="0.2">
      <c r="H711687" s="18"/>
    </row>
    <row r="711723" spans="8:8" ht="12" customHeight="1" x14ac:dyDescent="0.2">
      <c r="H711723" s="18"/>
    </row>
    <row r="711759" spans="8:8" ht="12" customHeight="1" x14ac:dyDescent="0.2">
      <c r="H711759" s="18"/>
    </row>
    <row r="711795" spans="8:8" ht="12" customHeight="1" x14ac:dyDescent="0.2">
      <c r="H711795" s="18"/>
    </row>
    <row r="711831" spans="8:8" ht="12" customHeight="1" x14ac:dyDescent="0.2">
      <c r="H711831" s="18"/>
    </row>
    <row r="711867" spans="8:8" ht="12" customHeight="1" x14ac:dyDescent="0.2">
      <c r="H711867" s="18"/>
    </row>
    <row r="711903" spans="8:8" ht="12" customHeight="1" x14ac:dyDescent="0.2">
      <c r="H711903" s="18"/>
    </row>
    <row r="711939" spans="8:8" ht="12" customHeight="1" x14ac:dyDescent="0.2">
      <c r="H711939" s="18"/>
    </row>
    <row r="711975" spans="8:8" ht="12" customHeight="1" x14ac:dyDescent="0.2">
      <c r="H711975" s="18"/>
    </row>
    <row r="712011" spans="8:8" ht="12" customHeight="1" x14ac:dyDescent="0.2">
      <c r="H712011" s="18"/>
    </row>
    <row r="712047" spans="8:8" ht="12" customHeight="1" x14ac:dyDescent="0.2">
      <c r="H712047" s="18"/>
    </row>
    <row r="712083" spans="8:8" ht="12" customHeight="1" x14ac:dyDescent="0.2">
      <c r="H712083" s="18"/>
    </row>
    <row r="712119" spans="8:8" ht="12" customHeight="1" x14ac:dyDescent="0.2">
      <c r="H712119" s="18"/>
    </row>
    <row r="712155" spans="8:8" ht="12" customHeight="1" x14ac:dyDescent="0.2">
      <c r="H712155" s="18"/>
    </row>
    <row r="712191" spans="8:8" ht="12" customHeight="1" x14ac:dyDescent="0.2">
      <c r="H712191" s="18"/>
    </row>
    <row r="712227" spans="8:8" ht="12" customHeight="1" x14ac:dyDescent="0.2">
      <c r="H712227" s="18"/>
    </row>
    <row r="712263" spans="8:8" ht="12" customHeight="1" x14ac:dyDescent="0.2">
      <c r="H712263" s="18"/>
    </row>
    <row r="712299" spans="8:8" ht="12" customHeight="1" x14ac:dyDescent="0.2">
      <c r="H712299" s="18"/>
    </row>
    <row r="712335" spans="8:8" ht="12" customHeight="1" x14ac:dyDescent="0.2">
      <c r="H712335" s="18"/>
    </row>
    <row r="712371" spans="8:8" ht="12" customHeight="1" x14ac:dyDescent="0.2">
      <c r="H712371" s="18"/>
    </row>
    <row r="712407" spans="8:8" ht="12" customHeight="1" x14ac:dyDescent="0.2">
      <c r="H712407" s="18"/>
    </row>
    <row r="712443" spans="8:8" ht="12" customHeight="1" x14ac:dyDescent="0.2">
      <c r="H712443" s="18"/>
    </row>
    <row r="712479" spans="8:8" ht="12" customHeight="1" x14ac:dyDescent="0.2">
      <c r="H712479" s="18"/>
    </row>
    <row r="712515" spans="8:8" ht="12" customHeight="1" x14ac:dyDescent="0.2">
      <c r="H712515" s="18"/>
    </row>
    <row r="712551" spans="8:8" ht="12" customHeight="1" x14ac:dyDescent="0.2">
      <c r="H712551" s="18"/>
    </row>
    <row r="712587" spans="8:8" ht="12" customHeight="1" x14ac:dyDescent="0.2">
      <c r="H712587" s="18"/>
    </row>
    <row r="712623" spans="8:8" ht="12" customHeight="1" x14ac:dyDescent="0.2">
      <c r="H712623" s="18"/>
    </row>
    <row r="712659" spans="8:8" ht="12" customHeight="1" x14ac:dyDescent="0.2">
      <c r="H712659" s="18"/>
    </row>
    <row r="712695" spans="8:8" ht="12" customHeight="1" x14ac:dyDescent="0.2">
      <c r="H712695" s="18"/>
    </row>
    <row r="712731" spans="8:8" ht="12" customHeight="1" x14ac:dyDescent="0.2">
      <c r="H712731" s="18"/>
    </row>
    <row r="712767" spans="8:8" ht="12" customHeight="1" x14ac:dyDescent="0.2">
      <c r="H712767" s="18"/>
    </row>
    <row r="712803" spans="8:8" ht="12" customHeight="1" x14ac:dyDescent="0.2">
      <c r="H712803" s="18"/>
    </row>
    <row r="712839" spans="8:8" ht="12" customHeight="1" x14ac:dyDescent="0.2">
      <c r="H712839" s="18"/>
    </row>
    <row r="712875" spans="8:8" ht="12" customHeight="1" x14ac:dyDescent="0.2">
      <c r="H712875" s="18"/>
    </row>
    <row r="712911" spans="8:8" ht="12" customHeight="1" x14ac:dyDescent="0.2">
      <c r="H712911" s="18"/>
    </row>
    <row r="712947" spans="8:8" ht="12" customHeight="1" x14ac:dyDescent="0.2">
      <c r="H712947" s="18"/>
    </row>
    <row r="712983" spans="8:8" ht="12" customHeight="1" x14ac:dyDescent="0.2">
      <c r="H712983" s="18"/>
    </row>
    <row r="713019" spans="8:8" ht="12" customHeight="1" x14ac:dyDescent="0.2">
      <c r="H713019" s="18"/>
    </row>
    <row r="713055" spans="8:8" ht="12" customHeight="1" x14ac:dyDescent="0.2">
      <c r="H713055" s="18"/>
    </row>
    <row r="713091" spans="8:8" ht="12" customHeight="1" x14ac:dyDescent="0.2">
      <c r="H713091" s="18"/>
    </row>
    <row r="713127" spans="8:8" ht="12" customHeight="1" x14ac:dyDescent="0.2">
      <c r="H713127" s="18"/>
    </row>
    <row r="713163" spans="8:8" ht="12" customHeight="1" x14ac:dyDescent="0.2">
      <c r="H713163" s="18"/>
    </row>
    <row r="713199" spans="8:8" ht="12" customHeight="1" x14ac:dyDescent="0.2">
      <c r="H713199" s="18"/>
    </row>
    <row r="713235" spans="8:8" ht="12" customHeight="1" x14ac:dyDescent="0.2">
      <c r="H713235" s="18"/>
    </row>
    <row r="713271" spans="8:8" ht="12" customHeight="1" x14ac:dyDescent="0.2">
      <c r="H713271" s="18"/>
    </row>
    <row r="713307" spans="8:8" ht="12" customHeight="1" x14ac:dyDescent="0.2">
      <c r="H713307" s="18"/>
    </row>
    <row r="713343" spans="8:8" ht="12" customHeight="1" x14ac:dyDescent="0.2">
      <c r="H713343" s="18"/>
    </row>
    <row r="713379" spans="8:8" ht="12" customHeight="1" x14ac:dyDescent="0.2">
      <c r="H713379" s="18"/>
    </row>
    <row r="713415" spans="8:8" ht="12" customHeight="1" x14ac:dyDescent="0.2">
      <c r="H713415" s="18"/>
    </row>
    <row r="713451" spans="8:8" ht="12" customHeight="1" x14ac:dyDescent="0.2">
      <c r="H713451" s="18"/>
    </row>
    <row r="713487" spans="8:8" ht="12" customHeight="1" x14ac:dyDescent="0.2">
      <c r="H713487" s="18"/>
    </row>
    <row r="713523" spans="8:8" ht="12" customHeight="1" x14ac:dyDescent="0.2">
      <c r="H713523" s="18"/>
    </row>
    <row r="713559" spans="8:8" ht="12" customHeight="1" x14ac:dyDescent="0.2">
      <c r="H713559" s="18"/>
    </row>
    <row r="713595" spans="8:8" ht="12" customHeight="1" x14ac:dyDescent="0.2">
      <c r="H713595" s="18"/>
    </row>
    <row r="713631" spans="8:8" ht="12" customHeight="1" x14ac:dyDescent="0.2">
      <c r="H713631" s="18"/>
    </row>
    <row r="713667" spans="8:8" ht="12" customHeight="1" x14ac:dyDescent="0.2">
      <c r="H713667" s="18"/>
    </row>
    <row r="713703" spans="8:8" ht="12" customHeight="1" x14ac:dyDescent="0.2">
      <c r="H713703" s="18"/>
    </row>
    <row r="713739" spans="8:8" ht="12" customHeight="1" x14ac:dyDescent="0.2">
      <c r="H713739" s="18"/>
    </row>
    <row r="713775" spans="8:8" ht="12" customHeight="1" x14ac:dyDescent="0.2">
      <c r="H713775" s="18"/>
    </row>
    <row r="713811" spans="8:8" ht="12" customHeight="1" x14ac:dyDescent="0.2">
      <c r="H713811" s="18"/>
    </row>
    <row r="713847" spans="8:8" ht="12" customHeight="1" x14ac:dyDescent="0.2">
      <c r="H713847" s="18"/>
    </row>
    <row r="713883" spans="8:8" ht="12" customHeight="1" x14ac:dyDescent="0.2">
      <c r="H713883" s="18"/>
    </row>
    <row r="713919" spans="8:8" ht="12" customHeight="1" x14ac:dyDescent="0.2">
      <c r="H713919" s="18"/>
    </row>
    <row r="713955" spans="8:8" ht="12" customHeight="1" x14ac:dyDescent="0.2">
      <c r="H713955" s="18"/>
    </row>
    <row r="713991" spans="8:8" ht="12" customHeight="1" x14ac:dyDescent="0.2">
      <c r="H713991" s="18"/>
    </row>
    <row r="714027" spans="8:8" ht="12" customHeight="1" x14ac:dyDescent="0.2">
      <c r="H714027" s="18"/>
    </row>
    <row r="714063" spans="8:8" ht="12" customHeight="1" x14ac:dyDescent="0.2">
      <c r="H714063" s="18"/>
    </row>
    <row r="714099" spans="8:8" ht="12" customHeight="1" x14ac:dyDescent="0.2">
      <c r="H714099" s="18"/>
    </row>
    <row r="714135" spans="8:8" ht="12" customHeight="1" x14ac:dyDescent="0.2">
      <c r="H714135" s="18"/>
    </row>
    <row r="714171" spans="8:8" ht="12" customHeight="1" x14ac:dyDescent="0.2">
      <c r="H714171" s="18"/>
    </row>
    <row r="714207" spans="8:8" ht="12" customHeight="1" x14ac:dyDescent="0.2">
      <c r="H714207" s="18"/>
    </row>
    <row r="714243" spans="8:8" ht="12" customHeight="1" x14ac:dyDescent="0.2">
      <c r="H714243" s="18"/>
    </row>
    <row r="714279" spans="8:8" ht="12" customHeight="1" x14ac:dyDescent="0.2">
      <c r="H714279" s="18"/>
    </row>
    <row r="714315" spans="8:8" ht="12" customHeight="1" x14ac:dyDescent="0.2">
      <c r="H714315" s="18"/>
    </row>
    <row r="714351" spans="8:8" ht="12" customHeight="1" x14ac:dyDescent="0.2">
      <c r="H714351" s="18"/>
    </row>
    <row r="714387" spans="8:8" ht="12" customHeight="1" x14ac:dyDescent="0.2">
      <c r="H714387" s="18"/>
    </row>
    <row r="714423" spans="8:8" ht="12" customHeight="1" x14ac:dyDescent="0.2">
      <c r="H714423" s="18"/>
    </row>
    <row r="714459" spans="8:8" ht="12" customHeight="1" x14ac:dyDescent="0.2">
      <c r="H714459" s="18"/>
    </row>
    <row r="714495" spans="8:8" ht="12" customHeight="1" x14ac:dyDescent="0.2">
      <c r="H714495" s="18"/>
    </row>
    <row r="714531" spans="8:8" ht="12" customHeight="1" x14ac:dyDescent="0.2">
      <c r="H714531" s="18"/>
    </row>
    <row r="714567" spans="8:8" ht="12" customHeight="1" x14ac:dyDescent="0.2">
      <c r="H714567" s="18"/>
    </row>
    <row r="714603" spans="8:8" ht="12" customHeight="1" x14ac:dyDescent="0.2">
      <c r="H714603" s="18"/>
    </row>
    <row r="714639" spans="8:8" ht="12" customHeight="1" x14ac:dyDescent="0.2">
      <c r="H714639" s="18"/>
    </row>
    <row r="714675" spans="8:8" ht="12" customHeight="1" x14ac:dyDescent="0.2">
      <c r="H714675" s="18"/>
    </row>
    <row r="714711" spans="8:8" ht="12" customHeight="1" x14ac:dyDescent="0.2">
      <c r="H714711" s="18"/>
    </row>
    <row r="714747" spans="8:8" ht="12" customHeight="1" x14ac:dyDescent="0.2">
      <c r="H714747" s="18"/>
    </row>
    <row r="714783" spans="8:8" ht="12" customHeight="1" x14ac:dyDescent="0.2">
      <c r="H714783" s="18"/>
    </row>
    <row r="714819" spans="8:8" ht="12" customHeight="1" x14ac:dyDescent="0.2">
      <c r="H714819" s="18"/>
    </row>
    <row r="714855" spans="8:8" ht="12" customHeight="1" x14ac:dyDescent="0.2">
      <c r="H714855" s="18"/>
    </row>
    <row r="714891" spans="8:8" ht="12" customHeight="1" x14ac:dyDescent="0.2">
      <c r="H714891" s="18"/>
    </row>
    <row r="714927" spans="8:8" ht="12" customHeight="1" x14ac:dyDescent="0.2">
      <c r="H714927" s="18"/>
    </row>
    <row r="714963" spans="8:8" ht="12" customHeight="1" x14ac:dyDescent="0.2">
      <c r="H714963" s="18"/>
    </row>
    <row r="714999" spans="8:8" ht="12" customHeight="1" x14ac:dyDescent="0.2">
      <c r="H714999" s="18"/>
    </row>
    <row r="715035" spans="8:8" ht="12" customHeight="1" x14ac:dyDescent="0.2">
      <c r="H715035" s="18"/>
    </row>
    <row r="715071" spans="8:8" ht="12" customHeight="1" x14ac:dyDescent="0.2">
      <c r="H715071" s="18"/>
    </row>
    <row r="715107" spans="8:8" ht="12" customHeight="1" x14ac:dyDescent="0.2">
      <c r="H715107" s="18"/>
    </row>
    <row r="715143" spans="8:8" ht="12" customHeight="1" x14ac:dyDescent="0.2">
      <c r="H715143" s="18"/>
    </row>
    <row r="715179" spans="8:8" ht="12" customHeight="1" x14ac:dyDescent="0.2">
      <c r="H715179" s="18"/>
    </row>
    <row r="715215" spans="8:8" ht="12" customHeight="1" x14ac:dyDescent="0.2">
      <c r="H715215" s="18"/>
    </row>
    <row r="715251" spans="8:8" ht="12" customHeight="1" x14ac:dyDescent="0.2">
      <c r="H715251" s="18"/>
    </row>
    <row r="715287" spans="8:8" ht="12" customHeight="1" x14ac:dyDescent="0.2">
      <c r="H715287" s="18"/>
    </row>
    <row r="715323" spans="8:8" ht="12" customHeight="1" x14ac:dyDescent="0.2">
      <c r="H715323" s="18"/>
    </row>
    <row r="715359" spans="8:8" ht="12" customHeight="1" x14ac:dyDescent="0.2">
      <c r="H715359" s="18"/>
    </row>
    <row r="715395" spans="8:8" ht="12" customHeight="1" x14ac:dyDescent="0.2">
      <c r="H715395" s="18"/>
    </row>
    <row r="715431" spans="8:8" ht="12" customHeight="1" x14ac:dyDescent="0.2">
      <c r="H715431" s="18"/>
    </row>
    <row r="715467" spans="8:8" ht="12" customHeight="1" x14ac:dyDescent="0.2">
      <c r="H715467" s="18"/>
    </row>
    <row r="715503" spans="8:8" ht="12" customHeight="1" x14ac:dyDescent="0.2">
      <c r="H715503" s="18"/>
    </row>
    <row r="715539" spans="8:8" ht="12" customHeight="1" x14ac:dyDescent="0.2">
      <c r="H715539" s="18"/>
    </row>
    <row r="715575" spans="8:8" ht="12" customHeight="1" x14ac:dyDescent="0.2">
      <c r="H715575" s="18"/>
    </row>
    <row r="715611" spans="8:8" ht="12" customHeight="1" x14ac:dyDescent="0.2">
      <c r="H715611" s="18"/>
    </row>
    <row r="715647" spans="8:8" ht="12" customHeight="1" x14ac:dyDescent="0.2">
      <c r="H715647" s="18"/>
    </row>
    <row r="715683" spans="8:8" ht="12" customHeight="1" x14ac:dyDescent="0.2">
      <c r="H715683" s="18"/>
    </row>
    <row r="715719" spans="8:8" ht="12" customHeight="1" x14ac:dyDescent="0.2">
      <c r="H715719" s="18"/>
    </row>
    <row r="715755" spans="8:8" ht="12" customHeight="1" x14ac:dyDescent="0.2">
      <c r="H715755" s="18"/>
    </row>
    <row r="715791" spans="8:8" ht="12" customHeight="1" x14ac:dyDescent="0.2">
      <c r="H715791" s="18"/>
    </row>
    <row r="715827" spans="8:8" ht="12" customHeight="1" x14ac:dyDescent="0.2">
      <c r="H715827" s="18"/>
    </row>
    <row r="715863" spans="8:8" ht="12" customHeight="1" x14ac:dyDescent="0.2">
      <c r="H715863" s="18"/>
    </row>
    <row r="715899" spans="8:8" ht="12" customHeight="1" x14ac:dyDescent="0.2">
      <c r="H715899" s="18"/>
    </row>
    <row r="715935" spans="8:8" ht="12" customHeight="1" x14ac:dyDescent="0.2">
      <c r="H715935" s="18"/>
    </row>
    <row r="715971" spans="8:8" ht="12" customHeight="1" x14ac:dyDescent="0.2">
      <c r="H715971" s="18"/>
    </row>
    <row r="716007" spans="8:8" ht="12" customHeight="1" x14ac:dyDescent="0.2">
      <c r="H716007" s="18"/>
    </row>
    <row r="716043" spans="8:8" ht="12" customHeight="1" x14ac:dyDescent="0.2">
      <c r="H716043" s="18"/>
    </row>
    <row r="716079" spans="8:8" ht="12" customHeight="1" x14ac:dyDescent="0.2">
      <c r="H716079" s="18"/>
    </row>
    <row r="716115" spans="8:8" ht="12" customHeight="1" x14ac:dyDescent="0.2">
      <c r="H716115" s="18"/>
    </row>
    <row r="716151" spans="8:8" ht="12" customHeight="1" x14ac:dyDescent="0.2">
      <c r="H716151" s="18"/>
    </row>
    <row r="716187" spans="8:8" ht="12" customHeight="1" x14ac:dyDescent="0.2">
      <c r="H716187" s="18"/>
    </row>
    <row r="716223" spans="8:8" ht="12" customHeight="1" x14ac:dyDescent="0.2">
      <c r="H716223" s="18"/>
    </row>
    <row r="716259" spans="8:8" ht="12" customHeight="1" x14ac:dyDescent="0.2">
      <c r="H716259" s="18"/>
    </row>
    <row r="716295" spans="8:8" ht="12" customHeight="1" x14ac:dyDescent="0.2">
      <c r="H716295" s="18"/>
    </row>
    <row r="716331" spans="8:8" ht="12" customHeight="1" x14ac:dyDescent="0.2">
      <c r="H716331" s="18"/>
    </row>
    <row r="716367" spans="8:8" ht="12" customHeight="1" x14ac:dyDescent="0.2">
      <c r="H716367" s="18"/>
    </row>
    <row r="716403" spans="8:8" ht="12" customHeight="1" x14ac:dyDescent="0.2">
      <c r="H716403" s="18"/>
    </row>
    <row r="716439" spans="8:8" ht="12" customHeight="1" x14ac:dyDescent="0.2">
      <c r="H716439" s="18"/>
    </row>
    <row r="716475" spans="8:8" ht="12" customHeight="1" x14ac:dyDescent="0.2">
      <c r="H716475" s="18"/>
    </row>
    <row r="716511" spans="8:8" ht="12" customHeight="1" x14ac:dyDescent="0.2">
      <c r="H716511" s="18"/>
    </row>
    <row r="716547" spans="8:8" ht="12" customHeight="1" x14ac:dyDescent="0.2">
      <c r="H716547" s="18"/>
    </row>
    <row r="716583" spans="8:8" ht="12" customHeight="1" x14ac:dyDescent="0.2">
      <c r="H716583" s="18"/>
    </row>
    <row r="716619" spans="8:8" ht="12" customHeight="1" x14ac:dyDescent="0.2">
      <c r="H716619" s="18"/>
    </row>
    <row r="716655" spans="8:8" ht="12" customHeight="1" x14ac:dyDescent="0.2">
      <c r="H716655" s="18"/>
    </row>
    <row r="716691" spans="8:8" ht="12" customHeight="1" x14ac:dyDescent="0.2">
      <c r="H716691" s="18"/>
    </row>
    <row r="716727" spans="8:8" ht="12" customHeight="1" x14ac:dyDescent="0.2">
      <c r="H716727" s="18"/>
    </row>
    <row r="716763" spans="8:8" ht="12" customHeight="1" x14ac:dyDescent="0.2">
      <c r="H716763" s="18"/>
    </row>
    <row r="716799" spans="8:8" ht="12" customHeight="1" x14ac:dyDescent="0.2">
      <c r="H716799" s="18"/>
    </row>
    <row r="716835" spans="8:8" ht="12" customHeight="1" x14ac:dyDescent="0.2">
      <c r="H716835" s="18"/>
    </row>
    <row r="716871" spans="8:8" ht="12" customHeight="1" x14ac:dyDescent="0.2">
      <c r="H716871" s="18"/>
    </row>
    <row r="716907" spans="8:8" ht="12" customHeight="1" x14ac:dyDescent="0.2">
      <c r="H716907" s="18"/>
    </row>
    <row r="716943" spans="8:8" ht="12" customHeight="1" x14ac:dyDescent="0.2">
      <c r="H716943" s="18"/>
    </row>
    <row r="716979" spans="8:8" ht="12" customHeight="1" x14ac:dyDescent="0.2">
      <c r="H716979" s="18"/>
    </row>
    <row r="717015" spans="8:8" ht="12" customHeight="1" x14ac:dyDescent="0.2">
      <c r="H717015" s="18"/>
    </row>
    <row r="717051" spans="8:8" ht="12" customHeight="1" x14ac:dyDescent="0.2">
      <c r="H717051" s="18"/>
    </row>
    <row r="717087" spans="8:8" ht="12" customHeight="1" x14ac:dyDescent="0.2">
      <c r="H717087" s="18"/>
    </row>
    <row r="717123" spans="8:8" ht="12" customHeight="1" x14ac:dyDescent="0.2">
      <c r="H717123" s="18"/>
    </row>
    <row r="717159" spans="8:8" ht="12" customHeight="1" x14ac:dyDescent="0.2">
      <c r="H717159" s="18"/>
    </row>
    <row r="717195" spans="8:8" ht="12" customHeight="1" x14ac:dyDescent="0.2">
      <c r="H717195" s="18"/>
    </row>
    <row r="717231" spans="8:8" ht="12" customHeight="1" x14ac:dyDescent="0.2">
      <c r="H717231" s="18"/>
    </row>
    <row r="717267" spans="8:8" ht="12" customHeight="1" x14ac:dyDescent="0.2">
      <c r="H717267" s="18"/>
    </row>
    <row r="717303" spans="8:8" ht="12" customHeight="1" x14ac:dyDescent="0.2">
      <c r="H717303" s="18"/>
    </row>
    <row r="717339" spans="8:8" ht="12" customHeight="1" x14ac:dyDescent="0.2">
      <c r="H717339" s="18"/>
    </row>
    <row r="717375" spans="8:8" ht="12" customHeight="1" x14ac:dyDescent="0.2">
      <c r="H717375" s="18"/>
    </row>
    <row r="717411" spans="8:8" ht="12" customHeight="1" x14ac:dyDescent="0.2">
      <c r="H717411" s="18"/>
    </row>
    <row r="717447" spans="8:8" ht="12" customHeight="1" x14ac:dyDescent="0.2">
      <c r="H717447" s="18"/>
    </row>
    <row r="717483" spans="8:8" ht="12" customHeight="1" x14ac:dyDescent="0.2">
      <c r="H717483" s="18"/>
    </row>
    <row r="717519" spans="8:8" ht="12" customHeight="1" x14ac:dyDescent="0.2">
      <c r="H717519" s="18"/>
    </row>
    <row r="717555" spans="8:8" ht="12" customHeight="1" x14ac:dyDescent="0.2">
      <c r="H717555" s="18"/>
    </row>
    <row r="717591" spans="8:8" ht="12" customHeight="1" x14ac:dyDescent="0.2">
      <c r="H717591" s="18"/>
    </row>
    <row r="717627" spans="8:8" ht="12" customHeight="1" x14ac:dyDescent="0.2">
      <c r="H717627" s="18"/>
    </row>
    <row r="717663" spans="8:8" ht="12" customHeight="1" x14ac:dyDescent="0.2">
      <c r="H717663" s="18"/>
    </row>
    <row r="717699" spans="8:8" ht="12" customHeight="1" x14ac:dyDescent="0.2">
      <c r="H717699" s="18"/>
    </row>
    <row r="717735" spans="8:8" ht="12" customHeight="1" x14ac:dyDescent="0.2">
      <c r="H717735" s="18"/>
    </row>
    <row r="717771" spans="8:8" ht="12" customHeight="1" x14ac:dyDescent="0.2">
      <c r="H717771" s="18"/>
    </row>
    <row r="717807" spans="8:8" ht="12" customHeight="1" x14ac:dyDescent="0.2">
      <c r="H717807" s="18"/>
    </row>
    <row r="717843" spans="8:8" ht="12" customHeight="1" x14ac:dyDescent="0.2">
      <c r="H717843" s="18"/>
    </row>
    <row r="717879" spans="8:8" ht="12" customHeight="1" x14ac:dyDescent="0.2">
      <c r="H717879" s="18"/>
    </row>
    <row r="717915" spans="8:8" ht="12" customHeight="1" x14ac:dyDescent="0.2">
      <c r="H717915" s="18"/>
    </row>
    <row r="717951" spans="8:8" ht="12" customHeight="1" x14ac:dyDescent="0.2">
      <c r="H717951" s="18"/>
    </row>
    <row r="717987" spans="8:8" ht="12" customHeight="1" x14ac:dyDescent="0.2">
      <c r="H717987" s="18"/>
    </row>
    <row r="718023" spans="8:8" ht="12" customHeight="1" x14ac:dyDescent="0.2">
      <c r="H718023" s="18"/>
    </row>
    <row r="718059" spans="8:8" ht="12" customHeight="1" x14ac:dyDescent="0.2">
      <c r="H718059" s="18"/>
    </row>
    <row r="718095" spans="8:8" ht="12" customHeight="1" x14ac:dyDescent="0.2">
      <c r="H718095" s="18"/>
    </row>
    <row r="718131" spans="8:8" ht="12" customHeight="1" x14ac:dyDescent="0.2">
      <c r="H718131" s="18"/>
    </row>
    <row r="718167" spans="8:8" ht="12" customHeight="1" x14ac:dyDescent="0.2">
      <c r="H718167" s="18"/>
    </row>
    <row r="718203" spans="8:8" ht="12" customHeight="1" x14ac:dyDescent="0.2">
      <c r="H718203" s="18"/>
    </row>
    <row r="718239" spans="8:8" ht="12" customHeight="1" x14ac:dyDescent="0.2">
      <c r="H718239" s="18"/>
    </row>
    <row r="718275" spans="8:8" ht="12" customHeight="1" x14ac:dyDescent="0.2">
      <c r="H718275" s="18"/>
    </row>
    <row r="718311" spans="8:8" ht="12" customHeight="1" x14ac:dyDescent="0.2">
      <c r="H718311" s="18"/>
    </row>
    <row r="718347" spans="8:8" ht="12" customHeight="1" x14ac:dyDescent="0.2">
      <c r="H718347" s="18"/>
    </row>
    <row r="718383" spans="8:8" ht="12" customHeight="1" x14ac:dyDescent="0.2">
      <c r="H718383" s="18"/>
    </row>
    <row r="718419" spans="8:8" ht="12" customHeight="1" x14ac:dyDescent="0.2">
      <c r="H718419" s="18"/>
    </row>
    <row r="718455" spans="8:8" ht="12" customHeight="1" x14ac:dyDescent="0.2">
      <c r="H718455" s="18"/>
    </row>
    <row r="718491" spans="8:8" ht="12" customHeight="1" x14ac:dyDescent="0.2">
      <c r="H718491" s="18"/>
    </row>
    <row r="718527" spans="8:8" ht="12" customHeight="1" x14ac:dyDescent="0.2">
      <c r="H718527" s="18"/>
    </row>
    <row r="718563" spans="8:8" ht="12" customHeight="1" x14ac:dyDescent="0.2">
      <c r="H718563" s="18"/>
    </row>
    <row r="718599" spans="8:8" ht="12" customHeight="1" x14ac:dyDescent="0.2">
      <c r="H718599" s="18"/>
    </row>
    <row r="718635" spans="8:8" ht="12" customHeight="1" x14ac:dyDescent="0.2">
      <c r="H718635" s="18"/>
    </row>
    <row r="718671" spans="8:8" ht="12" customHeight="1" x14ac:dyDescent="0.2">
      <c r="H718671" s="18"/>
    </row>
    <row r="718707" spans="8:8" ht="12" customHeight="1" x14ac:dyDescent="0.2">
      <c r="H718707" s="18"/>
    </row>
    <row r="718743" spans="8:8" ht="12" customHeight="1" x14ac:dyDescent="0.2">
      <c r="H718743" s="18"/>
    </row>
    <row r="718779" spans="8:8" ht="12" customHeight="1" x14ac:dyDescent="0.2">
      <c r="H718779" s="18"/>
    </row>
    <row r="718815" spans="8:8" ht="12" customHeight="1" x14ac:dyDescent="0.2">
      <c r="H718815" s="18"/>
    </row>
    <row r="718851" spans="8:8" ht="12" customHeight="1" x14ac:dyDescent="0.2">
      <c r="H718851" s="18"/>
    </row>
    <row r="718887" spans="8:8" ht="12" customHeight="1" x14ac:dyDescent="0.2">
      <c r="H718887" s="18"/>
    </row>
    <row r="718923" spans="8:8" ht="12" customHeight="1" x14ac:dyDescent="0.2">
      <c r="H718923" s="18"/>
    </row>
    <row r="718959" spans="8:8" ht="12" customHeight="1" x14ac:dyDescent="0.2">
      <c r="H718959" s="18"/>
    </row>
    <row r="718995" spans="8:8" ht="12" customHeight="1" x14ac:dyDescent="0.2">
      <c r="H718995" s="18"/>
    </row>
    <row r="719031" spans="8:8" ht="12" customHeight="1" x14ac:dyDescent="0.2">
      <c r="H719031" s="18"/>
    </row>
    <row r="719067" spans="8:8" ht="12" customHeight="1" x14ac:dyDescent="0.2">
      <c r="H719067" s="18"/>
    </row>
    <row r="719103" spans="8:8" ht="12" customHeight="1" x14ac:dyDescent="0.2">
      <c r="H719103" s="18"/>
    </row>
    <row r="719139" spans="8:8" ht="12" customHeight="1" x14ac:dyDescent="0.2">
      <c r="H719139" s="18"/>
    </row>
    <row r="719175" spans="8:8" ht="12" customHeight="1" x14ac:dyDescent="0.2">
      <c r="H719175" s="18"/>
    </row>
    <row r="719211" spans="8:8" ht="12" customHeight="1" x14ac:dyDescent="0.2">
      <c r="H719211" s="18"/>
    </row>
    <row r="719247" spans="8:8" ht="12" customHeight="1" x14ac:dyDescent="0.2">
      <c r="H719247" s="18"/>
    </row>
    <row r="719283" spans="8:8" ht="12" customHeight="1" x14ac:dyDescent="0.2">
      <c r="H719283" s="18"/>
    </row>
    <row r="719319" spans="8:8" ht="12" customHeight="1" x14ac:dyDescent="0.2">
      <c r="H719319" s="18"/>
    </row>
    <row r="719355" spans="8:8" ht="12" customHeight="1" x14ac:dyDescent="0.2">
      <c r="H719355" s="18"/>
    </row>
    <row r="719391" spans="8:8" ht="12" customHeight="1" x14ac:dyDescent="0.2">
      <c r="H719391" s="18"/>
    </row>
    <row r="719427" spans="8:8" ht="12" customHeight="1" x14ac:dyDescent="0.2">
      <c r="H719427" s="18"/>
    </row>
    <row r="719463" spans="8:8" ht="12" customHeight="1" x14ac:dyDescent="0.2">
      <c r="H719463" s="18"/>
    </row>
    <row r="719499" spans="8:8" ht="12" customHeight="1" x14ac:dyDescent="0.2">
      <c r="H719499" s="18"/>
    </row>
    <row r="719535" spans="8:8" ht="12" customHeight="1" x14ac:dyDescent="0.2">
      <c r="H719535" s="18"/>
    </row>
    <row r="719571" spans="8:8" ht="12" customHeight="1" x14ac:dyDescent="0.2">
      <c r="H719571" s="18"/>
    </row>
    <row r="719607" spans="8:8" ht="12" customHeight="1" x14ac:dyDescent="0.2">
      <c r="H719607" s="18"/>
    </row>
    <row r="719643" spans="8:8" ht="12" customHeight="1" x14ac:dyDescent="0.2">
      <c r="H719643" s="18"/>
    </row>
    <row r="719679" spans="8:8" ht="12" customHeight="1" x14ac:dyDescent="0.2">
      <c r="H719679" s="18"/>
    </row>
    <row r="719715" spans="8:8" ht="12" customHeight="1" x14ac:dyDescent="0.2">
      <c r="H719715" s="18"/>
    </row>
    <row r="719751" spans="8:8" ht="12" customHeight="1" x14ac:dyDescent="0.2">
      <c r="H719751" s="18"/>
    </row>
    <row r="719787" spans="8:8" ht="12" customHeight="1" x14ac:dyDescent="0.2">
      <c r="H719787" s="18"/>
    </row>
    <row r="719823" spans="8:8" ht="12" customHeight="1" x14ac:dyDescent="0.2">
      <c r="H719823" s="18"/>
    </row>
    <row r="719859" spans="8:8" ht="12" customHeight="1" x14ac:dyDescent="0.2">
      <c r="H719859" s="18"/>
    </row>
    <row r="719895" spans="8:8" ht="12" customHeight="1" x14ac:dyDescent="0.2">
      <c r="H719895" s="18"/>
    </row>
    <row r="719931" spans="8:8" ht="12" customHeight="1" x14ac:dyDescent="0.2">
      <c r="H719931" s="18"/>
    </row>
    <row r="719967" spans="8:8" ht="12" customHeight="1" x14ac:dyDescent="0.2">
      <c r="H719967" s="18"/>
    </row>
    <row r="720003" spans="8:8" ht="12" customHeight="1" x14ac:dyDescent="0.2">
      <c r="H720003" s="18"/>
    </row>
    <row r="720039" spans="8:8" ht="12" customHeight="1" x14ac:dyDescent="0.2">
      <c r="H720039" s="18"/>
    </row>
    <row r="720075" spans="8:8" ht="12" customHeight="1" x14ac:dyDescent="0.2">
      <c r="H720075" s="18"/>
    </row>
    <row r="720111" spans="8:8" ht="12" customHeight="1" x14ac:dyDescent="0.2">
      <c r="H720111" s="18"/>
    </row>
    <row r="720147" spans="8:8" ht="12" customHeight="1" x14ac:dyDescent="0.2">
      <c r="H720147" s="18"/>
    </row>
    <row r="720183" spans="8:8" ht="12" customHeight="1" x14ac:dyDescent="0.2">
      <c r="H720183" s="18"/>
    </row>
    <row r="720219" spans="8:8" ht="12" customHeight="1" x14ac:dyDescent="0.2">
      <c r="H720219" s="18"/>
    </row>
    <row r="720255" spans="8:8" ht="12" customHeight="1" x14ac:dyDescent="0.2">
      <c r="H720255" s="18"/>
    </row>
    <row r="720291" spans="8:8" ht="12" customHeight="1" x14ac:dyDescent="0.2">
      <c r="H720291" s="18"/>
    </row>
    <row r="720327" spans="8:8" ht="12" customHeight="1" x14ac:dyDescent="0.2">
      <c r="H720327" s="18"/>
    </row>
    <row r="720363" spans="8:8" ht="12" customHeight="1" x14ac:dyDescent="0.2">
      <c r="H720363" s="18"/>
    </row>
    <row r="720399" spans="8:8" ht="12" customHeight="1" x14ac:dyDescent="0.2">
      <c r="H720399" s="18"/>
    </row>
    <row r="720435" spans="8:8" ht="12" customHeight="1" x14ac:dyDescent="0.2">
      <c r="H720435" s="18"/>
    </row>
    <row r="720471" spans="8:8" ht="12" customHeight="1" x14ac:dyDescent="0.2">
      <c r="H720471" s="18"/>
    </row>
    <row r="720507" spans="8:8" ht="12" customHeight="1" x14ac:dyDescent="0.2">
      <c r="H720507" s="18"/>
    </row>
    <row r="720543" spans="8:8" ht="12" customHeight="1" x14ac:dyDescent="0.2">
      <c r="H720543" s="18"/>
    </row>
    <row r="720579" spans="8:8" ht="12" customHeight="1" x14ac:dyDescent="0.2">
      <c r="H720579" s="18"/>
    </row>
    <row r="720615" spans="8:8" ht="12" customHeight="1" x14ac:dyDescent="0.2">
      <c r="H720615" s="18"/>
    </row>
    <row r="720651" spans="8:8" ht="12" customHeight="1" x14ac:dyDescent="0.2">
      <c r="H720651" s="18"/>
    </row>
    <row r="720687" spans="8:8" ht="12" customHeight="1" x14ac:dyDescent="0.2">
      <c r="H720687" s="18"/>
    </row>
    <row r="720723" spans="8:8" ht="12" customHeight="1" x14ac:dyDescent="0.2">
      <c r="H720723" s="18"/>
    </row>
    <row r="720759" spans="8:8" ht="12" customHeight="1" x14ac:dyDescent="0.2">
      <c r="H720759" s="18"/>
    </row>
    <row r="720795" spans="8:8" ht="12" customHeight="1" x14ac:dyDescent="0.2">
      <c r="H720795" s="18"/>
    </row>
    <row r="720831" spans="8:8" ht="12" customHeight="1" x14ac:dyDescent="0.2">
      <c r="H720831" s="18"/>
    </row>
    <row r="720867" spans="8:8" ht="12" customHeight="1" x14ac:dyDescent="0.2">
      <c r="H720867" s="18"/>
    </row>
    <row r="720903" spans="8:8" ht="12" customHeight="1" x14ac:dyDescent="0.2">
      <c r="H720903" s="18"/>
    </row>
    <row r="720939" spans="8:8" ht="12" customHeight="1" x14ac:dyDescent="0.2">
      <c r="H720939" s="18"/>
    </row>
    <row r="720975" spans="8:8" ht="12" customHeight="1" x14ac:dyDescent="0.2">
      <c r="H720975" s="18"/>
    </row>
    <row r="721011" spans="8:8" ht="12" customHeight="1" x14ac:dyDescent="0.2">
      <c r="H721011" s="18"/>
    </row>
    <row r="721047" spans="8:8" ht="12" customHeight="1" x14ac:dyDescent="0.2">
      <c r="H721047" s="18"/>
    </row>
    <row r="721083" spans="8:8" ht="12" customHeight="1" x14ac:dyDescent="0.2">
      <c r="H721083" s="18"/>
    </row>
    <row r="721119" spans="8:8" ht="12" customHeight="1" x14ac:dyDescent="0.2">
      <c r="H721119" s="18"/>
    </row>
    <row r="721155" spans="8:8" ht="12" customHeight="1" x14ac:dyDescent="0.2">
      <c r="H721155" s="18"/>
    </row>
    <row r="721191" spans="8:8" ht="12" customHeight="1" x14ac:dyDescent="0.2">
      <c r="H721191" s="18"/>
    </row>
    <row r="721227" spans="8:8" ht="12" customHeight="1" x14ac:dyDescent="0.2">
      <c r="H721227" s="18"/>
    </row>
    <row r="721263" spans="8:8" ht="12" customHeight="1" x14ac:dyDescent="0.2">
      <c r="H721263" s="18"/>
    </row>
    <row r="721299" spans="8:8" ht="12" customHeight="1" x14ac:dyDescent="0.2">
      <c r="H721299" s="18"/>
    </row>
    <row r="721335" spans="8:8" ht="12" customHeight="1" x14ac:dyDescent="0.2">
      <c r="H721335" s="18"/>
    </row>
    <row r="721371" spans="8:8" ht="12" customHeight="1" x14ac:dyDescent="0.2">
      <c r="H721371" s="18"/>
    </row>
    <row r="721407" spans="8:8" ht="12" customHeight="1" x14ac:dyDescent="0.2">
      <c r="H721407" s="18"/>
    </row>
    <row r="721443" spans="8:8" ht="12" customHeight="1" x14ac:dyDescent="0.2">
      <c r="H721443" s="18"/>
    </row>
    <row r="721479" spans="8:8" ht="12" customHeight="1" x14ac:dyDescent="0.2">
      <c r="H721479" s="18"/>
    </row>
    <row r="721515" spans="8:8" ht="12" customHeight="1" x14ac:dyDescent="0.2">
      <c r="H721515" s="18"/>
    </row>
    <row r="721551" spans="8:8" ht="12" customHeight="1" x14ac:dyDescent="0.2">
      <c r="H721551" s="18"/>
    </row>
    <row r="721587" spans="8:8" ht="12" customHeight="1" x14ac:dyDescent="0.2">
      <c r="H721587" s="18"/>
    </row>
    <row r="721623" spans="8:8" ht="12" customHeight="1" x14ac:dyDescent="0.2">
      <c r="H721623" s="18"/>
    </row>
    <row r="721659" spans="8:8" ht="12" customHeight="1" x14ac:dyDescent="0.2">
      <c r="H721659" s="18"/>
    </row>
    <row r="721695" spans="8:8" ht="12" customHeight="1" x14ac:dyDescent="0.2">
      <c r="H721695" s="18"/>
    </row>
    <row r="721731" spans="8:8" ht="12" customHeight="1" x14ac:dyDescent="0.2">
      <c r="H721731" s="18"/>
    </row>
    <row r="721767" spans="8:8" ht="12" customHeight="1" x14ac:dyDescent="0.2">
      <c r="H721767" s="18"/>
    </row>
    <row r="721803" spans="8:8" ht="12" customHeight="1" x14ac:dyDescent="0.2">
      <c r="H721803" s="18"/>
    </row>
    <row r="721839" spans="8:8" ht="12" customHeight="1" x14ac:dyDescent="0.2">
      <c r="H721839" s="18"/>
    </row>
    <row r="721875" spans="8:8" ht="12" customHeight="1" x14ac:dyDescent="0.2">
      <c r="H721875" s="18"/>
    </row>
    <row r="721911" spans="8:8" ht="12" customHeight="1" x14ac:dyDescent="0.2">
      <c r="H721911" s="18"/>
    </row>
    <row r="721947" spans="8:8" ht="12" customHeight="1" x14ac:dyDescent="0.2">
      <c r="H721947" s="18"/>
    </row>
    <row r="721983" spans="8:8" ht="12" customHeight="1" x14ac:dyDescent="0.2">
      <c r="H721983" s="18"/>
    </row>
    <row r="722019" spans="8:8" ht="12" customHeight="1" x14ac:dyDescent="0.2">
      <c r="H722019" s="18"/>
    </row>
    <row r="722055" spans="8:8" ht="12" customHeight="1" x14ac:dyDescent="0.2">
      <c r="H722055" s="18"/>
    </row>
    <row r="722091" spans="8:8" ht="12" customHeight="1" x14ac:dyDescent="0.2">
      <c r="H722091" s="18"/>
    </row>
    <row r="722127" spans="8:8" ht="12" customHeight="1" x14ac:dyDescent="0.2">
      <c r="H722127" s="18"/>
    </row>
    <row r="722163" spans="8:8" ht="12" customHeight="1" x14ac:dyDescent="0.2">
      <c r="H722163" s="18"/>
    </row>
    <row r="722199" spans="8:8" ht="12" customHeight="1" x14ac:dyDescent="0.2">
      <c r="H722199" s="18"/>
    </row>
    <row r="722235" spans="8:8" ht="12" customHeight="1" x14ac:dyDescent="0.2">
      <c r="H722235" s="18"/>
    </row>
    <row r="722271" spans="8:8" ht="12" customHeight="1" x14ac:dyDescent="0.2">
      <c r="H722271" s="18"/>
    </row>
    <row r="722307" spans="8:8" ht="12" customHeight="1" x14ac:dyDescent="0.2">
      <c r="H722307" s="18"/>
    </row>
    <row r="722343" spans="8:8" ht="12" customHeight="1" x14ac:dyDescent="0.2">
      <c r="H722343" s="18"/>
    </row>
    <row r="722379" spans="8:8" ht="12" customHeight="1" x14ac:dyDescent="0.2">
      <c r="H722379" s="18"/>
    </row>
    <row r="722415" spans="8:8" ht="12" customHeight="1" x14ac:dyDescent="0.2">
      <c r="H722415" s="18"/>
    </row>
    <row r="722451" spans="8:8" ht="12" customHeight="1" x14ac:dyDescent="0.2">
      <c r="H722451" s="18"/>
    </row>
    <row r="722487" spans="8:8" ht="12" customHeight="1" x14ac:dyDescent="0.2">
      <c r="H722487" s="18"/>
    </row>
    <row r="722523" spans="8:8" ht="12" customHeight="1" x14ac:dyDescent="0.2">
      <c r="H722523" s="18"/>
    </row>
    <row r="722559" spans="8:8" ht="12" customHeight="1" x14ac:dyDescent="0.2">
      <c r="H722559" s="18"/>
    </row>
    <row r="722595" spans="8:8" ht="12" customHeight="1" x14ac:dyDescent="0.2">
      <c r="H722595" s="18"/>
    </row>
    <row r="722631" spans="8:8" ht="12" customHeight="1" x14ac:dyDescent="0.2">
      <c r="H722631" s="18"/>
    </row>
    <row r="722667" spans="8:8" ht="12" customHeight="1" x14ac:dyDescent="0.2">
      <c r="H722667" s="18"/>
    </row>
    <row r="722703" spans="8:8" ht="12" customHeight="1" x14ac:dyDescent="0.2">
      <c r="H722703" s="18"/>
    </row>
    <row r="722739" spans="8:8" ht="12" customHeight="1" x14ac:dyDescent="0.2">
      <c r="H722739" s="18"/>
    </row>
    <row r="722775" spans="8:8" ht="12" customHeight="1" x14ac:dyDescent="0.2">
      <c r="H722775" s="18"/>
    </row>
    <row r="722811" spans="8:8" ht="12" customHeight="1" x14ac:dyDescent="0.2">
      <c r="H722811" s="18"/>
    </row>
    <row r="722847" spans="8:8" ht="12" customHeight="1" x14ac:dyDescent="0.2">
      <c r="H722847" s="18"/>
    </row>
    <row r="722883" spans="8:8" ht="12" customHeight="1" x14ac:dyDescent="0.2">
      <c r="H722883" s="18"/>
    </row>
    <row r="722919" spans="8:8" ht="12" customHeight="1" x14ac:dyDescent="0.2">
      <c r="H722919" s="18"/>
    </row>
    <row r="722955" spans="8:8" ht="12" customHeight="1" x14ac:dyDescent="0.2">
      <c r="H722955" s="18"/>
    </row>
    <row r="722991" spans="8:8" ht="12" customHeight="1" x14ac:dyDescent="0.2">
      <c r="H722991" s="18"/>
    </row>
    <row r="723027" spans="8:8" ht="12" customHeight="1" x14ac:dyDescent="0.2">
      <c r="H723027" s="18"/>
    </row>
    <row r="723063" spans="8:8" ht="12" customHeight="1" x14ac:dyDescent="0.2">
      <c r="H723063" s="18"/>
    </row>
    <row r="723099" spans="8:8" ht="12" customHeight="1" x14ac:dyDescent="0.2">
      <c r="H723099" s="18"/>
    </row>
    <row r="723135" spans="8:8" ht="12" customHeight="1" x14ac:dyDescent="0.2">
      <c r="H723135" s="18"/>
    </row>
    <row r="723171" spans="8:8" ht="12" customHeight="1" x14ac:dyDescent="0.2">
      <c r="H723171" s="18"/>
    </row>
    <row r="723207" spans="8:8" ht="12" customHeight="1" x14ac:dyDescent="0.2">
      <c r="H723207" s="18"/>
    </row>
    <row r="723243" spans="8:8" ht="12" customHeight="1" x14ac:dyDescent="0.2">
      <c r="H723243" s="18"/>
    </row>
    <row r="723279" spans="8:8" ht="12" customHeight="1" x14ac:dyDescent="0.2">
      <c r="H723279" s="18"/>
    </row>
    <row r="723315" spans="8:8" ht="12" customHeight="1" x14ac:dyDescent="0.2">
      <c r="H723315" s="18"/>
    </row>
    <row r="723351" spans="8:8" ht="12" customHeight="1" x14ac:dyDescent="0.2">
      <c r="H723351" s="18"/>
    </row>
    <row r="723387" spans="8:8" ht="12" customHeight="1" x14ac:dyDescent="0.2">
      <c r="H723387" s="18"/>
    </row>
    <row r="723423" spans="8:8" ht="12" customHeight="1" x14ac:dyDescent="0.2">
      <c r="H723423" s="18"/>
    </row>
    <row r="723459" spans="8:8" ht="12" customHeight="1" x14ac:dyDescent="0.2">
      <c r="H723459" s="18"/>
    </row>
    <row r="723495" spans="8:8" ht="12" customHeight="1" x14ac:dyDescent="0.2">
      <c r="H723495" s="18"/>
    </row>
    <row r="723531" spans="8:8" ht="12" customHeight="1" x14ac:dyDescent="0.2">
      <c r="H723531" s="18"/>
    </row>
    <row r="723567" spans="8:8" ht="12" customHeight="1" x14ac:dyDescent="0.2">
      <c r="H723567" s="18"/>
    </row>
    <row r="723603" spans="8:8" ht="12" customHeight="1" x14ac:dyDescent="0.2">
      <c r="H723603" s="18"/>
    </row>
    <row r="723639" spans="8:8" ht="12" customHeight="1" x14ac:dyDescent="0.2">
      <c r="H723639" s="18"/>
    </row>
    <row r="723675" spans="8:8" ht="12" customHeight="1" x14ac:dyDescent="0.2">
      <c r="H723675" s="18"/>
    </row>
    <row r="723711" spans="8:8" ht="12" customHeight="1" x14ac:dyDescent="0.2">
      <c r="H723711" s="18"/>
    </row>
    <row r="723747" spans="8:8" ht="12" customHeight="1" x14ac:dyDescent="0.2">
      <c r="H723747" s="18"/>
    </row>
    <row r="723783" spans="8:8" ht="12" customHeight="1" x14ac:dyDescent="0.2">
      <c r="H723783" s="18"/>
    </row>
    <row r="723819" spans="8:8" ht="12" customHeight="1" x14ac:dyDescent="0.2">
      <c r="H723819" s="18"/>
    </row>
    <row r="723855" spans="8:8" ht="12" customHeight="1" x14ac:dyDescent="0.2">
      <c r="H723855" s="18"/>
    </row>
    <row r="723891" spans="8:8" ht="12" customHeight="1" x14ac:dyDescent="0.2">
      <c r="H723891" s="18"/>
    </row>
    <row r="723927" spans="8:8" ht="12" customHeight="1" x14ac:dyDescent="0.2">
      <c r="H723927" s="18"/>
    </row>
    <row r="723963" spans="8:8" ht="12" customHeight="1" x14ac:dyDescent="0.2">
      <c r="H723963" s="18"/>
    </row>
    <row r="723999" spans="8:8" ht="12" customHeight="1" x14ac:dyDescent="0.2">
      <c r="H723999" s="18"/>
    </row>
    <row r="724035" spans="8:8" ht="12" customHeight="1" x14ac:dyDescent="0.2">
      <c r="H724035" s="18"/>
    </row>
    <row r="724071" spans="8:8" ht="12" customHeight="1" x14ac:dyDescent="0.2">
      <c r="H724071" s="18"/>
    </row>
    <row r="724107" spans="8:8" ht="12" customHeight="1" x14ac:dyDescent="0.2">
      <c r="H724107" s="18"/>
    </row>
    <row r="724143" spans="8:8" ht="12" customHeight="1" x14ac:dyDescent="0.2">
      <c r="H724143" s="18"/>
    </row>
    <row r="724179" spans="8:8" ht="12" customHeight="1" x14ac:dyDescent="0.2">
      <c r="H724179" s="18"/>
    </row>
    <row r="724215" spans="8:8" ht="12" customHeight="1" x14ac:dyDescent="0.2">
      <c r="H724215" s="18"/>
    </row>
    <row r="724251" spans="8:8" ht="12" customHeight="1" x14ac:dyDescent="0.2">
      <c r="H724251" s="18"/>
    </row>
    <row r="724287" spans="8:8" ht="12" customHeight="1" x14ac:dyDescent="0.2">
      <c r="H724287" s="18"/>
    </row>
    <row r="724323" spans="8:8" ht="12" customHeight="1" x14ac:dyDescent="0.2">
      <c r="H724323" s="18"/>
    </row>
    <row r="724359" spans="8:8" ht="12" customHeight="1" x14ac:dyDescent="0.2">
      <c r="H724359" s="18"/>
    </row>
    <row r="724395" spans="8:8" ht="12" customHeight="1" x14ac:dyDescent="0.2">
      <c r="H724395" s="18"/>
    </row>
    <row r="724431" spans="8:8" ht="12" customHeight="1" x14ac:dyDescent="0.2">
      <c r="H724431" s="18"/>
    </row>
    <row r="724467" spans="8:8" ht="12" customHeight="1" x14ac:dyDescent="0.2">
      <c r="H724467" s="18"/>
    </row>
    <row r="724503" spans="8:8" ht="12" customHeight="1" x14ac:dyDescent="0.2">
      <c r="H724503" s="18"/>
    </row>
    <row r="724539" spans="8:8" ht="12" customHeight="1" x14ac:dyDescent="0.2">
      <c r="H724539" s="18"/>
    </row>
    <row r="724575" spans="8:8" ht="12" customHeight="1" x14ac:dyDescent="0.2">
      <c r="H724575" s="18"/>
    </row>
    <row r="724611" spans="8:8" ht="12" customHeight="1" x14ac:dyDescent="0.2">
      <c r="H724611" s="18"/>
    </row>
    <row r="724647" spans="8:8" ht="12" customHeight="1" x14ac:dyDescent="0.2">
      <c r="H724647" s="18"/>
    </row>
    <row r="724683" spans="8:8" ht="12" customHeight="1" x14ac:dyDescent="0.2">
      <c r="H724683" s="18"/>
    </row>
    <row r="724719" spans="8:8" ht="12" customHeight="1" x14ac:dyDescent="0.2">
      <c r="H724719" s="18"/>
    </row>
    <row r="724755" spans="8:8" ht="12" customHeight="1" x14ac:dyDescent="0.2">
      <c r="H724755" s="18"/>
    </row>
    <row r="724791" spans="8:8" ht="12" customHeight="1" x14ac:dyDescent="0.2">
      <c r="H724791" s="18"/>
    </row>
    <row r="724827" spans="8:8" ht="12" customHeight="1" x14ac:dyDescent="0.2">
      <c r="H724827" s="18"/>
    </row>
    <row r="724863" spans="8:8" ht="12" customHeight="1" x14ac:dyDescent="0.2">
      <c r="H724863" s="18"/>
    </row>
    <row r="724899" spans="8:8" ht="12" customHeight="1" x14ac:dyDescent="0.2">
      <c r="H724899" s="18"/>
    </row>
    <row r="724935" spans="8:8" ht="12" customHeight="1" x14ac:dyDescent="0.2">
      <c r="H724935" s="18"/>
    </row>
    <row r="724971" spans="8:8" ht="12" customHeight="1" x14ac:dyDescent="0.2">
      <c r="H724971" s="18"/>
    </row>
    <row r="725007" spans="8:8" ht="12" customHeight="1" x14ac:dyDescent="0.2">
      <c r="H725007" s="18"/>
    </row>
    <row r="725043" spans="8:8" ht="12" customHeight="1" x14ac:dyDescent="0.2">
      <c r="H725043" s="18"/>
    </row>
    <row r="725079" spans="8:8" ht="12" customHeight="1" x14ac:dyDescent="0.2">
      <c r="H725079" s="18"/>
    </row>
    <row r="725115" spans="8:8" ht="12" customHeight="1" x14ac:dyDescent="0.2">
      <c r="H725115" s="18"/>
    </row>
    <row r="725151" spans="8:8" ht="12" customHeight="1" x14ac:dyDescent="0.2">
      <c r="H725151" s="18"/>
    </row>
    <row r="725187" spans="8:8" ht="12" customHeight="1" x14ac:dyDescent="0.2">
      <c r="H725187" s="18"/>
    </row>
    <row r="725223" spans="8:8" ht="12" customHeight="1" x14ac:dyDescent="0.2">
      <c r="H725223" s="18"/>
    </row>
    <row r="725259" spans="8:8" ht="12" customHeight="1" x14ac:dyDescent="0.2">
      <c r="H725259" s="18"/>
    </row>
    <row r="725295" spans="8:8" ht="12" customHeight="1" x14ac:dyDescent="0.2">
      <c r="H725295" s="18"/>
    </row>
    <row r="725331" spans="8:8" ht="12" customHeight="1" x14ac:dyDescent="0.2">
      <c r="H725331" s="18"/>
    </row>
    <row r="725367" spans="8:8" ht="12" customHeight="1" x14ac:dyDescent="0.2">
      <c r="H725367" s="18"/>
    </row>
    <row r="725403" spans="8:8" ht="12" customHeight="1" x14ac:dyDescent="0.2">
      <c r="H725403" s="18"/>
    </row>
    <row r="725439" spans="8:8" ht="12" customHeight="1" x14ac:dyDescent="0.2">
      <c r="H725439" s="18"/>
    </row>
    <row r="725475" spans="8:8" ht="12" customHeight="1" x14ac:dyDescent="0.2">
      <c r="H725475" s="18"/>
    </row>
    <row r="725511" spans="8:8" ht="12" customHeight="1" x14ac:dyDescent="0.2">
      <c r="H725511" s="18"/>
    </row>
    <row r="725547" spans="8:8" ht="12" customHeight="1" x14ac:dyDescent="0.2">
      <c r="H725547" s="18"/>
    </row>
    <row r="725583" spans="8:8" ht="12" customHeight="1" x14ac:dyDescent="0.2">
      <c r="H725583" s="18"/>
    </row>
    <row r="725619" spans="8:8" ht="12" customHeight="1" x14ac:dyDescent="0.2">
      <c r="H725619" s="18"/>
    </row>
    <row r="725655" spans="8:8" ht="12" customHeight="1" x14ac:dyDescent="0.2">
      <c r="H725655" s="18"/>
    </row>
    <row r="725691" spans="8:8" ht="12" customHeight="1" x14ac:dyDescent="0.2">
      <c r="H725691" s="18"/>
    </row>
    <row r="725727" spans="8:8" ht="12" customHeight="1" x14ac:dyDescent="0.2">
      <c r="H725727" s="18"/>
    </row>
    <row r="725763" spans="8:8" ht="12" customHeight="1" x14ac:dyDescent="0.2">
      <c r="H725763" s="18"/>
    </row>
    <row r="725799" spans="8:8" ht="12" customHeight="1" x14ac:dyDescent="0.2">
      <c r="H725799" s="18"/>
    </row>
    <row r="725835" spans="8:8" ht="12" customHeight="1" x14ac:dyDescent="0.2">
      <c r="H725835" s="18"/>
    </row>
    <row r="725871" spans="8:8" ht="12" customHeight="1" x14ac:dyDescent="0.2">
      <c r="H725871" s="18"/>
    </row>
    <row r="725907" spans="8:8" ht="12" customHeight="1" x14ac:dyDescent="0.2">
      <c r="H725907" s="18"/>
    </row>
    <row r="725943" spans="8:8" ht="12" customHeight="1" x14ac:dyDescent="0.2">
      <c r="H725943" s="18"/>
    </row>
    <row r="725979" spans="8:8" ht="12" customHeight="1" x14ac:dyDescent="0.2">
      <c r="H725979" s="18"/>
    </row>
    <row r="726015" spans="8:8" ht="12" customHeight="1" x14ac:dyDescent="0.2">
      <c r="H726015" s="18"/>
    </row>
    <row r="726051" spans="8:8" ht="12" customHeight="1" x14ac:dyDescent="0.2">
      <c r="H726051" s="18"/>
    </row>
    <row r="726087" spans="8:8" ht="12" customHeight="1" x14ac:dyDescent="0.2">
      <c r="H726087" s="18"/>
    </row>
    <row r="726123" spans="8:8" ht="12" customHeight="1" x14ac:dyDescent="0.2">
      <c r="H726123" s="18"/>
    </row>
    <row r="726159" spans="8:8" ht="12" customHeight="1" x14ac:dyDescent="0.2">
      <c r="H726159" s="18"/>
    </row>
    <row r="726195" spans="8:8" ht="12" customHeight="1" x14ac:dyDescent="0.2">
      <c r="H726195" s="18"/>
    </row>
    <row r="726231" spans="8:8" ht="12" customHeight="1" x14ac:dyDescent="0.2">
      <c r="H726231" s="18"/>
    </row>
    <row r="726267" spans="8:8" ht="12" customHeight="1" x14ac:dyDescent="0.2">
      <c r="H726267" s="18"/>
    </row>
    <row r="726303" spans="8:8" ht="12" customHeight="1" x14ac:dyDescent="0.2">
      <c r="H726303" s="18"/>
    </row>
    <row r="726339" spans="8:8" ht="12" customHeight="1" x14ac:dyDescent="0.2">
      <c r="H726339" s="18"/>
    </row>
    <row r="726375" spans="8:8" ht="12" customHeight="1" x14ac:dyDescent="0.2">
      <c r="H726375" s="18"/>
    </row>
    <row r="726411" spans="8:8" ht="12" customHeight="1" x14ac:dyDescent="0.2">
      <c r="H726411" s="18"/>
    </row>
    <row r="726447" spans="8:8" ht="12" customHeight="1" x14ac:dyDescent="0.2">
      <c r="H726447" s="18"/>
    </row>
    <row r="726483" spans="8:8" ht="12" customHeight="1" x14ac:dyDescent="0.2">
      <c r="H726483" s="18"/>
    </row>
    <row r="726519" spans="8:8" ht="12" customHeight="1" x14ac:dyDescent="0.2">
      <c r="H726519" s="18"/>
    </row>
    <row r="726555" spans="8:8" ht="12" customHeight="1" x14ac:dyDescent="0.2">
      <c r="H726555" s="18"/>
    </row>
    <row r="726591" spans="8:8" ht="12" customHeight="1" x14ac:dyDescent="0.2">
      <c r="H726591" s="18"/>
    </row>
    <row r="726627" spans="8:8" ht="12" customHeight="1" x14ac:dyDescent="0.2">
      <c r="H726627" s="18"/>
    </row>
    <row r="726663" spans="8:8" ht="12" customHeight="1" x14ac:dyDescent="0.2">
      <c r="H726663" s="18"/>
    </row>
    <row r="726699" spans="8:8" ht="12" customHeight="1" x14ac:dyDescent="0.2">
      <c r="H726699" s="18"/>
    </row>
    <row r="726735" spans="8:8" ht="12" customHeight="1" x14ac:dyDescent="0.2">
      <c r="H726735" s="18"/>
    </row>
    <row r="726771" spans="8:8" ht="12" customHeight="1" x14ac:dyDescent="0.2">
      <c r="H726771" s="18"/>
    </row>
    <row r="726807" spans="8:8" ht="12" customHeight="1" x14ac:dyDescent="0.2">
      <c r="H726807" s="18"/>
    </row>
    <row r="726843" spans="8:8" ht="12" customHeight="1" x14ac:dyDescent="0.2">
      <c r="H726843" s="18"/>
    </row>
    <row r="726879" spans="8:8" ht="12" customHeight="1" x14ac:dyDescent="0.2">
      <c r="H726879" s="18"/>
    </row>
    <row r="726915" spans="8:8" ht="12" customHeight="1" x14ac:dyDescent="0.2">
      <c r="H726915" s="18"/>
    </row>
    <row r="726951" spans="8:8" ht="12" customHeight="1" x14ac:dyDescent="0.2">
      <c r="H726951" s="18"/>
    </row>
    <row r="726987" spans="8:8" ht="12" customHeight="1" x14ac:dyDescent="0.2">
      <c r="H726987" s="18"/>
    </row>
    <row r="727023" spans="8:8" ht="12" customHeight="1" x14ac:dyDescent="0.2">
      <c r="H727023" s="18"/>
    </row>
    <row r="727059" spans="8:8" ht="12" customHeight="1" x14ac:dyDescent="0.2">
      <c r="H727059" s="18"/>
    </row>
    <row r="727095" spans="8:8" ht="12" customHeight="1" x14ac:dyDescent="0.2">
      <c r="H727095" s="18"/>
    </row>
    <row r="727131" spans="8:8" ht="12" customHeight="1" x14ac:dyDescent="0.2">
      <c r="H727131" s="18"/>
    </row>
    <row r="727167" spans="8:8" ht="12" customHeight="1" x14ac:dyDescent="0.2">
      <c r="H727167" s="18"/>
    </row>
    <row r="727203" spans="8:8" ht="12" customHeight="1" x14ac:dyDescent="0.2">
      <c r="H727203" s="18"/>
    </row>
    <row r="727239" spans="8:8" ht="12" customHeight="1" x14ac:dyDescent="0.2">
      <c r="H727239" s="18"/>
    </row>
    <row r="727275" spans="8:8" ht="12" customHeight="1" x14ac:dyDescent="0.2">
      <c r="H727275" s="18"/>
    </row>
    <row r="727311" spans="8:8" ht="12" customHeight="1" x14ac:dyDescent="0.2">
      <c r="H727311" s="18"/>
    </row>
    <row r="727347" spans="8:8" ht="12" customHeight="1" x14ac:dyDescent="0.2">
      <c r="H727347" s="18"/>
    </row>
    <row r="727383" spans="8:8" ht="12" customHeight="1" x14ac:dyDescent="0.2">
      <c r="H727383" s="18"/>
    </row>
    <row r="727419" spans="8:8" ht="12" customHeight="1" x14ac:dyDescent="0.2">
      <c r="H727419" s="18"/>
    </row>
    <row r="727455" spans="8:8" ht="12" customHeight="1" x14ac:dyDescent="0.2">
      <c r="H727455" s="18"/>
    </row>
    <row r="727491" spans="8:8" ht="12" customHeight="1" x14ac:dyDescent="0.2">
      <c r="H727491" s="18"/>
    </row>
    <row r="727527" spans="8:8" ht="12" customHeight="1" x14ac:dyDescent="0.2">
      <c r="H727527" s="18"/>
    </row>
    <row r="727563" spans="8:8" ht="12" customHeight="1" x14ac:dyDescent="0.2">
      <c r="H727563" s="18"/>
    </row>
    <row r="727599" spans="8:8" ht="12" customHeight="1" x14ac:dyDescent="0.2">
      <c r="H727599" s="18"/>
    </row>
    <row r="727635" spans="8:8" ht="12" customHeight="1" x14ac:dyDescent="0.2">
      <c r="H727635" s="18"/>
    </row>
    <row r="727671" spans="8:8" ht="12" customHeight="1" x14ac:dyDescent="0.2">
      <c r="H727671" s="18"/>
    </row>
    <row r="727707" spans="8:8" ht="12" customHeight="1" x14ac:dyDescent="0.2">
      <c r="H727707" s="18"/>
    </row>
    <row r="727743" spans="8:8" ht="12" customHeight="1" x14ac:dyDescent="0.2">
      <c r="H727743" s="18"/>
    </row>
    <row r="727779" spans="8:8" ht="12" customHeight="1" x14ac:dyDescent="0.2">
      <c r="H727779" s="18"/>
    </row>
    <row r="727815" spans="8:8" ht="12" customHeight="1" x14ac:dyDescent="0.2">
      <c r="H727815" s="18"/>
    </row>
    <row r="727851" spans="8:8" ht="12" customHeight="1" x14ac:dyDescent="0.2">
      <c r="H727851" s="18"/>
    </row>
    <row r="727887" spans="8:8" ht="12" customHeight="1" x14ac:dyDescent="0.2">
      <c r="H727887" s="18"/>
    </row>
    <row r="727923" spans="8:8" ht="12" customHeight="1" x14ac:dyDescent="0.2">
      <c r="H727923" s="18"/>
    </row>
    <row r="727959" spans="8:8" ht="12" customHeight="1" x14ac:dyDescent="0.2">
      <c r="H727959" s="18"/>
    </row>
    <row r="727995" spans="8:8" ht="12" customHeight="1" x14ac:dyDescent="0.2">
      <c r="H727995" s="18"/>
    </row>
    <row r="728031" spans="8:8" ht="12" customHeight="1" x14ac:dyDescent="0.2">
      <c r="H728031" s="18"/>
    </row>
    <row r="728067" spans="8:8" ht="12" customHeight="1" x14ac:dyDescent="0.2">
      <c r="H728067" s="18"/>
    </row>
    <row r="728103" spans="8:8" ht="12" customHeight="1" x14ac:dyDescent="0.2">
      <c r="H728103" s="18"/>
    </row>
    <row r="728139" spans="8:8" ht="12" customHeight="1" x14ac:dyDescent="0.2">
      <c r="H728139" s="18"/>
    </row>
    <row r="728175" spans="8:8" ht="12" customHeight="1" x14ac:dyDescent="0.2">
      <c r="H728175" s="18"/>
    </row>
    <row r="728211" spans="8:8" ht="12" customHeight="1" x14ac:dyDescent="0.2">
      <c r="H728211" s="18"/>
    </row>
    <row r="728247" spans="8:8" ht="12" customHeight="1" x14ac:dyDescent="0.2">
      <c r="H728247" s="18"/>
    </row>
    <row r="728283" spans="8:8" ht="12" customHeight="1" x14ac:dyDescent="0.2">
      <c r="H728283" s="18"/>
    </row>
    <row r="728319" spans="8:8" ht="12" customHeight="1" x14ac:dyDescent="0.2">
      <c r="H728319" s="18"/>
    </row>
    <row r="728355" spans="8:8" ht="12" customHeight="1" x14ac:dyDescent="0.2">
      <c r="H728355" s="18"/>
    </row>
    <row r="728391" spans="8:8" ht="12" customHeight="1" x14ac:dyDescent="0.2">
      <c r="H728391" s="18"/>
    </row>
    <row r="728427" spans="8:8" ht="12" customHeight="1" x14ac:dyDescent="0.2">
      <c r="H728427" s="18"/>
    </row>
    <row r="728463" spans="8:8" ht="12" customHeight="1" x14ac:dyDescent="0.2">
      <c r="H728463" s="18"/>
    </row>
    <row r="728499" spans="8:8" ht="12" customHeight="1" x14ac:dyDescent="0.2">
      <c r="H728499" s="18"/>
    </row>
    <row r="728535" spans="8:8" ht="12" customHeight="1" x14ac:dyDescent="0.2">
      <c r="H728535" s="18"/>
    </row>
    <row r="728571" spans="8:8" ht="12" customHeight="1" x14ac:dyDescent="0.2">
      <c r="H728571" s="18"/>
    </row>
    <row r="728607" spans="8:8" ht="12" customHeight="1" x14ac:dyDescent="0.2">
      <c r="H728607" s="18"/>
    </row>
    <row r="728643" spans="8:8" ht="12" customHeight="1" x14ac:dyDescent="0.2">
      <c r="H728643" s="18"/>
    </row>
    <row r="728679" spans="8:8" ht="12" customHeight="1" x14ac:dyDescent="0.2">
      <c r="H728679" s="18"/>
    </row>
    <row r="728715" spans="8:8" ht="12" customHeight="1" x14ac:dyDescent="0.2">
      <c r="H728715" s="18"/>
    </row>
    <row r="728751" spans="8:8" ht="12" customHeight="1" x14ac:dyDescent="0.2">
      <c r="H728751" s="18"/>
    </row>
    <row r="728787" spans="8:8" ht="12" customHeight="1" x14ac:dyDescent="0.2">
      <c r="H728787" s="18"/>
    </row>
    <row r="728823" spans="8:8" ht="12" customHeight="1" x14ac:dyDescent="0.2">
      <c r="H728823" s="18"/>
    </row>
    <row r="728859" spans="8:8" ht="12" customHeight="1" x14ac:dyDescent="0.2">
      <c r="H728859" s="18"/>
    </row>
    <row r="728895" spans="8:8" ht="12" customHeight="1" x14ac:dyDescent="0.2">
      <c r="H728895" s="18"/>
    </row>
    <row r="728931" spans="8:8" ht="12" customHeight="1" x14ac:dyDescent="0.2">
      <c r="H728931" s="18"/>
    </row>
    <row r="728967" spans="8:8" ht="12" customHeight="1" x14ac:dyDescent="0.2">
      <c r="H728967" s="18"/>
    </row>
    <row r="729003" spans="8:8" ht="12" customHeight="1" x14ac:dyDescent="0.2">
      <c r="H729003" s="18"/>
    </row>
    <row r="729039" spans="8:8" ht="12" customHeight="1" x14ac:dyDescent="0.2">
      <c r="H729039" s="18"/>
    </row>
    <row r="729075" spans="8:8" ht="12" customHeight="1" x14ac:dyDescent="0.2">
      <c r="H729075" s="18"/>
    </row>
    <row r="729111" spans="8:8" ht="12" customHeight="1" x14ac:dyDescent="0.2">
      <c r="H729111" s="18"/>
    </row>
    <row r="729147" spans="8:8" ht="12" customHeight="1" x14ac:dyDescent="0.2">
      <c r="H729147" s="18"/>
    </row>
    <row r="729183" spans="8:8" ht="12" customHeight="1" x14ac:dyDescent="0.2">
      <c r="H729183" s="18"/>
    </row>
    <row r="729219" spans="8:8" ht="12" customHeight="1" x14ac:dyDescent="0.2">
      <c r="H729219" s="18"/>
    </row>
    <row r="729255" spans="8:8" ht="12" customHeight="1" x14ac:dyDescent="0.2">
      <c r="H729255" s="18"/>
    </row>
    <row r="729291" spans="8:8" ht="12" customHeight="1" x14ac:dyDescent="0.2">
      <c r="H729291" s="18"/>
    </row>
    <row r="729327" spans="8:8" ht="12" customHeight="1" x14ac:dyDescent="0.2">
      <c r="H729327" s="18"/>
    </row>
    <row r="729363" spans="8:8" ht="12" customHeight="1" x14ac:dyDescent="0.2">
      <c r="H729363" s="18"/>
    </row>
    <row r="729399" spans="8:8" ht="12" customHeight="1" x14ac:dyDescent="0.2">
      <c r="H729399" s="18"/>
    </row>
    <row r="729435" spans="8:8" ht="12" customHeight="1" x14ac:dyDescent="0.2">
      <c r="H729435" s="18"/>
    </row>
    <row r="729471" spans="8:8" ht="12" customHeight="1" x14ac:dyDescent="0.2">
      <c r="H729471" s="18"/>
    </row>
    <row r="729507" spans="8:8" ht="12" customHeight="1" x14ac:dyDescent="0.2">
      <c r="H729507" s="18"/>
    </row>
    <row r="729543" spans="8:8" ht="12" customHeight="1" x14ac:dyDescent="0.2">
      <c r="H729543" s="18"/>
    </row>
    <row r="729579" spans="8:8" ht="12" customHeight="1" x14ac:dyDescent="0.2">
      <c r="H729579" s="18"/>
    </row>
    <row r="729615" spans="8:8" ht="12" customHeight="1" x14ac:dyDescent="0.2">
      <c r="H729615" s="18"/>
    </row>
    <row r="729651" spans="8:8" ht="12" customHeight="1" x14ac:dyDescent="0.2">
      <c r="H729651" s="18"/>
    </row>
    <row r="729687" spans="8:8" ht="12" customHeight="1" x14ac:dyDescent="0.2">
      <c r="H729687" s="18"/>
    </row>
    <row r="729723" spans="8:8" ht="12" customHeight="1" x14ac:dyDescent="0.2">
      <c r="H729723" s="18"/>
    </row>
    <row r="729759" spans="8:8" ht="12" customHeight="1" x14ac:dyDescent="0.2">
      <c r="H729759" s="18"/>
    </row>
    <row r="729795" spans="8:8" ht="12" customHeight="1" x14ac:dyDescent="0.2">
      <c r="H729795" s="18"/>
    </row>
    <row r="729831" spans="8:8" ht="12" customHeight="1" x14ac:dyDescent="0.2">
      <c r="H729831" s="18"/>
    </row>
    <row r="729867" spans="8:8" ht="12" customHeight="1" x14ac:dyDescent="0.2">
      <c r="H729867" s="18"/>
    </row>
    <row r="729903" spans="8:8" ht="12" customHeight="1" x14ac:dyDescent="0.2">
      <c r="H729903" s="18"/>
    </row>
    <row r="729939" spans="8:8" ht="12" customHeight="1" x14ac:dyDescent="0.2">
      <c r="H729939" s="18"/>
    </row>
    <row r="729975" spans="8:8" ht="12" customHeight="1" x14ac:dyDescent="0.2">
      <c r="H729975" s="18"/>
    </row>
    <row r="730011" spans="8:8" ht="12" customHeight="1" x14ac:dyDescent="0.2">
      <c r="H730011" s="18"/>
    </row>
    <row r="730047" spans="8:8" ht="12" customHeight="1" x14ac:dyDescent="0.2">
      <c r="H730047" s="18"/>
    </row>
    <row r="730083" spans="8:8" ht="12" customHeight="1" x14ac:dyDescent="0.2">
      <c r="H730083" s="18"/>
    </row>
    <row r="730119" spans="8:8" ht="12" customHeight="1" x14ac:dyDescent="0.2">
      <c r="H730119" s="18"/>
    </row>
    <row r="730155" spans="8:8" ht="12" customHeight="1" x14ac:dyDescent="0.2">
      <c r="H730155" s="18"/>
    </row>
    <row r="730191" spans="8:8" ht="12" customHeight="1" x14ac:dyDescent="0.2">
      <c r="H730191" s="18"/>
    </row>
    <row r="730227" spans="8:8" ht="12" customHeight="1" x14ac:dyDescent="0.2">
      <c r="H730227" s="18"/>
    </row>
    <row r="730263" spans="8:8" ht="12" customHeight="1" x14ac:dyDescent="0.2">
      <c r="H730263" s="18"/>
    </row>
    <row r="730299" spans="8:8" ht="12" customHeight="1" x14ac:dyDescent="0.2">
      <c r="H730299" s="18"/>
    </row>
    <row r="730335" spans="8:8" ht="12" customHeight="1" x14ac:dyDescent="0.2">
      <c r="H730335" s="18"/>
    </row>
    <row r="730371" spans="8:8" ht="12" customHeight="1" x14ac:dyDescent="0.2">
      <c r="H730371" s="18"/>
    </row>
    <row r="730407" spans="8:8" ht="12" customHeight="1" x14ac:dyDescent="0.2">
      <c r="H730407" s="18"/>
    </row>
    <row r="730443" spans="8:8" ht="12" customHeight="1" x14ac:dyDescent="0.2">
      <c r="H730443" s="18"/>
    </row>
    <row r="730479" spans="8:8" ht="12" customHeight="1" x14ac:dyDescent="0.2">
      <c r="H730479" s="18"/>
    </row>
    <row r="730515" spans="8:8" ht="12" customHeight="1" x14ac:dyDescent="0.2">
      <c r="H730515" s="18"/>
    </row>
    <row r="730551" spans="8:8" ht="12" customHeight="1" x14ac:dyDescent="0.2">
      <c r="H730551" s="18"/>
    </row>
    <row r="730587" spans="8:8" ht="12" customHeight="1" x14ac:dyDescent="0.2">
      <c r="H730587" s="18"/>
    </row>
    <row r="730623" spans="8:8" ht="12" customHeight="1" x14ac:dyDescent="0.2">
      <c r="H730623" s="18"/>
    </row>
    <row r="730659" spans="8:8" ht="12" customHeight="1" x14ac:dyDescent="0.2">
      <c r="H730659" s="18"/>
    </row>
    <row r="730695" spans="8:8" ht="12" customHeight="1" x14ac:dyDescent="0.2">
      <c r="H730695" s="18"/>
    </row>
    <row r="730731" spans="8:8" ht="12" customHeight="1" x14ac:dyDescent="0.2">
      <c r="H730731" s="18"/>
    </row>
    <row r="730767" spans="8:8" ht="12" customHeight="1" x14ac:dyDescent="0.2">
      <c r="H730767" s="18"/>
    </row>
    <row r="730803" spans="8:8" ht="12" customHeight="1" x14ac:dyDescent="0.2">
      <c r="H730803" s="18"/>
    </row>
    <row r="730839" spans="8:8" ht="12" customHeight="1" x14ac:dyDescent="0.2">
      <c r="H730839" s="18"/>
    </row>
    <row r="730875" spans="8:8" ht="12" customHeight="1" x14ac:dyDescent="0.2">
      <c r="H730875" s="18"/>
    </row>
    <row r="730911" spans="8:8" ht="12" customHeight="1" x14ac:dyDescent="0.2">
      <c r="H730911" s="18"/>
    </row>
    <row r="730947" spans="8:8" ht="12" customHeight="1" x14ac:dyDescent="0.2">
      <c r="H730947" s="18"/>
    </row>
    <row r="730983" spans="8:8" ht="12" customHeight="1" x14ac:dyDescent="0.2">
      <c r="H730983" s="18"/>
    </row>
    <row r="731019" spans="8:8" ht="12" customHeight="1" x14ac:dyDescent="0.2">
      <c r="H731019" s="18"/>
    </row>
    <row r="731055" spans="8:8" ht="12" customHeight="1" x14ac:dyDescent="0.2">
      <c r="H731055" s="18"/>
    </row>
    <row r="731091" spans="8:8" ht="12" customHeight="1" x14ac:dyDescent="0.2">
      <c r="H731091" s="18"/>
    </row>
    <row r="731127" spans="8:8" ht="12" customHeight="1" x14ac:dyDescent="0.2">
      <c r="H731127" s="18"/>
    </row>
    <row r="731163" spans="8:8" ht="12" customHeight="1" x14ac:dyDescent="0.2">
      <c r="H731163" s="18"/>
    </row>
    <row r="731199" spans="8:8" ht="12" customHeight="1" x14ac:dyDescent="0.2">
      <c r="H731199" s="18"/>
    </row>
    <row r="731235" spans="8:8" ht="12" customHeight="1" x14ac:dyDescent="0.2">
      <c r="H731235" s="18"/>
    </row>
    <row r="731271" spans="8:8" ht="12" customHeight="1" x14ac:dyDescent="0.2">
      <c r="H731271" s="18"/>
    </row>
    <row r="731307" spans="8:8" ht="12" customHeight="1" x14ac:dyDescent="0.2">
      <c r="H731307" s="18"/>
    </row>
    <row r="731343" spans="8:8" ht="12" customHeight="1" x14ac:dyDescent="0.2">
      <c r="H731343" s="18"/>
    </row>
    <row r="731379" spans="8:8" ht="12" customHeight="1" x14ac:dyDescent="0.2">
      <c r="H731379" s="18"/>
    </row>
    <row r="731415" spans="8:8" ht="12" customHeight="1" x14ac:dyDescent="0.2">
      <c r="H731415" s="18"/>
    </row>
    <row r="731451" spans="8:8" ht="12" customHeight="1" x14ac:dyDescent="0.2">
      <c r="H731451" s="18"/>
    </row>
    <row r="731487" spans="8:8" ht="12" customHeight="1" x14ac:dyDescent="0.2">
      <c r="H731487" s="18"/>
    </row>
    <row r="731523" spans="8:8" ht="12" customHeight="1" x14ac:dyDescent="0.2">
      <c r="H731523" s="18"/>
    </row>
    <row r="731559" spans="8:8" ht="12" customHeight="1" x14ac:dyDescent="0.2">
      <c r="H731559" s="18"/>
    </row>
    <row r="731595" spans="8:8" ht="12" customHeight="1" x14ac:dyDescent="0.2">
      <c r="H731595" s="18"/>
    </row>
    <row r="731631" spans="8:8" ht="12" customHeight="1" x14ac:dyDescent="0.2">
      <c r="H731631" s="18"/>
    </row>
    <row r="731667" spans="8:8" ht="12" customHeight="1" x14ac:dyDescent="0.2">
      <c r="H731667" s="18"/>
    </row>
    <row r="731703" spans="8:8" ht="12" customHeight="1" x14ac:dyDescent="0.2">
      <c r="H731703" s="18"/>
    </row>
    <row r="731739" spans="8:8" ht="12" customHeight="1" x14ac:dyDescent="0.2">
      <c r="H731739" s="18"/>
    </row>
    <row r="731775" spans="8:8" ht="12" customHeight="1" x14ac:dyDescent="0.2">
      <c r="H731775" s="18"/>
    </row>
    <row r="731811" spans="8:8" ht="12" customHeight="1" x14ac:dyDescent="0.2">
      <c r="H731811" s="18"/>
    </row>
    <row r="731847" spans="8:8" ht="12" customHeight="1" x14ac:dyDescent="0.2">
      <c r="H731847" s="18"/>
    </row>
    <row r="731883" spans="8:8" ht="12" customHeight="1" x14ac:dyDescent="0.2">
      <c r="H731883" s="18"/>
    </row>
    <row r="731919" spans="8:8" ht="12" customHeight="1" x14ac:dyDescent="0.2">
      <c r="H731919" s="18"/>
    </row>
    <row r="731955" spans="8:8" ht="12" customHeight="1" x14ac:dyDescent="0.2">
      <c r="H731955" s="18"/>
    </row>
    <row r="731991" spans="8:8" ht="12" customHeight="1" x14ac:dyDescent="0.2">
      <c r="H731991" s="18"/>
    </row>
    <row r="732027" spans="8:8" ht="12" customHeight="1" x14ac:dyDescent="0.2">
      <c r="H732027" s="18"/>
    </row>
    <row r="732063" spans="8:8" ht="12" customHeight="1" x14ac:dyDescent="0.2">
      <c r="H732063" s="18"/>
    </row>
    <row r="732099" spans="8:8" ht="12" customHeight="1" x14ac:dyDescent="0.2">
      <c r="H732099" s="18"/>
    </row>
    <row r="732135" spans="8:8" ht="12" customHeight="1" x14ac:dyDescent="0.2">
      <c r="H732135" s="18"/>
    </row>
    <row r="732171" spans="8:8" ht="12" customHeight="1" x14ac:dyDescent="0.2">
      <c r="H732171" s="18"/>
    </row>
    <row r="732207" spans="8:8" ht="12" customHeight="1" x14ac:dyDescent="0.2">
      <c r="H732207" s="18"/>
    </row>
    <row r="732243" spans="8:8" ht="12" customHeight="1" x14ac:dyDescent="0.2">
      <c r="H732243" s="18"/>
    </row>
    <row r="732279" spans="8:8" ht="12" customHeight="1" x14ac:dyDescent="0.2">
      <c r="H732279" s="18"/>
    </row>
    <row r="732315" spans="8:8" ht="12" customHeight="1" x14ac:dyDescent="0.2">
      <c r="H732315" s="18"/>
    </row>
    <row r="732351" spans="8:8" ht="12" customHeight="1" x14ac:dyDescent="0.2">
      <c r="H732351" s="18"/>
    </row>
    <row r="732387" spans="8:8" ht="12" customHeight="1" x14ac:dyDescent="0.2">
      <c r="H732387" s="18"/>
    </row>
    <row r="732423" spans="8:8" ht="12" customHeight="1" x14ac:dyDescent="0.2">
      <c r="H732423" s="18"/>
    </row>
    <row r="732459" spans="8:8" ht="12" customHeight="1" x14ac:dyDescent="0.2">
      <c r="H732459" s="18"/>
    </row>
    <row r="732495" spans="8:8" ht="12" customHeight="1" x14ac:dyDescent="0.2">
      <c r="H732495" s="18"/>
    </row>
    <row r="732531" spans="8:8" ht="12" customHeight="1" x14ac:dyDescent="0.2">
      <c r="H732531" s="18"/>
    </row>
    <row r="732567" spans="8:8" ht="12" customHeight="1" x14ac:dyDescent="0.2">
      <c r="H732567" s="18"/>
    </row>
    <row r="732603" spans="8:8" ht="12" customHeight="1" x14ac:dyDescent="0.2">
      <c r="H732603" s="18"/>
    </row>
    <row r="732639" spans="8:8" ht="12" customHeight="1" x14ac:dyDescent="0.2">
      <c r="H732639" s="18"/>
    </row>
    <row r="732675" spans="8:8" ht="12" customHeight="1" x14ac:dyDescent="0.2">
      <c r="H732675" s="18"/>
    </row>
    <row r="732711" spans="8:8" ht="12" customHeight="1" x14ac:dyDescent="0.2">
      <c r="H732711" s="18"/>
    </row>
    <row r="732747" spans="8:8" ht="12" customHeight="1" x14ac:dyDescent="0.2">
      <c r="H732747" s="18"/>
    </row>
    <row r="732783" spans="8:8" ht="12" customHeight="1" x14ac:dyDescent="0.2">
      <c r="H732783" s="18"/>
    </row>
    <row r="732819" spans="8:8" ht="12" customHeight="1" x14ac:dyDescent="0.2">
      <c r="H732819" s="18"/>
    </row>
    <row r="732855" spans="8:8" ht="12" customHeight="1" x14ac:dyDescent="0.2">
      <c r="H732855" s="18"/>
    </row>
    <row r="732891" spans="8:8" ht="12" customHeight="1" x14ac:dyDescent="0.2">
      <c r="H732891" s="18"/>
    </row>
    <row r="732927" spans="8:8" ht="12" customHeight="1" x14ac:dyDescent="0.2">
      <c r="H732927" s="18"/>
    </row>
    <row r="732963" spans="8:8" ht="12" customHeight="1" x14ac:dyDescent="0.2">
      <c r="H732963" s="18"/>
    </row>
    <row r="732999" spans="8:8" ht="12" customHeight="1" x14ac:dyDescent="0.2">
      <c r="H732999" s="18"/>
    </row>
    <row r="733035" spans="8:8" ht="12" customHeight="1" x14ac:dyDescent="0.2">
      <c r="H733035" s="18"/>
    </row>
    <row r="733071" spans="8:8" ht="12" customHeight="1" x14ac:dyDescent="0.2">
      <c r="H733071" s="18"/>
    </row>
    <row r="733107" spans="8:8" ht="12" customHeight="1" x14ac:dyDescent="0.2">
      <c r="H733107" s="18"/>
    </row>
    <row r="733143" spans="8:8" ht="12" customHeight="1" x14ac:dyDescent="0.2">
      <c r="H733143" s="18"/>
    </row>
    <row r="733179" spans="8:8" ht="12" customHeight="1" x14ac:dyDescent="0.2">
      <c r="H733179" s="18"/>
    </row>
    <row r="733215" spans="8:8" ht="12" customHeight="1" x14ac:dyDescent="0.2">
      <c r="H733215" s="18"/>
    </row>
    <row r="733251" spans="8:8" ht="12" customHeight="1" x14ac:dyDescent="0.2">
      <c r="H733251" s="18"/>
    </row>
    <row r="733287" spans="8:8" ht="12" customHeight="1" x14ac:dyDescent="0.2">
      <c r="H733287" s="18"/>
    </row>
    <row r="733323" spans="8:8" ht="12" customHeight="1" x14ac:dyDescent="0.2">
      <c r="H733323" s="18"/>
    </row>
    <row r="733359" spans="8:8" ht="12" customHeight="1" x14ac:dyDescent="0.2">
      <c r="H733359" s="18"/>
    </row>
    <row r="733395" spans="8:8" ht="12" customHeight="1" x14ac:dyDescent="0.2">
      <c r="H733395" s="18"/>
    </row>
    <row r="733431" spans="8:8" ht="12" customHeight="1" x14ac:dyDescent="0.2">
      <c r="H733431" s="18"/>
    </row>
    <row r="733467" spans="8:8" ht="12" customHeight="1" x14ac:dyDescent="0.2">
      <c r="H733467" s="18"/>
    </row>
    <row r="733503" spans="8:8" ht="12" customHeight="1" x14ac:dyDescent="0.2">
      <c r="H733503" s="18"/>
    </row>
    <row r="733539" spans="8:8" ht="12" customHeight="1" x14ac:dyDescent="0.2">
      <c r="H733539" s="18"/>
    </row>
    <row r="733575" spans="8:8" ht="12" customHeight="1" x14ac:dyDescent="0.2">
      <c r="H733575" s="18"/>
    </row>
    <row r="733611" spans="8:8" ht="12" customHeight="1" x14ac:dyDescent="0.2">
      <c r="H733611" s="18"/>
    </row>
    <row r="733647" spans="8:8" ht="12" customHeight="1" x14ac:dyDescent="0.2">
      <c r="H733647" s="18"/>
    </row>
    <row r="733683" spans="8:8" ht="12" customHeight="1" x14ac:dyDescent="0.2">
      <c r="H733683" s="18"/>
    </row>
    <row r="733719" spans="8:8" ht="12" customHeight="1" x14ac:dyDescent="0.2">
      <c r="H733719" s="18"/>
    </row>
    <row r="733755" spans="8:8" ht="12" customHeight="1" x14ac:dyDescent="0.2">
      <c r="H733755" s="18"/>
    </row>
    <row r="733791" spans="8:8" ht="12" customHeight="1" x14ac:dyDescent="0.2">
      <c r="H733791" s="18"/>
    </row>
    <row r="733827" spans="8:8" ht="12" customHeight="1" x14ac:dyDescent="0.2">
      <c r="H733827" s="18"/>
    </row>
    <row r="733863" spans="8:8" ht="12" customHeight="1" x14ac:dyDescent="0.2">
      <c r="H733863" s="18"/>
    </row>
    <row r="733899" spans="8:8" ht="12" customHeight="1" x14ac:dyDescent="0.2">
      <c r="H733899" s="18"/>
    </row>
    <row r="733935" spans="8:8" ht="12" customHeight="1" x14ac:dyDescent="0.2">
      <c r="H733935" s="18"/>
    </row>
    <row r="733971" spans="8:8" ht="12" customHeight="1" x14ac:dyDescent="0.2">
      <c r="H733971" s="18"/>
    </row>
    <row r="734007" spans="8:8" ht="12" customHeight="1" x14ac:dyDescent="0.2">
      <c r="H734007" s="18"/>
    </row>
    <row r="734043" spans="8:8" ht="12" customHeight="1" x14ac:dyDescent="0.2">
      <c r="H734043" s="18"/>
    </row>
    <row r="734079" spans="8:8" ht="12" customHeight="1" x14ac:dyDescent="0.2">
      <c r="H734079" s="18"/>
    </row>
    <row r="734115" spans="8:8" ht="12" customHeight="1" x14ac:dyDescent="0.2">
      <c r="H734115" s="18"/>
    </row>
    <row r="734151" spans="8:8" ht="12" customHeight="1" x14ac:dyDescent="0.2">
      <c r="H734151" s="18"/>
    </row>
    <row r="734187" spans="8:8" ht="12" customHeight="1" x14ac:dyDescent="0.2">
      <c r="H734187" s="18"/>
    </row>
    <row r="734223" spans="8:8" ht="12" customHeight="1" x14ac:dyDescent="0.2">
      <c r="H734223" s="18"/>
    </row>
    <row r="734259" spans="8:8" ht="12" customHeight="1" x14ac:dyDescent="0.2">
      <c r="H734259" s="18"/>
    </row>
    <row r="734295" spans="8:8" ht="12" customHeight="1" x14ac:dyDescent="0.2">
      <c r="H734295" s="18"/>
    </row>
    <row r="734331" spans="8:8" ht="12" customHeight="1" x14ac:dyDescent="0.2">
      <c r="H734331" s="18"/>
    </row>
    <row r="734367" spans="8:8" ht="12" customHeight="1" x14ac:dyDescent="0.2">
      <c r="H734367" s="18"/>
    </row>
    <row r="734403" spans="8:8" ht="12" customHeight="1" x14ac:dyDescent="0.2">
      <c r="H734403" s="18"/>
    </row>
    <row r="734439" spans="8:8" ht="12" customHeight="1" x14ac:dyDescent="0.2">
      <c r="H734439" s="18"/>
    </row>
    <row r="734475" spans="8:8" ht="12" customHeight="1" x14ac:dyDescent="0.2">
      <c r="H734475" s="18"/>
    </row>
    <row r="734511" spans="8:8" ht="12" customHeight="1" x14ac:dyDescent="0.2">
      <c r="H734511" s="18"/>
    </row>
    <row r="734547" spans="8:8" ht="12" customHeight="1" x14ac:dyDescent="0.2">
      <c r="H734547" s="18"/>
    </row>
    <row r="734583" spans="8:8" ht="12" customHeight="1" x14ac:dyDescent="0.2">
      <c r="H734583" s="18"/>
    </row>
    <row r="734619" spans="8:8" ht="12" customHeight="1" x14ac:dyDescent="0.2">
      <c r="H734619" s="18"/>
    </row>
    <row r="734655" spans="8:8" ht="12" customHeight="1" x14ac:dyDescent="0.2">
      <c r="H734655" s="18"/>
    </row>
    <row r="734691" spans="8:8" ht="12" customHeight="1" x14ac:dyDescent="0.2">
      <c r="H734691" s="18"/>
    </row>
    <row r="734727" spans="8:8" ht="12" customHeight="1" x14ac:dyDescent="0.2">
      <c r="H734727" s="18"/>
    </row>
    <row r="734763" spans="8:8" ht="12" customHeight="1" x14ac:dyDescent="0.2">
      <c r="H734763" s="18"/>
    </row>
    <row r="734799" spans="8:8" ht="12" customHeight="1" x14ac:dyDescent="0.2">
      <c r="H734799" s="18"/>
    </row>
    <row r="734835" spans="8:8" ht="12" customHeight="1" x14ac:dyDescent="0.2">
      <c r="H734835" s="18"/>
    </row>
    <row r="734871" spans="8:8" ht="12" customHeight="1" x14ac:dyDescent="0.2">
      <c r="H734871" s="18"/>
    </row>
    <row r="734907" spans="8:8" ht="12" customHeight="1" x14ac:dyDescent="0.2">
      <c r="H734907" s="18"/>
    </row>
    <row r="734943" spans="8:8" ht="12" customHeight="1" x14ac:dyDescent="0.2">
      <c r="H734943" s="18"/>
    </row>
    <row r="734979" spans="8:8" ht="12" customHeight="1" x14ac:dyDescent="0.2">
      <c r="H734979" s="18"/>
    </row>
    <row r="735015" spans="8:8" ht="12" customHeight="1" x14ac:dyDescent="0.2">
      <c r="H735015" s="18"/>
    </row>
    <row r="735051" spans="8:8" ht="12" customHeight="1" x14ac:dyDescent="0.2">
      <c r="H735051" s="18"/>
    </row>
    <row r="735087" spans="8:8" ht="12" customHeight="1" x14ac:dyDescent="0.2">
      <c r="H735087" s="18"/>
    </row>
    <row r="735123" spans="8:8" ht="12" customHeight="1" x14ac:dyDescent="0.2">
      <c r="H735123" s="18"/>
    </row>
    <row r="735159" spans="8:8" ht="12" customHeight="1" x14ac:dyDescent="0.2">
      <c r="H735159" s="18"/>
    </row>
    <row r="735195" spans="8:8" ht="12" customHeight="1" x14ac:dyDescent="0.2">
      <c r="H735195" s="18"/>
    </row>
    <row r="735231" spans="8:8" ht="12" customHeight="1" x14ac:dyDescent="0.2">
      <c r="H735231" s="18"/>
    </row>
    <row r="735267" spans="8:8" ht="12" customHeight="1" x14ac:dyDescent="0.2">
      <c r="H735267" s="18"/>
    </row>
    <row r="735303" spans="8:8" ht="12" customHeight="1" x14ac:dyDescent="0.2">
      <c r="H735303" s="18"/>
    </row>
    <row r="735339" spans="8:8" ht="12" customHeight="1" x14ac:dyDescent="0.2">
      <c r="H735339" s="18"/>
    </row>
    <row r="735375" spans="8:8" ht="12" customHeight="1" x14ac:dyDescent="0.2">
      <c r="H735375" s="18"/>
    </row>
    <row r="735411" spans="8:8" ht="12" customHeight="1" x14ac:dyDescent="0.2">
      <c r="H735411" s="18"/>
    </row>
    <row r="735447" spans="8:8" ht="12" customHeight="1" x14ac:dyDescent="0.2">
      <c r="H735447" s="18"/>
    </row>
    <row r="735483" spans="8:8" ht="12" customHeight="1" x14ac:dyDescent="0.2">
      <c r="H735483" s="18"/>
    </row>
    <row r="735519" spans="8:8" ht="12" customHeight="1" x14ac:dyDescent="0.2">
      <c r="H735519" s="18"/>
    </row>
    <row r="735555" spans="8:8" ht="12" customHeight="1" x14ac:dyDescent="0.2">
      <c r="H735555" s="18"/>
    </row>
    <row r="735591" spans="8:8" ht="12" customHeight="1" x14ac:dyDescent="0.2">
      <c r="H735591" s="18"/>
    </row>
    <row r="735627" spans="8:8" ht="12" customHeight="1" x14ac:dyDescent="0.2">
      <c r="H735627" s="18"/>
    </row>
    <row r="735663" spans="8:8" ht="12" customHeight="1" x14ac:dyDescent="0.2">
      <c r="H735663" s="18"/>
    </row>
    <row r="735699" spans="8:8" ht="12" customHeight="1" x14ac:dyDescent="0.2">
      <c r="H735699" s="18"/>
    </row>
    <row r="735735" spans="8:8" ht="12" customHeight="1" x14ac:dyDescent="0.2">
      <c r="H735735" s="18"/>
    </row>
    <row r="735771" spans="8:8" ht="12" customHeight="1" x14ac:dyDescent="0.2">
      <c r="H735771" s="18"/>
    </row>
    <row r="735807" spans="8:8" ht="12" customHeight="1" x14ac:dyDescent="0.2">
      <c r="H735807" s="18"/>
    </row>
    <row r="735843" spans="8:8" ht="12" customHeight="1" x14ac:dyDescent="0.2">
      <c r="H735843" s="18"/>
    </row>
    <row r="735879" spans="8:8" ht="12" customHeight="1" x14ac:dyDescent="0.2">
      <c r="H735879" s="18"/>
    </row>
    <row r="735915" spans="8:8" ht="12" customHeight="1" x14ac:dyDescent="0.2">
      <c r="H735915" s="18"/>
    </row>
    <row r="735951" spans="8:8" ht="12" customHeight="1" x14ac:dyDescent="0.2">
      <c r="H735951" s="18"/>
    </row>
    <row r="735987" spans="8:8" ht="12" customHeight="1" x14ac:dyDescent="0.2">
      <c r="H735987" s="18"/>
    </row>
    <row r="736023" spans="8:8" ht="12" customHeight="1" x14ac:dyDescent="0.2">
      <c r="H736023" s="18"/>
    </row>
    <row r="736059" spans="8:8" ht="12" customHeight="1" x14ac:dyDescent="0.2">
      <c r="H736059" s="18"/>
    </row>
    <row r="736095" spans="8:8" ht="12" customHeight="1" x14ac:dyDescent="0.2">
      <c r="H736095" s="18"/>
    </row>
    <row r="736131" spans="8:8" ht="12" customHeight="1" x14ac:dyDescent="0.2">
      <c r="H736131" s="18"/>
    </row>
    <row r="736167" spans="8:8" ht="12" customHeight="1" x14ac:dyDescent="0.2">
      <c r="H736167" s="18"/>
    </row>
    <row r="736203" spans="8:8" ht="12" customHeight="1" x14ac:dyDescent="0.2">
      <c r="H736203" s="18"/>
    </row>
    <row r="736239" spans="8:8" ht="12" customHeight="1" x14ac:dyDescent="0.2">
      <c r="H736239" s="18"/>
    </row>
    <row r="736275" spans="8:8" ht="12" customHeight="1" x14ac:dyDescent="0.2">
      <c r="H736275" s="18"/>
    </row>
    <row r="736311" spans="8:8" ht="12" customHeight="1" x14ac:dyDescent="0.2">
      <c r="H736311" s="18"/>
    </row>
    <row r="736347" spans="8:8" ht="12" customHeight="1" x14ac:dyDescent="0.2">
      <c r="H736347" s="18"/>
    </row>
    <row r="736383" spans="8:8" ht="12" customHeight="1" x14ac:dyDescent="0.2">
      <c r="H736383" s="18"/>
    </row>
    <row r="736419" spans="8:8" ht="12" customHeight="1" x14ac:dyDescent="0.2">
      <c r="H736419" s="18"/>
    </row>
    <row r="736455" spans="8:8" ht="12" customHeight="1" x14ac:dyDescent="0.2">
      <c r="H736455" s="18"/>
    </row>
    <row r="736491" spans="8:8" ht="12" customHeight="1" x14ac:dyDescent="0.2">
      <c r="H736491" s="18"/>
    </row>
    <row r="736527" spans="8:8" ht="12" customHeight="1" x14ac:dyDescent="0.2">
      <c r="H736527" s="18"/>
    </row>
    <row r="736563" spans="8:8" ht="12" customHeight="1" x14ac:dyDescent="0.2">
      <c r="H736563" s="18"/>
    </row>
    <row r="736599" spans="8:8" ht="12" customHeight="1" x14ac:dyDescent="0.2">
      <c r="H736599" s="18"/>
    </row>
    <row r="736635" spans="8:8" ht="12" customHeight="1" x14ac:dyDescent="0.2">
      <c r="H736635" s="18"/>
    </row>
    <row r="736671" spans="8:8" ht="12" customHeight="1" x14ac:dyDescent="0.2">
      <c r="H736671" s="18"/>
    </row>
    <row r="736707" spans="8:8" ht="12" customHeight="1" x14ac:dyDescent="0.2">
      <c r="H736707" s="18"/>
    </row>
    <row r="736743" spans="8:8" ht="12" customHeight="1" x14ac:dyDescent="0.2">
      <c r="H736743" s="18"/>
    </row>
    <row r="736779" spans="8:8" ht="12" customHeight="1" x14ac:dyDescent="0.2">
      <c r="H736779" s="18"/>
    </row>
    <row r="736815" spans="8:8" ht="12" customHeight="1" x14ac:dyDescent="0.2">
      <c r="H736815" s="18"/>
    </row>
    <row r="736851" spans="8:8" ht="12" customHeight="1" x14ac:dyDescent="0.2">
      <c r="H736851" s="18"/>
    </row>
    <row r="736887" spans="8:8" ht="12" customHeight="1" x14ac:dyDescent="0.2">
      <c r="H736887" s="18"/>
    </row>
    <row r="736923" spans="8:8" ht="12" customHeight="1" x14ac:dyDescent="0.2">
      <c r="H736923" s="18"/>
    </row>
    <row r="736959" spans="8:8" ht="12" customHeight="1" x14ac:dyDescent="0.2">
      <c r="H736959" s="18"/>
    </row>
    <row r="736995" spans="8:8" ht="12" customHeight="1" x14ac:dyDescent="0.2">
      <c r="H736995" s="18"/>
    </row>
    <row r="737031" spans="8:8" ht="12" customHeight="1" x14ac:dyDescent="0.2">
      <c r="H737031" s="18"/>
    </row>
    <row r="737067" spans="8:8" ht="12" customHeight="1" x14ac:dyDescent="0.2">
      <c r="H737067" s="18"/>
    </row>
    <row r="737103" spans="8:8" ht="12" customHeight="1" x14ac:dyDescent="0.2">
      <c r="H737103" s="18"/>
    </row>
    <row r="737139" spans="8:8" ht="12" customHeight="1" x14ac:dyDescent="0.2">
      <c r="H737139" s="18"/>
    </row>
    <row r="737175" spans="8:8" ht="12" customHeight="1" x14ac:dyDescent="0.2">
      <c r="H737175" s="18"/>
    </row>
    <row r="737211" spans="8:8" ht="12" customHeight="1" x14ac:dyDescent="0.2">
      <c r="H737211" s="18"/>
    </row>
    <row r="737247" spans="8:8" ht="12" customHeight="1" x14ac:dyDescent="0.2">
      <c r="H737247" s="18"/>
    </row>
    <row r="737283" spans="8:8" ht="12" customHeight="1" x14ac:dyDescent="0.2">
      <c r="H737283" s="18"/>
    </row>
    <row r="737319" spans="8:8" ht="12" customHeight="1" x14ac:dyDescent="0.2">
      <c r="H737319" s="18"/>
    </row>
    <row r="737355" spans="8:8" ht="12" customHeight="1" x14ac:dyDescent="0.2">
      <c r="H737355" s="18"/>
    </row>
    <row r="737391" spans="8:8" ht="12" customHeight="1" x14ac:dyDescent="0.2">
      <c r="H737391" s="18"/>
    </row>
    <row r="737427" spans="8:8" ht="12" customHeight="1" x14ac:dyDescent="0.2">
      <c r="H737427" s="18"/>
    </row>
    <row r="737463" spans="8:8" ht="12" customHeight="1" x14ac:dyDescent="0.2">
      <c r="H737463" s="18"/>
    </row>
    <row r="737499" spans="8:8" ht="12" customHeight="1" x14ac:dyDescent="0.2">
      <c r="H737499" s="18"/>
    </row>
    <row r="737535" spans="8:8" ht="12" customHeight="1" x14ac:dyDescent="0.2">
      <c r="H737535" s="18"/>
    </row>
    <row r="737571" spans="8:8" ht="12" customHeight="1" x14ac:dyDescent="0.2">
      <c r="H737571" s="18"/>
    </row>
    <row r="737607" spans="8:8" ht="12" customHeight="1" x14ac:dyDescent="0.2">
      <c r="H737607" s="18"/>
    </row>
    <row r="737643" spans="8:8" ht="12" customHeight="1" x14ac:dyDescent="0.2">
      <c r="H737643" s="18"/>
    </row>
    <row r="737679" spans="8:8" ht="12" customHeight="1" x14ac:dyDescent="0.2">
      <c r="H737679" s="18"/>
    </row>
    <row r="737715" spans="8:8" ht="12" customHeight="1" x14ac:dyDescent="0.2">
      <c r="H737715" s="18"/>
    </row>
    <row r="737751" spans="8:8" ht="12" customHeight="1" x14ac:dyDescent="0.2">
      <c r="H737751" s="18"/>
    </row>
    <row r="737787" spans="8:8" ht="12" customHeight="1" x14ac:dyDescent="0.2">
      <c r="H737787" s="18"/>
    </row>
    <row r="737823" spans="8:8" ht="12" customHeight="1" x14ac:dyDescent="0.2">
      <c r="H737823" s="18"/>
    </row>
    <row r="737859" spans="8:8" ht="12" customHeight="1" x14ac:dyDescent="0.2">
      <c r="H737859" s="18"/>
    </row>
    <row r="737895" spans="8:8" ht="12" customHeight="1" x14ac:dyDescent="0.2">
      <c r="H737895" s="18"/>
    </row>
    <row r="737931" spans="8:8" ht="12" customHeight="1" x14ac:dyDescent="0.2">
      <c r="H737931" s="18"/>
    </row>
    <row r="737967" spans="8:8" ht="12" customHeight="1" x14ac:dyDescent="0.2">
      <c r="H737967" s="18"/>
    </row>
    <row r="738003" spans="8:8" ht="12" customHeight="1" x14ac:dyDescent="0.2">
      <c r="H738003" s="18"/>
    </row>
    <row r="738039" spans="8:8" ht="12" customHeight="1" x14ac:dyDescent="0.2">
      <c r="H738039" s="18"/>
    </row>
    <row r="738075" spans="8:8" ht="12" customHeight="1" x14ac:dyDescent="0.2">
      <c r="H738075" s="18"/>
    </row>
    <row r="738111" spans="8:8" ht="12" customHeight="1" x14ac:dyDescent="0.2">
      <c r="H738111" s="18"/>
    </row>
    <row r="738147" spans="8:8" ht="12" customHeight="1" x14ac:dyDescent="0.2">
      <c r="H738147" s="18"/>
    </row>
    <row r="738183" spans="8:8" ht="12" customHeight="1" x14ac:dyDescent="0.2">
      <c r="H738183" s="18"/>
    </row>
    <row r="738219" spans="8:8" ht="12" customHeight="1" x14ac:dyDescent="0.2">
      <c r="H738219" s="18"/>
    </row>
    <row r="738255" spans="8:8" ht="12" customHeight="1" x14ac:dyDescent="0.2">
      <c r="H738255" s="18"/>
    </row>
    <row r="738291" spans="8:8" ht="12" customHeight="1" x14ac:dyDescent="0.2">
      <c r="H738291" s="18"/>
    </row>
    <row r="738327" spans="8:8" ht="12" customHeight="1" x14ac:dyDescent="0.2">
      <c r="H738327" s="18"/>
    </row>
    <row r="738363" spans="8:8" ht="12" customHeight="1" x14ac:dyDescent="0.2">
      <c r="H738363" s="18"/>
    </row>
    <row r="738399" spans="8:8" ht="12" customHeight="1" x14ac:dyDescent="0.2">
      <c r="H738399" s="18"/>
    </row>
    <row r="738435" spans="8:8" ht="12" customHeight="1" x14ac:dyDescent="0.2">
      <c r="H738435" s="18"/>
    </row>
    <row r="738471" spans="8:8" ht="12" customHeight="1" x14ac:dyDescent="0.2">
      <c r="H738471" s="18"/>
    </row>
    <row r="738507" spans="8:8" ht="12" customHeight="1" x14ac:dyDescent="0.2">
      <c r="H738507" s="18"/>
    </row>
    <row r="738543" spans="8:8" ht="12" customHeight="1" x14ac:dyDescent="0.2">
      <c r="H738543" s="18"/>
    </row>
    <row r="738579" spans="8:8" ht="12" customHeight="1" x14ac:dyDescent="0.2">
      <c r="H738579" s="18"/>
    </row>
    <row r="738615" spans="8:8" ht="12" customHeight="1" x14ac:dyDescent="0.2">
      <c r="H738615" s="18"/>
    </row>
    <row r="738651" spans="8:8" ht="12" customHeight="1" x14ac:dyDescent="0.2">
      <c r="H738651" s="18"/>
    </row>
    <row r="738687" spans="8:8" ht="12" customHeight="1" x14ac:dyDescent="0.2">
      <c r="H738687" s="18"/>
    </row>
    <row r="738723" spans="8:8" ht="12" customHeight="1" x14ac:dyDescent="0.2">
      <c r="H738723" s="18"/>
    </row>
    <row r="738759" spans="8:8" ht="12" customHeight="1" x14ac:dyDescent="0.2">
      <c r="H738759" s="18"/>
    </row>
    <row r="738795" spans="8:8" ht="12" customHeight="1" x14ac:dyDescent="0.2">
      <c r="H738795" s="18"/>
    </row>
    <row r="738831" spans="8:8" ht="12" customHeight="1" x14ac:dyDescent="0.2">
      <c r="H738831" s="18"/>
    </row>
    <row r="738867" spans="8:8" ht="12" customHeight="1" x14ac:dyDescent="0.2">
      <c r="H738867" s="18"/>
    </row>
    <row r="738903" spans="8:8" ht="12" customHeight="1" x14ac:dyDescent="0.2">
      <c r="H738903" s="18"/>
    </row>
    <row r="738939" spans="8:8" ht="12" customHeight="1" x14ac:dyDescent="0.2">
      <c r="H738939" s="18"/>
    </row>
    <row r="738975" spans="8:8" ht="12" customHeight="1" x14ac:dyDescent="0.2">
      <c r="H738975" s="18"/>
    </row>
    <row r="739011" spans="8:8" ht="12" customHeight="1" x14ac:dyDescent="0.2">
      <c r="H739011" s="18"/>
    </row>
    <row r="739047" spans="8:8" ht="12" customHeight="1" x14ac:dyDescent="0.2">
      <c r="H739047" s="18"/>
    </row>
    <row r="739083" spans="8:8" ht="12" customHeight="1" x14ac:dyDescent="0.2">
      <c r="H739083" s="18"/>
    </row>
    <row r="739119" spans="8:8" ht="12" customHeight="1" x14ac:dyDescent="0.2">
      <c r="H739119" s="18"/>
    </row>
    <row r="739155" spans="8:8" ht="12" customHeight="1" x14ac:dyDescent="0.2">
      <c r="H739155" s="18"/>
    </row>
    <row r="739191" spans="8:8" ht="12" customHeight="1" x14ac:dyDescent="0.2">
      <c r="H739191" s="18"/>
    </row>
    <row r="739227" spans="8:8" ht="12" customHeight="1" x14ac:dyDescent="0.2">
      <c r="H739227" s="18"/>
    </row>
    <row r="739263" spans="8:8" ht="12" customHeight="1" x14ac:dyDescent="0.2">
      <c r="H739263" s="18"/>
    </row>
    <row r="739299" spans="8:8" ht="12" customHeight="1" x14ac:dyDescent="0.2">
      <c r="H739299" s="18"/>
    </row>
    <row r="739335" spans="8:8" ht="12" customHeight="1" x14ac:dyDescent="0.2">
      <c r="H739335" s="18"/>
    </row>
    <row r="739371" spans="8:8" ht="12" customHeight="1" x14ac:dyDescent="0.2">
      <c r="H739371" s="18"/>
    </row>
    <row r="739407" spans="8:8" ht="12" customHeight="1" x14ac:dyDescent="0.2">
      <c r="H739407" s="18"/>
    </row>
    <row r="739443" spans="8:8" ht="12" customHeight="1" x14ac:dyDescent="0.2">
      <c r="H739443" s="18"/>
    </row>
    <row r="739479" spans="8:8" ht="12" customHeight="1" x14ac:dyDescent="0.2">
      <c r="H739479" s="18"/>
    </row>
    <row r="739515" spans="8:8" ht="12" customHeight="1" x14ac:dyDescent="0.2">
      <c r="H739515" s="18"/>
    </row>
    <row r="739551" spans="8:8" ht="12" customHeight="1" x14ac:dyDescent="0.2">
      <c r="H739551" s="18"/>
    </row>
    <row r="739587" spans="8:8" ht="12" customHeight="1" x14ac:dyDescent="0.2">
      <c r="H739587" s="18"/>
    </row>
    <row r="739623" spans="8:8" ht="12" customHeight="1" x14ac:dyDescent="0.2">
      <c r="H739623" s="18"/>
    </row>
    <row r="739659" spans="8:8" ht="12" customHeight="1" x14ac:dyDescent="0.2">
      <c r="H739659" s="18"/>
    </row>
    <row r="739695" spans="8:8" ht="12" customHeight="1" x14ac:dyDescent="0.2">
      <c r="H739695" s="18"/>
    </row>
    <row r="739731" spans="8:8" ht="12" customHeight="1" x14ac:dyDescent="0.2">
      <c r="H739731" s="18"/>
    </row>
    <row r="739767" spans="8:8" ht="12" customHeight="1" x14ac:dyDescent="0.2">
      <c r="H739767" s="18"/>
    </row>
    <row r="739803" spans="8:8" ht="12" customHeight="1" x14ac:dyDescent="0.2">
      <c r="H739803" s="18"/>
    </row>
    <row r="739839" spans="8:8" ht="12" customHeight="1" x14ac:dyDescent="0.2">
      <c r="H739839" s="18"/>
    </row>
    <row r="739875" spans="8:8" ht="12" customHeight="1" x14ac:dyDescent="0.2">
      <c r="H739875" s="18"/>
    </row>
    <row r="739911" spans="8:8" ht="12" customHeight="1" x14ac:dyDescent="0.2">
      <c r="H739911" s="18"/>
    </row>
    <row r="739947" spans="8:8" ht="12" customHeight="1" x14ac:dyDescent="0.2">
      <c r="H739947" s="18"/>
    </row>
    <row r="739983" spans="8:8" ht="12" customHeight="1" x14ac:dyDescent="0.2">
      <c r="H739983" s="18"/>
    </row>
    <row r="740019" spans="8:8" ht="12" customHeight="1" x14ac:dyDescent="0.2">
      <c r="H740019" s="18"/>
    </row>
    <row r="740055" spans="8:8" ht="12" customHeight="1" x14ac:dyDescent="0.2">
      <c r="H740055" s="18"/>
    </row>
    <row r="740091" spans="8:8" ht="12" customHeight="1" x14ac:dyDescent="0.2">
      <c r="H740091" s="18"/>
    </row>
    <row r="740127" spans="8:8" ht="12" customHeight="1" x14ac:dyDescent="0.2">
      <c r="H740127" s="18"/>
    </row>
    <row r="740163" spans="8:8" ht="12" customHeight="1" x14ac:dyDescent="0.2">
      <c r="H740163" s="18"/>
    </row>
    <row r="740199" spans="8:8" ht="12" customHeight="1" x14ac:dyDescent="0.2">
      <c r="H740199" s="18"/>
    </row>
    <row r="740235" spans="8:8" ht="12" customHeight="1" x14ac:dyDescent="0.2">
      <c r="H740235" s="18"/>
    </row>
    <row r="740271" spans="8:8" ht="12" customHeight="1" x14ac:dyDescent="0.2">
      <c r="H740271" s="18"/>
    </row>
    <row r="740307" spans="8:8" ht="12" customHeight="1" x14ac:dyDescent="0.2">
      <c r="H740307" s="18"/>
    </row>
    <row r="740343" spans="8:8" ht="12" customHeight="1" x14ac:dyDescent="0.2">
      <c r="H740343" s="18"/>
    </row>
    <row r="740379" spans="8:8" ht="12" customHeight="1" x14ac:dyDescent="0.2">
      <c r="H740379" s="18"/>
    </row>
    <row r="740415" spans="8:8" ht="12" customHeight="1" x14ac:dyDescent="0.2">
      <c r="H740415" s="18"/>
    </row>
    <row r="740451" spans="8:8" ht="12" customHeight="1" x14ac:dyDescent="0.2">
      <c r="H740451" s="18"/>
    </row>
    <row r="740487" spans="8:8" ht="12" customHeight="1" x14ac:dyDescent="0.2">
      <c r="H740487" s="18"/>
    </row>
    <row r="740523" spans="8:8" ht="12" customHeight="1" x14ac:dyDescent="0.2">
      <c r="H740523" s="18"/>
    </row>
    <row r="740559" spans="8:8" ht="12" customHeight="1" x14ac:dyDescent="0.2">
      <c r="H740559" s="18"/>
    </row>
    <row r="740595" spans="8:8" ht="12" customHeight="1" x14ac:dyDescent="0.2">
      <c r="H740595" s="18"/>
    </row>
    <row r="740631" spans="8:8" ht="12" customHeight="1" x14ac:dyDescent="0.2">
      <c r="H740631" s="18"/>
    </row>
    <row r="740667" spans="8:8" ht="12" customHeight="1" x14ac:dyDescent="0.2">
      <c r="H740667" s="18"/>
    </row>
    <row r="740703" spans="8:8" ht="12" customHeight="1" x14ac:dyDescent="0.2">
      <c r="H740703" s="18"/>
    </row>
    <row r="740739" spans="8:8" ht="12" customHeight="1" x14ac:dyDescent="0.2">
      <c r="H740739" s="18"/>
    </row>
    <row r="740775" spans="8:8" ht="12" customHeight="1" x14ac:dyDescent="0.2">
      <c r="H740775" s="18"/>
    </row>
    <row r="740811" spans="8:8" ht="12" customHeight="1" x14ac:dyDescent="0.2">
      <c r="H740811" s="18"/>
    </row>
    <row r="740847" spans="8:8" ht="12" customHeight="1" x14ac:dyDescent="0.2">
      <c r="H740847" s="18"/>
    </row>
    <row r="740883" spans="8:8" ht="12" customHeight="1" x14ac:dyDescent="0.2">
      <c r="H740883" s="18"/>
    </row>
    <row r="740919" spans="8:8" ht="12" customHeight="1" x14ac:dyDescent="0.2">
      <c r="H740919" s="18"/>
    </row>
    <row r="740955" spans="8:8" ht="12" customHeight="1" x14ac:dyDescent="0.2">
      <c r="H740955" s="18"/>
    </row>
    <row r="740991" spans="8:8" ht="12" customHeight="1" x14ac:dyDescent="0.2">
      <c r="H740991" s="18"/>
    </row>
    <row r="741027" spans="8:8" ht="12" customHeight="1" x14ac:dyDescent="0.2">
      <c r="H741027" s="18"/>
    </row>
    <row r="741063" spans="8:8" ht="12" customHeight="1" x14ac:dyDescent="0.2">
      <c r="H741063" s="18"/>
    </row>
    <row r="741099" spans="8:8" ht="12" customHeight="1" x14ac:dyDescent="0.2">
      <c r="H741099" s="18"/>
    </row>
    <row r="741135" spans="8:8" ht="12" customHeight="1" x14ac:dyDescent="0.2">
      <c r="H741135" s="18"/>
    </row>
    <row r="741171" spans="8:8" ht="12" customHeight="1" x14ac:dyDescent="0.2">
      <c r="H741171" s="18"/>
    </row>
    <row r="741207" spans="8:8" ht="12" customHeight="1" x14ac:dyDescent="0.2">
      <c r="H741207" s="18"/>
    </row>
    <row r="741243" spans="8:8" ht="12" customHeight="1" x14ac:dyDescent="0.2">
      <c r="H741243" s="18"/>
    </row>
    <row r="741279" spans="8:8" ht="12" customHeight="1" x14ac:dyDescent="0.2">
      <c r="H741279" s="18"/>
    </row>
    <row r="741315" spans="8:8" ht="12" customHeight="1" x14ac:dyDescent="0.2">
      <c r="H741315" s="18"/>
    </row>
    <row r="741351" spans="8:8" ht="12" customHeight="1" x14ac:dyDescent="0.2">
      <c r="H741351" s="18"/>
    </row>
    <row r="741387" spans="8:8" ht="12" customHeight="1" x14ac:dyDescent="0.2">
      <c r="H741387" s="18"/>
    </row>
    <row r="741423" spans="8:8" ht="12" customHeight="1" x14ac:dyDescent="0.2">
      <c r="H741423" s="18"/>
    </row>
    <row r="741459" spans="8:8" ht="12" customHeight="1" x14ac:dyDescent="0.2">
      <c r="H741459" s="18"/>
    </row>
    <row r="741495" spans="8:8" ht="12" customHeight="1" x14ac:dyDescent="0.2">
      <c r="H741495" s="18"/>
    </row>
    <row r="741531" spans="8:8" ht="12" customHeight="1" x14ac:dyDescent="0.2">
      <c r="H741531" s="18"/>
    </row>
    <row r="741567" spans="8:8" ht="12" customHeight="1" x14ac:dyDescent="0.2">
      <c r="H741567" s="18"/>
    </row>
    <row r="741603" spans="8:8" ht="12" customHeight="1" x14ac:dyDescent="0.2">
      <c r="H741603" s="18"/>
    </row>
    <row r="741639" spans="8:8" ht="12" customHeight="1" x14ac:dyDescent="0.2">
      <c r="H741639" s="18"/>
    </row>
    <row r="741675" spans="8:8" ht="12" customHeight="1" x14ac:dyDescent="0.2">
      <c r="H741675" s="18"/>
    </row>
    <row r="741711" spans="8:8" ht="12" customHeight="1" x14ac:dyDescent="0.2">
      <c r="H741711" s="18"/>
    </row>
    <row r="741747" spans="8:8" ht="12" customHeight="1" x14ac:dyDescent="0.2">
      <c r="H741747" s="18"/>
    </row>
    <row r="741783" spans="8:8" ht="12" customHeight="1" x14ac:dyDescent="0.2">
      <c r="H741783" s="18"/>
    </row>
    <row r="741819" spans="8:8" ht="12" customHeight="1" x14ac:dyDescent="0.2">
      <c r="H741819" s="18"/>
    </row>
    <row r="741855" spans="8:8" ht="12" customHeight="1" x14ac:dyDescent="0.2">
      <c r="H741855" s="18"/>
    </row>
    <row r="741891" spans="8:8" ht="12" customHeight="1" x14ac:dyDescent="0.2">
      <c r="H741891" s="18"/>
    </row>
    <row r="741927" spans="8:8" ht="12" customHeight="1" x14ac:dyDescent="0.2">
      <c r="H741927" s="18"/>
    </row>
    <row r="741963" spans="8:8" ht="12" customHeight="1" x14ac:dyDescent="0.2">
      <c r="H741963" s="18"/>
    </row>
    <row r="741999" spans="8:8" ht="12" customHeight="1" x14ac:dyDescent="0.2">
      <c r="H741999" s="18"/>
    </row>
    <row r="742035" spans="8:8" ht="12" customHeight="1" x14ac:dyDescent="0.2">
      <c r="H742035" s="18"/>
    </row>
    <row r="742071" spans="8:8" ht="12" customHeight="1" x14ac:dyDescent="0.2">
      <c r="H742071" s="18"/>
    </row>
    <row r="742107" spans="8:8" ht="12" customHeight="1" x14ac:dyDescent="0.2">
      <c r="H742107" s="18"/>
    </row>
    <row r="742143" spans="8:8" ht="12" customHeight="1" x14ac:dyDescent="0.2">
      <c r="H742143" s="18"/>
    </row>
    <row r="742179" spans="8:8" ht="12" customHeight="1" x14ac:dyDescent="0.2">
      <c r="H742179" s="18"/>
    </row>
    <row r="742215" spans="8:8" ht="12" customHeight="1" x14ac:dyDescent="0.2">
      <c r="H742215" s="18"/>
    </row>
    <row r="742251" spans="8:8" ht="12" customHeight="1" x14ac:dyDescent="0.2">
      <c r="H742251" s="18"/>
    </row>
    <row r="742287" spans="8:8" ht="12" customHeight="1" x14ac:dyDescent="0.2">
      <c r="H742287" s="18"/>
    </row>
    <row r="742323" spans="8:8" ht="12" customHeight="1" x14ac:dyDescent="0.2">
      <c r="H742323" s="18"/>
    </row>
    <row r="742359" spans="8:8" ht="12" customHeight="1" x14ac:dyDescent="0.2">
      <c r="H742359" s="18"/>
    </row>
    <row r="742395" spans="8:8" ht="12" customHeight="1" x14ac:dyDescent="0.2">
      <c r="H742395" s="18"/>
    </row>
    <row r="742431" spans="8:8" ht="12" customHeight="1" x14ac:dyDescent="0.2">
      <c r="H742431" s="18"/>
    </row>
    <row r="742467" spans="8:8" ht="12" customHeight="1" x14ac:dyDescent="0.2">
      <c r="H742467" s="18"/>
    </row>
    <row r="742503" spans="8:8" ht="12" customHeight="1" x14ac:dyDescent="0.2">
      <c r="H742503" s="18"/>
    </row>
    <row r="742539" spans="8:8" ht="12" customHeight="1" x14ac:dyDescent="0.2">
      <c r="H742539" s="18"/>
    </row>
    <row r="742575" spans="8:8" ht="12" customHeight="1" x14ac:dyDescent="0.2">
      <c r="H742575" s="18"/>
    </row>
    <row r="742611" spans="8:8" ht="12" customHeight="1" x14ac:dyDescent="0.2">
      <c r="H742611" s="18"/>
    </row>
    <row r="742647" spans="8:8" ht="12" customHeight="1" x14ac:dyDescent="0.2">
      <c r="H742647" s="18"/>
    </row>
    <row r="742683" spans="8:8" ht="12" customHeight="1" x14ac:dyDescent="0.2">
      <c r="H742683" s="18"/>
    </row>
    <row r="742719" spans="8:8" ht="12" customHeight="1" x14ac:dyDescent="0.2">
      <c r="H742719" s="18"/>
    </row>
    <row r="742755" spans="8:8" ht="12" customHeight="1" x14ac:dyDescent="0.2">
      <c r="H742755" s="18"/>
    </row>
    <row r="742791" spans="8:8" ht="12" customHeight="1" x14ac:dyDescent="0.2">
      <c r="H742791" s="18"/>
    </row>
    <row r="742827" spans="8:8" ht="12" customHeight="1" x14ac:dyDescent="0.2">
      <c r="H742827" s="18"/>
    </row>
    <row r="742863" spans="8:8" ht="12" customHeight="1" x14ac:dyDescent="0.2">
      <c r="H742863" s="18"/>
    </row>
    <row r="742899" spans="8:8" ht="12" customHeight="1" x14ac:dyDescent="0.2">
      <c r="H742899" s="18"/>
    </row>
    <row r="742935" spans="8:8" ht="12" customHeight="1" x14ac:dyDescent="0.2">
      <c r="H742935" s="18"/>
    </row>
    <row r="742971" spans="8:8" ht="12" customHeight="1" x14ac:dyDescent="0.2">
      <c r="H742971" s="18"/>
    </row>
    <row r="743007" spans="8:8" ht="12" customHeight="1" x14ac:dyDescent="0.2">
      <c r="H743007" s="18"/>
    </row>
    <row r="743043" spans="8:8" ht="12" customHeight="1" x14ac:dyDescent="0.2">
      <c r="H743043" s="18"/>
    </row>
    <row r="743079" spans="8:8" ht="12" customHeight="1" x14ac:dyDescent="0.2">
      <c r="H743079" s="18"/>
    </row>
    <row r="743115" spans="8:8" ht="12" customHeight="1" x14ac:dyDescent="0.2">
      <c r="H743115" s="18"/>
    </row>
    <row r="743151" spans="8:8" ht="12" customHeight="1" x14ac:dyDescent="0.2">
      <c r="H743151" s="18"/>
    </row>
    <row r="743187" spans="8:8" ht="12" customHeight="1" x14ac:dyDescent="0.2">
      <c r="H743187" s="18"/>
    </row>
    <row r="743223" spans="8:8" ht="12" customHeight="1" x14ac:dyDescent="0.2">
      <c r="H743223" s="18"/>
    </row>
    <row r="743259" spans="8:8" ht="12" customHeight="1" x14ac:dyDescent="0.2">
      <c r="H743259" s="18"/>
    </row>
    <row r="743295" spans="8:8" ht="12" customHeight="1" x14ac:dyDescent="0.2">
      <c r="H743295" s="18"/>
    </row>
    <row r="743331" spans="8:8" ht="12" customHeight="1" x14ac:dyDescent="0.2">
      <c r="H743331" s="18"/>
    </row>
    <row r="743367" spans="8:8" ht="12" customHeight="1" x14ac:dyDescent="0.2">
      <c r="H743367" s="18"/>
    </row>
    <row r="743403" spans="8:8" ht="12" customHeight="1" x14ac:dyDescent="0.2">
      <c r="H743403" s="18"/>
    </row>
    <row r="743439" spans="8:8" ht="12" customHeight="1" x14ac:dyDescent="0.2">
      <c r="H743439" s="18"/>
    </row>
    <row r="743475" spans="8:8" ht="12" customHeight="1" x14ac:dyDescent="0.2">
      <c r="H743475" s="18"/>
    </row>
    <row r="743511" spans="8:8" ht="12" customHeight="1" x14ac:dyDescent="0.2">
      <c r="H743511" s="18"/>
    </row>
    <row r="743547" spans="8:8" ht="12" customHeight="1" x14ac:dyDescent="0.2">
      <c r="H743547" s="18"/>
    </row>
    <row r="743583" spans="8:8" ht="12" customHeight="1" x14ac:dyDescent="0.2">
      <c r="H743583" s="18"/>
    </row>
    <row r="743619" spans="8:8" ht="12" customHeight="1" x14ac:dyDescent="0.2">
      <c r="H743619" s="18"/>
    </row>
    <row r="743655" spans="8:8" ht="12" customHeight="1" x14ac:dyDescent="0.2">
      <c r="H743655" s="18"/>
    </row>
    <row r="743691" spans="8:8" ht="12" customHeight="1" x14ac:dyDescent="0.2">
      <c r="H743691" s="18"/>
    </row>
    <row r="743727" spans="8:8" ht="12" customHeight="1" x14ac:dyDescent="0.2">
      <c r="H743727" s="18"/>
    </row>
    <row r="743763" spans="8:8" ht="12" customHeight="1" x14ac:dyDescent="0.2">
      <c r="H743763" s="18"/>
    </row>
    <row r="743799" spans="8:8" ht="12" customHeight="1" x14ac:dyDescent="0.2">
      <c r="H743799" s="18"/>
    </row>
    <row r="743835" spans="8:8" ht="12" customHeight="1" x14ac:dyDescent="0.2">
      <c r="H743835" s="18"/>
    </row>
    <row r="743871" spans="8:8" ht="12" customHeight="1" x14ac:dyDescent="0.2">
      <c r="H743871" s="18"/>
    </row>
    <row r="743907" spans="8:8" ht="12" customHeight="1" x14ac:dyDescent="0.2">
      <c r="H743907" s="18"/>
    </row>
    <row r="743943" spans="8:8" ht="12" customHeight="1" x14ac:dyDescent="0.2">
      <c r="H743943" s="18"/>
    </row>
    <row r="743979" spans="8:8" ht="12" customHeight="1" x14ac:dyDescent="0.2">
      <c r="H743979" s="18"/>
    </row>
    <row r="744015" spans="8:8" ht="12" customHeight="1" x14ac:dyDescent="0.2">
      <c r="H744015" s="18"/>
    </row>
    <row r="744051" spans="8:8" ht="12" customHeight="1" x14ac:dyDescent="0.2">
      <c r="H744051" s="18"/>
    </row>
    <row r="744087" spans="8:8" ht="12" customHeight="1" x14ac:dyDescent="0.2">
      <c r="H744087" s="18"/>
    </row>
    <row r="744123" spans="8:8" ht="12" customHeight="1" x14ac:dyDescent="0.2">
      <c r="H744123" s="18"/>
    </row>
    <row r="744159" spans="8:8" ht="12" customHeight="1" x14ac:dyDescent="0.2">
      <c r="H744159" s="18"/>
    </row>
    <row r="744195" spans="8:8" ht="12" customHeight="1" x14ac:dyDescent="0.2">
      <c r="H744195" s="18"/>
    </row>
    <row r="744231" spans="8:8" ht="12" customHeight="1" x14ac:dyDescent="0.2">
      <c r="H744231" s="18"/>
    </row>
    <row r="744267" spans="8:8" ht="12" customHeight="1" x14ac:dyDescent="0.2">
      <c r="H744267" s="18"/>
    </row>
    <row r="744303" spans="8:8" ht="12" customHeight="1" x14ac:dyDescent="0.2">
      <c r="H744303" s="18"/>
    </row>
    <row r="744339" spans="8:8" ht="12" customHeight="1" x14ac:dyDescent="0.2">
      <c r="H744339" s="18"/>
    </row>
    <row r="744375" spans="8:8" ht="12" customHeight="1" x14ac:dyDescent="0.2">
      <c r="H744375" s="18"/>
    </row>
    <row r="744411" spans="8:8" ht="12" customHeight="1" x14ac:dyDescent="0.2">
      <c r="H744411" s="18"/>
    </row>
    <row r="744447" spans="8:8" ht="12" customHeight="1" x14ac:dyDescent="0.2">
      <c r="H744447" s="18"/>
    </row>
    <row r="744483" spans="8:8" ht="12" customHeight="1" x14ac:dyDescent="0.2">
      <c r="H744483" s="18"/>
    </row>
    <row r="744519" spans="8:8" ht="12" customHeight="1" x14ac:dyDescent="0.2">
      <c r="H744519" s="18"/>
    </row>
    <row r="744555" spans="8:8" ht="12" customHeight="1" x14ac:dyDescent="0.2">
      <c r="H744555" s="18"/>
    </row>
    <row r="744591" spans="8:8" ht="12" customHeight="1" x14ac:dyDescent="0.2">
      <c r="H744591" s="18"/>
    </row>
    <row r="744627" spans="8:8" ht="12" customHeight="1" x14ac:dyDescent="0.2">
      <c r="H744627" s="18"/>
    </row>
    <row r="744663" spans="8:8" ht="12" customHeight="1" x14ac:dyDescent="0.2">
      <c r="H744663" s="18"/>
    </row>
    <row r="744699" spans="8:8" ht="12" customHeight="1" x14ac:dyDescent="0.2">
      <c r="H744699" s="18"/>
    </row>
    <row r="744735" spans="8:8" ht="12" customHeight="1" x14ac:dyDescent="0.2">
      <c r="H744735" s="18"/>
    </row>
    <row r="744771" spans="8:8" ht="12" customHeight="1" x14ac:dyDescent="0.2">
      <c r="H744771" s="18"/>
    </row>
    <row r="744807" spans="8:8" ht="12" customHeight="1" x14ac:dyDescent="0.2">
      <c r="H744807" s="18"/>
    </row>
    <row r="744843" spans="8:8" ht="12" customHeight="1" x14ac:dyDescent="0.2">
      <c r="H744843" s="18"/>
    </row>
    <row r="744879" spans="8:8" ht="12" customHeight="1" x14ac:dyDescent="0.2">
      <c r="H744879" s="18"/>
    </row>
    <row r="744915" spans="8:8" ht="12" customHeight="1" x14ac:dyDescent="0.2">
      <c r="H744915" s="18"/>
    </row>
    <row r="744951" spans="8:8" ht="12" customHeight="1" x14ac:dyDescent="0.2">
      <c r="H744951" s="18"/>
    </row>
    <row r="744987" spans="8:8" ht="12" customHeight="1" x14ac:dyDescent="0.2">
      <c r="H744987" s="18"/>
    </row>
    <row r="745023" spans="8:8" ht="12" customHeight="1" x14ac:dyDescent="0.2">
      <c r="H745023" s="18"/>
    </row>
    <row r="745059" spans="8:8" ht="12" customHeight="1" x14ac:dyDescent="0.2">
      <c r="H745059" s="18"/>
    </row>
    <row r="745095" spans="8:8" ht="12" customHeight="1" x14ac:dyDescent="0.2">
      <c r="H745095" s="18"/>
    </row>
    <row r="745131" spans="8:8" ht="12" customHeight="1" x14ac:dyDescent="0.2">
      <c r="H745131" s="18"/>
    </row>
    <row r="745167" spans="8:8" ht="12" customHeight="1" x14ac:dyDescent="0.2">
      <c r="H745167" s="18"/>
    </row>
    <row r="745203" spans="8:8" ht="12" customHeight="1" x14ac:dyDescent="0.2">
      <c r="H745203" s="18"/>
    </row>
    <row r="745239" spans="8:8" ht="12" customHeight="1" x14ac:dyDescent="0.2">
      <c r="H745239" s="18"/>
    </row>
    <row r="745275" spans="8:8" ht="12" customHeight="1" x14ac:dyDescent="0.2">
      <c r="H745275" s="18"/>
    </row>
    <row r="745311" spans="8:8" ht="12" customHeight="1" x14ac:dyDescent="0.2">
      <c r="H745311" s="18"/>
    </row>
    <row r="745347" spans="8:8" ht="12" customHeight="1" x14ac:dyDescent="0.2">
      <c r="H745347" s="18"/>
    </row>
    <row r="745383" spans="8:8" ht="12" customHeight="1" x14ac:dyDescent="0.2">
      <c r="H745383" s="18"/>
    </row>
    <row r="745419" spans="8:8" ht="12" customHeight="1" x14ac:dyDescent="0.2">
      <c r="H745419" s="18"/>
    </row>
    <row r="745455" spans="8:8" ht="12" customHeight="1" x14ac:dyDescent="0.2">
      <c r="H745455" s="18"/>
    </row>
    <row r="745491" spans="8:8" ht="12" customHeight="1" x14ac:dyDescent="0.2">
      <c r="H745491" s="18"/>
    </row>
    <row r="745527" spans="8:8" ht="12" customHeight="1" x14ac:dyDescent="0.2">
      <c r="H745527" s="18"/>
    </row>
    <row r="745563" spans="8:8" ht="12" customHeight="1" x14ac:dyDescent="0.2">
      <c r="H745563" s="18"/>
    </row>
    <row r="745599" spans="8:8" ht="12" customHeight="1" x14ac:dyDescent="0.2">
      <c r="H745599" s="18"/>
    </row>
    <row r="745635" spans="8:8" ht="12" customHeight="1" x14ac:dyDescent="0.2">
      <c r="H745635" s="18"/>
    </row>
    <row r="745671" spans="8:8" ht="12" customHeight="1" x14ac:dyDescent="0.2">
      <c r="H745671" s="18"/>
    </row>
    <row r="745707" spans="8:8" ht="12" customHeight="1" x14ac:dyDescent="0.2">
      <c r="H745707" s="18"/>
    </row>
    <row r="745743" spans="8:8" ht="12" customHeight="1" x14ac:dyDescent="0.2">
      <c r="H745743" s="18"/>
    </row>
    <row r="745779" spans="8:8" ht="12" customHeight="1" x14ac:dyDescent="0.2">
      <c r="H745779" s="18"/>
    </row>
    <row r="745815" spans="8:8" ht="12" customHeight="1" x14ac:dyDescent="0.2">
      <c r="H745815" s="18"/>
    </row>
    <row r="745851" spans="8:8" ht="12" customHeight="1" x14ac:dyDescent="0.2">
      <c r="H745851" s="18"/>
    </row>
    <row r="745887" spans="8:8" ht="12" customHeight="1" x14ac:dyDescent="0.2">
      <c r="H745887" s="18"/>
    </row>
    <row r="745923" spans="8:8" ht="12" customHeight="1" x14ac:dyDescent="0.2">
      <c r="H745923" s="18"/>
    </row>
    <row r="745959" spans="8:8" ht="12" customHeight="1" x14ac:dyDescent="0.2">
      <c r="H745959" s="18"/>
    </row>
    <row r="745995" spans="8:8" ht="12" customHeight="1" x14ac:dyDescent="0.2">
      <c r="H745995" s="18"/>
    </row>
    <row r="746031" spans="8:8" ht="12" customHeight="1" x14ac:dyDescent="0.2">
      <c r="H746031" s="18"/>
    </row>
    <row r="746067" spans="8:8" ht="12" customHeight="1" x14ac:dyDescent="0.2">
      <c r="H746067" s="18"/>
    </row>
    <row r="746103" spans="8:8" ht="12" customHeight="1" x14ac:dyDescent="0.2">
      <c r="H746103" s="18"/>
    </row>
    <row r="746139" spans="8:8" ht="12" customHeight="1" x14ac:dyDescent="0.2">
      <c r="H746139" s="18"/>
    </row>
    <row r="746175" spans="8:8" ht="12" customHeight="1" x14ac:dyDescent="0.2">
      <c r="H746175" s="18"/>
    </row>
    <row r="746211" spans="8:8" ht="12" customHeight="1" x14ac:dyDescent="0.2">
      <c r="H746211" s="18"/>
    </row>
    <row r="746247" spans="8:8" ht="12" customHeight="1" x14ac:dyDescent="0.2">
      <c r="H746247" s="18"/>
    </row>
    <row r="746283" spans="8:8" ht="12" customHeight="1" x14ac:dyDescent="0.2">
      <c r="H746283" s="18"/>
    </row>
    <row r="746319" spans="8:8" ht="12" customHeight="1" x14ac:dyDescent="0.2">
      <c r="H746319" s="18"/>
    </row>
    <row r="746355" spans="8:8" ht="12" customHeight="1" x14ac:dyDescent="0.2">
      <c r="H746355" s="18"/>
    </row>
    <row r="746391" spans="8:8" ht="12" customHeight="1" x14ac:dyDescent="0.2">
      <c r="H746391" s="18"/>
    </row>
    <row r="746427" spans="8:8" ht="12" customHeight="1" x14ac:dyDescent="0.2">
      <c r="H746427" s="18"/>
    </row>
    <row r="746463" spans="8:8" ht="12" customHeight="1" x14ac:dyDescent="0.2">
      <c r="H746463" s="18"/>
    </row>
    <row r="746499" spans="8:8" ht="12" customHeight="1" x14ac:dyDescent="0.2">
      <c r="H746499" s="18"/>
    </row>
    <row r="746535" spans="8:8" ht="12" customHeight="1" x14ac:dyDescent="0.2">
      <c r="H746535" s="18"/>
    </row>
    <row r="746571" spans="8:8" ht="12" customHeight="1" x14ac:dyDescent="0.2">
      <c r="H746571" s="18"/>
    </row>
    <row r="746607" spans="8:8" ht="12" customHeight="1" x14ac:dyDescent="0.2">
      <c r="H746607" s="18"/>
    </row>
    <row r="746643" spans="8:8" ht="12" customHeight="1" x14ac:dyDescent="0.2">
      <c r="H746643" s="18"/>
    </row>
    <row r="746679" spans="8:8" ht="12" customHeight="1" x14ac:dyDescent="0.2">
      <c r="H746679" s="18"/>
    </row>
    <row r="746715" spans="8:8" ht="12" customHeight="1" x14ac:dyDescent="0.2">
      <c r="H746715" s="18"/>
    </row>
    <row r="746751" spans="8:8" ht="12" customHeight="1" x14ac:dyDescent="0.2">
      <c r="H746751" s="18"/>
    </row>
    <row r="746787" spans="8:8" ht="12" customHeight="1" x14ac:dyDescent="0.2">
      <c r="H746787" s="18"/>
    </row>
    <row r="746823" spans="8:8" ht="12" customHeight="1" x14ac:dyDescent="0.2">
      <c r="H746823" s="18"/>
    </row>
    <row r="746859" spans="8:8" ht="12" customHeight="1" x14ac:dyDescent="0.2">
      <c r="H746859" s="18"/>
    </row>
    <row r="746895" spans="8:8" ht="12" customHeight="1" x14ac:dyDescent="0.2">
      <c r="H746895" s="18"/>
    </row>
    <row r="746931" spans="8:8" ht="12" customHeight="1" x14ac:dyDescent="0.2">
      <c r="H746931" s="18"/>
    </row>
    <row r="746967" spans="8:8" ht="12" customHeight="1" x14ac:dyDescent="0.2">
      <c r="H746967" s="18"/>
    </row>
    <row r="747003" spans="8:8" ht="12" customHeight="1" x14ac:dyDescent="0.2">
      <c r="H747003" s="18"/>
    </row>
    <row r="747039" spans="8:8" ht="12" customHeight="1" x14ac:dyDescent="0.2">
      <c r="H747039" s="18"/>
    </row>
    <row r="747075" spans="8:8" ht="12" customHeight="1" x14ac:dyDescent="0.2">
      <c r="H747075" s="18"/>
    </row>
    <row r="747111" spans="8:8" ht="12" customHeight="1" x14ac:dyDescent="0.2">
      <c r="H747111" s="18"/>
    </row>
    <row r="747147" spans="8:8" ht="12" customHeight="1" x14ac:dyDescent="0.2">
      <c r="H747147" s="18"/>
    </row>
    <row r="747183" spans="8:8" ht="12" customHeight="1" x14ac:dyDescent="0.2">
      <c r="H747183" s="18"/>
    </row>
    <row r="747219" spans="8:8" ht="12" customHeight="1" x14ac:dyDescent="0.2">
      <c r="H747219" s="18"/>
    </row>
    <row r="747255" spans="8:8" ht="12" customHeight="1" x14ac:dyDescent="0.2">
      <c r="H747255" s="18"/>
    </row>
    <row r="747291" spans="8:8" ht="12" customHeight="1" x14ac:dyDescent="0.2">
      <c r="H747291" s="18"/>
    </row>
    <row r="747327" spans="8:8" ht="12" customHeight="1" x14ac:dyDescent="0.2">
      <c r="H747327" s="18"/>
    </row>
    <row r="747363" spans="8:8" ht="12" customHeight="1" x14ac:dyDescent="0.2">
      <c r="H747363" s="18"/>
    </row>
    <row r="747399" spans="8:8" ht="12" customHeight="1" x14ac:dyDescent="0.2">
      <c r="H747399" s="18"/>
    </row>
    <row r="747435" spans="8:8" ht="12" customHeight="1" x14ac:dyDescent="0.2">
      <c r="H747435" s="18"/>
    </row>
    <row r="747471" spans="8:8" ht="12" customHeight="1" x14ac:dyDescent="0.2">
      <c r="H747471" s="18"/>
    </row>
    <row r="747507" spans="8:8" ht="12" customHeight="1" x14ac:dyDescent="0.2">
      <c r="H747507" s="18"/>
    </row>
    <row r="747543" spans="8:8" ht="12" customHeight="1" x14ac:dyDescent="0.2">
      <c r="H747543" s="18"/>
    </row>
    <row r="747579" spans="8:8" ht="12" customHeight="1" x14ac:dyDescent="0.2">
      <c r="H747579" s="18"/>
    </row>
    <row r="747615" spans="8:8" ht="12" customHeight="1" x14ac:dyDescent="0.2">
      <c r="H747615" s="18"/>
    </row>
    <row r="747651" spans="8:8" ht="12" customHeight="1" x14ac:dyDescent="0.2">
      <c r="H747651" s="18"/>
    </row>
    <row r="747687" spans="8:8" ht="12" customHeight="1" x14ac:dyDescent="0.2">
      <c r="H747687" s="18"/>
    </row>
    <row r="747723" spans="8:8" ht="12" customHeight="1" x14ac:dyDescent="0.2">
      <c r="H747723" s="18"/>
    </row>
    <row r="747759" spans="8:8" ht="12" customHeight="1" x14ac:dyDescent="0.2">
      <c r="H747759" s="18"/>
    </row>
    <row r="747795" spans="8:8" ht="12" customHeight="1" x14ac:dyDescent="0.2">
      <c r="H747795" s="18"/>
    </row>
    <row r="747831" spans="8:8" ht="12" customHeight="1" x14ac:dyDescent="0.2">
      <c r="H747831" s="18"/>
    </row>
    <row r="747867" spans="8:8" ht="12" customHeight="1" x14ac:dyDescent="0.2">
      <c r="H747867" s="18"/>
    </row>
    <row r="747903" spans="8:8" ht="12" customHeight="1" x14ac:dyDescent="0.2">
      <c r="H747903" s="18"/>
    </row>
    <row r="747939" spans="8:8" ht="12" customHeight="1" x14ac:dyDescent="0.2">
      <c r="H747939" s="18"/>
    </row>
    <row r="747975" spans="8:8" ht="12" customHeight="1" x14ac:dyDescent="0.2">
      <c r="H747975" s="18"/>
    </row>
    <row r="748011" spans="8:8" ht="12" customHeight="1" x14ac:dyDescent="0.2">
      <c r="H748011" s="18"/>
    </row>
    <row r="748047" spans="8:8" ht="12" customHeight="1" x14ac:dyDescent="0.2">
      <c r="H748047" s="18"/>
    </row>
    <row r="748083" spans="8:8" ht="12" customHeight="1" x14ac:dyDescent="0.2">
      <c r="H748083" s="18"/>
    </row>
    <row r="748119" spans="8:8" ht="12" customHeight="1" x14ac:dyDescent="0.2">
      <c r="H748119" s="18"/>
    </row>
    <row r="748155" spans="8:8" ht="12" customHeight="1" x14ac:dyDescent="0.2">
      <c r="H748155" s="18"/>
    </row>
    <row r="748191" spans="8:8" ht="12" customHeight="1" x14ac:dyDescent="0.2">
      <c r="H748191" s="18"/>
    </row>
    <row r="748227" spans="8:8" ht="12" customHeight="1" x14ac:dyDescent="0.2">
      <c r="H748227" s="18"/>
    </row>
    <row r="748263" spans="8:8" ht="12" customHeight="1" x14ac:dyDescent="0.2">
      <c r="H748263" s="18"/>
    </row>
    <row r="748299" spans="8:8" ht="12" customHeight="1" x14ac:dyDescent="0.2">
      <c r="H748299" s="18"/>
    </row>
    <row r="748335" spans="8:8" ht="12" customHeight="1" x14ac:dyDescent="0.2">
      <c r="H748335" s="18"/>
    </row>
    <row r="748371" spans="8:8" ht="12" customHeight="1" x14ac:dyDescent="0.2">
      <c r="H748371" s="18"/>
    </row>
    <row r="748407" spans="8:8" ht="12" customHeight="1" x14ac:dyDescent="0.2">
      <c r="H748407" s="18"/>
    </row>
    <row r="748443" spans="8:8" ht="12" customHeight="1" x14ac:dyDescent="0.2">
      <c r="H748443" s="18"/>
    </row>
    <row r="748479" spans="8:8" ht="12" customHeight="1" x14ac:dyDescent="0.2">
      <c r="H748479" s="18"/>
    </row>
    <row r="748515" spans="8:8" ht="12" customHeight="1" x14ac:dyDescent="0.2">
      <c r="H748515" s="18"/>
    </row>
    <row r="748551" spans="8:8" ht="12" customHeight="1" x14ac:dyDescent="0.2">
      <c r="H748551" s="18"/>
    </row>
    <row r="748587" spans="8:8" ht="12" customHeight="1" x14ac:dyDescent="0.2">
      <c r="H748587" s="18"/>
    </row>
    <row r="748623" spans="8:8" ht="12" customHeight="1" x14ac:dyDescent="0.2">
      <c r="H748623" s="18"/>
    </row>
    <row r="748659" spans="8:8" ht="12" customHeight="1" x14ac:dyDescent="0.2">
      <c r="H748659" s="18"/>
    </row>
    <row r="748695" spans="8:8" ht="12" customHeight="1" x14ac:dyDescent="0.2">
      <c r="H748695" s="18"/>
    </row>
    <row r="748731" spans="8:8" ht="12" customHeight="1" x14ac:dyDescent="0.2">
      <c r="H748731" s="18"/>
    </row>
    <row r="748767" spans="8:8" ht="12" customHeight="1" x14ac:dyDescent="0.2">
      <c r="H748767" s="18"/>
    </row>
    <row r="748803" spans="8:8" ht="12" customHeight="1" x14ac:dyDescent="0.2">
      <c r="H748803" s="18"/>
    </row>
    <row r="748839" spans="8:8" ht="12" customHeight="1" x14ac:dyDescent="0.2">
      <c r="H748839" s="18"/>
    </row>
    <row r="748875" spans="8:8" ht="12" customHeight="1" x14ac:dyDescent="0.2">
      <c r="H748875" s="18"/>
    </row>
    <row r="748911" spans="8:8" ht="12" customHeight="1" x14ac:dyDescent="0.2">
      <c r="H748911" s="18"/>
    </row>
    <row r="748947" spans="8:8" ht="12" customHeight="1" x14ac:dyDescent="0.2">
      <c r="H748947" s="18"/>
    </row>
    <row r="748983" spans="8:8" ht="12" customHeight="1" x14ac:dyDescent="0.2">
      <c r="H748983" s="18"/>
    </row>
    <row r="749019" spans="8:8" ht="12" customHeight="1" x14ac:dyDescent="0.2">
      <c r="H749019" s="18"/>
    </row>
    <row r="749055" spans="8:8" ht="12" customHeight="1" x14ac:dyDescent="0.2">
      <c r="H749055" s="18"/>
    </row>
    <row r="749091" spans="8:8" ht="12" customHeight="1" x14ac:dyDescent="0.2">
      <c r="H749091" s="18"/>
    </row>
    <row r="749127" spans="8:8" ht="12" customHeight="1" x14ac:dyDescent="0.2">
      <c r="H749127" s="18"/>
    </row>
    <row r="749163" spans="8:8" ht="12" customHeight="1" x14ac:dyDescent="0.2">
      <c r="H749163" s="18"/>
    </row>
    <row r="749199" spans="8:8" ht="12" customHeight="1" x14ac:dyDescent="0.2">
      <c r="H749199" s="18"/>
    </row>
    <row r="749235" spans="8:8" ht="12" customHeight="1" x14ac:dyDescent="0.2">
      <c r="H749235" s="18"/>
    </row>
    <row r="749271" spans="8:8" ht="12" customHeight="1" x14ac:dyDescent="0.2">
      <c r="H749271" s="18"/>
    </row>
    <row r="749307" spans="8:8" ht="12" customHeight="1" x14ac:dyDescent="0.2">
      <c r="H749307" s="18"/>
    </row>
    <row r="749343" spans="8:8" ht="12" customHeight="1" x14ac:dyDescent="0.2">
      <c r="H749343" s="18"/>
    </row>
    <row r="749379" spans="8:8" ht="12" customHeight="1" x14ac:dyDescent="0.2">
      <c r="H749379" s="18"/>
    </row>
    <row r="749415" spans="8:8" ht="12" customHeight="1" x14ac:dyDescent="0.2">
      <c r="H749415" s="18"/>
    </row>
    <row r="749451" spans="8:8" ht="12" customHeight="1" x14ac:dyDescent="0.2">
      <c r="H749451" s="18"/>
    </row>
    <row r="749487" spans="8:8" ht="12" customHeight="1" x14ac:dyDescent="0.2">
      <c r="H749487" s="18"/>
    </row>
    <row r="749523" spans="8:8" ht="12" customHeight="1" x14ac:dyDescent="0.2">
      <c r="H749523" s="18"/>
    </row>
    <row r="749559" spans="8:8" ht="12" customHeight="1" x14ac:dyDescent="0.2">
      <c r="H749559" s="18"/>
    </row>
    <row r="749595" spans="8:8" ht="12" customHeight="1" x14ac:dyDescent="0.2">
      <c r="H749595" s="18"/>
    </row>
    <row r="749631" spans="8:8" ht="12" customHeight="1" x14ac:dyDescent="0.2">
      <c r="H749631" s="18"/>
    </row>
    <row r="749667" spans="8:8" ht="12" customHeight="1" x14ac:dyDescent="0.2">
      <c r="H749667" s="18"/>
    </row>
    <row r="749703" spans="8:8" ht="12" customHeight="1" x14ac:dyDescent="0.2">
      <c r="H749703" s="18"/>
    </row>
    <row r="749739" spans="8:8" ht="12" customHeight="1" x14ac:dyDescent="0.2">
      <c r="H749739" s="18"/>
    </row>
    <row r="749775" spans="8:8" ht="12" customHeight="1" x14ac:dyDescent="0.2">
      <c r="H749775" s="18"/>
    </row>
    <row r="749811" spans="8:8" ht="12" customHeight="1" x14ac:dyDescent="0.2">
      <c r="H749811" s="18"/>
    </row>
    <row r="749847" spans="8:8" ht="12" customHeight="1" x14ac:dyDescent="0.2">
      <c r="H749847" s="18"/>
    </row>
    <row r="749883" spans="8:8" ht="12" customHeight="1" x14ac:dyDescent="0.2">
      <c r="H749883" s="18"/>
    </row>
    <row r="749919" spans="8:8" ht="12" customHeight="1" x14ac:dyDescent="0.2">
      <c r="H749919" s="18"/>
    </row>
    <row r="749955" spans="8:8" ht="12" customHeight="1" x14ac:dyDescent="0.2">
      <c r="H749955" s="18"/>
    </row>
    <row r="749991" spans="8:8" ht="12" customHeight="1" x14ac:dyDescent="0.2">
      <c r="H749991" s="18"/>
    </row>
    <row r="750027" spans="8:8" ht="12" customHeight="1" x14ac:dyDescent="0.2">
      <c r="H750027" s="18"/>
    </row>
    <row r="750063" spans="8:8" ht="12" customHeight="1" x14ac:dyDescent="0.2">
      <c r="H750063" s="18"/>
    </row>
    <row r="750099" spans="8:8" ht="12" customHeight="1" x14ac:dyDescent="0.2">
      <c r="H750099" s="18"/>
    </row>
    <row r="750135" spans="8:8" ht="12" customHeight="1" x14ac:dyDescent="0.2">
      <c r="H750135" s="18"/>
    </row>
    <row r="750171" spans="8:8" ht="12" customHeight="1" x14ac:dyDescent="0.2">
      <c r="H750171" s="18"/>
    </row>
    <row r="750207" spans="8:8" ht="12" customHeight="1" x14ac:dyDescent="0.2">
      <c r="H750207" s="18"/>
    </row>
    <row r="750243" spans="8:8" ht="12" customHeight="1" x14ac:dyDescent="0.2">
      <c r="H750243" s="18"/>
    </row>
    <row r="750279" spans="8:8" ht="12" customHeight="1" x14ac:dyDescent="0.2">
      <c r="H750279" s="18"/>
    </row>
    <row r="750315" spans="8:8" ht="12" customHeight="1" x14ac:dyDescent="0.2">
      <c r="H750315" s="18"/>
    </row>
    <row r="750351" spans="8:8" ht="12" customHeight="1" x14ac:dyDescent="0.2">
      <c r="H750351" s="18"/>
    </row>
    <row r="750387" spans="8:8" ht="12" customHeight="1" x14ac:dyDescent="0.2">
      <c r="H750387" s="18"/>
    </row>
    <row r="750423" spans="8:8" ht="12" customHeight="1" x14ac:dyDescent="0.2">
      <c r="H750423" s="18"/>
    </row>
    <row r="750459" spans="8:8" ht="12" customHeight="1" x14ac:dyDescent="0.2">
      <c r="H750459" s="18"/>
    </row>
    <row r="750495" spans="8:8" ht="12" customHeight="1" x14ac:dyDescent="0.2">
      <c r="H750495" s="18"/>
    </row>
    <row r="750531" spans="8:8" ht="12" customHeight="1" x14ac:dyDescent="0.2">
      <c r="H750531" s="18"/>
    </row>
    <row r="750567" spans="8:8" ht="12" customHeight="1" x14ac:dyDescent="0.2">
      <c r="H750567" s="18"/>
    </row>
    <row r="750603" spans="8:8" ht="12" customHeight="1" x14ac:dyDescent="0.2">
      <c r="H750603" s="18"/>
    </row>
    <row r="750639" spans="8:8" ht="12" customHeight="1" x14ac:dyDescent="0.2">
      <c r="H750639" s="18"/>
    </row>
    <row r="750675" spans="8:8" ht="12" customHeight="1" x14ac:dyDescent="0.2">
      <c r="H750675" s="18"/>
    </row>
    <row r="750711" spans="8:8" ht="12" customHeight="1" x14ac:dyDescent="0.2">
      <c r="H750711" s="18"/>
    </row>
    <row r="750747" spans="8:8" ht="12" customHeight="1" x14ac:dyDescent="0.2">
      <c r="H750747" s="18"/>
    </row>
    <row r="750783" spans="8:8" ht="12" customHeight="1" x14ac:dyDescent="0.2">
      <c r="H750783" s="18"/>
    </row>
    <row r="750819" spans="8:8" ht="12" customHeight="1" x14ac:dyDescent="0.2">
      <c r="H750819" s="18"/>
    </row>
    <row r="750855" spans="8:8" ht="12" customHeight="1" x14ac:dyDescent="0.2">
      <c r="H750855" s="18"/>
    </row>
    <row r="750891" spans="8:8" ht="12" customHeight="1" x14ac:dyDescent="0.2">
      <c r="H750891" s="18"/>
    </row>
    <row r="750927" spans="8:8" ht="12" customHeight="1" x14ac:dyDescent="0.2">
      <c r="H750927" s="18"/>
    </row>
    <row r="750963" spans="8:8" ht="12" customHeight="1" x14ac:dyDescent="0.2">
      <c r="H750963" s="18"/>
    </row>
    <row r="750999" spans="8:8" ht="12" customHeight="1" x14ac:dyDescent="0.2">
      <c r="H750999" s="18"/>
    </row>
    <row r="751035" spans="8:8" ht="12" customHeight="1" x14ac:dyDescent="0.2">
      <c r="H751035" s="18"/>
    </row>
    <row r="751071" spans="8:8" ht="12" customHeight="1" x14ac:dyDescent="0.2">
      <c r="H751071" s="18"/>
    </row>
    <row r="751107" spans="8:8" ht="12" customHeight="1" x14ac:dyDescent="0.2">
      <c r="H751107" s="18"/>
    </row>
    <row r="751143" spans="8:8" ht="12" customHeight="1" x14ac:dyDescent="0.2">
      <c r="H751143" s="18"/>
    </row>
    <row r="751179" spans="8:8" ht="12" customHeight="1" x14ac:dyDescent="0.2">
      <c r="H751179" s="18"/>
    </row>
    <row r="751215" spans="8:8" ht="12" customHeight="1" x14ac:dyDescent="0.2">
      <c r="H751215" s="18"/>
    </row>
    <row r="751251" spans="8:8" ht="12" customHeight="1" x14ac:dyDescent="0.2">
      <c r="H751251" s="18"/>
    </row>
    <row r="751287" spans="8:8" ht="12" customHeight="1" x14ac:dyDescent="0.2">
      <c r="H751287" s="18"/>
    </row>
    <row r="751323" spans="8:8" ht="12" customHeight="1" x14ac:dyDescent="0.2">
      <c r="H751323" s="18"/>
    </row>
    <row r="751359" spans="8:8" ht="12" customHeight="1" x14ac:dyDescent="0.2">
      <c r="H751359" s="18"/>
    </row>
    <row r="751395" spans="8:8" ht="12" customHeight="1" x14ac:dyDescent="0.2">
      <c r="H751395" s="18"/>
    </row>
    <row r="751431" spans="8:8" ht="12" customHeight="1" x14ac:dyDescent="0.2">
      <c r="H751431" s="18"/>
    </row>
    <row r="751467" spans="8:8" ht="12" customHeight="1" x14ac:dyDescent="0.2">
      <c r="H751467" s="18"/>
    </row>
    <row r="751503" spans="8:8" ht="12" customHeight="1" x14ac:dyDescent="0.2">
      <c r="H751503" s="18"/>
    </row>
    <row r="751539" spans="8:8" ht="12" customHeight="1" x14ac:dyDescent="0.2">
      <c r="H751539" s="18"/>
    </row>
    <row r="751575" spans="8:8" ht="12" customHeight="1" x14ac:dyDescent="0.2">
      <c r="H751575" s="18"/>
    </row>
    <row r="751611" spans="8:8" ht="12" customHeight="1" x14ac:dyDescent="0.2">
      <c r="H751611" s="18"/>
    </row>
    <row r="751647" spans="8:8" ht="12" customHeight="1" x14ac:dyDescent="0.2">
      <c r="H751647" s="18"/>
    </row>
    <row r="751683" spans="8:8" ht="12" customHeight="1" x14ac:dyDescent="0.2">
      <c r="H751683" s="18"/>
    </row>
    <row r="751719" spans="8:8" ht="12" customHeight="1" x14ac:dyDescent="0.2">
      <c r="H751719" s="18"/>
    </row>
    <row r="751755" spans="8:8" ht="12" customHeight="1" x14ac:dyDescent="0.2">
      <c r="H751755" s="18"/>
    </row>
    <row r="751791" spans="8:8" ht="12" customHeight="1" x14ac:dyDescent="0.2">
      <c r="H751791" s="18"/>
    </row>
    <row r="751827" spans="8:8" ht="12" customHeight="1" x14ac:dyDescent="0.2">
      <c r="H751827" s="18"/>
    </row>
    <row r="751863" spans="8:8" ht="12" customHeight="1" x14ac:dyDescent="0.2">
      <c r="H751863" s="18"/>
    </row>
    <row r="751899" spans="8:8" ht="12" customHeight="1" x14ac:dyDescent="0.2">
      <c r="H751899" s="18"/>
    </row>
    <row r="751935" spans="8:8" ht="12" customHeight="1" x14ac:dyDescent="0.2">
      <c r="H751935" s="18"/>
    </row>
    <row r="751971" spans="8:8" ht="12" customHeight="1" x14ac:dyDescent="0.2">
      <c r="H751971" s="18"/>
    </row>
    <row r="752007" spans="8:8" ht="12" customHeight="1" x14ac:dyDescent="0.2">
      <c r="H752007" s="18"/>
    </row>
    <row r="752043" spans="8:8" ht="12" customHeight="1" x14ac:dyDescent="0.2">
      <c r="H752043" s="18"/>
    </row>
    <row r="752079" spans="8:8" ht="12" customHeight="1" x14ac:dyDescent="0.2">
      <c r="H752079" s="18"/>
    </row>
    <row r="752115" spans="8:8" ht="12" customHeight="1" x14ac:dyDescent="0.2">
      <c r="H752115" s="18"/>
    </row>
    <row r="752151" spans="8:8" ht="12" customHeight="1" x14ac:dyDescent="0.2">
      <c r="H752151" s="18"/>
    </row>
    <row r="752187" spans="8:8" ht="12" customHeight="1" x14ac:dyDescent="0.2">
      <c r="H752187" s="18"/>
    </row>
    <row r="752223" spans="8:8" ht="12" customHeight="1" x14ac:dyDescent="0.2">
      <c r="H752223" s="18"/>
    </row>
    <row r="752259" spans="8:8" ht="12" customHeight="1" x14ac:dyDescent="0.2">
      <c r="H752259" s="18"/>
    </row>
    <row r="752295" spans="8:8" ht="12" customHeight="1" x14ac:dyDescent="0.2">
      <c r="H752295" s="18"/>
    </row>
    <row r="752331" spans="8:8" ht="12" customHeight="1" x14ac:dyDescent="0.2">
      <c r="H752331" s="18"/>
    </row>
    <row r="752367" spans="8:8" ht="12" customHeight="1" x14ac:dyDescent="0.2">
      <c r="H752367" s="18"/>
    </row>
    <row r="752403" spans="8:8" ht="12" customHeight="1" x14ac:dyDescent="0.2">
      <c r="H752403" s="18"/>
    </row>
    <row r="752439" spans="8:8" ht="12" customHeight="1" x14ac:dyDescent="0.2">
      <c r="H752439" s="18"/>
    </row>
    <row r="752475" spans="8:8" ht="12" customHeight="1" x14ac:dyDescent="0.2">
      <c r="H752475" s="18"/>
    </row>
    <row r="752511" spans="8:8" ht="12" customHeight="1" x14ac:dyDescent="0.2">
      <c r="H752511" s="18"/>
    </row>
    <row r="752547" spans="8:8" ht="12" customHeight="1" x14ac:dyDescent="0.2">
      <c r="H752547" s="18"/>
    </row>
    <row r="752583" spans="8:8" ht="12" customHeight="1" x14ac:dyDescent="0.2">
      <c r="H752583" s="18"/>
    </row>
    <row r="752619" spans="8:8" ht="12" customHeight="1" x14ac:dyDescent="0.2">
      <c r="H752619" s="18"/>
    </row>
    <row r="752655" spans="8:8" ht="12" customHeight="1" x14ac:dyDescent="0.2">
      <c r="H752655" s="18"/>
    </row>
    <row r="752691" spans="8:8" ht="12" customHeight="1" x14ac:dyDescent="0.2">
      <c r="H752691" s="18"/>
    </row>
    <row r="752727" spans="8:8" ht="12" customHeight="1" x14ac:dyDescent="0.2">
      <c r="H752727" s="18"/>
    </row>
    <row r="752763" spans="8:8" ht="12" customHeight="1" x14ac:dyDescent="0.2">
      <c r="H752763" s="18"/>
    </row>
    <row r="752799" spans="8:8" ht="12" customHeight="1" x14ac:dyDescent="0.2">
      <c r="H752799" s="18"/>
    </row>
    <row r="752835" spans="8:8" ht="12" customHeight="1" x14ac:dyDescent="0.2">
      <c r="H752835" s="18"/>
    </row>
    <row r="752871" spans="8:8" ht="12" customHeight="1" x14ac:dyDescent="0.2">
      <c r="H752871" s="18"/>
    </row>
    <row r="752907" spans="8:8" ht="12" customHeight="1" x14ac:dyDescent="0.2">
      <c r="H752907" s="18"/>
    </row>
    <row r="752943" spans="8:8" ht="12" customHeight="1" x14ac:dyDescent="0.2">
      <c r="H752943" s="18"/>
    </row>
    <row r="752979" spans="8:8" ht="12" customHeight="1" x14ac:dyDescent="0.2">
      <c r="H752979" s="18"/>
    </row>
    <row r="753015" spans="8:8" ht="12" customHeight="1" x14ac:dyDescent="0.2">
      <c r="H753015" s="18"/>
    </row>
    <row r="753051" spans="8:8" ht="12" customHeight="1" x14ac:dyDescent="0.2">
      <c r="H753051" s="18"/>
    </row>
    <row r="753087" spans="8:8" ht="12" customHeight="1" x14ac:dyDescent="0.2">
      <c r="H753087" s="18"/>
    </row>
    <row r="753123" spans="8:8" ht="12" customHeight="1" x14ac:dyDescent="0.2">
      <c r="H753123" s="18"/>
    </row>
    <row r="753159" spans="8:8" ht="12" customHeight="1" x14ac:dyDescent="0.2">
      <c r="H753159" s="18"/>
    </row>
    <row r="753195" spans="8:8" ht="12" customHeight="1" x14ac:dyDescent="0.2">
      <c r="H753195" s="18"/>
    </row>
    <row r="753231" spans="8:8" ht="12" customHeight="1" x14ac:dyDescent="0.2">
      <c r="H753231" s="18"/>
    </row>
    <row r="753267" spans="8:8" ht="12" customHeight="1" x14ac:dyDescent="0.2">
      <c r="H753267" s="18"/>
    </row>
    <row r="753303" spans="8:8" ht="12" customHeight="1" x14ac:dyDescent="0.2">
      <c r="H753303" s="18"/>
    </row>
    <row r="753339" spans="8:8" ht="12" customHeight="1" x14ac:dyDescent="0.2">
      <c r="H753339" s="18"/>
    </row>
    <row r="753375" spans="8:8" ht="12" customHeight="1" x14ac:dyDescent="0.2">
      <c r="H753375" s="18"/>
    </row>
    <row r="753411" spans="8:8" ht="12" customHeight="1" x14ac:dyDescent="0.2">
      <c r="H753411" s="18"/>
    </row>
    <row r="753447" spans="8:8" ht="12" customHeight="1" x14ac:dyDescent="0.2">
      <c r="H753447" s="18"/>
    </row>
    <row r="753483" spans="8:8" ht="12" customHeight="1" x14ac:dyDescent="0.2">
      <c r="H753483" s="18"/>
    </row>
    <row r="753519" spans="8:8" ht="12" customHeight="1" x14ac:dyDescent="0.2">
      <c r="H753519" s="18"/>
    </row>
    <row r="753555" spans="8:8" ht="12" customHeight="1" x14ac:dyDescent="0.2">
      <c r="H753555" s="18"/>
    </row>
    <row r="753591" spans="8:8" ht="12" customHeight="1" x14ac:dyDescent="0.2">
      <c r="H753591" s="18"/>
    </row>
    <row r="753627" spans="8:8" ht="12" customHeight="1" x14ac:dyDescent="0.2">
      <c r="H753627" s="18"/>
    </row>
    <row r="753663" spans="8:8" ht="12" customHeight="1" x14ac:dyDescent="0.2">
      <c r="H753663" s="18"/>
    </row>
    <row r="753699" spans="8:8" ht="12" customHeight="1" x14ac:dyDescent="0.2">
      <c r="H753699" s="18"/>
    </row>
    <row r="753735" spans="8:8" ht="12" customHeight="1" x14ac:dyDescent="0.2">
      <c r="H753735" s="18"/>
    </row>
    <row r="753771" spans="8:8" ht="12" customHeight="1" x14ac:dyDescent="0.2">
      <c r="H753771" s="18"/>
    </row>
    <row r="753807" spans="8:8" ht="12" customHeight="1" x14ac:dyDescent="0.2">
      <c r="H753807" s="18"/>
    </row>
    <row r="753843" spans="8:8" ht="12" customHeight="1" x14ac:dyDescent="0.2">
      <c r="H753843" s="18"/>
    </row>
    <row r="753879" spans="8:8" ht="12" customHeight="1" x14ac:dyDescent="0.2">
      <c r="H753879" s="18"/>
    </row>
    <row r="753915" spans="8:8" ht="12" customHeight="1" x14ac:dyDescent="0.2">
      <c r="H753915" s="18"/>
    </row>
    <row r="753951" spans="8:8" ht="12" customHeight="1" x14ac:dyDescent="0.2">
      <c r="H753951" s="18"/>
    </row>
    <row r="753987" spans="8:8" ht="12" customHeight="1" x14ac:dyDescent="0.2">
      <c r="H753987" s="18"/>
    </row>
    <row r="754023" spans="8:8" ht="12" customHeight="1" x14ac:dyDescent="0.2">
      <c r="H754023" s="18"/>
    </row>
    <row r="754059" spans="8:8" ht="12" customHeight="1" x14ac:dyDescent="0.2">
      <c r="H754059" s="18"/>
    </row>
    <row r="754095" spans="8:8" ht="12" customHeight="1" x14ac:dyDescent="0.2">
      <c r="H754095" s="18"/>
    </row>
    <row r="754131" spans="8:8" ht="12" customHeight="1" x14ac:dyDescent="0.2">
      <c r="H754131" s="18"/>
    </row>
    <row r="754167" spans="8:8" ht="12" customHeight="1" x14ac:dyDescent="0.2">
      <c r="H754167" s="18"/>
    </row>
    <row r="754203" spans="8:8" ht="12" customHeight="1" x14ac:dyDescent="0.2">
      <c r="H754203" s="18"/>
    </row>
    <row r="754239" spans="8:8" ht="12" customHeight="1" x14ac:dyDescent="0.2">
      <c r="H754239" s="18"/>
    </row>
    <row r="754275" spans="8:8" ht="12" customHeight="1" x14ac:dyDescent="0.2">
      <c r="H754275" s="18"/>
    </row>
    <row r="754311" spans="8:8" ht="12" customHeight="1" x14ac:dyDescent="0.2">
      <c r="H754311" s="18"/>
    </row>
    <row r="754347" spans="8:8" ht="12" customHeight="1" x14ac:dyDescent="0.2">
      <c r="H754347" s="18"/>
    </row>
    <row r="754383" spans="8:8" ht="12" customHeight="1" x14ac:dyDescent="0.2">
      <c r="H754383" s="18"/>
    </row>
    <row r="754419" spans="8:8" ht="12" customHeight="1" x14ac:dyDescent="0.2">
      <c r="H754419" s="18"/>
    </row>
    <row r="754455" spans="8:8" ht="12" customHeight="1" x14ac:dyDescent="0.2">
      <c r="H754455" s="18"/>
    </row>
    <row r="754491" spans="8:8" ht="12" customHeight="1" x14ac:dyDescent="0.2">
      <c r="H754491" s="18"/>
    </row>
    <row r="754527" spans="8:8" ht="12" customHeight="1" x14ac:dyDescent="0.2">
      <c r="H754527" s="18"/>
    </row>
    <row r="754563" spans="8:8" ht="12" customHeight="1" x14ac:dyDescent="0.2">
      <c r="H754563" s="18"/>
    </row>
    <row r="754599" spans="8:8" ht="12" customHeight="1" x14ac:dyDescent="0.2">
      <c r="H754599" s="18"/>
    </row>
    <row r="754635" spans="8:8" ht="12" customHeight="1" x14ac:dyDescent="0.2">
      <c r="H754635" s="18"/>
    </row>
    <row r="754671" spans="8:8" ht="12" customHeight="1" x14ac:dyDescent="0.2">
      <c r="H754671" s="18"/>
    </row>
    <row r="754707" spans="8:8" ht="12" customHeight="1" x14ac:dyDescent="0.2">
      <c r="H754707" s="18"/>
    </row>
    <row r="754743" spans="8:8" ht="12" customHeight="1" x14ac:dyDescent="0.2">
      <c r="H754743" s="18"/>
    </row>
    <row r="754779" spans="8:8" ht="12" customHeight="1" x14ac:dyDescent="0.2">
      <c r="H754779" s="18"/>
    </row>
    <row r="754815" spans="8:8" ht="12" customHeight="1" x14ac:dyDescent="0.2">
      <c r="H754815" s="18"/>
    </row>
    <row r="754851" spans="8:8" ht="12" customHeight="1" x14ac:dyDescent="0.2">
      <c r="H754851" s="18"/>
    </row>
    <row r="754887" spans="8:8" ht="12" customHeight="1" x14ac:dyDescent="0.2">
      <c r="H754887" s="18"/>
    </row>
    <row r="754923" spans="8:8" ht="12" customHeight="1" x14ac:dyDescent="0.2">
      <c r="H754923" s="18"/>
    </row>
    <row r="754959" spans="8:8" ht="12" customHeight="1" x14ac:dyDescent="0.2">
      <c r="H754959" s="18"/>
    </row>
    <row r="754995" spans="8:8" ht="12" customHeight="1" x14ac:dyDescent="0.2">
      <c r="H754995" s="18"/>
    </row>
    <row r="755031" spans="8:8" ht="12" customHeight="1" x14ac:dyDescent="0.2">
      <c r="H755031" s="18"/>
    </row>
    <row r="755067" spans="8:8" ht="12" customHeight="1" x14ac:dyDescent="0.2">
      <c r="H755067" s="18"/>
    </row>
    <row r="755103" spans="8:8" ht="12" customHeight="1" x14ac:dyDescent="0.2">
      <c r="H755103" s="18"/>
    </row>
    <row r="755139" spans="8:8" ht="12" customHeight="1" x14ac:dyDescent="0.2">
      <c r="H755139" s="18"/>
    </row>
    <row r="755175" spans="8:8" ht="12" customHeight="1" x14ac:dyDescent="0.2">
      <c r="H755175" s="18"/>
    </row>
    <row r="755211" spans="8:8" ht="12" customHeight="1" x14ac:dyDescent="0.2">
      <c r="H755211" s="18"/>
    </row>
    <row r="755247" spans="8:8" ht="12" customHeight="1" x14ac:dyDescent="0.2">
      <c r="H755247" s="18"/>
    </row>
    <row r="755283" spans="8:8" ht="12" customHeight="1" x14ac:dyDescent="0.2">
      <c r="H755283" s="18"/>
    </row>
    <row r="755319" spans="8:8" ht="12" customHeight="1" x14ac:dyDescent="0.2">
      <c r="H755319" s="18"/>
    </row>
    <row r="755355" spans="8:8" ht="12" customHeight="1" x14ac:dyDescent="0.2">
      <c r="H755355" s="18"/>
    </row>
    <row r="755391" spans="8:8" ht="12" customHeight="1" x14ac:dyDescent="0.2">
      <c r="H755391" s="18"/>
    </row>
    <row r="755427" spans="8:8" ht="12" customHeight="1" x14ac:dyDescent="0.2">
      <c r="H755427" s="18"/>
    </row>
    <row r="755463" spans="8:8" ht="12" customHeight="1" x14ac:dyDescent="0.2">
      <c r="H755463" s="18"/>
    </row>
    <row r="755499" spans="8:8" ht="12" customHeight="1" x14ac:dyDescent="0.2">
      <c r="H755499" s="18"/>
    </row>
    <row r="755535" spans="8:8" ht="12" customHeight="1" x14ac:dyDescent="0.2">
      <c r="H755535" s="18"/>
    </row>
    <row r="755571" spans="8:8" ht="12" customHeight="1" x14ac:dyDescent="0.2">
      <c r="H755571" s="18"/>
    </row>
    <row r="755607" spans="8:8" ht="12" customHeight="1" x14ac:dyDescent="0.2">
      <c r="H755607" s="18"/>
    </row>
    <row r="755643" spans="8:8" ht="12" customHeight="1" x14ac:dyDescent="0.2">
      <c r="H755643" s="18"/>
    </row>
    <row r="755679" spans="8:8" ht="12" customHeight="1" x14ac:dyDescent="0.2">
      <c r="H755679" s="18"/>
    </row>
    <row r="755715" spans="8:8" ht="12" customHeight="1" x14ac:dyDescent="0.2">
      <c r="H755715" s="18"/>
    </row>
    <row r="755751" spans="8:8" ht="12" customHeight="1" x14ac:dyDescent="0.2">
      <c r="H755751" s="18"/>
    </row>
    <row r="755787" spans="8:8" ht="12" customHeight="1" x14ac:dyDescent="0.2">
      <c r="H755787" s="18"/>
    </row>
    <row r="755823" spans="8:8" ht="12" customHeight="1" x14ac:dyDescent="0.2">
      <c r="H755823" s="18"/>
    </row>
    <row r="755859" spans="8:8" ht="12" customHeight="1" x14ac:dyDescent="0.2">
      <c r="H755859" s="18"/>
    </row>
    <row r="755895" spans="8:8" ht="12" customHeight="1" x14ac:dyDescent="0.2">
      <c r="H755895" s="18"/>
    </row>
    <row r="755931" spans="8:8" ht="12" customHeight="1" x14ac:dyDescent="0.2">
      <c r="H755931" s="18"/>
    </row>
    <row r="755967" spans="8:8" ht="12" customHeight="1" x14ac:dyDescent="0.2">
      <c r="H755967" s="18"/>
    </row>
    <row r="756003" spans="8:8" ht="12" customHeight="1" x14ac:dyDescent="0.2">
      <c r="H756003" s="18"/>
    </row>
    <row r="756039" spans="8:8" ht="12" customHeight="1" x14ac:dyDescent="0.2">
      <c r="H756039" s="18"/>
    </row>
    <row r="756075" spans="8:8" ht="12" customHeight="1" x14ac:dyDescent="0.2">
      <c r="H756075" s="18"/>
    </row>
    <row r="756111" spans="8:8" ht="12" customHeight="1" x14ac:dyDescent="0.2">
      <c r="H756111" s="18"/>
    </row>
    <row r="756147" spans="8:8" ht="12" customHeight="1" x14ac:dyDescent="0.2">
      <c r="H756147" s="18"/>
    </row>
    <row r="756183" spans="8:8" ht="12" customHeight="1" x14ac:dyDescent="0.2">
      <c r="H756183" s="18"/>
    </row>
    <row r="756219" spans="8:8" ht="12" customHeight="1" x14ac:dyDescent="0.2">
      <c r="H756219" s="18"/>
    </row>
    <row r="756255" spans="8:8" ht="12" customHeight="1" x14ac:dyDescent="0.2">
      <c r="H756255" s="18"/>
    </row>
    <row r="756291" spans="8:8" ht="12" customHeight="1" x14ac:dyDescent="0.2">
      <c r="H756291" s="18"/>
    </row>
    <row r="756327" spans="8:8" ht="12" customHeight="1" x14ac:dyDescent="0.2">
      <c r="H756327" s="18"/>
    </row>
    <row r="756363" spans="8:8" ht="12" customHeight="1" x14ac:dyDescent="0.2">
      <c r="H756363" s="18"/>
    </row>
    <row r="756399" spans="8:8" ht="12" customHeight="1" x14ac:dyDescent="0.2">
      <c r="H756399" s="18"/>
    </row>
    <row r="756435" spans="8:8" ht="12" customHeight="1" x14ac:dyDescent="0.2">
      <c r="H756435" s="18"/>
    </row>
    <row r="756471" spans="8:8" ht="12" customHeight="1" x14ac:dyDescent="0.2">
      <c r="H756471" s="18"/>
    </row>
    <row r="756507" spans="8:8" ht="12" customHeight="1" x14ac:dyDescent="0.2">
      <c r="H756507" s="18"/>
    </row>
    <row r="756543" spans="8:8" ht="12" customHeight="1" x14ac:dyDescent="0.2">
      <c r="H756543" s="18"/>
    </row>
    <row r="756579" spans="8:8" ht="12" customHeight="1" x14ac:dyDescent="0.2">
      <c r="H756579" s="18"/>
    </row>
    <row r="756615" spans="8:8" ht="12" customHeight="1" x14ac:dyDescent="0.2">
      <c r="H756615" s="18"/>
    </row>
    <row r="756651" spans="8:8" ht="12" customHeight="1" x14ac:dyDescent="0.2">
      <c r="H756651" s="18"/>
    </row>
    <row r="756687" spans="8:8" ht="12" customHeight="1" x14ac:dyDescent="0.2">
      <c r="H756687" s="18"/>
    </row>
    <row r="756723" spans="8:8" ht="12" customHeight="1" x14ac:dyDescent="0.2">
      <c r="H756723" s="18"/>
    </row>
    <row r="756759" spans="8:8" ht="12" customHeight="1" x14ac:dyDescent="0.2">
      <c r="H756759" s="18"/>
    </row>
    <row r="756795" spans="8:8" ht="12" customHeight="1" x14ac:dyDescent="0.2">
      <c r="H756795" s="18"/>
    </row>
    <row r="756831" spans="8:8" ht="12" customHeight="1" x14ac:dyDescent="0.2">
      <c r="H756831" s="18"/>
    </row>
    <row r="756867" spans="8:8" ht="12" customHeight="1" x14ac:dyDescent="0.2">
      <c r="H756867" s="18"/>
    </row>
    <row r="756903" spans="8:8" ht="12" customHeight="1" x14ac:dyDescent="0.2">
      <c r="H756903" s="18"/>
    </row>
    <row r="756939" spans="8:8" ht="12" customHeight="1" x14ac:dyDescent="0.2">
      <c r="H756939" s="18"/>
    </row>
    <row r="756975" spans="8:8" ht="12" customHeight="1" x14ac:dyDescent="0.2">
      <c r="H756975" s="18"/>
    </row>
    <row r="757011" spans="8:8" ht="12" customHeight="1" x14ac:dyDescent="0.2">
      <c r="H757011" s="18"/>
    </row>
    <row r="757047" spans="8:8" ht="12" customHeight="1" x14ac:dyDescent="0.2">
      <c r="H757047" s="18"/>
    </row>
    <row r="757083" spans="8:8" ht="12" customHeight="1" x14ac:dyDescent="0.2">
      <c r="H757083" s="18"/>
    </row>
    <row r="757119" spans="8:8" ht="12" customHeight="1" x14ac:dyDescent="0.2">
      <c r="H757119" s="18"/>
    </row>
    <row r="757155" spans="8:8" ht="12" customHeight="1" x14ac:dyDescent="0.2">
      <c r="H757155" s="18"/>
    </row>
    <row r="757191" spans="8:8" ht="12" customHeight="1" x14ac:dyDescent="0.2">
      <c r="H757191" s="18"/>
    </row>
    <row r="757227" spans="8:8" ht="12" customHeight="1" x14ac:dyDescent="0.2">
      <c r="H757227" s="18"/>
    </row>
    <row r="757263" spans="8:8" ht="12" customHeight="1" x14ac:dyDescent="0.2">
      <c r="H757263" s="18"/>
    </row>
    <row r="757299" spans="8:8" ht="12" customHeight="1" x14ac:dyDescent="0.2">
      <c r="H757299" s="18"/>
    </row>
    <row r="757335" spans="8:8" ht="12" customHeight="1" x14ac:dyDescent="0.2">
      <c r="H757335" s="18"/>
    </row>
    <row r="757371" spans="8:8" ht="12" customHeight="1" x14ac:dyDescent="0.2">
      <c r="H757371" s="18"/>
    </row>
    <row r="757407" spans="8:8" ht="12" customHeight="1" x14ac:dyDescent="0.2">
      <c r="H757407" s="18"/>
    </row>
    <row r="757443" spans="8:8" ht="12" customHeight="1" x14ac:dyDescent="0.2">
      <c r="H757443" s="18"/>
    </row>
    <row r="757479" spans="8:8" ht="12" customHeight="1" x14ac:dyDescent="0.2">
      <c r="H757479" s="18"/>
    </row>
    <row r="757515" spans="8:8" ht="12" customHeight="1" x14ac:dyDescent="0.2">
      <c r="H757515" s="18"/>
    </row>
    <row r="757551" spans="8:8" ht="12" customHeight="1" x14ac:dyDescent="0.2">
      <c r="H757551" s="18"/>
    </row>
    <row r="757587" spans="8:8" ht="12" customHeight="1" x14ac:dyDescent="0.2">
      <c r="H757587" s="18"/>
    </row>
    <row r="757623" spans="8:8" ht="12" customHeight="1" x14ac:dyDescent="0.2">
      <c r="H757623" s="18"/>
    </row>
    <row r="757659" spans="8:8" ht="12" customHeight="1" x14ac:dyDescent="0.2">
      <c r="H757659" s="18"/>
    </row>
    <row r="757695" spans="8:8" ht="12" customHeight="1" x14ac:dyDescent="0.2">
      <c r="H757695" s="18"/>
    </row>
    <row r="757731" spans="8:8" ht="12" customHeight="1" x14ac:dyDescent="0.2">
      <c r="H757731" s="18"/>
    </row>
    <row r="757767" spans="8:8" ht="12" customHeight="1" x14ac:dyDescent="0.2">
      <c r="H757767" s="18"/>
    </row>
    <row r="757803" spans="8:8" ht="12" customHeight="1" x14ac:dyDescent="0.2">
      <c r="H757803" s="18"/>
    </row>
    <row r="757839" spans="8:8" ht="12" customHeight="1" x14ac:dyDescent="0.2">
      <c r="H757839" s="18"/>
    </row>
    <row r="757875" spans="8:8" ht="12" customHeight="1" x14ac:dyDescent="0.2">
      <c r="H757875" s="18"/>
    </row>
    <row r="757911" spans="8:8" ht="12" customHeight="1" x14ac:dyDescent="0.2">
      <c r="H757911" s="18"/>
    </row>
    <row r="757947" spans="8:8" ht="12" customHeight="1" x14ac:dyDescent="0.2">
      <c r="H757947" s="18"/>
    </row>
    <row r="757983" spans="8:8" ht="12" customHeight="1" x14ac:dyDescent="0.2">
      <c r="H757983" s="18"/>
    </row>
    <row r="758019" spans="8:8" ht="12" customHeight="1" x14ac:dyDescent="0.2">
      <c r="H758019" s="18"/>
    </row>
    <row r="758055" spans="8:8" ht="12" customHeight="1" x14ac:dyDescent="0.2">
      <c r="H758055" s="18"/>
    </row>
    <row r="758091" spans="8:8" ht="12" customHeight="1" x14ac:dyDescent="0.2">
      <c r="H758091" s="18"/>
    </row>
    <row r="758127" spans="8:8" ht="12" customHeight="1" x14ac:dyDescent="0.2">
      <c r="H758127" s="18"/>
    </row>
    <row r="758163" spans="8:8" ht="12" customHeight="1" x14ac:dyDescent="0.2">
      <c r="H758163" s="18"/>
    </row>
    <row r="758199" spans="8:8" ht="12" customHeight="1" x14ac:dyDescent="0.2">
      <c r="H758199" s="18"/>
    </row>
    <row r="758235" spans="8:8" ht="12" customHeight="1" x14ac:dyDescent="0.2">
      <c r="H758235" s="18"/>
    </row>
    <row r="758271" spans="8:8" ht="12" customHeight="1" x14ac:dyDescent="0.2">
      <c r="H758271" s="18"/>
    </row>
    <row r="758307" spans="8:8" ht="12" customHeight="1" x14ac:dyDescent="0.2">
      <c r="H758307" s="18"/>
    </row>
    <row r="758343" spans="8:8" ht="12" customHeight="1" x14ac:dyDescent="0.2">
      <c r="H758343" s="18"/>
    </row>
    <row r="758379" spans="8:8" ht="12" customHeight="1" x14ac:dyDescent="0.2">
      <c r="H758379" s="18"/>
    </row>
    <row r="758415" spans="8:8" ht="12" customHeight="1" x14ac:dyDescent="0.2">
      <c r="H758415" s="18"/>
    </row>
    <row r="758451" spans="8:8" ht="12" customHeight="1" x14ac:dyDescent="0.2">
      <c r="H758451" s="18"/>
    </row>
    <row r="758487" spans="8:8" ht="12" customHeight="1" x14ac:dyDescent="0.2">
      <c r="H758487" s="18"/>
    </row>
    <row r="758523" spans="8:8" ht="12" customHeight="1" x14ac:dyDescent="0.2">
      <c r="H758523" s="18"/>
    </row>
    <row r="758559" spans="8:8" ht="12" customHeight="1" x14ac:dyDescent="0.2">
      <c r="H758559" s="18"/>
    </row>
    <row r="758595" spans="8:8" ht="12" customHeight="1" x14ac:dyDescent="0.2">
      <c r="H758595" s="18"/>
    </row>
    <row r="758631" spans="8:8" ht="12" customHeight="1" x14ac:dyDescent="0.2">
      <c r="H758631" s="18"/>
    </row>
    <row r="758667" spans="8:8" ht="12" customHeight="1" x14ac:dyDescent="0.2">
      <c r="H758667" s="18"/>
    </row>
    <row r="758703" spans="8:8" ht="12" customHeight="1" x14ac:dyDescent="0.2">
      <c r="H758703" s="18"/>
    </row>
    <row r="758739" spans="8:8" ht="12" customHeight="1" x14ac:dyDescent="0.2">
      <c r="H758739" s="18"/>
    </row>
    <row r="758775" spans="8:8" ht="12" customHeight="1" x14ac:dyDescent="0.2">
      <c r="H758775" s="18"/>
    </row>
    <row r="758811" spans="8:8" ht="12" customHeight="1" x14ac:dyDescent="0.2">
      <c r="H758811" s="18"/>
    </row>
    <row r="758847" spans="8:8" ht="12" customHeight="1" x14ac:dyDescent="0.2">
      <c r="H758847" s="18"/>
    </row>
    <row r="758883" spans="8:8" ht="12" customHeight="1" x14ac:dyDescent="0.2">
      <c r="H758883" s="18"/>
    </row>
    <row r="758919" spans="8:8" ht="12" customHeight="1" x14ac:dyDescent="0.2">
      <c r="H758919" s="18"/>
    </row>
    <row r="758955" spans="8:8" ht="12" customHeight="1" x14ac:dyDescent="0.2">
      <c r="H758955" s="18"/>
    </row>
    <row r="758991" spans="8:8" ht="12" customHeight="1" x14ac:dyDescent="0.2">
      <c r="H758991" s="18"/>
    </row>
    <row r="759027" spans="8:8" ht="12" customHeight="1" x14ac:dyDescent="0.2">
      <c r="H759027" s="18"/>
    </row>
    <row r="759063" spans="8:8" ht="12" customHeight="1" x14ac:dyDescent="0.2">
      <c r="H759063" s="18"/>
    </row>
    <row r="759099" spans="8:8" ht="12" customHeight="1" x14ac:dyDescent="0.2">
      <c r="H759099" s="18"/>
    </row>
    <row r="759135" spans="8:8" ht="12" customHeight="1" x14ac:dyDescent="0.2">
      <c r="H759135" s="18"/>
    </row>
    <row r="759171" spans="8:8" ht="12" customHeight="1" x14ac:dyDescent="0.2">
      <c r="H759171" s="18"/>
    </row>
    <row r="759207" spans="8:8" ht="12" customHeight="1" x14ac:dyDescent="0.2">
      <c r="H759207" s="18"/>
    </row>
    <row r="759243" spans="8:8" ht="12" customHeight="1" x14ac:dyDescent="0.2">
      <c r="H759243" s="18"/>
    </row>
    <row r="759279" spans="8:8" ht="12" customHeight="1" x14ac:dyDescent="0.2">
      <c r="H759279" s="18"/>
    </row>
    <row r="759315" spans="8:8" ht="12" customHeight="1" x14ac:dyDescent="0.2">
      <c r="H759315" s="18"/>
    </row>
    <row r="759351" spans="8:8" ht="12" customHeight="1" x14ac:dyDescent="0.2">
      <c r="H759351" s="18"/>
    </row>
    <row r="759387" spans="8:8" ht="12" customHeight="1" x14ac:dyDescent="0.2">
      <c r="H759387" s="18"/>
    </row>
    <row r="759423" spans="8:8" ht="12" customHeight="1" x14ac:dyDescent="0.2">
      <c r="H759423" s="18"/>
    </row>
    <row r="759459" spans="8:8" ht="12" customHeight="1" x14ac:dyDescent="0.2">
      <c r="H759459" s="18"/>
    </row>
    <row r="759495" spans="8:8" ht="12" customHeight="1" x14ac:dyDescent="0.2">
      <c r="H759495" s="18"/>
    </row>
    <row r="759531" spans="8:8" ht="12" customHeight="1" x14ac:dyDescent="0.2">
      <c r="H759531" s="18"/>
    </row>
    <row r="759567" spans="8:8" ht="12" customHeight="1" x14ac:dyDescent="0.2">
      <c r="H759567" s="18"/>
    </row>
    <row r="759603" spans="8:8" ht="12" customHeight="1" x14ac:dyDescent="0.2">
      <c r="H759603" s="18"/>
    </row>
    <row r="759639" spans="8:8" ht="12" customHeight="1" x14ac:dyDescent="0.2">
      <c r="H759639" s="18"/>
    </row>
    <row r="759675" spans="8:8" ht="12" customHeight="1" x14ac:dyDescent="0.2">
      <c r="H759675" s="18"/>
    </row>
    <row r="759711" spans="8:8" ht="12" customHeight="1" x14ac:dyDescent="0.2">
      <c r="H759711" s="18"/>
    </row>
    <row r="759747" spans="8:8" ht="12" customHeight="1" x14ac:dyDescent="0.2">
      <c r="H759747" s="18"/>
    </row>
    <row r="759783" spans="8:8" ht="12" customHeight="1" x14ac:dyDescent="0.2">
      <c r="H759783" s="18"/>
    </row>
    <row r="759819" spans="8:8" ht="12" customHeight="1" x14ac:dyDescent="0.2">
      <c r="H759819" s="18"/>
    </row>
    <row r="759855" spans="8:8" ht="12" customHeight="1" x14ac:dyDescent="0.2">
      <c r="H759855" s="18"/>
    </row>
    <row r="759891" spans="8:8" ht="12" customHeight="1" x14ac:dyDescent="0.2">
      <c r="H759891" s="18"/>
    </row>
    <row r="759927" spans="8:8" ht="12" customHeight="1" x14ac:dyDescent="0.2">
      <c r="H759927" s="18"/>
    </row>
    <row r="759963" spans="8:8" ht="12" customHeight="1" x14ac:dyDescent="0.2">
      <c r="H759963" s="18"/>
    </row>
    <row r="759999" spans="8:8" ht="12" customHeight="1" x14ac:dyDescent="0.2">
      <c r="H759999" s="18"/>
    </row>
    <row r="760035" spans="8:8" ht="12" customHeight="1" x14ac:dyDescent="0.2">
      <c r="H760035" s="18"/>
    </row>
    <row r="760071" spans="8:8" ht="12" customHeight="1" x14ac:dyDescent="0.2">
      <c r="H760071" s="18"/>
    </row>
    <row r="760107" spans="8:8" ht="12" customHeight="1" x14ac:dyDescent="0.2">
      <c r="H760107" s="18"/>
    </row>
    <row r="760143" spans="8:8" ht="12" customHeight="1" x14ac:dyDescent="0.2">
      <c r="H760143" s="18"/>
    </row>
    <row r="760179" spans="8:8" ht="12" customHeight="1" x14ac:dyDescent="0.2">
      <c r="H760179" s="18"/>
    </row>
    <row r="760215" spans="8:8" ht="12" customHeight="1" x14ac:dyDescent="0.2">
      <c r="H760215" s="18"/>
    </row>
    <row r="760251" spans="8:8" ht="12" customHeight="1" x14ac:dyDescent="0.2">
      <c r="H760251" s="18"/>
    </row>
    <row r="760287" spans="8:8" ht="12" customHeight="1" x14ac:dyDescent="0.2">
      <c r="H760287" s="18"/>
    </row>
    <row r="760323" spans="8:8" ht="12" customHeight="1" x14ac:dyDescent="0.2">
      <c r="H760323" s="18"/>
    </row>
    <row r="760359" spans="8:8" ht="12" customHeight="1" x14ac:dyDescent="0.2">
      <c r="H760359" s="18"/>
    </row>
    <row r="760395" spans="8:8" ht="12" customHeight="1" x14ac:dyDescent="0.2">
      <c r="H760395" s="18"/>
    </row>
    <row r="760431" spans="8:8" ht="12" customHeight="1" x14ac:dyDescent="0.2">
      <c r="H760431" s="18"/>
    </row>
    <row r="760467" spans="8:8" ht="12" customHeight="1" x14ac:dyDescent="0.2">
      <c r="H760467" s="18"/>
    </row>
    <row r="760503" spans="8:8" ht="12" customHeight="1" x14ac:dyDescent="0.2">
      <c r="H760503" s="18"/>
    </row>
    <row r="760539" spans="8:8" ht="12" customHeight="1" x14ac:dyDescent="0.2">
      <c r="H760539" s="18"/>
    </row>
    <row r="760575" spans="8:8" ht="12" customHeight="1" x14ac:dyDescent="0.2">
      <c r="H760575" s="18"/>
    </row>
    <row r="760611" spans="8:8" ht="12" customHeight="1" x14ac:dyDescent="0.2">
      <c r="H760611" s="18"/>
    </row>
    <row r="760647" spans="8:8" ht="12" customHeight="1" x14ac:dyDescent="0.2">
      <c r="H760647" s="18"/>
    </row>
    <row r="760683" spans="8:8" ht="12" customHeight="1" x14ac:dyDescent="0.2">
      <c r="H760683" s="18"/>
    </row>
    <row r="760719" spans="8:8" ht="12" customHeight="1" x14ac:dyDescent="0.2">
      <c r="H760719" s="18"/>
    </row>
    <row r="760755" spans="8:8" ht="12" customHeight="1" x14ac:dyDescent="0.2">
      <c r="H760755" s="18"/>
    </row>
    <row r="760791" spans="8:8" ht="12" customHeight="1" x14ac:dyDescent="0.2">
      <c r="H760791" s="18"/>
    </row>
    <row r="760827" spans="8:8" ht="12" customHeight="1" x14ac:dyDescent="0.2">
      <c r="H760827" s="18"/>
    </row>
    <row r="760863" spans="8:8" ht="12" customHeight="1" x14ac:dyDescent="0.2">
      <c r="H760863" s="18"/>
    </row>
    <row r="760899" spans="8:8" ht="12" customHeight="1" x14ac:dyDescent="0.2">
      <c r="H760899" s="18"/>
    </row>
    <row r="760935" spans="8:8" ht="12" customHeight="1" x14ac:dyDescent="0.2">
      <c r="H760935" s="18"/>
    </row>
    <row r="760971" spans="8:8" ht="12" customHeight="1" x14ac:dyDescent="0.2">
      <c r="H760971" s="18"/>
    </row>
    <row r="761007" spans="8:8" ht="12" customHeight="1" x14ac:dyDescent="0.2">
      <c r="H761007" s="18"/>
    </row>
    <row r="761043" spans="8:8" ht="12" customHeight="1" x14ac:dyDescent="0.2">
      <c r="H761043" s="18"/>
    </row>
    <row r="761079" spans="8:8" ht="12" customHeight="1" x14ac:dyDescent="0.2">
      <c r="H761079" s="18"/>
    </row>
    <row r="761115" spans="8:8" ht="12" customHeight="1" x14ac:dyDescent="0.2">
      <c r="H761115" s="18"/>
    </row>
    <row r="761151" spans="8:8" ht="12" customHeight="1" x14ac:dyDescent="0.2">
      <c r="H761151" s="18"/>
    </row>
    <row r="761187" spans="8:8" ht="12" customHeight="1" x14ac:dyDescent="0.2">
      <c r="H761187" s="18"/>
    </row>
    <row r="761223" spans="8:8" ht="12" customHeight="1" x14ac:dyDescent="0.2">
      <c r="H761223" s="18"/>
    </row>
    <row r="761259" spans="8:8" ht="12" customHeight="1" x14ac:dyDescent="0.2">
      <c r="H761259" s="18"/>
    </row>
    <row r="761295" spans="8:8" ht="12" customHeight="1" x14ac:dyDescent="0.2">
      <c r="H761295" s="18"/>
    </row>
    <row r="761331" spans="8:8" ht="12" customHeight="1" x14ac:dyDescent="0.2">
      <c r="H761331" s="18"/>
    </row>
    <row r="761367" spans="8:8" ht="12" customHeight="1" x14ac:dyDescent="0.2">
      <c r="H761367" s="18"/>
    </row>
    <row r="761403" spans="8:8" ht="12" customHeight="1" x14ac:dyDescent="0.2">
      <c r="H761403" s="18"/>
    </row>
    <row r="761439" spans="8:8" ht="12" customHeight="1" x14ac:dyDescent="0.2">
      <c r="H761439" s="18"/>
    </row>
    <row r="761475" spans="8:8" ht="12" customHeight="1" x14ac:dyDescent="0.2">
      <c r="H761475" s="18"/>
    </row>
    <row r="761511" spans="8:8" ht="12" customHeight="1" x14ac:dyDescent="0.2">
      <c r="H761511" s="18"/>
    </row>
    <row r="761547" spans="8:8" ht="12" customHeight="1" x14ac:dyDescent="0.2">
      <c r="H761547" s="18"/>
    </row>
    <row r="761583" spans="8:8" ht="12" customHeight="1" x14ac:dyDescent="0.2">
      <c r="H761583" s="18"/>
    </row>
    <row r="761619" spans="8:8" ht="12" customHeight="1" x14ac:dyDescent="0.2">
      <c r="H761619" s="18"/>
    </row>
    <row r="761655" spans="8:8" ht="12" customHeight="1" x14ac:dyDescent="0.2">
      <c r="H761655" s="18"/>
    </row>
    <row r="761691" spans="8:8" ht="12" customHeight="1" x14ac:dyDescent="0.2">
      <c r="H761691" s="18"/>
    </row>
    <row r="761727" spans="8:8" ht="12" customHeight="1" x14ac:dyDescent="0.2">
      <c r="H761727" s="18"/>
    </row>
    <row r="761763" spans="8:8" ht="12" customHeight="1" x14ac:dyDescent="0.2">
      <c r="H761763" s="18"/>
    </row>
    <row r="761799" spans="8:8" ht="12" customHeight="1" x14ac:dyDescent="0.2">
      <c r="H761799" s="18"/>
    </row>
    <row r="761835" spans="8:8" ht="12" customHeight="1" x14ac:dyDescent="0.2">
      <c r="H761835" s="18"/>
    </row>
    <row r="761871" spans="8:8" ht="12" customHeight="1" x14ac:dyDescent="0.2">
      <c r="H761871" s="18"/>
    </row>
    <row r="761907" spans="8:8" ht="12" customHeight="1" x14ac:dyDescent="0.2">
      <c r="H761907" s="18"/>
    </row>
    <row r="761943" spans="8:8" ht="12" customHeight="1" x14ac:dyDescent="0.2">
      <c r="H761943" s="18"/>
    </row>
    <row r="761979" spans="8:8" ht="12" customHeight="1" x14ac:dyDescent="0.2">
      <c r="H761979" s="18"/>
    </row>
    <row r="762015" spans="8:8" ht="12" customHeight="1" x14ac:dyDescent="0.2">
      <c r="H762015" s="18"/>
    </row>
    <row r="762051" spans="8:8" ht="12" customHeight="1" x14ac:dyDescent="0.2">
      <c r="H762051" s="18"/>
    </row>
    <row r="762087" spans="8:8" ht="12" customHeight="1" x14ac:dyDescent="0.2">
      <c r="H762087" s="18"/>
    </row>
    <row r="762123" spans="8:8" ht="12" customHeight="1" x14ac:dyDescent="0.2">
      <c r="H762123" s="18"/>
    </row>
    <row r="762159" spans="8:8" ht="12" customHeight="1" x14ac:dyDescent="0.2">
      <c r="H762159" s="18"/>
    </row>
    <row r="762195" spans="8:8" ht="12" customHeight="1" x14ac:dyDescent="0.2">
      <c r="H762195" s="18"/>
    </row>
    <row r="762231" spans="8:8" ht="12" customHeight="1" x14ac:dyDescent="0.2">
      <c r="H762231" s="18"/>
    </row>
    <row r="762267" spans="8:8" ht="12" customHeight="1" x14ac:dyDescent="0.2">
      <c r="H762267" s="18"/>
    </row>
    <row r="762303" spans="8:8" ht="12" customHeight="1" x14ac:dyDescent="0.2">
      <c r="H762303" s="18"/>
    </row>
    <row r="762339" spans="8:8" ht="12" customHeight="1" x14ac:dyDescent="0.2">
      <c r="H762339" s="18"/>
    </row>
    <row r="762375" spans="8:8" ht="12" customHeight="1" x14ac:dyDescent="0.2">
      <c r="H762375" s="18"/>
    </row>
    <row r="762411" spans="8:8" ht="12" customHeight="1" x14ac:dyDescent="0.2">
      <c r="H762411" s="18"/>
    </row>
    <row r="762447" spans="8:8" ht="12" customHeight="1" x14ac:dyDescent="0.2">
      <c r="H762447" s="18"/>
    </row>
    <row r="762483" spans="8:8" ht="12" customHeight="1" x14ac:dyDescent="0.2">
      <c r="H762483" s="18"/>
    </row>
    <row r="762519" spans="8:8" ht="12" customHeight="1" x14ac:dyDescent="0.2">
      <c r="H762519" s="18"/>
    </row>
    <row r="762555" spans="8:8" ht="12" customHeight="1" x14ac:dyDescent="0.2">
      <c r="H762555" s="18"/>
    </row>
    <row r="762591" spans="8:8" ht="12" customHeight="1" x14ac:dyDescent="0.2">
      <c r="H762591" s="18"/>
    </row>
    <row r="762627" spans="8:8" ht="12" customHeight="1" x14ac:dyDescent="0.2">
      <c r="H762627" s="18"/>
    </row>
    <row r="762663" spans="8:8" ht="12" customHeight="1" x14ac:dyDescent="0.2">
      <c r="H762663" s="18"/>
    </row>
    <row r="762699" spans="8:8" ht="12" customHeight="1" x14ac:dyDescent="0.2">
      <c r="H762699" s="18"/>
    </row>
    <row r="762735" spans="8:8" ht="12" customHeight="1" x14ac:dyDescent="0.2">
      <c r="H762735" s="18"/>
    </row>
    <row r="762771" spans="8:8" ht="12" customHeight="1" x14ac:dyDescent="0.2">
      <c r="H762771" s="18"/>
    </row>
    <row r="762807" spans="8:8" ht="12" customHeight="1" x14ac:dyDescent="0.2">
      <c r="H762807" s="18"/>
    </row>
    <row r="762843" spans="8:8" ht="12" customHeight="1" x14ac:dyDescent="0.2">
      <c r="H762843" s="18"/>
    </row>
    <row r="762879" spans="8:8" ht="12" customHeight="1" x14ac:dyDescent="0.2">
      <c r="H762879" s="18"/>
    </row>
    <row r="762915" spans="8:8" ht="12" customHeight="1" x14ac:dyDescent="0.2">
      <c r="H762915" s="18"/>
    </row>
    <row r="762951" spans="8:8" ht="12" customHeight="1" x14ac:dyDescent="0.2">
      <c r="H762951" s="18"/>
    </row>
    <row r="762987" spans="8:8" ht="12" customHeight="1" x14ac:dyDescent="0.2">
      <c r="H762987" s="18"/>
    </row>
    <row r="763023" spans="8:8" ht="12" customHeight="1" x14ac:dyDescent="0.2">
      <c r="H763023" s="18"/>
    </row>
    <row r="763059" spans="8:8" ht="12" customHeight="1" x14ac:dyDescent="0.2">
      <c r="H763059" s="18"/>
    </row>
    <row r="763095" spans="8:8" ht="12" customHeight="1" x14ac:dyDescent="0.2">
      <c r="H763095" s="18"/>
    </row>
    <row r="763131" spans="8:8" ht="12" customHeight="1" x14ac:dyDescent="0.2">
      <c r="H763131" s="18"/>
    </row>
    <row r="763167" spans="8:8" ht="12" customHeight="1" x14ac:dyDescent="0.2">
      <c r="H763167" s="18"/>
    </row>
    <row r="763203" spans="8:8" ht="12" customHeight="1" x14ac:dyDescent="0.2">
      <c r="H763203" s="18"/>
    </row>
    <row r="763239" spans="8:8" ht="12" customHeight="1" x14ac:dyDescent="0.2">
      <c r="H763239" s="18"/>
    </row>
    <row r="763275" spans="8:8" ht="12" customHeight="1" x14ac:dyDescent="0.2">
      <c r="H763275" s="18"/>
    </row>
    <row r="763311" spans="8:8" ht="12" customHeight="1" x14ac:dyDescent="0.2">
      <c r="H763311" s="18"/>
    </row>
    <row r="763347" spans="8:8" ht="12" customHeight="1" x14ac:dyDescent="0.2">
      <c r="H763347" s="18"/>
    </row>
    <row r="763383" spans="8:8" ht="12" customHeight="1" x14ac:dyDescent="0.2">
      <c r="H763383" s="18"/>
    </row>
    <row r="763419" spans="8:8" ht="12" customHeight="1" x14ac:dyDescent="0.2">
      <c r="H763419" s="18"/>
    </row>
    <row r="763455" spans="8:8" ht="12" customHeight="1" x14ac:dyDescent="0.2">
      <c r="H763455" s="18"/>
    </row>
    <row r="763491" spans="8:8" ht="12" customHeight="1" x14ac:dyDescent="0.2">
      <c r="H763491" s="18"/>
    </row>
    <row r="763527" spans="8:8" ht="12" customHeight="1" x14ac:dyDescent="0.2">
      <c r="H763527" s="18"/>
    </row>
    <row r="763563" spans="8:8" ht="12" customHeight="1" x14ac:dyDescent="0.2">
      <c r="H763563" s="18"/>
    </row>
    <row r="763599" spans="8:8" ht="12" customHeight="1" x14ac:dyDescent="0.2">
      <c r="H763599" s="18"/>
    </row>
    <row r="763635" spans="8:8" ht="12" customHeight="1" x14ac:dyDescent="0.2">
      <c r="H763635" s="18"/>
    </row>
    <row r="763671" spans="8:8" ht="12" customHeight="1" x14ac:dyDescent="0.2">
      <c r="H763671" s="18"/>
    </row>
    <row r="763707" spans="8:8" ht="12" customHeight="1" x14ac:dyDescent="0.2">
      <c r="H763707" s="18"/>
    </row>
    <row r="763743" spans="8:8" ht="12" customHeight="1" x14ac:dyDescent="0.2">
      <c r="H763743" s="18"/>
    </row>
    <row r="763779" spans="8:8" ht="12" customHeight="1" x14ac:dyDescent="0.2">
      <c r="H763779" s="18"/>
    </row>
    <row r="763815" spans="8:8" ht="12" customHeight="1" x14ac:dyDescent="0.2">
      <c r="H763815" s="18"/>
    </row>
    <row r="763851" spans="8:8" ht="12" customHeight="1" x14ac:dyDescent="0.2">
      <c r="H763851" s="18"/>
    </row>
    <row r="763887" spans="8:8" ht="12" customHeight="1" x14ac:dyDescent="0.2">
      <c r="H763887" s="18"/>
    </row>
    <row r="763923" spans="8:8" ht="12" customHeight="1" x14ac:dyDescent="0.2">
      <c r="H763923" s="18"/>
    </row>
    <row r="763959" spans="8:8" ht="12" customHeight="1" x14ac:dyDescent="0.2">
      <c r="H763959" s="18"/>
    </row>
    <row r="763995" spans="8:8" ht="12" customHeight="1" x14ac:dyDescent="0.2">
      <c r="H763995" s="18"/>
    </row>
    <row r="764031" spans="8:8" ht="12" customHeight="1" x14ac:dyDescent="0.2">
      <c r="H764031" s="18"/>
    </row>
    <row r="764067" spans="8:8" ht="12" customHeight="1" x14ac:dyDescent="0.2">
      <c r="H764067" s="18"/>
    </row>
    <row r="764103" spans="8:8" ht="12" customHeight="1" x14ac:dyDescent="0.2">
      <c r="H764103" s="18"/>
    </row>
    <row r="764139" spans="8:8" ht="12" customHeight="1" x14ac:dyDescent="0.2">
      <c r="H764139" s="18"/>
    </row>
    <row r="764175" spans="8:8" ht="12" customHeight="1" x14ac:dyDescent="0.2">
      <c r="H764175" s="18"/>
    </row>
    <row r="764211" spans="8:8" ht="12" customHeight="1" x14ac:dyDescent="0.2">
      <c r="H764211" s="18"/>
    </row>
    <row r="764247" spans="8:8" ht="12" customHeight="1" x14ac:dyDescent="0.2">
      <c r="H764247" s="18"/>
    </row>
    <row r="764283" spans="8:8" ht="12" customHeight="1" x14ac:dyDescent="0.2">
      <c r="H764283" s="18"/>
    </row>
    <row r="764319" spans="8:8" ht="12" customHeight="1" x14ac:dyDescent="0.2">
      <c r="H764319" s="18"/>
    </row>
    <row r="764355" spans="8:8" ht="12" customHeight="1" x14ac:dyDescent="0.2">
      <c r="H764355" s="18"/>
    </row>
    <row r="764391" spans="8:8" ht="12" customHeight="1" x14ac:dyDescent="0.2">
      <c r="H764391" s="18"/>
    </row>
    <row r="764427" spans="8:8" ht="12" customHeight="1" x14ac:dyDescent="0.2">
      <c r="H764427" s="18"/>
    </row>
    <row r="764463" spans="8:8" ht="12" customHeight="1" x14ac:dyDescent="0.2">
      <c r="H764463" s="18"/>
    </row>
    <row r="764499" spans="8:8" ht="12" customHeight="1" x14ac:dyDescent="0.2">
      <c r="H764499" s="18"/>
    </row>
    <row r="764535" spans="8:8" ht="12" customHeight="1" x14ac:dyDescent="0.2">
      <c r="H764535" s="18"/>
    </row>
    <row r="764571" spans="8:8" ht="12" customHeight="1" x14ac:dyDescent="0.2">
      <c r="H764571" s="18"/>
    </row>
    <row r="764607" spans="8:8" ht="12" customHeight="1" x14ac:dyDescent="0.2">
      <c r="H764607" s="18"/>
    </row>
    <row r="764643" spans="8:8" ht="12" customHeight="1" x14ac:dyDescent="0.2">
      <c r="H764643" s="18"/>
    </row>
    <row r="764679" spans="8:8" ht="12" customHeight="1" x14ac:dyDescent="0.2">
      <c r="H764679" s="18"/>
    </row>
    <row r="764715" spans="8:8" ht="12" customHeight="1" x14ac:dyDescent="0.2">
      <c r="H764715" s="18"/>
    </row>
    <row r="764751" spans="8:8" ht="12" customHeight="1" x14ac:dyDescent="0.2">
      <c r="H764751" s="18"/>
    </row>
    <row r="764787" spans="8:8" ht="12" customHeight="1" x14ac:dyDescent="0.2">
      <c r="H764787" s="18"/>
    </row>
    <row r="764823" spans="8:8" ht="12" customHeight="1" x14ac:dyDescent="0.2">
      <c r="H764823" s="18"/>
    </row>
    <row r="764859" spans="8:8" ht="12" customHeight="1" x14ac:dyDescent="0.2">
      <c r="H764859" s="18"/>
    </row>
    <row r="764895" spans="8:8" ht="12" customHeight="1" x14ac:dyDescent="0.2">
      <c r="H764895" s="18"/>
    </row>
    <row r="764931" spans="8:8" ht="12" customHeight="1" x14ac:dyDescent="0.2">
      <c r="H764931" s="18"/>
    </row>
    <row r="764967" spans="8:8" ht="12" customHeight="1" x14ac:dyDescent="0.2">
      <c r="H764967" s="18"/>
    </row>
    <row r="765003" spans="8:8" ht="12" customHeight="1" x14ac:dyDescent="0.2">
      <c r="H765003" s="18"/>
    </row>
    <row r="765039" spans="8:8" ht="12" customHeight="1" x14ac:dyDescent="0.2">
      <c r="H765039" s="18"/>
    </row>
    <row r="765075" spans="8:8" ht="12" customHeight="1" x14ac:dyDescent="0.2">
      <c r="H765075" s="18"/>
    </row>
    <row r="765111" spans="8:8" ht="12" customHeight="1" x14ac:dyDescent="0.2">
      <c r="H765111" s="18"/>
    </row>
    <row r="765147" spans="8:8" ht="12" customHeight="1" x14ac:dyDescent="0.2">
      <c r="H765147" s="18"/>
    </row>
    <row r="765183" spans="8:8" ht="12" customHeight="1" x14ac:dyDescent="0.2">
      <c r="H765183" s="18"/>
    </row>
    <row r="765219" spans="8:8" ht="12" customHeight="1" x14ac:dyDescent="0.2">
      <c r="H765219" s="18"/>
    </row>
    <row r="765255" spans="8:8" ht="12" customHeight="1" x14ac:dyDescent="0.2">
      <c r="H765255" s="18"/>
    </row>
    <row r="765291" spans="8:8" ht="12" customHeight="1" x14ac:dyDescent="0.2">
      <c r="H765291" s="18"/>
    </row>
    <row r="765327" spans="8:8" ht="12" customHeight="1" x14ac:dyDescent="0.2">
      <c r="H765327" s="18"/>
    </row>
    <row r="765363" spans="8:8" ht="12" customHeight="1" x14ac:dyDescent="0.2">
      <c r="H765363" s="18"/>
    </row>
    <row r="765399" spans="8:8" ht="12" customHeight="1" x14ac:dyDescent="0.2">
      <c r="H765399" s="18"/>
    </row>
    <row r="765435" spans="8:8" ht="12" customHeight="1" x14ac:dyDescent="0.2">
      <c r="H765435" s="18"/>
    </row>
    <row r="765471" spans="8:8" ht="12" customHeight="1" x14ac:dyDescent="0.2">
      <c r="H765471" s="18"/>
    </row>
    <row r="765507" spans="8:8" ht="12" customHeight="1" x14ac:dyDescent="0.2">
      <c r="H765507" s="18"/>
    </row>
    <row r="765543" spans="8:8" ht="12" customHeight="1" x14ac:dyDescent="0.2">
      <c r="H765543" s="18"/>
    </row>
    <row r="765579" spans="8:8" ht="12" customHeight="1" x14ac:dyDescent="0.2">
      <c r="H765579" s="18"/>
    </row>
    <row r="765615" spans="8:8" ht="12" customHeight="1" x14ac:dyDescent="0.2">
      <c r="H765615" s="18"/>
    </row>
    <row r="765651" spans="8:8" ht="12" customHeight="1" x14ac:dyDescent="0.2">
      <c r="H765651" s="18"/>
    </row>
    <row r="765687" spans="8:8" ht="12" customHeight="1" x14ac:dyDescent="0.2">
      <c r="H765687" s="18"/>
    </row>
    <row r="765723" spans="8:8" ht="12" customHeight="1" x14ac:dyDescent="0.2">
      <c r="H765723" s="18"/>
    </row>
    <row r="765759" spans="8:8" ht="12" customHeight="1" x14ac:dyDescent="0.2">
      <c r="H765759" s="18"/>
    </row>
    <row r="765795" spans="8:8" ht="12" customHeight="1" x14ac:dyDescent="0.2">
      <c r="H765795" s="18"/>
    </row>
    <row r="765831" spans="8:8" ht="12" customHeight="1" x14ac:dyDescent="0.2">
      <c r="H765831" s="18"/>
    </row>
    <row r="765867" spans="8:8" ht="12" customHeight="1" x14ac:dyDescent="0.2">
      <c r="H765867" s="18"/>
    </row>
    <row r="765903" spans="8:8" ht="12" customHeight="1" x14ac:dyDescent="0.2">
      <c r="H765903" s="18"/>
    </row>
    <row r="765939" spans="8:8" ht="12" customHeight="1" x14ac:dyDescent="0.2">
      <c r="H765939" s="18"/>
    </row>
    <row r="765975" spans="8:8" ht="12" customHeight="1" x14ac:dyDescent="0.2">
      <c r="H765975" s="18"/>
    </row>
    <row r="766011" spans="8:8" ht="12" customHeight="1" x14ac:dyDescent="0.2">
      <c r="H766011" s="18"/>
    </row>
    <row r="766047" spans="8:8" ht="12" customHeight="1" x14ac:dyDescent="0.2">
      <c r="H766047" s="18"/>
    </row>
    <row r="766083" spans="8:8" ht="12" customHeight="1" x14ac:dyDescent="0.2">
      <c r="H766083" s="18"/>
    </row>
    <row r="766119" spans="8:8" ht="12" customHeight="1" x14ac:dyDescent="0.2">
      <c r="H766119" s="18"/>
    </row>
    <row r="766155" spans="8:8" ht="12" customHeight="1" x14ac:dyDescent="0.2">
      <c r="H766155" s="18"/>
    </row>
    <row r="766191" spans="8:8" ht="12" customHeight="1" x14ac:dyDescent="0.2">
      <c r="H766191" s="18"/>
    </row>
    <row r="766227" spans="8:8" ht="12" customHeight="1" x14ac:dyDescent="0.2">
      <c r="H766227" s="18"/>
    </row>
    <row r="766263" spans="8:8" ht="12" customHeight="1" x14ac:dyDescent="0.2">
      <c r="H766263" s="18"/>
    </row>
    <row r="766299" spans="8:8" ht="12" customHeight="1" x14ac:dyDescent="0.2">
      <c r="H766299" s="18"/>
    </row>
    <row r="766335" spans="8:8" ht="12" customHeight="1" x14ac:dyDescent="0.2">
      <c r="H766335" s="18"/>
    </row>
    <row r="766371" spans="8:8" ht="12" customHeight="1" x14ac:dyDescent="0.2">
      <c r="H766371" s="18"/>
    </row>
    <row r="766407" spans="8:8" ht="12" customHeight="1" x14ac:dyDescent="0.2">
      <c r="H766407" s="18"/>
    </row>
    <row r="766443" spans="8:8" ht="12" customHeight="1" x14ac:dyDescent="0.2">
      <c r="H766443" s="18"/>
    </row>
    <row r="766479" spans="8:8" ht="12" customHeight="1" x14ac:dyDescent="0.2">
      <c r="H766479" s="18"/>
    </row>
    <row r="766515" spans="8:8" ht="12" customHeight="1" x14ac:dyDescent="0.2">
      <c r="H766515" s="18"/>
    </row>
    <row r="766551" spans="8:8" ht="12" customHeight="1" x14ac:dyDescent="0.2">
      <c r="H766551" s="18"/>
    </row>
    <row r="766587" spans="8:8" ht="12" customHeight="1" x14ac:dyDescent="0.2">
      <c r="H766587" s="18"/>
    </row>
    <row r="766623" spans="8:8" ht="12" customHeight="1" x14ac:dyDescent="0.2">
      <c r="H766623" s="18"/>
    </row>
    <row r="766659" spans="8:8" ht="12" customHeight="1" x14ac:dyDescent="0.2">
      <c r="H766659" s="18"/>
    </row>
    <row r="766695" spans="8:8" ht="12" customHeight="1" x14ac:dyDescent="0.2">
      <c r="H766695" s="18"/>
    </row>
    <row r="766731" spans="8:8" ht="12" customHeight="1" x14ac:dyDescent="0.2">
      <c r="H766731" s="18"/>
    </row>
    <row r="766767" spans="8:8" ht="12" customHeight="1" x14ac:dyDescent="0.2">
      <c r="H766767" s="18"/>
    </row>
    <row r="766803" spans="8:8" ht="12" customHeight="1" x14ac:dyDescent="0.2">
      <c r="H766803" s="18"/>
    </row>
    <row r="766839" spans="8:8" ht="12" customHeight="1" x14ac:dyDescent="0.2">
      <c r="H766839" s="18"/>
    </row>
    <row r="766875" spans="8:8" ht="12" customHeight="1" x14ac:dyDescent="0.2">
      <c r="H766875" s="18"/>
    </row>
    <row r="766911" spans="8:8" ht="12" customHeight="1" x14ac:dyDescent="0.2">
      <c r="H766911" s="18"/>
    </row>
    <row r="766947" spans="8:8" ht="12" customHeight="1" x14ac:dyDescent="0.2">
      <c r="H766947" s="18"/>
    </row>
    <row r="766983" spans="8:8" ht="12" customHeight="1" x14ac:dyDescent="0.2">
      <c r="H766983" s="18"/>
    </row>
    <row r="767019" spans="8:8" ht="12" customHeight="1" x14ac:dyDescent="0.2">
      <c r="H767019" s="18"/>
    </row>
    <row r="767055" spans="8:8" ht="12" customHeight="1" x14ac:dyDescent="0.2">
      <c r="H767055" s="18"/>
    </row>
    <row r="767091" spans="8:8" ht="12" customHeight="1" x14ac:dyDescent="0.2">
      <c r="H767091" s="18"/>
    </row>
    <row r="767127" spans="8:8" ht="12" customHeight="1" x14ac:dyDescent="0.2">
      <c r="H767127" s="18"/>
    </row>
    <row r="767163" spans="8:8" ht="12" customHeight="1" x14ac:dyDescent="0.2">
      <c r="H767163" s="18"/>
    </row>
    <row r="767199" spans="8:8" ht="12" customHeight="1" x14ac:dyDescent="0.2">
      <c r="H767199" s="18"/>
    </row>
    <row r="767235" spans="8:8" ht="12" customHeight="1" x14ac:dyDescent="0.2">
      <c r="H767235" s="18"/>
    </row>
    <row r="767271" spans="8:8" ht="12" customHeight="1" x14ac:dyDescent="0.2">
      <c r="H767271" s="18"/>
    </row>
    <row r="767307" spans="8:8" ht="12" customHeight="1" x14ac:dyDescent="0.2">
      <c r="H767307" s="18"/>
    </row>
    <row r="767343" spans="8:8" ht="12" customHeight="1" x14ac:dyDescent="0.2">
      <c r="H767343" s="18"/>
    </row>
    <row r="767379" spans="8:8" ht="12" customHeight="1" x14ac:dyDescent="0.2">
      <c r="H767379" s="18"/>
    </row>
    <row r="767415" spans="8:8" ht="12" customHeight="1" x14ac:dyDescent="0.2">
      <c r="H767415" s="18"/>
    </row>
    <row r="767451" spans="8:8" ht="12" customHeight="1" x14ac:dyDescent="0.2">
      <c r="H767451" s="18"/>
    </row>
    <row r="767487" spans="8:8" ht="12" customHeight="1" x14ac:dyDescent="0.2">
      <c r="H767487" s="18"/>
    </row>
    <row r="767523" spans="8:8" ht="12" customHeight="1" x14ac:dyDescent="0.2">
      <c r="H767523" s="18"/>
    </row>
    <row r="767559" spans="8:8" ht="12" customHeight="1" x14ac:dyDescent="0.2">
      <c r="H767559" s="18"/>
    </row>
    <row r="767595" spans="8:8" ht="12" customHeight="1" x14ac:dyDescent="0.2">
      <c r="H767595" s="18"/>
    </row>
    <row r="767631" spans="8:8" ht="12" customHeight="1" x14ac:dyDescent="0.2">
      <c r="H767631" s="18"/>
    </row>
    <row r="767667" spans="8:8" ht="12" customHeight="1" x14ac:dyDescent="0.2">
      <c r="H767667" s="18"/>
    </row>
    <row r="767703" spans="8:8" ht="12" customHeight="1" x14ac:dyDescent="0.2">
      <c r="H767703" s="18"/>
    </row>
    <row r="767739" spans="8:8" ht="12" customHeight="1" x14ac:dyDescent="0.2">
      <c r="H767739" s="18"/>
    </row>
    <row r="767775" spans="8:8" ht="12" customHeight="1" x14ac:dyDescent="0.2">
      <c r="H767775" s="18"/>
    </row>
    <row r="767811" spans="8:8" ht="12" customHeight="1" x14ac:dyDescent="0.2">
      <c r="H767811" s="18"/>
    </row>
    <row r="767847" spans="8:8" ht="12" customHeight="1" x14ac:dyDescent="0.2">
      <c r="H767847" s="18"/>
    </row>
    <row r="767883" spans="8:8" ht="12" customHeight="1" x14ac:dyDescent="0.2">
      <c r="H767883" s="18"/>
    </row>
    <row r="767919" spans="8:8" ht="12" customHeight="1" x14ac:dyDescent="0.2">
      <c r="H767919" s="18"/>
    </row>
    <row r="767955" spans="8:8" ht="12" customHeight="1" x14ac:dyDescent="0.2">
      <c r="H767955" s="18"/>
    </row>
    <row r="767991" spans="8:8" ht="12" customHeight="1" x14ac:dyDescent="0.2">
      <c r="H767991" s="18"/>
    </row>
    <row r="768027" spans="8:8" ht="12" customHeight="1" x14ac:dyDescent="0.2">
      <c r="H768027" s="18"/>
    </row>
    <row r="768063" spans="8:8" ht="12" customHeight="1" x14ac:dyDescent="0.2">
      <c r="H768063" s="18"/>
    </row>
    <row r="768099" spans="8:8" ht="12" customHeight="1" x14ac:dyDescent="0.2">
      <c r="H768099" s="18"/>
    </row>
    <row r="768135" spans="8:8" ht="12" customHeight="1" x14ac:dyDescent="0.2">
      <c r="H768135" s="18"/>
    </row>
    <row r="768171" spans="8:8" ht="12" customHeight="1" x14ac:dyDescent="0.2">
      <c r="H768171" s="18"/>
    </row>
    <row r="768207" spans="8:8" ht="12" customHeight="1" x14ac:dyDescent="0.2">
      <c r="H768207" s="18"/>
    </row>
    <row r="768243" spans="8:8" ht="12" customHeight="1" x14ac:dyDescent="0.2">
      <c r="H768243" s="18"/>
    </row>
    <row r="768279" spans="8:8" ht="12" customHeight="1" x14ac:dyDescent="0.2">
      <c r="H768279" s="18"/>
    </row>
    <row r="768315" spans="8:8" ht="12" customHeight="1" x14ac:dyDescent="0.2">
      <c r="H768315" s="18"/>
    </row>
    <row r="768351" spans="8:8" ht="12" customHeight="1" x14ac:dyDescent="0.2">
      <c r="H768351" s="18"/>
    </row>
    <row r="768387" spans="8:8" ht="12" customHeight="1" x14ac:dyDescent="0.2">
      <c r="H768387" s="18"/>
    </row>
    <row r="768423" spans="8:8" ht="12" customHeight="1" x14ac:dyDescent="0.2">
      <c r="H768423" s="18"/>
    </row>
    <row r="768459" spans="8:8" ht="12" customHeight="1" x14ac:dyDescent="0.2">
      <c r="H768459" s="18"/>
    </row>
    <row r="768495" spans="8:8" ht="12" customHeight="1" x14ac:dyDescent="0.2">
      <c r="H768495" s="18"/>
    </row>
    <row r="768531" spans="8:8" ht="12" customHeight="1" x14ac:dyDescent="0.2">
      <c r="H768531" s="18"/>
    </row>
    <row r="768567" spans="8:8" ht="12" customHeight="1" x14ac:dyDescent="0.2">
      <c r="H768567" s="18"/>
    </row>
    <row r="768603" spans="8:8" ht="12" customHeight="1" x14ac:dyDescent="0.2">
      <c r="H768603" s="18"/>
    </row>
    <row r="768639" spans="8:8" ht="12" customHeight="1" x14ac:dyDescent="0.2">
      <c r="H768639" s="18"/>
    </row>
    <row r="768675" spans="8:8" ht="12" customHeight="1" x14ac:dyDescent="0.2">
      <c r="H768675" s="18"/>
    </row>
    <row r="768711" spans="8:8" ht="12" customHeight="1" x14ac:dyDescent="0.2">
      <c r="H768711" s="18"/>
    </row>
    <row r="768747" spans="8:8" ht="12" customHeight="1" x14ac:dyDescent="0.2">
      <c r="H768747" s="18"/>
    </row>
    <row r="768783" spans="8:8" ht="12" customHeight="1" x14ac:dyDescent="0.2">
      <c r="H768783" s="18"/>
    </row>
    <row r="768819" spans="8:8" ht="12" customHeight="1" x14ac:dyDescent="0.2">
      <c r="H768819" s="18"/>
    </row>
    <row r="768855" spans="8:8" ht="12" customHeight="1" x14ac:dyDescent="0.2">
      <c r="H768855" s="18"/>
    </row>
    <row r="768891" spans="8:8" ht="12" customHeight="1" x14ac:dyDescent="0.2">
      <c r="H768891" s="18"/>
    </row>
    <row r="768927" spans="8:8" ht="12" customHeight="1" x14ac:dyDescent="0.2">
      <c r="H768927" s="18"/>
    </row>
    <row r="768963" spans="8:8" ht="12" customHeight="1" x14ac:dyDescent="0.2">
      <c r="H768963" s="18"/>
    </row>
    <row r="768999" spans="8:8" ht="12" customHeight="1" x14ac:dyDescent="0.2">
      <c r="H768999" s="18"/>
    </row>
    <row r="769035" spans="8:8" ht="12" customHeight="1" x14ac:dyDescent="0.2">
      <c r="H769035" s="18"/>
    </row>
    <row r="769071" spans="8:8" ht="12" customHeight="1" x14ac:dyDescent="0.2">
      <c r="H769071" s="18"/>
    </row>
    <row r="769107" spans="8:8" ht="12" customHeight="1" x14ac:dyDescent="0.2">
      <c r="H769107" s="18"/>
    </row>
    <row r="769143" spans="8:8" ht="12" customHeight="1" x14ac:dyDescent="0.2">
      <c r="H769143" s="18"/>
    </row>
    <row r="769179" spans="8:8" ht="12" customHeight="1" x14ac:dyDescent="0.2">
      <c r="H769179" s="18"/>
    </row>
    <row r="769215" spans="8:8" ht="12" customHeight="1" x14ac:dyDescent="0.2">
      <c r="H769215" s="18"/>
    </row>
    <row r="769251" spans="8:8" ht="12" customHeight="1" x14ac:dyDescent="0.2">
      <c r="H769251" s="18"/>
    </row>
    <row r="769287" spans="8:8" ht="12" customHeight="1" x14ac:dyDescent="0.2">
      <c r="H769287" s="18"/>
    </row>
    <row r="769323" spans="8:8" ht="12" customHeight="1" x14ac:dyDescent="0.2">
      <c r="H769323" s="18"/>
    </row>
    <row r="769359" spans="8:8" ht="12" customHeight="1" x14ac:dyDescent="0.2">
      <c r="H769359" s="18"/>
    </row>
    <row r="769395" spans="8:8" ht="12" customHeight="1" x14ac:dyDescent="0.2">
      <c r="H769395" s="18"/>
    </row>
    <row r="769431" spans="8:8" ht="12" customHeight="1" x14ac:dyDescent="0.2">
      <c r="H769431" s="18"/>
    </row>
    <row r="769467" spans="8:8" ht="12" customHeight="1" x14ac:dyDescent="0.2">
      <c r="H769467" s="18"/>
    </row>
    <row r="769503" spans="8:8" ht="12" customHeight="1" x14ac:dyDescent="0.2">
      <c r="H769503" s="18"/>
    </row>
    <row r="769539" spans="8:8" ht="12" customHeight="1" x14ac:dyDescent="0.2">
      <c r="H769539" s="18"/>
    </row>
    <row r="769575" spans="8:8" ht="12" customHeight="1" x14ac:dyDescent="0.2">
      <c r="H769575" s="18"/>
    </row>
    <row r="769611" spans="8:8" ht="12" customHeight="1" x14ac:dyDescent="0.2">
      <c r="H769611" s="18"/>
    </row>
    <row r="769647" spans="8:8" ht="12" customHeight="1" x14ac:dyDescent="0.2">
      <c r="H769647" s="18"/>
    </row>
    <row r="769683" spans="8:8" ht="12" customHeight="1" x14ac:dyDescent="0.2">
      <c r="H769683" s="18"/>
    </row>
    <row r="769719" spans="8:8" ht="12" customHeight="1" x14ac:dyDescent="0.2">
      <c r="H769719" s="18"/>
    </row>
    <row r="769755" spans="8:8" ht="12" customHeight="1" x14ac:dyDescent="0.2">
      <c r="H769755" s="18"/>
    </row>
    <row r="769791" spans="8:8" ht="12" customHeight="1" x14ac:dyDescent="0.2">
      <c r="H769791" s="18"/>
    </row>
    <row r="769827" spans="8:8" ht="12" customHeight="1" x14ac:dyDescent="0.2">
      <c r="H769827" s="18"/>
    </row>
    <row r="769863" spans="8:8" ht="12" customHeight="1" x14ac:dyDescent="0.2">
      <c r="H769863" s="18"/>
    </row>
    <row r="769899" spans="8:8" ht="12" customHeight="1" x14ac:dyDescent="0.2">
      <c r="H769899" s="18"/>
    </row>
    <row r="769935" spans="8:8" ht="12" customHeight="1" x14ac:dyDescent="0.2">
      <c r="H769935" s="18"/>
    </row>
    <row r="769971" spans="8:8" ht="12" customHeight="1" x14ac:dyDescent="0.2">
      <c r="H769971" s="18"/>
    </row>
    <row r="770007" spans="8:8" ht="12" customHeight="1" x14ac:dyDescent="0.2">
      <c r="H770007" s="18"/>
    </row>
    <row r="770043" spans="8:8" ht="12" customHeight="1" x14ac:dyDescent="0.2">
      <c r="H770043" s="18"/>
    </row>
    <row r="770079" spans="8:8" ht="12" customHeight="1" x14ac:dyDescent="0.2">
      <c r="H770079" s="18"/>
    </row>
    <row r="770115" spans="8:8" ht="12" customHeight="1" x14ac:dyDescent="0.2">
      <c r="H770115" s="18"/>
    </row>
    <row r="770151" spans="8:8" ht="12" customHeight="1" x14ac:dyDescent="0.2">
      <c r="H770151" s="18"/>
    </row>
    <row r="770187" spans="8:8" ht="12" customHeight="1" x14ac:dyDescent="0.2">
      <c r="H770187" s="18"/>
    </row>
    <row r="770223" spans="8:8" ht="12" customHeight="1" x14ac:dyDescent="0.2">
      <c r="H770223" s="18"/>
    </row>
    <row r="770259" spans="8:8" ht="12" customHeight="1" x14ac:dyDescent="0.2">
      <c r="H770259" s="18"/>
    </row>
    <row r="770295" spans="8:8" ht="12" customHeight="1" x14ac:dyDescent="0.2">
      <c r="H770295" s="18"/>
    </row>
    <row r="770331" spans="8:8" ht="12" customHeight="1" x14ac:dyDescent="0.2">
      <c r="H770331" s="18"/>
    </row>
    <row r="770367" spans="8:8" ht="12" customHeight="1" x14ac:dyDescent="0.2">
      <c r="H770367" s="18"/>
    </row>
    <row r="770403" spans="8:8" ht="12" customHeight="1" x14ac:dyDescent="0.2">
      <c r="H770403" s="18"/>
    </row>
    <row r="770439" spans="8:8" ht="12" customHeight="1" x14ac:dyDescent="0.2">
      <c r="H770439" s="18"/>
    </row>
    <row r="770475" spans="8:8" ht="12" customHeight="1" x14ac:dyDescent="0.2">
      <c r="H770475" s="18"/>
    </row>
    <row r="770511" spans="8:8" ht="12" customHeight="1" x14ac:dyDescent="0.2">
      <c r="H770511" s="18"/>
    </row>
    <row r="770547" spans="8:8" ht="12" customHeight="1" x14ac:dyDescent="0.2">
      <c r="H770547" s="18"/>
    </row>
    <row r="770583" spans="8:8" ht="12" customHeight="1" x14ac:dyDescent="0.2">
      <c r="H770583" s="18"/>
    </row>
    <row r="770619" spans="8:8" ht="12" customHeight="1" x14ac:dyDescent="0.2">
      <c r="H770619" s="18"/>
    </row>
    <row r="770655" spans="8:8" ht="12" customHeight="1" x14ac:dyDescent="0.2">
      <c r="H770655" s="18"/>
    </row>
    <row r="770691" spans="8:8" ht="12" customHeight="1" x14ac:dyDescent="0.2">
      <c r="H770691" s="18"/>
    </row>
    <row r="770727" spans="8:8" ht="12" customHeight="1" x14ac:dyDescent="0.2">
      <c r="H770727" s="18"/>
    </row>
    <row r="770763" spans="8:8" ht="12" customHeight="1" x14ac:dyDescent="0.2">
      <c r="H770763" s="18"/>
    </row>
    <row r="770799" spans="8:8" ht="12" customHeight="1" x14ac:dyDescent="0.2">
      <c r="H770799" s="18"/>
    </row>
    <row r="770835" spans="8:8" ht="12" customHeight="1" x14ac:dyDescent="0.2">
      <c r="H770835" s="18"/>
    </row>
    <row r="770871" spans="8:8" ht="12" customHeight="1" x14ac:dyDescent="0.2">
      <c r="H770871" s="18"/>
    </row>
    <row r="770907" spans="8:8" ht="12" customHeight="1" x14ac:dyDescent="0.2">
      <c r="H770907" s="18"/>
    </row>
    <row r="770943" spans="8:8" ht="12" customHeight="1" x14ac:dyDescent="0.2">
      <c r="H770943" s="18"/>
    </row>
    <row r="770979" spans="8:8" ht="12" customHeight="1" x14ac:dyDescent="0.2">
      <c r="H770979" s="18"/>
    </row>
    <row r="771015" spans="8:8" ht="12" customHeight="1" x14ac:dyDescent="0.2">
      <c r="H771015" s="18"/>
    </row>
    <row r="771051" spans="8:8" ht="12" customHeight="1" x14ac:dyDescent="0.2">
      <c r="H771051" s="18"/>
    </row>
    <row r="771087" spans="8:8" ht="12" customHeight="1" x14ac:dyDescent="0.2">
      <c r="H771087" s="18"/>
    </row>
    <row r="771123" spans="8:8" ht="12" customHeight="1" x14ac:dyDescent="0.2">
      <c r="H771123" s="18"/>
    </row>
    <row r="771159" spans="8:8" ht="12" customHeight="1" x14ac:dyDescent="0.2">
      <c r="H771159" s="18"/>
    </row>
    <row r="771195" spans="8:8" ht="12" customHeight="1" x14ac:dyDescent="0.2">
      <c r="H771195" s="18"/>
    </row>
    <row r="771231" spans="8:8" ht="12" customHeight="1" x14ac:dyDescent="0.2">
      <c r="H771231" s="18"/>
    </row>
    <row r="771267" spans="8:8" ht="12" customHeight="1" x14ac:dyDescent="0.2">
      <c r="H771267" s="18"/>
    </row>
    <row r="771303" spans="8:8" ht="12" customHeight="1" x14ac:dyDescent="0.2">
      <c r="H771303" s="18"/>
    </row>
    <row r="771339" spans="8:8" ht="12" customHeight="1" x14ac:dyDescent="0.2">
      <c r="H771339" s="18"/>
    </row>
    <row r="771375" spans="8:8" ht="12" customHeight="1" x14ac:dyDescent="0.2">
      <c r="H771375" s="18"/>
    </row>
    <row r="771411" spans="8:8" ht="12" customHeight="1" x14ac:dyDescent="0.2">
      <c r="H771411" s="18"/>
    </row>
    <row r="771447" spans="8:8" ht="12" customHeight="1" x14ac:dyDescent="0.2">
      <c r="H771447" s="18"/>
    </row>
    <row r="771483" spans="8:8" ht="12" customHeight="1" x14ac:dyDescent="0.2">
      <c r="H771483" s="18"/>
    </row>
    <row r="771519" spans="8:8" ht="12" customHeight="1" x14ac:dyDescent="0.2">
      <c r="H771519" s="18"/>
    </row>
    <row r="771555" spans="8:8" ht="12" customHeight="1" x14ac:dyDescent="0.2">
      <c r="H771555" s="18"/>
    </row>
    <row r="771591" spans="8:8" ht="12" customHeight="1" x14ac:dyDescent="0.2">
      <c r="H771591" s="18"/>
    </row>
    <row r="771627" spans="8:8" ht="12" customHeight="1" x14ac:dyDescent="0.2">
      <c r="H771627" s="18"/>
    </row>
    <row r="771663" spans="8:8" ht="12" customHeight="1" x14ac:dyDescent="0.2">
      <c r="H771663" s="18"/>
    </row>
    <row r="771699" spans="8:8" ht="12" customHeight="1" x14ac:dyDescent="0.2">
      <c r="H771699" s="18"/>
    </row>
    <row r="771735" spans="8:8" ht="12" customHeight="1" x14ac:dyDescent="0.2">
      <c r="H771735" s="18"/>
    </row>
    <row r="771771" spans="8:8" ht="12" customHeight="1" x14ac:dyDescent="0.2">
      <c r="H771771" s="18"/>
    </row>
    <row r="771807" spans="8:8" ht="12" customHeight="1" x14ac:dyDescent="0.2">
      <c r="H771807" s="18"/>
    </row>
    <row r="771843" spans="8:8" ht="12" customHeight="1" x14ac:dyDescent="0.2">
      <c r="H771843" s="18"/>
    </row>
    <row r="771879" spans="8:8" ht="12" customHeight="1" x14ac:dyDescent="0.2">
      <c r="H771879" s="18"/>
    </row>
    <row r="771915" spans="8:8" ht="12" customHeight="1" x14ac:dyDescent="0.2">
      <c r="H771915" s="18"/>
    </row>
    <row r="771951" spans="8:8" ht="12" customHeight="1" x14ac:dyDescent="0.2">
      <c r="H771951" s="18"/>
    </row>
    <row r="771987" spans="8:8" ht="12" customHeight="1" x14ac:dyDescent="0.2">
      <c r="H771987" s="18"/>
    </row>
    <row r="772023" spans="8:8" ht="12" customHeight="1" x14ac:dyDescent="0.2">
      <c r="H772023" s="18"/>
    </row>
    <row r="772059" spans="8:8" ht="12" customHeight="1" x14ac:dyDescent="0.2">
      <c r="H772059" s="18"/>
    </row>
    <row r="772095" spans="8:8" ht="12" customHeight="1" x14ac:dyDescent="0.2">
      <c r="H772095" s="18"/>
    </row>
    <row r="772131" spans="8:8" ht="12" customHeight="1" x14ac:dyDescent="0.2">
      <c r="H772131" s="18"/>
    </row>
    <row r="772167" spans="8:8" ht="12" customHeight="1" x14ac:dyDescent="0.2">
      <c r="H772167" s="18"/>
    </row>
    <row r="772203" spans="8:8" ht="12" customHeight="1" x14ac:dyDescent="0.2">
      <c r="H772203" s="18"/>
    </row>
    <row r="772239" spans="8:8" ht="12" customHeight="1" x14ac:dyDescent="0.2">
      <c r="H772239" s="18"/>
    </row>
    <row r="772275" spans="8:8" ht="12" customHeight="1" x14ac:dyDescent="0.2">
      <c r="H772275" s="18"/>
    </row>
    <row r="772311" spans="8:8" ht="12" customHeight="1" x14ac:dyDescent="0.2">
      <c r="H772311" s="18"/>
    </row>
    <row r="772347" spans="8:8" ht="12" customHeight="1" x14ac:dyDescent="0.2">
      <c r="H772347" s="18"/>
    </row>
    <row r="772383" spans="8:8" ht="12" customHeight="1" x14ac:dyDescent="0.2">
      <c r="H772383" s="18"/>
    </row>
    <row r="772419" spans="8:8" ht="12" customHeight="1" x14ac:dyDescent="0.2">
      <c r="H772419" s="18"/>
    </row>
    <row r="772455" spans="8:8" ht="12" customHeight="1" x14ac:dyDescent="0.2">
      <c r="H772455" s="18"/>
    </row>
    <row r="772491" spans="8:8" ht="12" customHeight="1" x14ac:dyDescent="0.2">
      <c r="H772491" s="18"/>
    </row>
    <row r="772527" spans="8:8" ht="12" customHeight="1" x14ac:dyDescent="0.2">
      <c r="H772527" s="18"/>
    </row>
    <row r="772563" spans="8:8" ht="12" customHeight="1" x14ac:dyDescent="0.2">
      <c r="H772563" s="18"/>
    </row>
    <row r="772599" spans="8:8" ht="12" customHeight="1" x14ac:dyDescent="0.2">
      <c r="H772599" s="18"/>
    </row>
    <row r="772635" spans="8:8" ht="12" customHeight="1" x14ac:dyDescent="0.2">
      <c r="H772635" s="18"/>
    </row>
    <row r="772671" spans="8:8" ht="12" customHeight="1" x14ac:dyDescent="0.2">
      <c r="H772671" s="18"/>
    </row>
    <row r="772707" spans="8:8" ht="12" customHeight="1" x14ac:dyDescent="0.2">
      <c r="H772707" s="18"/>
    </row>
    <row r="772743" spans="8:8" ht="12" customHeight="1" x14ac:dyDescent="0.2">
      <c r="H772743" s="18"/>
    </row>
    <row r="772779" spans="8:8" ht="12" customHeight="1" x14ac:dyDescent="0.2">
      <c r="H772779" s="18"/>
    </row>
    <row r="772815" spans="8:8" ht="12" customHeight="1" x14ac:dyDescent="0.2">
      <c r="H772815" s="18"/>
    </row>
    <row r="772851" spans="8:8" ht="12" customHeight="1" x14ac:dyDescent="0.2">
      <c r="H772851" s="18"/>
    </row>
    <row r="772887" spans="8:8" ht="12" customHeight="1" x14ac:dyDescent="0.2">
      <c r="H772887" s="18"/>
    </row>
    <row r="772923" spans="8:8" ht="12" customHeight="1" x14ac:dyDescent="0.2">
      <c r="H772923" s="18"/>
    </row>
    <row r="772959" spans="8:8" ht="12" customHeight="1" x14ac:dyDescent="0.2">
      <c r="H772959" s="18"/>
    </row>
    <row r="772995" spans="8:8" ht="12" customHeight="1" x14ac:dyDescent="0.2">
      <c r="H772995" s="18"/>
    </row>
    <row r="773031" spans="8:8" ht="12" customHeight="1" x14ac:dyDescent="0.2">
      <c r="H773031" s="18"/>
    </row>
    <row r="773067" spans="8:8" ht="12" customHeight="1" x14ac:dyDescent="0.2">
      <c r="H773067" s="18"/>
    </row>
    <row r="773103" spans="8:8" ht="12" customHeight="1" x14ac:dyDescent="0.2">
      <c r="H773103" s="18"/>
    </row>
    <row r="773139" spans="8:8" ht="12" customHeight="1" x14ac:dyDescent="0.2">
      <c r="H773139" s="18"/>
    </row>
    <row r="773175" spans="8:8" ht="12" customHeight="1" x14ac:dyDescent="0.2">
      <c r="H773175" s="18"/>
    </row>
    <row r="773211" spans="8:8" ht="12" customHeight="1" x14ac:dyDescent="0.2">
      <c r="H773211" s="18"/>
    </row>
    <row r="773247" spans="8:8" ht="12" customHeight="1" x14ac:dyDescent="0.2">
      <c r="H773247" s="18"/>
    </row>
    <row r="773283" spans="8:8" ht="12" customHeight="1" x14ac:dyDescent="0.2">
      <c r="H773283" s="18"/>
    </row>
    <row r="773319" spans="8:8" ht="12" customHeight="1" x14ac:dyDescent="0.2">
      <c r="H773319" s="18"/>
    </row>
    <row r="773355" spans="8:8" ht="12" customHeight="1" x14ac:dyDescent="0.2">
      <c r="H773355" s="18"/>
    </row>
    <row r="773391" spans="8:8" ht="12" customHeight="1" x14ac:dyDescent="0.2">
      <c r="H773391" s="18"/>
    </row>
    <row r="773427" spans="8:8" ht="12" customHeight="1" x14ac:dyDescent="0.2">
      <c r="H773427" s="18"/>
    </row>
    <row r="773463" spans="8:8" ht="12" customHeight="1" x14ac:dyDescent="0.2">
      <c r="H773463" s="18"/>
    </row>
    <row r="773499" spans="8:8" ht="12" customHeight="1" x14ac:dyDescent="0.2">
      <c r="H773499" s="18"/>
    </row>
    <row r="773535" spans="8:8" ht="12" customHeight="1" x14ac:dyDescent="0.2">
      <c r="H773535" s="18"/>
    </row>
    <row r="773571" spans="8:8" ht="12" customHeight="1" x14ac:dyDescent="0.2">
      <c r="H773571" s="18"/>
    </row>
    <row r="773607" spans="8:8" ht="12" customHeight="1" x14ac:dyDescent="0.2">
      <c r="H773607" s="18"/>
    </row>
    <row r="773643" spans="8:8" ht="12" customHeight="1" x14ac:dyDescent="0.2">
      <c r="H773643" s="18"/>
    </row>
    <row r="773679" spans="8:8" ht="12" customHeight="1" x14ac:dyDescent="0.2">
      <c r="H773679" s="18"/>
    </row>
    <row r="773715" spans="8:8" ht="12" customHeight="1" x14ac:dyDescent="0.2">
      <c r="H773715" s="18"/>
    </row>
    <row r="773751" spans="8:8" ht="12" customHeight="1" x14ac:dyDescent="0.2">
      <c r="H773751" s="18"/>
    </row>
    <row r="773787" spans="8:8" ht="12" customHeight="1" x14ac:dyDescent="0.2">
      <c r="H773787" s="18"/>
    </row>
    <row r="773823" spans="8:8" ht="12" customHeight="1" x14ac:dyDescent="0.2">
      <c r="H773823" s="18"/>
    </row>
    <row r="773859" spans="8:8" ht="12" customHeight="1" x14ac:dyDescent="0.2">
      <c r="H773859" s="18"/>
    </row>
    <row r="773895" spans="8:8" ht="12" customHeight="1" x14ac:dyDescent="0.2">
      <c r="H773895" s="18"/>
    </row>
    <row r="773931" spans="8:8" ht="12" customHeight="1" x14ac:dyDescent="0.2">
      <c r="H773931" s="18"/>
    </row>
    <row r="773967" spans="8:8" ht="12" customHeight="1" x14ac:dyDescent="0.2">
      <c r="H773967" s="18"/>
    </row>
    <row r="774003" spans="8:8" ht="12" customHeight="1" x14ac:dyDescent="0.2">
      <c r="H774003" s="18"/>
    </row>
    <row r="774039" spans="8:8" ht="12" customHeight="1" x14ac:dyDescent="0.2">
      <c r="H774039" s="18"/>
    </row>
    <row r="774075" spans="8:8" ht="12" customHeight="1" x14ac:dyDescent="0.2">
      <c r="H774075" s="18"/>
    </row>
    <row r="774111" spans="8:8" ht="12" customHeight="1" x14ac:dyDescent="0.2">
      <c r="H774111" s="18"/>
    </row>
    <row r="774147" spans="8:8" ht="12" customHeight="1" x14ac:dyDescent="0.2">
      <c r="H774147" s="18"/>
    </row>
    <row r="774183" spans="8:8" ht="12" customHeight="1" x14ac:dyDescent="0.2">
      <c r="H774183" s="18"/>
    </row>
    <row r="774219" spans="8:8" ht="12" customHeight="1" x14ac:dyDescent="0.2">
      <c r="H774219" s="18"/>
    </row>
    <row r="774255" spans="8:8" ht="12" customHeight="1" x14ac:dyDescent="0.2">
      <c r="H774255" s="18"/>
    </row>
    <row r="774291" spans="8:8" ht="12" customHeight="1" x14ac:dyDescent="0.2">
      <c r="H774291" s="18"/>
    </row>
    <row r="774327" spans="8:8" ht="12" customHeight="1" x14ac:dyDescent="0.2">
      <c r="H774327" s="18"/>
    </row>
    <row r="774363" spans="8:8" ht="12" customHeight="1" x14ac:dyDescent="0.2">
      <c r="H774363" s="18"/>
    </row>
    <row r="774399" spans="8:8" ht="12" customHeight="1" x14ac:dyDescent="0.2">
      <c r="H774399" s="18"/>
    </row>
    <row r="774435" spans="8:8" ht="12" customHeight="1" x14ac:dyDescent="0.2">
      <c r="H774435" s="18"/>
    </row>
    <row r="774471" spans="8:8" ht="12" customHeight="1" x14ac:dyDescent="0.2">
      <c r="H774471" s="18"/>
    </row>
    <row r="774507" spans="8:8" ht="12" customHeight="1" x14ac:dyDescent="0.2">
      <c r="H774507" s="18"/>
    </row>
    <row r="774543" spans="8:8" ht="12" customHeight="1" x14ac:dyDescent="0.2">
      <c r="H774543" s="18"/>
    </row>
    <row r="774579" spans="8:8" ht="12" customHeight="1" x14ac:dyDescent="0.2">
      <c r="H774579" s="18"/>
    </row>
    <row r="774615" spans="8:8" ht="12" customHeight="1" x14ac:dyDescent="0.2">
      <c r="H774615" s="18"/>
    </row>
    <row r="774651" spans="8:8" ht="12" customHeight="1" x14ac:dyDescent="0.2">
      <c r="H774651" s="18"/>
    </row>
    <row r="774687" spans="8:8" ht="12" customHeight="1" x14ac:dyDescent="0.2">
      <c r="H774687" s="18"/>
    </row>
    <row r="774723" spans="8:8" ht="12" customHeight="1" x14ac:dyDescent="0.2">
      <c r="H774723" s="18"/>
    </row>
    <row r="774759" spans="8:8" ht="12" customHeight="1" x14ac:dyDescent="0.2">
      <c r="H774759" s="18"/>
    </row>
    <row r="774795" spans="8:8" ht="12" customHeight="1" x14ac:dyDescent="0.2">
      <c r="H774795" s="18"/>
    </row>
    <row r="774831" spans="8:8" ht="12" customHeight="1" x14ac:dyDescent="0.2">
      <c r="H774831" s="18"/>
    </row>
    <row r="774867" spans="8:8" ht="12" customHeight="1" x14ac:dyDescent="0.2">
      <c r="H774867" s="18"/>
    </row>
    <row r="774903" spans="8:8" ht="12" customHeight="1" x14ac:dyDescent="0.2">
      <c r="H774903" s="18"/>
    </row>
    <row r="774939" spans="8:8" ht="12" customHeight="1" x14ac:dyDescent="0.2">
      <c r="H774939" s="18"/>
    </row>
    <row r="774975" spans="8:8" ht="12" customHeight="1" x14ac:dyDescent="0.2">
      <c r="H774975" s="18"/>
    </row>
    <row r="775011" spans="8:8" ht="12" customHeight="1" x14ac:dyDescent="0.2">
      <c r="H775011" s="18"/>
    </row>
    <row r="775047" spans="8:8" ht="12" customHeight="1" x14ac:dyDescent="0.2">
      <c r="H775047" s="18"/>
    </row>
    <row r="775083" spans="8:8" ht="12" customHeight="1" x14ac:dyDescent="0.2">
      <c r="H775083" s="18"/>
    </row>
    <row r="775119" spans="8:8" ht="12" customHeight="1" x14ac:dyDescent="0.2">
      <c r="H775119" s="18"/>
    </row>
    <row r="775155" spans="8:8" ht="12" customHeight="1" x14ac:dyDescent="0.2">
      <c r="H775155" s="18"/>
    </row>
    <row r="775191" spans="8:8" ht="12" customHeight="1" x14ac:dyDescent="0.2">
      <c r="H775191" s="18"/>
    </row>
    <row r="775227" spans="8:8" ht="12" customHeight="1" x14ac:dyDescent="0.2">
      <c r="H775227" s="18"/>
    </row>
    <row r="775263" spans="8:8" ht="12" customHeight="1" x14ac:dyDescent="0.2">
      <c r="H775263" s="18"/>
    </row>
    <row r="775299" spans="8:8" ht="12" customHeight="1" x14ac:dyDescent="0.2">
      <c r="H775299" s="18"/>
    </row>
    <row r="775335" spans="8:8" ht="12" customHeight="1" x14ac:dyDescent="0.2">
      <c r="H775335" s="18"/>
    </row>
    <row r="775371" spans="8:8" ht="12" customHeight="1" x14ac:dyDescent="0.2">
      <c r="H775371" s="18"/>
    </row>
    <row r="775407" spans="8:8" ht="12" customHeight="1" x14ac:dyDescent="0.2">
      <c r="H775407" s="18"/>
    </row>
    <row r="775443" spans="8:8" ht="12" customHeight="1" x14ac:dyDescent="0.2">
      <c r="H775443" s="18"/>
    </row>
    <row r="775479" spans="8:8" ht="12" customHeight="1" x14ac:dyDescent="0.2">
      <c r="H775479" s="18"/>
    </row>
    <row r="775515" spans="8:8" ht="12" customHeight="1" x14ac:dyDescent="0.2">
      <c r="H775515" s="18"/>
    </row>
    <row r="775551" spans="8:8" ht="12" customHeight="1" x14ac:dyDescent="0.2">
      <c r="H775551" s="18"/>
    </row>
    <row r="775587" spans="8:8" ht="12" customHeight="1" x14ac:dyDescent="0.2">
      <c r="H775587" s="18"/>
    </row>
    <row r="775623" spans="8:8" ht="12" customHeight="1" x14ac:dyDescent="0.2">
      <c r="H775623" s="18"/>
    </row>
    <row r="775659" spans="8:8" ht="12" customHeight="1" x14ac:dyDescent="0.2">
      <c r="H775659" s="18"/>
    </row>
    <row r="775695" spans="8:8" ht="12" customHeight="1" x14ac:dyDescent="0.2">
      <c r="H775695" s="18"/>
    </row>
    <row r="775731" spans="8:8" ht="12" customHeight="1" x14ac:dyDescent="0.2">
      <c r="H775731" s="18"/>
    </row>
    <row r="775767" spans="8:8" ht="12" customHeight="1" x14ac:dyDescent="0.2">
      <c r="H775767" s="18"/>
    </row>
    <row r="775803" spans="8:8" ht="12" customHeight="1" x14ac:dyDescent="0.2">
      <c r="H775803" s="18"/>
    </row>
    <row r="775839" spans="8:8" ht="12" customHeight="1" x14ac:dyDescent="0.2">
      <c r="H775839" s="18"/>
    </row>
    <row r="775875" spans="8:8" ht="12" customHeight="1" x14ac:dyDescent="0.2">
      <c r="H775875" s="18"/>
    </row>
    <row r="775911" spans="8:8" ht="12" customHeight="1" x14ac:dyDescent="0.2">
      <c r="H775911" s="18"/>
    </row>
    <row r="775947" spans="8:8" ht="12" customHeight="1" x14ac:dyDescent="0.2">
      <c r="H775947" s="18"/>
    </row>
    <row r="775983" spans="8:8" ht="12" customHeight="1" x14ac:dyDescent="0.2">
      <c r="H775983" s="18"/>
    </row>
    <row r="776019" spans="8:8" ht="12" customHeight="1" x14ac:dyDescent="0.2">
      <c r="H776019" s="18"/>
    </row>
    <row r="776055" spans="8:8" ht="12" customHeight="1" x14ac:dyDescent="0.2">
      <c r="H776055" s="18"/>
    </row>
    <row r="776091" spans="8:8" ht="12" customHeight="1" x14ac:dyDescent="0.2">
      <c r="H776091" s="18"/>
    </row>
    <row r="776127" spans="8:8" ht="12" customHeight="1" x14ac:dyDescent="0.2">
      <c r="H776127" s="18"/>
    </row>
    <row r="776163" spans="8:8" ht="12" customHeight="1" x14ac:dyDescent="0.2">
      <c r="H776163" s="18"/>
    </row>
    <row r="776199" spans="8:8" ht="12" customHeight="1" x14ac:dyDescent="0.2">
      <c r="H776199" s="18"/>
    </row>
    <row r="776235" spans="8:8" ht="12" customHeight="1" x14ac:dyDescent="0.2">
      <c r="H776235" s="18"/>
    </row>
    <row r="776271" spans="8:8" ht="12" customHeight="1" x14ac:dyDescent="0.2">
      <c r="H776271" s="18"/>
    </row>
    <row r="776307" spans="8:8" ht="12" customHeight="1" x14ac:dyDescent="0.2">
      <c r="H776307" s="18"/>
    </row>
    <row r="776343" spans="8:8" ht="12" customHeight="1" x14ac:dyDescent="0.2">
      <c r="H776343" s="18"/>
    </row>
    <row r="776379" spans="8:8" ht="12" customHeight="1" x14ac:dyDescent="0.2">
      <c r="H776379" s="18"/>
    </row>
    <row r="776415" spans="8:8" ht="12" customHeight="1" x14ac:dyDescent="0.2">
      <c r="H776415" s="18"/>
    </row>
    <row r="776451" spans="8:8" ht="12" customHeight="1" x14ac:dyDescent="0.2">
      <c r="H776451" s="18"/>
    </row>
    <row r="776487" spans="8:8" ht="12" customHeight="1" x14ac:dyDescent="0.2">
      <c r="H776487" s="18"/>
    </row>
    <row r="776523" spans="8:8" ht="12" customHeight="1" x14ac:dyDescent="0.2">
      <c r="H776523" s="18"/>
    </row>
    <row r="776559" spans="8:8" ht="12" customHeight="1" x14ac:dyDescent="0.2">
      <c r="H776559" s="18"/>
    </row>
    <row r="776595" spans="8:8" ht="12" customHeight="1" x14ac:dyDescent="0.2">
      <c r="H776595" s="18"/>
    </row>
    <row r="776631" spans="8:8" ht="12" customHeight="1" x14ac:dyDescent="0.2">
      <c r="H776631" s="18"/>
    </row>
    <row r="776667" spans="8:8" ht="12" customHeight="1" x14ac:dyDescent="0.2">
      <c r="H776667" s="18"/>
    </row>
    <row r="776703" spans="8:8" ht="12" customHeight="1" x14ac:dyDescent="0.2">
      <c r="H776703" s="18"/>
    </row>
    <row r="776739" spans="8:8" ht="12" customHeight="1" x14ac:dyDescent="0.2">
      <c r="H776739" s="18"/>
    </row>
    <row r="776775" spans="8:8" ht="12" customHeight="1" x14ac:dyDescent="0.2">
      <c r="H776775" s="18"/>
    </row>
    <row r="776811" spans="8:8" ht="12" customHeight="1" x14ac:dyDescent="0.2">
      <c r="H776811" s="18"/>
    </row>
    <row r="776847" spans="8:8" ht="12" customHeight="1" x14ac:dyDescent="0.2">
      <c r="H776847" s="18"/>
    </row>
    <row r="776883" spans="8:8" ht="12" customHeight="1" x14ac:dyDescent="0.2">
      <c r="H776883" s="18"/>
    </row>
    <row r="776919" spans="8:8" ht="12" customHeight="1" x14ac:dyDescent="0.2">
      <c r="H776919" s="18"/>
    </row>
    <row r="776955" spans="8:8" ht="12" customHeight="1" x14ac:dyDescent="0.2">
      <c r="H776955" s="18"/>
    </row>
    <row r="776991" spans="8:8" ht="12" customHeight="1" x14ac:dyDescent="0.2">
      <c r="H776991" s="18"/>
    </row>
    <row r="777027" spans="8:8" ht="12" customHeight="1" x14ac:dyDescent="0.2">
      <c r="H777027" s="18"/>
    </row>
    <row r="777063" spans="8:8" ht="12" customHeight="1" x14ac:dyDescent="0.2">
      <c r="H777063" s="18"/>
    </row>
    <row r="777099" spans="8:8" ht="12" customHeight="1" x14ac:dyDescent="0.2">
      <c r="H777099" s="18"/>
    </row>
    <row r="777135" spans="8:8" ht="12" customHeight="1" x14ac:dyDescent="0.2">
      <c r="H777135" s="18"/>
    </row>
    <row r="777171" spans="8:8" ht="12" customHeight="1" x14ac:dyDescent="0.2">
      <c r="H777171" s="18"/>
    </row>
    <row r="777207" spans="8:8" ht="12" customHeight="1" x14ac:dyDescent="0.2">
      <c r="H777207" s="18"/>
    </row>
    <row r="777243" spans="8:8" ht="12" customHeight="1" x14ac:dyDescent="0.2">
      <c r="H777243" s="18"/>
    </row>
    <row r="777279" spans="8:8" ht="12" customHeight="1" x14ac:dyDescent="0.2">
      <c r="H777279" s="18"/>
    </row>
    <row r="777315" spans="8:8" ht="12" customHeight="1" x14ac:dyDescent="0.2">
      <c r="H777315" s="18"/>
    </row>
    <row r="777351" spans="8:8" ht="12" customHeight="1" x14ac:dyDescent="0.2">
      <c r="H777351" s="18"/>
    </row>
    <row r="777387" spans="8:8" ht="12" customHeight="1" x14ac:dyDescent="0.2">
      <c r="H777387" s="18"/>
    </row>
    <row r="777423" spans="8:8" ht="12" customHeight="1" x14ac:dyDescent="0.2">
      <c r="H777423" s="18"/>
    </row>
    <row r="777459" spans="8:8" ht="12" customHeight="1" x14ac:dyDescent="0.2">
      <c r="H777459" s="18"/>
    </row>
    <row r="777495" spans="8:8" ht="12" customHeight="1" x14ac:dyDescent="0.2">
      <c r="H777495" s="18"/>
    </row>
    <row r="777531" spans="8:8" ht="12" customHeight="1" x14ac:dyDescent="0.2">
      <c r="H777531" s="18"/>
    </row>
    <row r="777567" spans="8:8" ht="12" customHeight="1" x14ac:dyDescent="0.2">
      <c r="H777567" s="18"/>
    </row>
    <row r="777603" spans="8:8" ht="12" customHeight="1" x14ac:dyDescent="0.2">
      <c r="H777603" s="18"/>
    </row>
    <row r="777639" spans="8:8" ht="12" customHeight="1" x14ac:dyDescent="0.2">
      <c r="H777639" s="18"/>
    </row>
    <row r="777675" spans="8:8" ht="12" customHeight="1" x14ac:dyDescent="0.2">
      <c r="H777675" s="18"/>
    </row>
    <row r="777711" spans="8:8" ht="12" customHeight="1" x14ac:dyDescent="0.2">
      <c r="H777711" s="18"/>
    </row>
    <row r="777747" spans="8:8" ht="12" customHeight="1" x14ac:dyDescent="0.2">
      <c r="H777747" s="18"/>
    </row>
    <row r="777783" spans="8:8" ht="12" customHeight="1" x14ac:dyDescent="0.2">
      <c r="H777783" s="18"/>
    </row>
    <row r="777819" spans="8:8" ht="12" customHeight="1" x14ac:dyDescent="0.2">
      <c r="H777819" s="18"/>
    </row>
    <row r="777855" spans="8:8" ht="12" customHeight="1" x14ac:dyDescent="0.2">
      <c r="H777855" s="18"/>
    </row>
    <row r="777891" spans="8:8" ht="12" customHeight="1" x14ac:dyDescent="0.2">
      <c r="H777891" s="18"/>
    </row>
    <row r="777927" spans="8:8" ht="12" customHeight="1" x14ac:dyDescent="0.2">
      <c r="H777927" s="18"/>
    </row>
    <row r="777963" spans="8:8" ht="12" customHeight="1" x14ac:dyDescent="0.2">
      <c r="H777963" s="18"/>
    </row>
    <row r="777999" spans="8:8" ht="12" customHeight="1" x14ac:dyDescent="0.2">
      <c r="H777999" s="18"/>
    </row>
    <row r="778035" spans="8:8" ht="12" customHeight="1" x14ac:dyDescent="0.2">
      <c r="H778035" s="18"/>
    </row>
    <row r="778071" spans="8:8" ht="12" customHeight="1" x14ac:dyDescent="0.2">
      <c r="H778071" s="18"/>
    </row>
    <row r="778107" spans="8:8" ht="12" customHeight="1" x14ac:dyDescent="0.2">
      <c r="H778107" s="18"/>
    </row>
    <row r="778143" spans="8:8" ht="12" customHeight="1" x14ac:dyDescent="0.2">
      <c r="H778143" s="18"/>
    </row>
    <row r="778179" spans="8:8" ht="12" customHeight="1" x14ac:dyDescent="0.2">
      <c r="H778179" s="18"/>
    </row>
    <row r="778215" spans="8:8" ht="12" customHeight="1" x14ac:dyDescent="0.2">
      <c r="H778215" s="18"/>
    </row>
    <row r="778251" spans="8:8" ht="12" customHeight="1" x14ac:dyDescent="0.2">
      <c r="H778251" s="18"/>
    </row>
    <row r="778287" spans="8:8" ht="12" customHeight="1" x14ac:dyDescent="0.2">
      <c r="H778287" s="18"/>
    </row>
    <row r="778323" spans="8:8" ht="12" customHeight="1" x14ac:dyDescent="0.2">
      <c r="H778323" s="18"/>
    </row>
    <row r="778359" spans="8:8" ht="12" customHeight="1" x14ac:dyDescent="0.2">
      <c r="H778359" s="18"/>
    </row>
    <row r="778395" spans="8:8" ht="12" customHeight="1" x14ac:dyDescent="0.2">
      <c r="H778395" s="18"/>
    </row>
    <row r="778431" spans="8:8" ht="12" customHeight="1" x14ac:dyDescent="0.2">
      <c r="H778431" s="18"/>
    </row>
    <row r="778467" spans="8:8" ht="12" customHeight="1" x14ac:dyDescent="0.2">
      <c r="H778467" s="18"/>
    </row>
    <row r="778503" spans="8:8" ht="12" customHeight="1" x14ac:dyDescent="0.2">
      <c r="H778503" s="18"/>
    </row>
    <row r="778539" spans="8:8" ht="12" customHeight="1" x14ac:dyDescent="0.2">
      <c r="H778539" s="18"/>
    </row>
    <row r="778575" spans="8:8" ht="12" customHeight="1" x14ac:dyDescent="0.2">
      <c r="H778575" s="18"/>
    </row>
    <row r="778611" spans="8:8" ht="12" customHeight="1" x14ac:dyDescent="0.2">
      <c r="H778611" s="18"/>
    </row>
    <row r="778647" spans="8:8" ht="12" customHeight="1" x14ac:dyDescent="0.2">
      <c r="H778647" s="18"/>
    </row>
    <row r="778683" spans="8:8" ht="12" customHeight="1" x14ac:dyDescent="0.2">
      <c r="H778683" s="18"/>
    </row>
    <row r="778719" spans="8:8" ht="12" customHeight="1" x14ac:dyDescent="0.2">
      <c r="H778719" s="18"/>
    </row>
    <row r="778755" spans="8:8" ht="12" customHeight="1" x14ac:dyDescent="0.2">
      <c r="H778755" s="18"/>
    </row>
    <row r="778791" spans="8:8" ht="12" customHeight="1" x14ac:dyDescent="0.2">
      <c r="H778791" s="18"/>
    </row>
    <row r="778827" spans="8:8" ht="12" customHeight="1" x14ac:dyDescent="0.2">
      <c r="H778827" s="18"/>
    </row>
    <row r="778863" spans="8:8" ht="12" customHeight="1" x14ac:dyDescent="0.2">
      <c r="H778863" s="18"/>
    </row>
    <row r="778899" spans="8:8" ht="12" customHeight="1" x14ac:dyDescent="0.2">
      <c r="H778899" s="18"/>
    </row>
    <row r="778935" spans="8:8" ht="12" customHeight="1" x14ac:dyDescent="0.2">
      <c r="H778935" s="18"/>
    </row>
    <row r="778971" spans="8:8" ht="12" customHeight="1" x14ac:dyDescent="0.2">
      <c r="H778971" s="18"/>
    </row>
    <row r="779007" spans="8:8" ht="12" customHeight="1" x14ac:dyDescent="0.2">
      <c r="H779007" s="18"/>
    </row>
    <row r="779043" spans="8:8" ht="12" customHeight="1" x14ac:dyDescent="0.2">
      <c r="H779043" s="18"/>
    </row>
    <row r="779079" spans="8:8" ht="12" customHeight="1" x14ac:dyDescent="0.2">
      <c r="H779079" s="18"/>
    </row>
    <row r="779115" spans="8:8" ht="12" customHeight="1" x14ac:dyDescent="0.2">
      <c r="H779115" s="18"/>
    </row>
    <row r="779151" spans="8:8" ht="12" customHeight="1" x14ac:dyDescent="0.2">
      <c r="H779151" s="18"/>
    </row>
    <row r="779187" spans="8:8" ht="12" customHeight="1" x14ac:dyDescent="0.2">
      <c r="H779187" s="18"/>
    </row>
    <row r="779223" spans="8:8" ht="12" customHeight="1" x14ac:dyDescent="0.2">
      <c r="H779223" s="18"/>
    </row>
    <row r="779259" spans="8:8" ht="12" customHeight="1" x14ac:dyDescent="0.2">
      <c r="H779259" s="18"/>
    </row>
    <row r="779295" spans="8:8" ht="12" customHeight="1" x14ac:dyDescent="0.2">
      <c r="H779295" s="18"/>
    </row>
    <row r="779331" spans="8:8" ht="12" customHeight="1" x14ac:dyDescent="0.2">
      <c r="H779331" s="18"/>
    </row>
    <row r="779367" spans="8:8" ht="12" customHeight="1" x14ac:dyDescent="0.2">
      <c r="H779367" s="18"/>
    </row>
    <row r="779403" spans="8:8" ht="12" customHeight="1" x14ac:dyDescent="0.2">
      <c r="H779403" s="18"/>
    </row>
    <row r="779439" spans="8:8" ht="12" customHeight="1" x14ac:dyDescent="0.2">
      <c r="H779439" s="18"/>
    </row>
    <row r="779475" spans="8:8" ht="12" customHeight="1" x14ac:dyDescent="0.2">
      <c r="H779475" s="18"/>
    </row>
    <row r="779511" spans="8:8" ht="12" customHeight="1" x14ac:dyDescent="0.2">
      <c r="H779511" s="18"/>
    </row>
    <row r="779547" spans="8:8" ht="12" customHeight="1" x14ac:dyDescent="0.2">
      <c r="H779547" s="18"/>
    </row>
    <row r="779583" spans="8:8" ht="12" customHeight="1" x14ac:dyDescent="0.2">
      <c r="H779583" s="18"/>
    </row>
    <row r="779619" spans="8:8" ht="12" customHeight="1" x14ac:dyDescent="0.2">
      <c r="H779619" s="18"/>
    </row>
    <row r="779655" spans="8:8" ht="12" customHeight="1" x14ac:dyDescent="0.2">
      <c r="H779655" s="18"/>
    </row>
    <row r="779691" spans="8:8" ht="12" customHeight="1" x14ac:dyDescent="0.2">
      <c r="H779691" s="18"/>
    </row>
    <row r="779727" spans="8:8" ht="12" customHeight="1" x14ac:dyDescent="0.2">
      <c r="H779727" s="18"/>
    </row>
    <row r="779763" spans="8:8" ht="12" customHeight="1" x14ac:dyDescent="0.2">
      <c r="H779763" s="18"/>
    </row>
    <row r="779799" spans="8:8" ht="12" customHeight="1" x14ac:dyDescent="0.2">
      <c r="H779799" s="18"/>
    </row>
    <row r="779835" spans="8:8" ht="12" customHeight="1" x14ac:dyDescent="0.2">
      <c r="H779835" s="18"/>
    </row>
    <row r="779871" spans="8:8" ht="12" customHeight="1" x14ac:dyDescent="0.2">
      <c r="H779871" s="18"/>
    </row>
    <row r="779907" spans="8:8" ht="12" customHeight="1" x14ac:dyDescent="0.2">
      <c r="H779907" s="18"/>
    </row>
    <row r="779943" spans="8:8" ht="12" customHeight="1" x14ac:dyDescent="0.2">
      <c r="H779943" s="18"/>
    </row>
    <row r="779979" spans="8:8" ht="12" customHeight="1" x14ac:dyDescent="0.2">
      <c r="H779979" s="18"/>
    </row>
    <row r="780015" spans="8:8" ht="12" customHeight="1" x14ac:dyDescent="0.2">
      <c r="H780015" s="18"/>
    </row>
    <row r="780051" spans="8:8" ht="12" customHeight="1" x14ac:dyDescent="0.2">
      <c r="H780051" s="18"/>
    </row>
    <row r="780087" spans="8:8" ht="12" customHeight="1" x14ac:dyDescent="0.2">
      <c r="H780087" s="18"/>
    </row>
    <row r="780123" spans="8:8" ht="12" customHeight="1" x14ac:dyDescent="0.2">
      <c r="H780123" s="18"/>
    </row>
    <row r="780159" spans="8:8" ht="12" customHeight="1" x14ac:dyDescent="0.2">
      <c r="H780159" s="18"/>
    </row>
    <row r="780195" spans="8:8" ht="12" customHeight="1" x14ac:dyDescent="0.2">
      <c r="H780195" s="18"/>
    </row>
    <row r="780231" spans="8:8" ht="12" customHeight="1" x14ac:dyDescent="0.2">
      <c r="H780231" s="18"/>
    </row>
    <row r="780267" spans="8:8" ht="12" customHeight="1" x14ac:dyDescent="0.2">
      <c r="H780267" s="18"/>
    </row>
    <row r="780303" spans="8:8" ht="12" customHeight="1" x14ac:dyDescent="0.2">
      <c r="H780303" s="18"/>
    </row>
    <row r="780339" spans="8:8" ht="12" customHeight="1" x14ac:dyDescent="0.2">
      <c r="H780339" s="18"/>
    </row>
    <row r="780375" spans="8:8" ht="12" customHeight="1" x14ac:dyDescent="0.2">
      <c r="H780375" s="18"/>
    </row>
    <row r="780411" spans="8:8" ht="12" customHeight="1" x14ac:dyDescent="0.2">
      <c r="H780411" s="18"/>
    </row>
    <row r="780447" spans="8:8" ht="12" customHeight="1" x14ac:dyDescent="0.2">
      <c r="H780447" s="18"/>
    </row>
    <row r="780483" spans="8:8" ht="12" customHeight="1" x14ac:dyDescent="0.2">
      <c r="H780483" s="18"/>
    </row>
    <row r="780519" spans="8:8" ht="12" customHeight="1" x14ac:dyDescent="0.2">
      <c r="H780519" s="18"/>
    </row>
    <row r="780555" spans="8:8" ht="12" customHeight="1" x14ac:dyDescent="0.2">
      <c r="H780555" s="18"/>
    </row>
    <row r="780591" spans="8:8" ht="12" customHeight="1" x14ac:dyDescent="0.2">
      <c r="H780591" s="18"/>
    </row>
    <row r="780627" spans="8:8" ht="12" customHeight="1" x14ac:dyDescent="0.2">
      <c r="H780627" s="18"/>
    </row>
    <row r="780663" spans="8:8" ht="12" customHeight="1" x14ac:dyDescent="0.2">
      <c r="H780663" s="18"/>
    </row>
    <row r="780699" spans="8:8" ht="12" customHeight="1" x14ac:dyDescent="0.2">
      <c r="H780699" s="18"/>
    </row>
    <row r="780735" spans="8:8" ht="12" customHeight="1" x14ac:dyDescent="0.2">
      <c r="H780735" s="18"/>
    </row>
    <row r="780771" spans="8:8" ht="12" customHeight="1" x14ac:dyDescent="0.2">
      <c r="H780771" s="18"/>
    </row>
    <row r="780807" spans="8:8" ht="12" customHeight="1" x14ac:dyDescent="0.2">
      <c r="H780807" s="18"/>
    </row>
    <row r="780843" spans="8:8" ht="12" customHeight="1" x14ac:dyDescent="0.2">
      <c r="H780843" s="18"/>
    </row>
    <row r="780879" spans="8:8" ht="12" customHeight="1" x14ac:dyDescent="0.2">
      <c r="H780879" s="18"/>
    </row>
    <row r="780915" spans="8:8" ht="12" customHeight="1" x14ac:dyDescent="0.2">
      <c r="H780915" s="18"/>
    </row>
    <row r="780951" spans="8:8" ht="12" customHeight="1" x14ac:dyDescent="0.2">
      <c r="H780951" s="18"/>
    </row>
    <row r="780987" spans="8:8" ht="12" customHeight="1" x14ac:dyDescent="0.2">
      <c r="H780987" s="18"/>
    </row>
    <row r="781023" spans="8:8" ht="12" customHeight="1" x14ac:dyDescent="0.2">
      <c r="H781023" s="18"/>
    </row>
    <row r="781059" spans="8:8" ht="12" customHeight="1" x14ac:dyDescent="0.2">
      <c r="H781059" s="18"/>
    </row>
    <row r="781095" spans="8:8" ht="12" customHeight="1" x14ac:dyDescent="0.2">
      <c r="H781095" s="18"/>
    </row>
    <row r="781131" spans="8:8" ht="12" customHeight="1" x14ac:dyDescent="0.2">
      <c r="H781131" s="18"/>
    </row>
    <row r="781167" spans="8:8" ht="12" customHeight="1" x14ac:dyDescent="0.2">
      <c r="H781167" s="18"/>
    </row>
    <row r="781203" spans="8:8" ht="12" customHeight="1" x14ac:dyDescent="0.2">
      <c r="H781203" s="18"/>
    </row>
    <row r="781239" spans="8:8" ht="12" customHeight="1" x14ac:dyDescent="0.2">
      <c r="H781239" s="18"/>
    </row>
    <row r="781275" spans="8:8" ht="12" customHeight="1" x14ac:dyDescent="0.2">
      <c r="H781275" s="18"/>
    </row>
    <row r="781311" spans="8:8" ht="12" customHeight="1" x14ac:dyDescent="0.2">
      <c r="H781311" s="18"/>
    </row>
    <row r="781347" spans="8:8" ht="12" customHeight="1" x14ac:dyDescent="0.2">
      <c r="H781347" s="18"/>
    </row>
    <row r="781383" spans="8:8" ht="12" customHeight="1" x14ac:dyDescent="0.2">
      <c r="H781383" s="18"/>
    </row>
    <row r="781419" spans="8:8" ht="12" customHeight="1" x14ac:dyDescent="0.2">
      <c r="H781419" s="18"/>
    </row>
    <row r="781455" spans="8:8" ht="12" customHeight="1" x14ac:dyDescent="0.2">
      <c r="H781455" s="18"/>
    </row>
    <row r="781491" spans="8:8" ht="12" customHeight="1" x14ac:dyDescent="0.2">
      <c r="H781491" s="18"/>
    </row>
    <row r="781527" spans="8:8" ht="12" customHeight="1" x14ac:dyDescent="0.2">
      <c r="H781527" s="18"/>
    </row>
    <row r="781563" spans="8:8" ht="12" customHeight="1" x14ac:dyDescent="0.2">
      <c r="H781563" s="18"/>
    </row>
    <row r="781599" spans="8:8" ht="12" customHeight="1" x14ac:dyDescent="0.2">
      <c r="H781599" s="18"/>
    </row>
    <row r="781635" spans="8:8" ht="12" customHeight="1" x14ac:dyDescent="0.2">
      <c r="H781635" s="18"/>
    </row>
    <row r="781671" spans="8:8" ht="12" customHeight="1" x14ac:dyDescent="0.2">
      <c r="H781671" s="18"/>
    </row>
    <row r="781707" spans="8:8" ht="12" customHeight="1" x14ac:dyDescent="0.2">
      <c r="H781707" s="18"/>
    </row>
    <row r="781743" spans="8:8" ht="12" customHeight="1" x14ac:dyDescent="0.2">
      <c r="H781743" s="18"/>
    </row>
    <row r="781779" spans="8:8" ht="12" customHeight="1" x14ac:dyDescent="0.2">
      <c r="H781779" s="18"/>
    </row>
    <row r="781815" spans="8:8" ht="12" customHeight="1" x14ac:dyDescent="0.2">
      <c r="H781815" s="18"/>
    </row>
    <row r="781851" spans="8:8" ht="12" customHeight="1" x14ac:dyDescent="0.2">
      <c r="H781851" s="18"/>
    </row>
    <row r="781887" spans="8:8" ht="12" customHeight="1" x14ac:dyDescent="0.2">
      <c r="H781887" s="18"/>
    </row>
    <row r="781923" spans="8:8" ht="12" customHeight="1" x14ac:dyDescent="0.2">
      <c r="H781923" s="18"/>
    </row>
    <row r="781959" spans="8:8" ht="12" customHeight="1" x14ac:dyDescent="0.2">
      <c r="H781959" s="18"/>
    </row>
    <row r="781995" spans="8:8" ht="12" customHeight="1" x14ac:dyDescent="0.2">
      <c r="H781995" s="18"/>
    </row>
    <row r="782031" spans="8:8" ht="12" customHeight="1" x14ac:dyDescent="0.2">
      <c r="H782031" s="18"/>
    </row>
    <row r="782067" spans="8:8" ht="12" customHeight="1" x14ac:dyDescent="0.2">
      <c r="H782067" s="18"/>
    </row>
    <row r="782103" spans="8:8" ht="12" customHeight="1" x14ac:dyDescent="0.2">
      <c r="H782103" s="18"/>
    </row>
    <row r="782139" spans="8:8" ht="12" customHeight="1" x14ac:dyDescent="0.2">
      <c r="H782139" s="18"/>
    </row>
    <row r="782175" spans="8:8" ht="12" customHeight="1" x14ac:dyDescent="0.2">
      <c r="H782175" s="18"/>
    </row>
    <row r="782211" spans="8:8" ht="12" customHeight="1" x14ac:dyDescent="0.2">
      <c r="H782211" s="18"/>
    </row>
    <row r="782247" spans="8:8" ht="12" customHeight="1" x14ac:dyDescent="0.2">
      <c r="H782247" s="18"/>
    </row>
    <row r="782283" spans="8:8" ht="12" customHeight="1" x14ac:dyDescent="0.2">
      <c r="H782283" s="18"/>
    </row>
    <row r="782319" spans="8:8" ht="12" customHeight="1" x14ac:dyDescent="0.2">
      <c r="H782319" s="18"/>
    </row>
    <row r="782355" spans="8:8" ht="12" customHeight="1" x14ac:dyDescent="0.2">
      <c r="H782355" s="18"/>
    </row>
    <row r="782391" spans="8:8" ht="12" customHeight="1" x14ac:dyDescent="0.2">
      <c r="H782391" s="18"/>
    </row>
    <row r="782427" spans="8:8" ht="12" customHeight="1" x14ac:dyDescent="0.2">
      <c r="H782427" s="18"/>
    </row>
    <row r="782463" spans="8:8" ht="12" customHeight="1" x14ac:dyDescent="0.2">
      <c r="H782463" s="18"/>
    </row>
    <row r="782499" spans="8:8" ht="12" customHeight="1" x14ac:dyDescent="0.2">
      <c r="H782499" s="18"/>
    </row>
    <row r="782535" spans="8:8" ht="12" customHeight="1" x14ac:dyDescent="0.2">
      <c r="H782535" s="18"/>
    </row>
    <row r="782571" spans="8:8" ht="12" customHeight="1" x14ac:dyDescent="0.2">
      <c r="H782571" s="18"/>
    </row>
    <row r="782607" spans="8:8" ht="12" customHeight="1" x14ac:dyDescent="0.2">
      <c r="H782607" s="18"/>
    </row>
    <row r="782643" spans="8:8" ht="12" customHeight="1" x14ac:dyDescent="0.2">
      <c r="H782643" s="18"/>
    </row>
    <row r="782679" spans="8:8" ht="12" customHeight="1" x14ac:dyDescent="0.2">
      <c r="H782679" s="18"/>
    </row>
    <row r="782715" spans="8:8" ht="12" customHeight="1" x14ac:dyDescent="0.2">
      <c r="H782715" s="18"/>
    </row>
    <row r="782751" spans="8:8" ht="12" customHeight="1" x14ac:dyDescent="0.2">
      <c r="H782751" s="18"/>
    </row>
    <row r="782787" spans="8:8" ht="12" customHeight="1" x14ac:dyDescent="0.2">
      <c r="H782787" s="18"/>
    </row>
    <row r="782823" spans="8:8" ht="12" customHeight="1" x14ac:dyDescent="0.2">
      <c r="H782823" s="18"/>
    </row>
    <row r="782859" spans="8:8" ht="12" customHeight="1" x14ac:dyDescent="0.2">
      <c r="H782859" s="18"/>
    </row>
    <row r="782895" spans="8:8" ht="12" customHeight="1" x14ac:dyDescent="0.2">
      <c r="H782895" s="18"/>
    </row>
    <row r="782931" spans="8:8" ht="12" customHeight="1" x14ac:dyDescent="0.2">
      <c r="H782931" s="18"/>
    </row>
    <row r="782967" spans="8:8" ht="12" customHeight="1" x14ac:dyDescent="0.2">
      <c r="H782967" s="18"/>
    </row>
    <row r="783003" spans="8:8" ht="12" customHeight="1" x14ac:dyDescent="0.2">
      <c r="H783003" s="18"/>
    </row>
    <row r="783039" spans="8:8" ht="12" customHeight="1" x14ac:dyDescent="0.2">
      <c r="H783039" s="18"/>
    </row>
    <row r="783075" spans="8:8" ht="12" customHeight="1" x14ac:dyDescent="0.2">
      <c r="H783075" s="18"/>
    </row>
    <row r="783111" spans="8:8" ht="12" customHeight="1" x14ac:dyDescent="0.2">
      <c r="H783111" s="18"/>
    </row>
    <row r="783147" spans="8:8" ht="12" customHeight="1" x14ac:dyDescent="0.2">
      <c r="H783147" s="18"/>
    </row>
    <row r="783183" spans="8:8" ht="12" customHeight="1" x14ac:dyDescent="0.2">
      <c r="H783183" s="18"/>
    </row>
    <row r="783219" spans="8:8" ht="12" customHeight="1" x14ac:dyDescent="0.2">
      <c r="H783219" s="18"/>
    </row>
    <row r="783255" spans="8:8" ht="12" customHeight="1" x14ac:dyDescent="0.2">
      <c r="H783255" s="18"/>
    </row>
    <row r="783291" spans="8:8" ht="12" customHeight="1" x14ac:dyDescent="0.2">
      <c r="H783291" s="18"/>
    </row>
    <row r="783327" spans="8:8" ht="12" customHeight="1" x14ac:dyDescent="0.2">
      <c r="H783327" s="18"/>
    </row>
    <row r="783363" spans="8:8" ht="12" customHeight="1" x14ac:dyDescent="0.2">
      <c r="H783363" s="18"/>
    </row>
    <row r="783399" spans="8:8" ht="12" customHeight="1" x14ac:dyDescent="0.2">
      <c r="H783399" s="18"/>
    </row>
    <row r="783435" spans="8:8" ht="12" customHeight="1" x14ac:dyDescent="0.2">
      <c r="H783435" s="18"/>
    </row>
    <row r="783471" spans="8:8" ht="12" customHeight="1" x14ac:dyDescent="0.2">
      <c r="H783471" s="18"/>
    </row>
    <row r="783507" spans="8:8" ht="12" customHeight="1" x14ac:dyDescent="0.2">
      <c r="H783507" s="18"/>
    </row>
    <row r="783543" spans="8:8" ht="12" customHeight="1" x14ac:dyDescent="0.2">
      <c r="H783543" s="18"/>
    </row>
    <row r="783579" spans="8:8" ht="12" customHeight="1" x14ac:dyDescent="0.2">
      <c r="H783579" s="18"/>
    </row>
    <row r="783615" spans="8:8" ht="12" customHeight="1" x14ac:dyDescent="0.2">
      <c r="H783615" s="18"/>
    </row>
    <row r="783651" spans="8:8" ht="12" customHeight="1" x14ac:dyDescent="0.2">
      <c r="H783651" s="18"/>
    </row>
    <row r="783687" spans="8:8" ht="12" customHeight="1" x14ac:dyDescent="0.2">
      <c r="H783687" s="18"/>
    </row>
    <row r="783723" spans="8:8" ht="12" customHeight="1" x14ac:dyDescent="0.2">
      <c r="H783723" s="18"/>
    </row>
    <row r="783759" spans="8:8" ht="12" customHeight="1" x14ac:dyDescent="0.2">
      <c r="H783759" s="18"/>
    </row>
    <row r="783795" spans="8:8" ht="12" customHeight="1" x14ac:dyDescent="0.2">
      <c r="H783795" s="18"/>
    </row>
    <row r="783831" spans="8:8" ht="12" customHeight="1" x14ac:dyDescent="0.2">
      <c r="H783831" s="18"/>
    </row>
    <row r="783867" spans="8:8" ht="12" customHeight="1" x14ac:dyDescent="0.2">
      <c r="H783867" s="18"/>
    </row>
    <row r="783903" spans="8:8" ht="12" customHeight="1" x14ac:dyDescent="0.2">
      <c r="H783903" s="18"/>
    </row>
    <row r="783939" spans="8:8" ht="12" customHeight="1" x14ac:dyDescent="0.2">
      <c r="H783939" s="18"/>
    </row>
    <row r="783975" spans="8:8" ht="12" customHeight="1" x14ac:dyDescent="0.2">
      <c r="H783975" s="18"/>
    </row>
    <row r="784011" spans="8:8" ht="12" customHeight="1" x14ac:dyDescent="0.2">
      <c r="H784011" s="18"/>
    </row>
    <row r="784047" spans="8:8" ht="12" customHeight="1" x14ac:dyDescent="0.2">
      <c r="H784047" s="18"/>
    </row>
    <row r="784083" spans="8:8" ht="12" customHeight="1" x14ac:dyDescent="0.2">
      <c r="H784083" s="18"/>
    </row>
    <row r="784119" spans="8:8" ht="12" customHeight="1" x14ac:dyDescent="0.2">
      <c r="H784119" s="18"/>
    </row>
    <row r="784155" spans="8:8" ht="12" customHeight="1" x14ac:dyDescent="0.2">
      <c r="H784155" s="18"/>
    </row>
    <row r="784191" spans="8:8" ht="12" customHeight="1" x14ac:dyDescent="0.2">
      <c r="H784191" s="18"/>
    </row>
    <row r="784227" spans="8:8" ht="12" customHeight="1" x14ac:dyDescent="0.2">
      <c r="H784227" s="18"/>
    </row>
    <row r="784263" spans="8:8" ht="12" customHeight="1" x14ac:dyDescent="0.2">
      <c r="H784263" s="18"/>
    </row>
    <row r="784299" spans="8:8" ht="12" customHeight="1" x14ac:dyDescent="0.2">
      <c r="H784299" s="18"/>
    </row>
    <row r="784335" spans="8:8" ht="12" customHeight="1" x14ac:dyDescent="0.2">
      <c r="H784335" s="18"/>
    </row>
    <row r="784371" spans="8:8" ht="12" customHeight="1" x14ac:dyDescent="0.2">
      <c r="H784371" s="18"/>
    </row>
    <row r="784407" spans="8:8" ht="12" customHeight="1" x14ac:dyDescent="0.2">
      <c r="H784407" s="18"/>
    </row>
    <row r="784443" spans="8:8" ht="12" customHeight="1" x14ac:dyDescent="0.2">
      <c r="H784443" s="18"/>
    </row>
    <row r="784479" spans="8:8" ht="12" customHeight="1" x14ac:dyDescent="0.2">
      <c r="H784479" s="18"/>
    </row>
    <row r="784515" spans="8:8" ht="12" customHeight="1" x14ac:dyDescent="0.2">
      <c r="H784515" s="18"/>
    </row>
    <row r="784551" spans="8:8" ht="12" customHeight="1" x14ac:dyDescent="0.2">
      <c r="H784551" s="18"/>
    </row>
    <row r="784587" spans="8:8" ht="12" customHeight="1" x14ac:dyDescent="0.2">
      <c r="H784587" s="18"/>
    </row>
    <row r="784623" spans="8:8" ht="12" customHeight="1" x14ac:dyDescent="0.2">
      <c r="H784623" s="18"/>
    </row>
    <row r="784659" spans="8:8" ht="12" customHeight="1" x14ac:dyDescent="0.2">
      <c r="H784659" s="18"/>
    </row>
    <row r="784695" spans="8:8" ht="12" customHeight="1" x14ac:dyDescent="0.2">
      <c r="H784695" s="18"/>
    </row>
    <row r="784731" spans="8:8" ht="12" customHeight="1" x14ac:dyDescent="0.2">
      <c r="H784731" s="18"/>
    </row>
    <row r="784767" spans="8:8" ht="12" customHeight="1" x14ac:dyDescent="0.2">
      <c r="H784767" s="18"/>
    </row>
    <row r="784803" spans="8:8" ht="12" customHeight="1" x14ac:dyDescent="0.2">
      <c r="H784803" s="18"/>
    </row>
    <row r="784839" spans="8:8" ht="12" customHeight="1" x14ac:dyDescent="0.2">
      <c r="H784839" s="18"/>
    </row>
    <row r="784875" spans="8:8" ht="12" customHeight="1" x14ac:dyDescent="0.2">
      <c r="H784875" s="18"/>
    </row>
    <row r="784911" spans="8:8" ht="12" customHeight="1" x14ac:dyDescent="0.2">
      <c r="H784911" s="18"/>
    </row>
    <row r="784947" spans="8:8" ht="12" customHeight="1" x14ac:dyDescent="0.2">
      <c r="H784947" s="18"/>
    </row>
    <row r="784983" spans="8:8" ht="12" customHeight="1" x14ac:dyDescent="0.2">
      <c r="H784983" s="18"/>
    </row>
    <row r="785019" spans="8:8" ht="12" customHeight="1" x14ac:dyDescent="0.2">
      <c r="H785019" s="18"/>
    </row>
    <row r="785055" spans="8:8" ht="12" customHeight="1" x14ac:dyDescent="0.2">
      <c r="H785055" s="18"/>
    </row>
    <row r="785091" spans="8:8" ht="12" customHeight="1" x14ac:dyDescent="0.2">
      <c r="H785091" s="18"/>
    </row>
    <row r="785127" spans="8:8" ht="12" customHeight="1" x14ac:dyDescent="0.2">
      <c r="H785127" s="18"/>
    </row>
    <row r="785163" spans="8:8" ht="12" customHeight="1" x14ac:dyDescent="0.2">
      <c r="H785163" s="18"/>
    </row>
    <row r="785199" spans="8:8" ht="12" customHeight="1" x14ac:dyDescent="0.2">
      <c r="H785199" s="18"/>
    </row>
    <row r="785235" spans="8:8" ht="12" customHeight="1" x14ac:dyDescent="0.2">
      <c r="H785235" s="18"/>
    </row>
    <row r="785271" spans="8:8" ht="12" customHeight="1" x14ac:dyDescent="0.2">
      <c r="H785271" s="18"/>
    </row>
    <row r="785307" spans="8:8" ht="12" customHeight="1" x14ac:dyDescent="0.2">
      <c r="H785307" s="18"/>
    </row>
    <row r="785343" spans="8:8" ht="12" customHeight="1" x14ac:dyDescent="0.2">
      <c r="H785343" s="18"/>
    </row>
    <row r="785379" spans="8:8" ht="12" customHeight="1" x14ac:dyDescent="0.2">
      <c r="H785379" s="18"/>
    </row>
    <row r="785415" spans="8:8" ht="12" customHeight="1" x14ac:dyDescent="0.2">
      <c r="H785415" s="18"/>
    </row>
    <row r="785451" spans="8:8" ht="12" customHeight="1" x14ac:dyDescent="0.2">
      <c r="H785451" s="18"/>
    </row>
    <row r="785487" spans="8:8" ht="12" customHeight="1" x14ac:dyDescent="0.2">
      <c r="H785487" s="18"/>
    </row>
    <row r="785523" spans="8:8" ht="12" customHeight="1" x14ac:dyDescent="0.2">
      <c r="H785523" s="18"/>
    </row>
    <row r="785559" spans="8:8" ht="12" customHeight="1" x14ac:dyDescent="0.2">
      <c r="H785559" s="18"/>
    </row>
    <row r="785595" spans="8:8" ht="12" customHeight="1" x14ac:dyDescent="0.2">
      <c r="H785595" s="18"/>
    </row>
    <row r="785631" spans="8:8" ht="12" customHeight="1" x14ac:dyDescent="0.2">
      <c r="H785631" s="18"/>
    </row>
    <row r="785667" spans="8:8" ht="12" customHeight="1" x14ac:dyDescent="0.2">
      <c r="H785667" s="18"/>
    </row>
    <row r="785703" spans="8:8" ht="12" customHeight="1" x14ac:dyDescent="0.2">
      <c r="H785703" s="18"/>
    </row>
    <row r="785739" spans="8:8" ht="12" customHeight="1" x14ac:dyDescent="0.2">
      <c r="H785739" s="18"/>
    </row>
    <row r="785775" spans="8:8" ht="12" customHeight="1" x14ac:dyDescent="0.2">
      <c r="H785775" s="18"/>
    </row>
    <row r="785811" spans="8:8" ht="12" customHeight="1" x14ac:dyDescent="0.2">
      <c r="H785811" s="18"/>
    </row>
    <row r="785847" spans="8:8" ht="12" customHeight="1" x14ac:dyDescent="0.2">
      <c r="H785847" s="18"/>
    </row>
    <row r="785883" spans="8:8" ht="12" customHeight="1" x14ac:dyDescent="0.2">
      <c r="H785883" s="18"/>
    </row>
    <row r="785919" spans="8:8" ht="12" customHeight="1" x14ac:dyDescent="0.2">
      <c r="H785919" s="18"/>
    </row>
    <row r="785955" spans="8:8" ht="12" customHeight="1" x14ac:dyDescent="0.2">
      <c r="H785955" s="18"/>
    </row>
    <row r="785991" spans="8:8" ht="12" customHeight="1" x14ac:dyDescent="0.2">
      <c r="H785991" s="18"/>
    </row>
    <row r="786027" spans="8:8" ht="12" customHeight="1" x14ac:dyDescent="0.2">
      <c r="H786027" s="18"/>
    </row>
    <row r="786063" spans="8:8" ht="12" customHeight="1" x14ac:dyDescent="0.2">
      <c r="H786063" s="18"/>
    </row>
    <row r="786099" spans="8:8" ht="12" customHeight="1" x14ac:dyDescent="0.2">
      <c r="H786099" s="18"/>
    </row>
    <row r="786135" spans="8:8" ht="12" customHeight="1" x14ac:dyDescent="0.2">
      <c r="H786135" s="18"/>
    </row>
    <row r="786171" spans="8:8" ht="12" customHeight="1" x14ac:dyDescent="0.2">
      <c r="H786171" s="18"/>
    </row>
    <row r="786207" spans="8:8" ht="12" customHeight="1" x14ac:dyDescent="0.2">
      <c r="H786207" s="18"/>
    </row>
    <row r="786243" spans="8:8" ht="12" customHeight="1" x14ac:dyDescent="0.2">
      <c r="H786243" s="18"/>
    </row>
    <row r="786279" spans="8:8" ht="12" customHeight="1" x14ac:dyDescent="0.2">
      <c r="H786279" s="18"/>
    </row>
    <row r="786315" spans="8:8" ht="12" customHeight="1" x14ac:dyDescent="0.2">
      <c r="H786315" s="18"/>
    </row>
    <row r="786351" spans="8:8" ht="12" customHeight="1" x14ac:dyDescent="0.2">
      <c r="H786351" s="18"/>
    </row>
    <row r="786387" spans="8:8" ht="12" customHeight="1" x14ac:dyDescent="0.2">
      <c r="H786387" s="18"/>
    </row>
    <row r="786423" spans="8:8" ht="12" customHeight="1" x14ac:dyDescent="0.2">
      <c r="H786423" s="18"/>
    </row>
    <row r="786459" spans="8:8" ht="12" customHeight="1" x14ac:dyDescent="0.2">
      <c r="H786459" s="18"/>
    </row>
    <row r="786495" spans="8:8" ht="12" customHeight="1" x14ac:dyDescent="0.2">
      <c r="H786495" s="18"/>
    </row>
    <row r="786531" spans="8:8" ht="12" customHeight="1" x14ac:dyDescent="0.2">
      <c r="H786531" s="18"/>
    </row>
    <row r="786567" spans="8:8" ht="12" customHeight="1" x14ac:dyDescent="0.2">
      <c r="H786567" s="18"/>
    </row>
    <row r="786603" spans="8:8" ht="12" customHeight="1" x14ac:dyDescent="0.2">
      <c r="H786603" s="18"/>
    </row>
    <row r="786639" spans="8:8" ht="12" customHeight="1" x14ac:dyDescent="0.2">
      <c r="H786639" s="18"/>
    </row>
    <row r="786675" spans="8:8" ht="12" customHeight="1" x14ac:dyDescent="0.2">
      <c r="H786675" s="18"/>
    </row>
    <row r="786711" spans="8:8" ht="12" customHeight="1" x14ac:dyDescent="0.2">
      <c r="H786711" s="18"/>
    </row>
    <row r="786747" spans="8:8" ht="12" customHeight="1" x14ac:dyDescent="0.2">
      <c r="H786747" s="18"/>
    </row>
    <row r="786783" spans="8:8" ht="12" customHeight="1" x14ac:dyDescent="0.2">
      <c r="H786783" s="18"/>
    </row>
    <row r="786819" spans="8:8" ht="12" customHeight="1" x14ac:dyDescent="0.2">
      <c r="H786819" s="18"/>
    </row>
    <row r="786855" spans="8:8" ht="12" customHeight="1" x14ac:dyDescent="0.2">
      <c r="H786855" s="18"/>
    </row>
    <row r="786891" spans="8:8" ht="12" customHeight="1" x14ac:dyDescent="0.2">
      <c r="H786891" s="18"/>
    </row>
    <row r="786927" spans="8:8" ht="12" customHeight="1" x14ac:dyDescent="0.2">
      <c r="H786927" s="18"/>
    </row>
    <row r="786963" spans="8:8" ht="12" customHeight="1" x14ac:dyDescent="0.2">
      <c r="H786963" s="18"/>
    </row>
    <row r="786999" spans="8:8" ht="12" customHeight="1" x14ac:dyDescent="0.2">
      <c r="H786999" s="18"/>
    </row>
    <row r="787035" spans="8:8" ht="12" customHeight="1" x14ac:dyDescent="0.2">
      <c r="H787035" s="18"/>
    </row>
    <row r="787071" spans="8:8" ht="12" customHeight="1" x14ac:dyDescent="0.2">
      <c r="H787071" s="18"/>
    </row>
    <row r="787107" spans="8:8" ht="12" customHeight="1" x14ac:dyDescent="0.2">
      <c r="H787107" s="18"/>
    </row>
    <row r="787143" spans="8:8" ht="12" customHeight="1" x14ac:dyDescent="0.2">
      <c r="H787143" s="18"/>
    </row>
    <row r="787179" spans="8:8" ht="12" customHeight="1" x14ac:dyDescent="0.2">
      <c r="H787179" s="18"/>
    </row>
    <row r="787215" spans="8:8" ht="12" customHeight="1" x14ac:dyDescent="0.2">
      <c r="H787215" s="18"/>
    </row>
    <row r="787251" spans="8:8" ht="12" customHeight="1" x14ac:dyDescent="0.2">
      <c r="H787251" s="18"/>
    </row>
    <row r="787287" spans="8:8" ht="12" customHeight="1" x14ac:dyDescent="0.2">
      <c r="H787287" s="18"/>
    </row>
    <row r="787323" spans="8:8" ht="12" customHeight="1" x14ac:dyDescent="0.2">
      <c r="H787323" s="18"/>
    </row>
    <row r="787359" spans="8:8" ht="12" customHeight="1" x14ac:dyDescent="0.2">
      <c r="H787359" s="18"/>
    </row>
    <row r="787395" spans="8:8" ht="12" customHeight="1" x14ac:dyDescent="0.2">
      <c r="H787395" s="18"/>
    </row>
    <row r="787431" spans="8:8" ht="12" customHeight="1" x14ac:dyDescent="0.2">
      <c r="H787431" s="18"/>
    </row>
    <row r="787467" spans="8:8" ht="12" customHeight="1" x14ac:dyDescent="0.2">
      <c r="H787467" s="18"/>
    </row>
    <row r="787503" spans="8:8" ht="12" customHeight="1" x14ac:dyDescent="0.2">
      <c r="H787503" s="18"/>
    </row>
    <row r="787539" spans="8:8" ht="12" customHeight="1" x14ac:dyDescent="0.2">
      <c r="H787539" s="18"/>
    </row>
    <row r="787575" spans="8:8" ht="12" customHeight="1" x14ac:dyDescent="0.2">
      <c r="H787575" s="18"/>
    </row>
    <row r="787611" spans="8:8" ht="12" customHeight="1" x14ac:dyDescent="0.2">
      <c r="H787611" s="18"/>
    </row>
    <row r="787647" spans="8:8" ht="12" customHeight="1" x14ac:dyDescent="0.2">
      <c r="H787647" s="18"/>
    </row>
    <row r="787683" spans="8:8" ht="12" customHeight="1" x14ac:dyDescent="0.2">
      <c r="H787683" s="18"/>
    </row>
    <row r="787719" spans="8:8" ht="12" customHeight="1" x14ac:dyDescent="0.2">
      <c r="H787719" s="18"/>
    </row>
    <row r="787755" spans="8:8" ht="12" customHeight="1" x14ac:dyDescent="0.2">
      <c r="H787755" s="18"/>
    </row>
    <row r="787791" spans="8:8" ht="12" customHeight="1" x14ac:dyDescent="0.2">
      <c r="H787791" s="18"/>
    </row>
    <row r="787827" spans="8:8" ht="12" customHeight="1" x14ac:dyDescent="0.2">
      <c r="H787827" s="18"/>
    </row>
    <row r="787863" spans="8:8" ht="12" customHeight="1" x14ac:dyDescent="0.2">
      <c r="H787863" s="18"/>
    </row>
    <row r="787899" spans="8:8" ht="12" customHeight="1" x14ac:dyDescent="0.2">
      <c r="H787899" s="18"/>
    </row>
    <row r="787935" spans="8:8" ht="12" customHeight="1" x14ac:dyDescent="0.2">
      <c r="H787935" s="18"/>
    </row>
    <row r="787971" spans="8:8" ht="12" customHeight="1" x14ac:dyDescent="0.2">
      <c r="H787971" s="18"/>
    </row>
    <row r="788007" spans="8:8" ht="12" customHeight="1" x14ac:dyDescent="0.2">
      <c r="H788007" s="18"/>
    </row>
    <row r="788043" spans="8:8" ht="12" customHeight="1" x14ac:dyDescent="0.2">
      <c r="H788043" s="18"/>
    </row>
    <row r="788079" spans="8:8" ht="12" customHeight="1" x14ac:dyDescent="0.2">
      <c r="H788079" s="18"/>
    </row>
    <row r="788115" spans="8:8" ht="12" customHeight="1" x14ac:dyDescent="0.2">
      <c r="H788115" s="18"/>
    </row>
    <row r="788151" spans="8:8" ht="12" customHeight="1" x14ac:dyDescent="0.2">
      <c r="H788151" s="18"/>
    </row>
    <row r="788187" spans="8:8" ht="12" customHeight="1" x14ac:dyDescent="0.2">
      <c r="H788187" s="18"/>
    </row>
    <row r="788223" spans="8:8" ht="12" customHeight="1" x14ac:dyDescent="0.2">
      <c r="H788223" s="18"/>
    </row>
    <row r="788259" spans="8:8" ht="12" customHeight="1" x14ac:dyDescent="0.2">
      <c r="H788259" s="18"/>
    </row>
    <row r="788295" spans="8:8" ht="12" customHeight="1" x14ac:dyDescent="0.2">
      <c r="H788295" s="18"/>
    </row>
    <row r="788331" spans="8:8" ht="12" customHeight="1" x14ac:dyDescent="0.2">
      <c r="H788331" s="18"/>
    </row>
    <row r="788367" spans="8:8" ht="12" customHeight="1" x14ac:dyDescent="0.2">
      <c r="H788367" s="18"/>
    </row>
    <row r="788403" spans="8:8" ht="12" customHeight="1" x14ac:dyDescent="0.2">
      <c r="H788403" s="18"/>
    </row>
    <row r="788439" spans="8:8" ht="12" customHeight="1" x14ac:dyDescent="0.2">
      <c r="H788439" s="18"/>
    </row>
    <row r="788475" spans="8:8" ht="12" customHeight="1" x14ac:dyDescent="0.2">
      <c r="H788475" s="18"/>
    </row>
    <row r="788511" spans="8:8" ht="12" customHeight="1" x14ac:dyDescent="0.2">
      <c r="H788511" s="18"/>
    </row>
    <row r="788547" spans="8:8" ht="12" customHeight="1" x14ac:dyDescent="0.2">
      <c r="H788547" s="18"/>
    </row>
    <row r="788583" spans="8:8" ht="12" customHeight="1" x14ac:dyDescent="0.2">
      <c r="H788583" s="18"/>
    </row>
    <row r="788619" spans="8:8" ht="12" customHeight="1" x14ac:dyDescent="0.2">
      <c r="H788619" s="18"/>
    </row>
    <row r="788655" spans="8:8" ht="12" customHeight="1" x14ac:dyDescent="0.2">
      <c r="H788655" s="18"/>
    </row>
    <row r="788691" spans="8:8" ht="12" customHeight="1" x14ac:dyDescent="0.2">
      <c r="H788691" s="18"/>
    </row>
    <row r="788727" spans="8:8" ht="12" customHeight="1" x14ac:dyDescent="0.2">
      <c r="H788727" s="18"/>
    </row>
    <row r="788763" spans="8:8" ht="12" customHeight="1" x14ac:dyDescent="0.2">
      <c r="H788763" s="18"/>
    </row>
    <row r="788799" spans="8:8" ht="12" customHeight="1" x14ac:dyDescent="0.2">
      <c r="H788799" s="18"/>
    </row>
    <row r="788835" spans="8:8" ht="12" customHeight="1" x14ac:dyDescent="0.2">
      <c r="H788835" s="18"/>
    </row>
    <row r="788871" spans="8:8" ht="12" customHeight="1" x14ac:dyDescent="0.2">
      <c r="H788871" s="18"/>
    </row>
    <row r="788907" spans="8:8" ht="12" customHeight="1" x14ac:dyDescent="0.2">
      <c r="H788907" s="18"/>
    </row>
    <row r="788943" spans="8:8" ht="12" customHeight="1" x14ac:dyDescent="0.2">
      <c r="H788943" s="18"/>
    </row>
    <row r="788979" spans="8:8" ht="12" customHeight="1" x14ac:dyDescent="0.2">
      <c r="H788979" s="18"/>
    </row>
    <row r="789015" spans="8:8" ht="12" customHeight="1" x14ac:dyDescent="0.2">
      <c r="H789015" s="18"/>
    </row>
    <row r="789051" spans="8:8" ht="12" customHeight="1" x14ac:dyDescent="0.2">
      <c r="H789051" s="18"/>
    </row>
    <row r="789087" spans="8:8" ht="12" customHeight="1" x14ac:dyDescent="0.2">
      <c r="H789087" s="18"/>
    </row>
    <row r="789123" spans="8:8" ht="12" customHeight="1" x14ac:dyDescent="0.2">
      <c r="H789123" s="18"/>
    </row>
    <row r="789159" spans="8:8" ht="12" customHeight="1" x14ac:dyDescent="0.2">
      <c r="H789159" s="18"/>
    </row>
    <row r="789195" spans="8:8" ht="12" customHeight="1" x14ac:dyDescent="0.2">
      <c r="H789195" s="18"/>
    </row>
    <row r="789231" spans="8:8" ht="12" customHeight="1" x14ac:dyDescent="0.2">
      <c r="H789231" s="18"/>
    </row>
    <row r="789267" spans="8:8" ht="12" customHeight="1" x14ac:dyDescent="0.2">
      <c r="H789267" s="18"/>
    </row>
    <row r="789303" spans="8:8" ht="12" customHeight="1" x14ac:dyDescent="0.2">
      <c r="H789303" s="18"/>
    </row>
    <row r="789339" spans="8:8" ht="12" customHeight="1" x14ac:dyDescent="0.2">
      <c r="H789339" s="18"/>
    </row>
    <row r="789375" spans="8:8" ht="12" customHeight="1" x14ac:dyDescent="0.2">
      <c r="H789375" s="18"/>
    </row>
    <row r="789411" spans="8:8" ht="12" customHeight="1" x14ac:dyDescent="0.2">
      <c r="H789411" s="18"/>
    </row>
    <row r="789447" spans="8:8" ht="12" customHeight="1" x14ac:dyDescent="0.2">
      <c r="H789447" s="18"/>
    </row>
    <row r="789483" spans="8:8" ht="12" customHeight="1" x14ac:dyDescent="0.2">
      <c r="H789483" s="18"/>
    </row>
    <row r="789519" spans="8:8" ht="12" customHeight="1" x14ac:dyDescent="0.2">
      <c r="H789519" s="18"/>
    </row>
    <row r="789555" spans="8:8" ht="12" customHeight="1" x14ac:dyDescent="0.2">
      <c r="H789555" s="18"/>
    </row>
    <row r="789591" spans="8:8" ht="12" customHeight="1" x14ac:dyDescent="0.2">
      <c r="H789591" s="18"/>
    </row>
    <row r="789627" spans="8:8" ht="12" customHeight="1" x14ac:dyDescent="0.2">
      <c r="H789627" s="18"/>
    </row>
    <row r="789663" spans="8:8" ht="12" customHeight="1" x14ac:dyDescent="0.2">
      <c r="H789663" s="18"/>
    </row>
    <row r="789699" spans="8:8" ht="12" customHeight="1" x14ac:dyDescent="0.2">
      <c r="H789699" s="18"/>
    </row>
    <row r="789735" spans="8:8" ht="12" customHeight="1" x14ac:dyDescent="0.2">
      <c r="H789735" s="18"/>
    </row>
    <row r="789771" spans="8:8" ht="12" customHeight="1" x14ac:dyDescent="0.2">
      <c r="H789771" s="18"/>
    </row>
    <row r="789807" spans="8:8" ht="12" customHeight="1" x14ac:dyDescent="0.2">
      <c r="H789807" s="18"/>
    </row>
    <row r="789843" spans="8:8" ht="12" customHeight="1" x14ac:dyDescent="0.2">
      <c r="H789843" s="18"/>
    </row>
    <row r="789879" spans="8:8" ht="12" customHeight="1" x14ac:dyDescent="0.2">
      <c r="H789879" s="18"/>
    </row>
    <row r="789915" spans="8:8" ht="12" customHeight="1" x14ac:dyDescent="0.2">
      <c r="H789915" s="18"/>
    </row>
    <row r="789951" spans="8:8" ht="12" customHeight="1" x14ac:dyDescent="0.2">
      <c r="H789951" s="18"/>
    </row>
    <row r="789987" spans="8:8" ht="12" customHeight="1" x14ac:dyDescent="0.2">
      <c r="H789987" s="18"/>
    </row>
    <row r="790023" spans="8:8" ht="12" customHeight="1" x14ac:dyDescent="0.2">
      <c r="H790023" s="18"/>
    </row>
    <row r="790059" spans="8:8" ht="12" customHeight="1" x14ac:dyDescent="0.2">
      <c r="H790059" s="18"/>
    </row>
    <row r="790095" spans="8:8" ht="12" customHeight="1" x14ac:dyDescent="0.2">
      <c r="H790095" s="18"/>
    </row>
    <row r="790131" spans="8:8" ht="12" customHeight="1" x14ac:dyDescent="0.2">
      <c r="H790131" s="18"/>
    </row>
    <row r="790167" spans="8:8" ht="12" customHeight="1" x14ac:dyDescent="0.2">
      <c r="H790167" s="18"/>
    </row>
    <row r="790203" spans="8:8" ht="12" customHeight="1" x14ac:dyDescent="0.2">
      <c r="H790203" s="18"/>
    </row>
    <row r="790239" spans="8:8" ht="12" customHeight="1" x14ac:dyDescent="0.2">
      <c r="H790239" s="18"/>
    </row>
    <row r="790275" spans="8:8" ht="12" customHeight="1" x14ac:dyDescent="0.2">
      <c r="H790275" s="18"/>
    </row>
    <row r="790311" spans="8:8" ht="12" customHeight="1" x14ac:dyDescent="0.2">
      <c r="H790311" s="18"/>
    </row>
    <row r="790347" spans="8:8" ht="12" customHeight="1" x14ac:dyDescent="0.2">
      <c r="H790347" s="18"/>
    </row>
    <row r="790383" spans="8:8" ht="12" customHeight="1" x14ac:dyDescent="0.2">
      <c r="H790383" s="18"/>
    </row>
    <row r="790419" spans="8:8" ht="12" customHeight="1" x14ac:dyDescent="0.2">
      <c r="H790419" s="18"/>
    </row>
    <row r="790455" spans="8:8" ht="12" customHeight="1" x14ac:dyDescent="0.2">
      <c r="H790455" s="18"/>
    </row>
    <row r="790491" spans="8:8" ht="12" customHeight="1" x14ac:dyDescent="0.2">
      <c r="H790491" s="18"/>
    </row>
    <row r="790527" spans="8:8" ht="12" customHeight="1" x14ac:dyDescent="0.2">
      <c r="H790527" s="18"/>
    </row>
    <row r="790563" spans="8:8" ht="12" customHeight="1" x14ac:dyDescent="0.2">
      <c r="H790563" s="18"/>
    </row>
    <row r="790599" spans="8:8" ht="12" customHeight="1" x14ac:dyDescent="0.2">
      <c r="H790599" s="18"/>
    </row>
    <row r="790635" spans="8:8" ht="12" customHeight="1" x14ac:dyDescent="0.2">
      <c r="H790635" s="18"/>
    </row>
    <row r="790671" spans="8:8" ht="12" customHeight="1" x14ac:dyDescent="0.2">
      <c r="H790671" s="18"/>
    </row>
    <row r="790707" spans="8:8" ht="12" customHeight="1" x14ac:dyDescent="0.2">
      <c r="H790707" s="18"/>
    </row>
    <row r="790743" spans="8:8" ht="12" customHeight="1" x14ac:dyDescent="0.2">
      <c r="H790743" s="18"/>
    </row>
    <row r="790779" spans="8:8" ht="12" customHeight="1" x14ac:dyDescent="0.2">
      <c r="H790779" s="18"/>
    </row>
    <row r="790815" spans="8:8" ht="12" customHeight="1" x14ac:dyDescent="0.2">
      <c r="H790815" s="18"/>
    </row>
    <row r="790851" spans="8:8" ht="12" customHeight="1" x14ac:dyDescent="0.2">
      <c r="H790851" s="18"/>
    </row>
    <row r="790887" spans="8:8" ht="12" customHeight="1" x14ac:dyDescent="0.2">
      <c r="H790887" s="18"/>
    </row>
    <row r="790923" spans="8:8" ht="12" customHeight="1" x14ac:dyDescent="0.2">
      <c r="H790923" s="18"/>
    </row>
    <row r="790959" spans="8:8" ht="12" customHeight="1" x14ac:dyDescent="0.2">
      <c r="H790959" s="18"/>
    </row>
    <row r="790995" spans="8:8" ht="12" customHeight="1" x14ac:dyDescent="0.2">
      <c r="H790995" s="18"/>
    </row>
    <row r="791031" spans="8:8" ht="12" customHeight="1" x14ac:dyDescent="0.2">
      <c r="H791031" s="18"/>
    </row>
    <row r="791067" spans="8:8" ht="12" customHeight="1" x14ac:dyDescent="0.2">
      <c r="H791067" s="18"/>
    </row>
    <row r="791103" spans="8:8" ht="12" customHeight="1" x14ac:dyDescent="0.2">
      <c r="H791103" s="18"/>
    </row>
    <row r="791139" spans="8:8" ht="12" customHeight="1" x14ac:dyDescent="0.2">
      <c r="H791139" s="18"/>
    </row>
    <row r="791175" spans="8:8" ht="12" customHeight="1" x14ac:dyDescent="0.2">
      <c r="H791175" s="18"/>
    </row>
    <row r="791211" spans="8:8" ht="12" customHeight="1" x14ac:dyDescent="0.2">
      <c r="H791211" s="18"/>
    </row>
    <row r="791247" spans="8:8" ht="12" customHeight="1" x14ac:dyDescent="0.2">
      <c r="H791247" s="18"/>
    </row>
    <row r="791283" spans="8:8" ht="12" customHeight="1" x14ac:dyDescent="0.2">
      <c r="H791283" s="18"/>
    </row>
    <row r="791319" spans="8:8" ht="12" customHeight="1" x14ac:dyDescent="0.2">
      <c r="H791319" s="18"/>
    </row>
    <row r="791355" spans="8:8" ht="12" customHeight="1" x14ac:dyDescent="0.2">
      <c r="H791355" s="18"/>
    </row>
    <row r="791391" spans="8:8" ht="12" customHeight="1" x14ac:dyDescent="0.2">
      <c r="H791391" s="18"/>
    </row>
    <row r="791427" spans="8:8" ht="12" customHeight="1" x14ac:dyDescent="0.2">
      <c r="H791427" s="18"/>
    </row>
    <row r="791463" spans="8:8" ht="12" customHeight="1" x14ac:dyDescent="0.2">
      <c r="H791463" s="18"/>
    </row>
    <row r="791499" spans="8:8" ht="12" customHeight="1" x14ac:dyDescent="0.2">
      <c r="H791499" s="18"/>
    </row>
    <row r="791535" spans="8:8" ht="12" customHeight="1" x14ac:dyDescent="0.2">
      <c r="H791535" s="18"/>
    </row>
    <row r="791571" spans="8:8" ht="12" customHeight="1" x14ac:dyDescent="0.2">
      <c r="H791571" s="18"/>
    </row>
    <row r="791607" spans="8:8" ht="12" customHeight="1" x14ac:dyDescent="0.2">
      <c r="H791607" s="18"/>
    </row>
    <row r="791643" spans="8:8" ht="12" customHeight="1" x14ac:dyDescent="0.2">
      <c r="H791643" s="18"/>
    </row>
    <row r="791679" spans="8:8" ht="12" customHeight="1" x14ac:dyDescent="0.2">
      <c r="H791679" s="18"/>
    </row>
    <row r="791715" spans="8:8" ht="12" customHeight="1" x14ac:dyDescent="0.2">
      <c r="H791715" s="18"/>
    </row>
    <row r="791751" spans="8:8" ht="12" customHeight="1" x14ac:dyDescent="0.2">
      <c r="H791751" s="18"/>
    </row>
    <row r="791787" spans="8:8" ht="12" customHeight="1" x14ac:dyDescent="0.2">
      <c r="H791787" s="18"/>
    </row>
    <row r="791823" spans="8:8" ht="12" customHeight="1" x14ac:dyDescent="0.2">
      <c r="H791823" s="18"/>
    </row>
    <row r="791859" spans="8:8" ht="12" customHeight="1" x14ac:dyDescent="0.2">
      <c r="H791859" s="18"/>
    </row>
    <row r="791895" spans="8:8" ht="12" customHeight="1" x14ac:dyDescent="0.2">
      <c r="H791895" s="18"/>
    </row>
    <row r="791931" spans="8:8" ht="12" customHeight="1" x14ac:dyDescent="0.2">
      <c r="H791931" s="18"/>
    </row>
    <row r="791967" spans="8:8" ht="12" customHeight="1" x14ac:dyDescent="0.2">
      <c r="H791967" s="18"/>
    </row>
    <row r="792003" spans="8:8" ht="12" customHeight="1" x14ac:dyDescent="0.2">
      <c r="H792003" s="18"/>
    </row>
    <row r="792039" spans="8:8" ht="12" customHeight="1" x14ac:dyDescent="0.2">
      <c r="H792039" s="18"/>
    </row>
    <row r="792075" spans="8:8" ht="12" customHeight="1" x14ac:dyDescent="0.2">
      <c r="H792075" s="18"/>
    </row>
    <row r="792111" spans="8:8" ht="12" customHeight="1" x14ac:dyDescent="0.2">
      <c r="H792111" s="18"/>
    </row>
    <row r="792147" spans="8:8" ht="12" customHeight="1" x14ac:dyDescent="0.2">
      <c r="H792147" s="18"/>
    </row>
    <row r="792183" spans="8:8" ht="12" customHeight="1" x14ac:dyDescent="0.2">
      <c r="H792183" s="18"/>
    </row>
    <row r="792219" spans="8:8" ht="12" customHeight="1" x14ac:dyDescent="0.2">
      <c r="H792219" s="18"/>
    </row>
    <row r="792255" spans="8:8" ht="12" customHeight="1" x14ac:dyDescent="0.2">
      <c r="H792255" s="18"/>
    </row>
    <row r="792291" spans="8:8" ht="12" customHeight="1" x14ac:dyDescent="0.2">
      <c r="H792291" s="18"/>
    </row>
    <row r="792327" spans="8:8" ht="12" customHeight="1" x14ac:dyDescent="0.2">
      <c r="H792327" s="18"/>
    </row>
    <row r="792363" spans="8:8" ht="12" customHeight="1" x14ac:dyDescent="0.2">
      <c r="H792363" s="18"/>
    </row>
    <row r="792399" spans="8:8" ht="12" customHeight="1" x14ac:dyDescent="0.2">
      <c r="H792399" s="18"/>
    </row>
    <row r="792435" spans="8:8" ht="12" customHeight="1" x14ac:dyDescent="0.2">
      <c r="H792435" s="18"/>
    </row>
    <row r="792471" spans="8:8" ht="12" customHeight="1" x14ac:dyDescent="0.2">
      <c r="H792471" s="18"/>
    </row>
    <row r="792507" spans="8:8" ht="12" customHeight="1" x14ac:dyDescent="0.2">
      <c r="H792507" s="18"/>
    </row>
    <row r="792543" spans="8:8" ht="12" customHeight="1" x14ac:dyDescent="0.2">
      <c r="H792543" s="18"/>
    </row>
    <row r="792579" spans="8:8" ht="12" customHeight="1" x14ac:dyDescent="0.2">
      <c r="H792579" s="18"/>
    </row>
    <row r="792615" spans="8:8" ht="12" customHeight="1" x14ac:dyDescent="0.2">
      <c r="H792615" s="18"/>
    </row>
    <row r="792651" spans="8:8" ht="12" customHeight="1" x14ac:dyDescent="0.2">
      <c r="H792651" s="18"/>
    </row>
    <row r="792687" spans="8:8" ht="12" customHeight="1" x14ac:dyDescent="0.2">
      <c r="H792687" s="18"/>
    </row>
    <row r="792723" spans="8:8" ht="12" customHeight="1" x14ac:dyDescent="0.2">
      <c r="H792723" s="18"/>
    </row>
    <row r="792759" spans="8:8" ht="12" customHeight="1" x14ac:dyDescent="0.2">
      <c r="H792759" s="18"/>
    </row>
    <row r="792795" spans="8:8" ht="12" customHeight="1" x14ac:dyDescent="0.2">
      <c r="H792795" s="18"/>
    </row>
    <row r="792831" spans="8:8" ht="12" customHeight="1" x14ac:dyDescent="0.2">
      <c r="H792831" s="18"/>
    </row>
    <row r="792867" spans="8:8" ht="12" customHeight="1" x14ac:dyDescent="0.2">
      <c r="H792867" s="18"/>
    </row>
    <row r="792903" spans="8:8" ht="12" customHeight="1" x14ac:dyDescent="0.2">
      <c r="H792903" s="18"/>
    </row>
    <row r="792939" spans="8:8" ht="12" customHeight="1" x14ac:dyDescent="0.2">
      <c r="H792939" s="18"/>
    </row>
    <row r="792975" spans="8:8" ht="12" customHeight="1" x14ac:dyDescent="0.2">
      <c r="H792975" s="18"/>
    </row>
    <row r="793011" spans="8:8" ht="12" customHeight="1" x14ac:dyDescent="0.2">
      <c r="H793011" s="18"/>
    </row>
    <row r="793047" spans="8:8" ht="12" customHeight="1" x14ac:dyDescent="0.2">
      <c r="H793047" s="18"/>
    </row>
    <row r="793083" spans="8:8" ht="12" customHeight="1" x14ac:dyDescent="0.2">
      <c r="H793083" s="18"/>
    </row>
    <row r="793119" spans="8:8" ht="12" customHeight="1" x14ac:dyDescent="0.2">
      <c r="H793119" s="18"/>
    </row>
    <row r="793155" spans="8:8" ht="12" customHeight="1" x14ac:dyDescent="0.2">
      <c r="H793155" s="18"/>
    </row>
    <row r="793191" spans="8:8" ht="12" customHeight="1" x14ac:dyDescent="0.2">
      <c r="H793191" s="18"/>
    </row>
    <row r="793227" spans="8:8" ht="12" customHeight="1" x14ac:dyDescent="0.2">
      <c r="H793227" s="18"/>
    </row>
    <row r="793263" spans="8:8" ht="12" customHeight="1" x14ac:dyDescent="0.2">
      <c r="H793263" s="18"/>
    </row>
    <row r="793299" spans="8:8" ht="12" customHeight="1" x14ac:dyDescent="0.2">
      <c r="H793299" s="18"/>
    </row>
    <row r="793335" spans="8:8" ht="12" customHeight="1" x14ac:dyDescent="0.2">
      <c r="H793335" s="18"/>
    </row>
    <row r="793371" spans="8:8" ht="12" customHeight="1" x14ac:dyDescent="0.2">
      <c r="H793371" s="18"/>
    </row>
    <row r="793407" spans="8:8" ht="12" customHeight="1" x14ac:dyDescent="0.2">
      <c r="H793407" s="18"/>
    </row>
    <row r="793443" spans="8:8" ht="12" customHeight="1" x14ac:dyDescent="0.2">
      <c r="H793443" s="18"/>
    </row>
    <row r="793479" spans="8:8" ht="12" customHeight="1" x14ac:dyDescent="0.2">
      <c r="H793479" s="18"/>
    </row>
    <row r="793515" spans="8:8" ht="12" customHeight="1" x14ac:dyDescent="0.2">
      <c r="H793515" s="18"/>
    </row>
    <row r="793551" spans="8:8" ht="12" customHeight="1" x14ac:dyDescent="0.2">
      <c r="H793551" s="18"/>
    </row>
    <row r="793587" spans="8:8" ht="12" customHeight="1" x14ac:dyDescent="0.2">
      <c r="H793587" s="18"/>
    </row>
    <row r="793623" spans="8:8" ht="12" customHeight="1" x14ac:dyDescent="0.2">
      <c r="H793623" s="18"/>
    </row>
    <row r="793659" spans="8:8" ht="12" customHeight="1" x14ac:dyDescent="0.2">
      <c r="H793659" s="18"/>
    </row>
    <row r="793695" spans="8:8" ht="12" customHeight="1" x14ac:dyDescent="0.2">
      <c r="H793695" s="18"/>
    </row>
    <row r="793731" spans="8:8" ht="12" customHeight="1" x14ac:dyDescent="0.2">
      <c r="H793731" s="18"/>
    </row>
    <row r="793767" spans="8:8" ht="12" customHeight="1" x14ac:dyDescent="0.2">
      <c r="H793767" s="18"/>
    </row>
    <row r="793803" spans="8:8" ht="12" customHeight="1" x14ac:dyDescent="0.2">
      <c r="H793803" s="18"/>
    </row>
    <row r="793839" spans="8:8" ht="12" customHeight="1" x14ac:dyDescent="0.2">
      <c r="H793839" s="18"/>
    </row>
    <row r="793875" spans="8:8" ht="12" customHeight="1" x14ac:dyDescent="0.2">
      <c r="H793875" s="18"/>
    </row>
    <row r="793911" spans="8:8" ht="12" customHeight="1" x14ac:dyDescent="0.2">
      <c r="H793911" s="18"/>
    </row>
    <row r="793947" spans="8:8" ht="12" customHeight="1" x14ac:dyDescent="0.2">
      <c r="H793947" s="18"/>
    </row>
    <row r="793983" spans="8:8" ht="12" customHeight="1" x14ac:dyDescent="0.2">
      <c r="H793983" s="18"/>
    </row>
    <row r="794019" spans="8:8" ht="12" customHeight="1" x14ac:dyDescent="0.2">
      <c r="H794019" s="18"/>
    </row>
    <row r="794055" spans="8:8" ht="12" customHeight="1" x14ac:dyDescent="0.2">
      <c r="H794055" s="18"/>
    </row>
    <row r="794091" spans="8:8" ht="12" customHeight="1" x14ac:dyDescent="0.2">
      <c r="H794091" s="18"/>
    </row>
    <row r="794127" spans="8:8" ht="12" customHeight="1" x14ac:dyDescent="0.2">
      <c r="H794127" s="18"/>
    </row>
    <row r="794163" spans="8:8" ht="12" customHeight="1" x14ac:dyDescent="0.2">
      <c r="H794163" s="18"/>
    </row>
    <row r="794199" spans="8:8" ht="12" customHeight="1" x14ac:dyDescent="0.2">
      <c r="H794199" s="18"/>
    </row>
    <row r="794235" spans="8:8" ht="12" customHeight="1" x14ac:dyDescent="0.2">
      <c r="H794235" s="18"/>
    </row>
    <row r="794271" spans="8:8" ht="12" customHeight="1" x14ac:dyDescent="0.2">
      <c r="H794271" s="18"/>
    </row>
    <row r="794307" spans="8:8" ht="12" customHeight="1" x14ac:dyDescent="0.2">
      <c r="H794307" s="18"/>
    </row>
    <row r="794343" spans="8:8" ht="12" customHeight="1" x14ac:dyDescent="0.2">
      <c r="H794343" s="18"/>
    </row>
    <row r="794379" spans="8:8" ht="12" customHeight="1" x14ac:dyDescent="0.2">
      <c r="H794379" s="18"/>
    </row>
    <row r="794415" spans="8:8" ht="12" customHeight="1" x14ac:dyDescent="0.2">
      <c r="H794415" s="18"/>
    </row>
    <row r="794451" spans="8:8" ht="12" customHeight="1" x14ac:dyDescent="0.2">
      <c r="H794451" s="18"/>
    </row>
    <row r="794487" spans="8:8" ht="12" customHeight="1" x14ac:dyDescent="0.2">
      <c r="H794487" s="18"/>
    </row>
    <row r="794523" spans="8:8" ht="12" customHeight="1" x14ac:dyDescent="0.2">
      <c r="H794523" s="18"/>
    </row>
    <row r="794559" spans="8:8" ht="12" customHeight="1" x14ac:dyDescent="0.2">
      <c r="H794559" s="18"/>
    </row>
    <row r="794595" spans="8:8" ht="12" customHeight="1" x14ac:dyDescent="0.2">
      <c r="H794595" s="18"/>
    </row>
    <row r="794631" spans="8:8" ht="12" customHeight="1" x14ac:dyDescent="0.2">
      <c r="H794631" s="18"/>
    </row>
    <row r="794667" spans="8:8" ht="12" customHeight="1" x14ac:dyDescent="0.2">
      <c r="H794667" s="18"/>
    </row>
    <row r="794703" spans="8:8" ht="12" customHeight="1" x14ac:dyDescent="0.2">
      <c r="H794703" s="18"/>
    </row>
    <row r="794739" spans="8:8" ht="12" customHeight="1" x14ac:dyDescent="0.2">
      <c r="H794739" s="18"/>
    </row>
    <row r="794775" spans="8:8" ht="12" customHeight="1" x14ac:dyDescent="0.2">
      <c r="H794775" s="18"/>
    </row>
    <row r="794811" spans="8:8" ht="12" customHeight="1" x14ac:dyDescent="0.2">
      <c r="H794811" s="18"/>
    </row>
    <row r="794847" spans="8:8" ht="12" customHeight="1" x14ac:dyDescent="0.2">
      <c r="H794847" s="18"/>
    </row>
    <row r="794883" spans="8:8" ht="12" customHeight="1" x14ac:dyDescent="0.2">
      <c r="H794883" s="18"/>
    </row>
    <row r="794919" spans="8:8" ht="12" customHeight="1" x14ac:dyDescent="0.2">
      <c r="H794919" s="18"/>
    </row>
    <row r="794955" spans="8:8" ht="12" customHeight="1" x14ac:dyDescent="0.2">
      <c r="H794955" s="18"/>
    </row>
    <row r="794991" spans="8:8" ht="12" customHeight="1" x14ac:dyDescent="0.2">
      <c r="H794991" s="18"/>
    </row>
    <row r="795027" spans="8:8" ht="12" customHeight="1" x14ac:dyDescent="0.2">
      <c r="H795027" s="18"/>
    </row>
    <row r="795063" spans="8:8" ht="12" customHeight="1" x14ac:dyDescent="0.2">
      <c r="H795063" s="18"/>
    </row>
    <row r="795099" spans="8:8" ht="12" customHeight="1" x14ac:dyDescent="0.2">
      <c r="H795099" s="18"/>
    </row>
    <row r="795135" spans="8:8" ht="12" customHeight="1" x14ac:dyDescent="0.2">
      <c r="H795135" s="18"/>
    </row>
    <row r="795171" spans="8:8" ht="12" customHeight="1" x14ac:dyDescent="0.2">
      <c r="H795171" s="18"/>
    </row>
    <row r="795207" spans="8:8" ht="12" customHeight="1" x14ac:dyDescent="0.2">
      <c r="H795207" s="18"/>
    </row>
    <row r="795243" spans="8:8" ht="12" customHeight="1" x14ac:dyDescent="0.2">
      <c r="H795243" s="18"/>
    </row>
    <row r="795279" spans="8:8" ht="12" customHeight="1" x14ac:dyDescent="0.2">
      <c r="H795279" s="18"/>
    </row>
    <row r="795315" spans="8:8" ht="12" customHeight="1" x14ac:dyDescent="0.2">
      <c r="H795315" s="18"/>
    </row>
    <row r="795351" spans="8:8" ht="12" customHeight="1" x14ac:dyDescent="0.2">
      <c r="H795351" s="18"/>
    </row>
    <row r="795387" spans="8:8" ht="12" customHeight="1" x14ac:dyDescent="0.2">
      <c r="H795387" s="18"/>
    </row>
    <row r="795423" spans="8:8" ht="12" customHeight="1" x14ac:dyDescent="0.2">
      <c r="H795423" s="18"/>
    </row>
    <row r="795459" spans="8:8" ht="12" customHeight="1" x14ac:dyDescent="0.2">
      <c r="H795459" s="18"/>
    </row>
    <row r="795495" spans="8:8" ht="12" customHeight="1" x14ac:dyDescent="0.2">
      <c r="H795495" s="18"/>
    </row>
    <row r="795531" spans="8:8" ht="12" customHeight="1" x14ac:dyDescent="0.2">
      <c r="H795531" s="18"/>
    </row>
    <row r="795567" spans="8:8" ht="12" customHeight="1" x14ac:dyDescent="0.2">
      <c r="H795567" s="18"/>
    </row>
    <row r="795603" spans="8:8" ht="12" customHeight="1" x14ac:dyDescent="0.2">
      <c r="H795603" s="18"/>
    </row>
    <row r="795639" spans="8:8" ht="12" customHeight="1" x14ac:dyDescent="0.2">
      <c r="H795639" s="18"/>
    </row>
    <row r="795675" spans="8:8" ht="12" customHeight="1" x14ac:dyDescent="0.2">
      <c r="H795675" s="18"/>
    </row>
    <row r="795711" spans="8:8" ht="12" customHeight="1" x14ac:dyDescent="0.2">
      <c r="H795711" s="18"/>
    </row>
    <row r="795747" spans="8:8" ht="12" customHeight="1" x14ac:dyDescent="0.2">
      <c r="H795747" s="18"/>
    </row>
    <row r="795783" spans="8:8" ht="12" customHeight="1" x14ac:dyDescent="0.2">
      <c r="H795783" s="18"/>
    </row>
    <row r="795819" spans="8:8" ht="12" customHeight="1" x14ac:dyDescent="0.2">
      <c r="H795819" s="18"/>
    </row>
    <row r="795855" spans="8:8" ht="12" customHeight="1" x14ac:dyDescent="0.2">
      <c r="H795855" s="18"/>
    </row>
    <row r="795891" spans="8:8" ht="12" customHeight="1" x14ac:dyDescent="0.2">
      <c r="H795891" s="18"/>
    </row>
    <row r="795927" spans="8:8" ht="12" customHeight="1" x14ac:dyDescent="0.2">
      <c r="H795927" s="18"/>
    </row>
    <row r="795963" spans="8:8" ht="12" customHeight="1" x14ac:dyDescent="0.2">
      <c r="H795963" s="18"/>
    </row>
    <row r="795999" spans="8:8" ht="12" customHeight="1" x14ac:dyDescent="0.2">
      <c r="H795999" s="18"/>
    </row>
    <row r="796035" spans="8:8" ht="12" customHeight="1" x14ac:dyDescent="0.2">
      <c r="H796035" s="18"/>
    </row>
    <row r="796071" spans="8:8" ht="12" customHeight="1" x14ac:dyDescent="0.2">
      <c r="H796071" s="18"/>
    </row>
    <row r="796107" spans="8:8" ht="12" customHeight="1" x14ac:dyDescent="0.2">
      <c r="H796107" s="18"/>
    </row>
    <row r="796143" spans="8:8" ht="12" customHeight="1" x14ac:dyDescent="0.2">
      <c r="H796143" s="18"/>
    </row>
    <row r="796179" spans="8:8" ht="12" customHeight="1" x14ac:dyDescent="0.2">
      <c r="H796179" s="18"/>
    </row>
    <row r="796215" spans="8:8" ht="12" customHeight="1" x14ac:dyDescent="0.2">
      <c r="H796215" s="18"/>
    </row>
    <row r="796251" spans="8:8" ht="12" customHeight="1" x14ac:dyDescent="0.2">
      <c r="H796251" s="18"/>
    </row>
    <row r="796287" spans="8:8" ht="12" customHeight="1" x14ac:dyDescent="0.2">
      <c r="H796287" s="18"/>
    </row>
    <row r="796323" spans="8:8" ht="12" customHeight="1" x14ac:dyDescent="0.2">
      <c r="H796323" s="18"/>
    </row>
    <row r="796359" spans="8:8" ht="12" customHeight="1" x14ac:dyDescent="0.2">
      <c r="H796359" s="18"/>
    </row>
    <row r="796395" spans="8:8" ht="12" customHeight="1" x14ac:dyDescent="0.2">
      <c r="H796395" s="18"/>
    </row>
    <row r="796431" spans="8:8" ht="12" customHeight="1" x14ac:dyDescent="0.2">
      <c r="H796431" s="18"/>
    </row>
    <row r="796467" spans="8:8" ht="12" customHeight="1" x14ac:dyDescent="0.2">
      <c r="H796467" s="18"/>
    </row>
    <row r="796503" spans="8:8" ht="12" customHeight="1" x14ac:dyDescent="0.2">
      <c r="H796503" s="18"/>
    </row>
    <row r="796539" spans="8:8" ht="12" customHeight="1" x14ac:dyDescent="0.2">
      <c r="H796539" s="18"/>
    </row>
    <row r="796575" spans="8:8" ht="12" customHeight="1" x14ac:dyDescent="0.2">
      <c r="H796575" s="18"/>
    </row>
    <row r="796611" spans="8:8" ht="12" customHeight="1" x14ac:dyDescent="0.2">
      <c r="H796611" s="18"/>
    </row>
    <row r="796647" spans="8:8" ht="12" customHeight="1" x14ac:dyDescent="0.2">
      <c r="H796647" s="18"/>
    </row>
    <row r="796683" spans="8:8" ht="12" customHeight="1" x14ac:dyDescent="0.2">
      <c r="H796683" s="18"/>
    </row>
    <row r="796719" spans="8:8" ht="12" customHeight="1" x14ac:dyDescent="0.2">
      <c r="H796719" s="18"/>
    </row>
    <row r="796755" spans="8:8" ht="12" customHeight="1" x14ac:dyDescent="0.2">
      <c r="H796755" s="18"/>
    </row>
    <row r="796791" spans="8:8" ht="12" customHeight="1" x14ac:dyDescent="0.2">
      <c r="H796791" s="18"/>
    </row>
    <row r="796827" spans="8:8" ht="12" customHeight="1" x14ac:dyDescent="0.2">
      <c r="H796827" s="18"/>
    </row>
    <row r="796863" spans="8:8" ht="12" customHeight="1" x14ac:dyDescent="0.2">
      <c r="H796863" s="18"/>
    </row>
    <row r="796899" spans="8:8" ht="12" customHeight="1" x14ac:dyDescent="0.2">
      <c r="H796899" s="18"/>
    </row>
    <row r="796935" spans="8:8" ht="12" customHeight="1" x14ac:dyDescent="0.2">
      <c r="H796935" s="18"/>
    </row>
    <row r="796971" spans="8:8" ht="12" customHeight="1" x14ac:dyDescent="0.2">
      <c r="H796971" s="18"/>
    </row>
    <row r="797007" spans="8:8" ht="12" customHeight="1" x14ac:dyDescent="0.2">
      <c r="H797007" s="18"/>
    </row>
    <row r="797043" spans="8:8" ht="12" customHeight="1" x14ac:dyDescent="0.2">
      <c r="H797043" s="18"/>
    </row>
    <row r="797079" spans="8:8" ht="12" customHeight="1" x14ac:dyDescent="0.2">
      <c r="H797079" s="18"/>
    </row>
    <row r="797115" spans="8:8" ht="12" customHeight="1" x14ac:dyDescent="0.2">
      <c r="H797115" s="18"/>
    </row>
    <row r="797151" spans="8:8" ht="12" customHeight="1" x14ac:dyDescent="0.2">
      <c r="H797151" s="18"/>
    </row>
    <row r="797187" spans="8:8" ht="12" customHeight="1" x14ac:dyDescent="0.2">
      <c r="H797187" s="18"/>
    </row>
    <row r="797223" spans="8:8" ht="12" customHeight="1" x14ac:dyDescent="0.2">
      <c r="H797223" s="18"/>
    </row>
    <row r="797259" spans="8:8" ht="12" customHeight="1" x14ac:dyDescent="0.2">
      <c r="H797259" s="18"/>
    </row>
    <row r="797295" spans="8:8" ht="12" customHeight="1" x14ac:dyDescent="0.2">
      <c r="H797295" s="18"/>
    </row>
    <row r="797331" spans="8:8" ht="12" customHeight="1" x14ac:dyDescent="0.2">
      <c r="H797331" s="18"/>
    </row>
    <row r="797367" spans="8:8" ht="12" customHeight="1" x14ac:dyDescent="0.2">
      <c r="H797367" s="18"/>
    </row>
    <row r="797403" spans="8:8" ht="12" customHeight="1" x14ac:dyDescent="0.2">
      <c r="H797403" s="18"/>
    </row>
    <row r="797439" spans="8:8" ht="12" customHeight="1" x14ac:dyDescent="0.2">
      <c r="H797439" s="18"/>
    </row>
    <row r="797475" spans="8:8" ht="12" customHeight="1" x14ac:dyDescent="0.2">
      <c r="H797475" s="18"/>
    </row>
    <row r="797511" spans="8:8" ht="12" customHeight="1" x14ac:dyDescent="0.2">
      <c r="H797511" s="18"/>
    </row>
    <row r="797547" spans="8:8" ht="12" customHeight="1" x14ac:dyDescent="0.2">
      <c r="H797547" s="18"/>
    </row>
    <row r="797583" spans="8:8" ht="12" customHeight="1" x14ac:dyDescent="0.2">
      <c r="H797583" s="18"/>
    </row>
    <row r="797619" spans="8:8" ht="12" customHeight="1" x14ac:dyDescent="0.2">
      <c r="H797619" s="18"/>
    </row>
    <row r="797655" spans="8:8" ht="12" customHeight="1" x14ac:dyDescent="0.2">
      <c r="H797655" s="18"/>
    </row>
    <row r="797691" spans="8:8" ht="12" customHeight="1" x14ac:dyDescent="0.2">
      <c r="H797691" s="18"/>
    </row>
    <row r="797727" spans="8:8" ht="12" customHeight="1" x14ac:dyDescent="0.2">
      <c r="H797727" s="18"/>
    </row>
    <row r="797763" spans="8:8" ht="12" customHeight="1" x14ac:dyDescent="0.2">
      <c r="H797763" s="18"/>
    </row>
    <row r="797799" spans="8:8" ht="12" customHeight="1" x14ac:dyDescent="0.2">
      <c r="H797799" s="18"/>
    </row>
    <row r="797835" spans="8:8" ht="12" customHeight="1" x14ac:dyDescent="0.2">
      <c r="H797835" s="18"/>
    </row>
    <row r="797871" spans="8:8" ht="12" customHeight="1" x14ac:dyDescent="0.2">
      <c r="H797871" s="18"/>
    </row>
    <row r="797907" spans="8:8" ht="12" customHeight="1" x14ac:dyDescent="0.2">
      <c r="H797907" s="18"/>
    </row>
    <row r="797943" spans="8:8" ht="12" customHeight="1" x14ac:dyDescent="0.2">
      <c r="H797943" s="18"/>
    </row>
    <row r="797979" spans="8:8" ht="12" customHeight="1" x14ac:dyDescent="0.2">
      <c r="H797979" s="18"/>
    </row>
    <row r="798015" spans="8:8" ht="12" customHeight="1" x14ac:dyDescent="0.2">
      <c r="H798015" s="18"/>
    </row>
    <row r="798051" spans="8:8" ht="12" customHeight="1" x14ac:dyDescent="0.2">
      <c r="H798051" s="18"/>
    </row>
    <row r="798087" spans="8:8" ht="12" customHeight="1" x14ac:dyDescent="0.2">
      <c r="H798087" s="18"/>
    </row>
    <row r="798123" spans="8:8" ht="12" customHeight="1" x14ac:dyDescent="0.2">
      <c r="H798123" s="18"/>
    </row>
    <row r="798159" spans="8:8" ht="12" customHeight="1" x14ac:dyDescent="0.2">
      <c r="H798159" s="18"/>
    </row>
    <row r="798195" spans="8:8" ht="12" customHeight="1" x14ac:dyDescent="0.2">
      <c r="H798195" s="18"/>
    </row>
    <row r="798231" spans="8:8" ht="12" customHeight="1" x14ac:dyDescent="0.2">
      <c r="H798231" s="18"/>
    </row>
    <row r="798267" spans="8:8" ht="12" customHeight="1" x14ac:dyDescent="0.2">
      <c r="H798267" s="18"/>
    </row>
    <row r="798303" spans="8:8" ht="12" customHeight="1" x14ac:dyDescent="0.2">
      <c r="H798303" s="18"/>
    </row>
    <row r="798339" spans="8:8" ht="12" customHeight="1" x14ac:dyDescent="0.2">
      <c r="H798339" s="18"/>
    </row>
    <row r="798375" spans="8:8" ht="12" customHeight="1" x14ac:dyDescent="0.2">
      <c r="H798375" s="18"/>
    </row>
    <row r="798411" spans="8:8" ht="12" customHeight="1" x14ac:dyDescent="0.2">
      <c r="H798411" s="18"/>
    </row>
    <row r="798447" spans="8:8" ht="12" customHeight="1" x14ac:dyDescent="0.2">
      <c r="H798447" s="18"/>
    </row>
    <row r="798483" spans="8:8" ht="12" customHeight="1" x14ac:dyDescent="0.2">
      <c r="H798483" s="18"/>
    </row>
    <row r="798519" spans="8:8" ht="12" customHeight="1" x14ac:dyDescent="0.2">
      <c r="H798519" s="18"/>
    </row>
    <row r="798555" spans="8:8" ht="12" customHeight="1" x14ac:dyDescent="0.2">
      <c r="H798555" s="18"/>
    </row>
    <row r="798591" spans="8:8" ht="12" customHeight="1" x14ac:dyDescent="0.2">
      <c r="H798591" s="18"/>
    </row>
    <row r="798627" spans="8:8" ht="12" customHeight="1" x14ac:dyDescent="0.2">
      <c r="H798627" s="18"/>
    </row>
    <row r="798663" spans="8:8" ht="12" customHeight="1" x14ac:dyDescent="0.2">
      <c r="H798663" s="18"/>
    </row>
    <row r="798699" spans="8:8" ht="12" customHeight="1" x14ac:dyDescent="0.2">
      <c r="H798699" s="18"/>
    </row>
    <row r="798735" spans="8:8" ht="12" customHeight="1" x14ac:dyDescent="0.2">
      <c r="H798735" s="18"/>
    </row>
    <row r="798771" spans="8:8" ht="12" customHeight="1" x14ac:dyDescent="0.2">
      <c r="H798771" s="18"/>
    </row>
    <row r="798807" spans="8:8" ht="12" customHeight="1" x14ac:dyDescent="0.2">
      <c r="H798807" s="18"/>
    </row>
    <row r="798843" spans="8:8" ht="12" customHeight="1" x14ac:dyDescent="0.2">
      <c r="H798843" s="18"/>
    </row>
    <row r="798879" spans="8:8" ht="12" customHeight="1" x14ac:dyDescent="0.2">
      <c r="H798879" s="18"/>
    </row>
    <row r="798915" spans="8:8" ht="12" customHeight="1" x14ac:dyDescent="0.2">
      <c r="H798915" s="18"/>
    </row>
    <row r="798951" spans="8:8" ht="12" customHeight="1" x14ac:dyDescent="0.2">
      <c r="H798951" s="18"/>
    </row>
    <row r="798987" spans="8:8" ht="12" customHeight="1" x14ac:dyDescent="0.2">
      <c r="H798987" s="18"/>
    </row>
    <row r="799023" spans="8:8" ht="12" customHeight="1" x14ac:dyDescent="0.2">
      <c r="H799023" s="18"/>
    </row>
    <row r="799059" spans="8:8" ht="12" customHeight="1" x14ac:dyDescent="0.2">
      <c r="H799059" s="18"/>
    </row>
    <row r="799095" spans="8:8" ht="12" customHeight="1" x14ac:dyDescent="0.2">
      <c r="H799095" s="18"/>
    </row>
    <row r="799131" spans="8:8" ht="12" customHeight="1" x14ac:dyDescent="0.2">
      <c r="H799131" s="18"/>
    </row>
    <row r="799167" spans="8:8" ht="12" customHeight="1" x14ac:dyDescent="0.2">
      <c r="H799167" s="18"/>
    </row>
    <row r="799203" spans="8:8" ht="12" customHeight="1" x14ac:dyDescent="0.2">
      <c r="H799203" s="18"/>
    </row>
    <row r="799239" spans="8:8" ht="12" customHeight="1" x14ac:dyDescent="0.2">
      <c r="H799239" s="18"/>
    </row>
    <row r="799275" spans="8:8" ht="12" customHeight="1" x14ac:dyDescent="0.2">
      <c r="H799275" s="18"/>
    </row>
    <row r="799311" spans="8:8" ht="12" customHeight="1" x14ac:dyDescent="0.2">
      <c r="H799311" s="18"/>
    </row>
    <row r="799347" spans="8:8" ht="12" customHeight="1" x14ac:dyDescent="0.2">
      <c r="H799347" s="18"/>
    </row>
    <row r="799383" spans="8:8" ht="12" customHeight="1" x14ac:dyDescent="0.2">
      <c r="H799383" s="18"/>
    </row>
    <row r="799419" spans="8:8" ht="12" customHeight="1" x14ac:dyDescent="0.2">
      <c r="H799419" s="18"/>
    </row>
    <row r="799455" spans="8:8" ht="12" customHeight="1" x14ac:dyDescent="0.2">
      <c r="H799455" s="18"/>
    </row>
    <row r="799491" spans="8:8" ht="12" customHeight="1" x14ac:dyDescent="0.2">
      <c r="H799491" s="18"/>
    </row>
    <row r="799527" spans="8:8" ht="12" customHeight="1" x14ac:dyDescent="0.2">
      <c r="H799527" s="18"/>
    </row>
    <row r="799563" spans="8:8" ht="12" customHeight="1" x14ac:dyDescent="0.2">
      <c r="H799563" s="18"/>
    </row>
    <row r="799599" spans="8:8" ht="12" customHeight="1" x14ac:dyDescent="0.2">
      <c r="H799599" s="18"/>
    </row>
    <row r="799635" spans="8:8" ht="12" customHeight="1" x14ac:dyDescent="0.2">
      <c r="H799635" s="18"/>
    </row>
    <row r="799671" spans="8:8" ht="12" customHeight="1" x14ac:dyDescent="0.2">
      <c r="H799671" s="18"/>
    </row>
    <row r="799707" spans="8:8" ht="12" customHeight="1" x14ac:dyDescent="0.2">
      <c r="H799707" s="18"/>
    </row>
    <row r="799743" spans="8:8" ht="12" customHeight="1" x14ac:dyDescent="0.2">
      <c r="H799743" s="18"/>
    </row>
    <row r="799779" spans="8:8" ht="12" customHeight="1" x14ac:dyDescent="0.2">
      <c r="H799779" s="18"/>
    </row>
    <row r="799815" spans="8:8" ht="12" customHeight="1" x14ac:dyDescent="0.2">
      <c r="H799815" s="18"/>
    </row>
    <row r="799851" spans="8:8" ht="12" customHeight="1" x14ac:dyDescent="0.2">
      <c r="H799851" s="18"/>
    </row>
    <row r="799887" spans="8:8" ht="12" customHeight="1" x14ac:dyDescent="0.2">
      <c r="H799887" s="18"/>
    </row>
    <row r="799923" spans="8:8" ht="12" customHeight="1" x14ac:dyDescent="0.2">
      <c r="H799923" s="18"/>
    </row>
    <row r="799959" spans="8:8" ht="12" customHeight="1" x14ac:dyDescent="0.2">
      <c r="H799959" s="18"/>
    </row>
    <row r="799995" spans="8:8" ht="12" customHeight="1" x14ac:dyDescent="0.2">
      <c r="H799995" s="18"/>
    </row>
    <row r="800031" spans="8:8" ht="12" customHeight="1" x14ac:dyDescent="0.2">
      <c r="H800031" s="18"/>
    </row>
    <row r="800067" spans="8:8" ht="12" customHeight="1" x14ac:dyDescent="0.2">
      <c r="H800067" s="18"/>
    </row>
    <row r="800103" spans="8:8" ht="12" customHeight="1" x14ac:dyDescent="0.2">
      <c r="H800103" s="18"/>
    </row>
    <row r="800139" spans="8:8" ht="12" customHeight="1" x14ac:dyDescent="0.2">
      <c r="H800139" s="18"/>
    </row>
    <row r="800175" spans="8:8" ht="12" customHeight="1" x14ac:dyDescent="0.2">
      <c r="H800175" s="18"/>
    </row>
    <row r="800211" spans="8:8" ht="12" customHeight="1" x14ac:dyDescent="0.2">
      <c r="H800211" s="18"/>
    </row>
    <row r="800247" spans="8:8" ht="12" customHeight="1" x14ac:dyDescent="0.2">
      <c r="H800247" s="18"/>
    </row>
    <row r="800283" spans="8:8" ht="12" customHeight="1" x14ac:dyDescent="0.2">
      <c r="H800283" s="18"/>
    </row>
    <row r="800319" spans="8:8" ht="12" customHeight="1" x14ac:dyDescent="0.2">
      <c r="H800319" s="18"/>
    </row>
    <row r="800355" spans="8:8" ht="12" customHeight="1" x14ac:dyDescent="0.2">
      <c r="H800355" s="18"/>
    </row>
    <row r="800391" spans="8:8" ht="12" customHeight="1" x14ac:dyDescent="0.2">
      <c r="H800391" s="18"/>
    </row>
    <row r="800427" spans="8:8" ht="12" customHeight="1" x14ac:dyDescent="0.2">
      <c r="H800427" s="18"/>
    </row>
    <row r="800463" spans="8:8" ht="12" customHeight="1" x14ac:dyDescent="0.2">
      <c r="H800463" s="18"/>
    </row>
    <row r="800499" spans="8:8" ht="12" customHeight="1" x14ac:dyDescent="0.2">
      <c r="H800499" s="18"/>
    </row>
    <row r="800535" spans="8:8" ht="12" customHeight="1" x14ac:dyDescent="0.2">
      <c r="H800535" s="18"/>
    </row>
    <row r="800571" spans="8:8" ht="12" customHeight="1" x14ac:dyDescent="0.2">
      <c r="H800571" s="18"/>
    </row>
    <row r="800607" spans="8:8" ht="12" customHeight="1" x14ac:dyDescent="0.2">
      <c r="H800607" s="18"/>
    </row>
    <row r="800643" spans="8:8" ht="12" customHeight="1" x14ac:dyDescent="0.2">
      <c r="H800643" s="18"/>
    </row>
    <row r="800679" spans="8:8" ht="12" customHeight="1" x14ac:dyDescent="0.2">
      <c r="H800679" s="18"/>
    </row>
    <row r="800715" spans="8:8" ht="12" customHeight="1" x14ac:dyDescent="0.2">
      <c r="H800715" s="18"/>
    </row>
    <row r="800751" spans="8:8" ht="12" customHeight="1" x14ac:dyDescent="0.2">
      <c r="H800751" s="18"/>
    </row>
    <row r="800787" spans="8:8" ht="12" customHeight="1" x14ac:dyDescent="0.2">
      <c r="H800787" s="18"/>
    </row>
    <row r="800823" spans="8:8" ht="12" customHeight="1" x14ac:dyDescent="0.2">
      <c r="H800823" s="18"/>
    </row>
    <row r="800859" spans="8:8" ht="12" customHeight="1" x14ac:dyDescent="0.2">
      <c r="H800859" s="18"/>
    </row>
    <row r="800895" spans="8:8" ht="12" customHeight="1" x14ac:dyDescent="0.2">
      <c r="H800895" s="18"/>
    </row>
    <row r="800931" spans="8:8" ht="12" customHeight="1" x14ac:dyDescent="0.2">
      <c r="H800931" s="18"/>
    </row>
    <row r="800967" spans="8:8" ht="12" customHeight="1" x14ac:dyDescent="0.2">
      <c r="H800967" s="18"/>
    </row>
    <row r="801003" spans="8:8" ht="12" customHeight="1" x14ac:dyDescent="0.2">
      <c r="H801003" s="18"/>
    </row>
    <row r="801039" spans="8:8" ht="12" customHeight="1" x14ac:dyDescent="0.2">
      <c r="H801039" s="18"/>
    </row>
    <row r="801075" spans="8:8" ht="12" customHeight="1" x14ac:dyDescent="0.2">
      <c r="H801075" s="18"/>
    </row>
    <row r="801111" spans="8:8" ht="12" customHeight="1" x14ac:dyDescent="0.2">
      <c r="H801111" s="18"/>
    </row>
    <row r="801147" spans="8:8" ht="12" customHeight="1" x14ac:dyDescent="0.2">
      <c r="H801147" s="18"/>
    </row>
    <row r="801183" spans="8:8" ht="12" customHeight="1" x14ac:dyDescent="0.2">
      <c r="H801183" s="18"/>
    </row>
    <row r="801219" spans="8:8" ht="12" customHeight="1" x14ac:dyDescent="0.2">
      <c r="H801219" s="18"/>
    </row>
    <row r="801255" spans="8:8" ht="12" customHeight="1" x14ac:dyDescent="0.2">
      <c r="H801255" s="18"/>
    </row>
    <row r="801291" spans="8:8" ht="12" customHeight="1" x14ac:dyDescent="0.2">
      <c r="H801291" s="18"/>
    </row>
    <row r="801327" spans="8:8" ht="12" customHeight="1" x14ac:dyDescent="0.2">
      <c r="H801327" s="18"/>
    </row>
    <row r="801363" spans="8:8" ht="12" customHeight="1" x14ac:dyDescent="0.2">
      <c r="H801363" s="18"/>
    </row>
    <row r="801399" spans="8:8" ht="12" customHeight="1" x14ac:dyDescent="0.2">
      <c r="H801399" s="18"/>
    </row>
    <row r="801435" spans="8:8" ht="12" customHeight="1" x14ac:dyDescent="0.2">
      <c r="H801435" s="18"/>
    </row>
    <row r="801471" spans="8:8" ht="12" customHeight="1" x14ac:dyDescent="0.2">
      <c r="H801471" s="18"/>
    </row>
    <row r="801507" spans="8:8" ht="12" customHeight="1" x14ac:dyDescent="0.2">
      <c r="H801507" s="18"/>
    </row>
    <row r="801543" spans="8:8" ht="12" customHeight="1" x14ac:dyDescent="0.2">
      <c r="H801543" s="18"/>
    </row>
    <row r="801579" spans="8:8" ht="12" customHeight="1" x14ac:dyDescent="0.2">
      <c r="H801579" s="18"/>
    </row>
    <row r="801615" spans="8:8" ht="12" customHeight="1" x14ac:dyDescent="0.2">
      <c r="H801615" s="18"/>
    </row>
    <row r="801651" spans="8:8" ht="12" customHeight="1" x14ac:dyDescent="0.2">
      <c r="H801651" s="18"/>
    </row>
    <row r="801687" spans="8:8" ht="12" customHeight="1" x14ac:dyDescent="0.2">
      <c r="H801687" s="18"/>
    </row>
    <row r="801723" spans="8:8" ht="12" customHeight="1" x14ac:dyDescent="0.2">
      <c r="H801723" s="18"/>
    </row>
    <row r="801759" spans="8:8" ht="12" customHeight="1" x14ac:dyDescent="0.2">
      <c r="H801759" s="18"/>
    </row>
    <row r="801795" spans="8:8" ht="12" customHeight="1" x14ac:dyDescent="0.2">
      <c r="H801795" s="18"/>
    </row>
    <row r="801831" spans="8:8" ht="12" customHeight="1" x14ac:dyDescent="0.2">
      <c r="H801831" s="18"/>
    </row>
    <row r="801867" spans="8:8" ht="12" customHeight="1" x14ac:dyDescent="0.2">
      <c r="H801867" s="18"/>
    </row>
    <row r="801903" spans="8:8" ht="12" customHeight="1" x14ac:dyDescent="0.2">
      <c r="H801903" s="18"/>
    </row>
    <row r="801939" spans="8:8" ht="12" customHeight="1" x14ac:dyDescent="0.2">
      <c r="H801939" s="18"/>
    </row>
    <row r="801975" spans="8:8" ht="12" customHeight="1" x14ac:dyDescent="0.2">
      <c r="H801975" s="18"/>
    </row>
    <row r="802011" spans="8:8" ht="12" customHeight="1" x14ac:dyDescent="0.2">
      <c r="H802011" s="18"/>
    </row>
    <row r="802047" spans="8:8" ht="12" customHeight="1" x14ac:dyDescent="0.2">
      <c r="H802047" s="18"/>
    </row>
    <row r="802083" spans="8:8" ht="12" customHeight="1" x14ac:dyDescent="0.2">
      <c r="H802083" s="18"/>
    </row>
    <row r="802119" spans="8:8" ht="12" customHeight="1" x14ac:dyDescent="0.2">
      <c r="H802119" s="18"/>
    </row>
    <row r="802155" spans="8:8" ht="12" customHeight="1" x14ac:dyDescent="0.2">
      <c r="H802155" s="18"/>
    </row>
    <row r="802191" spans="8:8" ht="12" customHeight="1" x14ac:dyDescent="0.2">
      <c r="H802191" s="18"/>
    </row>
    <row r="802227" spans="8:8" ht="12" customHeight="1" x14ac:dyDescent="0.2">
      <c r="H802227" s="18"/>
    </row>
    <row r="802263" spans="8:8" ht="12" customHeight="1" x14ac:dyDescent="0.2">
      <c r="H802263" s="18"/>
    </row>
    <row r="802299" spans="8:8" ht="12" customHeight="1" x14ac:dyDescent="0.2">
      <c r="H802299" s="18"/>
    </row>
    <row r="802335" spans="8:8" ht="12" customHeight="1" x14ac:dyDescent="0.2">
      <c r="H802335" s="18"/>
    </row>
    <row r="802371" spans="8:8" ht="12" customHeight="1" x14ac:dyDescent="0.2">
      <c r="H802371" s="18"/>
    </row>
    <row r="802407" spans="8:8" ht="12" customHeight="1" x14ac:dyDescent="0.2">
      <c r="H802407" s="18"/>
    </row>
    <row r="802443" spans="8:8" ht="12" customHeight="1" x14ac:dyDescent="0.2">
      <c r="H802443" s="18"/>
    </row>
    <row r="802479" spans="8:8" ht="12" customHeight="1" x14ac:dyDescent="0.2">
      <c r="H802479" s="18"/>
    </row>
    <row r="802515" spans="8:8" ht="12" customHeight="1" x14ac:dyDescent="0.2">
      <c r="H802515" s="18"/>
    </row>
    <row r="802551" spans="8:8" ht="12" customHeight="1" x14ac:dyDescent="0.2">
      <c r="H802551" s="18"/>
    </row>
    <row r="802587" spans="8:8" ht="12" customHeight="1" x14ac:dyDescent="0.2">
      <c r="H802587" s="18"/>
    </row>
    <row r="802623" spans="8:8" ht="12" customHeight="1" x14ac:dyDescent="0.2">
      <c r="H802623" s="18"/>
    </row>
    <row r="802659" spans="8:8" ht="12" customHeight="1" x14ac:dyDescent="0.2">
      <c r="H802659" s="18"/>
    </row>
    <row r="802695" spans="8:8" ht="12" customHeight="1" x14ac:dyDescent="0.2">
      <c r="H802695" s="18"/>
    </row>
    <row r="802731" spans="8:8" ht="12" customHeight="1" x14ac:dyDescent="0.2">
      <c r="H802731" s="18"/>
    </row>
    <row r="802767" spans="8:8" ht="12" customHeight="1" x14ac:dyDescent="0.2">
      <c r="H802767" s="18"/>
    </row>
    <row r="802803" spans="8:8" ht="12" customHeight="1" x14ac:dyDescent="0.2">
      <c r="H802803" s="18"/>
    </row>
    <row r="802839" spans="8:8" ht="12" customHeight="1" x14ac:dyDescent="0.2">
      <c r="H802839" s="18"/>
    </row>
    <row r="802875" spans="8:8" ht="12" customHeight="1" x14ac:dyDescent="0.2">
      <c r="H802875" s="18"/>
    </row>
    <row r="802911" spans="8:8" ht="12" customHeight="1" x14ac:dyDescent="0.2">
      <c r="H802911" s="18"/>
    </row>
    <row r="802947" spans="8:8" ht="12" customHeight="1" x14ac:dyDescent="0.2">
      <c r="H802947" s="18"/>
    </row>
    <row r="802983" spans="8:8" ht="12" customHeight="1" x14ac:dyDescent="0.2">
      <c r="H802983" s="18"/>
    </row>
    <row r="803019" spans="8:8" ht="12" customHeight="1" x14ac:dyDescent="0.2">
      <c r="H803019" s="18"/>
    </row>
    <row r="803055" spans="8:8" ht="12" customHeight="1" x14ac:dyDescent="0.2">
      <c r="H803055" s="18"/>
    </row>
    <row r="803091" spans="8:8" ht="12" customHeight="1" x14ac:dyDescent="0.2">
      <c r="H803091" s="18"/>
    </row>
    <row r="803127" spans="8:8" ht="12" customHeight="1" x14ac:dyDescent="0.2">
      <c r="H803127" s="18"/>
    </row>
    <row r="803163" spans="8:8" ht="12" customHeight="1" x14ac:dyDescent="0.2">
      <c r="H803163" s="18"/>
    </row>
    <row r="803199" spans="8:8" ht="12" customHeight="1" x14ac:dyDescent="0.2">
      <c r="H803199" s="18"/>
    </row>
    <row r="803235" spans="8:8" ht="12" customHeight="1" x14ac:dyDescent="0.2">
      <c r="H803235" s="18"/>
    </row>
    <row r="803271" spans="8:8" ht="12" customHeight="1" x14ac:dyDescent="0.2">
      <c r="H803271" s="18"/>
    </row>
    <row r="803307" spans="8:8" ht="12" customHeight="1" x14ac:dyDescent="0.2">
      <c r="H803307" s="18"/>
    </row>
    <row r="803343" spans="8:8" ht="12" customHeight="1" x14ac:dyDescent="0.2">
      <c r="H803343" s="18"/>
    </row>
    <row r="803379" spans="8:8" ht="12" customHeight="1" x14ac:dyDescent="0.2">
      <c r="H803379" s="18"/>
    </row>
    <row r="803415" spans="8:8" ht="12" customHeight="1" x14ac:dyDescent="0.2">
      <c r="H803415" s="18"/>
    </row>
    <row r="803451" spans="8:8" ht="12" customHeight="1" x14ac:dyDescent="0.2">
      <c r="H803451" s="18"/>
    </row>
    <row r="803487" spans="8:8" ht="12" customHeight="1" x14ac:dyDescent="0.2">
      <c r="H803487" s="18"/>
    </row>
    <row r="803523" spans="8:8" ht="12" customHeight="1" x14ac:dyDescent="0.2">
      <c r="H803523" s="18"/>
    </row>
    <row r="803559" spans="8:8" ht="12" customHeight="1" x14ac:dyDescent="0.2">
      <c r="H803559" s="18"/>
    </row>
    <row r="803595" spans="8:8" ht="12" customHeight="1" x14ac:dyDescent="0.2">
      <c r="H803595" s="18"/>
    </row>
    <row r="803631" spans="8:8" ht="12" customHeight="1" x14ac:dyDescent="0.2">
      <c r="H803631" s="18"/>
    </row>
    <row r="803667" spans="8:8" ht="12" customHeight="1" x14ac:dyDescent="0.2">
      <c r="H803667" s="18"/>
    </row>
    <row r="803703" spans="8:8" ht="12" customHeight="1" x14ac:dyDescent="0.2">
      <c r="H803703" s="18"/>
    </row>
    <row r="803739" spans="8:8" ht="12" customHeight="1" x14ac:dyDescent="0.2">
      <c r="H803739" s="18"/>
    </row>
    <row r="803775" spans="8:8" ht="12" customHeight="1" x14ac:dyDescent="0.2">
      <c r="H803775" s="18"/>
    </row>
    <row r="803811" spans="8:8" ht="12" customHeight="1" x14ac:dyDescent="0.2">
      <c r="H803811" s="18"/>
    </row>
    <row r="803847" spans="8:8" ht="12" customHeight="1" x14ac:dyDescent="0.2">
      <c r="H803847" s="18"/>
    </row>
    <row r="803883" spans="8:8" ht="12" customHeight="1" x14ac:dyDescent="0.2">
      <c r="H803883" s="18"/>
    </row>
    <row r="803919" spans="8:8" ht="12" customHeight="1" x14ac:dyDescent="0.2">
      <c r="H803919" s="18"/>
    </row>
    <row r="803955" spans="8:8" ht="12" customHeight="1" x14ac:dyDescent="0.2">
      <c r="H803955" s="18"/>
    </row>
    <row r="803991" spans="8:8" ht="12" customHeight="1" x14ac:dyDescent="0.2">
      <c r="H803991" s="18"/>
    </row>
    <row r="804027" spans="8:8" ht="12" customHeight="1" x14ac:dyDescent="0.2">
      <c r="H804027" s="18"/>
    </row>
    <row r="804063" spans="8:8" ht="12" customHeight="1" x14ac:dyDescent="0.2">
      <c r="H804063" s="18"/>
    </row>
    <row r="804099" spans="8:8" ht="12" customHeight="1" x14ac:dyDescent="0.2">
      <c r="H804099" s="18"/>
    </row>
    <row r="804135" spans="8:8" ht="12" customHeight="1" x14ac:dyDescent="0.2">
      <c r="H804135" s="18"/>
    </row>
    <row r="804171" spans="8:8" ht="12" customHeight="1" x14ac:dyDescent="0.2">
      <c r="H804171" s="18"/>
    </row>
    <row r="804207" spans="8:8" ht="12" customHeight="1" x14ac:dyDescent="0.2">
      <c r="H804207" s="18"/>
    </row>
    <row r="804243" spans="8:8" ht="12" customHeight="1" x14ac:dyDescent="0.2">
      <c r="H804243" s="18"/>
    </row>
    <row r="804279" spans="8:8" ht="12" customHeight="1" x14ac:dyDescent="0.2">
      <c r="H804279" s="18"/>
    </row>
    <row r="804315" spans="8:8" ht="12" customHeight="1" x14ac:dyDescent="0.2">
      <c r="H804315" s="18"/>
    </row>
    <row r="804351" spans="8:8" ht="12" customHeight="1" x14ac:dyDescent="0.2">
      <c r="H804351" s="18"/>
    </row>
    <row r="804387" spans="8:8" ht="12" customHeight="1" x14ac:dyDescent="0.2">
      <c r="H804387" s="18"/>
    </row>
    <row r="804423" spans="8:8" ht="12" customHeight="1" x14ac:dyDescent="0.2">
      <c r="H804423" s="18"/>
    </row>
    <row r="804459" spans="8:8" ht="12" customHeight="1" x14ac:dyDescent="0.2">
      <c r="H804459" s="18"/>
    </row>
    <row r="804495" spans="8:8" ht="12" customHeight="1" x14ac:dyDescent="0.2">
      <c r="H804495" s="18"/>
    </row>
    <row r="804531" spans="8:8" ht="12" customHeight="1" x14ac:dyDescent="0.2">
      <c r="H804531" s="18"/>
    </row>
    <row r="804567" spans="8:8" ht="12" customHeight="1" x14ac:dyDescent="0.2">
      <c r="H804567" s="18"/>
    </row>
    <row r="804603" spans="8:8" ht="12" customHeight="1" x14ac:dyDescent="0.2">
      <c r="H804603" s="18"/>
    </row>
    <row r="804639" spans="8:8" ht="12" customHeight="1" x14ac:dyDescent="0.2">
      <c r="H804639" s="18"/>
    </row>
    <row r="804675" spans="8:8" ht="12" customHeight="1" x14ac:dyDescent="0.2">
      <c r="H804675" s="18"/>
    </row>
    <row r="804711" spans="8:8" ht="12" customHeight="1" x14ac:dyDescent="0.2">
      <c r="H804711" s="18"/>
    </row>
    <row r="804747" spans="8:8" ht="12" customHeight="1" x14ac:dyDescent="0.2">
      <c r="H804747" s="18"/>
    </row>
    <row r="804783" spans="8:8" ht="12" customHeight="1" x14ac:dyDescent="0.2">
      <c r="H804783" s="18"/>
    </row>
    <row r="804819" spans="8:8" ht="12" customHeight="1" x14ac:dyDescent="0.2">
      <c r="H804819" s="18"/>
    </row>
    <row r="804855" spans="8:8" ht="12" customHeight="1" x14ac:dyDescent="0.2">
      <c r="H804855" s="18"/>
    </row>
    <row r="804891" spans="8:8" ht="12" customHeight="1" x14ac:dyDescent="0.2">
      <c r="H804891" s="18"/>
    </row>
    <row r="804927" spans="8:8" ht="12" customHeight="1" x14ac:dyDescent="0.2">
      <c r="H804927" s="18"/>
    </row>
    <row r="804963" spans="8:8" ht="12" customHeight="1" x14ac:dyDescent="0.2">
      <c r="H804963" s="18"/>
    </row>
    <row r="804999" spans="8:8" ht="12" customHeight="1" x14ac:dyDescent="0.2">
      <c r="H804999" s="18"/>
    </row>
    <row r="805035" spans="8:8" ht="12" customHeight="1" x14ac:dyDescent="0.2">
      <c r="H805035" s="18"/>
    </row>
    <row r="805071" spans="8:8" ht="12" customHeight="1" x14ac:dyDescent="0.2">
      <c r="H805071" s="18"/>
    </row>
    <row r="805107" spans="8:8" ht="12" customHeight="1" x14ac:dyDescent="0.2">
      <c r="H805107" s="18"/>
    </row>
    <row r="805143" spans="8:8" ht="12" customHeight="1" x14ac:dyDescent="0.2">
      <c r="H805143" s="18"/>
    </row>
    <row r="805179" spans="8:8" ht="12" customHeight="1" x14ac:dyDescent="0.2">
      <c r="H805179" s="18"/>
    </row>
    <row r="805215" spans="8:8" ht="12" customHeight="1" x14ac:dyDescent="0.2">
      <c r="H805215" s="18"/>
    </row>
    <row r="805251" spans="8:8" ht="12" customHeight="1" x14ac:dyDescent="0.2">
      <c r="H805251" s="18"/>
    </row>
    <row r="805287" spans="8:8" ht="12" customHeight="1" x14ac:dyDescent="0.2">
      <c r="H805287" s="18"/>
    </row>
    <row r="805323" spans="8:8" ht="12" customHeight="1" x14ac:dyDescent="0.2">
      <c r="H805323" s="18"/>
    </row>
    <row r="805359" spans="8:8" ht="12" customHeight="1" x14ac:dyDescent="0.2">
      <c r="H805359" s="18"/>
    </row>
    <row r="805395" spans="8:8" ht="12" customHeight="1" x14ac:dyDescent="0.2">
      <c r="H805395" s="18"/>
    </row>
    <row r="805431" spans="8:8" ht="12" customHeight="1" x14ac:dyDescent="0.2">
      <c r="H805431" s="18"/>
    </row>
    <row r="805467" spans="8:8" ht="12" customHeight="1" x14ac:dyDescent="0.2">
      <c r="H805467" s="18"/>
    </row>
    <row r="805503" spans="8:8" ht="12" customHeight="1" x14ac:dyDescent="0.2">
      <c r="H805503" s="18"/>
    </row>
    <row r="805539" spans="8:8" ht="12" customHeight="1" x14ac:dyDescent="0.2">
      <c r="H805539" s="18"/>
    </row>
    <row r="805575" spans="8:8" ht="12" customHeight="1" x14ac:dyDescent="0.2">
      <c r="H805575" s="18"/>
    </row>
    <row r="805611" spans="8:8" ht="12" customHeight="1" x14ac:dyDescent="0.2">
      <c r="H805611" s="18"/>
    </row>
    <row r="805647" spans="8:8" ht="12" customHeight="1" x14ac:dyDescent="0.2">
      <c r="H805647" s="18"/>
    </row>
    <row r="805683" spans="8:8" ht="12" customHeight="1" x14ac:dyDescent="0.2">
      <c r="H805683" s="18"/>
    </row>
    <row r="805719" spans="8:8" ht="12" customHeight="1" x14ac:dyDescent="0.2">
      <c r="H805719" s="18"/>
    </row>
    <row r="805755" spans="8:8" ht="12" customHeight="1" x14ac:dyDescent="0.2">
      <c r="H805755" s="18"/>
    </row>
    <row r="805791" spans="8:8" ht="12" customHeight="1" x14ac:dyDescent="0.2">
      <c r="H805791" s="18"/>
    </row>
    <row r="805827" spans="8:8" ht="12" customHeight="1" x14ac:dyDescent="0.2">
      <c r="H805827" s="18"/>
    </row>
    <row r="805863" spans="8:8" ht="12" customHeight="1" x14ac:dyDescent="0.2">
      <c r="H805863" s="18"/>
    </row>
    <row r="805899" spans="8:8" ht="12" customHeight="1" x14ac:dyDescent="0.2">
      <c r="H805899" s="18"/>
    </row>
    <row r="805935" spans="8:8" ht="12" customHeight="1" x14ac:dyDescent="0.2">
      <c r="H805935" s="18"/>
    </row>
    <row r="805971" spans="8:8" ht="12" customHeight="1" x14ac:dyDescent="0.2">
      <c r="H805971" s="18"/>
    </row>
    <row r="806007" spans="8:8" ht="12" customHeight="1" x14ac:dyDescent="0.2">
      <c r="H806007" s="18"/>
    </row>
    <row r="806043" spans="8:8" ht="12" customHeight="1" x14ac:dyDescent="0.2">
      <c r="H806043" s="18"/>
    </row>
    <row r="806079" spans="8:8" ht="12" customHeight="1" x14ac:dyDescent="0.2">
      <c r="H806079" s="18"/>
    </row>
    <row r="806115" spans="8:8" ht="12" customHeight="1" x14ac:dyDescent="0.2">
      <c r="H806115" s="18"/>
    </row>
    <row r="806151" spans="8:8" ht="12" customHeight="1" x14ac:dyDescent="0.2">
      <c r="H806151" s="18"/>
    </row>
    <row r="806187" spans="8:8" ht="12" customHeight="1" x14ac:dyDescent="0.2">
      <c r="H806187" s="18"/>
    </row>
    <row r="806223" spans="8:8" ht="12" customHeight="1" x14ac:dyDescent="0.2">
      <c r="H806223" s="18"/>
    </row>
    <row r="806259" spans="8:8" ht="12" customHeight="1" x14ac:dyDescent="0.2">
      <c r="H806259" s="18"/>
    </row>
    <row r="806295" spans="8:8" ht="12" customHeight="1" x14ac:dyDescent="0.2">
      <c r="H806295" s="18"/>
    </row>
    <row r="806331" spans="8:8" ht="12" customHeight="1" x14ac:dyDescent="0.2">
      <c r="H806331" s="18"/>
    </row>
    <row r="806367" spans="8:8" ht="12" customHeight="1" x14ac:dyDescent="0.2">
      <c r="H806367" s="18"/>
    </row>
    <row r="806403" spans="8:8" ht="12" customHeight="1" x14ac:dyDescent="0.2">
      <c r="H806403" s="18"/>
    </row>
    <row r="806439" spans="8:8" ht="12" customHeight="1" x14ac:dyDescent="0.2">
      <c r="H806439" s="18"/>
    </row>
    <row r="806475" spans="8:8" ht="12" customHeight="1" x14ac:dyDescent="0.2">
      <c r="H806475" s="18"/>
    </row>
    <row r="806511" spans="8:8" ht="12" customHeight="1" x14ac:dyDescent="0.2">
      <c r="H806511" s="18"/>
    </row>
    <row r="806547" spans="8:8" ht="12" customHeight="1" x14ac:dyDescent="0.2">
      <c r="H806547" s="18"/>
    </row>
    <row r="806583" spans="8:8" ht="12" customHeight="1" x14ac:dyDescent="0.2">
      <c r="H806583" s="18"/>
    </row>
    <row r="806619" spans="8:8" ht="12" customHeight="1" x14ac:dyDescent="0.2">
      <c r="H806619" s="18"/>
    </row>
    <row r="806655" spans="8:8" ht="12" customHeight="1" x14ac:dyDescent="0.2">
      <c r="H806655" s="18"/>
    </row>
    <row r="806691" spans="8:8" ht="12" customHeight="1" x14ac:dyDescent="0.2">
      <c r="H806691" s="18"/>
    </row>
    <row r="806727" spans="8:8" ht="12" customHeight="1" x14ac:dyDescent="0.2">
      <c r="H806727" s="18"/>
    </row>
    <row r="806763" spans="8:8" ht="12" customHeight="1" x14ac:dyDescent="0.2">
      <c r="H806763" s="18"/>
    </row>
    <row r="806799" spans="8:8" ht="12" customHeight="1" x14ac:dyDescent="0.2">
      <c r="H806799" s="18"/>
    </row>
    <row r="806835" spans="8:8" ht="12" customHeight="1" x14ac:dyDescent="0.2">
      <c r="H806835" s="18"/>
    </row>
    <row r="806871" spans="8:8" ht="12" customHeight="1" x14ac:dyDescent="0.2">
      <c r="H806871" s="18"/>
    </row>
    <row r="806907" spans="8:8" ht="12" customHeight="1" x14ac:dyDescent="0.2">
      <c r="H806907" s="18"/>
    </row>
    <row r="806943" spans="8:8" ht="12" customHeight="1" x14ac:dyDescent="0.2">
      <c r="H806943" s="18"/>
    </row>
    <row r="806979" spans="8:8" ht="12" customHeight="1" x14ac:dyDescent="0.2">
      <c r="H806979" s="18"/>
    </row>
    <row r="807015" spans="8:8" ht="12" customHeight="1" x14ac:dyDescent="0.2">
      <c r="H807015" s="18"/>
    </row>
    <row r="807051" spans="8:8" ht="12" customHeight="1" x14ac:dyDescent="0.2">
      <c r="H807051" s="18"/>
    </row>
    <row r="807087" spans="8:8" ht="12" customHeight="1" x14ac:dyDescent="0.2">
      <c r="H807087" s="18"/>
    </row>
    <row r="807123" spans="8:8" ht="12" customHeight="1" x14ac:dyDescent="0.2">
      <c r="H807123" s="18"/>
    </row>
    <row r="807159" spans="8:8" ht="12" customHeight="1" x14ac:dyDescent="0.2">
      <c r="H807159" s="18"/>
    </row>
    <row r="807195" spans="8:8" ht="12" customHeight="1" x14ac:dyDescent="0.2">
      <c r="H807195" s="18"/>
    </row>
    <row r="807231" spans="8:8" ht="12" customHeight="1" x14ac:dyDescent="0.2">
      <c r="H807231" s="18"/>
    </row>
    <row r="807267" spans="8:8" ht="12" customHeight="1" x14ac:dyDescent="0.2">
      <c r="H807267" s="18"/>
    </row>
    <row r="807303" spans="8:8" ht="12" customHeight="1" x14ac:dyDescent="0.2">
      <c r="H807303" s="18"/>
    </row>
    <row r="807339" spans="8:8" ht="12" customHeight="1" x14ac:dyDescent="0.2">
      <c r="H807339" s="18"/>
    </row>
    <row r="807375" spans="8:8" ht="12" customHeight="1" x14ac:dyDescent="0.2">
      <c r="H807375" s="18"/>
    </row>
    <row r="807411" spans="8:8" ht="12" customHeight="1" x14ac:dyDescent="0.2">
      <c r="H807411" s="18"/>
    </row>
    <row r="807447" spans="8:8" ht="12" customHeight="1" x14ac:dyDescent="0.2">
      <c r="H807447" s="18"/>
    </row>
    <row r="807483" spans="8:8" ht="12" customHeight="1" x14ac:dyDescent="0.2">
      <c r="H807483" s="18"/>
    </row>
    <row r="807519" spans="8:8" ht="12" customHeight="1" x14ac:dyDescent="0.2">
      <c r="H807519" s="18"/>
    </row>
    <row r="807555" spans="8:8" ht="12" customHeight="1" x14ac:dyDescent="0.2">
      <c r="H807555" s="18"/>
    </row>
    <row r="807591" spans="8:8" ht="12" customHeight="1" x14ac:dyDescent="0.2">
      <c r="H807591" s="18"/>
    </row>
    <row r="807627" spans="8:8" ht="12" customHeight="1" x14ac:dyDescent="0.2">
      <c r="H807627" s="18"/>
    </row>
    <row r="807663" spans="8:8" ht="12" customHeight="1" x14ac:dyDescent="0.2">
      <c r="H807663" s="18"/>
    </row>
    <row r="807699" spans="8:8" ht="12" customHeight="1" x14ac:dyDescent="0.2">
      <c r="H807699" s="18"/>
    </row>
    <row r="807735" spans="8:8" ht="12" customHeight="1" x14ac:dyDescent="0.2">
      <c r="H807735" s="18"/>
    </row>
    <row r="807771" spans="8:8" ht="12" customHeight="1" x14ac:dyDescent="0.2">
      <c r="H807771" s="18"/>
    </row>
    <row r="807807" spans="8:8" ht="12" customHeight="1" x14ac:dyDescent="0.2">
      <c r="H807807" s="18"/>
    </row>
    <row r="807843" spans="8:8" ht="12" customHeight="1" x14ac:dyDescent="0.2">
      <c r="H807843" s="18"/>
    </row>
    <row r="807879" spans="8:8" ht="12" customHeight="1" x14ac:dyDescent="0.2">
      <c r="H807879" s="18"/>
    </row>
    <row r="807915" spans="8:8" ht="12" customHeight="1" x14ac:dyDescent="0.2">
      <c r="H807915" s="18"/>
    </row>
    <row r="807951" spans="8:8" ht="12" customHeight="1" x14ac:dyDescent="0.2">
      <c r="H807951" s="18"/>
    </row>
    <row r="807987" spans="8:8" ht="12" customHeight="1" x14ac:dyDescent="0.2">
      <c r="H807987" s="18"/>
    </row>
    <row r="808023" spans="8:8" ht="12" customHeight="1" x14ac:dyDescent="0.2">
      <c r="H808023" s="18"/>
    </row>
    <row r="808059" spans="8:8" ht="12" customHeight="1" x14ac:dyDescent="0.2">
      <c r="H808059" s="18"/>
    </row>
    <row r="808095" spans="8:8" ht="12" customHeight="1" x14ac:dyDescent="0.2">
      <c r="H808095" s="18"/>
    </row>
    <row r="808131" spans="8:8" ht="12" customHeight="1" x14ac:dyDescent="0.2">
      <c r="H808131" s="18"/>
    </row>
    <row r="808167" spans="8:8" ht="12" customHeight="1" x14ac:dyDescent="0.2">
      <c r="H808167" s="18"/>
    </row>
    <row r="808203" spans="8:8" ht="12" customHeight="1" x14ac:dyDescent="0.2">
      <c r="H808203" s="18"/>
    </row>
    <row r="808239" spans="8:8" ht="12" customHeight="1" x14ac:dyDescent="0.2">
      <c r="H808239" s="18"/>
    </row>
    <row r="808275" spans="8:8" ht="12" customHeight="1" x14ac:dyDescent="0.2">
      <c r="H808275" s="18"/>
    </row>
    <row r="808311" spans="8:8" ht="12" customHeight="1" x14ac:dyDescent="0.2">
      <c r="H808311" s="18"/>
    </row>
    <row r="808347" spans="8:8" ht="12" customHeight="1" x14ac:dyDescent="0.2">
      <c r="H808347" s="18"/>
    </row>
    <row r="808383" spans="8:8" ht="12" customHeight="1" x14ac:dyDescent="0.2">
      <c r="H808383" s="18"/>
    </row>
    <row r="808419" spans="8:8" ht="12" customHeight="1" x14ac:dyDescent="0.2">
      <c r="H808419" s="18"/>
    </row>
    <row r="808455" spans="8:8" ht="12" customHeight="1" x14ac:dyDescent="0.2">
      <c r="H808455" s="18"/>
    </row>
    <row r="808491" spans="8:8" ht="12" customHeight="1" x14ac:dyDescent="0.2">
      <c r="H808491" s="18"/>
    </row>
    <row r="808527" spans="8:8" ht="12" customHeight="1" x14ac:dyDescent="0.2">
      <c r="H808527" s="18"/>
    </row>
    <row r="808563" spans="8:8" ht="12" customHeight="1" x14ac:dyDescent="0.2">
      <c r="H808563" s="18"/>
    </row>
    <row r="808599" spans="8:8" ht="12" customHeight="1" x14ac:dyDescent="0.2">
      <c r="H808599" s="18"/>
    </row>
    <row r="808635" spans="8:8" ht="12" customHeight="1" x14ac:dyDescent="0.2">
      <c r="H808635" s="18"/>
    </row>
    <row r="808671" spans="8:8" ht="12" customHeight="1" x14ac:dyDescent="0.2">
      <c r="H808671" s="18"/>
    </row>
    <row r="808707" spans="8:8" ht="12" customHeight="1" x14ac:dyDescent="0.2">
      <c r="H808707" s="18"/>
    </row>
    <row r="808743" spans="8:8" ht="12" customHeight="1" x14ac:dyDescent="0.2">
      <c r="H808743" s="18"/>
    </row>
    <row r="808779" spans="8:8" ht="12" customHeight="1" x14ac:dyDescent="0.2">
      <c r="H808779" s="18"/>
    </row>
    <row r="808815" spans="8:8" ht="12" customHeight="1" x14ac:dyDescent="0.2">
      <c r="H808815" s="18"/>
    </row>
    <row r="808851" spans="8:8" ht="12" customHeight="1" x14ac:dyDescent="0.2">
      <c r="H808851" s="18"/>
    </row>
    <row r="808887" spans="8:8" ht="12" customHeight="1" x14ac:dyDescent="0.2">
      <c r="H808887" s="18"/>
    </row>
    <row r="808923" spans="8:8" ht="12" customHeight="1" x14ac:dyDescent="0.2">
      <c r="H808923" s="18"/>
    </row>
    <row r="808959" spans="8:8" ht="12" customHeight="1" x14ac:dyDescent="0.2">
      <c r="H808959" s="18"/>
    </row>
    <row r="808995" spans="8:8" ht="12" customHeight="1" x14ac:dyDescent="0.2">
      <c r="H808995" s="18"/>
    </row>
    <row r="809031" spans="8:8" ht="12" customHeight="1" x14ac:dyDescent="0.2">
      <c r="H809031" s="18"/>
    </row>
    <row r="809067" spans="8:8" ht="12" customHeight="1" x14ac:dyDescent="0.2">
      <c r="H809067" s="18"/>
    </row>
    <row r="809103" spans="8:8" ht="12" customHeight="1" x14ac:dyDescent="0.2">
      <c r="H809103" s="18"/>
    </row>
    <row r="809139" spans="8:8" ht="12" customHeight="1" x14ac:dyDescent="0.2">
      <c r="H809139" s="18"/>
    </row>
    <row r="809175" spans="8:8" ht="12" customHeight="1" x14ac:dyDescent="0.2">
      <c r="H809175" s="18"/>
    </row>
    <row r="809211" spans="8:8" ht="12" customHeight="1" x14ac:dyDescent="0.2">
      <c r="H809211" s="18"/>
    </row>
    <row r="809247" spans="8:8" ht="12" customHeight="1" x14ac:dyDescent="0.2">
      <c r="H809247" s="18"/>
    </row>
    <row r="809283" spans="8:8" ht="12" customHeight="1" x14ac:dyDescent="0.2">
      <c r="H809283" s="18"/>
    </row>
    <row r="809319" spans="8:8" ht="12" customHeight="1" x14ac:dyDescent="0.2">
      <c r="H809319" s="18"/>
    </row>
    <row r="809355" spans="8:8" ht="12" customHeight="1" x14ac:dyDescent="0.2">
      <c r="H809355" s="18"/>
    </row>
    <row r="809391" spans="8:8" ht="12" customHeight="1" x14ac:dyDescent="0.2">
      <c r="H809391" s="18"/>
    </row>
    <row r="809427" spans="8:8" ht="12" customHeight="1" x14ac:dyDescent="0.2">
      <c r="H809427" s="18"/>
    </row>
    <row r="809463" spans="8:8" ht="12" customHeight="1" x14ac:dyDescent="0.2">
      <c r="H809463" s="18"/>
    </row>
    <row r="809499" spans="8:8" ht="12" customHeight="1" x14ac:dyDescent="0.2">
      <c r="H809499" s="18"/>
    </row>
    <row r="809535" spans="8:8" ht="12" customHeight="1" x14ac:dyDescent="0.2">
      <c r="H809535" s="18"/>
    </row>
    <row r="809571" spans="8:8" ht="12" customHeight="1" x14ac:dyDescent="0.2">
      <c r="H809571" s="18"/>
    </row>
    <row r="809607" spans="8:8" ht="12" customHeight="1" x14ac:dyDescent="0.2">
      <c r="H809607" s="18"/>
    </row>
    <row r="809643" spans="8:8" ht="12" customHeight="1" x14ac:dyDescent="0.2">
      <c r="H809643" s="18"/>
    </row>
    <row r="809679" spans="8:8" ht="12" customHeight="1" x14ac:dyDescent="0.2">
      <c r="H809679" s="18"/>
    </row>
    <row r="809715" spans="8:8" ht="12" customHeight="1" x14ac:dyDescent="0.2">
      <c r="H809715" s="18"/>
    </row>
    <row r="809751" spans="8:8" ht="12" customHeight="1" x14ac:dyDescent="0.2">
      <c r="H809751" s="18"/>
    </row>
    <row r="809787" spans="8:8" ht="12" customHeight="1" x14ac:dyDescent="0.2">
      <c r="H809787" s="18"/>
    </row>
    <row r="809823" spans="8:8" ht="12" customHeight="1" x14ac:dyDescent="0.2">
      <c r="H809823" s="18"/>
    </row>
    <row r="809859" spans="8:8" ht="12" customHeight="1" x14ac:dyDescent="0.2">
      <c r="H809859" s="18"/>
    </row>
    <row r="809895" spans="8:8" ht="12" customHeight="1" x14ac:dyDescent="0.2">
      <c r="H809895" s="18"/>
    </row>
    <row r="809931" spans="8:8" ht="12" customHeight="1" x14ac:dyDescent="0.2">
      <c r="H809931" s="18"/>
    </row>
    <row r="809967" spans="8:8" ht="12" customHeight="1" x14ac:dyDescent="0.2">
      <c r="H809967" s="18"/>
    </row>
    <row r="810003" spans="8:8" ht="12" customHeight="1" x14ac:dyDescent="0.2">
      <c r="H810003" s="18"/>
    </row>
    <row r="810039" spans="8:8" ht="12" customHeight="1" x14ac:dyDescent="0.2">
      <c r="H810039" s="18"/>
    </row>
    <row r="810075" spans="8:8" ht="12" customHeight="1" x14ac:dyDescent="0.2">
      <c r="H810075" s="18"/>
    </row>
    <row r="810111" spans="8:8" ht="12" customHeight="1" x14ac:dyDescent="0.2">
      <c r="H810111" s="18"/>
    </row>
    <row r="810147" spans="8:8" ht="12" customHeight="1" x14ac:dyDescent="0.2">
      <c r="H810147" s="18"/>
    </row>
    <row r="810183" spans="8:8" ht="12" customHeight="1" x14ac:dyDescent="0.2">
      <c r="H810183" s="18"/>
    </row>
    <row r="810219" spans="8:8" ht="12" customHeight="1" x14ac:dyDescent="0.2">
      <c r="H810219" s="18"/>
    </row>
    <row r="810255" spans="8:8" ht="12" customHeight="1" x14ac:dyDescent="0.2">
      <c r="H810255" s="18"/>
    </row>
    <row r="810291" spans="8:8" ht="12" customHeight="1" x14ac:dyDescent="0.2">
      <c r="H810291" s="18"/>
    </row>
    <row r="810327" spans="8:8" ht="12" customHeight="1" x14ac:dyDescent="0.2">
      <c r="H810327" s="18"/>
    </row>
    <row r="810363" spans="8:8" ht="12" customHeight="1" x14ac:dyDescent="0.2">
      <c r="H810363" s="18"/>
    </row>
    <row r="810399" spans="8:8" ht="12" customHeight="1" x14ac:dyDescent="0.2">
      <c r="H810399" s="18"/>
    </row>
    <row r="810435" spans="8:8" ht="12" customHeight="1" x14ac:dyDescent="0.2">
      <c r="H810435" s="18"/>
    </row>
    <row r="810471" spans="8:8" ht="12" customHeight="1" x14ac:dyDescent="0.2">
      <c r="H810471" s="18"/>
    </row>
    <row r="810507" spans="8:8" ht="12" customHeight="1" x14ac:dyDescent="0.2">
      <c r="H810507" s="18"/>
    </row>
    <row r="810543" spans="8:8" ht="12" customHeight="1" x14ac:dyDescent="0.2">
      <c r="H810543" s="18"/>
    </row>
    <row r="810579" spans="8:8" ht="12" customHeight="1" x14ac:dyDescent="0.2">
      <c r="H810579" s="18"/>
    </row>
    <row r="810615" spans="8:8" ht="12" customHeight="1" x14ac:dyDescent="0.2">
      <c r="H810615" s="18"/>
    </row>
    <row r="810651" spans="8:8" ht="12" customHeight="1" x14ac:dyDescent="0.2">
      <c r="H810651" s="18"/>
    </row>
    <row r="810687" spans="8:8" ht="12" customHeight="1" x14ac:dyDescent="0.2">
      <c r="H810687" s="18"/>
    </row>
    <row r="810723" spans="8:8" ht="12" customHeight="1" x14ac:dyDescent="0.2">
      <c r="H810723" s="18"/>
    </row>
    <row r="810759" spans="8:8" ht="12" customHeight="1" x14ac:dyDescent="0.2">
      <c r="H810759" s="18"/>
    </row>
    <row r="810795" spans="8:8" ht="12" customHeight="1" x14ac:dyDescent="0.2">
      <c r="H810795" s="18"/>
    </row>
    <row r="810831" spans="8:8" ht="12" customHeight="1" x14ac:dyDescent="0.2">
      <c r="H810831" s="18"/>
    </row>
    <row r="810867" spans="8:8" ht="12" customHeight="1" x14ac:dyDescent="0.2">
      <c r="H810867" s="18"/>
    </row>
    <row r="810903" spans="8:8" ht="12" customHeight="1" x14ac:dyDescent="0.2">
      <c r="H810903" s="18"/>
    </row>
    <row r="810939" spans="8:8" ht="12" customHeight="1" x14ac:dyDescent="0.2">
      <c r="H810939" s="18"/>
    </row>
    <row r="810975" spans="8:8" ht="12" customHeight="1" x14ac:dyDescent="0.2">
      <c r="H810975" s="18"/>
    </row>
    <row r="811011" spans="8:8" ht="12" customHeight="1" x14ac:dyDescent="0.2">
      <c r="H811011" s="18"/>
    </row>
    <row r="811047" spans="8:8" ht="12" customHeight="1" x14ac:dyDescent="0.2">
      <c r="H811047" s="18"/>
    </row>
    <row r="811083" spans="8:8" ht="12" customHeight="1" x14ac:dyDescent="0.2">
      <c r="H811083" s="18"/>
    </row>
    <row r="811119" spans="8:8" ht="12" customHeight="1" x14ac:dyDescent="0.2">
      <c r="H811119" s="18"/>
    </row>
    <row r="811155" spans="8:8" ht="12" customHeight="1" x14ac:dyDescent="0.2">
      <c r="H811155" s="18"/>
    </row>
    <row r="811191" spans="8:8" ht="12" customHeight="1" x14ac:dyDescent="0.2">
      <c r="H811191" s="18"/>
    </row>
    <row r="811227" spans="8:8" ht="12" customHeight="1" x14ac:dyDescent="0.2">
      <c r="H811227" s="18"/>
    </row>
    <row r="811263" spans="8:8" ht="12" customHeight="1" x14ac:dyDescent="0.2">
      <c r="H811263" s="18"/>
    </row>
    <row r="811299" spans="8:8" ht="12" customHeight="1" x14ac:dyDescent="0.2">
      <c r="H811299" s="18"/>
    </row>
    <row r="811335" spans="8:8" ht="12" customHeight="1" x14ac:dyDescent="0.2">
      <c r="H811335" s="18"/>
    </row>
    <row r="811371" spans="8:8" ht="12" customHeight="1" x14ac:dyDescent="0.2">
      <c r="H811371" s="18"/>
    </row>
    <row r="811407" spans="8:8" ht="12" customHeight="1" x14ac:dyDescent="0.2">
      <c r="H811407" s="18"/>
    </row>
    <row r="811443" spans="8:8" ht="12" customHeight="1" x14ac:dyDescent="0.2">
      <c r="H811443" s="18"/>
    </row>
    <row r="811479" spans="8:8" ht="12" customHeight="1" x14ac:dyDescent="0.2">
      <c r="H811479" s="18"/>
    </row>
    <row r="811515" spans="8:8" ht="12" customHeight="1" x14ac:dyDescent="0.2">
      <c r="H811515" s="18"/>
    </row>
    <row r="811551" spans="8:8" ht="12" customHeight="1" x14ac:dyDescent="0.2">
      <c r="H811551" s="18"/>
    </row>
    <row r="811587" spans="8:8" ht="12" customHeight="1" x14ac:dyDescent="0.2">
      <c r="H811587" s="18"/>
    </row>
    <row r="811623" spans="8:8" ht="12" customHeight="1" x14ac:dyDescent="0.2">
      <c r="H811623" s="18"/>
    </row>
    <row r="811659" spans="8:8" ht="12" customHeight="1" x14ac:dyDescent="0.2">
      <c r="H811659" s="18"/>
    </row>
    <row r="811695" spans="8:8" ht="12" customHeight="1" x14ac:dyDescent="0.2">
      <c r="H811695" s="18"/>
    </row>
    <row r="811731" spans="8:8" ht="12" customHeight="1" x14ac:dyDescent="0.2">
      <c r="H811731" s="18"/>
    </row>
    <row r="811767" spans="8:8" ht="12" customHeight="1" x14ac:dyDescent="0.2">
      <c r="H811767" s="18"/>
    </row>
    <row r="811803" spans="8:8" ht="12" customHeight="1" x14ac:dyDescent="0.2">
      <c r="H811803" s="18"/>
    </row>
    <row r="811839" spans="8:8" ht="12" customHeight="1" x14ac:dyDescent="0.2">
      <c r="H811839" s="18"/>
    </row>
    <row r="811875" spans="8:8" ht="12" customHeight="1" x14ac:dyDescent="0.2">
      <c r="H811875" s="18"/>
    </row>
    <row r="811911" spans="8:8" ht="12" customHeight="1" x14ac:dyDescent="0.2">
      <c r="H811911" s="18"/>
    </row>
    <row r="811947" spans="8:8" ht="12" customHeight="1" x14ac:dyDescent="0.2">
      <c r="H811947" s="18"/>
    </row>
    <row r="811983" spans="8:8" ht="12" customHeight="1" x14ac:dyDescent="0.2">
      <c r="H811983" s="18"/>
    </row>
    <row r="812019" spans="8:8" ht="12" customHeight="1" x14ac:dyDescent="0.2">
      <c r="H812019" s="18"/>
    </row>
    <row r="812055" spans="8:8" ht="12" customHeight="1" x14ac:dyDescent="0.2">
      <c r="H812055" s="18"/>
    </row>
    <row r="812091" spans="8:8" ht="12" customHeight="1" x14ac:dyDescent="0.2">
      <c r="H812091" s="18"/>
    </row>
    <row r="812127" spans="8:8" ht="12" customHeight="1" x14ac:dyDescent="0.2">
      <c r="H812127" s="18"/>
    </row>
    <row r="812163" spans="8:8" ht="12" customHeight="1" x14ac:dyDescent="0.2">
      <c r="H812163" s="18"/>
    </row>
    <row r="812199" spans="8:8" ht="12" customHeight="1" x14ac:dyDescent="0.2">
      <c r="H812199" s="18"/>
    </row>
    <row r="812235" spans="8:8" ht="12" customHeight="1" x14ac:dyDescent="0.2">
      <c r="H812235" s="18"/>
    </row>
    <row r="812271" spans="8:8" ht="12" customHeight="1" x14ac:dyDescent="0.2">
      <c r="H812271" s="18"/>
    </row>
    <row r="812307" spans="8:8" ht="12" customHeight="1" x14ac:dyDescent="0.2">
      <c r="H812307" s="18"/>
    </row>
    <row r="812343" spans="8:8" ht="12" customHeight="1" x14ac:dyDescent="0.2">
      <c r="H812343" s="18"/>
    </row>
    <row r="812379" spans="8:8" ht="12" customHeight="1" x14ac:dyDescent="0.2">
      <c r="H812379" s="18"/>
    </row>
    <row r="812415" spans="8:8" ht="12" customHeight="1" x14ac:dyDescent="0.2">
      <c r="H812415" s="18"/>
    </row>
    <row r="812451" spans="8:8" ht="12" customHeight="1" x14ac:dyDescent="0.2">
      <c r="H812451" s="18"/>
    </row>
    <row r="812487" spans="8:8" ht="12" customHeight="1" x14ac:dyDescent="0.2">
      <c r="H812487" s="18"/>
    </row>
    <row r="812523" spans="8:8" ht="12" customHeight="1" x14ac:dyDescent="0.2">
      <c r="H812523" s="18"/>
    </row>
    <row r="812559" spans="8:8" ht="12" customHeight="1" x14ac:dyDescent="0.2">
      <c r="H812559" s="18"/>
    </row>
    <row r="812595" spans="8:8" ht="12" customHeight="1" x14ac:dyDescent="0.2">
      <c r="H812595" s="18"/>
    </row>
    <row r="812631" spans="8:8" ht="12" customHeight="1" x14ac:dyDescent="0.2">
      <c r="H812631" s="18"/>
    </row>
    <row r="812667" spans="8:8" ht="12" customHeight="1" x14ac:dyDescent="0.2">
      <c r="H812667" s="18"/>
    </row>
    <row r="812703" spans="8:8" ht="12" customHeight="1" x14ac:dyDescent="0.2">
      <c r="H812703" s="18"/>
    </row>
    <row r="812739" spans="8:8" ht="12" customHeight="1" x14ac:dyDescent="0.2">
      <c r="H812739" s="18"/>
    </row>
    <row r="812775" spans="8:8" ht="12" customHeight="1" x14ac:dyDescent="0.2">
      <c r="H812775" s="18"/>
    </row>
    <row r="812811" spans="8:8" ht="12" customHeight="1" x14ac:dyDescent="0.2">
      <c r="H812811" s="18"/>
    </row>
    <row r="812847" spans="8:8" ht="12" customHeight="1" x14ac:dyDescent="0.2">
      <c r="H812847" s="18"/>
    </row>
    <row r="812883" spans="8:8" ht="12" customHeight="1" x14ac:dyDescent="0.2">
      <c r="H812883" s="18"/>
    </row>
    <row r="812919" spans="8:8" ht="12" customHeight="1" x14ac:dyDescent="0.2">
      <c r="H812919" s="18"/>
    </row>
    <row r="812955" spans="8:8" ht="12" customHeight="1" x14ac:dyDescent="0.2">
      <c r="H812955" s="18"/>
    </row>
    <row r="812991" spans="8:8" ht="12" customHeight="1" x14ac:dyDescent="0.2">
      <c r="H812991" s="18"/>
    </row>
    <row r="813027" spans="8:8" ht="12" customHeight="1" x14ac:dyDescent="0.2">
      <c r="H813027" s="18"/>
    </row>
    <row r="813063" spans="8:8" ht="12" customHeight="1" x14ac:dyDescent="0.2">
      <c r="H813063" s="18"/>
    </row>
    <row r="813099" spans="8:8" ht="12" customHeight="1" x14ac:dyDescent="0.2">
      <c r="H813099" s="18"/>
    </row>
    <row r="813135" spans="8:8" ht="12" customHeight="1" x14ac:dyDescent="0.2">
      <c r="H813135" s="18"/>
    </row>
    <row r="813171" spans="8:8" ht="12" customHeight="1" x14ac:dyDescent="0.2">
      <c r="H813171" s="18"/>
    </row>
    <row r="813207" spans="8:8" ht="12" customHeight="1" x14ac:dyDescent="0.2">
      <c r="H813207" s="18"/>
    </row>
    <row r="813243" spans="8:8" ht="12" customHeight="1" x14ac:dyDescent="0.2">
      <c r="H813243" s="18"/>
    </row>
    <row r="813279" spans="8:8" ht="12" customHeight="1" x14ac:dyDescent="0.2">
      <c r="H813279" s="18"/>
    </row>
    <row r="813315" spans="8:8" ht="12" customHeight="1" x14ac:dyDescent="0.2">
      <c r="H813315" s="18"/>
    </row>
    <row r="813351" spans="8:8" ht="12" customHeight="1" x14ac:dyDescent="0.2">
      <c r="H813351" s="18"/>
    </row>
    <row r="813387" spans="8:8" ht="12" customHeight="1" x14ac:dyDescent="0.2">
      <c r="H813387" s="18"/>
    </row>
    <row r="813423" spans="8:8" ht="12" customHeight="1" x14ac:dyDescent="0.2">
      <c r="H813423" s="18"/>
    </row>
    <row r="813459" spans="8:8" ht="12" customHeight="1" x14ac:dyDescent="0.2">
      <c r="H813459" s="18"/>
    </row>
    <row r="813495" spans="8:8" ht="12" customHeight="1" x14ac:dyDescent="0.2">
      <c r="H813495" s="18"/>
    </row>
    <row r="813531" spans="8:8" ht="12" customHeight="1" x14ac:dyDescent="0.2">
      <c r="H813531" s="18"/>
    </row>
    <row r="813567" spans="8:8" ht="12" customHeight="1" x14ac:dyDescent="0.2">
      <c r="H813567" s="18"/>
    </row>
    <row r="813603" spans="8:8" ht="12" customHeight="1" x14ac:dyDescent="0.2">
      <c r="H813603" s="18"/>
    </row>
    <row r="813639" spans="8:8" ht="12" customHeight="1" x14ac:dyDescent="0.2">
      <c r="H813639" s="18"/>
    </row>
    <row r="813675" spans="8:8" ht="12" customHeight="1" x14ac:dyDescent="0.2">
      <c r="H813675" s="18"/>
    </row>
    <row r="813711" spans="8:8" ht="12" customHeight="1" x14ac:dyDescent="0.2">
      <c r="H813711" s="18"/>
    </row>
    <row r="813747" spans="8:8" ht="12" customHeight="1" x14ac:dyDescent="0.2">
      <c r="H813747" s="18"/>
    </row>
    <row r="813783" spans="8:8" ht="12" customHeight="1" x14ac:dyDescent="0.2">
      <c r="H813783" s="18"/>
    </row>
    <row r="813819" spans="8:8" ht="12" customHeight="1" x14ac:dyDescent="0.2">
      <c r="H813819" s="18"/>
    </row>
    <row r="813855" spans="8:8" ht="12" customHeight="1" x14ac:dyDescent="0.2">
      <c r="H813855" s="18"/>
    </row>
    <row r="813891" spans="8:8" ht="12" customHeight="1" x14ac:dyDescent="0.2">
      <c r="H813891" s="18"/>
    </row>
    <row r="813927" spans="8:8" ht="12" customHeight="1" x14ac:dyDescent="0.2">
      <c r="H813927" s="18"/>
    </row>
    <row r="813963" spans="8:8" ht="12" customHeight="1" x14ac:dyDescent="0.2">
      <c r="H813963" s="18"/>
    </row>
    <row r="813999" spans="8:8" ht="12" customHeight="1" x14ac:dyDescent="0.2">
      <c r="H813999" s="18"/>
    </row>
    <row r="814035" spans="8:8" ht="12" customHeight="1" x14ac:dyDescent="0.2">
      <c r="H814035" s="18"/>
    </row>
    <row r="814071" spans="8:8" ht="12" customHeight="1" x14ac:dyDescent="0.2">
      <c r="H814071" s="18"/>
    </row>
    <row r="814107" spans="8:8" ht="12" customHeight="1" x14ac:dyDescent="0.2">
      <c r="H814107" s="18"/>
    </row>
    <row r="814143" spans="8:8" ht="12" customHeight="1" x14ac:dyDescent="0.2">
      <c r="H814143" s="18"/>
    </row>
    <row r="814179" spans="8:8" ht="12" customHeight="1" x14ac:dyDescent="0.2">
      <c r="H814179" s="18"/>
    </row>
    <row r="814215" spans="8:8" ht="12" customHeight="1" x14ac:dyDescent="0.2">
      <c r="H814215" s="18"/>
    </row>
    <row r="814251" spans="8:8" ht="12" customHeight="1" x14ac:dyDescent="0.2">
      <c r="H814251" s="18"/>
    </row>
    <row r="814287" spans="8:8" ht="12" customHeight="1" x14ac:dyDescent="0.2">
      <c r="H814287" s="18"/>
    </row>
    <row r="814323" spans="8:8" ht="12" customHeight="1" x14ac:dyDescent="0.2">
      <c r="H814323" s="18"/>
    </row>
    <row r="814359" spans="8:8" ht="12" customHeight="1" x14ac:dyDescent="0.2">
      <c r="H814359" s="18"/>
    </row>
    <row r="814395" spans="8:8" ht="12" customHeight="1" x14ac:dyDescent="0.2">
      <c r="H814395" s="18"/>
    </row>
    <row r="814431" spans="8:8" ht="12" customHeight="1" x14ac:dyDescent="0.2">
      <c r="H814431" s="18"/>
    </row>
    <row r="814467" spans="8:8" ht="12" customHeight="1" x14ac:dyDescent="0.2">
      <c r="H814467" s="18"/>
    </row>
    <row r="814503" spans="8:8" ht="12" customHeight="1" x14ac:dyDescent="0.2">
      <c r="H814503" s="18"/>
    </row>
    <row r="814539" spans="8:8" ht="12" customHeight="1" x14ac:dyDescent="0.2">
      <c r="H814539" s="18"/>
    </row>
    <row r="814575" spans="8:8" ht="12" customHeight="1" x14ac:dyDescent="0.2">
      <c r="H814575" s="18"/>
    </row>
    <row r="814611" spans="8:8" ht="12" customHeight="1" x14ac:dyDescent="0.2">
      <c r="H814611" s="18"/>
    </row>
    <row r="814647" spans="8:8" ht="12" customHeight="1" x14ac:dyDescent="0.2">
      <c r="H814647" s="18"/>
    </row>
    <row r="814683" spans="8:8" ht="12" customHeight="1" x14ac:dyDescent="0.2">
      <c r="H814683" s="18"/>
    </row>
    <row r="814719" spans="8:8" ht="12" customHeight="1" x14ac:dyDescent="0.2">
      <c r="H814719" s="18"/>
    </row>
    <row r="814755" spans="8:8" ht="12" customHeight="1" x14ac:dyDescent="0.2">
      <c r="H814755" s="18"/>
    </row>
    <row r="814791" spans="8:8" ht="12" customHeight="1" x14ac:dyDescent="0.2">
      <c r="H814791" s="18"/>
    </row>
    <row r="814827" spans="8:8" ht="12" customHeight="1" x14ac:dyDescent="0.2">
      <c r="H814827" s="18"/>
    </row>
    <row r="814863" spans="8:8" ht="12" customHeight="1" x14ac:dyDescent="0.2">
      <c r="H814863" s="18"/>
    </row>
    <row r="814899" spans="8:8" ht="12" customHeight="1" x14ac:dyDescent="0.2">
      <c r="H814899" s="18"/>
    </row>
    <row r="814935" spans="8:8" ht="12" customHeight="1" x14ac:dyDescent="0.2">
      <c r="H814935" s="18"/>
    </row>
    <row r="814971" spans="8:8" ht="12" customHeight="1" x14ac:dyDescent="0.2">
      <c r="H814971" s="18"/>
    </row>
    <row r="815007" spans="8:8" ht="12" customHeight="1" x14ac:dyDescent="0.2">
      <c r="H815007" s="18"/>
    </row>
    <row r="815043" spans="8:8" ht="12" customHeight="1" x14ac:dyDescent="0.2">
      <c r="H815043" s="18"/>
    </row>
    <row r="815079" spans="8:8" ht="12" customHeight="1" x14ac:dyDescent="0.2">
      <c r="H815079" s="18"/>
    </row>
    <row r="815115" spans="8:8" ht="12" customHeight="1" x14ac:dyDescent="0.2">
      <c r="H815115" s="18"/>
    </row>
    <row r="815151" spans="8:8" ht="12" customHeight="1" x14ac:dyDescent="0.2">
      <c r="H815151" s="18"/>
    </row>
    <row r="815187" spans="8:8" ht="12" customHeight="1" x14ac:dyDescent="0.2">
      <c r="H815187" s="18"/>
    </row>
    <row r="815223" spans="8:8" ht="12" customHeight="1" x14ac:dyDescent="0.2">
      <c r="H815223" s="18"/>
    </row>
    <row r="815259" spans="8:8" ht="12" customHeight="1" x14ac:dyDescent="0.2">
      <c r="H815259" s="18"/>
    </row>
    <row r="815295" spans="8:8" ht="12" customHeight="1" x14ac:dyDescent="0.2">
      <c r="H815295" s="18"/>
    </row>
    <row r="815331" spans="8:8" ht="12" customHeight="1" x14ac:dyDescent="0.2">
      <c r="H815331" s="18"/>
    </row>
    <row r="815367" spans="8:8" ht="12" customHeight="1" x14ac:dyDescent="0.2">
      <c r="H815367" s="18"/>
    </row>
    <row r="815403" spans="8:8" ht="12" customHeight="1" x14ac:dyDescent="0.2">
      <c r="H815403" s="18"/>
    </row>
    <row r="815439" spans="8:8" ht="12" customHeight="1" x14ac:dyDescent="0.2">
      <c r="H815439" s="18"/>
    </row>
    <row r="815475" spans="8:8" ht="12" customHeight="1" x14ac:dyDescent="0.2">
      <c r="H815475" s="18"/>
    </row>
    <row r="815511" spans="8:8" ht="12" customHeight="1" x14ac:dyDescent="0.2">
      <c r="H815511" s="18"/>
    </row>
    <row r="815547" spans="8:8" ht="12" customHeight="1" x14ac:dyDescent="0.2">
      <c r="H815547" s="18"/>
    </row>
    <row r="815583" spans="8:8" ht="12" customHeight="1" x14ac:dyDescent="0.2">
      <c r="H815583" s="18"/>
    </row>
    <row r="815619" spans="8:8" ht="12" customHeight="1" x14ac:dyDescent="0.2">
      <c r="H815619" s="18"/>
    </row>
    <row r="815655" spans="8:8" ht="12" customHeight="1" x14ac:dyDescent="0.2">
      <c r="H815655" s="18"/>
    </row>
    <row r="815691" spans="8:8" ht="12" customHeight="1" x14ac:dyDescent="0.2">
      <c r="H815691" s="18"/>
    </row>
    <row r="815727" spans="8:8" ht="12" customHeight="1" x14ac:dyDescent="0.2">
      <c r="H815727" s="18"/>
    </row>
    <row r="815763" spans="8:8" ht="12" customHeight="1" x14ac:dyDescent="0.2">
      <c r="H815763" s="18"/>
    </row>
    <row r="815799" spans="8:8" ht="12" customHeight="1" x14ac:dyDescent="0.2">
      <c r="H815799" s="18"/>
    </row>
    <row r="815835" spans="8:8" ht="12" customHeight="1" x14ac:dyDescent="0.2">
      <c r="H815835" s="18"/>
    </row>
    <row r="815871" spans="8:8" ht="12" customHeight="1" x14ac:dyDescent="0.2">
      <c r="H815871" s="18"/>
    </row>
    <row r="815907" spans="8:8" ht="12" customHeight="1" x14ac:dyDescent="0.2">
      <c r="H815907" s="18"/>
    </row>
    <row r="815943" spans="8:8" ht="12" customHeight="1" x14ac:dyDescent="0.2">
      <c r="H815943" s="18"/>
    </row>
    <row r="815979" spans="8:8" ht="12" customHeight="1" x14ac:dyDescent="0.2">
      <c r="H815979" s="18"/>
    </row>
    <row r="816015" spans="8:8" ht="12" customHeight="1" x14ac:dyDescent="0.2">
      <c r="H816015" s="18"/>
    </row>
    <row r="816051" spans="8:8" ht="12" customHeight="1" x14ac:dyDescent="0.2">
      <c r="H816051" s="18"/>
    </row>
    <row r="816087" spans="8:8" ht="12" customHeight="1" x14ac:dyDescent="0.2">
      <c r="H816087" s="18"/>
    </row>
    <row r="816123" spans="8:8" ht="12" customHeight="1" x14ac:dyDescent="0.2">
      <c r="H816123" s="18"/>
    </row>
    <row r="816159" spans="8:8" ht="12" customHeight="1" x14ac:dyDescent="0.2">
      <c r="H816159" s="18"/>
    </row>
    <row r="816195" spans="8:8" ht="12" customHeight="1" x14ac:dyDescent="0.2">
      <c r="H816195" s="18"/>
    </row>
    <row r="816231" spans="8:8" ht="12" customHeight="1" x14ac:dyDescent="0.2">
      <c r="H816231" s="18"/>
    </row>
    <row r="816267" spans="8:8" ht="12" customHeight="1" x14ac:dyDescent="0.2">
      <c r="H816267" s="18"/>
    </row>
    <row r="816303" spans="8:8" ht="12" customHeight="1" x14ac:dyDescent="0.2">
      <c r="H816303" s="18"/>
    </row>
    <row r="816339" spans="8:8" ht="12" customHeight="1" x14ac:dyDescent="0.2">
      <c r="H816339" s="18"/>
    </row>
    <row r="816375" spans="8:8" ht="12" customHeight="1" x14ac:dyDescent="0.2">
      <c r="H816375" s="18"/>
    </row>
    <row r="816411" spans="8:8" ht="12" customHeight="1" x14ac:dyDescent="0.2">
      <c r="H816411" s="18"/>
    </row>
    <row r="816447" spans="8:8" ht="12" customHeight="1" x14ac:dyDescent="0.2">
      <c r="H816447" s="18"/>
    </row>
    <row r="816483" spans="8:8" ht="12" customHeight="1" x14ac:dyDescent="0.2">
      <c r="H816483" s="18"/>
    </row>
    <row r="816519" spans="8:8" ht="12" customHeight="1" x14ac:dyDescent="0.2">
      <c r="H816519" s="18"/>
    </row>
    <row r="816555" spans="8:8" ht="12" customHeight="1" x14ac:dyDescent="0.2">
      <c r="H816555" s="18"/>
    </row>
    <row r="816591" spans="8:8" ht="12" customHeight="1" x14ac:dyDescent="0.2">
      <c r="H816591" s="18"/>
    </row>
    <row r="816627" spans="8:8" ht="12" customHeight="1" x14ac:dyDescent="0.2">
      <c r="H816627" s="18"/>
    </row>
    <row r="816663" spans="8:8" ht="12" customHeight="1" x14ac:dyDescent="0.2">
      <c r="H816663" s="18"/>
    </row>
    <row r="816699" spans="8:8" ht="12" customHeight="1" x14ac:dyDescent="0.2">
      <c r="H816699" s="18"/>
    </row>
    <row r="816735" spans="8:8" ht="12" customHeight="1" x14ac:dyDescent="0.2">
      <c r="H816735" s="18"/>
    </row>
    <row r="816771" spans="8:8" ht="12" customHeight="1" x14ac:dyDescent="0.2">
      <c r="H816771" s="18"/>
    </row>
    <row r="816807" spans="8:8" ht="12" customHeight="1" x14ac:dyDescent="0.2">
      <c r="H816807" s="18"/>
    </row>
    <row r="816843" spans="8:8" ht="12" customHeight="1" x14ac:dyDescent="0.2">
      <c r="H816843" s="18"/>
    </row>
    <row r="816879" spans="8:8" ht="12" customHeight="1" x14ac:dyDescent="0.2">
      <c r="H816879" s="18"/>
    </row>
    <row r="816915" spans="8:8" ht="12" customHeight="1" x14ac:dyDescent="0.2">
      <c r="H816915" s="18"/>
    </row>
    <row r="816951" spans="8:8" ht="12" customHeight="1" x14ac:dyDescent="0.2">
      <c r="H816951" s="18"/>
    </row>
    <row r="816987" spans="8:8" ht="12" customHeight="1" x14ac:dyDescent="0.2">
      <c r="H816987" s="18"/>
    </row>
    <row r="817023" spans="8:8" ht="12" customHeight="1" x14ac:dyDescent="0.2">
      <c r="H817023" s="18"/>
    </row>
    <row r="817059" spans="8:8" ht="12" customHeight="1" x14ac:dyDescent="0.2">
      <c r="H817059" s="18"/>
    </row>
    <row r="817095" spans="8:8" ht="12" customHeight="1" x14ac:dyDescent="0.2">
      <c r="H817095" s="18"/>
    </row>
    <row r="817131" spans="8:8" ht="12" customHeight="1" x14ac:dyDescent="0.2">
      <c r="H817131" s="18"/>
    </row>
    <row r="817167" spans="8:8" ht="12" customHeight="1" x14ac:dyDescent="0.2">
      <c r="H817167" s="18"/>
    </row>
    <row r="817203" spans="8:8" ht="12" customHeight="1" x14ac:dyDescent="0.2">
      <c r="H817203" s="18"/>
    </row>
    <row r="817239" spans="8:8" ht="12" customHeight="1" x14ac:dyDescent="0.2">
      <c r="H817239" s="18"/>
    </row>
    <row r="817275" spans="8:8" ht="12" customHeight="1" x14ac:dyDescent="0.2">
      <c r="H817275" s="18"/>
    </row>
    <row r="817311" spans="8:8" ht="12" customHeight="1" x14ac:dyDescent="0.2">
      <c r="H817311" s="18"/>
    </row>
    <row r="817347" spans="8:8" ht="12" customHeight="1" x14ac:dyDescent="0.2">
      <c r="H817347" s="18"/>
    </row>
    <row r="817383" spans="8:8" ht="12" customHeight="1" x14ac:dyDescent="0.2">
      <c r="H817383" s="18"/>
    </row>
    <row r="817419" spans="8:8" ht="12" customHeight="1" x14ac:dyDescent="0.2">
      <c r="H817419" s="18"/>
    </row>
    <row r="817455" spans="8:8" ht="12" customHeight="1" x14ac:dyDescent="0.2">
      <c r="H817455" s="18"/>
    </row>
    <row r="817491" spans="8:8" ht="12" customHeight="1" x14ac:dyDescent="0.2">
      <c r="H817491" s="18"/>
    </row>
    <row r="817527" spans="8:8" ht="12" customHeight="1" x14ac:dyDescent="0.2">
      <c r="H817527" s="18"/>
    </row>
    <row r="817563" spans="8:8" ht="12" customHeight="1" x14ac:dyDescent="0.2">
      <c r="H817563" s="18"/>
    </row>
    <row r="817599" spans="8:8" ht="12" customHeight="1" x14ac:dyDescent="0.2">
      <c r="H817599" s="18"/>
    </row>
    <row r="817635" spans="8:8" ht="12" customHeight="1" x14ac:dyDescent="0.2">
      <c r="H817635" s="18"/>
    </row>
    <row r="817671" spans="8:8" ht="12" customHeight="1" x14ac:dyDescent="0.2">
      <c r="H817671" s="18"/>
    </row>
    <row r="817707" spans="8:8" ht="12" customHeight="1" x14ac:dyDescent="0.2">
      <c r="H817707" s="18"/>
    </row>
    <row r="817743" spans="8:8" ht="12" customHeight="1" x14ac:dyDescent="0.2">
      <c r="H817743" s="18"/>
    </row>
    <row r="817779" spans="8:8" ht="12" customHeight="1" x14ac:dyDescent="0.2">
      <c r="H817779" s="18"/>
    </row>
    <row r="817815" spans="8:8" ht="12" customHeight="1" x14ac:dyDescent="0.2">
      <c r="H817815" s="18"/>
    </row>
    <row r="817851" spans="8:8" ht="12" customHeight="1" x14ac:dyDescent="0.2">
      <c r="H817851" s="18"/>
    </row>
    <row r="817887" spans="8:8" ht="12" customHeight="1" x14ac:dyDescent="0.2">
      <c r="H817887" s="18"/>
    </row>
    <row r="817923" spans="8:8" ht="12" customHeight="1" x14ac:dyDescent="0.2">
      <c r="H817923" s="18"/>
    </row>
    <row r="817959" spans="8:8" ht="12" customHeight="1" x14ac:dyDescent="0.2">
      <c r="H817959" s="18"/>
    </row>
    <row r="817995" spans="8:8" ht="12" customHeight="1" x14ac:dyDescent="0.2">
      <c r="H817995" s="18"/>
    </row>
    <row r="818031" spans="8:8" ht="12" customHeight="1" x14ac:dyDescent="0.2">
      <c r="H818031" s="18"/>
    </row>
    <row r="818067" spans="8:8" ht="12" customHeight="1" x14ac:dyDescent="0.2">
      <c r="H818067" s="18"/>
    </row>
    <row r="818103" spans="8:8" ht="12" customHeight="1" x14ac:dyDescent="0.2">
      <c r="H818103" s="18"/>
    </row>
    <row r="818139" spans="8:8" ht="12" customHeight="1" x14ac:dyDescent="0.2">
      <c r="H818139" s="18"/>
    </row>
    <row r="818175" spans="8:8" ht="12" customHeight="1" x14ac:dyDescent="0.2">
      <c r="H818175" s="18"/>
    </row>
    <row r="818211" spans="8:8" ht="12" customHeight="1" x14ac:dyDescent="0.2">
      <c r="H818211" s="18"/>
    </row>
    <row r="818247" spans="8:8" ht="12" customHeight="1" x14ac:dyDescent="0.2">
      <c r="H818247" s="18"/>
    </row>
    <row r="818283" spans="8:8" ht="12" customHeight="1" x14ac:dyDescent="0.2">
      <c r="H818283" s="18"/>
    </row>
    <row r="818319" spans="8:8" ht="12" customHeight="1" x14ac:dyDescent="0.2">
      <c r="H818319" s="18"/>
    </row>
    <row r="818355" spans="8:8" ht="12" customHeight="1" x14ac:dyDescent="0.2">
      <c r="H818355" s="18"/>
    </row>
    <row r="818391" spans="8:8" ht="12" customHeight="1" x14ac:dyDescent="0.2">
      <c r="H818391" s="18"/>
    </row>
    <row r="818427" spans="8:8" ht="12" customHeight="1" x14ac:dyDescent="0.2">
      <c r="H818427" s="18"/>
    </row>
    <row r="818463" spans="8:8" ht="12" customHeight="1" x14ac:dyDescent="0.2">
      <c r="H818463" s="18"/>
    </row>
    <row r="818499" spans="8:8" ht="12" customHeight="1" x14ac:dyDescent="0.2">
      <c r="H818499" s="18"/>
    </row>
    <row r="818535" spans="8:8" ht="12" customHeight="1" x14ac:dyDescent="0.2">
      <c r="H818535" s="18"/>
    </row>
    <row r="818571" spans="8:8" ht="12" customHeight="1" x14ac:dyDescent="0.2">
      <c r="H818571" s="18"/>
    </row>
    <row r="818607" spans="8:8" ht="12" customHeight="1" x14ac:dyDescent="0.2">
      <c r="H818607" s="18"/>
    </row>
    <row r="818643" spans="8:8" ht="12" customHeight="1" x14ac:dyDescent="0.2">
      <c r="H818643" s="18"/>
    </row>
    <row r="818679" spans="8:8" ht="12" customHeight="1" x14ac:dyDescent="0.2">
      <c r="H818679" s="18"/>
    </row>
    <row r="818715" spans="8:8" ht="12" customHeight="1" x14ac:dyDescent="0.2">
      <c r="H818715" s="18"/>
    </row>
    <row r="818751" spans="8:8" ht="12" customHeight="1" x14ac:dyDescent="0.2">
      <c r="H818751" s="18"/>
    </row>
    <row r="818787" spans="8:8" ht="12" customHeight="1" x14ac:dyDescent="0.2">
      <c r="H818787" s="18"/>
    </row>
    <row r="818823" spans="8:8" ht="12" customHeight="1" x14ac:dyDescent="0.2">
      <c r="H818823" s="18"/>
    </row>
    <row r="818859" spans="8:8" ht="12" customHeight="1" x14ac:dyDescent="0.2">
      <c r="H818859" s="18"/>
    </row>
    <row r="818895" spans="8:8" ht="12" customHeight="1" x14ac:dyDescent="0.2">
      <c r="H818895" s="18"/>
    </row>
    <row r="818931" spans="8:8" ht="12" customHeight="1" x14ac:dyDescent="0.2">
      <c r="H818931" s="18"/>
    </row>
    <row r="818967" spans="8:8" ht="12" customHeight="1" x14ac:dyDescent="0.2">
      <c r="H818967" s="18"/>
    </row>
    <row r="819003" spans="8:8" ht="12" customHeight="1" x14ac:dyDescent="0.2">
      <c r="H819003" s="18"/>
    </row>
    <row r="819039" spans="8:8" ht="12" customHeight="1" x14ac:dyDescent="0.2">
      <c r="H819039" s="18"/>
    </row>
    <row r="819075" spans="8:8" ht="12" customHeight="1" x14ac:dyDescent="0.2">
      <c r="H819075" s="18"/>
    </row>
    <row r="819111" spans="8:8" ht="12" customHeight="1" x14ac:dyDescent="0.2">
      <c r="H819111" s="18"/>
    </row>
    <row r="819147" spans="8:8" ht="12" customHeight="1" x14ac:dyDescent="0.2">
      <c r="H819147" s="18"/>
    </row>
    <row r="819183" spans="8:8" ht="12" customHeight="1" x14ac:dyDescent="0.2">
      <c r="H819183" s="18"/>
    </row>
    <row r="819219" spans="8:8" ht="12" customHeight="1" x14ac:dyDescent="0.2">
      <c r="H819219" s="18"/>
    </row>
    <row r="819255" spans="8:8" ht="12" customHeight="1" x14ac:dyDescent="0.2">
      <c r="H819255" s="18"/>
    </row>
    <row r="819291" spans="8:8" ht="12" customHeight="1" x14ac:dyDescent="0.2">
      <c r="H819291" s="18"/>
    </row>
    <row r="819327" spans="8:8" ht="12" customHeight="1" x14ac:dyDescent="0.2">
      <c r="H819327" s="18"/>
    </row>
    <row r="819363" spans="8:8" ht="12" customHeight="1" x14ac:dyDescent="0.2">
      <c r="H819363" s="18"/>
    </row>
    <row r="819399" spans="8:8" ht="12" customHeight="1" x14ac:dyDescent="0.2">
      <c r="H819399" s="18"/>
    </row>
    <row r="819435" spans="8:8" ht="12" customHeight="1" x14ac:dyDescent="0.2">
      <c r="H819435" s="18"/>
    </row>
    <row r="819471" spans="8:8" ht="12" customHeight="1" x14ac:dyDescent="0.2">
      <c r="H819471" s="18"/>
    </row>
    <row r="819507" spans="8:8" ht="12" customHeight="1" x14ac:dyDescent="0.2">
      <c r="H819507" s="18"/>
    </row>
    <row r="819543" spans="8:8" ht="12" customHeight="1" x14ac:dyDescent="0.2">
      <c r="H819543" s="18"/>
    </row>
    <row r="819579" spans="8:8" ht="12" customHeight="1" x14ac:dyDescent="0.2">
      <c r="H819579" s="18"/>
    </row>
    <row r="819615" spans="8:8" ht="12" customHeight="1" x14ac:dyDescent="0.2">
      <c r="H819615" s="18"/>
    </row>
    <row r="819651" spans="8:8" ht="12" customHeight="1" x14ac:dyDescent="0.2">
      <c r="H819651" s="18"/>
    </row>
    <row r="819687" spans="8:8" ht="12" customHeight="1" x14ac:dyDescent="0.2">
      <c r="H819687" s="18"/>
    </row>
    <row r="819723" spans="8:8" ht="12" customHeight="1" x14ac:dyDescent="0.2">
      <c r="H819723" s="18"/>
    </row>
    <row r="819759" spans="8:8" ht="12" customHeight="1" x14ac:dyDescent="0.2">
      <c r="H819759" s="18"/>
    </row>
    <row r="819795" spans="8:8" ht="12" customHeight="1" x14ac:dyDescent="0.2">
      <c r="H819795" s="18"/>
    </row>
    <row r="819831" spans="8:8" ht="12" customHeight="1" x14ac:dyDescent="0.2">
      <c r="H819831" s="18"/>
    </row>
    <row r="819867" spans="8:8" ht="12" customHeight="1" x14ac:dyDescent="0.2">
      <c r="H819867" s="18"/>
    </row>
    <row r="819903" spans="8:8" ht="12" customHeight="1" x14ac:dyDescent="0.2">
      <c r="H819903" s="18"/>
    </row>
    <row r="819939" spans="8:8" ht="12" customHeight="1" x14ac:dyDescent="0.2">
      <c r="H819939" s="18"/>
    </row>
    <row r="819975" spans="8:8" ht="12" customHeight="1" x14ac:dyDescent="0.2">
      <c r="H819975" s="18"/>
    </row>
    <row r="820011" spans="8:8" ht="12" customHeight="1" x14ac:dyDescent="0.2">
      <c r="H820011" s="18"/>
    </row>
    <row r="820047" spans="8:8" ht="12" customHeight="1" x14ac:dyDescent="0.2">
      <c r="H820047" s="18"/>
    </row>
    <row r="820083" spans="8:8" ht="12" customHeight="1" x14ac:dyDescent="0.2">
      <c r="H820083" s="18"/>
    </row>
    <row r="820119" spans="8:8" ht="12" customHeight="1" x14ac:dyDescent="0.2">
      <c r="H820119" s="18"/>
    </row>
    <row r="820155" spans="8:8" ht="12" customHeight="1" x14ac:dyDescent="0.2">
      <c r="H820155" s="18"/>
    </row>
    <row r="820191" spans="8:8" ht="12" customHeight="1" x14ac:dyDescent="0.2">
      <c r="H820191" s="18"/>
    </row>
    <row r="820227" spans="8:8" ht="12" customHeight="1" x14ac:dyDescent="0.2">
      <c r="H820227" s="18"/>
    </row>
    <row r="820263" spans="8:8" ht="12" customHeight="1" x14ac:dyDescent="0.2">
      <c r="H820263" s="18"/>
    </row>
    <row r="820299" spans="8:8" ht="12" customHeight="1" x14ac:dyDescent="0.2">
      <c r="H820299" s="18"/>
    </row>
    <row r="820335" spans="8:8" ht="12" customHeight="1" x14ac:dyDescent="0.2">
      <c r="H820335" s="18"/>
    </row>
    <row r="820371" spans="8:8" ht="12" customHeight="1" x14ac:dyDescent="0.2">
      <c r="H820371" s="18"/>
    </row>
    <row r="820407" spans="8:8" ht="12" customHeight="1" x14ac:dyDescent="0.2">
      <c r="H820407" s="18"/>
    </row>
    <row r="820443" spans="8:8" ht="12" customHeight="1" x14ac:dyDescent="0.2">
      <c r="H820443" s="18"/>
    </row>
    <row r="820479" spans="8:8" ht="12" customHeight="1" x14ac:dyDescent="0.2">
      <c r="H820479" s="18"/>
    </row>
    <row r="820515" spans="8:8" ht="12" customHeight="1" x14ac:dyDescent="0.2">
      <c r="H820515" s="18"/>
    </row>
    <row r="820551" spans="8:8" ht="12" customHeight="1" x14ac:dyDescent="0.2">
      <c r="H820551" s="18"/>
    </row>
    <row r="820587" spans="8:8" ht="12" customHeight="1" x14ac:dyDescent="0.2">
      <c r="H820587" s="18"/>
    </row>
    <row r="820623" spans="8:8" ht="12" customHeight="1" x14ac:dyDescent="0.2">
      <c r="H820623" s="18"/>
    </row>
    <row r="820659" spans="8:8" ht="12" customHeight="1" x14ac:dyDescent="0.2">
      <c r="H820659" s="18"/>
    </row>
    <row r="820695" spans="8:8" ht="12" customHeight="1" x14ac:dyDescent="0.2">
      <c r="H820695" s="18"/>
    </row>
    <row r="820731" spans="8:8" ht="12" customHeight="1" x14ac:dyDescent="0.2">
      <c r="H820731" s="18"/>
    </row>
    <row r="820767" spans="8:8" ht="12" customHeight="1" x14ac:dyDescent="0.2">
      <c r="H820767" s="18"/>
    </row>
    <row r="820803" spans="8:8" ht="12" customHeight="1" x14ac:dyDescent="0.2">
      <c r="H820803" s="18"/>
    </row>
    <row r="820839" spans="8:8" ht="12" customHeight="1" x14ac:dyDescent="0.2">
      <c r="H820839" s="18"/>
    </row>
    <row r="820875" spans="8:8" ht="12" customHeight="1" x14ac:dyDescent="0.2">
      <c r="H820875" s="18"/>
    </row>
    <row r="820911" spans="8:8" ht="12" customHeight="1" x14ac:dyDescent="0.2">
      <c r="H820911" s="18"/>
    </row>
    <row r="820947" spans="8:8" ht="12" customHeight="1" x14ac:dyDescent="0.2">
      <c r="H820947" s="18"/>
    </row>
    <row r="820983" spans="8:8" ht="12" customHeight="1" x14ac:dyDescent="0.2">
      <c r="H820983" s="18"/>
    </row>
    <row r="821019" spans="8:8" ht="12" customHeight="1" x14ac:dyDescent="0.2">
      <c r="H821019" s="18"/>
    </row>
    <row r="821055" spans="8:8" ht="12" customHeight="1" x14ac:dyDescent="0.2">
      <c r="H821055" s="18"/>
    </row>
    <row r="821091" spans="8:8" ht="12" customHeight="1" x14ac:dyDescent="0.2">
      <c r="H821091" s="18"/>
    </row>
    <row r="821127" spans="8:8" ht="12" customHeight="1" x14ac:dyDescent="0.2">
      <c r="H821127" s="18"/>
    </row>
    <row r="821163" spans="8:8" ht="12" customHeight="1" x14ac:dyDescent="0.2">
      <c r="H821163" s="18"/>
    </row>
    <row r="821199" spans="8:8" ht="12" customHeight="1" x14ac:dyDescent="0.2">
      <c r="H821199" s="18"/>
    </row>
    <row r="821235" spans="8:8" ht="12" customHeight="1" x14ac:dyDescent="0.2">
      <c r="H821235" s="18"/>
    </row>
    <row r="821271" spans="8:8" ht="12" customHeight="1" x14ac:dyDescent="0.2">
      <c r="H821271" s="18"/>
    </row>
    <row r="821307" spans="8:8" ht="12" customHeight="1" x14ac:dyDescent="0.2">
      <c r="H821307" s="18"/>
    </row>
    <row r="821343" spans="8:8" ht="12" customHeight="1" x14ac:dyDescent="0.2">
      <c r="H821343" s="18"/>
    </row>
    <row r="821379" spans="8:8" ht="12" customHeight="1" x14ac:dyDescent="0.2">
      <c r="H821379" s="18"/>
    </row>
    <row r="821415" spans="8:8" ht="12" customHeight="1" x14ac:dyDescent="0.2">
      <c r="H821415" s="18"/>
    </row>
    <row r="821451" spans="8:8" ht="12" customHeight="1" x14ac:dyDescent="0.2">
      <c r="H821451" s="18"/>
    </row>
    <row r="821487" spans="8:8" ht="12" customHeight="1" x14ac:dyDescent="0.2">
      <c r="H821487" s="18"/>
    </row>
    <row r="821523" spans="8:8" ht="12" customHeight="1" x14ac:dyDescent="0.2">
      <c r="H821523" s="18"/>
    </row>
    <row r="821559" spans="8:8" ht="12" customHeight="1" x14ac:dyDescent="0.2">
      <c r="H821559" s="18"/>
    </row>
    <row r="821595" spans="8:8" ht="12" customHeight="1" x14ac:dyDescent="0.2">
      <c r="H821595" s="18"/>
    </row>
    <row r="821631" spans="8:8" ht="12" customHeight="1" x14ac:dyDescent="0.2">
      <c r="H821631" s="18"/>
    </row>
    <row r="821667" spans="8:8" ht="12" customHeight="1" x14ac:dyDescent="0.2">
      <c r="H821667" s="18"/>
    </row>
    <row r="821703" spans="8:8" ht="12" customHeight="1" x14ac:dyDescent="0.2">
      <c r="H821703" s="18"/>
    </row>
    <row r="821739" spans="8:8" ht="12" customHeight="1" x14ac:dyDescent="0.2">
      <c r="H821739" s="18"/>
    </row>
    <row r="821775" spans="8:8" ht="12" customHeight="1" x14ac:dyDescent="0.2">
      <c r="H821775" s="18"/>
    </row>
    <row r="821811" spans="8:8" ht="12" customHeight="1" x14ac:dyDescent="0.2">
      <c r="H821811" s="18"/>
    </row>
    <row r="821847" spans="8:8" ht="12" customHeight="1" x14ac:dyDescent="0.2">
      <c r="H821847" s="18"/>
    </row>
    <row r="821883" spans="8:8" ht="12" customHeight="1" x14ac:dyDescent="0.2">
      <c r="H821883" s="18"/>
    </row>
    <row r="821919" spans="8:8" ht="12" customHeight="1" x14ac:dyDescent="0.2">
      <c r="H821919" s="18"/>
    </row>
    <row r="821955" spans="8:8" ht="12" customHeight="1" x14ac:dyDescent="0.2">
      <c r="H821955" s="18"/>
    </row>
    <row r="821991" spans="8:8" ht="12" customHeight="1" x14ac:dyDescent="0.2">
      <c r="H821991" s="18"/>
    </row>
    <row r="822027" spans="8:8" ht="12" customHeight="1" x14ac:dyDescent="0.2">
      <c r="H822027" s="18"/>
    </row>
    <row r="822063" spans="8:8" ht="12" customHeight="1" x14ac:dyDescent="0.2">
      <c r="H822063" s="18"/>
    </row>
    <row r="822099" spans="8:8" ht="12" customHeight="1" x14ac:dyDescent="0.2">
      <c r="H822099" s="18"/>
    </row>
    <row r="822135" spans="8:8" ht="12" customHeight="1" x14ac:dyDescent="0.2">
      <c r="H822135" s="18"/>
    </row>
    <row r="822171" spans="8:8" ht="12" customHeight="1" x14ac:dyDescent="0.2">
      <c r="H822171" s="18"/>
    </row>
    <row r="822207" spans="8:8" ht="12" customHeight="1" x14ac:dyDescent="0.2">
      <c r="H822207" s="18"/>
    </row>
    <row r="822243" spans="8:8" ht="12" customHeight="1" x14ac:dyDescent="0.2">
      <c r="H822243" s="18"/>
    </row>
    <row r="822279" spans="8:8" ht="12" customHeight="1" x14ac:dyDescent="0.2">
      <c r="H822279" s="18"/>
    </row>
    <row r="822315" spans="8:8" ht="12" customHeight="1" x14ac:dyDescent="0.2">
      <c r="H822315" s="18"/>
    </row>
    <row r="822351" spans="8:8" ht="12" customHeight="1" x14ac:dyDescent="0.2">
      <c r="H822351" s="18"/>
    </row>
    <row r="822387" spans="8:8" ht="12" customHeight="1" x14ac:dyDescent="0.2">
      <c r="H822387" s="18"/>
    </row>
    <row r="822423" spans="8:8" ht="12" customHeight="1" x14ac:dyDescent="0.2">
      <c r="H822423" s="18"/>
    </row>
    <row r="822459" spans="8:8" ht="12" customHeight="1" x14ac:dyDescent="0.2">
      <c r="H822459" s="18"/>
    </row>
    <row r="822495" spans="8:8" ht="12" customHeight="1" x14ac:dyDescent="0.2">
      <c r="H822495" s="18"/>
    </row>
    <row r="822531" spans="8:8" ht="12" customHeight="1" x14ac:dyDescent="0.2">
      <c r="H822531" s="18"/>
    </row>
    <row r="822567" spans="8:8" ht="12" customHeight="1" x14ac:dyDescent="0.2">
      <c r="H822567" s="18"/>
    </row>
    <row r="822603" spans="8:8" ht="12" customHeight="1" x14ac:dyDescent="0.2">
      <c r="H822603" s="18"/>
    </row>
    <row r="822639" spans="8:8" ht="12" customHeight="1" x14ac:dyDescent="0.2">
      <c r="H822639" s="18"/>
    </row>
    <row r="822675" spans="8:8" ht="12" customHeight="1" x14ac:dyDescent="0.2">
      <c r="H822675" s="18"/>
    </row>
    <row r="822711" spans="8:8" ht="12" customHeight="1" x14ac:dyDescent="0.2">
      <c r="H822711" s="18"/>
    </row>
    <row r="822747" spans="8:8" ht="12" customHeight="1" x14ac:dyDescent="0.2">
      <c r="H822747" s="18"/>
    </row>
    <row r="822783" spans="8:8" ht="12" customHeight="1" x14ac:dyDescent="0.2">
      <c r="H822783" s="18"/>
    </row>
    <row r="822819" spans="8:8" ht="12" customHeight="1" x14ac:dyDescent="0.2">
      <c r="H822819" s="18"/>
    </row>
    <row r="822855" spans="8:8" ht="12" customHeight="1" x14ac:dyDescent="0.2">
      <c r="H822855" s="18"/>
    </row>
    <row r="822891" spans="8:8" ht="12" customHeight="1" x14ac:dyDescent="0.2">
      <c r="H822891" s="18"/>
    </row>
    <row r="822927" spans="8:8" ht="12" customHeight="1" x14ac:dyDescent="0.2">
      <c r="H822927" s="18"/>
    </row>
    <row r="822963" spans="8:8" ht="12" customHeight="1" x14ac:dyDescent="0.2">
      <c r="H822963" s="18"/>
    </row>
    <row r="822999" spans="8:8" ht="12" customHeight="1" x14ac:dyDescent="0.2">
      <c r="H822999" s="18"/>
    </row>
    <row r="823035" spans="8:8" ht="12" customHeight="1" x14ac:dyDescent="0.2">
      <c r="H823035" s="18"/>
    </row>
    <row r="823071" spans="8:8" ht="12" customHeight="1" x14ac:dyDescent="0.2">
      <c r="H823071" s="18"/>
    </row>
    <row r="823107" spans="8:8" ht="12" customHeight="1" x14ac:dyDescent="0.2">
      <c r="H823107" s="18"/>
    </row>
    <row r="823143" spans="8:8" ht="12" customHeight="1" x14ac:dyDescent="0.2">
      <c r="H823143" s="18"/>
    </row>
    <row r="823179" spans="8:8" ht="12" customHeight="1" x14ac:dyDescent="0.2">
      <c r="H823179" s="18"/>
    </row>
    <row r="823215" spans="8:8" ht="12" customHeight="1" x14ac:dyDescent="0.2">
      <c r="H823215" s="18"/>
    </row>
    <row r="823251" spans="8:8" ht="12" customHeight="1" x14ac:dyDescent="0.2">
      <c r="H823251" s="18"/>
    </row>
    <row r="823287" spans="8:8" ht="12" customHeight="1" x14ac:dyDescent="0.2">
      <c r="H823287" s="18"/>
    </row>
    <row r="823323" spans="8:8" ht="12" customHeight="1" x14ac:dyDescent="0.2">
      <c r="H823323" s="18"/>
    </row>
    <row r="823359" spans="8:8" ht="12" customHeight="1" x14ac:dyDescent="0.2">
      <c r="H823359" s="18"/>
    </row>
    <row r="823395" spans="8:8" ht="12" customHeight="1" x14ac:dyDescent="0.2">
      <c r="H823395" s="18"/>
    </row>
    <row r="823431" spans="8:8" ht="12" customHeight="1" x14ac:dyDescent="0.2">
      <c r="H823431" s="18"/>
    </row>
    <row r="823467" spans="8:8" ht="12" customHeight="1" x14ac:dyDescent="0.2">
      <c r="H823467" s="18"/>
    </row>
    <row r="823503" spans="8:8" ht="12" customHeight="1" x14ac:dyDescent="0.2">
      <c r="H823503" s="18"/>
    </row>
    <row r="823539" spans="8:8" ht="12" customHeight="1" x14ac:dyDescent="0.2">
      <c r="H823539" s="18"/>
    </row>
    <row r="823575" spans="8:8" ht="12" customHeight="1" x14ac:dyDescent="0.2">
      <c r="H823575" s="18"/>
    </row>
    <row r="823611" spans="8:8" ht="12" customHeight="1" x14ac:dyDescent="0.2">
      <c r="H823611" s="18"/>
    </row>
    <row r="823647" spans="8:8" ht="12" customHeight="1" x14ac:dyDescent="0.2">
      <c r="H823647" s="18"/>
    </row>
    <row r="823683" spans="8:8" ht="12" customHeight="1" x14ac:dyDescent="0.2">
      <c r="H823683" s="18"/>
    </row>
    <row r="823719" spans="8:8" ht="12" customHeight="1" x14ac:dyDescent="0.2">
      <c r="H823719" s="18"/>
    </row>
    <row r="823755" spans="8:8" ht="12" customHeight="1" x14ac:dyDescent="0.2">
      <c r="H823755" s="18"/>
    </row>
    <row r="823791" spans="8:8" ht="12" customHeight="1" x14ac:dyDescent="0.2">
      <c r="H823791" s="18"/>
    </row>
    <row r="823827" spans="8:8" ht="12" customHeight="1" x14ac:dyDescent="0.2">
      <c r="H823827" s="18"/>
    </row>
    <row r="823863" spans="8:8" ht="12" customHeight="1" x14ac:dyDescent="0.2">
      <c r="H823863" s="18"/>
    </row>
    <row r="823899" spans="8:8" ht="12" customHeight="1" x14ac:dyDescent="0.2">
      <c r="H823899" s="18"/>
    </row>
    <row r="823935" spans="8:8" ht="12" customHeight="1" x14ac:dyDescent="0.2">
      <c r="H823935" s="18"/>
    </row>
    <row r="823971" spans="8:8" ht="12" customHeight="1" x14ac:dyDescent="0.2">
      <c r="H823971" s="18"/>
    </row>
    <row r="824007" spans="8:8" ht="12" customHeight="1" x14ac:dyDescent="0.2">
      <c r="H824007" s="18"/>
    </row>
    <row r="824043" spans="8:8" ht="12" customHeight="1" x14ac:dyDescent="0.2">
      <c r="H824043" s="18"/>
    </row>
    <row r="824079" spans="8:8" ht="12" customHeight="1" x14ac:dyDescent="0.2">
      <c r="H824079" s="18"/>
    </row>
    <row r="824115" spans="8:8" ht="12" customHeight="1" x14ac:dyDescent="0.2">
      <c r="H824115" s="18"/>
    </row>
    <row r="824151" spans="8:8" ht="12" customHeight="1" x14ac:dyDescent="0.2">
      <c r="H824151" s="18"/>
    </row>
    <row r="824187" spans="8:8" ht="12" customHeight="1" x14ac:dyDescent="0.2">
      <c r="H824187" s="18"/>
    </row>
    <row r="824223" spans="8:8" ht="12" customHeight="1" x14ac:dyDescent="0.2">
      <c r="H824223" s="18"/>
    </row>
    <row r="824259" spans="8:8" ht="12" customHeight="1" x14ac:dyDescent="0.2">
      <c r="H824259" s="18"/>
    </row>
    <row r="824295" spans="8:8" ht="12" customHeight="1" x14ac:dyDescent="0.2">
      <c r="H824295" s="18"/>
    </row>
    <row r="824331" spans="8:8" ht="12" customHeight="1" x14ac:dyDescent="0.2">
      <c r="H824331" s="18"/>
    </row>
    <row r="824367" spans="8:8" ht="12" customHeight="1" x14ac:dyDescent="0.2">
      <c r="H824367" s="18"/>
    </row>
    <row r="824403" spans="8:8" ht="12" customHeight="1" x14ac:dyDescent="0.2">
      <c r="H824403" s="18"/>
    </row>
    <row r="824439" spans="8:8" ht="12" customHeight="1" x14ac:dyDescent="0.2">
      <c r="H824439" s="18"/>
    </row>
    <row r="824475" spans="8:8" ht="12" customHeight="1" x14ac:dyDescent="0.2">
      <c r="H824475" s="18"/>
    </row>
    <row r="824511" spans="8:8" ht="12" customHeight="1" x14ac:dyDescent="0.2">
      <c r="H824511" s="18"/>
    </row>
    <row r="824547" spans="8:8" ht="12" customHeight="1" x14ac:dyDescent="0.2">
      <c r="H824547" s="18"/>
    </row>
    <row r="824583" spans="8:8" ht="12" customHeight="1" x14ac:dyDescent="0.2">
      <c r="H824583" s="18"/>
    </row>
    <row r="824619" spans="8:8" ht="12" customHeight="1" x14ac:dyDescent="0.2">
      <c r="H824619" s="18"/>
    </row>
    <row r="824655" spans="8:8" ht="12" customHeight="1" x14ac:dyDescent="0.2">
      <c r="H824655" s="18"/>
    </row>
    <row r="824691" spans="8:8" ht="12" customHeight="1" x14ac:dyDescent="0.2">
      <c r="H824691" s="18"/>
    </row>
    <row r="824727" spans="8:8" ht="12" customHeight="1" x14ac:dyDescent="0.2">
      <c r="H824727" s="18"/>
    </row>
    <row r="824763" spans="8:8" ht="12" customHeight="1" x14ac:dyDescent="0.2">
      <c r="H824763" s="18"/>
    </row>
    <row r="824799" spans="8:8" ht="12" customHeight="1" x14ac:dyDescent="0.2">
      <c r="H824799" s="18"/>
    </row>
    <row r="824835" spans="8:8" ht="12" customHeight="1" x14ac:dyDescent="0.2">
      <c r="H824835" s="18"/>
    </row>
    <row r="824871" spans="8:8" ht="12" customHeight="1" x14ac:dyDescent="0.2">
      <c r="H824871" s="18"/>
    </row>
    <row r="824907" spans="8:8" ht="12" customHeight="1" x14ac:dyDescent="0.2">
      <c r="H824907" s="18"/>
    </row>
    <row r="824943" spans="8:8" ht="12" customHeight="1" x14ac:dyDescent="0.2">
      <c r="H824943" s="18"/>
    </row>
    <row r="824979" spans="8:8" ht="12" customHeight="1" x14ac:dyDescent="0.2">
      <c r="H824979" s="18"/>
    </row>
    <row r="825015" spans="8:8" ht="12" customHeight="1" x14ac:dyDescent="0.2">
      <c r="H825015" s="18"/>
    </row>
    <row r="825051" spans="8:8" ht="12" customHeight="1" x14ac:dyDescent="0.2">
      <c r="H825051" s="18"/>
    </row>
    <row r="825087" spans="8:8" ht="12" customHeight="1" x14ac:dyDescent="0.2">
      <c r="H825087" s="18"/>
    </row>
    <row r="825123" spans="8:8" ht="12" customHeight="1" x14ac:dyDescent="0.2">
      <c r="H825123" s="18"/>
    </row>
    <row r="825159" spans="8:8" ht="12" customHeight="1" x14ac:dyDescent="0.2">
      <c r="H825159" s="18"/>
    </row>
    <row r="825195" spans="8:8" ht="12" customHeight="1" x14ac:dyDescent="0.2">
      <c r="H825195" s="18"/>
    </row>
    <row r="825231" spans="8:8" ht="12" customHeight="1" x14ac:dyDescent="0.2">
      <c r="H825231" s="18"/>
    </row>
    <row r="825267" spans="8:8" ht="12" customHeight="1" x14ac:dyDescent="0.2">
      <c r="H825267" s="18"/>
    </row>
    <row r="825303" spans="8:8" ht="12" customHeight="1" x14ac:dyDescent="0.2">
      <c r="H825303" s="18"/>
    </row>
    <row r="825339" spans="8:8" ht="12" customHeight="1" x14ac:dyDescent="0.2">
      <c r="H825339" s="18"/>
    </row>
    <row r="825375" spans="8:8" ht="12" customHeight="1" x14ac:dyDescent="0.2">
      <c r="H825375" s="18"/>
    </row>
    <row r="825411" spans="8:8" ht="12" customHeight="1" x14ac:dyDescent="0.2">
      <c r="H825411" s="18"/>
    </row>
    <row r="825447" spans="8:8" ht="12" customHeight="1" x14ac:dyDescent="0.2">
      <c r="H825447" s="18"/>
    </row>
    <row r="825483" spans="8:8" ht="12" customHeight="1" x14ac:dyDescent="0.2">
      <c r="H825483" s="18"/>
    </row>
    <row r="825519" spans="8:8" ht="12" customHeight="1" x14ac:dyDescent="0.2">
      <c r="H825519" s="18"/>
    </row>
    <row r="825555" spans="8:8" ht="12" customHeight="1" x14ac:dyDescent="0.2">
      <c r="H825555" s="18"/>
    </row>
    <row r="825591" spans="8:8" ht="12" customHeight="1" x14ac:dyDescent="0.2">
      <c r="H825591" s="18"/>
    </row>
    <row r="825627" spans="8:8" ht="12" customHeight="1" x14ac:dyDescent="0.2">
      <c r="H825627" s="18"/>
    </row>
    <row r="825663" spans="8:8" ht="12" customHeight="1" x14ac:dyDescent="0.2">
      <c r="H825663" s="18"/>
    </row>
    <row r="825699" spans="8:8" ht="12" customHeight="1" x14ac:dyDescent="0.2">
      <c r="H825699" s="18"/>
    </row>
    <row r="825735" spans="8:8" ht="12" customHeight="1" x14ac:dyDescent="0.2">
      <c r="H825735" s="18"/>
    </row>
    <row r="825771" spans="8:8" ht="12" customHeight="1" x14ac:dyDescent="0.2">
      <c r="H825771" s="18"/>
    </row>
    <row r="825807" spans="8:8" ht="12" customHeight="1" x14ac:dyDescent="0.2">
      <c r="H825807" s="18"/>
    </row>
    <row r="825843" spans="8:8" ht="12" customHeight="1" x14ac:dyDescent="0.2">
      <c r="H825843" s="18"/>
    </row>
    <row r="825879" spans="8:8" ht="12" customHeight="1" x14ac:dyDescent="0.2">
      <c r="H825879" s="18"/>
    </row>
    <row r="825915" spans="8:8" ht="12" customHeight="1" x14ac:dyDescent="0.2">
      <c r="H825915" s="18"/>
    </row>
    <row r="825951" spans="8:8" ht="12" customHeight="1" x14ac:dyDescent="0.2">
      <c r="H825951" s="18"/>
    </row>
    <row r="825987" spans="8:8" ht="12" customHeight="1" x14ac:dyDescent="0.2">
      <c r="H825987" s="18"/>
    </row>
    <row r="826023" spans="8:8" ht="12" customHeight="1" x14ac:dyDescent="0.2">
      <c r="H826023" s="18"/>
    </row>
    <row r="826059" spans="8:8" ht="12" customHeight="1" x14ac:dyDescent="0.2">
      <c r="H826059" s="18"/>
    </row>
    <row r="826095" spans="8:8" ht="12" customHeight="1" x14ac:dyDescent="0.2">
      <c r="H826095" s="18"/>
    </row>
    <row r="826131" spans="8:8" ht="12" customHeight="1" x14ac:dyDescent="0.2">
      <c r="H826131" s="18"/>
    </row>
    <row r="826167" spans="8:8" ht="12" customHeight="1" x14ac:dyDescent="0.2">
      <c r="H826167" s="18"/>
    </row>
    <row r="826203" spans="8:8" ht="12" customHeight="1" x14ac:dyDescent="0.2">
      <c r="H826203" s="18"/>
    </row>
    <row r="826239" spans="8:8" ht="12" customHeight="1" x14ac:dyDescent="0.2">
      <c r="H826239" s="18"/>
    </row>
    <row r="826275" spans="8:8" ht="12" customHeight="1" x14ac:dyDescent="0.2">
      <c r="H826275" s="18"/>
    </row>
    <row r="826311" spans="8:8" ht="12" customHeight="1" x14ac:dyDescent="0.2">
      <c r="H826311" s="18"/>
    </row>
    <row r="826347" spans="8:8" ht="12" customHeight="1" x14ac:dyDescent="0.2">
      <c r="H826347" s="18"/>
    </row>
    <row r="826383" spans="8:8" ht="12" customHeight="1" x14ac:dyDescent="0.2">
      <c r="H826383" s="18"/>
    </row>
    <row r="826419" spans="8:8" ht="12" customHeight="1" x14ac:dyDescent="0.2">
      <c r="H826419" s="18"/>
    </row>
    <row r="826455" spans="8:8" ht="12" customHeight="1" x14ac:dyDescent="0.2">
      <c r="H826455" s="18"/>
    </row>
    <row r="826491" spans="8:8" ht="12" customHeight="1" x14ac:dyDescent="0.2">
      <c r="H826491" s="18"/>
    </row>
    <row r="826527" spans="8:8" ht="12" customHeight="1" x14ac:dyDescent="0.2">
      <c r="H826527" s="18"/>
    </row>
    <row r="826563" spans="8:8" ht="12" customHeight="1" x14ac:dyDescent="0.2">
      <c r="H826563" s="18"/>
    </row>
    <row r="826599" spans="8:8" ht="12" customHeight="1" x14ac:dyDescent="0.2">
      <c r="H826599" s="18"/>
    </row>
    <row r="826635" spans="8:8" ht="12" customHeight="1" x14ac:dyDescent="0.2">
      <c r="H826635" s="18"/>
    </row>
    <row r="826671" spans="8:8" ht="12" customHeight="1" x14ac:dyDescent="0.2">
      <c r="H826671" s="18"/>
    </row>
    <row r="826707" spans="8:8" ht="12" customHeight="1" x14ac:dyDescent="0.2">
      <c r="H826707" s="18"/>
    </row>
    <row r="826743" spans="8:8" ht="12" customHeight="1" x14ac:dyDescent="0.2">
      <c r="H826743" s="18"/>
    </row>
    <row r="826779" spans="8:8" ht="12" customHeight="1" x14ac:dyDescent="0.2">
      <c r="H826779" s="18"/>
    </row>
    <row r="826815" spans="8:8" ht="12" customHeight="1" x14ac:dyDescent="0.2">
      <c r="H826815" s="18"/>
    </row>
    <row r="826851" spans="8:8" ht="12" customHeight="1" x14ac:dyDescent="0.2">
      <c r="H826851" s="18"/>
    </row>
    <row r="826887" spans="8:8" ht="12" customHeight="1" x14ac:dyDescent="0.2">
      <c r="H826887" s="18"/>
    </row>
    <row r="826923" spans="8:8" ht="12" customHeight="1" x14ac:dyDescent="0.2">
      <c r="H826923" s="18"/>
    </row>
    <row r="826959" spans="8:8" ht="12" customHeight="1" x14ac:dyDescent="0.2">
      <c r="H826959" s="18"/>
    </row>
    <row r="826995" spans="8:8" ht="12" customHeight="1" x14ac:dyDescent="0.2">
      <c r="H826995" s="18"/>
    </row>
    <row r="827031" spans="8:8" ht="12" customHeight="1" x14ac:dyDescent="0.2">
      <c r="H827031" s="18"/>
    </row>
    <row r="827067" spans="8:8" ht="12" customHeight="1" x14ac:dyDescent="0.2">
      <c r="H827067" s="18"/>
    </row>
    <row r="827103" spans="8:8" ht="12" customHeight="1" x14ac:dyDescent="0.2">
      <c r="H827103" s="18"/>
    </row>
    <row r="827139" spans="8:8" ht="12" customHeight="1" x14ac:dyDescent="0.2">
      <c r="H827139" s="18"/>
    </row>
    <row r="827175" spans="8:8" ht="12" customHeight="1" x14ac:dyDescent="0.2">
      <c r="H827175" s="18"/>
    </row>
    <row r="827211" spans="8:8" ht="12" customHeight="1" x14ac:dyDescent="0.2">
      <c r="H827211" s="18"/>
    </row>
    <row r="827247" spans="8:8" ht="12" customHeight="1" x14ac:dyDescent="0.2">
      <c r="H827247" s="18"/>
    </row>
    <row r="827283" spans="8:8" ht="12" customHeight="1" x14ac:dyDescent="0.2">
      <c r="H827283" s="18"/>
    </row>
    <row r="827319" spans="8:8" ht="12" customHeight="1" x14ac:dyDescent="0.2">
      <c r="H827319" s="18"/>
    </row>
    <row r="827355" spans="8:8" ht="12" customHeight="1" x14ac:dyDescent="0.2">
      <c r="H827355" s="18"/>
    </row>
    <row r="827391" spans="8:8" ht="12" customHeight="1" x14ac:dyDescent="0.2">
      <c r="H827391" s="18"/>
    </row>
    <row r="827427" spans="8:8" ht="12" customHeight="1" x14ac:dyDescent="0.2">
      <c r="H827427" s="18"/>
    </row>
    <row r="827463" spans="8:8" ht="12" customHeight="1" x14ac:dyDescent="0.2">
      <c r="H827463" s="18"/>
    </row>
    <row r="827499" spans="8:8" ht="12" customHeight="1" x14ac:dyDescent="0.2">
      <c r="H827499" s="18"/>
    </row>
    <row r="827535" spans="8:8" ht="12" customHeight="1" x14ac:dyDescent="0.2">
      <c r="H827535" s="18"/>
    </row>
    <row r="827571" spans="8:8" ht="12" customHeight="1" x14ac:dyDescent="0.2">
      <c r="H827571" s="18"/>
    </row>
    <row r="827607" spans="8:8" ht="12" customHeight="1" x14ac:dyDescent="0.2">
      <c r="H827607" s="18"/>
    </row>
    <row r="827643" spans="8:8" ht="12" customHeight="1" x14ac:dyDescent="0.2">
      <c r="H827643" s="18"/>
    </row>
    <row r="827679" spans="8:8" ht="12" customHeight="1" x14ac:dyDescent="0.2">
      <c r="H827679" s="18"/>
    </row>
    <row r="827715" spans="8:8" ht="12" customHeight="1" x14ac:dyDescent="0.2">
      <c r="H827715" s="18"/>
    </row>
    <row r="827751" spans="8:8" ht="12" customHeight="1" x14ac:dyDescent="0.2">
      <c r="H827751" s="18"/>
    </row>
    <row r="827787" spans="8:8" ht="12" customHeight="1" x14ac:dyDescent="0.2">
      <c r="H827787" s="18"/>
    </row>
    <row r="827823" spans="8:8" ht="12" customHeight="1" x14ac:dyDescent="0.2">
      <c r="H827823" s="18"/>
    </row>
    <row r="827859" spans="8:8" ht="12" customHeight="1" x14ac:dyDescent="0.2">
      <c r="H827859" s="18"/>
    </row>
    <row r="827895" spans="8:8" ht="12" customHeight="1" x14ac:dyDescent="0.2">
      <c r="H827895" s="18"/>
    </row>
    <row r="827931" spans="8:8" ht="12" customHeight="1" x14ac:dyDescent="0.2">
      <c r="H827931" s="18"/>
    </row>
    <row r="827967" spans="8:8" ht="12" customHeight="1" x14ac:dyDescent="0.2">
      <c r="H827967" s="18"/>
    </row>
    <row r="828003" spans="8:8" ht="12" customHeight="1" x14ac:dyDescent="0.2">
      <c r="H828003" s="18"/>
    </row>
    <row r="828039" spans="8:8" ht="12" customHeight="1" x14ac:dyDescent="0.2">
      <c r="H828039" s="18"/>
    </row>
    <row r="828075" spans="8:8" ht="12" customHeight="1" x14ac:dyDescent="0.2">
      <c r="H828075" s="18"/>
    </row>
    <row r="828111" spans="8:8" ht="12" customHeight="1" x14ac:dyDescent="0.2">
      <c r="H828111" s="18"/>
    </row>
    <row r="828147" spans="8:8" ht="12" customHeight="1" x14ac:dyDescent="0.2">
      <c r="H828147" s="18"/>
    </row>
    <row r="828183" spans="8:8" ht="12" customHeight="1" x14ac:dyDescent="0.2">
      <c r="H828183" s="18"/>
    </row>
    <row r="828219" spans="8:8" ht="12" customHeight="1" x14ac:dyDescent="0.2">
      <c r="H828219" s="18"/>
    </row>
    <row r="828255" spans="8:8" ht="12" customHeight="1" x14ac:dyDescent="0.2">
      <c r="H828255" s="18"/>
    </row>
    <row r="828291" spans="8:8" ht="12" customHeight="1" x14ac:dyDescent="0.2">
      <c r="H828291" s="18"/>
    </row>
    <row r="828327" spans="8:8" ht="12" customHeight="1" x14ac:dyDescent="0.2">
      <c r="H828327" s="18"/>
    </row>
    <row r="828363" spans="8:8" ht="12" customHeight="1" x14ac:dyDescent="0.2">
      <c r="H828363" s="18"/>
    </row>
    <row r="828399" spans="8:8" ht="12" customHeight="1" x14ac:dyDescent="0.2">
      <c r="H828399" s="18"/>
    </row>
    <row r="828435" spans="8:8" ht="12" customHeight="1" x14ac:dyDescent="0.2">
      <c r="H828435" s="18"/>
    </row>
    <row r="828471" spans="8:8" ht="12" customHeight="1" x14ac:dyDescent="0.2">
      <c r="H828471" s="18"/>
    </row>
    <row r="828507" spans="8:8" ht="12" customHeight="1" x14ac:dyDescent="0.2">
      <c r="H828507" s="18"/>
    </row>
    <row r="828543" spans="8:8" ht="12" customHeight="1" x14ac:dyDescent="0.2">
      <c r="H828543" s="18"/>
    </row>
    <row r="828579" spans="8:8" ht="12" customHeight="1" x14ac:dyDescent="0.2">
      <c r="H828579" s="18"/>
    </row>
    <row r="828615" spans="8:8" ht="12" customHeight="1" x14ac:dyDescent="0.2">
      <c r="H828615" s="18"/>
    </row>
    <row r="828651" spans="8:8" ht="12" customHeight="1" x14ac:dyDescent="0.2">
      <c r="H828651" s="18"/>
    </row>
    <row r="828687" spans="8:8" ht="12" customHeight="1" x14ac:dyDescent="0.2">
      <c r="H828687" s="18"/>
    </row>
    <row r="828723" spans="8:8" ht="12" customHeight="1" x14ac:dyDescent="0.2">
      <c r="H828723" s="18"/>
    </row>
    <row r="828759" spans="8:8" ht="12" customHeight="1" x14ac:dyDescent="0.2">
      <c r="H828759" s="18"/>
    </row>
    <row r="828795" spans="8:8" ht="12" customHeight="1" x14ac:dyDescent="0.2">
      <c r="H828795" s="18"/>
    </row>
    <row r="828831" spans="8:8" ht="12" customHeight="1" x14ac:dyDescent="0.2">
      <c r="H828831" s="18"/>
    </row>
    <row r="828867" spans="8:8" ht="12" customHeight="1" x14ac:dyDescent="0.2">
      <c r="H828867" s="18"/>
    </row>
    <row r="828903" spans="8:8" ht="12" customHeight="1" x14ac:dyDescent="0.2">
      <c r="H828903" s="18"/>
    </row>
    <row r="828939" spans="8:8" ht="12" customHeight="1" x14ac:dyDescent="0.2">
      <c r="H828939" s="18"/>
    </row>
    <row r="828975" spans="8:8" ht="12" customHeight="1" x14ac:dyDescent="0.2">
      <c r="H828975" s="18"/>
    </row>
    <row r="829011" spans="8:8" ht="12" customHeight="1" x14ac:dyDescent="0.2">
      <c r="H829011" s="18"/>
    </row>
    <row r="829047" spans="8:8" ht="12" customHeight="1" x14ac:dyDescent="0.2">
      <c r="H829047" s="18"/>
    </row>
    <row r="829083" spans="8:8" ht="12" customHeight="1" x14ac:dyDescent="0.2">
      <c r="H829083" s="18"/>
    </row>
    <row r="829119" spans="8:8" ht="12" customHeight="1" x14ac:dyDescent="0.2">
      <c r="H829119" s="18"/>
    </row>
    <row r="829155" spans="8:8" ht="12" customHeight="1" x14ac:dyDescent="0.2">
      <c r="H829155" s="18"/>
    </row>
    <row r="829191" spans="8:8" ht="12" customHeight="1" x14ac:dyDescent="0.2">
      <c r="H829191" s="18"/>
    </row>
    <row r="829227" spans="8:8" ht="12" customHeight="1" x14ac:dyDescent="0.2">
      <c r="H829227" s="18"/>
    </row>
    <row r="829263" spans="8:8" ht="12" customHeight="1" x14ac:dyDescent="0.2">
      <c r="H829263" s="18"/>
    </row>
    <row r="829299" spans="8:8" ht="12" customHeight="1" x14ac:dyDescent="0.2">
      <c r="H829299" s="18"/>
    </row>
    <row r="829335" spans="8:8" ht="12" customHeight="1" x14ac:dyDescent="0.2">
      <c r="H829335" s="18"/>
    </row>
    <row r="829371" spans="8:8" ht="12" customHeight="1" x14ac:dyDescent="0.2">
      <c r="H829371" s="18"/>
    </row>
    <row r="829407" spans="8:8" ht="12" customHeight="1" x14ac:dyDescent="0.2">
      <c r="H829407" s="18"/>
    </row>
    <row r="829443" spans="8:8" ht="12" customHeight="1" x14ac:dyDescent="0.2">
      <c r="H829443" s="18"/>
    </row>
    <row r="829479" spans="8:8" ht="12" customHeight="1" x14ac:dyDescent="0.2">
      <c r="H829479" s="18"/>
    </row>
    <row r="829515" spans="8:8" ht="12" customHeight="1" x14ac:dyDescent="0.2">
      <c r="H829515" s="18"/>
    </row>
    <row r="829551" spans="8:8" ht="12" customHeight="1" x14ac:dyDescent="0.2">
      <c r="H829551" s="18"/>
    </row>
    <row r="829587" spans="8:8" ht="12" customHeight="1" x14ac:dyDescent="0.2">
      <c r="H829587" s="18"/>
    </row>
    <row r="829623" spans="8:8" ht="12" customHeight="1" x14ac:dyDescent="0.2">
      <c r="H829623" s="18"/>
    </row>
    <row r="829659" spans="8:8" ht="12" customHeight="1" x14ac:dyDescent="0.2">
      <c r="H829659" s="18"/>
    </row>
    <row r="829695" spans="8:8" ht="12" customHeight="1" x14ac:dyDescent="0.2">
      <c r="H829695" s="18"/>
    </row>
    <row r="829731" spans="8:8" ht="12" customHeight="1" x14ac:dyDescent="0.2">
      <c r="H829731" s="18"/>
    </row>
    <row r="829767" spans="8:8" ht="12" customHeight="1" x14ac:dyDescent="0.2">
      <c r="H829767" s="18"/>
    </row>
    <row r="829803" spans="8:8" ht="12" customHeight="1" x14ac:dyDescent="0.2">
      <c r="H829803" s="18"/>
    </row>
    <row r="829839" spans="8:8" ht="12" customHeight="1" x14ac:dyDescent="0.2">
      <c r="H829839" s="18"/>
    </row>
    <row r="829875" spans="8:8" ht="12" customHeight="1" x14ac:dyDescent="0.2">
      <c r="H829875" s="18"/>
    </row>
    <row r="829911" spans="8:8" ht="12" customHeight="1" x14ac:dyDescent="0.2">
      <c r="H829911" s="18"/>
    </row>
    <row r="829947" spans="8:8" ht="12" customHeight="1" x14ac:dyDescent="0.2">
      <c r="H829947" s="18"/>
    </row>
    <row r="829983" spans="8:8" ht="12" customHeight="1" x14ac:dyDescent="0.2">
      <c r="H829983" s="18"/>
    </row>
    <row r="830019" spans="8:8" ht="12" customHeight="1" x14ac:dyDescent="0.2">
      <c r="H830019" s="18"/>
    </row>
    <row r="830055" spans="8:8" ht="12" customHeight="1" x14ac:dyDescent="0.2">
      <c r="H830055" s="18"/>
    </row>
    <row r="830091" spans="8:8" ht="12" customHeight="1" x14ac:dyDescent="0.2">
      <c r="H830091" s="18"/>
    </row>
    <row r="830127" spans="8:8" ht="12" customHeight="1" x14ac:dyDescent="0.2">
      <c r="H830127" s="18"/>
    </row>
    <row r="830163" spans="8:8" ht="12" customHeight="1" x14ac:dyDescent="0.2">
      <c r="H830163" s="18"/>
    </row>
    <row r="830199" spans="8:8" ht="12" customHeight="1" x14ac:dyDescent="0.2">
      <c r="H830199" s="18"/>
    </row>
    <row r="830235" spans="8:8" ht="12" customHeight="1" x14ac:dyDescent="0.2">
      <c r="H830235" s="18"/>
    </row>
    <row r="830271" spans="8:8" ht="12" customHeight="1" x14ac:dyDescent="0.2">
      <c r="H830271" s="18"/>
    </row>
    <row r="830307" spans="8:8" ht="12" customHeight="1" x14ac:dyDescent="0.2">
      <c r="H830307" s="18"/>
    </row>
    <row r="830343" spans="8:8" ht="12" customHeight="1" x14ac:dyDescent="0.2">
      <c r="H830343" s="18"/>
    </row>
    <row r="830379" spans="8:8" ht="12" customHeight="1" x14ac:dyDescent="0.2">
      <c r="H830379" s="18"/>
    </row>
    <row r="830415" spans="8:8" ht="12" customHeight="1" x14ac:dyDescent="0.2">
      <c r="H830415" s="18"/>
    </row>
    <row r="830451" spans="8:8" ht="12" customHeight="1" x14ac:dyDescent="0.2">
      <c r="H830451" s="18"/>
    </row>
    <row r="830487" spans="8:8" ht="12" customHeight="1" x14ac:dyDescent="0.2">
      <c r="H830487" s="18"/>
    </row>
    <row r="830523" spans="8:8" ht="12" customHeight="1" x14ac:dyDescent="0.2">
      <c r="H830523" s="18"/>
    </row>
    <row r="830559" spans="8:8" ht="12" customHeight="1" x14ac:dyDescent="0.2">
      <c r="H830559" s="18"/>
    </row>
    <row r="830595" spans="8:8" ht="12" customHeight="1" x14ac:dyDescent="0.2">
      <c r="H830595" s="18"/>
    </row>
    <row r="830631" spans="8:8" ht="12" customHeight="1" x14ac:dyDescent="0.2">
      <c r="H830631" s="18"/>
    </row>
    <row r="830667" spans="8:8" ht="12" customHeight="1" x14ac:dyDescent="0.2">
      <c r="H830667" s="18"/>
    </row>
    <row r="830703" spans="8:8" ht="12" customHeight="1" x14ac:dyDescent="0.2">
      <c r="H830703" s="18"/>
    </row>
    <row r="830739" spans="8:8" ht="12" customHeight="1" x14ac:dyDescent="0.2">
      <c r="H830739" s="18"/>
    </row>
    <row r="830775" spans="8:8" ht="12" customHeight="1" x14ac:dyDescent="0.2">
      <c r="H830775" s="18"/>
    </row>
    <row r="830811" spans="8:8" ht="12" customHeight="1" x14ac:dyDescent="0.2">
      <c r="H830811" s="18"/>
    </row>
    <row r="830847" spans="8:8" ht="12" customHeight="1" x14ac:dyDescent="0.2">
      <c r="H830847" s="18"/>
    </row>
    <row r="830883" spans="8:8" ht="12" customHeight="1" x14ac:dyDescent="0.2">
      <c r="H830883" s="18"/>
    </row>
    <row r="830919" spans="8:8" ht="12" customHeight="1" x14ac:dyDescent="0.2">
      <c r="H830919" s="18"/>
    </row>
    <row r="830955" spans="8:8" ht="12" customHeight="1" x14ac:dyDescent="0.2">
      <c r="H830955" s="18"/>
    </row>
    <row r="830991" spans="8:8" ht="12" customHeight="1" x14ac:dyDescent="0.2">
      <c r="H830991" s="18"/>
    </row>
    <row r="831027" spans="8:8" ht="12" customHeight="1" x14ac:dyDescent="0.2">
      <c r="H831027" s="18"/>
    </row>
    <row r="831063" spans="8:8" ht="12" customHeight="1" x14ac:dyDescent="0.2">
      <c r="H831063" s="18"/>
    </row>
    <row r="831099" spans="8:8" ht="12" customHeight="1" x14ac:dyDescent="0.2">
      <c r="H831099" s="18"/>
    </row>
    <row r="831135" spans="8:8" ht="12" customHeight="1" x14ac:dyDescent="0.2">
      <c r="H831135" s="18"/>
    </row>
    <row r="831171" spans="8:8" ht="12" customHeight="1" x14ac:dyDescent="0.2">
      <c r="H831171" s="18"/>
    </row>
    <row r="831207" spans="8:8" ht="12" customHeight="1" x14ac:dyDescent="0.2">
      <c r="H831207" s="18"/>
    </row>
    <row r="831243" spans="8:8" ht="12" customHeight="1" x14ac:dyDescent="0.2">
      <c r="H831243" s="18"/>
    </row>
    <row r="831279" spans="8:8" ht="12" customHeight="1" x14ac:dyDescent="0.2">
      <c r="H831279" s="18"/>
    </row>
    <row r="831315" spans="8:8" ht="12" customHeight="1" x14ac:dyDescent="0.2">
      <c r="H831315" s="18"/>
    </row>
    <row r="831351" spans="8:8" ht="12" customHeight="1" x14ac:dyDescent="0.2">
      <c r="H831351" s="18"/>
    </row>
    <row r="831387" spans="8:8" ht="12" customHeight="1" x14ac:dyDescent="0.2">
      <c r="H831387" s="18"/>
    </row>
    <row r="831423" spans="8:8" ht="12" customHeight="1" x14ac:dyDescent="0.2">
      <c r="H831423" s="18"/>
    </row>
    <row r="831459" spans="8:8" ht="12" customHeight="1" x14ac:dyDescent="0.2">
      <c r="H831459" s="18"/>
    </row>
    <row r="831495" spans="8:8" ht="12" customHeight="1" x14ac:dyDescent="0.2">
      <c r="H831495" s="18"/>
    </row>
    <row r="831531" spans="8:8" ht="12" customHeight="1" x14ac:dyDescent="0.2">
      <c r="H831531" s="18"/>
    </row>
    <row r="831567" spans="8:8" ht="12" customHeight="1" x14ac:dyDescent="0.2">
      <c r="H831567" s="18"/>
    </row>
    <row r="831603" spans="8:8" ht="12" customHeight="1" x14ac:dyDescent="0.2">
      <c r="H831603" s="18"/>
    </row>
    <row r="831639" spans="8:8" ht="12" customHeight="1" x14ac:dyDescent="0.2">
      <c r="H831639" s="18"/>
    </row>
    <row r="831675" spans="8:8" ht="12" customHeight="1" x14ac:dyDescent="0.2">
      <c r="H831675" s="18"/>
    </row>
    <row r="831711" spans="8:8" ht="12" customHeight="1" x14ac:dyDescent="0.2">
      <c r="H831711" s="18"/>
    </row>
    <row r="831747" spans="8:8" ht="12" customHeight="1" x14ac:dyDescent="0.2">
      <c r="H831747" s="18"/>
    </row>
    <row r="831783" spans="8:8" ht="12" customHeight="1" x14ac:dyDescent="0.2">
      <c r="H831783" s="18"/>
    </row>
    <row r="831819" spans="8:8" ht="12" customHeight="1" x14ac:dyDescent="0.2">
      <c r="H831819" s="18"/>
    </row>
    <row r="831855" spans="8:8" ht="12" customHeight="1" x14ac:dyDescent="0.2">
      <c r="H831855" s="18"/>
    </row>
    <row r="831891" spans="8:8" ht="12" customHeight="1" x14ac:dyDescent="0.2">
      <c r="H831891" s="18"/>
    </row>
    <row r="831927" spans="8:8" ht="12" customHeight="1" x14ac:dyDescent="0.2">
      <c r="H831927" s="18"/>
    </row>
    <row r="831963" spans="8:8" ht="12" customHeight="1" x14ac:dyDescent="0.2">
      <c r="H831963" s="18"/>
    </row>
    <row r="831999" spans="8:8" ht="12" customHeight="1" x14ac:dyDescent="0.2">
      <c r="H831999" s="18"/>
    </row>
    <row r="832035" spans="8:8" ht="12" customHeight="1" x14ac:dyDescent="0.2">
      <c r="H832035" s="18"/>
    </row>
    <row r="832071" spans="8:8" ht="12" customHeight="1" x14ac:dyDescent="0.2">
      <c r="H832071" s="18"/>
    </row>
    <row r="832107" spans="8:8" ht="12" customHeight="1" x14ac:dyDescent="0.2">
      <c r="H832107" s="18"/>
    </row>
    <row r="832143" spans="8:8" ht="12" customHeight="1" x14ac:dyDescent="0.2">
      <c r="H832143" s="18"/>
    </row>
    <row r="832179" spans="8:8" ht="12" customHeight="1" x14ac:dyDescent="0.2">
      <c r="H832179" s="18"/>
    </row>
    <row r="832215" spans="8:8" ht="12" customHeight="1" x14ac:dyDescent="0.2">
      <c r="H832215" s="18"/>
    </row>
    <row r="832251" spans="8:8" ht="12" customHeight="1" x14ac:dyDescent="0.2">
      <c r="H832251" s="18"/>
    </row>
    <row r="832287" spans="8:8" ht="12" customHeight="1" x14ac:dyDescent="0.2">
      <c r="H832287" s="18"/>
    </row>
    <row r="832323" spans="8:8" ht="12" customHeight="1" x14ac:dyDescent="0.2">
      <c r="H832323" s="18"/>
    </row>
    <row r="832359" spans="8:8" ht="12" customHeight="1" x14ac:dyDescent="0.2">
      <c r="H832359" s="18"/>
    </row>
    <row r="832395" spans="8:8" ht="12" customHeight="1" x14ac:dyDescent="0.2">
      <c r="H832395" s="18"/>
    </row>
    <row r="832431" spans="8:8" ht="12" customHeight="1" x14ac:dyDescent="0.2">
      <c r="H832431" s="18"/>
    </row>
    <row r="832467" spans="8:8" ht="12" customHeight="1" x14ac:dyDescent="0.2">
      <c r="H832467" s="18"/>
    </row>
    <row r="832503" spans="8:8" ht="12" customHeight="1" x14ac:dyDescent="0.2">
      <c r="H832503" s="18"/>
    </row>
    <row r="832539" spans="8:8" ht="12" customHeight="1" x14ac:dyDescent="0.2">
      <c r="H832539" s="18"/>
    </row>
    <row r="832575" spans="8:8" ht="12" customHeight="1" x14ac:dyDescent="0.2">
      <c r="H832575" s="18"/>
    </row>
    <row r="832611" spans="8:8" ht="12" customHeight="1" x14ac:dyDescent="0.2">
      <c r="H832611" s="18"/>
    </row>
    <row r="832647" spans="8:8" ht="12" customHeight="1" x14ac:dyDescent="0.2">
      <c r="H832647" s="18"/>
    </row>
    <row r="832683" spans="8:8" ht="12" customHeight="1" x14ac:dyDescent="0.2">
      <c r="H832683" s="18"/>
    </row>
    <row r="832719" spans="8:8" ht="12" customHeight="1" x14ac:dyDescent="0.2">
      <c r="H832719" s="18"/>
    </row>
    <row r="832755" spans="8:8" ht="12" customHeight="1" x14ac:dyDescent="0.2">
      <c r="H832755" s="18"/>
    </row>
    <row r="832791" spans="8:8" ht="12" customHeight="1" x14ac:dyDescent="0.2">
      <c r="H832791" s="18"/>
    </row>
    <row r="832827" spans="8:8" ht="12" customHeight="1" x14ac:dyDescent="0.2">
      <c r="H832827" s="18"/>
    </row>
    <row r="832863" spans="8:8" ht="12" customHeight="1" x14ac:dyDescent="0.2">
      <c r="H832863" s="18"/>
    </row>
    <row r="832899" spans="8:8" ht="12" customHeight="1" x14ac:dyDescent="0.2">
      <c r="H832899" s="18"/>
    </row>
    <row r="832935" spans="8:8" ht="12" customHeight="1" x14ac:dyDescent="0.2">
      <c r="H832935" s="18"/>
    </row>
    <row r="832971" spans="8:8" ht="12" customHeight="1" x14ac:dyDescent="0.2">
      <c r="H832971" s="18"/>
    </row>
    <row r="833007" spans="8:8" ht="12" customHeight="1" x14ac:dyDescent="0.2">
      <c r="H833007" s="18"/>
    </row>
    <row r="833043" spans="8:8" ht="12" customHeight="1" x14ac:dyDescent="0.2">
      <c r="H833043" s="18"/>
    </row>
    <row r="833079" spans="8:8" ht="12" customHeight="1" x14ac:dyDescent="0.2">
      <c r="H833079" s="18"/>
    </row>
    <row r="833115" spans="8:8" ht="12" customHeight="1" x14ac:dyDescent="0.2">
      <c r="H833115" s="18"/>
    </row>
    <row r="833151" spans="8:8" ht="12" customHeight="1" x14ac:dyDescent="0.2">
      <c r="H833151" s="18"/>
    </row>
    <row r="833187" spans="8:8" ht="12" customHeight="1" x14ac:dyDescent="0.2">
      <c r="H833187" s="18"/>
    </row>
    <row r="833223" spans="8:8" ht="12" customHeight="1" x14ac:dyDescent="0.2">
      <c r="H833223" s="18"/>
    </row>
    <row r="833259" spans="8:8" ht="12" customHeight="1" x14ac:dyDescent="0.2">
      <c r="H833259" s="18"/>
    </row>
    <row r="833295" spans="8:8" ht="12" customHeight="1" x14ac:dyDescent="0.2">
      <c r="H833295" s="18"/>
    </row>
    <row r="833331" spans="8:8" ht="12" customHeight="1" x14ac:dyDescent="0.2">
      <c r="H833331" s="18"/>
    </row>
    <row r="833367" spans="8:8" ht="12" customHeight="1" x14ac:dyDescent="0.2">
      <c r="H833367" s="18"/>
    </row>
    <row r="833403" spans="8:8" ht="12" customHeight="1" x14ac:dyDescent="0.2">
      <c r="H833403" s="18"/>
    </row>
    <row r="833439" spans="8:8" ht="12" customHeight="1" x14ac:dyDescent="0.2">
      <c r="H833439" s="18"/>
    </row>
    <row r="833475" spans="8:8" ht="12" customHeight="1" x14ac:dyDescent="0.2">
      <c r="H833475" s="18"/>
    </row>
    <row r="833511" spans="8:8" ht="12" customHeight="1" x14ac:dyDescent="0.2">
      <c r="H833511" s="18"/>
    </row>
    <row r="833547" spans="8:8" ht="12" customHeight="1" x14ac:dyDescent="0.2">
      <c r="H833547" s="18"/>
    </row>
    <row r="833583" spans="8:8" ht="12" customHeight="1" x14ac:dyDescent="0.2">
      <c r="H833583" s="18"/>
    </row>
    <row r="833619" spans="8:8" ht="12" customHeight="1" x14ac:dyDescent="0.2">
      <c r="H833619" s="18"/>
    </row>
    <row r="833655" spans="8:8" ht="12" customHeight="1" x14ac:dyDescent="0.2">
      <c r="H833655" s="18"/>
    </row>
    <row r="833691" spans="8:8" ht="12" customHeight="1" x14ac:dyDescent="0.2">
      <c r="H833691" s="18"/>
    </row>
    <row r="833727" spans="8:8" ht="12" customHeight="1" x14ac:dyDescent="0.2">
      <c r="H833727" s="18"/>
    </row>
    <row r="833763" spans="8:8" ht="12" customHeight="1" x14ac:dyDescent="0.2">
      <c r="H833763" s="18"/>
    </row>
    <row r="833799" spans="8:8" ht="12" customHeight="1" x14ac:dyDescent="0.2">
      <c r="H833799" s="18"/>
    </row>
    <row r="833835" spans="8:8" ht="12" customHeight="1" x14ac:dyDescent="0.2">
      <c r="H833835" s="18"/>
    </row>
    <row r="833871" spans="8:8" ht="12" customHeight="1" x14ac:dyDescent="0.2">
      <c r="H833871" s="18"/>
    </row>
    <row r="833907" spans="8:8" ht="12" customHeight="1" x14ac:dyDescent="0.2">
      <c r="H833907" s="18"/>
    </row>
    <row r="833943" spans="8:8" ht="12" customHeight="1" x14ac:dyDescent="0.2">
      <c r="H833943" s="18"/>
    </row>
    <row r="833979" spans="8:8" ht="12" customHeight="1" x14ac:dyDescent="0.2">
      <c r="H833979" s="18"/>
    </row>
    <row r="834015" spans="8:8" ht="12" customHeight="1" x14ac:dyDescent="0.2">
      <c r="H834015" s="18"/>
    </row>
    <row r="834051" spans="8:8" ht="12" customHeight="1" x14ac:dyDescent="0.2">
      <c r="H834051" s="18"/>
    </row>
    <row r="834087" spans="8:8" ht="12" customHeight="1" x14ac:dyDescent="0.2">
      <c r="H834087" s="18"/>
    </row>
    <row r="834123" spans="8:8" ht="12" customHeight="1" x14ac:dyDescent="0.2">
      <c r="H834123" s="18"/>
    </row>
    <row r="834159" spans="8:8" ht="12" customHeight="1" x14ac:dyDescent="0.2">
      <c r="H834159" s="18"/>
    </row>
    <row r="834195" spans="8:8" ht="12" customHeight="1" x14ac:dyDescent="0.2">
      <c r="H834195" s="18"/>
    </row>
    <row r="834231" spans="8:8" ht="12" customHeight="1" x14ac:dyDescent="0.2">
      <c r="H834231" s="18"/>
    </row>
    <row r="834267" spans="8:8" ht="12" customHeight="1" x14ac:dyDescent="0.2">
      <c r="H834267" s="18"/>
    </row>
    <row r="834303" spans="8:8" ht="12" customHeight="1" x14ac:dyDescent="0.2">
      <c r="H834303" s="18"/>
    </row>
    <row r="834339" spans="8:8" ht="12" customHeight="1" x14ac:dyDescent="0.2">
      <c r="H834339" s="18"/>
    </row>
    <row r="834375" spans="8:8" ht="12" customHeight="1" x14ac:dyDescent="0.2">
      <c r="H834375" s="18"/>
    </row>
    <row r="834411" spans="8:8" ht="12" customHeight="1" x14ac:dyDescent="0.2">
      <c r="H834411" s="18"/>
    </row>
    <row r="834447" spans="8:8" ht="12" customHeight="1" x14ac:dyDescent="0.2">
      <c r="H834447" s="18"/>
    </row>
    <row r="834483" spans="8:8" ht="12" customHeight="1" x14ac:dyDescent="0.2">
      <c r="H834483" s="18"/>
    </row>
    <row r="834519" spans="8:8" ht="12" customHeight="1" x14ac:dyDescent="0.2">
      <c r="H834519" s="18"/>
    </row>
    <row r="834555" spans="8:8" ht="12" customHeight="1" x14ac:dyDescent="0.2">
      <c r="H834555" s="18"/>
    </row>
    <row r="834591" spans="8:8" ht="12" customHeight="1" x14ac:dyDescent="0.2">
      <c r="H834591" s="18"/>
    </row>
    <row r="834627" spans="8:8" ht="12" customHeight="1" x14ac:dyDescent="0.2">
      <c r="H834627" s="18"/>
    </row>
    <row r="834663" spans="8:8" ht="12" customHeight="1" x14ac:dyDescent="0.2">
      <c r="H834663" s="18"/>
    </row>
    <row r="834699" spans="8:8" ht="12" customHeight="1" x14ac:dyDescent="0.2">
      <c r="H834699" s="18"/>
    </row>
    <row r="834735" spans="8:8" ht="12" customHeight="1" x14ac:dyDescent="0.2">
      <c r="H834735" s="18"/>
    </row>
    <row r="834771" spans="8:8" ht="12" customHeight="1" x14ac:dyDescent="0.2">
      <c r="H834771" s="18"/>
    </row>
    <row r="834807" spans="8:8" ht="12" customHeight="1" x14ac:dyDescent="0.2">
      <c r="H834807" s="18"/>
    </row>
    <row r="834843" spans="8:8" ht="12" customHeight="1" x14ac:dyDescent="0.2">
      <c r="H834843" s="18"/>
    </row>
    <row r="834879" spans="8:8" ht="12" customHeight="1" x14ac:dyDescent="0.2">
      <c r="H834879" s="18"/>
    </row>
    <row r="834915" spans="8:8" ht="12" customHeight="1" x14ac:dyDescent="0.2">
      <c r="H834915" s="18"/>
    </row>
    <row r="834951" spans="8:8" ht="12" customHeight="1" x14ac:dyDescent="0.2">
      <c r="H834951" s="18"/>
    </row>
    <row r="834987" spans="8:8" ht="12" customHeight="1" x14ac:dyDescent="0.2">
      <c r="H834987" s="18"/>
    </row>
    <row r="835023" spans="8:8" ht="12" customHeight="1" x14ac:dyDescent="0.2">
      <c r="H835023" s="18"/>
    </row>
    <row r="835059" spans="8:8" ht="12" customHeight="1" x14ac:dyDescent="0.2">
      <c r="H835059" s="18"/>
    </row>
    <row r="835095" spans="8:8" ht="12" customHeight="1" x14ac:dyDescent="0.2">
      <c r="H835095" s="18"/>
    </row>
    <row r="835131" spans="8:8" ht="12" customHeight="1" x14ac:dyDescent="0.2">
      <c r="H835131" s="18"/>
    </row>
    <row r="835167" spans="8:8" ht="12" customHeight="1" x14ac:dyDescent="0.2">
      <c r="H835167" s="18"/>
    </row>
    <row r="835203" spans="8:8" ht="12" customHeight="1" x14ac:dyDescent="0.2">
      <c r="H835203" s="18"/>
    </row>
    <row r="835239" spans="8:8" ht="12" customHeight="1" x14ac:dyDescent="0.2">
      <c r="H835239" s="18"/>
    </row>
    <row r="835275" spans="8:8" ht="12" customHeight="1" x14ac:dyDescent="0.2">
      <c r="H835275" s="18"/>
    </row>
    <row r="835311" spans="8:8" ht="12" customHeight="1" x14ac:dyDescent="0.2">
      <c r="H835311" s="18"/>
    </row>
    <row r="835347" spans="8:8" ht="12" customHeight="1" x14ac:dyDescent="0.2">
      <c r="H835347" s="18"/>
    </row>
    <row r="835383" spans="8:8" ht="12" customHeight="1" x14ac:dyDescent="0.2">
      <c r="H835383" s="18"/>
    </row>
    <row r="835419" spans="8:8" ht="12" customHeight="1" x14ac:dyDescent="0.2">
      <c r="H835419" s="18"/>
    </row>
    <row r="835455" spans="8:8" ht="12" customHeight="1" x14ac:dyDescent="0.2">
      <c r="H835455" s="18"/>
    </row>
    <row r="835491" spans="8:8" ht="12" customHeight="1" x14ac:dyDescent="0.2">
      <c r="H835491" s="18"/>
    </row>
    <row r="835527" spans="8:8" ht="12" customHeight="1" x14ac:dyDescent="0.2">
      <c r="H835527" s="18"/>
    </row>
    <row r="835563" spans="8:8" ht="12" customHeight="1" x14ac:dyDescent="0.2">
      <c r="H835563" s="18"/>
    </row>
    <row r="835599" spans="8:8" ht="12" customHeight="1" x14ac:dyDescent="0.2">
      <c r="H835599" s="18"/>
    </row>
    <row r="835635" spans="8:8" ht="12" customHeight="1" x14ac:dyDescent="0.2">
      <c r="H835635" s="18"/>
    </row>
    <row r="835671" spans="8:8" ht="12" customHeight="1" x14ac:dyDescent="0.2">
      <c r="H835671" s="18"/>
    </row>
    <row r="835707" spans="8:8" ht="12" customHeight="1" x14ac:dyDescent="0.2">
      <c r="H835707" s="18"/>
    </row>
    <row r="835743" spans="8:8" ht="12" customHeight="1" x14ac:dyDescent="0.2">
      <c r="H835743" s="18"/>
    </row>
    <row r="835779" spans="8:8" ht="12" customHeight="1" x14ac:dyDescent="0.2">
      <c r="H835779" s="18"/>
    </row>
    <row r="835815" spans="8:8" ht="12" customHeight="1" x14ac:dyDescent="0.2">
      <c r="H835815" s="18"/>
    </row>
    <row r="835851" spans="8:8" ht="12" customHeight="1" x14ac:dyDescent="0.2">
      <c r="H835851" s="18"/>
    </row>
    <row r="835887" spans="8:8" ht="12" customHeight="1" x14ac:dyDescent="0.2">
      <c r="H835887" s="18"/>
    </row>
    <row r="835923" spans="8:8" ht="12" customHeight="1" x14ac:dyDescent="0.2">
      <c r="H835923" s="18"/>
    </row>
    <row r="835959" spans="8:8" ht="12" customHeight="1" x14ac:dyDescent="0.2">
      <c r="H835959" s="18"/>
    </row>
    <row r="835995" spans="8:8" ht="12" customHeight="1" x14ac:dyDescent="0.2">
      <c r="H835995" s="18"/>
    </row>
    <row r="836031" spans="8:8" ht="12" customHeight="1" x14ac:dyDescent="0.2">
      <c r="H836031" s="18"/>
    </row>
    <row r="836067" spans="8:8" ht="12" customHeight="1" x14ac:dyDescent="0.2">
      <c r="H836067" s="18"/>
    </row>
    <row r="836103" spans="8:8" ht="12" customHeight="1" x14ac:dyDescent="0.2">
      <c r="H836103" s="18"/>
    </row>
    <row r="836139" spans="8:8" ht="12" customHeight="1" x14ac:dyDescent="0.2">
      <c r="H836139" s="18"/>
    </row>
    <row r="836175" spans="8:8" ht="12" customHeight="1" x14ac:dyDescent="0.2">
      <c r="H836175" s="18"/>
    </row>
    <row r="836211" spans="8:8" ht="12" customHeight="1" x14ac:dyDescent="0.2">
      <c r="H836211" s="18"/>
    </row>
    <row r="836247" spans="8:8" ht="12" customHeight="1" x14ac:dyDescent="0.2">
      <c r="H836247" s="18"/>
    </row>
    <row r="836283" spans="8:8" ht="12" customHeight="1" x14ac:dyDescent="0.2">
      <c r="H836283" s="18"/>
    </row>
    <row r="836319" spans="8:8" ht="12" customHeight="1" x14ac:dyDescent="0.2">
      <c r="H836319" s="18"/>
    </row>
    <row r="836355" spans="8:8" ht="12" customHeight="1" x14ac:dyDescent="0.2">
      <c r="H836355" s="18"/>
    </row>
    <row r="836391" spans="8:8" ht="12" customHeight="1" x14ac:dyDescent="0.2">
      <c r="H836391" s="18"/>
    </row>
    <row r="836427" spans="8:8" ht="12" customHeight="1" x14ac:dyDescent="0.2">
      <c r="H836427" s="18"/>
    </row>
    <row r="836463" spans="8:8" ht="12" customHeight="1" x14ac:dyDescent="0.2">
      <c r="H836463" s="18"/>
    </row>
    <row r="836499" spans="8:8" ht="12" customHeight="1" x14ac:dyDescent="0.2">
      <c r="H836499" s="18"/>
    </row>
    <row r="836535" spans="8:8" ht="12" customHeight="1" x14ac:dyDescent="0.2">
      <c r="H836535" s="18"/>
    </row>
    <row r="836571" spans="8:8" ht="12" customHeight="1" x14ac:dyDescent="0.2">
      <c r="H836571" s="18"/>
    </row>
    <row r="836607" spans="8:8" ht="12" customHeight="1" x14ac:dyDescent="0.2">
      <c r="H836607" s="18"/>
    </row>
    <row r="836643" spans="8:8" ht="12" customHeight="1" x14ac:dyDescent="0.2">
      <c r="H836643" s="18"/>
    </row>
    <row r="836679" spans="8:8" ht="12" customHeight="1" x14ac:dyDescent="0.2">
      <c r="H836679" s="18"/>
    </row>
    <row r="836715" spans="8:8" ht="12" customHeight="1" x14ac:dyDescent="0.2">
      <c r="H836715" s="18"/>
    </row>
    <row r="836751" spans="8:8" ht="12" customHeight="1" x14ac:dyDescent="0.2">
      <c r="H836751" s="18"/>
    </row>
    <row r="836787" spans="8:8" ht="12" customHeight="1" x14ac:dyDescent="0.2">
      <c r="H836787" s="18"/>
    </row>
    <row r="836823" spans="8:8" ht="12" customHeight="1" x14ac:dyDescent="0.2">
      <c r="H836823" s="18"/>
    </row>
    <row r="836859" spans="8:8" ht="12" customHeight="1" x14ac:dyDescent="0.2">
      <c r="H836859" s="18"/>
    </row>
    <row r="836895" spans="8:8" ht="12" customHeight="1" x14ac:dyDescent="0.2">
      <c r="H836895" s="18"/>
    </row>
    <row r="836931" spans="8:8" ht="12" customHeight="1" x14ac:dyDescent="0.2">
      <c r="H836931" s="18"/>
    </row>
    <row r="836967" spans="8:8" ht="12" customHeight="1" x14ac:dyDescent="0.2">
      <c r="H836967" s="18"/>
    </row>
    <row r="837003" spans="8:8" ht="12" customHeight="1" x14ac:dyDescent="0.2">
      <c r="H837003" s="18"/>
    </row>
    <row r="837039" spans="8:8" ht="12" customHeight="1" x14ac:dyDescent="0.2">
      <c r="H837039" s="18"/>
    </row>
    <row r="837075" spans="8:8" ht="12" customHeight="1" x14ac:dyDescent="0.2">
      <c r="H837075" s="18"/>
    </row>
    <row r="837111" spans="8:8" ht="12" customHeight="1" x14ac:dyDescent="0.2">
      <c r="H837111" s="18"/>
    </row>
    <row r="837147" spans="8:8" ht="12" customHeight="1" x14ac:dyDescent="0.2">
      <c r="H837147" s="18"/>
    </row>
    <row r="837183" spans="8:8" ht="12" customHeight="1" x14ac:dyDescent="0.2">
      <c r="H837183" s="18"/>
    </row>
    <row r="837219" spans="8:8" ht="12" customHeight="1" x14ac:dyDescent="0.2">
      <c r="H837219" s="18"/>
    </row>
    <row r="837255" spans="8:8" ht="12" customHeight="1" x14ac:dyDescent="0.2">
      <c r="H837255" s="18"/>
    </row>
    <row r="837291" spans="8:8" ht="12" customHeight="1" x14ac:dyDescent="0.2">
      <c r="H837291" s="18"/>
    </row>
    <row r="837327" spans="8:8" ht="12" customHeight="1" x14ac:dyDescent="0.2">
      <c r="H837327" s="18"/>
    </row>
    <row r="837363" spans="8:8" ht="12" customHeight="1" x14ac:dyDescent="0.2">
      <c r="H837363" s="18"/>
    </row>
    <row r="837399" spans="8:8" ht="12" customHeight="1" x14ac:dyDescent="0.2">
      <c r="H837399" s="18"/>
    </row>
    <row r="837435" spans="8:8" ht="12" customHeight="1" x14ac:dyDescent="0.2">
      <c r="H837435" s="18"/>
    </row>
    <row r="837471" spans="8:8" ht="12" customHeight="1" x14ac:dyDescent="0.2">
      <c r="H837471" s="18"/>
    </row>
    <row r="837507" spans="8:8" ht="12" customHeight="1" x14ac:dyDescent="0.2">
      <c r="H837507" s="18"/>
    </row>
    <row r="837543" spans="8:8" ht="12" customHeight="1" x14ac:dyDescent="0.2">
      <c r="H837543" s="18"/>
    </row>
    <row r="837579" spans="8:8" ht="12" customHeight="1" x14ac:dyDescent="0.2">
      <c r="H837579" s="18"/>
    </row>
    <row r="837615" spans="8:8" ht="12" customHeight="1" x14ac:dyDescent="0.2">
      <c r="H837615" s="18"/>
    </row>
    <row r="837651" spans="8:8" ht="12" customHeight="1" x14ac:dyDescent="0.2">
      <c r="H837651" s="18"/>
    </row>
    <row r="837687" spans="8:8" ht="12" customHeight="1" x14ac:dyDescent="0.2">
      <c r="H837687" s="18"/>
    </row>
    <row r="837723" spans="8:8" ht="12" customHeight="1" x14ac:dyDescent="0.2">
      <c r="H837723" s="18"/>
    </row>
    <row r="837759" spans="8:8" ht="12" customHeight="1" x14ac:dyDescent="0.2">
      <c r="H837759" s="18"/>
    </row>
    <row r="837795" spans="8:8" ht="12" customHeight="1" x14ac:dyDescent="0.2">
      <c r="H837795" s="18"/>
    </row>
    <row r="837831" spans="8:8" ht="12" customHeight="1" x14ac:dyDescent="0.2">
      <c r="H837831" s="18"/>
    </row>
    <row r="837867" spans="8:8" ht="12" customHeight="1" x14ac:dyDescent="0.2">
      <c r="H837867" s="18"/>
    </row>
    <row r="837903" spans="8:8" ht="12" customHeight="1" x14ac:dyDescent="0.2">
      <c r="H837903" s="18"/>
    </row>
    <row r="837939" spans="8:8" ht="12" customHeight="1" x14ac:dyDescent="0.2">
      <c r="H837939" s="18"/>
    </row>
    <row r="837975" spans="8:8" ht="12" customHeight="1" x14ac:dyDescent="0.2">
      <c r="H837975" s="18"/>
    </row>
    <row r="838011" spans="8:8" ht="12" customHeight="1" x14ac:dyDescent="0.2">
      <c r="H838011" s="18"/>
    </row>
    <row r="838047" spans="8:8" ht="12" customHeight="1" x14ac:dyDescent="0.2">
      <c r="H838047" s="18"/>
    </row>
    <row r="838083" spans="8:8" ht="12" customHeight="1" x14ac:dyDescent="0.2">
      <c r="H838083" s="18"/>
    </row>
    <row r="838119" spans="8:8" ht="12" customHeight="1" x14ac:dyDescent="0.2">
      <c r="H838119" s="18"/>
    </row>
    <row r="838155" spans="8:8" ht="12" customHeight="1" x14ac:dyDescent="0.2">
      <c r="H838155" s="18"/>
    </row>
    <row r="838191" spans="8:8" ht="12" customHeight="1" x14ac:dyDescent="0.2">
      <c r="H838191" s="18"/>
    </row>
    <row r="838227" spans="8:8" ht="12" customHeight="1" x14ac:dyDescent="0.2">
      <c r="H838227" s="18"/>
    </row>
    <row r="838263" spans="8:8" ht="12" customHeight="1" x14ac:dyDescent="0.2">
      <c r="H838263" s="18"/>
    </row>
    <row r="838299" spans="8:8" ht="12" customHeight="1" x14ac:dyDescent="0.2">
      <c r="H838299" s="18"/>
    </row>
    <row r="838335" spans="8:8" ht="12" customHeight="1" x14ac:dyDescent="0.2">
      <c r="H838335" s="18"/>
    </row>
    <row r="838371" spans="8:8" ht="12" customHeight="1" x14ac:dyDescent="0.2">
      <c r="H838371" s="18"/>
    </row>
    <row r="838407" spans="8:8" ht="12" customHeight="1" x14ac:dyDescent="0.2">
      <c r="H838407" s="18"/>
    </row>
    <row r="838443" spans="8:8" ht="12" customHeight="1" x14ac:dyDescent="0.2">
      <c r="H838443" s="18"/>
    </row>
    <row r="838479" spans="8:8" ht="12" customHeight="1" x14ac:dyDescent="0.2">
      <c r="H838479" s="18"/>
    </row>
    <row r="838515" spans="8:8" ht="12" customHeight="1" x14ac:dyDescent="0.2">
      <c r="H838515" s="18"/>
    </row>
    <row r="838551" spans="8:8" ht="12" customHeight="1" x14ac:dyDescent="0.2">
      <c r="H838551" s="18"/>
    </row>
    <row r="838587" spans="8:8" ht="12" customHeight="1" x14ac:dyDescent="0.2">
      <c r="H838587" s="18"/>
    </row>
    <row r="838623" spans="8:8" ht="12" customHeight="1" x14ac:dyDescent="0.2">
      <c r="H838623" s="18"/>
    </row>
    <row r="838659" spans="8:8" ht="12" customHeight="1" x14ac:dyDescent="0.2">
      <c r="H838659" s="18"/>
    </row>
    <row r="838695" spans="8:8" ht="12" customHeight="1" x14ac:dyDescent="0.2">
      <c r="H838695" s="18"/>
    </row>
    <row r="838731" spans="8:8" ht="12" customHeight="1" x14ac:dyDescent="0.2">
      <c r="H838731" s="18"/>
    </row>
    <row r="838767" spans="8:8" ht="12" customHeight="1" x14ac:dyDescent="0.2">
      <c r="H838767" s="18"/>
    </row>
    <row r="838803" spans="8:8" ht="12" customHeight="1" x14ac:dyDescent="0.2">
      <c r="H838803" s="18"/>
    </row>
    <row r="838839" spans="8:8" ht="12" customHeight="1" x14ac:dyDescent="0.2">
      <c r="H838839" s="18"/>
    </row>
    <row r="838875" spans="8:8" ht="12" customHeight="1" x14ac:dyDescent="0.2">
      <c r="H838875" s="18"/>
    </row>
    <row r="838911" spans="8:8" ht="12" customHeight="1" x14ac:dyDescent="0.2">
      <c r="H838911" s="18"/>
    </row>
    <row r="838947" spans="8:8" ht="12" customHeight="1" x14ac:dyDescent="0.2">
      <c r="H838947" s="18"/>
    </row>
    <row r="838983" spans="8:8" ht="12" customHeight="1" x14ac:dyDescent="0.2">
      <c r="H838983" s="18"/>
    </row>
    <row r="839019" spans="8:8" ht="12" customHeight="1" x14ac:dyDescent="0.2">
      <c r="H839019" s="18"/>
    </row>
    <row r="839055" spans="8:8" ht="12" customHeight="1" x14ac:dyDescent="0.2">
      <c r="H839055" s="18"/>
    </row>
    <row r="839091" spans="8:8" ht="12" customHeight="1" x14ac:dyDescent="0.2">
      <c r="H839091" s="18"/>
    </row>
    <row r="839127" spans="8:8" ht="12" customHeight="1" x14ac:dyDescent="0.2">
      <c r="H839127" s="18"/>
    </row>
    <row r="839163" spans="8:8" ht="12" customHeight="1" x14ac:dyDescent="0.2">
      <c r="H839163" s="18"/>
    </row>
    <row r="839199" spans="8:8" ht="12" customHeight="1" x14ac:dyDescent="0.2">
      <c r="H839199" s="18"/>
    </row>
    <row r="839235" spans="8:8" ht="12" customHeight="1" x14ac:dyDescent="0.2">
      <c r="H839235" s="18"/>
    </row>
    <row r="839271" spans="8:8" ht="12" customHeight="1" x14ac:dyDescent="0.2">
      <c r="H839271" s="18"/>
    </row>
    <row r="839307" spans="8:8" ht="12" customHeight="1" x14ac:dyDescent="0.2">
      <c r="H839307" s="18"/>
    </row>
    <row r="839343" spans="8:8" ht="12" customHeight="1" x14ac:dyDescent="0.2">
      <c r="H839343" s="18"/>
    </row>
    <row r="839379" spans="8:8" ht="12" customHeight="1" x14ac:dyDescent="0.2">
      <c r="H839379" s="18"/>
    </row>
    <row r="839415" spans="8:8" ht="12" customHeight="1" x14ac:dyDescent="0.2">
      <c r="H839415" s="18"/>
    </row>
    <row r="839451" spans="8:8" ht="12" customHeight="1" x14ac:dyDescent="0.2">
      <c r="H839451" s="18"/>
    </row>
    <row r="839487" spans="8:8" ht="12" customHeight="1" x14ac:dyDescent="0.2">
      <c r="H839487" s="18"/>
    </row>
    <row r="839523" spans="8:8" ht="12" customHeight="1" x14ac:dyDescent="0.2">
      <c r="H839523" s="18"/>
    </row>
    <row r="839559" spans="8:8" ht="12" customHeight="1" x14ac:dyDescent="0.2">
      <c r="H839559" s="18"/>
    </row>
    <row r="839595" spans="8:8" ht="12" customHeight="1" x14ac:dyDescent="0.2">
      <c r="H839595" s="18"/>
    </row>
    <row r="839631" spans="8:8" ht="12" customHeight="1" x14ac:dyDescent="0.2">
      <c r="H839631" s="18"/>
    </row>
    <row r="839667" spans="8:8" ht="12" customHeight="1" x14ac:dyDescent="0.2">
      <c r="H839667" s="18"/>
    </row>
    <row r="839703" spans="8:8" ht="12" customHeight="1" x14ac:dyDescent="0.2">
      <c r="H839703" s="18"/>
    </row>
    <row r="839739" spans="8:8" ht="12" customHeight="1" x14ac:dyDescent="0.2">
      <c r="H839739" s="18"/>
    </row>
    <row r="839775" spans="8:8" ht="12" customHeight="1" x14ac:dyDescent="0.2">
      <c r="H839775" s="18"/>
    </row>
    <row r="839811" spans="8:8" ht="12" customHeight="1" x14ac:dyDescent="0.2">
      <c r="H839811" s="18"/>
    </row>
    <row r="839847" spans="8:8" ht="12" customHeight="1" x14ac:dyDescent="0.2">
      <c r="H839847" s="18"/>
    </row>
    <row r="839883" spans="8:8" ht="12" customHeight="1" x14ac:dyDescent="0.2">
      <c r="H839883" s="18"/>
    </row>
    <row r="839919" spans="8:8" ht="12" customHeight="1" x14ac:dyDescent="0.2">
      <c r="H839919" s="18"/>
    </row>
    <row r="839955" spans="8:8" ht="12" customHeight="1" x14ac:dyDescent="0.2">
      <c r="H839955" s="18"/>
    </row>
    <row r="839991" spans="8:8" ht="12" customHeight="1" x14ac:dyDescent="0.2">
      <c r="H839991" s="18"/>
    </row>
    <row r="840027" spans="8:8" ht="12" customHeight="1" x14ac:dyDescent="0.2">
      <c r="H840027" s="18"/>
    </row>
    <row r="840063" spans="8:8" ht="12" customHeight="1" x14ac:dyDescent="0.2">
      <c r="H840063" s="18"/>
    </row>
    <row r="840099" spans="8:8" ht="12" customHeight="1" x14ac:dyDescent="0.2">
      <c r="H840099" s="18"/>
    </row>
    <row r="840135" spans="8:8" ht="12" customHeight="1" x14ac:dyDescent="0.2">
      <c r="H840135" s="18"/>
    </row>
    <row r="840171" spans="8:8" ht="12" customHeight="1" x14ac:dyDescent="0.2">
      <c r="H840171" s="18"/>
    </row>
    <row r="840207" spans="8:8" ht="12" customHeight="1" x14ac:dyDescent="0.2">
      <c r="H840207" s="18"/>
    </row>
    <row r="840243" spans="8:8" ht="12" customHeight="1" x14ac:dyDescent="0.2">
      <c r="H840243" s="18"/>
    </row>
    <row r="840279" spans="8:8" ht="12" customHeight="1" x14ac:dyDescent="0.2">
      <c r="H840279" s="18"/>
    </row>
    <row r="840315" spans="8:8" ht="12" customHeight="1" x14ac:dyDescent="0.2">
      <c r="H840315" s="18"/>
    </row>
    <row r="840351" spans="8:8" ht="12" customHeight="1" x14ac:dyDescent="0.2">
      <c r="H840351" s="18"/>
    </row>
    <row r="840387" spans="8:8" ht="12" customHeight="1" x14ac:dyDescent="0.2">
      <c r="H840387" s="18"/>
    </row>
    <row r="840423" spans="8:8" ht="12" customHeight="1" x14ac:dyDescent="0.2">
      <c r="H840423" s="18"/>
    </row>
    <row r="840459" spans="8:8" ht="12" customHeight="1" x14ac:dyDescent="0.2">
      <c r="H840459" s="18"/>
    </row>
    <row r="840495" spans="8:8" ht="12" customHeight="1" x14ac:dyDescent="0.2">
      <c r="H840495" s="18"/>
    </row>
    <row r="840531" spans="8:8" ht="12" customHeight="1" x14ac:dyDescent="0.2">
      <c r="H840531" s="18"/>
    </row>
    <row r="840567" spans="8:8" ht="12" customHeight="1" x14ac:dyDescent="0.2">
      <c r="H840567" s="18"/>
    </row>
    <row r="840603" spans="8:8" ht="12" customHeight="1" x14ac:dyDescent="0.2">
      <c r="H840603" s="18"/>
    </row>
    <row r="840639" spans="8:8" ht="12" customHeight="1" x14ac:dyDescent="0.2">
      <c r="H840639" s="18"/>
    </row>
    <row r="840675" spans="8:8" ht="12" customHeight="1" x14ac:dyDescent="0.2">
      <c r="H840675" s="18"/>
    </row>
    <row r="840711" spans="8:8" ht="12" customHeight="1" x14ac:dyDescent="0.2">
      <c r="H840711" s="18"/>
    </row>
    <row r="840747" spans="8:8" ht="12" customHeight="1" x14ac:dyDescent="0.2">
      <c r="H840747" s="18"/>
    </row>
    <row r="840783" spans="8:8" ht="12" customHeight="1" x14ac:dyDescent="0.2">
      <c r="H840783" s="18"/>
    </row>
    <row r="840819" spans="8:8" ht="12" customHeight="1" x14ac:dyDescent="0.2">
      <c r="H840819" s="18"/>
    </row>
    <row r="840855" spans="8:8" ht="12" customHeight="1" x14ac:dyDescent="0.2">
      <c r="H840855" s="18"/>
    </row>
    <row r="840891" spans="8:8" ht="12" customHeight="1" x14ac:dyDescent="0.2">
      <c r="H840891" s="18"/>
    </row>
    <row r="840927" spans="8:8" ht="12" customHeight="1" x14ac:dyDescent="0.2">
      <c r="H840927" s="18"/>
    </row>
    <row r="840963" spans="8:8" ht="12" customHeight="1" x14ac:dyDescent="0.2">
      <c r="H840963" s="18"/>
    </row>
    <row r="840999" spans="8:8" ht="12" customHeight="1" x14ac:dyDescent="0.2">
      <c r="H840999" s="18"/>
    </row>
    <row r="841035" spans="8:8" ht="12" customHeight="1" x14ac:dyDescent="0.2">
      <c r="H841035" s="18"/>
    </row>
    <row r="841071" spans="8:8" ht="12" customHeight="1" x14ac:dyDescent="0.2">
      <c r="H841071" s="18"/>
    </row>
    <row r="841107" spans="8:8" ht="12" customHeight="1" x14ac:dyDescent="0.2">
      <c r="H841107" s="18"/>
    </row>
    <row r="841143" spans="8:8" ht="12" customHeight="1" x14ac:dyDescent="0.2">
      <c r="H841143" s="18"/>
    </row>
    <row r="841179" spans="8:8" ht="12" customHeight="1" x14ac:dyDescent="0.2">
      <c r="H841179" s="18"/>
    </row>
    <row r="841215" spans="8:8" ht="12" customHeight="1" x14ac:dyDescent="0.2">
      <c r="H841215" s="18"/>
    </row>
    <row r="841251" spans="8:8" ht="12" customHeight="1" x14ac:dyDescent="0.2">
      <c r="H841251" s="18"/>
    </row>
    <row r="841287" spans="8:8" ht="12" customHeight="1" x14ac:dyDescent="0.2">
      <c r="H841287" s="18"/>
    </row>
    <row r="841323" spans="8:8" ht="12" customHeight="1" x14ac:dyDescent="0.2">
      <c r="H841323" s="18"/>
    </row>
    <row r="841359" spans="8:8" ht="12" customHeight="1" x14ac:dyDescent="0.2">
      <c r="H841359" s="18"/>
    </row>
    <row r="841395" spans="8:8" ht="12" customHeight="1" x14ac:dyDescent="0.2">
      <c r="H841395" s="18"/>
    </row>
    <row r="841431" spans="8:8" ht="12" customHeight="1" x14ac:dyDescent="0.2">
      <c r="H841431" s="18"/>
    </row>
    <row r="841467" spans="8:8" ht="12" customHeight="1" x14ac:dyDescent="0.2">
      <c r="H841467" s="18"/>
    </row>
    <row r="841503" spans="8:8" ht="12" customHeight="1" x14ac:dyDescent="0.2">
      <c r="H841503" s="18"/>
    </row>
    <row r="841539" spans="8:8" ht="12" customHeight="1" x14ac:dyDescent="0.2">
      <c r="H841539" s="18"/>
    </row>
    <row r="841575" spans="8:8" ht="12" customHeight="1" x14ac:dyDescent="0.2">
      <c r="H841575" s="18"/>
    </row>
    <row r="841611" spans="8:8" ht="12" customHeight="1" x14ac:dyDescent="0.2">
      <c r="H841611" s="18"/>
    </row>
    <row r="841647" spans="8:8" ht="12" customHeight="1" x14ac:dyDescent="0.2">
      <c r="H841647" s="18"/>
    </row>
    <row r="841683" spans="8:8" ht="12" customHeight="1" x14ac:dyDescent="0.2">
      <c r="H841683" s="18"/>
    </row>
    <row r="841719" spans="8:8" ht="12" customHeight="1" x14ac:dyDescent="0.2">
      <c r="H841719" s="18"/>
    </row>
    <row r="841755" spans="8:8" ht="12" customHeight="1" x14ac:dyDescent="0.2">
      <c r="H841755" s="18"/>
    </row>
    <row r="841791" spans="8:8" ht="12" customHeight="1" x14ac:dyDescent="0.2">
      <c r="H841791" s="18"/>
    </row>
    <row r="841827" spans="8:8" ht="12" customHeight="1" x14ac:dyDescent="0.2">
      <c r="H841827" s="18"/>
    </row>
    <row r="841863" spans="8:8" ht="12" customHeight="1" x14ac:dyDescent="0.2">
      <c r="H841863" s="18"/>
    </row>
    <row r="841899" spans="8:8" ht="12" customHeight="1" x14ac:dyDescent="0.2">
      <c r="H841899" s="18"/>
    </row>
    <row r="841935" spans="8:8" ht="12" customHeight="1" x14ac:dyDescent="0.2">
      <c r="H841935" s="18"/>
    </row>
    <row r="841971" spans="8:8" ht="12" customHeight="1" x14ac:dyDescent="0.2">
      <c r="H841971" s="18"/>
    </row>
    <row r="842007" spans="8:8" ht="12" customHeight="1" x14ac:dyDescent="0.2">
      <c r="H842007" s="18"/>
    </row>
    <row r="842043" spans="8:8" ht="12" customHeight="1" x14ac:dyDescent="0.2">
      <c r="H842043" s="18"/>
    </row>
    <row r="842079" spans="8:8" ht="12" customHeight="1" x14ac:dyDescent="0.2">
      <c r="H842079" s="18"/>
    </row>
    <row r="842115" spans="8:8" ht="12" customHeight="1" x14ac:dyDescent="0.2">
      <c r="H842115" s="18"/>
    </row>
    <row r="842151" spans="8:8" ht="12" customHeight="1" x14ac:dyDescent="0.2">
      <c r="H842151" s="18"/>
    </row>
    <row r="842187" spans="8:8" ht="12" customHeight="1" x14ac:dyDescent="0.2">
      <c r="H842187" s="18"/>
    </row>
    <row r="842223" spans="8:8" ht="12" customHeight="1" x14ac:dyDescent="0.2">
      <c r="H842223" s="18"/>
    </row>
    <row r="842259" spans="8:8" ht="12" customHeight="1" x14ac:dyDescent="0.2">
      <c r="H842259" s="18"/>
    </row>
    <row r="842295" spans="8:8" ht="12" customHeight="1" x14ac:dyDescent="0.2">
      <c r="H842295" s="18"/>
    </row>
    <row r="842331" spans="8:8" ht="12" customHeight="1" x14ac:dyDescent="0.2">
      <c r="H842331" s="18"/>
    </row>
    <row r="842367" spans="8:8" ht="12" customHeight="1" x14ac:dyDescent="0.2">
      <c r="H842367" s="18"/>
    </row>
    <row r="842403" spans="8:8" ht="12" customHeight="1" x14ac:dyDescent="0.2">
      <c r="H842403" s="18"/>
    </row>
    <row r="842439" spans="8:8" ht="12" customHeight="1" x14ac:dyDescent="0.2">
      <c r="H842439" s="18"/>
    </row>
    <row r="842475" spans="8:8" ht="12" customHeight="1" x14ac:dyDescent="0.2">
      <c r="H842475" s="18"/>
    </row>
    <row r="842511" spans="8:8" ht="12" customHeight="1" x14ac:dyDescent="0.2">
      <c r="H842511" s="18"/>
    </row>
    <row r="842547" spans="8:8" ht="12" customHeight="1" x14ac:dyDescent="0.2">
      <c r="H842547" s="18"/>
    </row>
    <row r="842583" spans="8:8" ht="12" customHeight="1" x14ac:dyDescent="0.2">
      <c r="H842583" s="18"/>
    </row>
    <row r="842619" spans="8:8" ht="12" customHeight="1" x14ac:dyDescent="0.2">
      <c r="H842619" s="18"/>
    </row>
    <row r="842655" spans="8:8" ht="12" customHeight="1" x14ac:dyDescent="0.2">
      <c r="H842655" s="18"/>
    </row>
    <row r="842691" spans="8:8" ht="12" customHeight="1" x14ac:dyDescent="0.2">
      <c r="H842691" s="18"/>
    </row>
    <row r="842727" spans="8:8" ht="12" customHeight="1" x14ac:dyDescent="0.2">
      <c r="H842727" s="18"/>
    </row>
    <row r="842763" spans="8:8" ht="12" customHeight="1" x14ac:dyDescent="0.2">
      <c r="H842763" s="18"/>
    </row>
    <row r="842799" spans="8:8" ht="12" customHeight="1" x14ac:dyDescent="0.2">
      <c r="H842799" s="18"/>
    </row>
    <row r="842835" spans="8:8" ht="12" customHeight="1" x14ac:dyDescent="0.2">
      <c r="H842835" s="18"/>
    </row>
    <row r="842871" spans="8:8" ht="12" customHeight="1" x14ac:dyDescent="0.2">
      <c r="H842871" s="18"/>
    </row>
    <row r="842907" spans="8:8" ht="12" customHeight="1" x14ac:dyDescent="0.2">
      <c r="H842907" s="18"/>
    </row>
    <row r="842943" spans="8:8" ht="12" customHeight="1" x14ac:dyDescent="0.2">
      <c r="H842943" s="18"/>
    </row>
    <row r="842979" spans="8:8" ht="12" customHeight="1" x14ac:dyDescent="0.2">
      <c r="H842979" s="18"/>
    </row>
    <row r="843015" spans="8:8" ht="12" customHeight="1" x14ac:dyDescent="0.2">
      <c r="H843015" s="18"/>
    </row>
    <row r="843051" spans="8:8" ht="12" customHeight="1" x14ac:dyDescent="0.2">
      <c r="H843051" s="18"/>
    </row>
    <row r="843087" spans="8:8" ht="12" customHeight="1" x14ac:dyDescent="0.2">
      <c r="H843087" s="18"/>
    </row>
    <row r="843123" spans="8:8" ht="12" customHeight="1" x14ac:dyDescent="0.2">
      <c r="H843123" s="18"/>
    </row>
    <row r="843159" spans="8:8" ht="12" customHeight="1" x14ac:dyDescent="0.2">
      <c r="H843159" s="18"/>
    </row>
    <row r="843195" spans="8:8" ht="12" customHeight="1" x14ac:dyDescent="0.2">
      <c r="H843195" s="18"/>
    </row>
    <row r="843231" spans="8:8" ht="12" customHeight="1" x14ac:dyDescent="0.2">
      <c r="H843231" s="18"/>
    </row>
    <row r="843267" spans="8:8" ht="12" customHeight="1" x14ac:dyDescent="0.2">
      <c r="H843267" s="18"/>
    </row>
    <row r="843303" spans="8:8" ht="12" customHeight="1" x14ac:dyDescent="0.2">
      <c r="H843303" s="18"/>
    </row>
    <row r="843339" spans="8:8" ht="12" customHeight="1" x14ac:dyDescent="0.2">
      <c r="H843339" s="18"/>
    </row>
    <row r="843375" spans="8:8" ht="12" customHeight="1" x14ac:dyDescent="0.2">
      <c r="H843375" s="18"/>
    </row>
    <row r="843411" spans="8:8" ht="12" customHeight="1" x14ac:dyDescent="0.2">
      <c r="H843411" s="18"/>
    </row>
    <row r="843447" spans="8:8" ht="12" customHeight="1" x14ac:dyDescent="0.2">
      <c r="H843447" s="18"/>
    </row>
    <row r="843483" spans="8:8" ht="12" customHeight="1" x14ac:dyDescent="0.2">
      <c r="H843483" s="18"/>
    </row>
    <row r="843519" spans="8:8" ht="12" customHeight="1" x14ac:dyDescent="0.2">
      <c r="H843519" s="18"/>
    </row>
    <row r="843555" spans="8:8" ht="12" customHeight="1" x14ac:dyDescent="0.2">
      <c r="H843555" s="18"/>
    </row>
    <row r="843591" spans="8:8" ht="12" customHeight="1" x14ac:dyDescent="0.2">
      <c r="H843591" s="18"/>
    </row>
    <row r="843627" spans="8:8" ht="12" customHeight="1" x14ac:dyDescent="0.2">
      <c r="H843627" s="18"/>
    </row>
    <row r="843663" spans="8:8" ht="12" customHeight="1" x14ac:dyDescent="0.2">
      <c r="H843663" s="18"/>
    </row>
    <row r="843699" spans="8:8" ht="12" customHeight="1" x14ac:dyDescent="0.2">
      <c r="H843699" s="18"/>
    </row>
    <row r="843735" spans="8:8" ht="12" customHeight="1" x14ac:dyDescent="0.2">
      <c r="H843735" s="18"/>
    </row>
    <row r="843771" spans="8:8" ht="12" customHeight="1" x14ac:dyDescent="0.2">
      <c r="H843771" s="18"/>
    </row>
    <row r="843807" spans="8:8" ht="12" customHeight="1" x14ac:dyDescent="0.2">
      <c r="H843807" s="18"/>
    </row>
    <row r="843843" spans="8:8" ht="12" customHeight="1" x14ac:dyDescent="0.2">
      <c r="H843843" s="18"/>
    </row>
    <row r="843879" spans="8:8" ht="12" customHeight="1" x14ac:dyDescent="0.2">
      <c r="H843879" s="18"/>
    </row>
    <row r="843915" spans="8:8" ht="12" customHeight="1" x14ac:dyDescent="0.2">
      <c r="H843915" s="18"/>
    </row>
    <row r="843951" spans="8:8" ht="12" customHeight="1" x14ac:dyDescent="0.2">
      <c r="H843951" s="18"/>
    </row>
    <row r="843987" spans="8:8" ht="12" customHeight="1" x14ac:dyDescent="0.2">
      <c r="H843987" s="18"/>
    </row>
    <row r="844023" spans="8:8" ht="12" customHeight="1" x14ac:dyDescent="0.2">
      <c r="H844023" s="18"/>
    </row>
    <row r="844059" spans="8:8" ht="12" customHeight="1" x14ac:dyDescent="0.2">
      <c r="H844059" s="18"/>
    </row>
    <row r="844095" spans="8:8" ht="12" customHeight="1" x14ac:dyDescent="0.2">
      <c r="H844095" s="18"/>
    </row>
    <row r="844131" spans="8:8" ht="12" customHeight="1" x14ac:dyDescent="0.2">
      <c r="H844131" s="18"/>
    </row>
    <row r="844167" spans="8:8" ht="12" customHeight="1" x14ac:dyDescent="0.2">
      <c r="H844167" s="18"/>
    </row>
    <row r="844203" spans="8:8" ht="12" customHeight="1" x14ac:dyDescent="0.2">
      <c r="H844203" s="18"/>
    </row>
    <row r="844239" spans="8:8" ht="12" customHeight="1" x14ac:dyDescent="0.2">
      <c r="H844239" s="18"/>
    </row>
    <row r="844275" spans="8:8" ht="12" customHeight="1" x14ac:dyDescent="0.2">
      <c r="H844275" s="18"/>
    </row>
    <row r="844311" spans="8:8" ht="12" customHeight="1" x14ac:dyDescent="0.2">
      <c r="H844311" s="18"/>
    </row>
    <row r="844347" spans="8:8" ht="12" customHeight="1" x14ac:dyDescent="0.2">
      <c r="H844347" s="18"/>
    </row>
    <row r="844383" spans="8:8" ht="12" customHeight="1" x14ac:dyDescent="0.2">
      <c r="H844383" s="18"/>
    </row>
    <row r="844419" spans="8:8" ht="12" customHeight="1" x14ac:dyDescent="0.2">
      <c r="H844419" s="18"/>
    </row>
    <row r="844455" spans="8:8" ht="12" customHeight="1" x14ac:dyDescent="0.2">
      <c r="H844455" s="18"/>
    </row>
    <row r="844491" spans="8:8" ht="12" customHeight="1" x14ac:dyDescent="0.2">
      <c r="H844491" s="18"/>
    </row>
    <row r="844527" spans="8:8" ht="12" customHeight="1" x14ac:dyDescent="0.2">
      <c r="H844527" s="18"/>
    </row>
    <row r="844563" spans="8:8" ht="12" customHeight="1" x14ac:dyDescent="0.2">
      <c r="H844563" s="18"/>
    </row>
    <row r="844599" spans="8:8" ht="12" customHeight="1" x14ac:dyDescent="0.2">
      <c r="H844599" s="18"/>
    </row>
    <row r="844635" spans="8:8" ht="12" customHeight="1" x14ac:dyDescent="0.2">
      <c r="H844635" s="18"/>
    </row>
    <row r="844671" spans="8:8" ht="12" customHeight="1" x14ac:dyDescent="0.2">
      <c r="H844671" s="18"/>
    </row>
    <row r="844707" spans="8:8" ht="12" customHeight="1" x14ac:dyDescent="0.2">
      <c r="H844707" s="18"/>
    </row>
    <row r="844743" spans="8:8" ht="12" customHeight="1" x14ac:dyDescent="0.2">
      <c r="H844743" s="18"/>
    </row>
    <row r="844779" spans="8:8" ht="12" customHeight="1" x14ac:dyDescent="0.2">
      <c r="H844779" s="18"/>
    </row>
    <row r="844815" spans="8:8" ht="12" customHeight="1" x14ac:dyDescent="0.2">
      <c r="H844815" s="18"/>
    </row>
    <row r="844851" spans="8:8" ht="12" customHeight="1" x14ac:dyDescent="0.2">
      <c r="H844851" s="18"/>
    </row>
    <row r="844887" spans="8:8" ht="12" customHeight="1" x14ac:dyDescent="0.2">
      <c r="H844887" s="18"/>
    </row>
    <row r="844923" spans="8:8" ht="12" customHeight="1" x14ac:dyDescent="0.2">
      <c r="H844923" s="18"/>
    </row>
    <row r="844959" spans="8:8" ht="12" customHeight="1" x14ac:dyDescent="0.2">
      <c r="H844959" s="18"/>
    </row>
    <row r="844995" spans="8:8" ht="12" customHeight="1" x14ac:dyDescent="0.2">
      <c r="H844995" s="18"/>
    </row>
    <row r="845031" spans="8:8" ht="12" customHeight="1" x14ac:dyDescent="0.2">
      <c r="H845031" s="18"/>
    </row>
    <row r="845067" spans="8:8" ht="12" customHeight="1" x14ac:dyDescent="0.2">
      <c r="H845067" s="18"/>
    </row>
    <row r="845103" spans="8:8" ht="12" customHeight="1" x14ac:dyDescent="0.2">
      <c r="H845103" s="18"/>
    </row>
    <row r="845139" spans="8:8" ht="12" customHeight="1" x14ac:dyDescent="0.2">
      <c r="H845139" s="18"/>
    </row>
    <row r="845175" spans="8:8" ht="12" customHeight="1" x14ac:dyDescent="0.2">
      <c r="H845175" s="18"/>
    </row>
    <row r="845211" spans="8:8" ht="12" customHeight="1" x14ac:dyDescent="0.2">
      <c r="H845211" s="18"/>
    </row>
    <row r="845247" spans="8:8" ht="12" customHeight="1" x14ac:dyDescent="0.2">
      <c r="H845247" s="18"/>
    </row>
    <row r="845283" spans="8:8" ht="12" customHeight="1" x14ac:dyDescent="0.2">
      <c r="H845283" s="18"/>
    </row>
    <row r="845319" spans="8:8" ht="12" customHeight="1" x14ac:dyDescent="0.2">
      <c r="H845319" s="18"/>
    </row>
    <row r="845355" spans="8:8" ht="12" customHeight="1" x14ac:dyDescent="0.2">
      <c r="H845355" s="18"/>
    </row>
    <row r="845391" spans="8:8" ht="12" customHeight="1" x14ac:dyDescent="0.2">
      <c r="H845391" s="18"/>
    </row>
    <row r="845427" spans="8:8" ht="12" customHeight="1" x14ac:dyDescent="0.2">
      <c r="H845427" s="18"/>
    </row>
    <row r="845463" spans="8:8" ht="12" customHeight="1" x14ac:dyDescent="0.2">
      <c r="H845463" s="18"/>
    </row>
    <row r="845499" spans="8:8" ht="12" customHeight="1" x14ac:dyDescent="0.2">
      <c r="H845499" s="18"/>
    </row>
    <row r="845535" spans="8:8" ht="12" customHeight="1" x14ac:dyDescent="0.2">
      <c r="H845535" s="18"/>
    </row>
    <row r="845571" spans="8:8" ht="12" customHeight="1" x14ac:dyDescent="0.2">
      <c r="H845571" s="18"/>
    </row>
    <row r="845607" spans="8:8" ht="12" customHeight="1" x14ac:dyDescent="0.2">
      <c r="H845607" s="18"/>
    </row>
    <row r="845643" spans="8:8" ht="12" customHeight="1" x14ac:dyDescent="0.2">
      <c r="H845643" s="18"/>
    </row>
    <row r="845679" spans="8:8" ht="12" customHeight="1" x14ac:dyDescent="0.2">
      <c r="H845679" s="18"/>
    </row>
    <row r="845715" spans="8:8" ht="12" customHeight="1" x14ac:dyDescent="0.2">
      <c r="H845715" s="18"/>
    </row>
    <row r="845751" spans="8:8" ht="12" customHeight="1" x14ac:dyDescent="0.2">
      <c r="H845751" s="18"/>
    </row>
    <row r="845787" spans="8:8" ht="12" customHeight="1" x14ac:dyDescent="0.2">
      <c r="H845787" s="18"/>
    </row>
    <row r="845823" spans="8:8" ht="12" customHeight="1" x14ac:dyDescent="0.2">
      <c r="H845823" s="18"/>
    </row>
    <row r="845859" spans="8:8" ht="12" customHeight="1" x14ac:dyDescent="0.2">
      <c r="H845859" s="18"/>
    </row>
    <row r="845895" spans="8:8" ht="12" customHeight="1" x14ac:dyDescent="0.2">
      <c r="H845895" s="18"/>
    </row>
    <row r="845931" spans="8:8" ht="12" customHeight="1" x14ac:dyDescent="0.2">
      <c r="H845931" s="18"/>
    </row>
    <row r="845967" spans="8:8" ht="12" customHeight="1" x14ac:dyDescent="0.2">
      <c r="H845967" s="18"/>
    </row>
    <row r="846003" spans="8:8" ht="12" customHeight="1" x14ac:dyDescent="0.2">
      <c r="H846003" s="18"/>
    </row>
    <row r="846039" spans="8:8" ht="12" customHeight="1" x14ac:dyDescent="0.2">
      <c r="H846039" s="18"/>
    </row>
    <row r="846075" spans="8:8" ht="12" customHeight="1" x14ac:dyDescent="0.2">
      <c r="H846075" s="18"/>
    </row>
    <row r="846111" spans="8:8" ht="12" customHeight="1" x14ac:dyDescent="0.2">
      <c r="H846111" s="18"/>
    </row>
    <row r="846147" spans="8:8" ht="12" customHeight="1" x14ac:dyDescent="0.2">
      <c r="H846147" s="18"/>
    </row>
    <row r="846183" spans="8:8" ht="12" customHeight="1" x14ac:dyDescent="0.2">
      <c r="H846183" s="18"/>
    </row>
    <row r="846219" spans="8:8" ht="12" customHeight="1" x14ac:dyDescent="0.2">
      <c r="H846219" s="18"/>
    </row>
    <row r="846255" spans="8:8" ht="12" customHeight="1" x14ac:dyDescent="0.2">
      <c r="H846255" s="18"/>
    </row>
    <row r="846291" spans="8:8" ht="12" customHeight="1" x14ac:dyDescent="0.2">
      <c r="H846291" s="18"/>
    </row>
    <row r="846327" spans="8:8" ht="12" customHeight="1" x14ac:dyDescent="0.2">
      <c r="H846327" s="18"/>
    </row>
    <row r="846363" spans="8:8" ht="12" customHeight="1" x14ac:dyDescent="0.2">
      <c r="H846363" s="18"/>
    </row>
    <row r="846399" spans="8:8" ht="12" customHeight="1" x14ac:dyDescent="0.2">
      <c r="H846399" s="18"/>
    </row>
    <row r="846435" spans="8:8" ht="12" customHeight="1" x14ac:dyDescent="0.2">
      <c r="H846435" s="18"/>
    </row>
    <row r="846471" spans="8:8" ht="12" customHeight="1" x14ac:dyDescent="0.2">
      <c r="H846471" s="18"/>
    </row>
    <row r="846507" spans="8:8" ht="12" customHeight="1" x14ac:dyDescent="0.2">
      <c r="H846507" s="18"/>
    </row>
    <row r="846543" spans="8:8" ht="12" customHeight="1" x14ac:dyDescent="0.2">
      <c r="H846543" s="18"/>
    </row>
    <row r="846579" spans="8:8" ht="12" customHeight="1" x14ac:dyDescent="0.2">
      <c r="H846579" s="18"/>
    </row>
    <row r="846615" spans="8:8" ht="12" customHeight="1" x14ac:dyDescent="0.2">
      <c r="H846615" s="18"/>
    </row>
    <row r="846651" spans="8:8" ht="12" customHeight="1" x14ac:dyDescent="0.2">
      <c r="H846651" s="18"/>
    </row>
    <row r="846687" spans="8:8" ht="12" customHeight="1" x14ac:dyDescent="0.2">
      <c r="H846687" s="18"/>
    </row>
    <row r="846723" spans="8:8" ht="12" customHeight="1" x14ac:dyDescent="0.2">
      <c r="H846723" s="18"/>
    </row>
    <row r="846759" spans="8:8" ht="12" customHeight="1" x14ac:dyDescent="0.2">
      <c r="H846759" s="18"/>
    </row>
    <row r="846795" spans="8:8" ht="12" customHeight="1" x14ac:dyDescent="0.2">
      <c r="H846795" s="18"/>
    </row>
    <row r="846831" spans="8:8" ht="12" customHeight="1" x14ac:dyDescent="0.2">
      <c r="H846831" s="18"/>
    </row>
    <row r="846867" spans="8:8" ht="12" customHeight="1" x14ac:dyDescent="0.2">
      <c r="H846867" s="18"/>
    </row>
    <row r="846903" spans="8:8" ht="12" customHeight="1" x14ac:dyDescent="0.2">
      <c r="H846903" s="18"/>
    </row>
    <row r="846939" spans="8:8" ht="12" customHeight="1" x14ac:dyDescent="0.2">
      <c r="H846939" s="18"/>
    </row>
    <row r="846975" spans="8:8" ht="12" customHeight="1" x14ac:dyDescent="0.2">
      <c r="H846975" s="18"/>
    </row>
    <row r="847011" spans="8:8" ht="12" customHeight="1" x14ac:dyDescent="0.2">
      <c r="H847011" s="18"/>
    </row>
    <row r="847047" spans="8:8" ht="12" customHeight="1" x14ac:dyDescent="0.2">
      <c r="H847047" s="18"/>
    </row>
    <row r="847083" spans="8:8" ht="12" customHeight="1" x14ac:dyDescent="0.2">
      <c r="H847083" s="18"/>
    </row>
    <row r="847119" spans="8:8" ht="12" customHeight="1" x14ac:dyDescent="0.2">
      <c r="H847119" s="18"/>
    </row>
    <row r="847155" spans="8:8" ht="12" customHeight="1" x14ac:dyDescent="0.2">
      <c r="H847155" s="18"/>
    </row>
    <row r="847191" spans="8:8" ht="12" customHeight="1" x14ac:dyDescent="0.2">
      <c r="H847191" s="18"/>
    </row>
    <row r="847227" spans="8:8" ht="12" customHeight="1" x14ac:dyDescent="0.2">
      <c r="H847227" s="18"/>
    </row>
    <row r="847263" spans="8:8" ht="12" customHeight="1" x14ac:dyDescent="0.2">
      <c r="H847263" s="18"/>
    </row>
    <row r="847299" spans="8:8" ht="12" customHeight="1" x14ac:dyDescent="0.2">
      <c r="H847299" s="18"/>
    </row>
    <row r="847335" spans="8:8" ht="12" customHeight="1" x14ac:dyDescent="0.2">
      <c r="H847335" s="18"/>
    </row>
    <row r="847371" spans="8:8" ht="12" customHeight="1" x14ac:dyDescent="0.2">
      <c r="H847371" s="18"/>
    </row>
    <row r="847407" spans="8:8" ht="12" customHeight="1" x14ac:dyDescent="0.2">
      <c r="H847407" s="18"/>
    </row>
    <row r="847443" spans="8:8" ht="12" customHeight="1" x14ac:dyDescent="0.2">
      <c r="H847443" s="18"/>
    </row>
    <row r="847479" spans="8:8" ht="12" customHeight="1" x14ac:dyDescent="0.2">
      <c r="H847479" s="18"/>
    </row>
    <row r="847515" spans="8:8" ht="12" customHeight="1" x14ac:dyDescent="0.2">
      <c r="H847515" s="18"/>
    </row>
    <row r="847551" spans="8:8" ht="12" customHeight="1" x14ac:dyDescent="0.2">
      <c r="H847551" s="18"/>
    </row>
    <row r="847587" spans="8:8" ht="12" customHeight="1" x14ac:dyDescent="0.2">
      <c r="H847587" s="18"/>
    </row>
    <row r="847623" spans="8:8" ht="12" customHeight="1" x14ac:dyDescent="0.2">
      <c r="H847623" s="18"/>
    </row>
    <row r="847659" spans="8:8" ht="12" customHeight="1" x14ac:dyDescent="0.2">
      <c r="H847659" s="18"/>
    </row>
    <row r="847695" spans="8:8" ht="12" customHeight="1" x14ac:dyDescent="0.2">
      <c r="H847695" s="18"/>
    </row>
    <row r="847731" spans="8:8" ht="12" customHeight="1" x14ac:dyDescent="0.2">
      <c r="H847731" s="18"/>
    </row>
    <row r="847767" spans="8:8" ht="12" customHeight="1" x14ac:dyDescent="0.2">
      <c r="H847767" s="18"/>
    </row>
    <row r="847803" spans="8:8" ht="12" customHeight="1" x14ac:dyDescent="0.2">
      <c r="H847803" s="18"/>
    </row>
    <row r="847839" spans="8:8" ht="12" customHeight="1" x14ac:dyDescent="0.2">
      <c r="H847839" s="18"/>
    </row>
    <row r="847875" spans="8:8" ht="12" customHeight="1" x14ac:dyDescent="0.2">
      <c r="H847875" s="18"/>
    </row>
    <row r="847911" spans="8:8" ht="12" customHeight="1" x14ac:dyDescent="0.2">
      <c r="H847911" s="18"/>
    </row>
    <row r="847947" spans="8:8" ht="12" customHeight="1" x14ac:dyDescent="0.2">
      <c r="H847947" s="18"/>
    </row>
    <row r="847983" spans="8:8" ht="12" customHeight="1" x14ac:dyDescent="0.2">
      <c r="H847983" s="18"/>
    </row>
    <row r="848019" spans="8:8" ht="12" customHeight="1" x14ac:dyDescent="0.2">
      <c r="H848019" s="18"/>
    </row>
    <row r="848055" spans="8:8" ht="12" customHeight="1" x14ac:dyDescent="0.2">
      <c r="H848055" s="18"/>
    </row>
    <row r="848091" spans="8:8" ht="12" customHeight="1" x14ac:dyDescent="0.2">
      <c r="H848091" s="18"/>
    </row>
    <row r="848127" spans="8:8" ht="12" customHeight="1" x14ac:dyDescent="0.2">
      <c r="H848127" s="18"/>
    </row>
    <row r="848163" spans="8:8" ht="12" customHeight="1" x14ac:dyDescent="0.2">
      <c r="H848163" s="18"/>
    </row>
    <row r="848199" spans="8:8" ht="12" customHeight="1" x14ac:dyDescent="0.2">
      <c r="H848199" s="18"/>
    </row>
    <row r="848235" spans="8:8" ht="12" customHeight="1" x14ac:dyDescent="0.2">
      <c r="H848235" s="18"/>
    </row>
    <row r="848271" spans="8:8" ht="12" customHeight="1" x14ac:dyDescent="0.2">
      <c r="H848271" s="18"/>
    </row>
    <row r="848307" spans="8:8" ht="12" customHeight="1" x14ac:dyDescent="0.2">
      <c r="H848307" s="18"/>
    </row>
    <row r="848343" spans="8:8" ht="12" customHeight="1" x14ac:dyDescent="0.2">
      <c r="H848343" s="18"/>
    </row>
    <row r="848379" spans="8:8" ht="12" customHeight="1" x14ac:dyDescent="0.2">
      <c r="H848379" s="18"/>
    </row>
    <row r="848415" spans="8:8" ht="12" customHeight="1" x14ac:dyDescent="0.2">
      <c r="H848415" s="18"/>
    </row>
    <row r="848451" spans="8:8" ht="12" customHeight="1" x14ac:dyDescent="0.2">
      <c r="H848451" s="18"/>
    </row>
    <row r="848487" spans="8:8" ht="12" customHeight="1" x14ac:dyDescent="0.2">
      <c r="H848487" s="18"/>
    </row>
    <row r="848523" spans="8:8" ht="12" customHeight="1" x14ac:dyDescent="0.2">
      <c r="H848523" s="18"/>
    </row>
    <row r="848559" spans="8:8" ht="12" customHeight="1" x14ac:dyDescent="0.2">
      <c r="H848559" s="18"/>
    </row>
    <row r="848595" spans="8:8" ht="12" customHeight="1" x14ac:dyDescent="0.2">
      <c r="H848595" s="18"/>
    </row>
    <row r="848631" spans="8:8" ht="12" customHeight="1" x14ac:dyDescent="0.2">
      <c r="H848631" s="18"/>
    </row>
    <row r="848667" spans="8:8" ht="12" customHeight="1" x14ac:dyDescent="0.2">
      <c r="H848667" s="18"/>
    </row>
    <row r="848703" spans="8:8" ht="12" customHeight="1" x14ac:dyDescent="0.2">
      <c r="H848703" s="18"/>
    </row>
    <row r="848739" spans="8:8" ht="12" customHeight="1" x14ac:dyDescent="0.2">
      <c r="H848739" s="18"/>
    </row>
    <row r="848775" spans="8:8" ht="12" customHeight="1" x14ac:dyDescent="0.2">
      <c r="H848775" s="18"/>
    </row>
    <row r="848811" spans="8:8" ht="12" customHeight="1" x14ac:dyDescent="0.2">
      <c r="H848811" s="18"/>
    </row>
    <row r="848847" spans="8:8" ht="12" customHeight="1" x14ac:dyDescent="0.2">
      <c r="H848847" s="18"/>
    </row>
    <row r="848883" spans="8:8" ht="12" customHeight="1" x14ac:dyDescent="0.2">
      <c r="H848883" s="18"/>
    </row>
    <row r="848919" spans="8:8" ht="12" customHeight="1" x14ac:dyDescent="0.2">
      <c r="H848919" s="18"/>
    </row>
    <row r="848955" spans="8:8" ht="12" customHeight="1" x14ac:dyDescent="0.2">
      <c r="H848955" s="18"/>
    </row>
    <row r="848991" spans="8:8" ht="12" customHeight="1" x14ac:dyDescent="0.2">
      <c r="H848991" s="18"/>
    </row>
    <row r="849027" spans="8:8" ht="12" customHeight="1" x14ac:dyDescent="0.2">
      <c r="H849027" s="18"/>
    </row>
    <row r="849063" spans="8:8" ht="12" customHeight="1" x14ac:dyDescent="0.2">
      <c r="H849063" s="18"/>
    </row>
    <row r="849099" spans="8:8" ht="12" customHeight="1" x14ac:dyDescent="0.2">
      <c r="H849099" s="18"/>
    </row>
    <row r="849135" spans="8:8" ht="12" customHeight="1" x14ac:dyDescent="0.2">
      <c r="H849135" s="18"/>
    </row>
    <row r="849171" spans="8:8" ht="12" customHeight="1" x14ac:dyDescent="0.2">
      <c r="H849171" s="18"/>
    </row>
    <row r="849207" spans="8:8" ht="12" customHeight="1" x14ac:dyDescent="0.2">
      <c r="H849207" s="18"/>
    </row>
    <row r="849243" spans="8:8" ht="12" customHeight="1" x14ac:dyDescent="0.2">
      <c r="H849243" s="18"/>
    </row>
    <row r="849279" spans="8:8" ht="12" customHeight="1" x14ac:dyDescent="0.2">
      <c r="H849279" s="18"/>
    </row>
    <row r="849315" spans="8:8" ht="12" customHeight="1" x14ac:dyDescent="0.2">
      <c r="H849315" s="18"/>
    </row>
    <row r="849351" spans="8:8" ht="12" customHeight="1" x14ac:dyDescent="0.2">
      <c r="H849351" s="18"/>
    </row>
    <row r="849387" spans="8:8" ht="12" customHeight="1" x14ac:dyDescent="0.2">
      <c r="H849387" s="18"/>
    </row>
    <row r="849423" spans="8:8" ht="12" customHeight="1" x14ac:dyDescent="0.2">
      <c r="H849423" s="18"/>
    </row>
    <row r="849459" spans="8:8" ht="12" customHeight="1" x14ac:dyDescent="0.2">
      <c r="H849459" s="18"/>
    </row>
    <row r="849495" spans="8:8" ht="12" customHeight="1" x14ac:dyDescent="0.2">
      <c r="H849495" s="18"/>
    </row>
    <row r="849531" spans="8:8" ht="12" customHeight="1" x14ac:dyDescent="0.2">
      <c r="H849531" s="18"/>
    </row>
    <row r="849567" spans="8:8" ht="12" customHeight="1" x14ac:dyDescent="0.2">
      <c r="H849567" s="18"/>
    </row>
    <row r="849603" spans="8:8" ht="12" customHeight="1" x14ac:dyDescent="0.2">
      <c r="H849603" s="18"/>
    </row>
    <row r="849639" spans="8:8" ht="12" customHeight="1" x14ac:dyDescent="0.2">
      <c r="H849639" s="18"/>
    </row>
    <row r="849675" spans="8:8" ht="12" customHeight="1" x14ac:dyDescent="0.2">
      <c r="H849675" s="18"/>
    </row>
    <row r="849711" spans="8:8" ht="12" customHeight="1" x14ac:dyDescent="0.2">
      <c r="H849711" s="18"/>
    </row>
    <row r="849747" spans="8:8" ht="12" customHeight="1" x14ac:dyDescent="0.2">
      <c r="H849747" s="18"/>
    </row>
    <row r="849783" spans="8:8" ht="12" customHeight="1" x14ac:dyDescent="0.2">
      <c r="H849783" s="18"/>
    </row>
    <row r="849819" spans="8:8" ht="12" customHeight="1" x14ac:dyDescent="0.2">
      <c r="H849819" s="18"/>
    </row>
    <row r="849855" spans="8:8" ht="12" customHeight="1" x14ac:dyDescent="0.2">
      <c r="H849855" s="18"/>
    </row>
    <row r="849891" spans="8:8" ht="12" customHeight="1" x14ac:dyDescent="0.2">
      <c r="H849891" s="18"/>
    </row>
    <row r="849927" spans="8:8" ht="12" customHeight="1" x14ac:dyDescent="0.2">
      <c r="H849927" s="18"/>
    </row>
    <row r="849963" spans="8:8" ht="12" customHeight="1" x14ac:dyDescent="0.2">
      <c r="H849963" s="18"/>
    </row>
    <row r="849999" spans="8:8" ht="12" customHeight="1" x14ac:dyDescent="0.2">
      <c r="H849999" s="18"/>
    </row>
    <row r="850035" spans="8:8" ht="12" customHeight="1" x14ac:dyDescent="0.2">
      <c r="H850035" s="18"/>
    </row>
    <row r="850071" spans="8:8" ht="12" customHeight="1" x14ac:dyDescent="0.2">
      <c r="H850071" s="18"/>
    </row>
    <row r="850107" spans="8:8" ht="12" customHeight="1" x14ac:dyDescent="0.2">
      <c r="H850107" s="18"/>
    </row>
    <row r="850143" spans="8:8" ht="12" customHeight="1" x14ac:dyDescent="0.2">
      <c r="H850143" s="18"/>
    </row>
    <row r="850179" spans="8:8" ht="12" customHeight="1" x14ac:dyDescent="0.2">
      <c r="H850179" s="18"/>
    </row>
    <row r="850215" spans="8:8" ht="12" customHeight="1" x14ac:dyDescent="0.2">
      <c r="H850215" s="18"/>
    </row>
    <row r="850251" spans="8:8" ht="12" customHeight="1" x14ac:dyDescent="0.2">
      <c r="H850251" s="18"/>
    </row>
    <row r="850287" spans="8:8" ht="12" customHeight="1" x14ac:dyDescent="0.2">
      <c r="H850287" s="18"/>
    </row>
    <row r="850323" spans="8:8" ht="12" customHeight="1" x14ac:dyDescent="0.2">
      <c r="H850323" s="18"/>
    </row>
    <row r="850359" spans="8:8" ht="12" customHeight="1" x14ac:dyDescent="0.2">
      <c r="H850359" s="18"/>
    </row>
    <row r="850395" spans="8:8" ht="12" customHeight="1" x14ac:dyDescent="0.2">
      <c r="H850395" s="18"/>
    </row>
    <row r="850431" spans="8:8" ht="12" customHeight="1" x14ac:dyDescent="0.2">
      <c r="H850431" s="18"/>
    </row>
    <row r="850467" spans="8:8" ht="12" customHeight="1" x14ac:dyDescent="0.2">
      <c r="H850467" s="18"/>
    </row>
    <row r="850503" spans="8:8" ht="12" customHeight="1" x14ac:dyDescent="0.2">
      <c r="H850503" s="18"/>
    </row>
    <row r="850539" spans="8:8" ht="12" customHeight="1" x14ac:dyDescent="0.2">
      <c r="H850539" s="18"/>
    </row>
    <row r="850575" spans="8:8" ht="12" customHeight="1" x14ac:dyDescent="0.2">
      <c r="H850575" s="18"/>
    </row>
    <row r="850611" spans="8:8" ht="12" customHeight="1" x14ac:dyDescent="0.2">
      <c r="H850611" s="18"/>
    </row>
    <row r="850647" spans="8:8" ht="12" customHeight="1" x14ac:dyDescent="0.2">
      <c r="H850647" s="18"/>
    </row>
    <row r="850683" spans="8:8" ht="12" customHeight="1" x14ac:dyDescent="0.2">
      <c r="H850683" s="18"/>
    </row>
    <row r="850719" spans="8:8" ht="12" customHeight="1" x14ac:dyDescent="0.2">
      <c r="H850719" s="18"/>
    </row>
    <row r="850755" spans="8:8" ht="12" customHeight="1" x14ac:dyDescent="0.2">
      <c r="H850755" s="18"/>
    </row>
    <row r="850791" spans="8:8" ht="12" customHeight="1" x14ac:dyDescent="0.2">
      <c r="H850791" s="18"/>
    </row>
    <row r="850827" spans="8:8" ht="12" customHeight="1" x14ac:dyDescent="0.2">
      <c r="H850827" s="18"/>
    </row>
    <row r="850863" spans="8:8" ht="12" customHeight="1" x14ac:dyDescent="0.2">
      <c r="H850863" s="18"/>
    </row>
    <row r="850899" spans="8:8" ht="12" customHeight="1" x14ac:dyDescent="0.2">
      <c r="H850899" s="18"/>
    </row>
    <row r="850935" spans="8:8" ht="12" customHeight="1" x14ac:dyDescent="0.2">
      <c r="H850935" s="18"/>
    </row>
    <row r="850971" spans="8:8" ht="12" customHeight="1" x14ac:dyDescent="0.2">
      <c r="H850971" s="18"/>
    </row>
    <row r="851007" spans="8:8" ht="12" customHeight="1" x14ac:dyDescent="0.2">
      <c r="H851007" s="18"/>
    </row>
    <row r="851043" spans="8:8" ht="12" customHeight="1" x14ac:dyDescent="0.2">
      <c r="H851043" s="18"/>
    </row>
    <row r="851079" spans="8:8" ht="12" customHeight="1" x14ac:dyDescent="0.2">
      <c r="H851079" s="18"/>
    </row>
    <row r="851115" spans="8:8" ht="12" customHeight="1" x14ac:dyDescent="0.2">
      <c r="H851115" s="18"/>
    </row>
    <row r="851151" spans="8:8" ht="12" customHeight="1" x14ac:dyDescent="0.2">
      <c r="H851151" s="18"/>
    </row>
    <row r="851187" spans="8:8" ht="12" customHeight="1" x14ac:dyDescent="0.2">
      <c r="H851187" s="18"/>
    </row>
    <row r="851223" spans="8:8" ht="12" customHeight="1" x14ac:dyDescent="0.2">
      <c r="H851223" s="18"/>
    </row>
    <row r="851259" spans="8:8" ht="12" customHeight="1" x14ac:dyDescent="0.2">
      <c r="H851259" s="18"/>
    </row>
    <row r="851295" spans="8:8" ht="12" customHeight="1" x14ac:dyDescent="0.2">
      <c r="H851295" s="18"/>
    </row>
    <row r="851331" spans="8:8" ht="12" customHeight="1" x14ac:dyDescent="0.2">
      <c r="H851331" s="18"/>
    </row>
    <row r="851367" spans="8:8" ht="12" customHeight="1" x14ac:dyDescent="0.2">
      <c r="H851367" s="18"/>
    </row>
    <row r="851403" spans="8:8" ht="12" customHeight="1" x14ac:dyDescent="0.2">
      <c r="H851403" s="18"/>
    </row>
    <row r="851439" spans="8:8" ht="12" customHeight="1" x14ac:dyDescent="0.2">
      <c r="H851439" s="18"/>
    </row>
    <row r="851475" spans="8:8" ht="12" customHeight="1" x14ac:dyDescent="0.2">
      <c r="H851475" s="18"/>
    </row>
    <row r="851511" spans="8:8" ht="12" customHeight="1" x14ac:dyDescent="0.2">
      <c r="H851511" s="18"/>
    </row>
    <row r="851547" spans="8:8" ht="12" customHeight="1" x14ac:dyDescent="0.2">
      <c r="H851547" s="18"/>
    </row>
    <row r="851583" spans="8:8" ht="12" customHeight="1" x14ac:dyDescent="0.2">
      <c r="H851583" s="18"/>
    </row>
    <row r="851619" spans="8:8" ht="12" customHeight="1" x14ac:dyDescent="0.2">
      <c r="H851619" s="18"/>
    </row>
    <row r="851655" spans="8:8" ht="12" customHeight="1" x14ac:dyDescent="0.2">
      <c r="H851655" s="18"/>
    </row>
    <row r="851691" spans="8:8" ht="12" customHeight="1" x14ac:dyDescent="0.2">
      <c r="H851691" s="18"/>
    </row>
    <row r="851727" spans="8:8" ht="12" customHeight="1" x14ac:dyDescent="0.2">
      <c r="H851727" s="18"/>
    </row>
    <row r="851763" spans="8:8" ht="12" customHeight="1" x14ac:dyDescent="0.2">
      <c r="H851763" s="18"/>
    </row>
    <row r="851799" spans="8:8" ht="12" customHeight="1" x14ac:dyDescent="0.2">
      <c r="H851799" s="18"/>
    </row>
    <row r="851835" spans="8:8" ht="12" customHeight="1" x14ac:dyDescent="0.2">
      <c r="H851835" s="18"/>
    </row>
    <row r="851871" spans="8:8" ht="12" customHeight="1" x14ac:dyDescent="0.2">
      <c r="H851871" s="18"/>
    </row>
    <row r="851907" spans="8:8" ht="12" customHeight="1" x14ac:dyDescent="0.2">
      <c r="H851907" s="18"/>
    </row>
    <row r="851943" spans="8:8" ht="12" customHeight="1" x14ac:dyDescent="0.2">
      <c r="H851943" s="18"/>
    </row>
    <row r="851979" spans="8:8" ht="12" customHeight="1" x14ac:dyDescent="0.2">
      <c r="H851979" s="18"/>
    </row>
    <row r="852015" spans="8:8" ht="12" customHeight="1" x14ac:dyDescent="0.2">
      <c r="H852015" s="18"/>
    </row>
    <row r="852051" spans="8:8" ht="12" customHeight="1" x14ac:dyDescent="0.2">
      <c r="H852051" s="18"/>
    </row>
    <row r="852087" spans="8:8" ht="12" customHeight="1" x14ac:dyDescent="0.2">
      <c r="H852087" s="18"/>
    </row>
    <row r="852123" spans="8:8" ht="12" customHeight="1" x14ac:dyDescent="0.2">
      <c r="H852123" s="18"/>
    </row>
    <row r="852159" spans="8:8" ht="12" customHeight="1" x14ac:dyDescent="0.2">
      <c r="H852159" s="18"/>
    </row>
    <row r="852195" spans="8:8" ht="12" customHeight="1" x14ac:dyDescent="0.2">
      <c r="H852195" s="18"/>
    </row>
    <row r="852231" spans="8:8" ht="12" customHeight="1" x14ac:dyDescent="0.2">
      <c r="H852231" s="18"/>
    </row>
    <row r="852267" spans="8:8" ht="12" customHeight="1" x14ac:dyDescent="0.2">
      <c r="H852267" s="18"/>
    </row>
    <row r="852303" spans="8:8" ht="12" customHeight="1" x14ac:dyDescent="0.2">
      <c r="H852303" s="18"/>
    </row>
    <row r="852339" spans="8:8" ht="12" customHeight="1" x14ac:dyDescent="0.2">
      <c r="H852339" s="18"/>
    </row>
    <row r="852375" spans="8:8" ht="12" customHeight="1" x14ac:dyDescent="0.2">
      <c r="H852375" s="18"/>
    </row>
    <row r="852411" spans="8:8" ht="12" customHeight="1" x14ac:dyDescent="0.2">
      <c r="H852411" s="18"/>
    </row>
    <row r="852447" spans="8:8" ht="12" customHeight="1" x14ac:dyDescent="0.2">
      <c r="H852447" s="18"/>
    </row>
    <row r="852483" spans="8:8" ht="12" customHeight="1" x14ac:dyDescent="0.2">
      <c r="H852483" s="18"/>
    </row>
    <row r="852519" spans="8:8" ht="12" customHeight="1" x14ac:dyDescent="0.2">
      <c r="H852519" s="18"/>
    </row>
    <row r="852555" spans="8:8" ht="12" customHeight="1" x14ac:dyDescent="0.2">
      <c r="H852555" s="18"/>
    </row>
    <row r="852591" spans="8:8" ht="12" customHeight="1" x14ac:dyDescent="0.2">
      <c r="H852591" s="18"/>
    </row>
    <row r="852627" spans="8:8" ht="12" customHeight="1" x14ac:dyDescent="0.2">
      <c r="H852627" s="18"/>
    </row>
    <row r="852663" spans="8:8" ht="12" customHeight="1" x14ac:dyDescent="0.2">
      <c r="H852663" s="18"/>
    </row>
    <row r="852699" spans="8:8" ht="12" customHeight="1" x14ac:dyDescent="0.2">
      <c r="H852699" s="18"/>
    </row>
    <row r="852735" spans="8:8" ht="12" customHeight="1" x14ac:dyDescent="0.2">
      <c r="H852735" s="18"/>
    </row>
    <row r="852771" spans="8:8" ht="12" customHeight="1" x14ac:dyDescent="0.2">
      <c r="H852771" s="18"/>
    </row>
    <row r="852807" spans="8:8" ht="12" customHeight="1" x14ac:dyDescent="0.2">
      <c r="H852807" s="18"/>
    </row>
    <row r="852843" spans="8:8" ht="12" customHeight="1" x14ac:dyDescent="0.2">
      <c r="H852843" s="18"/>
    </row>
    <row r="852879" spans="8:8" ht="12" customHeight="1" x14ac:dyDescent="0.2">
      <c r="H852879" s="18"/>
    </row>
    <row r="852915" spans="8:8" ht="12" customHeight="1" x14ac:dyDescent="0.2">
      <c r="H852915" s="18"/>
    </row>
    <row r="852951" spans="8:8" ht="12" customHeight="1" x14ac:dyDescent="0.2">
      <c r="H852951" s="18"/>
    </row>
    <row r="852987" spans="8:8" ht="12" customHeight="1" x14ac:dyDescent="0.2">
      <c r="H852987" s="18"/>
    </row>
    <row r="853023" spans="8:8" ht="12" customHeight="1" x14ac:dyDescent="0.2">
      <c r="H853023" s="18"/>
    </row>
    <row r="853059" spans="8:8" ht="12" customHeight="1" x14ac:dyDescent="0.2">
      <c r="H853059" s="18"/>
    </row>
    <row r="853095" spans="8:8" ht="12" customHeight="1" x14ac:dyDescent="0.2">
      <c r="H853095" s="18"/>
    </row>
    <row r="853131" spans="8:8" ht="12" customHeight="1" x14ac:dyDescent="0.2">
      <c r="H853131" s="18"/>
    </row>
    <row r="853167" spans="8:8" ht="12" customHeight="1" x14ac:dyDescent="0.2">
      <c r="H853167" s="18"/>
    </row>
    <row r="853203" spans="8:8" ht="12" customHeight="1" x14ac:dyDescent="0.2">
      <c r="H853203" s="18"/>
    </row>
    <row r="853239" spans="8:8" ht="12" customHeight="1" x14ac:dyDescent="0.2">
      <c r="H853239" s="18"/>
    </row>
    <row r="853275" spans="8:8" ht="12" customHeight="1" x14ac:dyDescent="0.2">
      <c r="H853275" s="18"/>
    </row>
    <row r="853311" spans="8:8" ht="12" customHeight="1" x14ac:dyDescent="0.2">
      <c r="H853311" s="18"/>
    </row>
    <row r="853347" spans="8:8" ht="12" customHeight="1" x14ac:dyDescent="0.2">
      <c r="H853347" s="18"/>
    </row>
    <row r="853383" spans="8:8" ht="12" customHeight="1" x14ac:dyDescent="0.2">
      <c r="H853383" s="18"/>
    </row>
    <row r="853419" spans="8:8" ht="12" customHeight="1" x14ac:dyDescent="0.2">
      <c r="H853419" s="18"/>
    </row>
    <row r="853455" spans="8:8" ht="12" customHeight="1" x14ac:dyDescent="0.2">
      <c r="H853455" s="18"/>
    </row>
    <row r="853491" spans="8:8" ht="12" customHeight="1" x14ac:dyDescent="0.2">
      <c r="H853491" s="18"/>
    </row>
    <row r="853527" spans="8:8" ht="12" customHeight="1" x14ac:dyDescent="0.2">
      <c r="H853527" s="18"/>
    </row>
    <row r="853563" spans="8:8" ht="12" customHeight="1" x14ac:dyDescent="0.2">
      <c r="H853563" s="18"/>
    </row>
    <row r="853599" spans="8:8" ht="12" customHeight="1" x14ac:dyDescent="0.2">
      <c r="H853599" s="18"/>
    </row>
    <row r="853635" spans="8:8" ht="12" customHeight="1" x14ac:dyDescent="0.2">
      <c r="H853635" s="18"/>
    </row>
    <row r="853671" spans="8:8" ht="12" customHeight="1" x14ac:dyDescent="0.2">
      <c r="H853671" s="18"/>
    </row>
    <row r="853707" spans="8:8" ht="12" customHeight="1" x14ac:dyDescent="0.2">
      <c r="H853707" s="18"/>
    </row>
    <row r="853743" spans="8:8" ht="12" customHeight="1" x14ac:dyDescent="0.2">
      <c r="H853743" s="18"/>
    </row>
    <row r="853779" spans="8:8" ht="12" customHeight="1" x14ac:dyDescent="0.2">
      <c r="H853779" s="18"/>
    </row>
    <row r="853815" spans="8:8" ht="12" customHeight="1" x14ac:dyDescent="0.2">
      <c r="H853815" s="18"/>
    </row>
    <row r="853851" spans="8:8" ht="12" customHeight="1" x14ac:dyDescent="0.2">
      <c r="H853851" s="18"/>
    </row>
    <row r="853887" spans="8:8" ht="12" customHeight="1" x14ac:dyDescent="0.2">
      <c r="H853887" s="18"/>
    </row>
    <row r="853923" spans="8:8" ht="12" customHeight="1" x14ac:dyDescent="0.2">
      <c r="H853923" s="18"/>
    </row>
    <row r="853959" spans="8:8" ht="12" customHeight="1" x14ac:dyDescent="0.2">
      <c r="H853959" s="18"/>
    </row>
    <row r="853995" spans="8:8" ht="12" customHeight="1" x14ac:dyDescent="0.2">
      <c r="H853995" s="18"/>
    </row>
    <row r="854031" spans="8:8" ht="12" customHeight="1" x14ac:dyDescent="0.2">
      <c r="H854031" s="18"/>
    </row>
    <row r="854067" spans="8:8" ht="12" customHeight="1" x14ac:dyDescent="0.2">
      <c r="H854067" s="18"/>
    </row>
    <row r="854103" spans="8:8" ht="12" customHeight="1" x14ac:dyDescent="0.2">
      <c r="H854103" s="18"/>
    </row>
    <row r="854139" spans="8:8" ht="12" customHeight="1" x14ac:dyDescent="0.2">
      <c r="H854139" s="18"/>
    </row>
    <row r="854175" spans="8:8" ht="12" customHeight="1" x14ac:dyDescent="0.2">
      <c r="H854175" s="18"/>
    </row>
    <row r="854211" spans="8:8" ht="12" customHeight="1" x14ac:dyDescent="0.2">
      <c r="H854211" s="18"/>
    </row>
    <row r="854247" spans="8:8" ht="12" customHeight="1" x14ac:dyDescent="0.2">
      <c r="H854247" s="18"/>
    </row>
    <row r="854283" spans="8:8" ht="12" customHeight="1" x14ac:dyDescent="0.2">
      <c r="H854283" s="18"/>
    </row>
    <row r="854319" spans="8:8" ht="12" customHeight="1" x14ac:dyDescent="0.2">
      <c r="H854319" s="18"/>
    </row>
    <row r="854355" spans="8:8" ht="12" customHeight="1" x14ac:dyDescent="0.2">
      <c r="H854355" s="18"/>
    </row>
    <row r="854391" spans="8:8" ht="12" customHeight="1" x14ac:dyDescent="0.2">
      <c r="H854391" s="18"/>
    </row>
    <row r="854427" spans="8:8" ht="12" customHeight="1" x14ac:dyDescent="0.2">
      <c r="H854427" s="18"/>
    </row>
    <row r="854463" spans="8:8" ht="12" customHeight="1" x14ac:dyDescent="0.2">
      <c r="H854463" s="18"/>
    </row>
    <row r="854499" spans="8:8" ht="12" customHeight="1" x14ac:dyDescent="0.2">
      <c r="H854499" s="18"/>
    </row>
    <row r="854535" spans="8:8" ht="12" customHeight="1" x14ac:dyDescent="0.2">
      <c r="H854535" s="18"/>
    </row>
    <row r="854571" spans="8:8" ht="12" customHeight="1" x14ac:dyDescent="0.2">
      <c r="H854571" s="18"/>
    </row>
    <row r="854607" spans="8:8" ht="12" customHeight="1" x14ac:dyDescent="0.2">
      <c r="H854607" s="18"/>
    </row>
    <row r="854643" spans="8:8" ht="12" customHeight="1" x14ac:dyDescent="0.2">
      <c r="H854643" s="18"/>
    </row>
    <row r="854679" spans="8:8" ht="12" customHeight="1" x14ac:dyDescent="0.2">
      <c r="H854679" s="18"/>
    </row>
    <row r="854715" spans="8:8" ht="12" customHeight="1" x14ac:dyDescent="0.2">
      <c r="H854715" s="18"/>
    </row>
    <row r="854751" spans="8:8" ht="12" customHeight="1" x14ac:dyDescent="0.2">
      <c r="H854751" s="18"/>
    </row>
    <row r="854787" spans="8:8" ht="12" customHeight="1" x14ac:dyDescent="0.2">
      <c r="H854787" s="18"/>
    </row>
    <row r="854823" spans="8:8" ht="12" customHeight="1" x14ac:dyDescent="0.2">
      <c r="H854823" s="18"/>
    </row>
    <row r="854859" spans="8:8" ht="12" customHeight="1" x14ac:dyDescent="0.2">
      <c r="H854859" s="18"/>
    </row>
    <row r="854895" spans="8:8" ht="12" customHeight="1" x14ac:dyDescent="0.2">
      <c r="H854895" s="18"/>
    </row>
    <row r="854931" spans="8:8" ht="12" customHeight="1" x14ac:dyDescent="0.2">
      <c r="H854931" s="18"/>
    </row>
    <row r="854967" spans="8:8" ht="12" customHeight="1" x14ac:dyDescent="0.2">
      <c r="H854967" s="18"/>
    </row>
    <row r="855003" spans="8:8" ht="12" customHeight="1" x14ac:dyDescent="0.2">
      <c r="H855003" s="18"/>
    </row>
    <row r="855039" spans="8:8" ht="12" customHeight="1" x14ac:dyDescent="0.2">
      <c r="H855039" s="18"/>
    </row>
    <row r="855075" spans="8:8" ht="12" customHeight="1" x14ac:dyDescent="0.2">
      <c r="H855075" s="18"/>
    </row>
    <row r="855111" spans="8:8" ht="12" customHeight="1" x14ac:dyDescent="0.2">
      <c r="H855111" s="18"/>
    </row>
    <row r="855147" spans="8:8" ht="12" customHeight="1" x14ac:dyDescent="0.2">
      <c r="H855147" s="18"/>
    </row>
    <row r="855183" spans="8:8" ht="12" customHeight="1" x14ac:dyDescent="0.2">
      <c r="H855183" s="18"/>
    </row>
    <row r="855219" spans="8:8" ht="12" customHeight="1" x14ac:dyDescent="0.2">
      <c r="H855219" s="18"/>
    </row>
    <row r="855255" spans="8:8" ht="12" customHeight="1" x14ac:dyDescent="0.2">
      <c r="H855255" s="18"/>
    </row>
    <row r="855291" spans="8:8" ht="12" customHeight="1" x14ac:dyDescent="0.2">
      <c r="H855291" s="18"/>
    </row>
    <row r="855327" spans="8:8" ht="12" customHeight="1" x14ac:dyDescent="0.2">
      <c r="H855327" s="18"/>
    </row>
    <row r="855363" spans="8:8" ht="12" customHeight="1" x14ac:dyDescent="0.2">
      <c r="H855363" s="18"/>
    </row>
    <row r="855399" spans="8:8" ht="12" customHeight="1" x14ac:dyDescent="0.2">
      <c r="H855399" s="18"/>
    </row>
    <row r="855435" spans="8:8" ht="12" customHeight="1" x14ac:dyDescent="0.2">
      <c r="H855435" s="18"/>
    </row>
    <row r="855471" spans="8:8" ht="12" customHeight="1" x14ac:dyDescent="0.2">
      <c r="H855471" s="18"/>
    </row>
    <row r="855507" spans="8:8" ht="12" customHeight="1" x14ac:dyDescent="0.2">
      <c r="H855507" s="18"/>
    </row>
    <row r="855543" spans="8:8" ht="12" customHeight="1" x14ac:dyDescent="0.2">
      <c r="H855543" s="18"/>
    </row>
    <row r="855579" spans="8:8" ht="12" customHeight="1" x14ac:dyDescent="0.2">
      <c r="H855579" s="18"/>
    </row>
    <row r="855615" spans="8:8" ht="12" customHeight="1" x14ac:dyDescent="0.2">
      <c r="H855615" s="18"/>
    </row>
    <row r="855651" spans="8:8" ht="12" customHeight="1" x14ac:dyDescent="0.2">
      <c r="H855651" s="18"/>
    </row>
    <row r="855687" spans="8:8" ht="12" customHeight="1" x14ac:dyDescent="0.2">
      <c r="H855687" s="18"/>
    </row>
    <row r="855723" spans="8:8" ht="12" customHeight="1" x14ac:dyDescent="0.2">
      <c r="H855723" s="18"/>
    </row>
    <row r="855759" spans="8:8" ht="12" customHeight="1" x14ac:dyDescent="0.2">
      <c r="H855759" s="18"/>
    </row>
    <row r="855795" spans="8:8" ht="12" customHeight="1" x14ac:dyDescent="0.2">
      <c r="H855795" s="18"/>
    </row>
    <row r="855831" spans="8:8" ht="12" customHeight="1" x14ac:dyDescent="0.2">
      <c r="H855831" s="18"/>
    </row>
    <row r="855867" spans="8:8" ht="12" customHeight="1" x14ac:dyDescent="0.2">
      <c r="H855867" s="18"/>
    </row>
    <row r="855903" spans="8:8" ht="12" customHeight="1" x14ac:dyDescent="0.2">
      <c r="H855903" s="18"/>
    </row>
    <row r="855939" spans="8:8" ht="12" customHeight="1" x14ac:dyDescent="0.2">
      <c r="H855939" s="18"/>
    </row>
    <row r="855975" spans="8:8" ht="12" customHeight="1" x14ac:dyDescent="0.2">
      <c r="H855975" s="18"/>
    </row>
    <row r="856011" spans="8:8" ht="12" customHeight="1" x14ac:dyDescent="0.2">
      <c r="H856011" s="18"/>
    </row>
    <row r="856047" spans="8:8" ht="12" customHeight="1" x14ac:dyDescent="0.2">
      <c r="H856047" s="18"/>
    </row>
    <row r="856083" spans="8:8" ht="12" customHeight="1" x14ac:dyDescent="0.2">
      <c r="H856083" s="18"/>
    </row>
    <row r="856119" spans="8:8" ht="12" customHeight="1" x14ac:dyDescent="0.2">
      <c r="H856119" s="18"/>
    </row>
    <row r="856155" spans="8:8" ht="12" customHeight="1" x14ac:dyDescent="0.2">
      <c r="H856155" s="18"/>
    </row>
    <row r="856191" spans="8:8" ht="12" customHeight="1" x14ac:dyDescent="0.2">
      <c r="H856191" s="18"/>
    </row>
    <row r="856227" spans="8:8" ht="12" customHeight="1" x14ac:dyDescent="0.2">
      <c r="H856227" s="18"/>
    </row>
    <row r="856263" spans="8:8" ht="12" customHeight="1" x14ac:dyDescent="0.2">
      <c r="H856263" s="18"/>
    </row>
    <row r="856299" spans="8:8" ht="12" customHeight="1" x14ac:dyDescent="0.2">
      <c r="H856299" s="18"/>
    </row>
    <row r="856335" spans="8:8" ht="12" customHeight="1" x14ac:dyDescent="0.2">
      <c r="H856335" s="18"/>
    </row>
    <row r="856371" spans="8:8" ht="12" customHeight="1" x14ac:dyDescent="0.2">
      <c r="H856371" s="18"/>
    </row>
    <row r="856407" spans="8:8" ht="12" customHeight="1" x14ac:dyDescent="0.2">
      <c r="H856407" s="18"/>
    </row>
    <row r="856443" spans="8:8" ht="12" customHeight="1" x14ac:dyDescent="0.2">
      <c r="H856443" s="18"/>
    </row>
    <row r="856479" spans="8:8" ht="12" customHeight="1" x14ac:dyDescent="0.2">
      <c r="H856479" s="18"/>
    </row>
    <row r="856515" spans="8:8" ht="12" customHeight="1" x14ac:dyDescent="0.2">
      <c r="H856515" s="18"/>
    </row>
    <row r="856551" spans="8:8" ht="12" customHeight="1" x14ac:dyDescent="0.2">
      <c r="H856551" s="18"/>
    </row>
    <row r="856587" spans="8:8" ht="12" customHeight="1" x14ac:dyDescent="0.2">
      <c r="H856587" s="18"/>
    </row>
    <row r="856623" spans="8:8" ht="12" customHeight="1" x14ac:dyDescent="0.2">
      <c r="H856623" s="18"/>
    </row>
    <row r="856659" spans="8:8" ht="12" customHeight="1" x14ac:dyDescent="0.2">
      <c r="H856659" s="18"/>
    </row>
    <row r="856695" spans="8:8" ht="12" customHeight="1" x14ac:dyDescent="0.2">
      <c r="H856695" s="18"/>
    </row>
    <row r="856731" spans="8:8" ht="12" customHeight="1" x14ac:dyDescent="0.2">
      <c r="H856731" s="18"/>
    </row>
    <row r="856767" spans="8:8" ht="12" customHeight="1" x14ac:dyDescent="0.2">
      <c r="H856767" s="18"/>
    </row>
    <row r="856803" spans="8:8" ht="12" customHeight="1" x14ac:dyDescent="0.2">
      <c r="H856803" s="18"/>
    </row>
    <row r="856839" spans="8:8" ht="12" customHeight="1" x14ac:dyDescent="0.2">
      <c r="H856839" s="18"/>
    </row>
    <row r="856875" spans="8:8" ht="12" customHeight="1" x14ac:dyDescent="0.2">
      <c r="H856875" s="18"/>
    </row>
    <row r="856911" spans="8:8" ht="12" customHeight="1" x14ac:dyDescent="0.2">
      <c r="H856911" s="18"/>
    </row>
    <row r="856947" spans="8:8" ht="12" customHeight="1" x14ac:dyDescent="0.2">
      <c r="H856947" s="18"/>
    </row>
    <row r="856983" spans="8:8" ht="12" customHeight="1" x14ac:dyDescent="0.2">
      <c r="H856983" s="18"/>
    </row>
    <row r="857019" spans="8:8" ht="12" customHeight="1" x14ac:dyDescent="0.2">
      <c r="H857019" s="18"/>
    </row>
    <row r="857055" spans="8:8" ht="12" customHeight="1" x14ac:dyDescent="0.2">
      <c r="H857055" s="18"/>
    </row>
    <row r="857091" spans="8:8" ht="12" customHeight="1" x14ac:dyDescent="0.2">
      <c r="H857091" s="18"/>
    </row>
    <row r="857127" spans="8:8" ht="12" customHeight="1" x14ac:dyDescent="0.2">
      <c r="H857127" s="18"/>
    </row>
    <row r="857163" spans="8:8" ht="12" customHeight="1" x14ac:dyDescent="0.2">
      <c r="H857163" s="18"/>
    </row>
    <row r="857199" spans="8:8" ht="12" customHeight="1" x14ac:dyDescent="0.2">
      <c r="H857199" s="18"/>
    </row>
    <row r="857235" spans="8:8" ht="12" customHeight="1" x14ac:dyDescent="0.2">
      <c r="H857235" s="18"/>
    </row>
    <row r="857271" spans="8:8" ht="12" customHeight="1" x14ac:dyDescent="0.2">
      <c r="H857271" s="18"/>
    </row>
    <row r="857307" spans="8:8" ht="12" customHeight="1" x14ac:dyDescent="0.2">
      <c r="H857307" s="18"/>
    </row>
    <row r="857343" spans="8:8" ht="12" customHeight="1" x14ac:dyDescent="0.2">
      <c r="H857343" s="18"/>
    </row>
    <row r="857379" spans="8:8" ht="12" customHeight="1" x14ac:dyDescent="0.2">
      <c r="H857379" s="18"/>
    </row>
    <row r="857415" spans="8:8" ht="12" customHeight="1" x14ac:dyDescent="0.2">
      <c r="H857415" s="18"/>
    </row>
    <row r="857451" spans="8:8" ht="12" customHeight="1" x14ac:dyDescent="0.2">
      <c r="H857451" s="18"/>
    </row>
    <row r="857487" spans="8:8" ht="12" customHeight="1" x14ac:dyDescent="0.2">
      <c r="H857487" s="18"/>
    </row>
    <row r="857523" spans="8:8" ht="12" customHeight="1" x14ac:dyDescent="0.2">
      <c r="H857523" s="18"/>
    </row>
    <row r="857559" spans="8:8" ht="12" customHeight="1" x14ac:dyDescent="0.2">
      <c r="H857559" s="18"/>
    </row>
    <row r="857595" spans="8:8" ht="12" customHeight="1" x14ac:dyDescent="0.2">
      <c r="H857595" s="18"/>
    </row>
    <row r="857631" spans="8:8" ht="12" customHeight="1" x14ac:dyDescent="0.2">
      <c r="H857631" s="18"/>
    </row>
    <row r="857667" spans="8:8" ht="12" customHeight="1" x14ac:dyDescent="0.2">
      <c r="H857667" s="18"/>
    </row>
    <row r="857703" spans="8:8" ht="12" customHeight="1" x14ac:dyDescent="0.2">
      <c r="H857703" s="18"/>
    </row>
    <row r="857739" spans="8:8" ht="12" customHeight="1" x14ac:dyDescent="0.2">
      <c r="H857739" s="18"/>
    </row>
    <row r="857775" spans="8:8" ht="12" customHeight="1" x14ac:dyDescent="0.2">
      <c r="H857775" s="18"/>
    </row>
    <row r="857811" spans="8:8" ht="12" customHeight="1" x14ac:dyDescent="0.2">
      <c r="H857811" s="18"/>
    </row>
    <row r="857847" spans="8:8" ht="12" customHeight="1" x14ac:dyDescent="0.2">
      <c r="H857847" s="18"/>
    </row>
    <row r="857883" spans="8:8" ht="12" customHeight="1" x14ac:dyDescent="0.2">
      <c r="H857883" s="18"/>
    </row>
    <row r="857919" spans="8:8" ht="12" customHeight="1" x14ac:dyDescent="0.2">
      <c r="H857919" s="18"/>
    </row>
    <row r="857955" spans="8:8" ht="12" customHeight="1" x14ac:dyDescent="0.2">
      <c r="H857955" s="18"/>
    </row>
    <row r="857991" spans="8:8" ht="12" customHeight="1" x14ac:dyDescent="0.2">
      <c r="H857991" s="18"/>
    </row>
    <row r="858027" spans="8:8" ht="12" customHeight="1" x14ac:dyDescent="0.2">
      <c r="H858027" s="18"/>
    </row>
    <row r="858063" spans="8:8" ht="12" customHeight="1" x14ac:dyDescent="0.2">
      <c r="H858063" s="18"/>
    </row>
    <row r="858099" spans="8:8" ht="12" customHeight="1" x14ac:dyDescent="0.2">
      <c r="H858099" s="18"/>
    </row>
    <row r="858135" spans="8:8" ht="12" customHeight="1" x14ac:dyDescent="0.2">
      <c r="H858135" s="18"/>
    </row>
    <row r="858171" spans="8:8" ht="12" customHeight="1" x14ac:dyDescent="0.2">
      <c r="H858171" s="18"/>
    </row>
    <row r="858207" spans="8:8" ht="12" customHeight="1" x14ac:dyDescent="0.2">
      <c r="H858207" s="18"/>
    </row>
    <row r="858243" spans="8:8" ht="12" customHeight="1" x14ac:dyDescent="0.2">
      <c r="H858243" s="18"/>
    </row>
    <row r="858279" spans="8:8" ht="12" customHeight="1" x14ac:dyDescent="0.2">
      <c r="H858279" s="18"/>
    </row>
    <row r="858315" spans="8:8" ht="12" customHeight="1" x14ac:dyDescent="0.2">
      <c r="H858315" s="18"/>
    </row>
    <row r="858351" spans="8:8" ht="12" customHeight="1" x14ac:dyDescent="0.2">
      <c r="H858351" s="18"/>
    </row>
    <row r="858387" spans="8:8" ht="12" customHeight="1" x14ac:dyDescent="0.2">
      <c r="H858387" s="18"/>
    </row>
    <row r="858423" spans="8:8" ht="12" customHeight="1" x14ac:dyDescent="0.2">
      <c r="H858423" s="18"/>
    </row>
    <row r="858459" spans="8:8" ht="12" customHeight="1" x14ac:dyDescent="0.2">
      <c r="H858459" s="18"/>
    </row>
    <row r="858495" spans="8:8" ht="12" customHeight="1" x14ac:dyDescent="0.2">
      <c r="H858495" s="18"/>
    </row>
    <row r="858531" spans="8:8" ht="12" customHeight="1" x14ac:dyDescent="0.2">
      <c r="H858531" s="18"/>
    </row>
    <row r="858567" spans="8:8" ht="12" customHeight="1" x14ac:dyDescent="0.2">
      <c r="H858567" s="18"/>
    </row>
    <row r="858603" spans="8:8" ht="12" customHeight="1" x14ac:dyDescent="0.2">
      <c r="H858603" s="18"/>
    </row>
    <row r="858639" spans="8:8" ht="12" customHeight="1" x14ac:dyDescent="0.2">
      <c r="H858639" s="18"/>
    </row>
    <row r="858675" spans="8:8" ht="12" customHeight="1" x14ac:dyDescent="0.2">
      <c r="H858675" s="18"/>
    </row>
    <row r="858711" spans="8:8" ht="12" customHeight="1" x14ac:dyDescent="0.2">
      <c r="H858711" s="18"/>
    </row>
    <row r="858747" spans="8:8" ht="12" customHeight="1" x14ac:dyDescent="0.2">
      <c r="H858747" s="18"/>
    </row>
    <row r="858783" spans="8:8" ht="12" customHeight="1" x14ac:dyDescent="0.2">
      <c r="H858783" s="18"/>
    </row>
    <row r="858819" spans="8:8" ht="12" customHeight="1" x14ac:dyDescent="0.2">
      <c r="H858819" s="18"/>
    </row>
    <row r="858855" spans="8:8" ht="12" customHeight="1" x14ac:dyDescent="0.2">
      <c r="H858855" s="18"/>
    </row>
    <row r="858891" spans="8:8" ht="12" customHeight="1" x14ac:dyDescent="0.2">
      <c r="H858891" s="18"/>
    </row>
    <row r="858927" spans="8:8" ht="12" customHeight="1" x14ac:dyDescent="0.2">
      <c r="H858927" s="18"/>
    </row>
    <row r="858963" spans="8:8" ht="12" customHeight="1" x14ac:dyDescent="0.2">
      <c r="H858963" s="18"/>
    </row>
    <row r="858999" spans="8:8" ht="12" customHeight="1" x14ac:dyDescent="0.2">
      <c r="H858999" s="18"/>
    </row>
    <row r="859035" spans="8:8" ht="12" customHeight="1" x14ac:dyDescent="0.2">
      <c r="H859035" s="18"/>
    </row>
    <row r="859071" spans="8:8" ht="12" customHeight="1" x14ac:dyDescent="0.2">
      <c r="H859071" s="18"/>
    </row>
    <row r="859107" spans="8:8" ht="12" customHeight="1" x14ac:dyDescent="0.2">
      <c r="H859107" s="18"/>
    </row>
    <row r="859143" spans="8:8" ht="12" customHeight="1" x14ac:dyDescent="0.2">
      <c r="H859143" s="18"/>
    </row>
    <row r="859179" spans="8:8" ht="12" customHeight="1" x14ac:dyDescent="0.2">
      <c r="H859179" s="18"/>
    </row>
    <row r="859215" spans="8:8" ht="12" customHeight="1" x14ac:dyDescent="0.2">
      <c r="H859215" s="18"/>
    </row>
    <row r="859251" spans="8:8" ht="12" customHeight="1" x14ac:dyDescent="0.2">
      <c r="H859251" s="18"/>
    </row>
    <row r="859287" spans="8:8" ht="12" customHeight="1" x14ac:dyDescent="0.2">
      <c r="H859287" s="18"/>
    </row>
    <row r="859323" spans="8:8" ht="12" customHeight="1" x14ac:dyDescent="0.2">
      <c r="H859323" s="18"/>
    </row>
    <row r="859359" spans="8:8" ht="12" customHeight="1" x14ac:dyDescent="0.2">
      <c r="H859359" s="18"/>
    </row>
    <row r="859395" spans="8:8" ht="12" customHeight="1" x14ac:dyDescent="0.2">
      <c r="H859395" s="18"/>
    </row>
    <row r="859431" spans="8:8" ht="12" customHeight="1" x14ac:dyDescent="0.2">
      <c r="H859431" s="18"/>
    </row>
    <row r="859467" spans="8:8" ht="12" customHeight="1" x14ac:dyDescent="0.2">
      <c r="H859467" s="18"/>
    </row>
    <row r="859503" spans="8:8" ht="12" customHeight="1" x14ac:dyDescent="0.2">
      <c r="H859503" s="18"/>
    </row>
    <row r="859539" spans="8:8" ht="12" customHeight="1" x14ac:dyDescent="0.2">
      <c r="H859539" s="18"/>
    </row>
    <row r="859575" spans="8:8" ht="12" customHeight="1" x14ac:dyDescent="0.2">
      <c r="H859575" s="18"/>
    </row>
    <row r="859611" spans="8:8" ht="12" customHeight="1" x14ac:dyDescent="0.2">
      <c r="H859611" s="18"/>
    </row>
    <row r="859647" spans="8:8" ht="12" customHeight="1" x14ac:dyDescent="0.2">
      <c r="H859647" s="18"/>
    </row>
    <row r="859683" spans="8:8" ht="12" customHeight="1" x14ac:dyDescent="0.2">
      <c r="H859683" s="18"/>
    </row>
    <row r="859719" spans="8:8" ht="12" customHeight="1" x14ac:dyDescent="0.2">
      <c r="H859719" s="18"/>
    </row>
    <row r="859755" spans="8:8" ht="12" customHeight="1" x14ac:dyDescent="0.2">
      <c r="H859755" s="18"/>
    </row>
    <row r="859791" spans="8:8" ht="12" customHeight="1" x14ac:dyDescent="0.2">
      <c r="H859791" s="18"/>
    </row>
    <row r="859827" spans="8:8" ht="12" customHeight="1" x14ac:dyDescent="0.2">
      <c r="H859827" s="18"/>
    </row>
    <row r="859863" spans="8:8" ht="12" customHeight="1" x14ac:dyDescent="0.2">
      <c r="H859863" s="18"/>
    </row>
    <row r="859899" spans="8:8" ht="12" customHeight="1" x14ac:dyDescent="0.2">
      <c r="H859899" s="18"/>
    </row>
    <row r="859935" spans="8:8" ht="12" customHeight="1" x14ac:dyDescent="0.2">
      <c r="H859935" s="18"/>
    </row>
    <row r="859971" spans="8:8" ht="12" customHeight="1" x14ac:dyDescent="0.2">
      <c r="H859971" s="18"/>
    </row>
    <row r="860007" spans="8:8" ht="12" customHeight="1" x14ac:dyDescent="0.2">
      <c r="H860007" s="18"/>
    </row>
    <row r="860043" spans="8:8" ht="12" customHeight="1" x14ac:dyDescent="0.2">
      <c r="H860043" s="18"/>
    </row>
    <row r="860079" spans="8:8" ht="12" customHeight="1" x14ac:dyDescent="0.2">
      <c r="H860079" s="18"/>
    </row>
    <row r="860115" spans="8:8" ht="12" customHeight="1" x14ac:dyDescent="0.2">
      <c r="H860115" s="18"/>
    </row>
    <row r="860151" spans="8:8" ht="12" customHeight="1" x14ac:dyDescent="0.2">
      <c r="H860151" s="18"/>
    </row>
    <row r="860187" spans="8:8" ht="12" customHeight="1" x14ac:dyDescent="0.2">
      <c r="H860187" s="18"/>
    </row>
    <row r="860223" spans="8:8" ht="12" customHeight="1" x14ac:dyDescent="0.2">
      <c r="H860223" s="18"/>
    </row>
    <row r="860259" spans="8:8" ht="12" customHeight="1" x14ac:dyDescent="0.2">
      <c r="H860259" s="18"/>
    </row>
    <row r="860295" spans="8:8" ht="12" customHeight="1" x14ac:dyDescent="0.2">
      <c r="H860295" s="18"/>
    </row>
    <row r="860331" spans="8:8" ht="12" customHeight="1" x14ac:dyDescent="0.2">
      <c r="H860331" s="18"/>
    </row>
    <row r="860367" spans="8:8" ht="12" customHeight="1" x14ac:dyDescent="0.2">
      <c r="H860367" s="18"/>
    </row>
    <row r="860403" spans="8:8" ht="12" customHeight="1" x14ac:dyDescent="0.2">
      <c r="H860403" s="18"/>
    </row>
    <row r="860439" spans="8:8" ht="12" customHeight="1" x14ac:dyDescent="0.2">
      <c r="H860439" s="18"/>
    </row>
    <row r="860475" spans="8:8" ht="12" customHeight="1" x14ac:dyDescent="0.2">
      <c r="H860475" s="18"/>
    </row>
    <row r="860511" spans="8:8" ht="12" customHeight="1" x14ac:dyDescent="0.2">
      <c r="H860511" s="18"/>
    </row>
    <row r="860547" spans="8:8" ht="12" customHeight="1" x14ac:dyDescent="0.2">
      <c r="H860547" s="18"/>
    </row>
    <row r="860583" spans="8:8" ht="12" customHeight="1" x14ac:dyDescent="0.2">
      <c r="H860583" s="18"/>
    </row>
    <row r="860619" spans="8:8" ht="12" customHeight="1" x14ac:dyDescent="0.2">
      <c r="H860619" s="18"/>
    </row>
    <row r="860655" spans="8:8" ht="12" customHeight="1" x14ac:dyDescent="0.2">
      <c r="H860655" s="18"/>
    </row>
    <row r="860691" spans="8:8" ht="12" customHeight="1" x14ac:dyDescent="0.2">
      <c r="H860691" s="18"/>
    </row>
    <row r="860727" spans="8:8" ht="12" customHeight="1" x14ac:dyDescent="0.2">
      <c r="H860727" s="18"/>
    </row>
    <row r="860763" spans="8:8" ht="12" customHeight="1" x14ac:dyDescent="0.2">
      <c r="H860763" s="18"/>
    </row>
    <row r="860799" spans="8:8" ht="12" customHeight="1" x14ac:dyDescent="0.2">
      <c r="H860799" s="18"/>
    </row>
    <row r="860835" spans="8:8" ht="12" customHeight="1" x14ac:dyDescent="0.2">
      <c r="H860835" s="18"/>
    </row>
    <row r="860871" spans="8:8" ht="12" customHeight="1" x14ac:dyDescent="0.2">
      <c r="H860871" s="18"/>
    </row>
    <row r="860907" spans="8:8" ht="12" customHeight="1" x14ac:dyDescent="0.2">
      <c r="H860907" s="18"/>
    </row>
    <row r="860943" spans="8:8" ht="12" customHeight="1" x14ac:dyDescent="0.2">
      <c r="H860943" s="18"/>
    </row>
    <row r="860979" spans="8:8" ht="12" customHeight="1" x14ac:dyDescent="0.2">
      <c r="H860979" s="18"/>
    </row>
    <row r="861015" spans="8:8" ht="12" customHeight="1" x14ac:dyDescent="0.2">
      <c r="H861015" s="18"/>
    </row>
    <row r="861051" spans="8:8" ht="12" customHeight="1" x14ac:dyDescent="0.2">
      <c r="H861051" s="18"/>
    </row>
    <row r="861087" spans="8:8" ht="12" customHeight="1" x14ac:dyDescent="0.2">
      <c r="H861087" s="18"/>
    </row>
    <row r="861123" spans="8:8" ht="12" customHeight="1" x14ac:dyDescent="0.2">
      <c r="H861123" s="18"/>
    </row>
    <row r="861159" spans="8:8" ht="12" customHeight="1" x14ac:dyDescent="0.2">
      <c r="H861159" s="18"/>
    </row>
    <row r="861195" spans="8:8" ht="12" customHeight="1" x14ac:dyDescent="0.2">
      <c r="H861195" s="18"/>
    </row>
    <row r="861231" spans="8:8" ht="12" customHeight="1" x14ac:dyDescent="0.2">
      <c r="H861231" s="18"/>
    </row>
    <row r="861267" spans="8:8" ht="12" customHeight="1" x14ac:dyDescent="0.2">
      <c r="H861267" s="18"/>
    </row>
    <row r="861303" spans="8:8" ht="12" customHeight="1" x14ac:dyDescent="0.2">
      <c r="H861303" s="18"/>
    </row>
    <row r="861339" spans="8:8" ht="12" customHeight="1" x14ac:dyDescent="0.2">
      <c r="H861339" s="18"/>
    </row>
    <row r="861375" spans="8:8" ht="12" customHeight="1" x14ac:dyDescent="0.2">
      <c r="H861375" s="18"/>
    </row>
    <row r="861411" spans="8:8" ht="12" customHeight="1" x14ac:dyDescent="0.2">
      <c r="H861411" s="18"/>
    </row>
    <row r="861447" spans="8:8" ht="12" customHeight="1" x14ac:dyDescent="0.2">
      <c r="H861447" s="18"/>
    </row>
    <row r="861483" spans="8:8" ht="12" customHeight="1" x14ac:dyDescent="0.2">
      <c r="H861483" s="18"/>
    </row>
    <row r="861519" spans="8:8" ht="12" customHeight="1" x14ac:dyDescent="0.2">
      <c r="H861519" s="18"/>
    </row>
    <row r="861555" spans="8:8" ht="12" customHeight="1" x14ac:dyDescent="0.2">
      <c r="H861555" s="18"/>
    </row>
    <row r="861591" spans="8:8" ht="12" customHeight="1" x14ac:dyDescent="0.2">
      <c r="H861591" s="18"/>
    </row>
    <row r="861627" spans="8:8" ht="12" customHeight="1" x14ac:dyDescent="0.2">
      <c r="H861627" s="18"/>
    </row>
    <row r="861663" spans="8:8" ht="12" customHeight="1" x14ac:dyDescent="0.2">
      <c r="H861663" s="18"/>
    </row>
    <row r="861699" spans="8:8" ht="12" customHeight="1" x14ac:dyDescent="0.2">
      <c r="H861699" s="18"/>
    </row>
    <row r="861735" spans="8:8" ht="12" customHeight="1" x14ac:dyDescent="0.2">
      <c r="H861735" s="18"/>
    </row>
    <row r="861771" spans="8:8" ht="12" customHeight="1" x14ac:dyDescent="0.2">
      <c r="H861771" s="18"/>
    </row>
    <row r="861807" spans="8:8" ht="12" customHeight="1" x14ac:dyDescent="0.2">
      <c r="H861807" s="18"/>
    </row>
    <row r="861843" spans="8:8" ht="12" customHeight="1" x14ac:dyDescent="0.2">
      <c r="H861843" s="18"/>
    </row>
    <row r="861879" spans="8:8" ht="12" customHeight="1" x14ac:dyDescent="0.2">
      <c r="H861879" s="18"/>
    </row>
    <row r="861915" spans="8:8" ht="12" customHeight="1" x14ac:dyDescent="0.2">
      <c r="H861915" s="18"/>
    </row>
    <row r="861951" spans="8:8" ht="12" customHeight="1" x14ac:dyDescent="0.2">
      <c r="H861951" s="18"/>
    </row>
    <row r="861987" spans="8:8" ht="12" customHeight="1" x14ac:dyDescent="0.2">
      <c r="H861987" s="18"/>
    </row>
    <row r="862023" spans="8:8" ht="12" customHeight="1" x14ac:dyDescent="0.2">
      <c r="H862023" s="18"/>
    </row>
    <row r="862059" spans="8:8" ht="12" customHeight="1" x14ac:dyDescent="0.2">
      <c r="H862059" s="18"/>
    </row>
    <row r="862095" spans="8:8" ht="12" customHeight="1" x14ac:dyDescent="0.2">
      <c r="H862095" s="18"/>
    </row>
    <row r="862131" spans="8:8" ht="12" customHeight="1" x14ac:dyDescent="0.2">
      <c r="H862131" s="18"/>
    </row>
    <row r="862167" spans="8:8" ht="12" customHeight="1" x14ac:dyDescent="0.2">
      <c r="H862167" s="18"/>
    </row>
    <row r="862203" spans="8:8" ht="12" customHeight="1" x14ac:dyDescent="0.2">
      <c r="H862203" s="18"/>
    </row>
    <row r="862239" spans="8:8" ht="12" customHeight="1" x14ac:dyDescent="0.2">
      <c r="H862239" s="18"/>
    </row>
    <row r="862275" spans="8:8" ht="12" customHeight="1" x14ac:dyDescent="0.2">
      <c r="H862275" s="18"/>
    </row>
    <row r="862311" spans="8:8" ht="12" customHeight="1" x14ac:dyDescent="0.2">
      <c r="H862311" s="18"/>
    </row>
    <row r="862347" spans="8:8" ht="12" customHeight="1" x14ac:dyDescent="0.2">
      <c r="H862347" s="18"/>
    </row>
    <row r="862383" spans="8:8" ht="12" customHeight="1" x14ac:dyDescent="0.2">
      <c r="H862383" s="18"/>
    </row>
    <row r="862419" spans="8:8" ht="12" customHeight="1" x14ac:dyDescent="0.2">
      <c r="H862419" s="18"/>
    </row>
    <row r="862455" spans="8:8" ht="12" customHeight="1" x14ac:dyDescent="0.2">
      <c r="H862455" s="18"/>
    </row>
    <row r="862491" spans="8:8" ht="12" customHeight="1" x14ac:dyDescent="0.2">
      <c r="H862491" s="18"/>
    </row>
    <row r="862527" spans="8:8" ht="12" customHeight="1" x14ac:dyDescent="0.2">
      <c r="H862527" s="18"/>
    </row>
    <row r="862563" spans="8:8" ht="12" customHeight="1" x14ac:dyDescent="0.2">
      <c r="H862563" s="18"/>
    </row>
    <row r="862599" spans="8:8" ht="12" customHeight="1" x14ac:dyDescent="0.2">
      <c r="H862599" s="18"/>
    </row>
    <row r="862635" spans="8:8" ht="12" customHeight="1" x14ac:dyDescent="0.2">
      <c r="H862635" s="18"/>
    </row>
    <row r="862671" spans="8:8" ht="12" customHeight="1" x14ac:dyDescent="0.2">
      <c r="H862671" s="18"/>
    </row>
    <row r="862707" spans="8:8" ht="12" customHeight="1" x14ac:dyDescent="0.2">
      <c r="H862707" s="18"/>
    </row>
    <row r="862743" spans="8:8" ht="12" customHeight="1" x14ac:dyDescent="0.2">
      <c r="H862743" s="18"/>
    </row>
    <row r="862779" spans="8:8" ht="12" customHeight="1" x14ac:dyDescent="0.2">
      <c r="H862779" s="18"/>
    </row>
    <row r="862815" spans="8:8" ht="12" customHeight="1" x14ac:dyDescent="0.2">
      <c r="H862815" s="18"/>
    </row>
    <row r="862851" spans="8:8" ht="12" customHeight="1" x14ac:dyDescent="0.2">
      <c r="H862851" s="18"/>
    </row>
    <row r="862887" spans="8:8" ht="12" customHeight="1" x14ac:dyDescent="0.2">
      <c r="H862887" s="18"/>
    </row>
    <row r="862923" spans="8:8" ht="12" customHeight="1" x14ac:dyDescent="0.2">
      <c r="H862923" s="18"/>
    </row>
    <row r="862959" spans="8:8" ht="12" customHeight="1" x14ac:dyDescent="0.2">
      <c r="H862959" s="18"/>
    </row>
    <row r="862995" spans="8:8" ht="12" customHeight="1" x14ac:dyDescent="0.2">
      <c r="H862995" s="18"/>
    </row>
    <row r="863031" spans="8:8" ht="12" customHeight="1" x14ac:dyDescent="0.2">
      <c r="H863031" s="18"/>
    </row>
    <row r="863067" spans="8:8" ht="12" customHeight="1" x14ac:dyDescent="0.2">
      <c r="H863067" s="18"/>
    </row>
    <row r="863103" spans="8:8" ht="12" customHeight="1" x14ac:dyDescent="0.2">
      <c r="H863103" s="18"/>
    </row>
    <row r="863139" spans="8:8" ht="12" customHeight="1" x14ac:dyDescent="0.2">
      <c r="H863139" s="18"/>
    </row>
    <row r="863175" spans="8:8" ht="12" customHeight="1" x14ac:dyDescent="0.2">
      <c r="H863175" s="18"/>
    </row>
    <row r="863211" spans="8:8" ht="12" customHeight="1" x14ac:dyDescent="0.2">
      <c r="H863211" s="18"/>
    </row>
    <row r="863247" spans="8:8" ht="12" customHeight="1" x14ac:dyDescent="0.2">
      <c r="H863247" s="18"/>
    </row>
    <row r="863283" spans="8:8" ht="12" customHeight="1" x14ac:dyDescent="0.2">
      <c r="H863283" s="18"/>
    </row>
    <row r="863319" spans="8:8" ht="12" customHeight="1" x14ac:dyDescent="0.2">
      <c r="H863319" s="18"/>
    </row>
    <row r="863355" spans="8:8" ht="12" customHeight="1" x14ac:dyDescent="0.2">
      <c r="H863355" s="18"/>
    </row>
    <row r="863391" spans="8:8" ht="12" customHeight="1" x14ac:dyDescent="0.2">
      <c r="H863391" s="18"/>
    </row>
    <row r="863427" spans="8:8" ht="12" customHeight="1" x14ac:dyDescent="0.2">
      <c r="H863427" s="18"/>
    </row>
    <row r="863463" spans="8:8" ht="12" customHeight="1" x14ac:dyDescent="0.2">
      <c r="H863463" s="18"/>
    </row>
    <row r="863499" spans="8:8" ht="12" customHeight="1" x14ac:dyDescent="0.2">
      <c r="H863499" s="18"/>
    </row>
    <row r="863535" spans="8:8" ht="12" customHeight="1" x14ac:dyDescent="0.2">
      <c r="H863535" s="18"/>
    </row>
    <row r="863571" spans="8:8" ht="12" customHeight="1" x14ac:dyDescent="0.2">
      <c r="H863571" s="18"/>
    </row>
    <row r="863607" spans="8:8" ht="12" customHeight="1" x14ac:dyDescent="0.2">
      <c r="H863607" s="18"/>
    </row>
    <row r="863643" spans="8:8" ht="12" customHeight="1" x14ac:dyDescent="0.2">
      <c r="H863643" s="18"/>
    </row>
    <row r="863679" spans="8:8" ht="12" customHeight="1" x14ac:dyDescent="0.2">
      <c r="H863679" s="18"/>
    </row>
    <row r="863715" spans="8:8" ht="12" customHeight="1" x14ac:dyDescent="0.2">
      <c r="H863715" s="18"/>
    </row>
    <row r="863751" spans="8:8" ht="12" customHeight="1" x14ac:dyDescent="0.2">
      <c r="H863751" s="18"/>
    </row>
    <row r="863787" spans="8:8" ht="12" customHeight="1" x14ac:dyDescent="0.2">
      <c r="H863787" s="18"/>
    </row>
    <row r="863823" spans="8:8" ht="12" customHeight="1" x14ac:dyDescent="0.2">
      <c r="H863823" s="18"/>
    </row>
    <row r="863859" spans="8:8" ht="12" customHeight="1" x14ac:dyDescent="0.2">
      <c r="H863859" s="18"/>
    </row>
    <row r="863895" spans="8:8" ht="12" customHeight="1" x14ac:dyDescent="0.2">
      <c r="H863895" s="18"/>
    </row>
    <row r="863931" spans="8:8" ht="12" customHeight="1" x14ac:dyDescent="0.2">
      <c r="H863931" s="18"/>
    </row>
    <row r="863967" spans="8:8" ht="12" customHeight="1" x14ac:dyDescent="0.2">
      <c r="H863967" s="18"/>
    </row>
    <row r="864003" spans="8:8" ht="12" customHeight="1" x14ac:dyDescent="0.2">
      <c r="H864003" s="18"/>
    </row>
    <row r="864039" spans="8:8" ht="12" customHeight="1" x14ac:dyDescent="0.2">
      <c r="H864039" s="18"/>
    </row>
    <row r="864075" spans="8:8" ht="12" customHeight="1" x14ac:dyDescent="0.2">
      <c r="H864075" s="18"/>
    </row>
    <row r="864111" spans="8:8" ht="12" customHeight="1" x14ac:dyDescent="0.2">
      <c r="H864111" s="18"/>
    </row>
    <row r="864147" spans="8:8" ht="12" customHeight="1" x14ac:dyDescent="0.2">
      <c r="H864147" s="18"/>
    </row>
    <row r="864183" spans="8:8" ht="12" customHeight="1" x14ac:dyDescent="0.2">
      <c r="H864183" s="18"/>
    </row>
    <row r="864219" spans="8:8" ht="12" customHeight="1" x14ac:dyDescent="0.2">
      <c r="H864219" s="18"/>
    </row>
    <row r="864255" spans="8:8" ht="12" customHeight="1" x14ac:dyDescent="0.2">
      <c r="H864255" s="18"/>
    </row>
    <row r="864291" spans="8:8" ht="12" customHeight="1" x14ac:dyDescent="0.2">
      <c r="H864291" s="18"/>
    </row>
    <row r="864327" spans="8:8" ht="12" customHeight="1" x14ac:dyDescent="0.2">
      <c r="H864327" s="18"/>
    </row>
    <row r="864363" spans="8:8" ht="12" customHeight="1" x14ac:dyDescent="0.2">
      <c r="H864363" s="18"/>
    </row>
    <row r="864399" spans="8:8" ht="12" customHeight="1" x14ac:dyDescent="0.2">
      <c r="H864399" s="18"/>
    </row>
    <row r="864435" spans="8:8" ht="12" customHeight="1" x14ac:dyDescent="0.2">
      <c r="H864435" s="18"/>
    </row>
    <row r="864471" spans="8:8" ht="12" customHeight="1" x14ac:dyDescent="0.2">
      <c r="H864471" s="18"/>
    </row>
    <row r="864507" spans="8:8" ht="12" customHeight="1" x14ac:dyDescent="0.2">
      <c r="H864507" s="18"/>
    </row>
    <row r="864543" spans="8:8" ht="12" customHeight="1" x14ac:dyDescent="0.2">
      <c r="H864543" s="18"/>
    </row>
    <row r="864579" spans="8:8" ht="12" customHeight="1" x14ac:dyDescent="0.2">
      <c r="H864579" s="18"/>
    </row>
    <row r="864615" spans="8:8" ht="12" customHeight="1" x14ac:dyDescent="0.2">
      <c r="H864615" s="18"/>
    </row>
    <row r="864651" spans="8:8" ht="12" customHeight="1" x14ac:dyDescent="0.2">
      <c r="H864651" s="18"/>
    </row>
    <row r="864687" spans="8:8" ht="12" customHeight="1" x14ac:dyDescent="0.2">
      <c r="H864687" s="18"/>
    </row>
    <row r="864723" spans="8:8" ht="12" customHeight="1" x14ac:dyDescent="0.2">
      <c r="H864723" s="18"/>
    </row>
    <row r="864759" spans="8:8" ht="12" customHeight="1" x14ac:dyDescent="0.2">
      <c r="H864759" s="18"/>
    </row>
    <row r="864795" spans="8:8" ht="12" customHeight="1" x14ac:dyDescent="0.2">
      <c r="H864795" s="18"/>
    </row>
    <row r="864831" spans="8:8" ht="12" customHeight="1" x14ac:dyDescent="0.2">
      <c r="H864831" s="18"/>
    </row>
    <row r="864867" spans="8:8" ht="12" customHeight="1" x14ac:dyDescent="0.2">
      <c r="H864867" s="18"/>
    </row>
    <row r="864903" spans="8:8" ht="12" customHeight="1" x14ac:dyDescent="0.2">
      <c r="H864903" s="18"/>
    </row>
    <row r="864939" spans="8:8" ht="12" customHeight="1" x14ac:dyDescent="0.2">
      <c r="H864939" s="18"/>
    </row>
    <row r="864975" spans="8:8" ht="12" customHeight="1" x14ac:dyDescent="0.2">
      <c r="H864975" s="18"/>
    </row>
    <row r="865011" spans="8:8" ht="12" customHeight="1" x14ac:dyDescent="0.2">
      <c r="H865011" s="18"/>
    </row>
    <row r="865047" spans="8:8" ht="12" customHeight="1" x14ac:dyDescent="0.2">
      <c r="H865047" s="18"/>
    </row>
    <row r="865083" spans="8:8" ht="12" customHeight="1" x14ac:dyDescent="0.2">
      <c r="H865083" s="18"/>
    </row>
    <row r="865119" spans="8:8" ht="12" customHeight="1" x14ac:dyDescent="0.2">
      <c r="H865119" s="18"/>
    </row>
    <row r="865155" spans="8:8" ht="12" customHeight="1" x14ac:dyDescent="0.2">
      <c r="H865155" s="18"/>
    </row>
    <row r="865191" spans="8:8" ht="12" customHeight="1" x14ac:dyDescent="0.2">
      <c r="H865191" s="18"/>
    </row>
    <row r="865227" spans="8:8" ht="12" customHeight="1" x14ac:dyDescent="0.2">
      <c r="H865227" s="18"/>
    </row>
    <row r="865263" spans="8:8" ht="12" customHeight="1" x14ac:dyDescent="0.2">
      <c r="H865263" s="18"/>
    </row>
    <row r="865299" spans="8:8" ht="12" customHeight="1" x14ac:dyDescent="0.2">
      <c r="H865299" s="18"/>
    </row>
    <row r="865335" spans="8:8" ht="12" customHeight="1" x14ac:dyDescent="0.2">
      <c r="H865335" s="18"/>
    </row>
    <row r="865371" spans="8:8" ht="12" customHeight="1" x14ac:dyDescent="0.2">
      <c r="H865371" s="18"/>
    </row>
    <row r="865407" spans="8:8" ht="12" customHeight="1" x14ac:dyDescent="0.2">
      <c r="H865407" s="18"/>
    </row>
    <row r="865443" spans="8:8" ht="12" customHeight="1" x14ac:dyDescent="0.2">
      <c r="H865443" s="18"/>
    </row>
    <row r="865479" spans="8:8" ht="12" customHeight="1" x14ac:dyDescent="0.2">
      <c r="H865479" s="18"/>
    </row>
    <row r="865515" spans="8:8" ht="12" customHeight="1" x14ac:dyDescent="0.2">
      <c r="H865515" s="18"/>
    </row>
    <row r="865551" spans="8:8" ht="12" customHeight="1" x14ac:dyDescent="0.2">
      <c r="H865551" s="18"/>
    </row>
    <row r="865587" spans="8:8" ht="12" customHeight="1" x14ac:dyDescent="0.2">
      <c r="H865587" s="18"/>
    </row>
    <row r="865623" spans="8:8" ht="12" customHeight="1" x14ac:dyDescent="0.2">
      <c r="H865623" s="18"/>
    </row>
    <row r="865659" spans="8:8" ht="12" customHeight="1" x14ac:dyDescent="0.2">
      <c r="H865659" s="18"/>
    </row>
    <row r="865695" spans="8:8" ht="12" customHeight="1" x14ac:dyDescent="0.2">
      <c r="H865695" s="18"/>
    </row>
    <row r="865731" spans="8:8" ht="12" customHeight="1" x14ac:dyDescent="0.2">
      <c r="H865731" s="18"/>
    </row>
    <row r="865767" spans="8:8" ht="12" customHeight="1" x14ac:dyDescent="0.2">
      <c r="H865767" s="18"/>
    </row>
    <row r="865803" spans="8:8" ht="12" customHeight="1" x14ac:dyDescent="0.2">
      <c r="H865803" s="18"/>
    </row>
    <row r="865839" spans="8:8" ht="12" customHeight="1" x14ac:dyDescent="0.2">
      <c r="H865839" s="18"/>
    </row>
    <row r="865875" spans="8:8" ht="12" customHeight="1" x14ac:dyDescent="0.2">
      <c r="H865875" s="18"/>
    </row>
    <row r="865911" spans="8:8" ht="12" customHeight="1" x14ac:dyDescent="0.2">
      <c r="H865911" s="18"/>
    </row>
    <row r="865947" spans="8:8" ht="12" customHeight="1" x14ac:dyDescent="0.2">
      <c r="H865947" s="18"/>
    </row>
    <row r="865983" spans="8:8" ht="12" customHeight="1" x14ac:dyDescent="0.2">
      <c r="H865983" s="18"/>
    </row>
    <row r="866019" spans="8:8" ht="12" customHeight="1" x14ac:dyDescent="0.2">
      <c r="H866019" s="18"/>
    </row>
    <row r="866055" spans="8:8" ht="12" customHeight="1" x14ac:dyDescent="0.2">
      <c r="H866055" s="18"/>
    </row>
    <row r="866091" spans="8:8" ht="12" customHeight="1" x14ac:dyDescent="0.2">
      <c r="H866091" s="18"/>
    </row>
    <row r="866127" spans="8:8" ht="12" customHeight="1" x14ac:dyDescent="0.2">
      <c r="H866127" s="18"/>
    </row>
    <row r="866163" spans="8:8" ht="12" customHeight="1" x14ac:dyDescent="0.2">
      <c r="H866163" s="18"/>
    </row>
    <row r="866199" spans="8:8" ht="12" customHeight="1" x14ac:dyDescent="0.2">
      <c r="H866199" s="18"/>
    </row>
    <row r="866235" spans="8:8" ht="12" customHeight="1" x14ac:dyDescent="0.2">
      <c r="H866235" s="18"/>
    </row>
    <row r="866271" spans="8:8" ht="12" customHeight="1" x14ac:dyDescent="0.2">
      <c r="H866271" s="18"/>
    </row>
    <row r="866307" spans="8:8" ht="12" customHeight="1" x14ac:dyDescent="0.2">
      <c r="H866307" s="18"/>
    </row>
    <row r="866343" spans="8:8" ht="12" customHeight="1" x14ac:dyDescent="0.2">
      <c r="H866343" s="18"/>
    </row>
    <row r="866379" spans="8:8" ht="12" customHeight="1" x14ac:dyDescent="0.2">
      <c r="H866379" s="18"/>
    </row>
    <row r="866415" spans="8:8" ht="12" customHeight="1" x14ac:dyDescent="0.2">
      <c r="H866415" s="18"/>
    </row>
    <row r="866451" spans="8:8" ht="12" customHeight="1" x14ac:dyDescent="0.2">
      <c r="H866451" s="18"/>
    </row>
    <row r="866487" spans="8:8" ht="12" customHeight="1" x14ac:dyDescent="0.2">
      <c r="H866487" s="18"/>
    </row>
    <row r="866523" spans="8:8" ht="12" customHeight="1" x14ac:dyDescent="0.2">
      <c r="H866523" s="18"/>
    </row>
    <row r="866559" spans="8:8" ht="12" customHeight="1" x14ac:dyDescent="0.2">
      <c r="H866559" s="18"/>
    </row>
    <row r="866595" spans="8:8" ht="12" customHeight="1" x14ac:dyDescent="0.2">
      <c r="H866595" s="18"/>
    </row>
    <row r="866631" spans="8:8" ht="12" customHeight="1" x14ac:dyDescent="0.2">
      <c r="H866631" s="18"/>
    </row>
    <row r="866667" spans="8:8" ht="12" customHeight="1" x14ac:dyDescent="0.2">
      <c r="H866667" s="18"/>
    </row>
    <row r="866703" spans="8:8" ht="12" customHeight="1" x14ac:dyDescent="0.2">
      <c r="H866703" s="18"/>
    </row>
    <row r="866739" spans="8:8" ht="12" customHeight="1" x14ac:dyDescent="0.2">
      <c r="H866739" s="18"/>
    </row>
    <row r="866775" spans="8:8" ht="12" customHeight="1" x14ac:dyDescent="0.2">
      <c r="H866775" s="18"/>
    </row>
    <row r="866811" spans="8:8" ht="12" customHeight="1" x14ac:dyDescent="0.2">
      <c r="H866811" s="18"/>
    </row>
    <row r="866847" spans="8:8" ht="12" customHeight="1" x14ac:dyDescent="0.2">
      <c r="H866847" s="18"/>
    </row>
    <row r="866883" spans="8:8" ht="12" customHeight="1" x14ac:dyDescent="0.2">
      <c r="H866883" s="18"/>
    </row>
    <row r="866919" spans="8:8" ht="12" customHeight="1" x14ac:dyDescent="0.2">
      <c r="H866919" s="18"/>
    </row>
    <row r="866955" spans="8:8" ht="12" customHeight="1" x14ac:dyDescent="0.2">
      <c r="H866955" s="18"/>
    </row>
    <row r="866991" spans="8:8" ht="12" customHeight="1" x14ac:dyDescent="0.2">
      <c r="H866991" s="18"/>
    </row>
    <row r="867027" spans="8:8" ht="12" customHeight="1" x14ac:dyDescent="0.2">
      <c r="H867027" s="18"/>
    </row>
    <row r="867063" spans="8:8" ht="12" customHeight="1" x14ac:dyDescent="0.2">
      <c r="H867063" s="18"/>
    </row>
    <row r="867099" spans="8:8" ht="12" customHeight="1" x14ac:dyDescent="0.2">
      <c r="H867099" s="18"/>
    </row>
    <row r="867135" spans="8:8" ht="12" customHeight="1" x14ac:dyDescent="0.2">
      <c r="H867135" s="18"/>
    </row>
    <row r="867171" spans="8:8" ht="12" customHeight="1" x14ac:dyDescent="0.2">
      <c r="H867171" s="18"/>
    </row>
    <row r="867207" spans="8:8" ht="12" customHeight="1" x14ac:dyDescent="0.2">
      <c r="H867207" s="18"/>
    </row>
    <row r="867243" spans="8:8" ht="12" customHeight="1" x14ac:dyDescent="0.2">
      <c r="H867243" s="18"/>
    </row>
    <row r="867279" spans="8:8" ht="12" customHeight="1" x14ac:dyDescent="0.2">
      <c r="H867279" s="18"/>
    </row>
    <row r="867315" spans="8:8" ht="12" customHeight="1" x14ac:dyDescent="0.2">
      <c r="H867315" s="18"/>
    </row>
    <row r="867351" spans="8:8" ht="12" customHeight="1" x14ac:dyDescent="0.2">
      <c r="H867351" s="18"/>
    </row>
    <row r="867387" spans="8:8" ht="12" customHeight="1" x14ac:dyDescent="0.2">
      <c r="H867387" s="18"/>
    </row>
    <row r="867423" spans="8:8" ht="12" customHeight="1" x14ac:dyDescent="0.2">
      <c r="H867423" s="18"/>
    </row>
    <row r="867459" spans="8:8" ht="12" customHeight="1" x14ac:dyDescent="0.2">
      <c r="H867459" s="18"/>
    </row>
    <row r="867495" spans="8:8" ht="12" customHeight="1" x14ac:dyDescent="0.2">
      <c r="H867495" s="18"/>
    </row>
    <row r="867531" spans="8:8" ht="12" customHeight="1" x14ac:dyDescent="0.2">
      <c r="H867531" s="18"/>
    </row>
    <row r="867567" spans="8:8" ht="12" customHeight="1" x14ac:dyDescent="0.2">
      <c r="H867567" s="18"/>
    </row>
    <row r="867603" spans="8:8" ht="12" customHeight="1" x14ac:dyDescent="0.2">
      <c r="H867603" s="18"/>
    </row>
    <row r="867639" spans="8:8" ht="12" customHeight="1" x14ac:dyDescent="0.2">
      <c r="H867639" s="18"/>
    </row>
    <row r="867675" spans="8:8" ht="12" customHeight="1" x14ac:dyDescent="0.2">
      <c r="H867675" s="18"/>
    </row>
    <row r="867711" spans="8:8" ht="12" customHeight="1" x14ac:dyDescent="0.2">
      <c r="H867711" s="18"/>
    </row>
    <row r="867747" spans="8:8" ht="12" customHeight="1" x14ac:dyDescent="0.2">
      <c r="H867747" s="18"/>
    </row>
    <row r="867783" spans="8:8" ht="12" customHeight="1" x14ac:dyDescent="0.2">
      <c r="H867783" s="18"/>
    </row>
    <row r="867819" spans="8:8" ht="12" customHeight="1" x14ac:dyDescent="0.2">
      <c r="H867819" s="18"/>
    </row>
    <row r="867855" spans="8:8" ht="12" customHeight="1" x14ac:dyDescent="0.2">
      <c r="H867855" s="18"/>
    </row>
    <row r="867891" spans="8:8" ht="12" customHeight="1" x14ac:dyDescent="0.2">
      <c r="H867891" s="18"/>
    </row>
    <row r="867927" spans="8:8" ht="12" customHeight="1" x14ac:dyDescent="0.2">
      <c r="H867927" s="18"/>
    </row>
    <row r="867963" spans="8:8" ht="12" customHeight="1" x14ac:dyDescent="0.2">
      <c r="H867963" s="18"/>
    </row>
    <row r="867999" spans="8:8" ht="12" customHeight="1" x14ac:dyDescent="0.2">
      <c r="H867999" s="18"/>
    </row>
    <row r="868035" spans="8:8" ht="12" customHeight="1" x14ac:dyDescent="0.2">
      <c r="H868035" s="18"/>
    </row>
    <row r="868071" spans="8:8" ht="12" customHeight="1" x14ac:dyDescent="0.2">
      <c r="H868071" s="18"/>
    </row>
    <row r="868107" spans="8:8" ht="12" customHeight="1" x14ac:dyDescent="0.2">
      <c r="H868107" s="18"/>
    </row>
    <row r="868143" spans="8:8" ht="12" customHeight="1" x14ac:dyDescent="0.2">
      <c r="H868143" s="18"/>
    </row>
    <row r="868179" spans="8:8" ht="12" customHeight="1" x14ac:dyDescent="0.2">
      <c r="H868179" s="18"/>
    </row>
    <row r="868215" spans="8:8" ht="12" customHeight="1" x14ac:dyDescent="0.2">
      <c r="H868215" s="18"/>
    </row>
    <row r="868251" spans="8:8" ht="12" customHeight="1" x14ac:dyDescent="0.2">
      <c r="H868251" s="18"/>
    </row>
    <row r="868287" spans="8:8" ht="12" customHeight="1" x14ac:dyDescent="0.2">
      <c r="H868287" s="18"/>
    </row>
    <row r="868323" spans="8:8" ht="12" customHeight="1" x14ac:dyDescent="0.2">
      <c r="H868323" s="18"/>
    </row>
    <row r="868359" spans="8:8" ht="12" customHeight="1" x14ac:dyDescent="0.2">
      <c r="H868359" s="18"/>
    </row>
    <row r="868395" spans="8:8" ht="12" customHeight="1" x14ac:dyDescent="0.2">
      <c r="H868395" s="18"/>
    </row>
    <row r="868431" spans="8:8" ht="12" customHeight="1" x14ac:dyDescent="0.2">
      <c r="H868431" s="18"/>
    </row>
    <row r="868467" spans="8:8" ht="12" customHeight="1" x14ac:dyDescent="0.2">
      <c r="H868467" s="18"/>
    </row>
    <row r="868503" spans="8:8" ht="12" customHeight="1" x14ac:dyDescent="0.2">
      <c r="H868503" s="18"/>
    </row>
    <row r="868539" spans="8:8" ht="12" customHeight="1" x14ac:dyDescent="0.2">
      <c r="H868539" s="18"/>
    </row>
    <row r="868575" spans="8:8" ht="12" customHeight="1" x14ac:dyDescent="0.2">
      <c r="H868575" s="18"/>
    </row>
    <row r="868611" spans="8:8" ht="12" customHeight="1" x14ac:dyDescent="0.2">
      <c r="H868611" s="18"/>
    </row>
    <row r="868647" spans="8:8" ht="12" customHeight="1" x14ac:dyDescent="0.2">
      <c r="H868647" s="18"/>
    </row>
    <row r="868683" spans="8:8" ht="12" customHeight="1" x14ac:dyDescent="0.2">
      <c r="H868683" s="18"/>
    </row>
    <row r="868719" spans="8:8" ht="12" customHeight="1" x14ac:dyDescent="0.2">
      <c r="H868719" s="18"/>
    </row>
    <row r="868755" spans="8:8" ht="12" customHeight="1" x14ac:dyDescent="0.2">
      <c r="H868755" s="18"/>
    </row>
    <row r="868791" spans="8:8" ht="12" customHeight="1" x14ac:dyDescent="0.2">
      <c r="H868791" s="18"/>
    </row>
    <row r="868827" spans="8:8" ht="12" customHeight="1" x14ac:dyDescent="0.2">
      <c r="H868827" s="18"/>
    </row>
    <row r="868863" spans="8:8" ht="12" customHeight="1" x14ac:dyDescent="0.2">
      <c r="H868863" s="18"/>
    </row>
    <row r="868899" spans="8:8" ht="12" customHeight="1" x14ac:dyDescent="0.2">
      <c r="H868899" s="18"/>
    </row>
    <row r="868935" spans="8:8" ht="12" customHeight="1" x14ac:dyDescent="0.2">
      <c r="H868935" s="18"/>
    </row>
    <row r="868971" spans="8:8" ht="12" customHeight="1" x14ac:dyDescent="0.2">
      <c r="H868971" s="18"/>
    </row>
    <row r="869007" spans="8:8" ht="12" customHeight="1" x14ac:dyDescent="0.2">
      <c r="H869007" s="18"/>
    </row>
    <row r="869043" spans="8:8" ht="12" customHeight="1" x14ac:dyDescent="0.2">
      <c r="H869043" s="18"/>
    </row>
    <row r="869079" spans="8:8" ht="12" customHeight="1" x14ac:dyDescent="0.2">
      <c r="H869079" s="18"/>
    </row>
    <row r="869115" spans="8:8" ht="12" customHeight="1" x14ac:dyDescent="0.2">
      <c r="H869115" s="18"/>
    </row>
    <row r="869151" spans="8:8" ht="12" customHeight="1" x14ac:dyDescent="0.2">
      <c r="H869151" s="18"/>
    </row>
    <row r="869187" spans="8:8" ht="12" customHeight="1" x14ac:dyDescent="0.2">
      <c r="H869187" s="18"/>
    </row>
    <row r="869223" spans="8:8" ht="12" customHeight="1" x14ac:dyDescent="0.2">
      <c r="H869223" s="18"/>
    </row>
    <row r="869259" spans="8:8" ht="12" customHeight="1" x14ac:dyDescent="0.2">
      <c r="H869259" s="18"/>
    </row>
    <row r="869295" spans="8:8" ht="12" customHeight="1" x14ac:dyDescent="0.2">
      <c r="H869295" s="18"/>
    </row>
    <row r="869331" spans="8:8" ht="12" customHeight="1" x14ac:dyDescent="0.2">
      <c r="H869331" s="18"/>
    </row>
    <row r="869367" spans="8:8" ht="12" customHeight="1" x14ac:dyDescent="0.2">
      <c r="H869367" s="18"/>
    </row>
    <row r="869403" spans="8:8" ht="12" customHeight="1" x14ac:dyDescent="0.2">
      <c r="H869403" s="18"/>
    </row>
    <row r="869439" spans="8:8" ht="12" customHeight="1" x14ac:dyDescent="0.2">
      <c r="H869439" s="18"/>
    </row>
    <row r="869475" spans="8:8" ht="12" customHeight="1" x14ac:dyDescent="0.2">
      <c r="H869475" s="18"/>
    </row>
    <row r="869511" spans="8:8" ht="12" customHeight="1" x14ac:dyDescent="0.2">
      <c r="H869511" s="18"/>
    </row>
    <row r="869547" spans="8:8" ht="12" customHeight="1" x14ac:dyDescent="0.2">
      <c r="H869547" s="18"/>
    </row>
    <row r="869583" spans="8:8" ht="12" customHeight="1" x14ac:dyDescent="0.2">
      <c r="H869583" s="18"/>
    </row>
    <row r="869619" spans="8:8" ht="12" customHeight="1" x14ac:dyDescent="0.2">
      <c r="H869619" s="18"/>
    </row>
    <row r="869655" spans="8:8" ht="12" customHeight="1" x14ac:dyDescent="0.2">
      <c r="H869655" s="18"/>
    </row>
    <row r="869691" spans="8:8" ht="12" customHeight="1" x14ac:dyDescent="0.2">
      <c r="H869691" s="18"/>
    </row>
    <row r="869727" spans="8:8" ht="12" customHeight="1" x14ac:dyDescent="0.2">
      <c r="H869727" s="18"/>
    </row>
    <row r="869763" spans="8:8" ht="12" customHeight="1" x14ac:dyDescent="0.2">
      <c r="H869763" s="18"/>
    </row>
    <row r="869799" spans="8:8" ht="12" customHeight="1" x14ac:dyDescent="0.2">
      <c r="H869799" s="18"/>
    </row>
    <row r="869835" spans="8:8" ht="12" customHeight="1" x14ac:dyDescent="0.2">
      <c r="H869835" s="18"/>
    </row>
    <row r="869871" spans="8:8" ht="12" customHeight="1" x14ac:dyDescent="0.2">
      <c r="H869871" s="18"/>
    </row>
    <row r="869907" spans="8:8" ht="12" customHeight="1" x14ac:dyDescent="0.2">
      <c r="H869907" s="18"/>
    </row>
    <row r="869943" spans="8:8" ht="12" customHeight="1" x14ac:dyDescent="0.2">
      <c r="H869943" s="18"/>
    </row>
    <row r="869979" spans="8:8" ht="12" customHeight="1" x14ac:dyDescent="0.2">
      <c r="H869979" s="18"/>
    </row>
    <row r="870015" spans="8:8" ht="12" customHeight="1" x14ac:dyDescent="0.2">
      <c r="H870015" s="18"/>
    </row>
    <row r="870051" spans="8:8" ht="12" customHeight="1" x14ac:dyDescent="0.2">
      <c r="H870051" s="18"/>
    </row>
    <row r="870087" spans="8:8" ht="12" customHeight="1" x14ac:dyDescent="0.2">
      <c r="H870087" s="18"/>
    </row>
    <row r="870123" spans="8:8" ht="12" customHeight="1" x14ac:dyDescent="0.2">
      <c r="H870123" s="18"/>
    </row>
    <row r="870159" spans="8:8" ht="12" customHeight="1" x14ac:dyDescent="0.2">
      <c r="H870159" s="18"/>
    </row>
    <row r="870195" spans="8:8" ht="12" customHeight="1" x14ac:dyDescent="0.2">
      <c r="H870195" s="18"/>
    </row>
    <row r="870231" spans="8:8" ht="12" customHeight="1" x14ac:dyDescent="0.2">
      <c r="H870231" s="18"/>
    </row>
    <row r="870267" spans="8:8" ht="12" customHeight="1" x14ac:dyDescent="0.2">
      <c r="H870267" s="18"/>
    </row>
    <row r="870303" spans="8:8" ht="12" customHeight="1" x14ac:dyDescent="0.2">
      <c r="H870303" s="18"/>
    </row>
    <row r="870339" spans="8:8" ht="12" customHeight="1" x14ac:dyDescent="0.2">
      <c r="H870339" s="18"/>
    </row>
    <row r="870375" spans="8:8" ht="12" customHeight="1" x14ac:dyDescent="0.2">
      <c r="H870375" s="18"/>
    </row>
    <row r="870411" spans="8:8" ht="12" customHeight="1" x14ac:dyDescent="0.2">
      <c r="H870411" s="18"/>
    </row>
    <row r="870447" spans="8:8" ht="12" customHeight="1" x14ac:dyDescent="0.2">
      <c r="H870447" s="18"/>
    </row>
    <row r="870483" spans="8:8" ht="12" customHeight="1" x14ac:dyDescent="0.2">
      <c r="H870483" s="18"/>
    </row>
    <row r="870519" spans="8:8" ht="12" customHeight="1" x14ac:dyDescent="0.2">
      <c r="H870519" s="18"/>
    </row>
    <row r="870555" spans="8:8" ht="12" customHeight="1" x14ac:dyDescent="0.2">
      <c r="H870555" s="18"/>
    </row>
    <row r="870591" spans="8:8" ht="12" customHeight="1" x14ac:dyDescent="0.2">
      <c r="H870591" s="18"/>
    </row>
    <row r="870627" spans="8:8" ht="12" customHeight="1" x14ac:dyDescent="0.2">
      <c r="H870627" s="18"/>
    </row>
    <row r="870663" spans="8:8" ht="12" customHeight="1" x14ac:dyDescent="0.2">
      <c r="H870663" s="18"/>
    </row>
    <row r="870699" spans="8:8" ht="12" customHeight="1" x14ac:dyDescent="0.2">
      <c r="H870699" s="18"/>
    </row>
    <row r="870735" spans="8:8" ht="12" customHeight="1" x14ac:dyDescent="0.2">
      <c r="H870735" s="18"/>
    </row>
    <row r="870771" spans="8:8" ht="12" customHeight="1" x14ac:dyDescent="0.2">
      <c r="H870771" s="18"/>
    </row>
    <row r="870807" spans="8:8" ht="12" customHeight="1" x14ac:dyDescent="0.2">
      <c r="H870807" s="18"/>
    </row>
    <row r="870843" spans="8:8" ht="12" customHeight="1" x14ac:dyDescent="0.2">
      <c r="H870843" s="18"/>
    </row>
    <row r="870879" spans="8:8" ht="12" customHeight="1" x14ac:dyDescent="0.2">
      <c r="H870879" s="18"/>
    </row>
    <row r="870915" spans="8:8" ht="12" customHeight="1" x14ac:dyDescent="0.2">
      <c r="H870915" s="18"/>
    </row>
    <row r="870951" spans="8:8" ht="12" customHeight="1" x14ac:dyDescent="0.2">
      <c r="H870951" s="18"/>
    </row>
    <row r="870987" spans="8:8" ht="12" customHeight="1" x14ac:dyDescent="0.2">
      <c r="H870987" s="18"/>
    </row>
    <row r="871023" spans="8:8" ht="12" customHeight="1" x14ac:dyDescent="0.2">
      <c r="H871023" s="18"/>
    </row>
    <row r="871059" spans="8:8" ht="12" customHeight="1" x14ac:dyDescent="0.2">
      <c r="H871059" s="18"/>
    </row>
    <row r="871095" spans="8:8" ht="12" customHeight="1" x14ac:dyDescent="0.2">
      <c r="H871095" s="18"/>
    </row>
    <row r="871131" spans="8:8" ht="12" customHeight="1" x14ac:dyDescent="0.2">
      <c r="H871131" s="18"/>
    </row>
    <row r="871167" spans="8:8" ht="12" customHeight="1" x14ac:dyDescent="0.2">
      <c r="H871167" s="18"/>
    </row>
    <row r="871203" spans="8:8" ht="12" customHeight="1" x14ac:dyDescent="0.2">
      <c r="H871203" s="18"/>
    </row>
    <row r="871239" spans="8:8" ht="12" customHeight="1" x14ac:dyDescent="0.2">
      <c r="H871239" s="18"/>
    </row>
    <row r="871275" spans="8:8" ht="12" customHeight="1" x14ac:dyDescent="0.2">
      <c r="H871275" s="18"/>
    </row>
    <row r="871311" spans="8:8" ht="12" customHeight="1" x14ac:dyDescent="0.2">
      <c r="H871311" s="18"/>
    </row>
    <row r="871347" spans="8:8" ht="12" customHeight="1" x14ac:dyDescent="0.2">
      <c r="H871347" s="18"/>
    </row>
    <row r="871383" spans="8:8" ht="12" customHeight="1" x14ac:dyDescent="0.2">
      <c r="H871383" s="18"/>
    </row>
    <row r="871419" spans="8:8" ht="12" customHeight="1" x14ac:dyDescent="0.2">
      <c r="H871419" s="18"/>
    </row>
    <row r="871455" spans="8:8" ht="12" customHeight="1" x14ac:dyDescent="0.2">
      <c r="H871455" s="18"/>
    </row>
    <row r="871491" spans="8:8" ht="12" customHeight="1" x14ac:dyDescent="0.2">
      <c r="H871491" s="18"/>
    </row>
    <row r="871527" spans="8:8" ht="12" customHeight="1" x14ac:dyDescent="0.2">
      <c r="H871527" s="18"/>
    </row>
    <row r="871563" spans="8:8" ht="12" customHeight="1" x14ac:dyDescent="0.2">
      <c r="H871563" s="18"/>
    </row>
    <row r="871599" spans="8:8" ht="12" customHeight="1" x14ac:dyDescent="0.2">
      <c r="H871599" s="18"/>
    </row>
    <row r="871635" spans="8:8" ht="12" customHeight="1" x14ac:dyDescent="0.2">
      <c r="H871635" s="18"/>
    </row>
    <row r="871671" spans="8:8" ht="12" customHeight="1" x14ac:dyDescent="0.2">
      <c r="H871671" s="18"/>
    </row>
    <row r="871707" spans="8:8" ht="12" customHeight="1" x14ac:dyDescent="0.2">
      <c r="H871707" s="18"/>
    </row>
    <row r="871743" spans="8:8" ht="12" customHeight="1" x14ac:dyDescent="0.2">
      <c r="H871743" s="18"/>
    </row>
    <row r="871779" spans="8:8" ht="12" customHeight="1" x14ac:dyDescent="0.2">
      <c r="H871779" s="18"/>
    </row>
    <row r="871815" spans="8:8" ht="12" customHeight="1" x14ac:dyDescent="0.2">
      <c r="H871815" s="18"/>
    </row>
    <row r="871851" spans="8:8" ht="12" customHeight="1" x14ac:dyDescent="0.2">
      <c r="H871851" s="18"/>
    </row>
    <row r="871887" spans="8:8" ht="12" customHeight="1" x14ac:dyDescent="0.2">
      <c r="H871887" s="18"/>
    </row>
    <row r="871923" spans="8:8" ht="12" customHeight="1" x14ac:dyDescent="0.2">
      <c r="H871923" s="18"/>
    </row>
    <row r="871959" spans="8:8" ht="12" customHeight="1" x14ac:dyDescent="0.2">
      <c r="H871959" s="18"/>
    </row>
    <row r="871995" spans="8:8" ht="12" customHeight="1" x14ac:dyDescent="0.2">
      <c r="H871995" s="18"/>
    </row>
    <row r="872031" spans="8:8" ht="12" customHeight="1" x14ac:dyDescent="0.2">
      <c r="H872031" s="18"/>
    </row>
    <row r="872067" spans="8:8" ht="12" customHeight="1" x14ac:dyDescent="0.2">
      <c r="H872067" s="18"/>
    </row>
    <row r="872103" spans="8:8" ht="12" customHeight="1" x14ac:dyDescent="0.2">
      <c r="H872103" s="18"/>
    </row>
    <row r="872139" spans="8:8" ht="12" customHeight="1" x14ac:dyDescent="0.2">
      <c r="H872139" s="18"/>
    </row>
    <row r="872175" spans="8:8" ht="12" customHeight="1" x14ac:dyDescent="0.2">
      <c r="H872175" s="18"/>
    </row>
    <row r="872211" spans="8:8" ht="12" customHeight="1" x14ac:dyDescent="0.2">
      <c r="H872211" s="18"/>
    </row>
    <row r="872247" spans="8:8" ht="12" customHeight="1" x14ac:dyDescent="0.2">
      <c r="H872247" s="18"/>
    </row>
    <row r="872283" spans="8:8" ht="12" customHeight="1" x14ac:dyDescent="0.2">
      <c r="H872283" s="18"/>
    </row>
    <row r="872319" spans="8:8" ht="12" customHeight="1" x14ac:dyDescent="0.2">
      <c r="H872319" s="18"/>
    </row>
    <row r="872355" spans="8:8" ht="12" customHeight="1" x14ac:dyDescent="0.2">
      <c r="H872355" s="18"/>
    </row>
    <row r="872391" spans="8:8" ht="12" customHeight="1" x14ac:dyDescent="0.2">
      <c r="H872391" s="18"/>
    </row>
    <row r="872427" spans="8:8" ht="12" customHeight="1" x14ac:dyDescent="0.2">
      <c r="H872427" s="18"/>
    </row>
    <row r="872463" spans="8:8" ht="12" customHeight="1" x14ac:dyDescent="0.2">
      <c r="H872463" s="18"/>
    </row>
    <row r="872499" spans="8:8" ht="12" customHeight="1" x14ac:dyDescent="0.2">
      <c r="H872499" s="18"/>
    </row>
    <row r="872535" spans="8:8" ht="12" customHeight="1" x14ac:dyDescent="0.2">
      <c r="H872535" s="18"/>
    </row>
    <row r="872571" spans="8:8" ht="12" customHeight="1" x14ac:dyDescent="0.2">
      <c r="H872571" s="18"/>
    </row>
    <row r="872607" spans="8:8" ht="12" customHeight="1" x14ac:dyDescent="0.2">
      <c r="H872607" s="18"/>
    </row>
    <row r="872643" spans="8:8" ht="12" customHeight="1" x14ac:dyDescent="0.2">
      <c r="H872643" s="18"/>
    </row>
    <row r="872679" spans="8:8" ht="12" customHeight="1" x14ac:dyDescent="0.2">
      <c r="H872679" s="18"/>
    </row>
    <row r="872715" spans="8:8" ht="12" customHeight="1" x14ac:dyDescent="0.2">
      <c r="H872715" s="18"/>
    </row>
    <row r="872751" spans="8:8" ht="12" customHeight="1" x14ac:dyDescent="0.2">
      <c r="H872751" s="18"/>
    </row>
    <row r="872787" spans="8:8" ht="12" customHeight="1" x14ac:dyDescent="0.2">
      <c r="H872787" s="18"/>
    </row>
    <row r="872823" spans="8:8" ht="12" customHeight="1" x14ac:dyDescent="0.2">
      <c r="H872823" s="18"/>
    </row>
    <row r="872859" spans="8:8" ht="12" customHeight="1" x14ac:dyDescent="0.2">
      <c r="H872859" s="18"/>
    </row>
    <row r="872895" spans="8:8" ht="12" customHeight="1" x14ac:dyDescent="0.2">
      <c r="H872895" s="18"/>
    </row>
    <row r="872931" spans="8:8" ht="12" customHeight="1" x14ac:dyDescent="0.2">
      <c r="H872931" s="18"/>
    </row>
    <row r="872967" spans="8:8" ht="12" customHeight="1" x14ac:dyDescent="0.2">
      <c r="H872967" s="18"/>
    </row>
    <row r="873003" spans="8:8" ht="12" customHeight="1" x14ac:dyDescent="0.2">
      <c r="H873003" s="18"/>
    </row>
    <row r="873039" spans="8:8" ht="12" customHeight="1" x14ac:dyDescent="0.2">
      <c r="H873039" s="18"/>
    </row>
    <row r="873075" spans="8:8" ht="12" customHeight="1" x14ac:dyDescent="0.2">
      <c r="H873075" s="18"/>
    </row>
    <row r="873111" spans="8:8" ht="12" customHeight="1" x14ac:dyDescent="0.2">
      <c r="H873111" s="18"/>
    </row>
    <row r="873147" spans="8:8" ht="12" customHeight="1" x14ac:dyDescent="0.2">
      <c r="H873147" s="18"/>
    </row>
    <row r="873183" spans="8:8" ht="12" customHeight="1" x14ac:dyDescent="0.2">
      <c r="H873183" s="18"/>
    </row>
    <row r="873219" spans="8:8" ht="12" customHeight="1" x14ac:dyDescent="0.2">
      <c r="H873219" s="18"/>
    </row>
    <row r="873255" spans="8:8" ht="12" customHeight="1" x14ac:dyDescent="0.2">
      <c r="H873255" s="18"/>
    </row>
    <row r="873291" spans="8:8" ht="12" customHeight="1" x14ac:dyDescent="0.2">
      <c r="H873291" s="18"/>
    </row>
    <row r="873327" spans="8:8" ht="12" customHeight="1" x14ac:dyDescent="0.2">
      <c r="H873327" s="18"/>
    </row>
    <row r="873363" spans="8:8" ht="12" customHeight="1" x14ac:dyDescent="0.2">
      <c r="H873363" s="18"/>
    </row>
    <row r="873399" spans="8:8" ht="12" customHeight="1" x14ac:dyDescent="0.2">
      <c r="H873399" s="18"/>
    </row>
    <row r="873435" spans="8:8" ht="12" customHeight="1" x14ac:dyDescent="0.2">
      <c r="H873435" s="18"/>
    </row>
    <row r="873471" spans="8:8" ht="12" customHeight="1" x14ac:dyDescent="0.2">
      <c r="H873471" s="18"/>
    </row>
    <row r="873507" spans="8:8" ht="12" customHeight="1" x14ac:dyDescent="0.2">
      <c r="H873507" s="18"/>
    </row>
    <row r="873543" spans="8:8" ht="12" customHeight="1" x14ac:dyDescent="0.2">
      <c r="H873543" s="18"/>
    </row>
    <row r="873579" spans="8:8" ht="12" customHeight="1" x14ac:dyDescent="0.2">
      <c r="H873579" s="18"/>
    </row>
    <row r="873615" spans="8:8" ht="12" customHeight="1" x14ac:dyDescent="0.2">
      <c r="H873615" s="18"/>
    </row>
    <row r="873651" spans="8:8" ht="12" customHeight="1" x14ac:dyDescent="0.2">
      <c r="H873651" s="18"/>
    </row>
    <row r="873687" spans="8:8" ht="12" customHeight="1" x14ac:dyDescent="0.2">
      <c r="H873687" s="18"/>
    </row>
    <row r="873723" spans="8:8" ht="12" customHeight="1" x14ac:dyDescent="0.2">
      <c r="H873723" s="18"/>
    </row>
    <row r="873759" spans="8:8" ht="12" customHeight="1" x14ac:dyDescent="0.2">
      <c r="H873759" s="18"/>
    </row>
    <row r="873795" spans="8:8" ht="12" customHeight="1" x14ac:dyDescent="0.2">
      <c r="H873795" s="18"/>
    </row>
    <row r="873831" spans="8:8" ht="12" customHeight="1" x14ac:dyDescent="0.2">
      <c r="H873831" s="18"/>
    </row>
    <row r="873867" spans="8:8" ht="12" customHeight="1" x14ac:dyDescent="0.2">
      <c r="H873867" s="18"/>
    </row>
    <row r="873903" spans="8:8" ht="12" customHeight="1" x14ac:dyDescent="0.2">
      <c r="H873903" s="18"/>
    </row>
    <row r="873939" spans="8:8" ht="12" customHeight="1" x14ac:dyDescent="0.2">
      <c r="H873939" s="18"/>
    </row>
    <row r="873975" spans="8:8" ht="12" customHeight="1" x14ac:dyDescent="0.2">
      <c r="H873975" s="18"/>
    </row>
    <row r="874011" spans="8:8" ht="12" customHeight="1" x14ac:dyDescent="0.2">
      <c r="H874011" s="18"/>
    </row>
    <row r="874047" spans="8:8" ht="12" customHeight="1" x14ac:dyDescent="0.2">
      <c r="H874047" s="18"/>
    </row>
    <row r="874083" spans="8:8" ht="12" customHeight="1" x14ac:dyDescent="0.2">
      <c r="H874083" s="18"/>
    </row>
    <row r="874119" spans="8:8" ht="12" customHeight="1" x14ac:dyDescent="0.2">
      <c r="H874119" s="18"/>
    </row>
    <row r="874155" spans="8:8" ht="12" customHeight="1" x14ac:dyDescent="0.2">
      <c r="H874155" s="18"/>
    </row>
    <row r="874191" spans="8:8" ht="12" customHeight="1" x14ac:dyDescent="0.2">
      <c r="H874191" s="18"/>
    </row>
    <row r="874227" spans="8:8" ht="12" customHeight="1" x14ac:dyDescent="0.2">
      <c r="H874227" s="18"/>
    </row>
    <row r="874263" spans="8:8" ht="12" customHeight="1" x14ac:dyDescent="0.2">
      <c r="H874263" s="18"/>
    </row>
    <row r="874299" spans="8:8" ht="12" customHeight="1" x14ac:dyDescent="0.2">
      <c r="H874299" s="18"/>
    </row>
    <row r="874335" spans="8:8" ht="12" customHeight="1" x14ac:dyDescent="0.2">
      <c r="H874335" s="18"/>
    </row>
    <row r="874371" spans="8:8" ht="12" customHeight="1" x14ac:dyDescent="0.2">
      <c r="H874371" s="18"/>
    </row>
    <row r="874407" spans="8:8" ht="12" customHeight="1" x14ac:dyDescent="0.2">
      <c r="H874407" s="18"/>
    </row>
    <row r="874443" spans="8:8" ht="12" customHeight="1" x14ac:dyDescent="0.2">
      <c r="H874443" s="18"/>
    </row>
    <row r="874479" spans="8:8" ht="12" customHeight="1" x14ac:dyDescent="0.2">
      <c r="H874479" s="18"/>
    </row>
    <row r="874515" spans="8:8" ht="12" customHeight="1" x14ac:dyDescent="0.2">
      <c r="H874515" s="18"/>
    </row>
    <row r="874551" spans="8:8" ht="12" customHeight="1" x14ac:dyDescent="0.2">
      <c r="H874551" s="18"/>
    </row>
    <row r="874587" spans="8:8" ht="12" customHeight="1" x14ac:dyDescent="0.2">
      <c r="H874587" s="18"/>
    </row>
    <row r="874623" spans="8:8" ht="12" customHeight="1" x14ac:dyDescent="0.2">
      <c r="H874623" s="18"/>
    </row>
    <row r="874659" spans="8:8" ht="12" customHeight="1" x14ac:dyDescent="0.2">
      <c r="H874659" s="18"/>
    </row>
    <row r="874695" spans="8:8" ht="12" customHeight="1" x14ac:dyDescent="0.2">
      <c r="H874695" s="18"/>
    </row>
    <row r="874731" spans="8:8" ht="12" customHeight="1" x14ac:dyDescent="0.2">
      <c r="H874731" s="18"/>
    </row>
    <row r="874767" spans="8:8" ht="12" customHeight="1" x14ac:dyDescent="0.2">
      <c r="H874767" s="18"/>
    </row>
    <row r="874803" spans="8:8" ht="12" customHeight="1" x14ac:dyDescent="0.2">
      <c r="H874803" s="18"/>
    </row>
    <row r="874839" spans="8:8" ht="12" customHeight="1" x14ac:dyDescent="0.2">
      <c r="H874839" s="18"/>
    </row>
    <row r="874875" spans="8:8" ht="12" customHeight="1" x14ac:dyDescent="0.2">
      <c r="H874875" s="18"/>
    </row>
    <row r="874911" spans="8:8" ht="12" customHeight="1" x14ac:dyDescent="0.2">
      <c r="H874911" s="18"/>
    </row>
    <row r="874947" spans="8:8" ht="12" customHeight="1" x14ac:dyDescent="0.2">
      <c r="H874947" s="18"/>
    </row>
    <row r="874983" spans="8:8" ht="12" customHeight="1" x14ac:dyDescent="0.2">
      <c r="H874983" s="18"/>
    </row>
    <row r="875019" spans="8:8" ht="12" customHeight="1" x14ac:dyDescent="0.2">
      <c r="H875019" s="18"/>
    </row>
    <row r="875055" spans="8:8" ht="12" customHeight="1" x14ac:dyDescent="0.2">
      <c r="H875055" s="18"/>
    </row>
    <row r="875091" spans="8:8" ht="12" customHeight="1" x14ac:dyDescent="0.2">
      <c r="H875091" s="18"/>
    </row>
    <row r="875127" spans="8:8" ht="12" customHeight="1" x14ac:dyDescent="0.2">
      <c r="H875127" s="18"/>
    </row>
    <row r="875163" spans="8:8" ht="12" customHeight="1" x14ac:dyDescent="0.2">
      <c r="H875163" s="18"/>
    </row>
    <row r="875199" spans="8:8" ht="12" customHeight="1" x14ac:dyDescent="0.2">
      <c r="H875199" s="18"/>
    </row>
    <row r="875235" spans="8:8" ht="12" customHeight="1" x14ac:dyDescent="0.2">
      <c r="H875235" s="18"/>
    </row>
    <row r="875271" spans="8:8" ht="12" customHeight="1" x14ac:dyDescent="0.2">
      <c r="H875271" s="18"/>
    </row>
    <row r="875307" spans="8:8" ht="12" customHeight="1" x14ac:dyDescent="0.2">
      <c r="H875307" s="18"/>
    </row>
    <row r="875343" spans="8:8" ht="12" customHeight="1" x14ac:dyDescent="0.2">
      <c r="H875343" s="18"/>
    </row>
    <row r="875379" spans="8:8" ht="12" customHeight="1" x14ac:dyDescent="0.2">
      <c r="H875379" s="18"/>
    </row>
    <row r="875415" spans="8:8" ht="12" customHeight="1" x14ac:dyDescent="0.2">
      <c r="H875415" s="18"/>
    </row>
    <row r="875451" spans="8:8" ht="12" customHeight="1" x14ac:dyDescent="0.2">
      <c r="H875451" s="18"/>
    </row>
    <row r="875487" spans="8:8" ht="12" customHeight="1" x14ac:dyDescent="0.2">
      <c r="H875487" s="18"/>
    </row>
    <row r="875523" spans="8:8" ht="12" customHeight="1" x14ac:dyDescent="0.2">
      <c r="H875523" s="18"/>
    </row>
    <row r="875559" spans="8:8" ht="12" customHeight="1" x14ac:dyDescent="0.2">
      <c r="H875559" s="18"/>
    </row>
    <row r="875595" spans="8:8" ht="12" customHeight="1" x14ac:dyDescent="0.2">
      <c r="H875595" s="18"/>
    </row>
    <row r="875631" spans="8:8" ht="12" customHeight="1" x14ac:dyDescent="0.2">
      <c r="H875631" s="18"/>
    </row>
    <row r="875667" spans="8:8" ht="12" customHeight="1" x14ac:dyDescent="0.2">
      <c r="H875667" s="18"/>
    </row>
    <row r="875703" spans="8:8" ht="12" customHeight="1" x14ac:dyDescent="0.2">
      <c r="H875703" s="18"/>
    </row>
    <row r="875739" spans="8:8" ht="12" customHeight="1" x14ac:dyDescent="0.2">
      <c r="H875739" s="18"/>
    </row>
    <row r="875775" spans="8:8" ht="12" customHeight="1" x14ac:dyDescent="0.2">
      <c r="H875775" s="18"/>
    </row>
    <row r="875811" spans="8:8" ht="12" customHeight="1" x14ac:dyDescent="0.2">
      <c r="H875811" s="18"/>
    </row>
    <row r="875847" spans="8:8" ht="12" customHeight="1" x14ac:dyDescent="0.2">
      <c r="H875847" s="18"/>
    </row>
    <row r="875883" spans="8:8" ht="12" customHeight="1" x14ac:dyDescent="0.2">
      <c r="H875883" s="18"/>
    </row>
    <row r="875919" spans="8:8" ht="12" customHeight="1" x14ac:dyDescent="0.2">
      <c r="H875919" s="18"/>
    </row>
    <row r="875955" spans="8:8" ht="12" customHeight="1" x14ac:dyDescent="0.2">
      <c r="H875955" s="18"/>
    </row>
    <row r="875991" spans="8:8" ht="12" customHeight="1" x14ac:dyDescent="0.2">
      <c r="H875991" s="18"/>
    </row>
    <row r="876027" spans="8:8" ht="12" customHeight="1" x14ac:dyDescent="0.2">
      <c r="H876027" s="18"/>
    </row>
    <row r="876063" spans="8:8" ht="12" customHeight="1" x14ac:dyDescent="0.2">
      <c r="H876063" s="18"/>
    </row>
    <row r="876099" spans="8:8" ht="12" customHeight="1" x14ac:dyDescent="0.2">
      <c r="H876099" s="18"/>
    </row>
    <row r="876135" spans="8:8" ht="12" customHeight="1" x14ac:dyDescent="0.2">
      <c r="H876135" s="18"/>
    </row>
    <row r="876171" spans="8:8" ht="12" customHeight="1" x14ac:dyDescent="0.2">
      <c r="H876171" s="18"/>
    </row>
    <row r="876207" spans="8:8" ht="12" customHeight="1" x14ac:dyDescent="0.2">
      <c r="H876207" s="18"/>
    </row>
    <row r="876243" spans="8:8" ht="12" customHeight="1" x14ac:dyDescent="0.2">
      <c r="H876243" s="18"/>
    </row>
    <row r="876279" spans="8:8" ht="12" customHeight="1" x14ac:dyDescent="0.2">
      <c r="H876279" s="18"/>
    </row>
    <row r="876315" spans="8:8" ht="12" customHeight="1" x14ac:dyDescent="0.2">
      <c r="H876315" s="18"/>
    </row>
    <row r="876351" spans="8:8" ht="12" customHeight="1" x14ac:dyDescent="0.2">
      <c r="H876351" s="18"/>
    </row>
    <row r="876387" spans="8:8" ht="12" customHeight="1" x14ac:dyDescent="0.2">
      <c r="H876387" s="18"/>
    </row>
    <row r="876423" spans="8:8" ht="12" customHeight="1" x14ac:dyDescent="0.2">
      <c r="H876423" s="18"/>
    </row>
    <row r="876459" spans="8:8" ht="12" customHeight="1" x14ac:dyDescent="0.2">
      <c r="H876459" s="18"/>
    </row>
    <row r="876495" spans="8:8" ht="12" customHeight="1" x14ac:dyDescent="0.2">
      <c r="H876495" s="18"/>
    </row>
    <row r="876531" spans="8:8" ht="12" customHeight="1" x14ac:dyDescent="0.2">
      <c r="H876531" s="18"/>
    </row>
    <row r="876567" spans="8:8" ht="12" customHeight="1" x14ac:dyDescent="0.2">
      <c r="H876567" s="18"/>
    </row>
    <row r="876603" spans="8:8" ht="12" customHeight="1" x14ac:dyDescent="0.2">
      <c r="H876603" s="18"/>
    </row>
    <row r="876639" spans="8:8" ht="12" customHeight="1" x14ac:dyDescent="0.2">
      <c r="H876639" s="18"/>
    </row>
    <row r="876675" spans="8:8" ht="12" customHeight="1" x14ac:dyDescent="0.2">
      <c r="H876675" s="18"/>
    </row>
    <row r="876711" spans="8:8" ht="12" customHeight="1" x14ac:dyDescent="0.2">
      <c r="H876711" s="18"/>
    </row>
    <row r="876747" spans="8:8" ht="12" customHeight="1" x14ac:dyDescent="0.2">
      <c r="H876747" s="18"/>
    </row>
    <row r="876783" spans="8:8" ht="12" customHeight="1" x14ac:dyDescent="0.2">
      <c r="H876783" s="18"/>
    </row>
    <row r="876819" spans="8:8" ht="12" customHeight="1" x14ac:dyDescent="0.2">
      <c r="H876819" s="18"/>
    </row>
    <row r="876855" spans="8:8" ht="12" customHeight="1" x14ac:dyDescent="0.2">
      <c r="H876855" s="18"/>
    </row>
    <row r="876891" spans="8:8" ht="12" customHeight="1" x14ac:dyDescent="0.2">
      <c r="H876891" s="18"/>
    </row>
    <row r="876927" spans="8:8" ht="12" customHeight="1" x14ac:dyDescent="0.2">
      <c r="H876927" s="18"/>
    </row>
    <row r="876963" spans="8:8" ht="12" customHeight="1" x14ac:dyDescent="0.2">
      <c r="H876963" s="18"/>
    </row>
    <row r="876999" spans="8:8" ht="12" customHeight="1" x14ac:dyDescent="0.2">
      <c r="H876999" s="18"/>
    </row>
    <row r="877035" spans="8:8" ht="12" customHeight="1" x14ac:dyDescent="0.2">
      <c r="H877035" s="18"/>
    </row>
    <row r="877071" spans="8:8" ht="12" customHeight="1" x14ac:dyDescent="0.2">
      <c r="H877071" s="18"/>
    </row>
    <row r="877107" spans="8:8" ht="12" customHeight="1" x14ac:dyDescent="0.2">
      <c r="H877107" s="18"/>
    </row>
    <row r="877143" spans="8:8" ht="12" customHeight="1" x14ac:dyDescent="0.2">
      <c r="H877143" s="18"/>
    </row>
    <row r="877179" spans="8:8" ht="12" customHeight="1" x14ac:dyDescent="0.2">
      <c r="H877179" s="18"/>
    </row>
    <row r="877215" spans="8:8" ht="12" customHeight="1" x14ac:dyDescent="0.2">
      <c r="H877215" s="18"/>
    </row>
    <row r="877251" spans="8:8" ht="12" customHeight="1" x14ac:dyDescent="0.2">
      <c r="H877251" s="18"/>
    </row>
    <row r="877287" spans="8:8" ht="12" customHeight="1" x14ac:dyDescent="0.2">
      <c r="H877287" s="18"/>
    </row>
    <row r="877323" spans="8:8" ht="12" customHeight="1" x14ac:dyDescent="0.2">
      <c r="H877323" s="18"/>
    </row>
    <row r="877359" spans="8:8" ht="12" customHeight="1" x14ac:dyDescent="0.2">
      <c r="H877359" s="18"/>
    </row>
    <row r="877395" spans="8:8" ht="12" customHeight="1" x14ac:dyDescent="0.2">
      <c r="H877395" s="18"/>
    </row>
    <row r="877431" spans="8:8" ht="12" customHeight="1" x14ac:dyDescent="0.2">
      <c r="H877431" s="18"/>
    </row>
    <row r="877467" spans="8:8" ht="12" customHeight="1" x14ac:dyDescent="0.2">
      <c r="H877467" s="18"/>
    </row>
    <row r="877503" spans="8:8" ht="12" customHeight="1" x14ac:dyDescent="0.2">
      <c r="H877503" s="18"/>
    </row>
    <row r="877539" spans="8:8" ht="12" customHeight="1" x14ac:dyDescent="0.2">
      <c r="H877539" s="18"/>
    </row>
    <row r="877575" spans="8:8" ht="12" customHeight="1" x14ac:dyDescent="0.2">
      <c r="H877575" s="18"/>
    </row>
    <row r="877611" spans="8:8" ht="12" customHeight="1" x14ac:dyDescent="0.2">
      <c r="H877611" s="18"/>
    </row>
    <row r="877647" spans="8:8" ht="12" customHeight="1" x14ac:dyDescent="0.2">
      <c r="H877647" s="18"/>
    </row>
    <row r="877683" spans="8:8" ht="12" customHeight="1" x14ac:dyDescent="0.2">
      <c r="H877683" s="18"/>
    </row>
    <row r="877719" spans="8:8" ht="12" customHeight="1" x14ac:dyDescent="0.2">
      <c r="H877719" s="18"/>
    </row>
    <row r="877755" spans="8:8" ht="12" customHeight="1" x14ac:dyDescent="0.2">
      <c r="H877755" s="18"/>
    </row>
    <row r="877791" spans="8:8" ht="12" customHeight="1" x14ac:dyDescent="0.2">
      <c r="H877791" s="18"/>
    </row>
    <row r="877827" spans="8:8" ht="12" customHeight="1" x14ac:dyDescent="0.2">
      <c r="H877827" s="18"/>
    </row>
    <row r="877863" spans="8:8" ht="12" customHeight="1" x14ac:dyDescent="0.2">
      <c r="H877863" s="18"/>
    </row>
    <row r="877899" spans="8:8" ht="12" customHeight="1" x14ac:dyDescent="0.2">
      <c r="H877899" s="18"/>
    </row>
    <row r="877935" spans="8:8" ht="12" customHeight="1" x14ac:dyDescent="0.2">
      <c r="H877935" s="18"/>
    </row>
    <row r="877971" spans="8:8" ht="12" customHeight="1" x14ac:dyDescent="0.2">
      <c r="H877971" s="18"/>
    </row>
    <row r="878007" spans="8:8" ht="12" customHeight="1" x14ac:dyDescent="0.2">
      <c r="H878007" s="18"/>
    </row>
    <row r="878043" spans="8:8" ht="12" customHeight="1" x14ac:dyDescent="0.2">
      <c r="H878043" s="18"/>
    </row>
    <row r="878079" spans="8:8" ht="12" customHeight="1" x14ac:dyDescent="0.2">
      <c r="H878079" s="18"/>
    </row>
    <row r="878115" spans="8:8" ht="12" customHeight="1" x14ac:dyDescent="0.2">
      <c r="H878115" s="18"/>
    </row>
    <row r="878151" spans="8:8" ht="12" customHeight="1" x14ac:dyDescent="0.2">
      <c r="H878151" s="18"/>
    </row>
    <row r="878187" spans="8:8" ht="12" customHeight="1" x14ac:dyDescent="0.2">
      <c r="H878187" s="18"/>
    </row>
    <row r="878223" spans="8:8" ht="12" customHeight="1" x14ac:dyDescent="0.2">
      <c r="H878223" s="18"/>
    </row>
    <row r="878259" spans="8:8" ht="12" customHeight="1" x14ac:dyDescent="0.2">
      <c r="H878259" s="18"/>
    </row>
    <row r="878295" spans="8:8" ht="12" customHeight="1" x14ac:dyDescent="0.2">
      <c r="H878295" s="18"/>
    </row>
    <row r="878331" spans="8:8" ht="12" customHeight="1" x14ac:dyDescent="0.2">
      <c r="H878331" s="18"/>
    </row>
    <row r="878367" spans="8:8" ht="12" customHeight="1" x14ac:dyDescent="0.2">
      <c r="H878367" s="18"/>
    </row>
    <row r="878403" spans="8:8" ht="12" customHeight="1" x14ac:dyDescent="0.2">
      <c r="H878403" s="18"/>
    </row>
    <row r="878439" spans="8:8" ht="12" customHeight="1" x14ac:dyDescent="0.2">
      <c r="H878439" s="18"/>
    </row>
    <row r="878475" spans="8:8" ht="12" customHeight="1" x14ac:dyDescent="0.2">
      <c r="H878475" s="18"/>
    </row>
    <row r="878511" spans="8:8" ht="12" customHeight="1" x14ac:dyDescent="0.2">
      <c r="H878511" s="18"/>
    </row>
    <row r="878547" spans="8:8" ht="12" customHeight="1" x14ac:dyDescent="0.2">
      <c r="H878547" s="18"/>
    </row>
    <row r="878583" spans="8:8" ht="12" customHeight="1" x14ac:dyDescent="0.2">
      <c r="H878583" s="18"/>
    </row>
    <row r="878619" spans="8:8" ht="12" customHeight="1" x14ac:dyDescent="0.2">
      <c r="H878619" s="18"/>
    </row>
    <row r="878655" spans="8:8" ht="12" customHeight="1" x14ac:dyDescent="0.2">
      <c r="H878655" s="18"/>
    </row>
    <row r="878691" spans="8:8" ht="12" customHeight="1" x14ac:dyDescent="0.2">
      <c r="H878691" s="18"/>
    </row>
    <row r="878727" spans="8:8" ht="12" customHeight="1" x14ac:dyDescent="0.2">
      <c r="H878727" s="18"/>
    </row>
    <row r="878763" spans="8:8" ht="12" customHeight="1" x14ac:dyDescent="0.2">
      <c r="H878763" s="18"/>
    </row>
    <row r="878799" spans="8:8" ht="12" customHeight="1" x14ac:dyDescent="0.2">
      <c r="H878799" s="18"/>
    </row>
    <row r="878835" spans="8:8" ht="12" customHeight="1" x14ac:dyDescent="0.2">
      <c r="H878835" s="18"/>
    </row>
    <row r="878871" spans="8:8" ht="12" customHeight="1" x14ac:dyDescent="0.2">
      <c r="H878871" s="18"/>
    </row>
    <row r="878907" spans="8:8" ht="12" customHeight="1" x14ac:dyDescent="0.2">
      <c r="H878907" s="18"/>
    </row>
    <row r="878943" spans="8:8" ht="12" customHeight="1" x14ac:dyDescent="0.2">
      <c r="H878943" s="18"/>
    </row>
    <row r="878979" spans="8:8" ht="12" customHeight="1" x14ac:dyDescent="0.2">
      <c r="H878979" s="18"/>
    </row>
    <row r="879015" spans="8:8" ht="12" customHeight="1" x14ac:dyDescent="0.2">
      <c r="H879015" s="18"/>
    </row>
    <row r="879051" spans="8:8" ht="12" customHeight="1" x14ac:dyDescent="0.2">
      <c r="H879051" s="18"/>
    </row>
    <row r="879087" spans="8:8" ht="12" customHeight="1" x14ac:dyDescent="0.2">
      <c r="H879087" s="18"/>
    </row>
    <row r="879123" spans="8:8" ht="12" customHeight="1" x14ac:dyDescent="0.2">
      <c r="H879123" s="18"/>
    </row>
    <row r="879159" spans="8:8" ht="12" customHeight="1" x14ac:dyDescent="0.2">
      <c r="H879159" s="18"/>
    </row>
    <row r="879195" spans="8:8" ht="12" customHeight="1" x14ac:dyDescent="0.2">
      <c r="H879195" s="18"/>
    </row>
    <row r="879231" spans="8:8" ht="12" customHeight="1" x14ac:dyDescent="0.2">
      <c r="H879231" s="18"/>
    </row>
    <row r="879267" spans="8:8" ht="12" customHeight="1" x14ac:dyDescent="0.2">
      <c r="H879267" s="18"/>
    </row>
    <row r="879303" spans="8:8" ht="12" customHeight="1" x14ac:dyDescent="0.2">
      <c r="H879303" s="18"/>
    </row>
    <row r="879339" spans="8:8" ht="12" customHeight="1" x14ac:dyDescent="0.2">
      <c r="H879339" s="18"/>
    </row>
    <row r="879375" spans="8:8" ht="12" customHeight="1" x14ac:dyDescent="0.2">
      <c r="H879375" s="18"/>
    </row>
    <row r="879411" spans="8:8" ht="12" customHeight="1" x14ac:dyDescent="0.2">
      <c r="H879411" s="18"/>
    </row>
    <row r="879447" spans="8:8" ht="12" customHeight="1" x14ac:dyDescent="0.2">
      <c r="H879447" s="18"/>
    </row>
    <row r="879483" spans="8:8" ht="12" customHeight="1" x14ac:dyDescent="0.2">
      <c r="H879483" s="18"/>
    </row>
    <row r="879519" spans="8:8" ht="12" customHeight="1" x14ac:dyDescent="0.2">
      <c r="H879519" s="18"/>
    </row>
    <row r="879555" spans="8:8" ht="12" customHeight="1" x14ac:dyDescent="0.2">
      <c r="H879555" s="18"/>
    </row>
    <row r="879591" spans="8:8" ht="12" customHeight="1" x14ac:dyDescent="0.2">
      <c r="H879591" s="18"/>
    </row>
    <row r="879627" spans="8:8" ht="12" customHeight="1" x14ac:dyDescent="0.2">
      <c r="H879627" s="18"/>
    </row>
    <row r="879663" spans="8:8" ht="12" customHeight="1" x14ac:dyDescent="0.2">
      <c r="H879663" s="18"/>
    </row>
    <row r="879699" spans="8:8" ht="12" customHeight="1" x14ac:dyDescent="0.2">
      <c r="H879699" s="18"/>
    </row>
    <row r="879735" spans="8:8" ht="12" customHeight="1" x14ac:dyDescent="0.2">
      <c r="H879735" s="18"/>
    </row>
    <row r="879771" spans="8:8" ht="12" customHeight="1" x14ac:dyDescent="0.2">
      <c r="H879771" s="18"/>
    </row>
    <row r="879807" spans="8:8" ht="12" customHeight="1" x14ac:dyDescent="0.2">
      <c r="H879807" s="18"/>
    </row>
    <row r="879843" spans="8:8" ht="12" customHeight="1" x14ac:dyDescent="0.2">
      <c r="H879843" s="18"/>
    </row>
    <row r="879879" spans="8:8" ht="12" customHeight="1" x14ac:dyDescent="0.2">
      <c r="H879879" s="18"/>
    </row>
    <row r="879915" spans="8:8" ht="12" customHeight="1" x14ac:dyDescent="0.2">
      <c r="H879915" s="18"/>
    </row>
    <row r="879951" spans="8:8" ht="12" customHeight="1" x14ac:dyDescent="0.2">
      <c r="H879951" s="18"/>
    </row>
    <row r="879987" spans="8:8" ht="12" customHeight="1" x14ac:dyDescent="0.2">
      <c r="H879987" s="18"/>
    </row>
    <row r="880023" spans="8:8" ht="12" customHeight="1" x14ac:dyDescent="0.2">
      <c r="H880023" s="18"/>
    </row>
    <row r="880059" spans="8:8" ht="12" customHeight="1" x14ac:dyDescent="0.2">
      <c r="H880059" s="18"/>
    </row>
    <row r="880095" spans="8:8" ht="12" customHeight="1" x14ac:dyDescent="0.2">
      <c r="H880095" s="18"/>
    </row>
    <row r="880131" spans="8:8" ht="12" customHeight="1" x14ac:dyDescent="0.2">
      <c r="H880131" s="18"/>
    </row>
    <row r="880167" spans="8:8" ht="12" customHeight="1" x14ac:dyDescent="0.2">
      <c r="H880167" s="18"/>
    </row>
    <row r="880203" spans="8:8" ht="12" customHeight="1" x14ac:dyDescent="0.2">
      <c r="H880203" s="18"/>
    </row>
    <row r="880239" spans="8:8" ht="12" customHeight="1" x14ac:dyDescent="0.2">
      <c r="H880239" s="18"/>
    </row>
    <row r="880275" spans="8:8" ht="12" customHeight="1" x14ac:dyDescent="0.2">
      <c r="H880275" s="18"/>
    </row>
    <row r="880311" spans="8:8" ht="12" customHeight="1" x14ac:dyDescent="0.2">
      <c r="H880311" s="18"/>
    </row>
    <row r="880347" spans="8:8" ht="12" customHeight="1" x14ac:dyDescent="0.2">
      <c r="H880347" s="18"/>
    </row>
    <row r="880383" spans="8:8" ht="12" customHeight="1" x14ac:dyDescent="0.2">
      <c r="H880383" s="18"/>
    </row>
    <row r="880419" spans="8:8" ht="12" customHeight="1" x14ac:dyDescent="0.2">
      <c r="H880419" s="18"/>
    </row>
    <row r="880455" spans="8:8" ht="12" customHeight="1" x14ac:dyDescent="0.2">
      <c r="H880455" s="18"/>
    </row>
    <row r="880491" spans="8:8" ht="12" customHeight="1" x14ac:dyDescent="0.2">
      <c r="H880491" s="18"/>
    </row>
    <row r="880527" spans="8:8" ht="12" customHeight="1" x14ac:dyDescent="0.2">
      <c r="H880527" s="18"/>
    </row>
    <row r="880563" spans="8:8" ht="12" customHeight="1" x14ac:dyDescent="0.2">
      <c r="H880563" s="18"/>
    </row>
    <row r="880599" spans="8:8" ht="12" customHeight="1" x14ac:dyDescent="0.2">
      <c r="H880599" s="18"/>
    </row>
    <row r="880635" spans="8:8" ht="12" customHeight="1" x14ac:dyDescent="0.2">
      <c r="H880635" s="18"/>
    </row>
    <row r="880671" spans="8:8" ht="12" customHeight="1" x14ac:dyDescent="0.2">
      <c r="H880671" s="18"/>
    </row>
    <row r="880707" spans="8:8" ht="12" customHeight="1" x14ac:dyDescent="0.2">
      <c r="H880707" s="18"/>
    </row>
    <row r="880743" spans="8:8" ht="12" customHeight="1" x14ac:dyDescent="0.2">
      <c r="H880743" s="18"/>
    </row>
    <row r="880779" spans="8:8" ht="12" customHeight="1" x14ac:dyDescent="0.2">
      <c r="H880779" s="18"/>
    </row>
    <row r="880815" spans="8:8" ht="12" customHeight="1" x14ac:dyDescent="0.2">
      <c r="H880815" s="18"/>
    </row>
    <row r="880851" spans="8:8" ht="12" customHeight="1" x14ac:dyDescent="0.2">
      <c r="H880851" s="18"/>
    </row>
    <row r="880887" spans="8:8" ht="12" customHeight="1" x14ac:dyDescent="0.2">
      <c r="H880887" s="18"/>
    </row>
    <row r="880923" spans="8:8" ht="12" customHeight="1" x14ac:dyDescent="0.2">
      <c r="H880923" s="18"/>
    </row>
    <row r="880959" spans="8:8" ht="12" customHeight="1" x14ac:dyDescent="0.2">
      <c r="H880959" s="18"/>
    </row>
    <row r="880995" spans="8:8" ht="12" customHeight="1" x14ac:dyDescent="0.2">
      <c r="H880995" s="18"/>
    </row>
    <row r="881031" spans="8:8" ht="12" customHeight="1" x14ac:dyDescent="0.2">
      <c r="H881031" s="18"/>
    </row>
    <row r="881067" spans="8:8" ht="12" customHeight="1" x14ac:dyDescent="0.2">
      <c r="H881067" s="18"/>
    </row>
    <row r="881103" spans="8:8" ht="12" customHeight="1" x14ac:dyDescent="0.2">
      <c r="H881103" s="18"/>
    </row>
    <row r="881139" spans="8:8" ht="12" customHeight="1" x14ac:dyDescent="0.2">
      <c r="H881139" s="18"/>
    </row>
    <row r="881175" spans="8:8" ht="12" customHeight="1" x14ac:dyDescent="0.2">
      <c r="H881175" s="18"/>
    </row>
    <row r="881211" spans="8:8" ht="12" customHeight="1" x14ac:dyDescent="0.2">
      <c r="H881211" s="18"/>
    </row>
    <row r="881247" spans="8:8" ht="12" customHeight="1" x14ac:dyDescent="0.2">
      <c r="H881247" s="18"/>
    </row>
    <row r="881283" spans="8:8" ht="12" customHeight="1" x14ac:dyDescent="0.2">
      <c r="H881283" s="18"/>
    </row>
    <row r="881319" spans="8:8" ht="12" customHeight="1" x14ac:dyDescent="0.2">
      <c r="H881319" s="18"/>
    </row>
    <row r="881355" spans="8:8" ht="12" customHeight="1" x14ac:dyDescent="0.2">
      <c r="H881355" s="18"/>
    </row>
    <row r="881391" spans="8:8" ht="12" customHeight="1" x14ac:dyDescent="0.2">
      <c r="H881391" s="18"/>
    </row>
    <row r="881427" spans="8:8" ht="12" customHeight="1" x14ac:dyDescent="0.2">
      <c r="H881427" s="18"/>
    </row>
    <row r="881463" spans="8:8" ht="12" customHeight="1" x14ac:dyDescent="0.2">
      <c r="H881463" s="18"/>
    </row>
    <row r="881499" spans="8:8" ht="12" customHeight="1" x14ac:dyDescent="0.2">
      <c r="H881499" s="18"/>
    </row>
    <row r="881535" spans="8:8" ht="12" customHeight="1" x14ac:dyDescent="0.2">
      <c r="H881535" s="18"/>
    </row>
    <row r="881571" spans="8:8" ht="12" customHeight="1" x14ac:dyDescent="0.2">
      <c r="H881571" s="18"/>
    </row>
    <row r="881607" spans="8:8" ht="12" customHeight="1" x14ac:dyDescent="0.2">
      <c r="H881607" s="18"/>
    </row>
    <row r="881643" spans="8:8" ht="12" customHeight="1" x14ac:dyDescent="0.2">
      <c r="H881643" s="18"/>
    </row>
    <row r="881679" spans="8:8" ht="12" customHeight="1" x14ac:dyDescent="0.2">
      <c r="H881679" s="18"/>
    </row>
    <row r="881715" spans="8:8" ht="12" customHeight="1" x14ac:dyDescent="0.2">
      <c r="H881715" s="18"/>
    </row>
    <row r="881751" spans="8:8" ht="12" customHeight="1" x14ac:dyDescent="0.2">
      <c r="H881751" s="18"/>
    </row>
    <row r="881787" spans="8:8" ht="12" customHeight="1" x14ac:dyDescent="0.2">
      <c r="H881787" s="18"/>
    </row>
    <row r="881823" spans="8:8" ht="12" customHeight="1" x14ac:dyDescent="0.2">
      <c r="H881823" s="18"/>
    </row>
    <row r="881859" spans="8:8" ht="12" customHeight="1" x14ac:dyDescent="0.2">
      <c r="H881859" s="18"/>
    </row>
    <row r="881895" spans="8:8" ht="12" customHeight="1" x14ac:dyDescent="0.2">
      <c r="H881895" s="18"/>
    </row>
    <row r="881931" spans="8:8" ht="12" customHeight="1" x14ac:dyDescent="0.2">
      <c r="H881931" s="18"/>
    </row>
    <row r="881967" spans="8:8" ht="12" customHeight="1" x14ac:dyDescent="0.2">
      <c r="H881967" s="18"/>
    </row>
    <row r="882003" spans="8:8" ht="12" customHeight="1" x14ac:dyDescent="0.2">
      <c r="H882003" s="18"/>
    </row>
    <row r="882039" spans="8:8" ht="12" customHeight="1" x14ac:dyDescent="0.2">
      <c r="H882039" s="18"/>
    </row>
    <row r="882075" spans="8:8" ht="12" customHeight="1" x14ac:dyDescent="0.2">
      <c r="H882075" s="18"/>
    </row>
    <row r="882111" spans="8:8" ht="12" customHeight="1" x14ac:dyDescent="0.2">
      <c r="H882111" s="18"/>
    </row>
    <row r="882147" spans="8:8" ht="12" customHeight="1" x14ac:dyDescent="0.2">
      <c r="H882147" s="18"/>
    </row>
    <row r="882183" spans="8:8" ht="12" customHeight="1" x14ac:dyDescent="0.2">
      <c r="H882183" s="18"/>
    </row>
    <row r="882219" spans="8:8" ht="12" customHeight="1" x14ac:dyDescent="0.2">
      <c r="H882219" s="18"/>
    </row>
    <row r="882255" spans="8:8" ht="12" customHeight="1" x14ac:dyDescent="0.2">
      <c r="H882255" s="18"/>
    </row>
    <row r="882291" spans="8:8" ht="12" customHeight="1" x14ac:dyDescent="0.2">
      <c r="H882291" s="18"/>
    </row>
    <row r="882327" spans="8:8" ht="12" customHeight="1" x14ac:dyDescent="0.2">
      <c r="H882327" s="18"/>
    </row>
    <row r="882363" spans="8:8" ht="12" customHeight="1" x14ac:dyDescent="0.2">
      <c r="H882363" s="18"/>
    </row>
    <row r="882399" spans="8:8" ht="12" customHeight="1" x14ac:dyDescent="0.2">
      <c r="H882399" s="18"/>
    </row>
    <row r="882435" spans="8:8" ht="12" customHeight="1" x14ac:dyDescent="0.2">
      <c r="H882435" s="18"/>
    </row>
    <row r="882471" spans="8:8" ht="12" customHeight="1" x14ac:dyDescent="0.2">
      <c r="H882471" s="18"/>
    </row>
    <row r="882507" spans="8:8" ht="12" customHeight="1" x14ac:dyDescent="0.2">
      <c r="H882507" s="18"/>
    </row>
    <row r="882543" spans="8:8" ht="12" customHeight="1" x14ac:dyDescent="0.2">
      <c r="H882543" s="18"/>
    </row>
    <row r="882579" spans="8:8" ht="12" customHeight="1" x14ac:dyDescent="0.2">
      <c r="H882579" s="18"/>
    </row>
    <row r="882615" spans="8:8" ht="12" customHeight="1" x14ac:dyDescent="0.2">
      <c r="H882615" s="18"/>
    </row>
    <row r="882651" spans="8:8" ht="12" customHeight="1" x14ac:dyDescent="0.2">
      <c r="H882651" s="18"/>
    </row>
    <row r="882687" spans="8:8" ht="12" customHeight="1" x14ac:dyDescent="0.2">
      <c r="H882687" s="18"/>
    </row>
    <row r="882723" spans="8:8" ht="12" customHeight="1" x14ac:dyDescent="0.2">
      <c r="H882723" s="18"/>
    </row>
    <row r="882759" spans="8:8" ht="12" customHeight="1" x14ac:dyDescent="0.2">
      <c r="H882759" s="18"/>
    </row>
    <row r="882795" spans="8:8" ht="12" customHeight="1" x14ac:dyDescent="0.2">
      <c r="H882795" s="18"/>
    </row>
    <row r="882831" spans="8:8" ht="12" customHeight="1" x14ac:dyDescent="0.2">
      <c r="H882831" s="18"/>
    </row>
    <row r="882867" spans="8:8" ht="12" customHeight="1" x14ac:dyDescent="0.2">
      <c r="H882867" s="18"/>
    </row>
    <row r="882903" spans="8:8" ht="12" customHeight="1" x14ac:dyDescent="0.2">
      <c r="H882903" s="18"/>
    </row>
    <row r="882939" spans="8:8" ht="12" customHeight="1" x14ac:dyDescent="0.2">
      <c r="H882939" s="18"/>
    </row>
    <row r="882975" spans="8:8" ht="12" customHeight="1" x14ac:dyDescent="0.2">
      <c r="H882975" s="18"/>
    </row>
    <row r="883011" spans="8:8" ht="12" customHeight="1" x14ac:dyDescent="0.2">
      <c r="H883011" s="18"/>
    </row>
    <row r="883047" spans="8:8" ht="12" customHeight="1" x14ac:dyDescent="0.2">
      <c r="H883047" s="18"/>
    </row>
    <row r="883083" spans="8:8" ht="12" customHeight="1" x14ac:dyDescent="0.2">
      <c r="H883083" s="18"/>
    </row>
    <row r="883119" spans="8:8" ht="12" customHeight="1" x14ac:dyDescent="0.2">
      <c r="H883119" s="18"/>
    </row>
    <row r="883155" spans="8:8" ht="12" customHeight="1" x14ac:dyDescent="0.2">
      <c r="H883155" s="18"/>
    </row>
    <row r="883191" spans="8:8" ht="12" customHeight="1" x14ac:dyDescent="0.2">
      <c r="H883191" s="18"/>
    </row>
    <row r="883227" spans="8:8" ht="12" customHeight="1" x14ac:dyDescent="0.2">
      <c r="H883227" s="18"/>
    </row>
    <row r="883263" spans="8:8" ht="12" customHeight="1" x14ac:dyDescent="0.2">
      <c r="H883263" s="18"/>
    </row>
    <row r="883299" spans="8:8" ht="12" customHeight="1" x14ac:dyDescent="0.2">
      <c r="H883299" s="18"/>
    </row>
    <row r="883335" spans="8:8" ht="12" customHeight="1" x14ac:dyDescent="0.2">
      <c r="H883335" s="18"/>
    </row>
    <row r="883371" spans="8:8" ht="12" customHeight="1" x14ac:dyDescent="0.2">
      <c r="H883371" s="18"/>
    </row>
    <row r="883407" spans="8:8" ht="12" customHeight="1" x14ac:dyDescent="0.2">
      <c r="H883407" s="18"/>
    </row>
    <row r="883443" spans="8:8" ht="12" customHeight="1" x14ac:dyDescent="0.2">
      <c r="H883443" s="18"/>
    </row>
    <row r="883479" spans="8:8" ht="12" customHeight="1" x14ac:dyDescent="0.2">
      <c r="H883479" s="18"/>
    </row>
    <row r="883515" spans="8:8" ht="12" customHeight="1" x14ac:dyDescent="0.2">
      <c r="H883515" s="18"/>
    </row>
    <row r="883551" spans="8:8" ht="12" customHeight="1" x14ac:dyDescent="0.2">
      <c r="H883551" s="18"/>
    </row>
    <row r="883587" spans="8:8" ht="12" customHeight="1" x14ac:dyDescent="0.2">
      <c r="H883587" s="18"/>
    </row>
    <row r="883623" spans="8:8" ht="12" customHeight="1" x14ac:dyDescent="0.2">
      <c r="H883623" s="18"/>
    </row>
    <row r="883659" spans="8:8" ht="12" customHeight="1" x14ac:dyDescent="0.2">
      <c r="H883659" s="18"/>
    </row>
    <row r="883695" spans="8:8" ht="12" customHeight="1" x14ac:dyDescent="0.2">
      <c r="H883695" s="18"/>
    </row>
    <row r="883731" spans="8:8" ht="12" customHeight="1" x14ac:dyDescent="0.2">
      <c r="H883731" s="18"/>
    </row>
    <row r="883767" spans="8:8" ht="12" customHeight="1" x14ac:dyDescent="0.2">
      <c r="H883767" s="18"/>
    </row>
    <row r="883803" spans="8:8" ht="12" customHeight="1" x14ac:dyDescent="0.2">
      <c r="H883803" s="18"/>
    </row>
    <row r="883839" spans="8:8" ht="12" customHeight="1" x14ac:dyDescent="0.2">
      <c r="H883839" s="18"/>
    </row>
    <row r="883875" spans="8:8" ht="12" customHeight="1" x14ac:dyDescent="0.2">
      <c r="H883875" s="18"/>
    </row>
    <row r="883911" spans="8:8" ht="12" customHeight="1" x14ac:dyDescent="0.2">
      <c r="H883911" s="18"/>
    </row>
    <row r="883947" spans="8:8" ht="12" customHeight="1" x14ac:dyDescent="0.2">
      <c r="H883947" s="18"/>
    </row>
    <row r="883983" spans="8:8" ht="12" customHeight="1" x14ac:dyDescent="0.2">
      <c r="H883983" s="18"/>
    </row>
    <row r="884019" spans="8:8" ht="12" customHeight="1" x14ac:dyDescent="0.2">
      <c r="H884019" s="18"/>
    </row>
    <row r="884055" spans="8:8" ht="12" customHeight="1" x14ac:dyDescent="0.2">
      <c r="H884055" s="18"/>
    </row>
    <row r="884091" spans="8:8" ht="12" customHeight="1" x14ac:dyDescent="0.2">
      <c r="H884091" s="18"/>
    </row>
    <row r="884127" spans="8:8" ht="12" customHeight="1" x14ac:dyDescent="0.2">
      <c r="H884127" s="18"/>
    </row>
    <row r="884163" spans="8:8" ht="12" customHeight="1" x14ac:dyDescent="0.2">
      <c r="H884163" s="18"/>
    </row>
    <row r="884199" spans="8:8" ht="12" customHeight="1" x14ac:dyDescent="0.2">
      <c r="H884199" s="18"/>
    </row>
    <row r="884235" spans="8:8" ht="12" customHeight="1" x14ac:dyDescent="0.2">
      <c r="H884235" s="18"/>
    </row>
    <row r="884271" spans="8:8" ht="12" customHeight="1" x14ac:dyDescent="0.2">
      <c r="H884271" s="18"/>
    </row>
    <row r="884307" spans="8:8" ht="12" customHeight="1" x14ac:dyDescent="0.2">
      <c r="H884307" s="18"/>
    </row>
    <row r="884343" spans="8:8" ht="12" customHeight="1" x14ac:dyDescent="0.2">
      <c r="H884343" s="18"/>
    </row>
    <row r="884379" spans="8:8" ht="12" customHeight="1" x14ac:dyDescent="0.2">
      <c r="H884379" s="18"/>
    </row>
    <row r="884415" spans="8:8" ht="12" customHeight="1" x14ac:dyDescent="0.2">
      <c r="H884415" s="18"/>
    </row>
    <row r="884451" spans="8:8" ht="12" customHeight="1" x14ac:dyDescent="0.2">
      <c r="H884451" s="18"/>
    </row>
    <row r="884487" spans="8:8" ht="12" customHeight="1" x14ac:dyDescent="0.2">
      <c r="H884487" s="18"/>
    </row>
    <row r="884523" spans="8:8" ht="12" customHeight="1" x14ac:dyDescent="0.2">
      <c r="H884523" s="18"/>
    </row>
    <row r="884559" spans="8:8" ht="12" customHeight="1" x14ac:dyDescent="0.2">
      <c r="H884559" s="18"/>
    </row>
    <row r="884595" spans="8:8" ht="12" customHeight="1" x14ac:dyDescent="0.2">
      <c r="H884595" s="18"/>
    </row>
    <row r="884631" spans="8:8" ht="12" customHeight="1" x14ac:dyDescent="0.2">
      <c r="H884631" s="18"/>
    </row>
    <row r="884667" spans="8:8" ht="12" customHeight="1" x14ac:dyDescent="0.2">
      <c r="H884667" s="18"/>
    </row>
    <row r="884703" spans="8:8" ht="12" customHeight="1" x14ac:dyDescent="0.2">
      <c r="H884703" s="18"/>
    </row>
    <row r="884739" spans="8:8" ht="12" customHeight="1" x14ac:dyDescent="0.2">
      <c r="H884739" s="18"/>
    </row>
    <row r="884775" spans="8:8" ht="12" customHeight="1" x14ac:dyDescent="0.2">
      <c r="H884775" s="18"/>
    </row>
    <row r="884811" spans="8:8" ht="12" customHeight="1" x14ac:dyDescent="0.2">
      <c r="H884811" s="18"/>
    </row>
    <row r="884847" spans="8:8" ht="12" customHeight="1" x14ac:dyDescent="0.2">
      <c r="H884847" s="18"/>
    </row>
    <row r="884883" spans="8:8" ht="12" customHeight="1" x14ac:dyDescent="0.2">
      <c r="H884883" s="18"/>
    </row>
    <row r="884919" spans="8:8" ht="12" customHeight="1" x14ac:dyDescent="0.2">
      <c r="H884919" s="18"/>
    </row>
    <row r="884955" spans="8:8" ht="12" customHeight="1" x14ac:dyDescent="0.2">
      <c r="H884955" s="18"/>
    </row>
    <row r="884991" spans="8:8" ht="12" customHeight="1" x14ac:dyDescent="0.2">
      <c r="H884991" s="18"/>
    </row>
    <row r="885027" spans="8:8" ht="12" customHeight="1" x14ac:dyDescent="0.2">
      <c r="H885027" s="18"/>
    </row>
    <row r="885063" spans="8:8" ht="12" customHeight="1" x14ac:dyDescent="0.2">
      <c r="H885063" s="18"/>
    </row>
    <row r="885099" spans="8:8" ht="12" customHeight="1" x14ac:dyDescent="0.2">
      <c r="H885099" s="18"/>
    </row>
    <row r="885135" spans="8:8" ht="12" customHeight="1" x14ac:dyDescent="0.2">
      <c r="H885135" s="18"/>
    </row>
    <row r="885171" spans="8:8" ht="12" customHeight="1" x14ac:dyDescent="0.2">
      <c r="H885171" s="18"/>
    </row>
    <row r="885207" spans="8:8" ht="12" customHeight="1" x14ac:dyDescent="0.2">
      <c r="H885207" s="18"/>
    </row>
    <row r="885243" spans="8:8" ht="12" customHeight="1" x14ac:dyDescent="0.2">
      <c r="H885243" s="18"/>
    </row>
    <row r="885279" spans="8:8" ht="12" customHeight="1" x14ac:dyDescent="0.2">
      <c r="H885279" s="18"/>
    </row>
    <row r="885315" spans="8:8" ht="12" customHeight="1" x14ac:dyDescent="0.2">
      <c r="H885315" s="18"/>
    </row>
    <row r="885351" spans="8:8" ht="12" customHeight="1" x14ac:dyDescent="0.2">
      <c r="H885351" s="18"/>
    </row>
    <row r="885387" spans="8:8" ht="12" customHeight="1" x14ac:dyDescent="0.2">
      <c r="H885387" s="18"/>
    </row>
    <row r="885423" spans="8:8" ht="12" customHeight="1" x14ac:dyDescent="0.2">
      <c r="H885423" s="18"/>
    </row>
    <row r="885459" spans="8:8" ht="12" customHeight="1" x14ac:dyDescent="0.2">
      <c r="H885459" s="18"/>
    </row>
    <row r="885495" spans="8:8" ht="12" customHeight="1" x14ac:dyDescent="0.2">
      <c r="H885495" s="18"/>
    </row>
    <row r="885531" spans="8:8" ht="12" customHeight="1" x14ac:dyDescent="0.2">
      <c r="H885531" s="18"/>
    </row>
    <row r="885567" spans="8:8" ht="12" customHeight="1" x14ac:dyDescent="0.2">
      <c r="H885567" s="18"/>
    </row>
    <row r="885603" spans="8:8" ht="12" customHeight="1" x14ac:dyDescent="0.2">
      <c r="H885603" s="18"/>
    </row>
    <row r="885639" spans="8:8" ht="12" customHeight="1" x14ac:dyDescent="0.2">
      <c r="H885639" s="18"/>
    </row>
    <row r="885675" spans="8:8" ht="12" customHeight="1" x14ac:dyDescent="0.2">
      <c r="H885675" s="18"/>
    </row>
    <row r="885711" spans="8:8" ht="12" customHeight="1" x14ac:dyDescent="0.2">
      <c r="H885711" s="18"/>
    </row>
    <row r="885747" spans="8:8" ht="12" customHeight="1" x14ac:dyDescent="0.2">
      <c r="H885747" s="18"/>
    </row>
    <row r="885783" spans="8:8" ht="12" customHeight="1" x14ac:dyDescent="0.2">
      <c r="H885783" s="18"/>
    </row>
    <row r="885819" spans="8:8" ht="12" customHeight="1" x14ac:dyDescent="0.2">
      <c r="H885819" s="18"/>
    </row>
    <row r="885855" spans="8:8" ht="12" customHeight="1" x14ac:dyDescent="0.2">
      <c r="H885855" s="18"/>
    </row>
    <row r="885891" spans="8:8" ht="12" customHeight="1" x14ac:dyDescent="0.2">
      <c r="H885891" s="18"/>
    </row>
    <row r="885927" spans="8:8" ht="12" customHeight="1" x14ac:dyDescent="0.2">
      <c r="H885927" s="18"/>
    </row>
    <row r="885963" spans="8:8" ht="12" customHeight="1" x14ac:dyDescent="0.2">
      <c r="H885963" s="18"/>
    </row>
    <row r="885999" spans="8:8" ht="12" customHeight="1" x14ac:dyDescent="0.2">
      <c r="H885999" s="18"/>
    </row>
    <row r="886035" spans="8:8" ht="12" customHeight="1" x14ac:dyDescent="0.2">
      <c r="H886035" s="18"/>
    </row>
    <row r="886071" spans="8:8" ht="12" customHeight="1" x14ac:dyDescent="0.2">
      <c r="H886071" s="18"/>
    </row>
    <row r="886107" spans="8:8" ht="12" customHeight="1" x14ac:dyDescent="0.2">
      <c r="H886107" s="18"/>
    </row>
    <row r="886143" spans="8:8" ht="12" customHeight="1" x14ac:dyDescent="0.2">
      <c r="H886143" s="18"/>
    </row>
    <row r="886179" spans="8:8" ht="12" customHeight="1" x14ac:dyDescent="0.2">
      <c r="H886179" s="18"/>
    </row>
    <row r="886215" spans="8:8" ht="12" customHeight="1" x14ac:dyDescent="0.2">
      <c r="H886215" s="18"/>
    </row>
    <row r="886251" spans="8:8" ht="12" customHeight="1" x14ac:dyDescent="0.2">
      <c r="H886251" s="18"/>
    </row>
    <row r="886287" spans="8:8" ht="12" customHeight="1" x14ac:dyDescent="0.2">
      <c r="H886287" s="18"/>
    </row>
    <row r="886323" spans="8:8" ht="12" customHeight="1" x14ac:dyDescent="0.2">
      <c r="H886323" s="18"/>
    </row>
    <row r="886359" spans="8:8" ht="12" customHeight="1" x14ac:dyDescent="0.2">
      <c r="H886359" s="18"/>
    </row>
    <row r="886395" spans="8:8" ht="12" customHeight="1" x14ac:dyDescent="0.2">
      <c r="H886395" s="18"/>
    </row>
    <row r="886431" spans="8:8" ht="12" customHeight="1" x14ac:dyDescent="0.2">
      <c r="H886431" s="18"/>
    </row>
    <row r="886467" spans="8:8" ht="12" customHeight="1" x14ac:dyDescent="0.2">
      <c r="H886467" s="18"/>
    </row>
    <row r="886503" spans="8:8" ht="12" customHeight="1" x14ac:dyDescent="0.2">
      <c r="H886503" s="18"/>
    </row>
    <row r="886539" spans="8:8" ht="12" customHeight="1" x14ac:dyDescent="0.2">
      <c r="H886539" s="18"/>
    </row>
    <row r="886575" spans="8:8" ht="12" customHeight="1" x14ac:dyDescent="0.2">
      <c r="H886575" s="18"/>
    </row>
    <row r="886611" spans="8:8" ht="12" customHeight="1" x14ac:dyDescent="0.2">
      <c r="H886611" s="18"/>
    </row>
    <row r="886647" spans="8:8" ht="12" customHeight="1" x14ac:dyDescent="0.2">
      <c r="H886647" s="18"/>
    </row>
    <row r="886683" spans="8:8" ht="12" customHeight="1" x14ac:dyDescent="0.2">
      <c r="H886683" s="18"/>
    </row>
    <row r="886719" spans="8:8" ht="12" customHeight="1" x14ac:dyDescent="0.2">
      <c r="H886719" s="18"/>
    </row>
    <row r="886755" spans="8:8" ht="12" customHeight="1" x14ac:dyDescent="0.2">
      <c r="H886755" s="18"/>
    </row>
    <row r="886791" spans="8:8" ht="12" customHeight="1" x14ac:dyDescent="0.2">
      <c r="H886791" s="18"/>
    </row>
    <row r="886827" spans="8:8" ht="12" customHeight="1" x14ac:dyDescent="0.2">
      <c r="H886827" s="18"/>
    </row>
    <row r="886863" spans="8:8" ht="12" customHeight="1" x14ac:dyDescent="0.2">
      <c r="H886863" s="18"/>
    </row>
    <row r="886899" spans="8:8" ht="12" customHeight="1" x14ac:dyDescent="0.2">
      <c r="H886899" s="18"/>
    </row>
    <row r="886935" spans="8:8" ht="12" customHeight="1" x14ac:dyDescent="0.2">
      <c r="H886935" s="18"/>
    </row>
    <row r="886971" spans="8:8" ht="12" customHeight="1" x14ac:dyDescent="0.2">
      <c r="H886971" s="18"/>
    </row>
    <row r="887007" spans="8:8" ht="12" customHeight="1" x14ac:dyDescent="0.2">
      <c r="H887007" s="18"/>
    </row>
    <row r="887043" spans="8:8" ht="12" customHeight="1" x14ac:dyDescent="0.2">
      <c r="H887043" s="18"/>
    </row>
    <row r="887079" spans="8:8" ht="12" customHeight="1" x14ac:dyDescent="0.2">
      <c r="H887079" s="18"/>
    </row>
    <row r="887115" spans="8:8" ht="12" customHeight="1" x14ac:dyDescent="0.2">
      <c r="H887115" s="18"/>
    </row>
    <row r="887151" spans="8:8" ht="12" customHeight="1" x14ac:dyDescent="0.2">
      <c r="H887151" s="18"/>
    </row>
    <row r="887187" spans="8:8" ht="12" customHeight="1" x14ac:dyDescent="0.2">
      <c r="H887187" s="18"/>
    </row>
    <row r="887223" spans="8:8" ht="12" customHeight="1" x14ac:dyDescent="0.2">
      <c r="H887223" s="18"/>
    </row>
    <row r="887259" spans="8:8" ht="12" customHeight="1" x14ac:dyDescent="0.2">
      <c r="H887259" s="18"/>
    </row>
    <row r="887295" spans="8:8" ht="12" customHeight="1" x14ac:dyDescent="0.2">
      <c r="H887295" s="18"/>
    </row>
    <row r="887331" spans="8:8" ht="12" customHeight="1" x14ac:dyDescent="0.2">
      <c r="H887331" s="18"/>
    </row>
    <row r="887367" spans="8:8" ht="12" customHeight="1" x14ac:dyDescent="0.2">
      <c r="H887367" s="18"/>
    </row>
    <row r="887403" spans="8:8" ht="12" customHeight="1" x14ac:dyDescent="0.2">
      <c r="H887403" s="18"/>
    </row>
    <row r="887439" spans="8:8" ht="12" customHeight="1" x14ac:dyDescent="0.2">
      <c r="H887439" s="18"/>
    </row>
    <row r="887475" spans="8:8" ht="12" customHeight="1" x14ac:dyDescent="0.2">
      <c r="H887475" s="18"/>
    </row>
    <row r="887511" spans="8:8" ht="12" customHeight="1" x14ac:dyDescent="0.2">
      <c r="H887511" s="18"/>
    </row>
    <row r="887547" spans="8:8" ht="12" customHeight="1" x14ac:dyDescent="0.2">
      <c r="H887547" s="18"/>
    </row>
    <row r="887583" spans="8:8" ht="12" customHeight="1" x14ac:dyDescent="0.2">
      <c r="H887583" s="18"/>
    </row>
    <row r="887619" spans="8:8" ht="12" customHeight="1" x14ac:dyDescent="0.2">
      <c r="H887619" s="18"/>
    </row>
    <row r="887655" spans="8:8" ht="12" customHeight="1" x14ac:dyDescent="0.2">
      <c r="H887655" s="18"/>
    </row>
    <row r="887691" spans="8:8" ht="12" customHeight="1" x14ac:dyDescent="0.2">
      <c r="H887691" s="18"/>
    </row>
    <row r="887727" spans="8:8" ht="12" customHeight="1" x14ac:dyDescent="0.2">
      <c r="H887727" s="18"/>
    </row>
    <row r="887763" spans="8:8" ht="12" customHeight="1" x14ac:dyDescent="0.2">
      <c r="H887763" s="18"/>
    </row>
    <row r="887799" spans="8:8" ht="12" customHeight="1" x14ac:dyDescent="0.2">
      <c r="H887799" s="18"/>
    </row>
    <row r="887835" spans="8:8" ht="12" customHeight="1" x14ac:dyDescent="0.2">
      <c r="H887835" s="18"/>
    </row>
    <row r="887871" spans="8:8" ht="12" customHeight="1" x14ac:dyDescent="0.2">
      <c r="H887871" s="18"/>
    </row>
    <row r="887907" spans="8:8" ht="12" customHeight="1" x14ac:dyDescent="0.2">
      <c r="H887907" s="18"/>
    </row>
    <row r="887943" spans="8:8" ht="12" customHeight="1" x14ac:dyDescent="0.2">
      <c r="H887943" s="18"/>
    </row>
    <row r="887979" spans="8:8" ht="12" customHeight="1" x14ac:dyDescent="0.2">
      <c r="H887979" s="18"/>
    </row>
    <row r="888015" spans="8:8" ht="12" customHeight="1" x14ac:dyDescent="0.2">
      <c r="H888015" s="18"/>
    </row>
    <row r="888051" spans="8:8" ht="12" customHeight="1" x14ac:dyDescent="0.2">
      <c r="H888051" s="18"/>
    </row>
    <row r="888087" spans="8:8" ht="12" customHeight="1" x14ac:dyDescent="0.2">
      <c r="H888087" s="18"/>
    </row>
    <row r="888123" spans="8:8" ht="12" customHeight="1" x14ac:dyDescent="0.2">
      <c r="H888123" s="18"/>
    </row>
    <row r="888159" spans="8:8" ht="12" customHeight="1" x14ac:dyDescent="0.2">
      <c r="H888159" s="18"/>
    </row>
    <row r="888195" spans="8:8" ht="12" customHeight="1" x14ac:dyDescent="0.2">
      <c r="H888195" s="18"/>
    </row>
    <row r="888231" spans="8:8" ht="12" customHeight="1" x14ac:dyDescent="0.2">
      <c r="H888231" s="18"/>
    </row>
    <row r="888267" spans="8:8" ht="12" customHeight="1" x14ac:dyDescent="0.2">
      <c r="H888267" s="18"/>
    </row>
    <row r="888303" spans="8:8" ht="12" customHeight="1" x14ac:dyDescent="0.2">
      <c r="H888303" s="18"/>
    </row>
    <row r="888339" spans="8:8" ht="12" customHeight="1" x14ac:dyDescent="0.2">
      <c r="H888339" s="18"/>
    </row>
    <row r="888375" spans="8:8" ht="12" customHeight="1" x14ac:dyDescent="0.2">
      <c r="H888375" s="18"/>
    </row>
    <row r="888411" spans="8:8" ht="12" customHeight="1" x14ac:dyDescent="0.2">
      <c r="H888411" s="18"/>
    </row>
    <row r="888447" spans="8:8" ht="12" customHeight="1" x14ac:dyDescent="0.2">
      <c r="H888447" s="18"/>
    </row>
    <row r="888483" spans="8:8" ht="12" customHeight="1" x14ac:dyDescent="0.2">
      <c r="H888483" s="18"/>
    </row>
    <row r="888519" spans="8:8" ht="12" customHeight="1" x14ac:dyDescent="0.2">
      <c r="H888519" s="18"/>
    </row>
    <row r="888555" spans="8:8" ht="12" customHeight="1" x14ac:dyDescent="0.2">
      <c r="H888555" s="18"/>
    </row>
    <row r="888591" spans="8:8" ht="12" customHeight="1" x14ac:dyDescent="0.2">
      <c r="H888591" s="18"/>
    </row>
    <row r="888627" spans="8:8" ht="12" customHeight="1" x14ac:dyDescent="0.2">
      <c r="H888627" s="18"/>
    </row>
    <row r="888663" spans="8:8" ht="12" customHeight="1" x14ac:dyDescent="0.2">
      <c r="H888663" s="18"/>
    </row>
    <row r="888699" spans="8:8" ht="12" customHeight="1" x14ac:dyDescent="0.2">
      <c r="H888699" s="18"/>
    </row>
    <row r="888735" spans="8:8" ht="12" customHeight="1" x14ac:dyDescent="0.2">
      <c r="H888735" s="18"/>
    </row>
    <row r="888771" spans="8:8" ht="12" customHeight="1" x14ac:dyDescent="0.2">
      <c r="H888771" s="18"/>
    </row>
    <row r="888807" spans="8:8" ht="12" customHeight="1" x14ac:dyDescent="0.2">
      <c r="H888807" s="18"/>
    </row>
    <row r="888843" spans="8:8" ht="12" customHeight="1" x14ac:dyDescent="0.2">
      <c r="H888843" s="18"/>
    </row>
    <row r="888879" spans="8:8" ht="12" customHeight="1" x14ac:dyDescent="0.2">
      <c r="H888879" s="18"/>
    </row>
    <row r="888915" spans="8:8" ht="12" customHeight="1" x14ac:dyDescent="0.2">
      <c r="H888915" s="18"/>
    </row>
    <row r="888951" spans="8:8" ht="12" customHeight="1" x14ac:dyDescent="0.2">
      <c r="H888951" s="18"/>
    </row>
    <row r="888987" spans="8:8" ht="12" customHeight="1" x14ac:dyDescent="0.2">
      <c r="H888987" s="18"/>
    </row>
    <row r="889023" spans="8:8" ht="12" customHeight="1" x14ac:dyDescent="0.2">
      <c r="H889023" s="18"/>
    </row>
    <row r="889059" spans="8:8" ht="12" customHeight="1" x14ac:dyDescent="0.2">
      <c r="H889059" s="18"/>
    </row>
    <row r="889095" spans="8:8" ht="12" customHeight="1" x14ac:dyDescent="0.2">
      <c r="H889095" s="18"/>
    </row>
    <row r="889131" spans="8:8" ht="12" customHeight="1" x14ac:dyDescent="0.2">
      <c r="H889131" s="18"/>
    </row>
    <row r="889167" spans="8:8" ht="12" customHeight="1" x14ac:dyDescent="0.2">
      <c r="H889167" s="18"/>
    </row>
    <row r="889203" spans="8:8" ht="12" customHeight="1" x14ac:dyDescent="0.2">
      <c r="H889203" s="18"/>
    </row>
    <row r="889239" spans="8:8" ht="12" customHeight="1" x14ac:dyDescent="0.2">
      <c r="H889239" s="18"/>
    </row>
    <row r="889275" spans="8:8" ht="12" customHeight="1" x14ac:dyDescent="0.2">
      <c r="H889275" s="18"/>
    </row>
    <row r="889311" spans="8:8" ht="12" customHeight="1" x14ac:dyDescent="0.2">
      <c r="H889311" s="18"/>
    </row>
    <row r="889347" spans="8:8" ht="12" customHeight="1" x14ac:dyDescent="0.2">
      <c r="H889347" s="18"/>
    </row>
    <row r="889383" spans="8:8" ht="12" customHeight="1" x14ac:dyDescent="0.2">
      <c r="H889383" s="18"/>
    </row>
    <row r="889419" spans="8:8" ht="12" customHeight="1" x14ac:dyDescent="0.2">
      <c r="H889419" s="18"/>
    </row>
    <row r="889455" spans="8:8" ht="12" customHeight="1" x14ac:dyDescent="0.2">
      <c r="H889455" s="18"/>
    </row>
    <row r="889491" spans="8:8" ht="12" customHeight="1" x14ac:dyDescent="0.2">
      <c r="H889491" s="18"/>
    </row>
    <row r="889527" spans="8:8" ht="12" customHeight="1" x14ac:dyDescent="0.2">
      <c r="H889527" s="18"/>
    </row>
    <row r="889563" spans="8:8" ht="12" customHeight="1" x14ac:dyDescent="0.2">
      <c r="H889563" s="18"/>
    </row>
    <row r="889599" spans="8:8" ht="12" customHeight="1" x14ac:dyDescent="0.2">
      <c r="H889599" s="18"/>
    </row>
    <row r="889635" spans="8:8" ht="12" customHeight="1" x14ac:dyDescent="0.2">
      <c r="H889635" s="18"/>
    </row>
    <row r="889671" spans="8:8" ht="12" customHeight="1" x14ac:dyDescent="0.2">
      <c r="H889671" s="18"/>
    </row>
    <row r="889707" spans="8:8" ht="12" customHeight="1" x14ac:dyDescent="0.2">
      <c r="H889707" s="18"/>
    </row>
    <row r="889743" spans="8:8" ht="12" customHeight="1" x14ac:dyDescent="0.2">
      <c r="H889743" s="18"/>
    </row>
    <row r="889779" spans="8:8" ht="12" customHeight="1" x14ac:dyDescent="0.2">
      <c r="H889779" s="18"/>
    </row>
    <row r="889815" spans="8:8" ht="12" customHeight="1" x14ac:dyDescent="0.2">
      <c r="H889815" s="18"/>
    </row>
    <row r="889851" spans="8:8" ht="12" customHeight="1" x14ac:dyDescent="0.2">
      <c r="H889851" s="18"/>
    </row>
    <row r="889887" spans="8:8" ht="12" customHeight="1" x14ac:dyDescent="0.2">
      <c r="H889887" s="18"/>
    </row>
    <row r="889923" spans="8:8" ht="12" customHeight="1" x14ac:dyDescent="0.2">
      <c r="H889923" s="18"/>
    </row>
    <row r="889959" spans="8:8" ht="12" customHeight="1" x14ac:dyDescent="0.2">
      <c r="H889959" s="18"/>
    </row>
    <row r="889995" spans="8:8" ht="12" customHeight="1" x14ac:dyDescent="0.2">
      <c r="H889995" s="18"/>
    </row>
    <row r="890031" spans="8:8" ht="12" customHeight="1" x14ac:dyDescent="0.2">
      <c r="H890031" s="18"/>
    </row>
    <row r="890067" spans="8:8" ht="12" customHeight="1" x14ac:dyDescent="0.2">
      <c r="H890067" s="18"/>
    </row>
    <row r="890103" spans="8:8" ht="12" customHeight="1" x14ac:dyDescent="0.2">
      <c r="H890103" s="18"/>
    </row>
    <row r="890139" spans="8:8" ht="12" customHeight="1" x14ac:dyDescent="0.2">
      <c r="H890139" s="18"/>
    </row>
    <row r="890175" spans="8:8" ht="12" customHeight="1" x14ac:dyDescent="0.2">
      <c r="H890175" s="18"/>
    </row>
    <row r="890211" spans="8:8" ht="12" customHeight="1" x14ac:dyDescent="0.2">
      <c r="H890211" s="18"/>
    </row>
    <row r="890247" spans="8:8" ht="12" customHeight="1" x14ac:dyDescent="0.2">
      <c r="H890247" s="18"/>
    </row>
    <row r="890283" spans="8:8" ht="12" customHeight="1" x14ac:dyDescent="0.2">
      <c r="H890283" s="18"/>
    </row>
    <row r="890319" spans="8:8" ht="12" customHeight="1" x14ac:dyDescent="0.2">
      <c r="H890319" s="18"/>
    </row>
    <row r="890355" spans="8:8" ht="12" customHeight="1" x14ac:dyDescent="0.2">
      <c r="H890355" s="18"/>
    </row>
    <row r="890391" spans="8:8" ht="12" customHeight="1" x14ac:dyDescent="0.2">
      <c r="H890391" s="18"/>
    </row>
    <row r="890427" spans="8:8" ht="12" customHeight="1" x14ac:dyDescent="0.2">
      <c r="H890427" s="18"/>
    </row>
    <row r="890463" spans="8:8" ht="12" customHeight="1" x14ac:dyDescent="0.2">
      <c r="H890463" s="18"/>
    </row>
    <row r="890499" spans="8:8" ht="12" customHeight="1" x14ac:dyDescent="0.2">
      <c r="H890499" s="18"/>
    </row>
    <row r="890535" spans="8:8" ht="12" customHeight="1" x14ac:dyDescent="0.2">
      <c r="H890535" s="18"/>
    </row>
    <row r="890571" spans="8:8" ht="12" customHeight="1" x14ac:dyDescent="0.2">
      <c r="H890571" s="18"/>
    </row>
    <row r="890607" spans="8:8" ht="12" customHeight="1" x14ac:dyDescent="0.2">
      <c r="H890607" s="18"/>
    </row>
    <row r="890643" spans="8:8" ht="12" customHeight="1" x14ac:dyDescent="0.2">
      <c r="H890643" s="18"/>
    </row>
    <row r="890679" spans="8:8" ht="12" customHeight="1" x14ac:dyDescent="0.2">
      <c r="H890679" s="18"/>
    </row>
    <row r="890715" spans="8:8" ht="12" customHeight="1" x14ac:dyDescent="0.2">
      <c r="H890715" s="18"/>
    </row>
    <row r="890751" spans="8:8" ht="12" customHeight="1" x14ac:dyDescent="0.2">
      <c r="H890751" s="18"/>
    </row>
    <row r="890787" spans="8:8" ht="12" customHeight="1" x14ac:dyDescent="0.2">
      <c r="H890787" s="18"/>
    </row>
    <row r="890823" spans="8:8" ht="12" customHeight="1" x14ac:dyDescent="0.2">
      <c r="H890823" s="18"/>
    </row>
    <row r="890859" spans="8:8" ht="12" customHeight="1" x14ac:dyDescent="0.2">
      <c r="H890859" s="18"/>
    </row>
    <row r="890895" spans="8:8" ht="12" customHeight="1" x14ac:dyDescent="0.2">
      <c r="H890895" s="18"/>
    </row>
    <row r="890931" spans="8:8" ht="12" customHeight="1" x14ac:dyDescent="0.2">
      <c r="H890931" s="18"/>
    </row>
    <row r="890967" spans="8:8" ht="12" customHeight="1" x14ac:dyDescent="0.2">
      <c r="H890967" s="18"/>
    </row>
    <row r="891003" spans="8:8" ht="12" customHeight="1" x14ac:dyDescent="0.2">
      <c r="H891003" s="18"/>
    </row>
    <row r="891039" spans="8:8" ht="12" customHeight="1" x14ac:dyDescent="0.2">
      <c r="H891039" s="18"/>
    </row>
    <row r="891075" spans="8:8" ht="12" customHeight="1" x14ac:dyDescent="0.2">
      <c r="H891075" s="18"/>
    </row>
    <row r="891111" spans="8:8" ht="12" customHeight="1" x14ac:dyDescent="0.2">
      <c r="H891111" s="18"/>
    </row>
    <row r="891147" spans="8:8" ht="12" customHeight="1" x14ac:dyDescent="0.2">
      <c r="H891147" s="18"/>
    </row>
    <row r="891183" spans="8:8" ht="12" customHeight="1" x14ac:dyDescent="0.2">
      <c r="H891183" s="18"/>
    </row>
    <row r="891219" spans="8:8" ht="12" customHeight="1" x14ac:dyDescent="0.2">
      <c r="H891219" s="18"/>
    </row>
    <row r="891255" spans="8:8" ht="12" customHeight="1" x14ac:dyDescent="0.2">
      <c r="H891255" s="18"/>
    </row>
    <row r="891291" spans="8:8" ht="12" customHeight="1" x14ac:dyDescent="0.2">
      <c r="H891291" s="18"/>
    </row>
    <row r="891327" spans="8:8" ht="12" customHeight="1" x14ac:dyDescent="0.2">
      <c r="H891327" s="18"/>
    </row>
    <row r="891363" spans="8:8" ht="12" customHeight="1" x14ac:dyDescent="0.2">
      <c r="H891363" s="18"/>
    </row>
    <row r="891399" spans="8:8" ht="12" customHeight="1" x14ac:dyDescent="0.2">
      <c r="H891399" s="18"/>
    </row>
    <row r="891435" spans="8:8" ht="12" customHeight="1" x14ac:dyDescent="0.2">
      <c r="H891435" s="18"/>
    </row>
    <row r="891471" spans="8:8" ht="12" customHeight="1" x14ac:dyDescent="0.2">
      <c r="H891471" s="18"/>
    </row>
    <row r="891507" spans="8:8" ht="12" customHeight="1" x14ac:dyDescent="0.2">
      <c r="H891507" s="18"/>
    </row>
    <row r="891543" spans="8:8" ht="12" customHeight="1" x14ac:dyDescent="0.2">
      <c r="H891543" s="18"/>
    </row>
    <row r="891579" spans="8:8" ht="12" customHeight="1" x14ac:dyDescent="0.2">
      <c r="H891579" s="18"/>
    </row>
    <row r="891615" spans="8:8" ht="12" customHeight="1" x14ac:dyDescent="0.2">
      <c r="H891615" s="18"/>
    </row>
    <row r="891651" spans="8:8" ht="12" customHeight="1" x14ac:dyDescent="0.2">
      <c r="H891651" s="18"/>
    </row>
    <row r="891687" spans="8:8" ht="12" customHeight="1" x14ac:dyDescent="0.2">
      <c r="H891687" s="18"/>
    </row>
    <row r="891723" spans="8:8" ht="12" customHeight="1" x14ac:dyDescent="0.2">
      <c r="H891723" s="18"/>
    </row>
    <row r="891759" spans="8:8" ht="12" customHeight="1" x14ac:dyDescent="0.2">
      <c r="H891759" s="18"/>
    </row>
    <row r="891795" spans="8:8" ht="12" customHeight="1" x14ac:dyDescent="0.2">
      <c r="H891795" s="18"/>
    </row>
    <row r="891831" spans="8:8" ht="12" customHeight="1" x14ac:dyDescent="0.2">
      <c r="H891831" s="18"/>
    </row>
    <row r="891867" spans="8:8" ht="12" customHeight="1" x14ac:dyDescent="0.2">
      <c r="H891867" s="18"/>
    </row>
    <row r="891903" spans="8:8" ht="12" customHeight="1" x14ac:dyDescent="0.2">
      <c r="H891903" s="18"/>
    </row>
    <row r="891939" spans="8:8" ht="12" customHeight="1" x14ac:dyDescent="0.2">
      <c r="H891939" s="18"/>
    </row>
    <row r="891975" spans="8:8" ht="12" customHeight="1" x14ac:dyDescent="0.2">
      <c r="H891975" s="18"/>
    </row>
    <row r="892011" spans="8:8" ht="12" customHeight="1" x14ac:dyDescent="0.2">
      <c r="H892011" s="18"/>
    </row>
    <row r="892047" spans="8:8" ht="12" customHeight="1" x14ac:dyDescent="0.2">
      <c r="H892047" s="18"/>
    </row>
    <row r="892083" spans="8:8" ht="12" customHeight="1" x14ac:dyDescent="0.2">
      <c r="H892083" s="18"/>
    </row>
    <row r="892119" spans="8:8" ht="12" customHeight="1" x14ac:dyDescent="0.2">
      <c r="H892119" s="18"/>
    </row>
    <row r="892155" spans="8:8" ht="12" customHeight="1" x14ac:dyDescent="0.2">
      <c r="H892155" s="18"/>
    </row>
    <row r="892191" spans="8:8" ht="12" customHeight="1" x14ac:dyDescent="0.2">
      <c r="H892191" s="18"/>
    </row>
    <row r="892227" spans="8:8" ht="12" customHeight="1" x14ac:dyDescent="0.2">
      <c r="H892227" s="18"/>
    </row>
    <row r="892263" spans="8:8" ht="12" customHeight="1" x14ac:dyDescent="0.2">
      <c r="H892263" s="18"/>
    </row>
    <row r="892299" spans="8:8" ht="12" customHeight="1" x14ac:dyDescent="0.2">
      <c r="H892299" s="18"/>
    </row>
    <row r="892335" spans="8:8" ht="12" customHeight="1" x14ac:dyDescent="0.2">
      <c r="H892335" s="18"/>
    </row>
    <row r="892371" spans="8:8" ht="12" customHeight="1" x14ac:dyDescent="0.2">
      <c r="H892371" s="18"/>
    </row>
    <row r="892407" spans="8:8" ht="12" customHeight="1" x14ac:dyDescent="0.2">
      <c r="H892407" s="18"/>
    </row>
    <row r="892443" spans="8:8" ht="12" customHeight="1" x14ac:dyDescent="0.2">
      <c r="H892443" s="18"/>
    </row>
    <row r="892479" spans="8:8" ht="12" customHeight="1" x14ac:dyDescent="0.2">
      <c r="H892479" s="18"/>
    </row>
    <row r="892515" spans="8:8" ht="12" customHeight="1" x14ac:dyDescent="0.2">
      <c r="H892515" s="18"/>
    </row>
    <row r="892551" spans="8:8" ht="12" customHeight="1" x14ac:dyDescent="0.2">
      <c r="H892551" s="18"/>
    </row>
    <row r="892587" spans="8:8" ht="12" customHeight="1" x14ac:dyDescent="0.2">
      <c r="H892587" s="18"/>
    </row>
    <row r="892623" spans="8:8" ht="12" customHeight="1" x14ac:dyDescent="0.2">
      <c r="H892623" s="18"/>
    </row>
    <row r="892659" spans="8:8" ht="12" customHeight="1" x14ac:dyDescent="0.2">
      <c r="H892659" s="18"/>
    </row>
    <row r="892695" spans="8:8" ht="12" customHeight="1" x14ac:dyDescent="0.2">
      <c r="H892695" s="18"/>
    </row>
    <row r="892731" spans="8:8" ht="12" customHeight="1" x14ac:dyDescent="0.2">
      <c r="H892731" s="18"/>
    </row>
    <row r="892767" spans="8:8" ht="12" customHeight="1" x14ac:dyDescent="0.2">
      <c r="H892767" s="18"/>
    </row>
    <row r="892803" spans="8:8" ht="12" customHeight="1" x14ac:dyDescent="0.2">
      <c r="H892803" s="18"/>
    </row>
    <row r="892839" spans="8:8" ht="12" customHeight="1" x14ac:dyDescent="0.2">
      <c r="H892839" s="18"/>
    </row>
    <row r="892875" spans="8:8" ht="12" customHeight="1" x14ac:dyDescent="0.2">
      <c r="H892875" s="18"/>
    </row>
    <row r="892911" spans="8:8" ht="12" customHeight="1" x14ac:dyDescent="0.2">
      <c r="H892911" s="18"/>
    </row>
    <row r="892947" spans="8:8" ht="12" customHeight="1" x14ac:dyDescent="0.2">
      <c r="H892947" s="18"/>
    </row>
    <row r="892983" spans="8:8" ht="12" customHeight="1" x14ac:dyDescent="0.2">
      <c r="H892983" s="18"/>
    </row>
    <row r="893019" spans="8:8" ht="12" customHeight="1" x14ac:dyDescent="0.2">
      <c r="H893019" s="18"/>
    </row>
    <row r="893055" spans="8:8" ht="12" customHeight="1" x14ac:dyDescent="0.2">
      <c r="H893055" s="18"/>
    </row>
    <row r="893091" spans="8:8" ht="12" customHeight="1" x14ac:dyDescent="0.2">
      <c r="H893091" s="18"/>
    </row>
    <row r="893127" spans="8:8" ht="12" customHeight="1" x14ac:dyDescent="0.2">
      <c r="H893127" s="18"/>
    </row>
    <row r="893163" spans="8:8" ht="12" customHeight="1" x14ac:dyDescent="0.2">
      <c r="H893163" s="18"/>
    </row>
    <row r="893199" spans="8:8" ht="12" customHeight="1" x14ac:dyDescent="0.2">
      <c r="H893199" s="18"/>
    </row>
    <row r="893235" spans="8:8" ht="12" customHeight="1" x14ac:dyDescent="0.2">
      <c r="H893235" s="18"/>
    </row>
    <row r="893271" spans="8:8" ht="12" customHeight="1" x14ac:dyDescent="0.2">
      <c r="H893271" s="18"/>
    </row>
    <row r="893307" spans="8:8" ht="12" customHeight="1" x14ac:dyDescent="0.2">
      <c r="H893307" s="18"/>
    </row>
    <row r="893343" spans="8:8" ht="12" customHeight="1" x14ac:dyDescent="0.2">
      <c r="H893343" s="18"/>
    </row>
    <row r="893379" spans="8:8" ht="12" customHeight="1" x14ac:dyDescent="0.2">
      <c r="H893379" s="18"/>
    </row>
    <row r="893415" spans="8:8" ht="12" customHeight="1" x14ac:dyDescent="0.2">
      <c r="H893415" s="18"/>
    </row>
    <row r="893451" spans="8:8" ht="12" customHeight="1" x14ac:dyDescent="0.2">
      <c r="H893451" s="18"/>
    </row>
    <row r="893487" spans="8:8" ht="12" customHeight="1" x14ac:dyDescent="0.2">
      <c r="H893487" s="18"/>
    </row>
    <row r="893523" spans="8:8" ht="12" customHeight="1" x14ac:dyDescent="0.2">
      <c r="H893523" s="18"/>
    </row>
    <row r="893559" spans="8:8" ht="12" customHeight="1" x14ac:dyDescent="0.2">
      <c r="H893559" s="18"/>
    </row>
    <row r="893595" spans="8:8" ht="12" customHeight="1" x14ac:dyDescent="0.2">
      <c r="H893595" s="18"/>
    </row>
    <row r="893631" spans="8:8" ht="12" customHeight="1" x14ac:dyDescent="0.2">
      <c r="H893631" s="18"/>
    </row>
    <row r="893667" spans="8:8" ht="12" customHeight="1" x14ac:dyDescent="0.2">
      <c r="H893667" s="18"/>
    </row>
    <row r="893703" spans="8:8" ht="12" customHeight="1" x14ac:dyDescent="0.2">
      <c r="H893703" s="18"/>
    </row>
    <row r="893739" spans="8:8" ht="12" customHeight="1" x14ac:dyDescent="0.2">
      <c r="H893739" s="18"/>
    </row>
    <row r="893775" spans="8:8" ht="12" customHeight="1" x14ac:dyDescent="0.2">
      <c r="H893775" s="18"/>
    </row>
    <row r="893811" spans="8:8" ht="12" customHeight="1" x14ac:dyDescent="0.2">
      <c r="H893811" s="18"/>
    </row>
    <row r="893847" spans="8:8" ht="12" customHeight="1" x14ac:dyDescent="0.2">
      <c r="H893847" s="18"/>
    </row>
    <row r="893883" spans="8:8" ht="12" customHeight="1" x14ac:dyDescent="0.2">
      <c r="H893883" s="18"/>
    </row>
    <row r="893919" spans="8:8" ht="12" customHeight="1" x14ac:dyDescent="0.2">
      <c r="H893919" s="18"/>
    </row>
    <row r="893955" spans="8:8" ht="12" customHeight="1" x14ac:dyDescent="0.2">
      <c r="H893955" s="18"/>
    </row>
    <row r="893991" spans="8:8" ht="12" customHeight="1" x14ac:dyDescent="0.2">
      <c r="H893991" s="18"/>
    </row>
    <row r="894027" spans="8:8" ht="12" customHeight="1" x14ac:dyDescent="0.2">
      <c r="H894027" s="18"/>
    </row>
    <row r="894063" spans="8:8" ht="12" customHeight="1" x14ac:dyDescent="0.2">
      <c r="H894063" s="18"/>
    </row>
    <row r="894099" spans="8:8" ht="12" customHeight="1" x14ac:dyDescent="0.2">
      <c r="H894099" s="18"/>
    </row>
    <row r="894135" spans="8:8" ht="12" customHeight="1" x14ac:dyDescent="0.2">
      <c r="H894135" s="18"/>
    </row>
    <row r="894171" spans="8:8" ht="12" customHeight="1" x14ac:dyDescent="0.2">
      <c r="H894171" s="18"/>
    </row>
    <row r="894207" spans="8:8" ht="12" customHeight="1" x14ac:dyDescent="0.2">
      <c r="H894207" s="18"/>
    </row>
    <row r="894243" spans="8:8" ht="12" customHeight="1" x14ac:dyDescent="0.2">
      <c r="H894243" s="18"/>
    </row>
    <row r="894279" spans="8:8" ht="12" customHeight="1" x14ac:dyDescent="0.2">
      <c r="H894279" s="18"/>
    </row>
    <row r="894315" spans="8:8" ht="12" customHeight="1" x14ac:dyDescent="0.2">
      <c r="H894315" s="18"/>
    </row>
    <row r="894351" spans="8:8" ht="12" customHeight="1" x14ac:dyDescent="0.2">
      <c r="H894351" s="18"/>
    </row>
    <row r="894387" spans="8:8" ht="12" customHeight="1" x14ac:dyDescent="0.2">
      <c r="H894387" s="18"/>
    </row>
    <row r="894423" spans="8:8" ht="12" customHeight="1" x14ac:dyDescent="0.2">
      <c r="H894423" s="18"/>
    </row>
    <row r="894459" spans="8:8" ht="12" customHeight="1" x14ac:dyDescent="0.2">
      <c r="H894459" s="18"/>
    </row>
    <row r="894495" spans="8:8" ht="12" customHeight="1" x14ac:dyDescent="0.2">
      <c r="H894495" s="18"/>
    </row>
    <row r="894531" spans="8:8" ht="12" customHeight="1" x14ac:dyDescent="0.2">
      <c r="H894531" s="18"/>
    </row>
    <row r="894567" spans="8:8" ht="12" customHeight="1" x14ac:dyDescent="0.2">
      <c r="H894567" s="18"/>
    </row>
    <row r="894603" spans="8:8" ht="12" customHeight="1" x14ac:dyDescent="0.2">
      <c r="H894603" s="18"/>
    </row>
    <row r="894639" spans="8:8" ht="12" customHeight="1" x14ac:dyDescent="0.2">
      <c r="H894639" s="18"/>
    </row>
    <row r="894675" spans="8:8" ht="12" customHeight="1" x14ac:dyDescent="0.2">
      <c r="H894675" s="18"/>
    </row>
    <row r="894711" spans="8:8" ht="12" customHeight="1" x14ac:dyDescent="0.2">
      <c r="H894711" s="18"/>
    </row>
    <row r="894747" spans="8:8" ht="12" customHeight="1" x14ac:dyDescent="0.2">
      <c r="H894747" s="18"/>
    </row>
    <row r="894783" spans="8:8" ht="12" customHeight="1" x14ac:dyDescent="0.2">
      <c r="H894783" s="18"/>
    </row>
    <row r="894819" spans="8:8" ht="12" customHeight="1" x14ac:dyDescent="0.2">
      <c r="H894819" s="18"/>
    </row>
    <row r="894855" spans="8:8" ht="12" customHeight="1" x14ac:dyDescent="0.2">
      <c r="H894855" s="18"/>
    </row>
    <row r="894891" spans="8:8" ht="12" customHeight="1" x14ac:dyDescent="0.2">
      <c r="H894891" s="18"/>
    </row>
    <row r="894927" spans="8:8" ht="12" customHeight="1" x14ac:dyDescent="0.2">
      <c r="H894927" s="18"/>
    </row>
    <row r="894963" spans="8:8" ht="12" customHeight="1" x14ac:dyDescent="0.2">
      <c r="H894963" s="18"/>
    </row>
    <row r="894999" spans="8:8" ht="12" customHeight="1" x14ac:dyDescent="0.2">
      <c r="H894999" s="18"/>
    </row>
    <row r="895035" spans="8:8" ht="12" customHeight="1" x14ac:dyDescent="0.2">
      <c r="H895035" s="18"/>
    </row>
    <row r="895071" spans="8:8" ht="12" customHeight="1" x14ac:dyDescent="0.2">
      <c r="H895071" s="18"/>
    </row>
    <row r="895107" spans="8:8" ht="12" customHeight="1" x14ac:dyDescent="0.2">
      <c r="H895107" s="18"/>
    </row>
    <row r="895143" spans="8:8" ht="12" customHeight="1" x14ac:dyDescent="0.2">
      <c r="H895143" s="18"/>
    </row>
    <row r="895179" spans="8:8" ht="12" customHeight="1" x14ac:dyDescent="0.2">
      <c r="H895179" s="18"/>
    </row>
    <row r="895215" spans="8:8" ht="12" customHeight="1" x14ac:dyDescent="0.2">
      <c r="H895215" s="18"/>
    </row>
    <row r="895251" spans="8:8" ht="12" customHeight="1" x14ac:dyDescent="0.2">
      <c r="H895251" s="18"/>
    </row>
    <row r="895287" spans="8:8" ht="12" customHeight="1" x14ac:dyDescent="0.2">
      <c r="H895287" s="18"/>
    </row>
    <row r="895323" spans="8:8" ht="12" customHeight="1" x14ac:dyDescent="0.2">
      <c r="H895323" s="18"/>
    </row>
    <row r="895359" spans="8:8" ht="12" customHeight="1" x14ac:dyDescent="0.2">
      <c r="H895359" s="18"/>
    </row>
    <row r="895395" spans="8:8" ht="12" customHeight="1" x14ac:dyDescent="0.2">
      <c r="H895395" s="18"/>
    </row>
    <row r="895431" spans="8:8" ht="12" customHeight="1" x14ac:dyDescent="0.2">
      <c r="H895431" s="18"/>
    </row>
    <row r="895467" spans="8:8" ht="12" customHeight="1" x14ac:dyDescent="0.2">
      <c r="H895467" s="18"/>
    </row>
    <row r="895503" spans="8:8" ht="12" customHeight="1" x14ac:dyDescent="0.2">
      <c r="H895503" s="18"/>
    </row>
    <row r="895539" spans="8:8" ht="12" customHeight="1" x14ac:dyDescent="0.2">
      <c r="H895539" s="18"/>
    </row>
    <row r="895575" spans="8:8" ht="12" customHeight="1" x14ac:dyDescent="0.2">
      <c r="H895575" s="18"/>
    </row>
    <row r="895611" spans="8:8" ht="12" customHeight="1" x14ac:dyDescent="0.2">
      <c r="H895611" s="18"/>
    </row>
    <row r="895647" spans="8:8" ht="12" customHeight="1" x14ac:dyDescent="0.2">
      <c r="H895647" s="18"/>
    </row>
    <row r="895683" spans="8:8" ht="12" customHeight="1" x14ac:dyDescent="0.2">
      <c r="H895683" s="18"/>
    </row>
    <row r="895719" spans="8:8" ht="12" customHeight="1" x14ac:dyDescent="0.2">
      <c r="H895719" s="18"/>
    </row>
    <row r="895755" spans="8:8" ht="12" customHeight="1" x14ac:dyDescent="0.2">
      <c r="H895755" s="18"/>
    </row>
    <row r="895791" spans="8:8" ht="12" customHeight="1" x14ac:dyDescent="0.2">
      <c r="H895791" s="18"/>
    </row>
    <row r="895827" spans="8:8" ht="12" customHeight="1" x14ac:dyDescent="0.2">
      <c r="H895827" s="18"/>
    </row>
    <row r="895863" spans="8:8" ht="12" customHeight="1" x14ac:dyDescent="0.2">
      <c r="H895863" s="18"/>
    </row>
    <row r="895899" spans="8:8" ht="12" customHeight="1" x14ac:dyDescent="0.2">
      <c r="H895899" s="18"/>
    </row>
    <row r="895935" spans="8:8" ht="12" customHeight="1" x14ac:dyDescent="0.2">
      <c r="H895935" s="18"/>
    </row>
    <row r="895971" spans="8:8" ht="12" customHeight="1" x14ac:dyDescent="0.2">
      <c r="H895971" s="18"/>
    </row>
    <row r="896007" spans="8:8" ht="12" customHeight="1" x14ac:dyDescent="0.2">
      <c r="H896007" s="18"/>
    </row>
    <row r="896043" spans="8:8" ht="12" customHeight="1" x14ac:dyDescent="0.2">
      <c r="H896043" s="18"/>
    </row>
    <row r="896079" spans="8:8" ht="12" customHeight="1" x14ac:dyDescent="0.2">
      <c r="H896079" s="18"/>
    </row>
    <row r="896115" spans="8:8" ht="12" customHeight="1" x14ac:dyDescent="0.2">
      <c r="H896115" s="18"/>
    </row>
    <row r="896151" spans="8:8" ht="12" customHeight="1" x14ac:dyDescent="0.2">
      <c r="H896151" s="18"/>
    </row>
    <row r="896187" spans="8:8" ht="12" customHeight="1" x14ac:dyDescent="0.2">
      <c r="H896187" s="18"/>
    </row>
    <row r="896223" spans="8:8" ht="12" customHeight="1" x14ac:dyDescent="0.2">
      <c r="H896223" s="18"/>
    </row>
    <row r="896259" spans="8:8" ht="12" customHeight="1" x14ac:dyDescent="0.2">
      <c r="H896259" s="18"/>
    </row>
    <row r="896295" spans="8:8" ht="12" customHeight="1" x14ac:dyDescent="0.2">
      <c r="H896295" s="18"/>
    </row>
    <row r="896331" spans="8:8" ht="12" customHeight="1" x14ac:dyDescent="0.2">
      <c r="H896331" s="18"/>
    </row>
    <row r="896367" spans="8:8" ht="12" customHeight="1" x14ac:dyDescent="0.2">
      <c r="H896367" s="18"/>
    </row>
    <row r="896403" spans="8:8" ht="12" customHeight="1" x14ac:dyDescent="0.2">
      <c r="H896403" s="18"/>
    </row>
    <row r="896439" spans="8:8" ht="12" customHeight="1" x14ac:dyDescent="0.2">
      <c r="H896439" s="18"/>
    </row>
    <row r="896475" spans="8:8" ht="12" customHeight="1" x14ac:dyDescent="0.2">
      <c r="H896475" s="18"/>
    </row>
    <row r="896511" spans="8:8" ht="12" customHeight="1" x14ac:dyDescent="0.2">
      <c r="H896511" s="18"/>
    </row>
    <row r="896547" spans="8:8" ht="12" customHeight="1" x14ac:dyDescent="0.2">
      <c r="H896547" s="18"/>
    </row>
    <row r="896583" spans="8:8" ht="12" customHeight="1" x14ac:dyDescent="0.2">
      <c r="H896583" s="18"/>
    </row>
    <row r="896619" spans="8:8" ht="12" customHeight="1" x14ac:dyDescent="0.2">
      <c r="H896619" s="18"/>
    </row>
    <row r="896655" spans="8:8" ht="12" customHeight="1" x14ac:dyDescent="0.2">
      <c r="H896655" s="18"/>
    </row>
    <row r="896691" spans="8:8" ht="12" customHeight="1" x14ac:dyDescent="0.2">
      <c r="H896691" s="18"/>
    </row>
    <row r="896727" spans="8:8" ht="12" customHeight="1" x14ac:dyDescent="0.2">
      <c r="H896727" s="18"/>
    </row>
    <row r="896763" spans="8:8" ht="12" customHeight="1" x14ac:dyDescent="0.2">
      <c r="H896763" s="18"/>
    </row>
    <row r="896799" spans="8:8" ht="12" customHeight="1" x14ac:dyDescent="0.2">
      <c r="H896799" s="18"/>
    </row>
    <row r="896835" spans="8:8" ht="12" customHeight="1" x14ac:dyDescent="0.2">
      <c r="H896835" s="18"/>
    </row>
    <row r="896871" spans="8:8" ht="12" customHeight="1" x14ac:dyDescent="0.2">
      <c r="H896871" s="18"/>
    </row>
    <row r="896907" spans="8:8" ht="12" customHeight="1" x14ac:dyDescent="0.2">
      <c r="H896907" s="18"/>
    </row>
    <row r="896943" spans="8:8" ht="12" customHeight="1" x14ac:dyDescent="0.2">
      <c r="H896943" s="18"/>
    </row>
    <row r="896979" spans="8:8" ht="12" customHeight="1" x14ac:dyDescent="0.2">
      <c r="H896979" s="18"/>
    </row>
    <row r="897015" spans="8:8" ht="12" customHeight="1" x14ac:dyDescent="0.2">
      <c r="H897015" s="18"/>
    </row>
    <row r="897051" spans="8:8" ht="12" customHeight="1" x14ac:dyDescent="0.2">
      <c r="H897051" s="18"/>
    </row>
    <row r="897087" spans="8:8" ht="12" customHeight="1" x14ac:dyDescent="0.2">
      <c r="H897087" s="18"/>
    </row>
    <row r="897123" spans="8:8" ht="12" customHeight="1" x14ac:dyDescent="0.2">
      <c r="H897123" s="18"/>
    </row>
    <row r="897159" spans="8:8" ht="12" customHeight="1" x14ac:dyDescent="0.2">
      <c r="H897159" s="18"/>
    </row>
    <row r="897195" spans="8:8" ht="12" customHeight="1" x14ac:dyDescent="0.2">
      <c r="H897195" s="18"/>
    </row>
    <row r="897231" spans="8:8" ht="12" customHeight="1" x14ac:dyDescent="0.2">
      <c r="H897231" s="18"/>
    </row>
    <row r="897267" spans="8:8" ht="12" customHeight="1" x14ac:dyDescent="0.2">
      <c r="H897267" s="18"/>
    </row>
    <row r="897303" spans="8:8" ht="12" customHeight="1" x14ac:dyDescent="0.2">
      <c r="H897303" s="18"/>
    </row>
    <row r="897339" spans="8:8" ht="12" customHeight="1" x14ac:dyDescent="0.2">
      <c r="H897339" s="18"/>
    </row>
    <row r="897375" spans="8:8" ht="12" customHeight="1" x14ac:dyDescent="0.2">
      <c r="H897375" s="18"/>
    </row>
    <row r="897411" spans="8:8" ht="12" customHeight="1" x14ac:dyDescent="0.2">
      <c r="H897411" s="18"/>
    </row>
    <row r="897447" spans="8:8" ht="12" customHeight="1" x14ac:dyDescent="0.2">
      <c r="H897447" s="18"/>
    </row>
    <row r="897483" spans="8:8" ht="12" customHeight="1" x14ac:dyDescent="0.2">
      <c r="H897483" s="18"/>
    </row>
    <row r="897519" spans="8:8" ht="12" customHeight="1" x14ac:dyDescent="0.2">
      <c r="H897519" s="18"/>
    </row>
    <row r="897555" spans="8:8" ht="12" customHeight="1" x14ac:dyDescent="0.2">
      <c r="H897555" s="18"/>
    </row>
    <row r="897591" spans="8:8" ht="12" customHeight="1" x14ac:dyDescent="0.2">
      <c r="H897591" s="18"/>
    </row>
    <row r="897627" spans="8:8" ht="12" customHeight="1" x14ac:dyDescent="0.2">
      <c r="H897627" s="18"/>
    </row>
    <row r="897663" spans="8:8" ht="12" customHeight="1" x14ac:dyDescent="0.2">
      <c r="H897663" s="18"/>
    </row>
    <row r="897699" spans="8:8" ht="12" customHeight="1" x14ac:dyDescent="0.2">
      <c r="H897699" s="18"/>
    </row>
    <row r="897735" spans="8:8" ht="12" customHeight="1" x14ac:dyDescent="0.2">
      <c r="H897735" s="18"/>
    </row>
    <row r="897771" spans="8:8" ht="12" customHeight="1" x14ac:dyDescent="0.2">
      <c r="H897771" s="18"/>
    </row>
    <row r="897807" spans="8:8" ht="12" customHeight="1" x14ac:dyDescent="0.2">
      <c r="H897807" s="18"/>
    </row>
    <row r="897843" spans="8:8" ht="12" customHeight="1" x14ac:dyDescent="0.2">
      <c r="H897843" s="18"/>
    </row>
    <row r="897879" spans="8:8" ht="12" customHeight="1" x14ac:dyDescent="0.2">
      <c r="H897879" s="18"/>
    </row>
    <row r="897915" spans="8:8" ht="12" customHeight="1" x14ac:dyDescent="0.2">
      <c r="H897915" s="18"/>
    </row>
    <row r="897951" spans="8:8" ht="12" customHeight="1" x14ac:dyDescent="0.2">
      <c r="H897951" s="18"/>
    </row>
    <row r="897987" spans="8:8" ht="12" customHeight="1" x14ac:dyDescent="0.2">
      <c r="H897987" s="18"/>
    </row>
    <row r="898023" spans="8:8" ht="12" customHeight="1" x14ac:dyDescent="0.2">
      <c r="H898023" s="18"/>
    </row>
    <row r="898059" spans="8:8" ht="12" customHeight="1" x14ac:dyDescent="0.2">
      <c r="H898059" s="18"/>
    </row>
    <row r="898095" spans="8:8" ht="12" customHeight="1" x14ac:dyDescent="0.2">
      <c r="H898095" s="18"/>
    </row>
    <row r="898131" spans="8:8" ht="12" customHeight="1" x14ac:dyDescent="0.2">
      <c r="H898131" s="18"/>
    </row>
    <row r="898167" spans="8:8" ht="12" customHeight="1" x14ac:dyDescent="0.2">
      <c r="H898167" s="18"/>
    </row>
    <row r="898203" spans="8:8" ht="12" customHeight="1" x14ac:dyDescent="0.2">
      <c r="H898203" s="18"/>
    </row>
    <row r="898239" spans="8:8" ht="12" customHeight="1" x14ac:dyDescent="0.2">
      <c r="H898239" s="18"/>
    </row>
    <row r="898275" spans="8:8" ht="12" customHeight="1" x14ac:dyDescent="0.2">
      <c r="H898275" s="18"/>
    </row>
    <row r="898311" spans="8:8" ht="12" customHeight="1" x14ac:dyDescent="0.2">
      <c r="H898311" s="18"/>
    </row>
    <row r="898347" spans="8:8" ht="12" customHeight="1" x14ac:dyDescent="0.2">
      <c r="H898347" s="18"/>
    </row>
    <row r="898383" spans="8:8" ht="12" customHeight="1" x14ac:dyDescent="0.2">
      <c r="H898383" s="18"/>
    </row>
    <row r="898419" spans="8:8" ht="12" customHeight="1" x14ac:dyDescent="0.2">
      <c r="H898419" s="18"/>
    </row>
    <row r="898455" spans="8:8" ht="12" customHeight="1" x14ac:dyDescent="0.2">
      <c r="H898455" s="18"/>
    </row>
    <row r="898491" spans="8:8" ht="12" customHeight="1" x14ac:dyDescent="0.2">
      <c r="H898491" s="18"/>
    </row>
    <row r="898527" spans="8:8" ht="12" customHeight="1" x14ac:dyDescent="0.2">
      <c r="H898527" s="18"/>
    </row>
    <row r="898563" spans="8:8" ht="12" customHeight="1" x14ac:dyDescent="0.2">
      <c r="H898563" s="18"/>
    </row>
    <row r="898599" spans="8:8" ht="12" customHeight="1" x14ac:dyDescent="0.2">
      <c r="H898599" s="18"/>
    </row>
    <row r="898635" spans="8:8" ht="12" customHeight="1" x14ac:dyDescent="0.2">
      <c r="H898635" s="18"/>
    </row>
    <row r="898671" spans="8:8" ht="12" customHeight="1" x14ac:dyDescent="0.2">
      <c r="H898671" s="18"/>
    </row>
    <row r="898707" spans="8:8" ht="12" customHeight="1" x14ac:dyDescent="0.2">
      <c r="H898707" s="18"/>
    </row>
    <row r="898743" spans="8:8" ht="12" customHeight="1" x14ac:dyDescent="0.2">
      <c r="H898743" s="18"/>
    </row>
    <row r="898779" spans="8:8" ht="12" customHeight="1" x14ac:dyDescent="0.2">
      <c r="H898779" s="18"/>
    </row>
    <row r="898815" spans="8:8" ht="12" customHeight="1" x14ac:dyDescent="0.2">
      <c r="H898815" s="18"/>
    </row>
    <row r="898851" spans="8:8" ht="12" customHeight="1" x14ac:dyDescent="0.2">
      <c r="H898851" s="18"/>
    </row>
    <row r="898887" spans="8:8" ht="12" customHeight="1" x14ac:dyDescent="0.2">
      <c r="H898887" s="18"/>
    </row>
    <row r="898923" spans="8:8" ht="12" customHeight="1" x14ac:dyDescent="0.2">
      <c r="H898923" s="18"/>
    </row>
    <row r="898959" spans="8:8" ht="12" customHeight="1" x14ac:dyDescent="0.2">
      <c r="H898959" s="18"/>
    </row>
    <row r="898995" spans="8:8" ht="12" customHeight="1" x14ac:dyDescent="0.2">
      <c r="H898995" s="18"/>
    </row>
    <row r="899031" spans="8:8" ht="12" customHeight="1" x14ac:dyDescent="0.2">
      <c r="H899031" s="18"/>
    </row>
    <row r="899067" spans="8:8" ht="12" customHeight="1" x14ac:dyDescent="0.2">
      <c r="H899067" s="18"/>
    </row>
    <row r="899103" spans="8:8" ht="12" customHeight="1" x14ac:dyDescent="0.2">
      <c r="H899103" s="18"/>
    </row>
    <row r="899139" spans="8:8" ht="12" customHeight="1" x14ac:dyDescent="0.2">
      <c r="H899139" s="18"/>
    </row>
    <row r="899175" spans="8:8" ht="12" customHeight="1" x14ac:dyDescent="0.2">
      <c r="H899175" s="18"/>
    </row>
    <row r="899211" spans="8:8" ht="12" customHeight="1" x14ac:dyDescent="0.2">
      <c r="H899211" s="18"/>
    </row>
    <row r="899247" spans="8:8" ht="12" customHeight="1" x14ac:dyDescent="0.2">
      <c r="H899247" s="18"/>
    </row>
    <row r="899283" spans="8:8" ht="12" customHeight="1" x14ac:dyDescent="0.2">
      <c r="H899283" s="18"/>
    </row>
    <row r="899319" spans="8:8" ht="12" customHeight="1" x14ac:dyDescent="0.2">
      <c r="H899319" s="18"/>
    </row>
    <row r="899355" spans="8:8" ht="12" customHeight="1" x14ac:dyDescent="0.2">
      <c r="H899355" s="18"/>
    </row>
    <row r="899391" spans="8:8" ht="12" customHeight="1" x14ac:dyDescent="0.2">
      <c r="H899391" s="18"/>
    </row>
    <row r="899427" spans="8:8" ht="12" customHeight="1" x14ac:dyDescent="0.2">
      <c r="H899427" s="18"/>
    </row>
    <row r="899463" spans="8:8" ht="12" customHeight="1" x14ac:dyDescent="0.2">
      <c r="H899463" s="18"/>
    </row>
    <row r="899499" spans="8:8" ht="12" customHeight="1" x14ac:dyDescent="0.2">
      <c r="H899499" s="18"/>
    </row>
    <row r="899535" spans="8:8" ht="12" customHeight="1" x14ac:dyDescent="0.2">
      <c r="H899535" s="18"/>
    </row>
    <row r="899571" spans="8:8" ht="12" customHeight="1" x14ac:dyDescent="0.2">
      <c r="H899571" s="18"/>
    </row>
    <row r="899607" spans="8:8" ht="12" customHeight="1" x14ac:dyDescent="0.2">
      <c r="H899607" s="18"/>
    </row>
    <row r="899643" spans="8:8" ht="12" customHeight="1" x14ac:dyDescent="0.2">
      <c r="H899643" s="18"/>
    </row>
    <row r="899679" spans="8:8" ht="12" customHeight="1" x14ac:dyDescent="0.2">
      <c r="H899679" s="18"/>
    </row>
    <row r="899715" spans="8:8" ht="12" customHeight="1" x14ac:dyDescent="0.2">
      <c r="H899715" s="18"/>
    </row>
    <row r="899751" spans="8:8" ht="12" customHeight="1" x14ac:dyDescent="0.2">
      <c r="H899751" s="18"/>
    </row>
    <row r="899787" spans="8:8" ht="12" customHeight="1" x14ac:dyDescent="0.2">
      <c r="H899787" s="18"/>
    </row>
    <row r="899823" spans="8:8" ht="12" customHeight="1" x14ac:dyDescent="0.2">
      <c r="H899823" s="18"/>
    </row>
    <row r="899859" spans="8:8" ht="12" customHeight="1" x14ac:dyDescent="0.2">
      <c r="H899859" s="18"/>
    </row>
    <row r="899895" spans="8:8" ht="12" customHeight="1" x14ac:dyDescent="0.2">
      <c r="H899895" s="18"/>
    </row>
    <row r="899931" spans="8:8" ht="12" customHeight="1" x14ac:dyDescent="0.2">
      <c r="H899931" s="18"/>
    </row>
    <row r="899967" spans="8:8" ht="12" customHeight="1" x14ac:dyDescent="0.2">
      <c r="H899967" s="18"/>
    </row>
    <row r="900003" spans="8:8" ht="12" customHeight="1" x14ac:dyDescent="0.2">
      <c r="H900003" s="18"/>
    </row>
    <row r="900039" spans="8:8" ht="12" customHeight="1" x14ac:dyDescent="0.2">
      <c r="H900039" s="18"/>
    </row>
    <row r="900075" spans="8:8" ht="12" customHeight="1" x14ac:dyDescent="0.2">
      <c r="H900075" s="18"/>
    </row>
    <row r="900111" spans="8:8" ht="12" customHeight="1" x14ac:dyDescent="0.2">
      <c r="H900111" s="18"/>
    </row>
    <row r="900147" spans="8:8" ht="12" customHeight="1" x14ac:dyDescent="0.2">
      <c r="H900147" s="18"/>
    </row>
    <row r="900183" spans="8:8" ht="12" customHeight="1" x14ac:dyDescent="0.2">
      <c r="H900183" s="18"/>
    </row>
    <row r="900219" spans="8:8" ht="12" customHeight="1" x14ac:dyDescent="0.2">
      <c r="H900219" s="18"/>
    </row>
    <row r="900255" spans="8:8" ht="12" customHeight="1" x14ac:dyDescent="0.2">
      <c r="H900255" s="18"/>
    </row>
    <row r="900291" spans="8:8" ht="12" customHeight="1" x14ac:dyDescent="0.2">
      <c r="H900291" s="18"/>
    </row>
    <row r="900327" spans="8:8" ht="12" customHeight="1" x14ac:dyDescent="0.2">
      <c r="H900327" s="18"/>
    </row>
    <row r="900363" spans="8:8" ht="12" customHeight="1" x14ac:dyDescent="0.2">
      <c r="H900363" s="18"/>
    </row>
    <row r="900399" spans="8:8" ht="12" customHeight="1" x14ac:dyDescent="0.2">
      <c r="H900399" s="18"/>
    </row>
    <row r="900435" spans="8:8" ht="12" customHeight="1" x14ac:dyDescent="0.2">
      <c r="H900435" s="18"/>
    </row>
    <row r="900471" spans="8:8" ht="12" customHeight="1" x14ac:dyDescent="0.2">
      <c r="H900471" s="18"/>
    </row>
    <row r="900507" spans="8:8" ht="12" customHeight="1" x14ac:dyDescent="0.2">
      <c r="H900507" s="18"/>
    </row>
    <row r="900543" spans="8:8" ht="12" customHeight="1" x14ac:dyDescent="0.2">
      <c r="H900543" s="18"/>
    </row>
    <row r="900579" spans="8:8" ht="12" customHeight="1" x14ac:dyDescent="0.2">
      <c r="H900579" s="18"/>
    </row>
    <row r="900615" spans="8:8" ht="12" customHeight="1" x14ac:dyDescent="0.2">
      <c r="H900615" s="18"/>
    </row>
    <row r="900651" spans="8:8" ht="12" customHeight="1" x14ac:dyDescent="0.2">
      <c r="H900651" s="18"/>
    </row>
    <row r="900687" spans="8:8" ht="12" customHeight="1" x14ac:dyDescent="0.2">
      <c r="H900687" s="18"/>
    </row>
    <row r="900723" spans="8:8" ht="12" customHeight="1" x14ac:dyDescent="0.2">
      <c r="H900723" s="18"/>
    </row>
    <row r="900759" spans="8:8" ht="12" customHeight="1" x14ac:dyDescent="0.2">
      <c r="H900759" s="18"/>
    </row>
    <row r="900795" spans="8:8" ht="12" customHeight="1" x14ac:dyDescent="0.2">
      <c r="H900795" s="18"/>
    </row>
    <row r="900831" spans="8:8" ht="12" customHeight="1" x14ac:dyDescent="0.2">
      <c r="H900831" s="18"/>
    </row>
    <row r="900867" spans="8:8" ht="12" customHeight="1" x14ac:dyDescent="0.2">
      <c r="H900867" s="18"/>
    </row>
    <row r="900903" spans="8:8" ht="12" customHeight="1" x14ac:dyDescent="0.2">
      <c r="H900903" s="18"/>
    </row>
    <row r="900939" spans="8:8" ht="12" customHeight="1" x14ac:dyDescent="0.2">
      <c r="H900939" s="18"/>
    </row>
    <row r="900975" spans="8:8" ht="12" customHeight="1" x14ac:dyDescent="0.2">
      <c r="H900975" s="18"/>
    </row>
    <row r="901011" spans="8:8" ht="12" customHeight="1" x14ac:dyDescent="0.2">
      <c r="H901011" s="18"/>
    </row>
    <row r="901047" spans="8:8" ht="12" customHeight="1" x14ac:dyDescent="0.2">
      <c r="H901047" s="18"/>
    </row>
    <row r="901083" spans="8:8" ht="12" customHeight="1" x14ac:dyDescent="0.2">
      <c r="H901083" s="18"/>
    </row>
    <row r="901119" spans="8:8" ht="12" customHeight="1" x14ac:dyDescent="0.2">
      <c r="H901119" s="18"/>
    </row>
    <row r="901155" spans="8:8" ht="12" customHeight="1" x14ac:dyDescent="0.2">
      <c r="H901155" s="18"/>
    </row>
    <row r="901191" spans="8:8" ht="12" customHeight="1" x14ac:dyDescent="0.2">
      <c r="H901191" s="18"/>
    </row>
    <row r="901227" spans="8:8" ht="12" customHeight="1" x14ac:dyDescent="0.2">
      <c r="H901227" s="18"/>
    </row>
    <row r="901263" spans="8:8" ht="12" customHeight="1" x14ac:dyDescent="0.2">
      <c r="H901263" s="18"/>
    </row>
    <row r="901299" spans="8:8" ht="12" customHeight="1" x14ac:dyDescent="0.2">
      <c r="H901299" s="18"/>
    </row>
    <row r="901335" spans="8:8" ht="12" customHeight="1" x14ac:dyDescent="0.2">
      <c r="H901335" s="18"/>
    </row>
    <row r="901371" spans="8:8" ht="12" customHeight="1" x14ac:dyDescent="0.2">
      <c r="H901371" s="18"/>
    </row>
    <row r="901407" spans="8:8" ht="12" customHeight="1" x14ac:dyDescent="0.2">
      <c r="H901407" s="18"/>
    </row>
    <row r="901443" spans="8:8" ht="12" customHeight="1" x14ac:dyDescent="0.2">
      <c r="H901443" s="18"/>
    </row>
    <row r="901479" spans="8:8" ht="12" customHeight="1" x14ac:dyDescent="0.2">
      <c r="H901479" s="18"/>
    </row>
    <row r="901515" spans="8:8" ht="12" customHeight="1" x14ac:dyDescent="0.2">
      <c r="H901515" s="18"/>
    </row>
    <row r="901551" spans="8:8" ht="12" customHeight="1" x14ac:dyDescent="0.2">
      <c r="H901551" s="18"/>
    </row>
    <row r="901587" spans="8:8" ht="12" customHeight="1" x14ac:dyDescent="0.2">
      <c r="H901587" s="18"/>
    </row>
    <row r="901623" spans="8:8" ht="12" customHeight="1" x14ac:dyDescent="0.2">
      <c r="H901623" s="18"/>
    </row>
    <row r="901659" spans="8:8" ht="12" customHeight="1" x14ac:dyDescent="0.2">
      <c r="H901659" s="18"/>
    </row>
    <row r="901695" spans="8:8" ht="12" customHeight="1" x14ac:dyDescent="0.2">
      <c r="H901695" s="18"/>
    </row>
    <row r="901731" spans="8:8" ht="12" customHeight="1" x14ac:dyDescent="0.2">
      <c r="H901731" s="18"/>
    </row>
    <row r="901767" spans="8:8" ht="12" customHeight="1" x14ac:dyDescent="0.2">
      <c r="H901767" s="18"/>
    </row>
    <row r="901803" spans="8:8" ht="12" customHeight="1" x14ac:dyDescent="0.2">
      <c r="H901803" s="18"/>
    </row>
    <row r="901839" spans="8:8" ht="12" customHeight="1" x14ac:dyDescent="0.2">
      <c r="H901839" s="18"/>
    </row>
    <row r="901875" spans="8:8" ht="12" customHeight="1" x14ac:dyDescent="0.2">
      <c r="H901875" s="18"/>
    </row>
    <row r="901911" spans="8:8" ht="12" customHeight="1" x14ac:dyDescent="0.2">
      <c r="H901911" s="18"/>
    </row>
    <row r="901947" spans="8:8" ht="12" customHeight="1" x14ac:dyDescent="0.2">
      <c r="H901947" s="18"/>
    </row>
    <row r="901983" spans="8:8" ht="12" customHeight="1" x14ac:dyDescent="0.2">
      <c r="H901983" s="18"/>
    </row>
    <row r="902019" spans="8:8" ht="12" customHeight="1" x14ac:dyDescent="0.2">
      <c r="H902019" s="18"/>
    </row>
    <row r="902055" spans="8:8" ht="12" customHeight="1" x14ac:dyDescent="0.2">
      <c r="H902055" s="18"/>
    </row>
    <row r="902091" spans="8:8" ht="12" customHeight="1" x14ac:dyDescent="0.2">
      <c r="H902091" s="18"/>
    </row>
    <row r="902127" spans="8:8" ht="12" customHeight="1" x14ac:dyDescent="0.2">
      <c r="H902127" s="18"/>
    </row>
    <row r="902163" spans="8:8" ht="12" customHeight="1" x14ac:dyDescent="0.2">
      <c r="H902163" s="18"/>
    </row>
    <row r="902199" spans="8:8" ht="12" customHeight="1" x14ac:dyDescent="0.2">
      <c r="H902199" s="18"/>
    </row>
    <row r="902235" spans="8:8" ht="12" customHeight="1" x14ac:dyDescent="0.2">
      <c r="H902235" s="18"/>
    </row>
    <row r="902271" spans="8:8" ht="12" customHeight="1" x14ac:dyDescent="0.2">
      <c r="H902271" s="18"/>
    </row>
    <row r="902307" spans="8:8" ht="12" customHeight="1" x14ac:dyDescent="0.2">
      <c r="H902307" s="18"/>
    </row>
    <row r="902343" spans="8:8" ht="12" customHeight="1" x14ac:dyDescent="0.2">
      <c r="H902343" s="18"/>
    </row>
    <row r="902379" spans="8:8" ht="12" customHeight="1" x14ac:dyDescent="0.2">
      <c r="H902379" s="18"/>
    </row>
    <row r="902415" spans="8:8" ht="12" customHeight="1" x14ac:dyDescent="0.2">
      <c r="H902415" s="18"/>
    </row>
    <row r="902451" spans="8:8" ht="12" customHeight="1" x14ac:dyDescent="0.2">
      <c r="H902451" s="18"/>
    </row>
    <row r="902487" spans="8:8" ht="12" customHeight="1" x14ac:dyDescent="0.2">
      <c r="H902487" s="18"/>
    </row>
    <row r="902523" spans="8:8" ht="12" customHeight="1" x14ac:dyDescent="0.2">
      <c r="H902523" s="18"/>
    </row>
    <row r="902559" spans="8:8" ht="12" customHeight="1" x14ac:dyDescent="0.2">
      <c r="H902559" s="18"/>
    </row>
    <row r="902595" spans="8:8" ht="12" customHeight="1" x14ac:dyDescent="0.2">
      <c r="H902595" s="18"/>
    </row>
    <row r="902631" spans="8:8" ht="12" customHeight="1" x14ac:dyDescent="0.2">
      <c r="H902631" s="18"/>
    </row>
    <row r="902667" spans="8:8" ht="12" customHeight="1" x14ac:dyDescent="0.2">
      <c r="H902667" s="18"/>
    </row>
    <row r="902703" spans="8:8" ht="12" customHeight="1" x14ac:dyDescent="0.2">
      <c r="H902703" s="18"/>
    </row>
    <row r="902739" spans="8:8" ht="12" customHeight="1" x14ac:dyDescent="0.2">
      <c r="H902739" s="18"/>
    </row>
    <row r="902775" spans="8:8" ht="12" customHeight="1" x14ac:dyDescent="0.2">
      <c r="H902775" s="18"/>
    </row>
    <row r="902811" spans="8:8" ht="12" customHeight="1" x14ac:dyDescent="0.2">
      <c r="H902811" s="18"/>
    </row>
    <row r="902847" spans="8:8" ht="12" customHeight="1" x14ac:dyDescent="0.2">
      <c r="H902847" s="18"/>
    </row>
    <row r="902883" spans="8:8" ht="12" customHeight="1" x14ac:dyDescent="0.2">
      <c r="H902883" s="18"/>
    </row>
    <row r="902919" spans="8:8" ht="12" customHeight="1" x14ac:dyDescent="0.2">
      <c r="H902919" s="18"/>
    </row>
    <row r="902955" spans="8:8" ht="12" customHeight="1" x14ac:dyDescent="0.2">
      <c r="H902955" s="18"/>
    </row>
    <row r="902991" spans="8:8" ht="12" customHeight="1" x14ac:dyDescent="0.2">
      <c r="H902991" s="18"/>
    </row>
    <row r="903027" spans="8:8" ht="12" customHeight="1" x14ac:dyDescent="0.2">
      <c r="H903027" s="18"/>
    </row>
    <row r="903063" spans="8:8" ht="12" customHeight="1" x14ac:dyDescent="0.2">
      <c r="H903063" s="18"/>
    </row>
    <row r="903099" spans="8:8" ht="12" customHeight="1" x14ac:dyDescent="0.2">
      <c r="H903099" s="18"/>
    </row>
    <row r="903135" spans="8:8" ht="12" customHeight="1" x14ac:dyDescent="0.2">
      <c r="H903135" s="18"/>
    </row>
    <row r="903171" spans="8:8" ht="12" customHeight="1" x14ac:dyDescent="0.2">
      <c r="H903171" s="18"/>
    </row>
    <row r="903207" spans="8:8" ht="12" customHeight="1" x14ac:dyDescent="0.2">
      <c r="H903207" s="18"/>
    </row>
    <row r="903243" spans="8:8" ht="12" customHeight="1" x14ac:dyDescent="0.2">
      <c r="H903243" s="18"/>
    </row>
    <row r="903279" spans="8:8" ht="12" customHeight="1" x14ac:dyDescent="0.2">
      <c r="H903279" s="18"/>
    </row>
    <row r="903315" spans="8:8" ht="12" customHeight="1" x14ac:dyDescent="0.2">
      <c r="H903315" s="18"/>
    </row>
    <row r="903351" spans="8:8" ht="12" customHeight="1" x14ac:dyDescent="0.2">
      <c r="H903351" s="18"/>
    </row>
    <row r="903387" spans="8:8" ht="12" customHeight="1" x14ac:dyDescent="0.2">
      <c r="H903387" s="18"/>
    </row>
    <row r="903423" spans="8:8" ht="12" customHeight="1" x14ac:dyDescent="0.2">
      <c r="H903423" s="18"/>
    </row>
    <row r="903459" spans="8:8" ht="12" customHeight="1" x14ac:dyDescent="0.2">
      <c r="H903459" s="18"/>
    </row>
    <row r="903495" spans="8:8" ht="12" customHeight="1" x14ac:dyDescent="0.2">
      <c r="H903495" s="18"/>
    </row>
    <row r="903531" spans="8:8" ht="12" customHeight="1" x14ac:dyDescent="0.2">
      <c r="H903531" s="18"/>
    </row>
    <row r="903567" spans="8:8" ht="12" customHeight="1" x14ac:dyDescent="0.2">
      <c r="H903567" s="18"/>
    </row>
    <row r="903603" spans="8:8" ht="12" customHeight="1" x14ac:dyDescent="0.2">
      <c r="H903603" s="18"/>
    </row>
    <row r="903639" spans="8:8" ht="12" customHeight="1" x14ac:dyDescent="0.2">
      <c r="H903639" s="18"/>
    </row>
    <row r="903675" spans="8:8" ht="12" customHeight="1" x14ac:dyDescent="0.2">
      <c r="H903675" s="18"/>
    </row>
    <row r="903711" spans="8:8" ht="12" customHeight="1" x14ac:dyDescent="0.2">
      <c r="H903711" s="18"/>
    </row>
    <row r="903747" spans="8:8" ht="12" customHeight="1" x14ac:dyDescent="0.2">
      <c r="H903747" s="18"/>
    </row>
    <row r="903783" spans="8:8" ht="12" customHeight="1" x14ac:dyDescent="0.2">
      <c r="H903783" s="18"/>
    </row>
    <row r="903819" spans="8:8" ht="12" customHeight="1" x14ac:dyDescent="0.2">
      <c r="H903819" s="18"/>
    </row>
    <row r="903855" spans="8:8" ht="12" customHeight="1" x14ac:dyDescent="0.2">
      <c r="H903855" s="18"/>
    </row>
    <row r="903891" spans="8:8" ht="12" customHeight="1" x14ac:dyDescent="0.2">
      <c r="H903891" s="18"/>
    </row>
    <row r="903927" spans="8:8" ht="12" customHeight="1" x14ac:dyDescent="0.2">
      <c r="H903927" s="18"/>
    </row>
    <row r="903963" spans="8:8" ht="12" customHeight="1" x14ac:dyDescent="0.2">
      <c r="H903963" s="18"/>
    </row>
    <row r="903999" spans="8:8" ht="12" customHeight="1" x14ac:dyDescent="0.2">
      <c r="H903999" s="18"/>
    </row>
    <row r="904035" spans="8:8" ht="12" customHeight="1" x14ac:dyDescent="0.2">
      <c r="H904035" s="18"/>
    </row>
    <row r="904071" spans="8:8" ht="12" customHeight="1" x14ac:dyDescent="0.2">
      <c r="H904071" s="18"/>
    </row>
    <row r="904107" spans="8:8" ht="12" customHeight="1" x14ac:dyDescent="0.2">
      <c r="H904107" s="18"/>
    </row>
    <row r="904143" spans="8:8" ht="12" customHeight="1" x14ac:dyDescent="0.2">
      <c r="H904143" s="18"/>
    </row>
    <row r="904179" spans="8:8" ht="12" customHeight="1" x14ac:dyDescent="0.2">
      <c r="H904179" s="18"/>
    </row>
    <row r="904215" spans="8:8" ht="12" customHeight="1" x14ac:dyDescent="0.2">
      <c r="H904215" s="18"/>
    </row>
    <row r="904251" spans="8:8" ht="12" customHeight="1" x14ac:dyDescent="0.2">
      <c r="H904251" s="18"/>
    </row>
    <row r="904287" spans="8:8" ht="12" customHeight="1" x14ac:dyDescent="0.2">
      <c r="H904287" s="18"/>
    </row>
    <row r="904323" spans="8:8" ht="12" customHeight="1" x14ac:dyDescent="0.2">
      <c r="H904323" s="18"/>
    </row>
    <row r="904359" spans="8:8" ht="12" customHeight="1" x14ac:dyDescent="0.2">
      <c r="H904359" s="18"/>
    </row>
    <row r="904395" spans="8:8" ht="12" customHeight="1" x14ac:dyDescent="0.2">
      <c r="H904395" s="18"/>
    </row>
    <row r="904431" spans="8:8" ht="12" customHeight="1" x14ac:dyDescent="0.2">
      <c r="H904431" s="18"/>
    </row>
    <row r="904467" spans="8:8" ht="12" customHeight="1" x14ac:dyDescent="0.2">
      <c r="H904467" s="18"/>
    </row>
    <row r="904503" spans="8:8" ht="12" customHeight="1" x14ac:dyDescent="0.2">
      <c r="H904503" s="18"/>
    </row>
    <row r="904539" spans="8:8" ht="12" customHeight="1" x14ac:dyDescent="0.2">
      <c r="H904539" s="18"/>
    </row>
    <row r="904575" spans="8:8" ht="12" customHeight="1" x14ac:dyDescent="0.2">
      <c r="H904575" s="18"/>
    </row>
    <row r="904611" spans="8:8" ht="12" customHeight="1" x14ac:dyDescent="0.2">
      <c r="H904611" s="18"/>
    </row>
    <row r="904647" spans="8:8" ht="12" customHeight="1" x14ac:dyDescent="0.2">
      <c r="H904647" s="18"/>
    </row>
    <row r="904683" spans="8:8" ht="12" customHeight="1" x14ac:dyDescent="0.2">
      <c r="H904683" s="18"/>
    </row>
    <row r="904719" spans="8:8" ht="12" customHeight="1" x14ac:dyDescent="0.2">
      <c r="H904719" s="18"/>
    </row>
    <row r="904755" spans="8:8" ht="12" customHeight="1" x14ac:dyDescent="0.2">
      <c r="H904755" s="18"/>
    </row>
    <row r="904791" spans="8:8" ht="12" customHeight="1" x14ac:dyDescent="0.2">
      <c r="H904791" s="18"/>
    </row>
    <row r="904827" spans="8:8" ht="12" customHeight="1" x14ac:dyDescent="0.2">
      <c r="H904827" s="18"/>
    </row>
    <row r="904863" spans="8:8" ht="12" customHeight="1" x14ac:dyDescent="0.2">
      <c r="H904863" s="18"/>
    </row>
    <row r="904899" spans="8:8" ht="12" customHeight="1" x14ac:dyDescent="0.2">
      <c r="H904899" s="18"/>
    </row>
    <row r="904935" spans="8:8" ht="12" customHeight="1" x14ac:dyDescent="0.2">
      <c r="H904935" s="18"/>
    </row>
    <row r="904971" spans="8:8" ht="12" customHeight="1" x14ac:dyDescent="0.2">
      <c r="H904971" s="18"/>
    </row>
    <row r="905007" spans="8:8" ht="12" customHeight="1" x14ac:dyDescent="0.2">
      <c r="H905007" s="18"/>
    </row>
    <row r="905043" spans="8:8" ht="12" customHeight="1" x14ac:dyDescent="0.2">
      <c r="H905043" s="18"/>
    </row>
    <row r="905079" spans="8:8" ht="12" customHeight="1" x14ac:dyDescent="0.2">
      <c r="H905079" s="18"/>
    </row>
    <row r="905115" spans="8:8" ht="12" customHeight="1" x14ac:dyDescent="0.2">
      <c r="H905115" s="18"/>
    </row>
    <row r="905151" spans="8:8" ht="12" customHeight="1" x14ac:dyDescent="0.2">
      <c r="H905151" s="18"/>
    </row>
    <row r="905187" spans="8:8" ht="12" customHeight="1" x14ac:dyDescent="0.2">
      <c r="H905187" s="18"/>
    </row>
    <row r="905223" spans="8:8" ht="12" customHeight="1" x14ac:dyDescent="0.2">
      <c r="H905223" s="18"/>
    </row>
    <row r="905259" spans="8:8" ht="12" customHeight="1" x14ac:dyDescent="0.2">
      <c r="H905259" s="18"/>
    </row>
    <row r="905295" spans="8:8" ht="12" customHeight="1" x14ac:dyDescent="0.2">
      <c r="H905295" s="18"/>
    </row>
    <row r="905331" spans="8:8" ht="12" customHeight="1" x14ac:dyDescent="0.2">
      <c r="H905331" s="18"/>
    </row>
    <row r="905367" spans="8:8" ht="12" customHeight="1" x14ac:dyDescent="0.2">
      <c r="H905367" s="18"/>
    </row>
    <row r="905403" spans="8:8" ht="12" customHeight="1" x14ac:dyDescent="0.2">
      <c r="H905403" s="18"/>
    </row>
    <row r="905439" spans="8:8" ht="12" customHeight="1" x14ac:dyDescent="0.2">
      <c r="H905439" s="18"/>
    </row>
    <row r="905475" spans="8:8" ht="12" customHeight="1" x14ac:dyDescent="0.2">
      <c r="H905475" s="18"/>
    </row>
    <row r="905511" spans="8:8" ht="12" customHeight="1" x14ac:dyDescent="0.2">
      <c r="H905511" s="18"/>
    </row>
    <row r="905547" spans="8:8" ht="12" customHeight="1" x14ac:dyDescent="0.2">
      <c r="H905547" s="18"/>
    </row>
    <row r="905583" spans="8:8" ht="12" customHeight="1" x14ac:dyDescent="0.2">
      <c r="H905583" s="18"/>
    </row>
    <row r="905619" spans="8:8" ht="12" customHeight="1" x14ac:dyDescent="0.2">
      <c r="H905619" s="18"/>
    </row>
    <row r="905655" spans="8:8" ht="12" customHeight="1" x14ac:dyDescent="0.2">
      <c r="H905655" s="18"/>
    </row>
    <row r="905691" spans="8:8" ht="12" customHeight="1" x14ac:dyDescent="0.2">
      <c r="H905691" s="18"/>
    </row>
    <row r="905727" spans="8:8" ht="12" customHeight="1" x14ac:dyDescent="0.2">
      <c r="H905727" s="18"/>
    </row>
    <row r="905763" spans="8:8" ht="12" customHeight="1" x14ac:dyDescent="0.2">
      <c r="H905763" s="18"/>
    </row>
    <row r="905799" spans="8:8" ht="12" customHeight="1" x14ac:dyDescent="0.2">
      <c r="H905799" s="18"/>
    </row>
    <row r="905835" spans="8:8" ht="12" customHeight="1" x14ac:dyDescent="0.2">
      <c r="H905835" s="18"/>
    </row>
    <row r="905871" spans="8:8" ht="12" customHeight="1" x14ac:dyDescent="0.2">
      <c r="H905871" s="18"/>
    </row>
    <row r="905907" spans="8:8" ht="12" customHeight="1" x14ac:dyDescent="0.2">
      <c r="H905907" s="18"/>
    </row>
    <row r="905943" spans="8:8" ht="12" customHeight="1" x14ac:dyDescent="0.2">
      <c r="H905943" s="18"/>
    </row>
    <row r="905979" spans="8:8" ht="12" customHeight="1" x14ac:dyDescent="0.2">
      <c r="H905979" s="18"/>
    </row>
    <row r="906015" spans="8:8" ht="12" customHeight="1" x14ac:dyDescent="0.2">
      <c r="H906015" s="18"/>
    </row>
    <row r="906051" spans="8:8" ht="12" customHeight="1" x14ac:dyDescent="0.2">
      <c r="H906051" s="18"/>
    </row>
    <row r="906087" spans="8:8" ht="12" customHeight="1" x14ac:dyDescent="0.2">
      <c r="H906087" s="18"/>
    </row>
    <row r="906123" spans="8:8" ht="12" customHeight="1" x14ac:dyDescent="0.2">
      <c r="H906123" s="18"/>
    </row>
    <row r="906159" spans="8:8" ht="12" customHeight="1" x14ac:dyDescent="0.2">
      <c r="H906159" s="18"/>
    </row>
    <row r="906195" spans="8:8" ht="12" customHeight="1" x14ac:dyDescent="0.2">
      <c r="H906195" s="18"/>
    </row>
    <row r="906231" spans="8:8" ht="12" customHeight="1" x14ac:dyDescent="0.2">
      <c r="H906231" s="18"/>
    </row>
    <row r="906267" spans="8:8" ht="12" customHeight="1" x14ac:dyDescent="0.2">
      <c r="H906267" s="18"/>
    </row>
    <row r="906303" spans="8:8" ht="12" customHeight="1" x14ac:dyDescent="0.2">
      <c r="H906303" s="18"/>
    </row>
    <row r="906339" spans="8:8" ht="12" customHeight="1" x14ac:dyDescent="0.2">
      <c r="H906339" s="18"/>
    </row>
    <row r="906375" spans="8:8" ht="12" customHeight="1" x14ac:dyDescent="0.2">
      <c r="H906375" s="18"/>
    </row>
    <row r="906411" spans="8:8" ht="12" customHeight="1" x14ac:dyDescent="0.2">
      <c r="H906411" s="18"/>
    </row>
    <row r="906447" spans="8:8" ht="12" customHeight="1" x14ac:dyDescent="0.2">
      <c r="H906447" s="18"/>
    </row>
    <row r="906483" spans="8:8" ht="12" customHeight="1" x14ac:dyDescent="0.2">
      <c r="H906483" s="18"/>
    </row>
    <row r="906519" spans="8:8" ht="12" customHeight="1" x14ac:dyDescent="0.2">
      <c r="H906519" s="18"/>
    </row>
    <row r="906555" spans="8:8" ht="12" customHeight="1" x14ac:dyDescent="0.2">
      <c r="H906555" s="18"/>
    </row>
    <row r="906591" spans="8:8" ht="12" customHeight="1" x14ac:dyDescent="0.2">
      <c r="H906591" s="18"/>
    </row>
    <row r="906627" spans="8:8" ht="12" customHeight="1" x14ac:dyDescent="0.2">
      <c r="H906627" s="18"/>
    </row>
    <row r="906663" spans="8:8" ht="12" customHeight="1" x14ac:dyDescent="0.2">
      <c r="H906663" s="18"/>
    </row>
    <row r="906699" spans="8:8" ht="12" customHeight="1" x14ac:dyDescent="0.2">
      <c r="H906699" s="18"/>
    </row>
    <row r="906735" spans="8:8" ht="12" customHeight="1" x14ac:dyDescent="0.2">
      <c r="H906735" s="18"/>
    </row>
    <row r="906771" spans="8:8" ht="12" customHeight="1" x14ac:dyDescent="0.2">
      <c r="H906771" s="18"/>
    </row>
    <row r="906807" spans="8:8" ht="12" customHeight="1" x14ac:dyDescent="0.2">
      <c r="H906807" s="18"/>
    </row>
    <row r="906843" spans="8:8" ht="12" customHeight="1" x14ac:dyDescent="0.2">
      <c r="H906843" s="18"/>
    </row>
    <row r="906879" spans="8:8" ht="12" customHeight="1" x14ac:dyDescent="0.2">
      <c r="H906879" s="18"/>
    </row>
    <row r="906915" spans="8:8" ht="12" customHeight="1" x14ac:dyDescent="0.2">
      <c r="H906915" s="18"/>
    </row>
    <row r="906951" spans="8:8" ht="12" customHeight="1" x14ac:dyDescent="0.2">
      <c r="H906951" s="18"/>
    </row>
    <row r="906987" spans="8:8" ht="12" customHeight="1" x14ac:dyDescent="0.2">
      <c r="H906987" s="18"/>
    </row>
    <row r="907023" spans="8:8" ht="12" customHeight="1" x14ac:dyDescent="0.2">
      <c r="H907023" s="18"/>
    </row>
    <row r="907059" spans="8:8" ht="12" customHeight="1" x14ac:dyDescent="0.2">
      <c r="H907059" s="18"/>
    </row>
    <row r="907095" spans="8:8" ht="12" customHeight="1" x14ac:dyDescent="0.2">
      <c r="H907095" s="18"/>
    </row>
    <row r="907131" spans="8:8" ht="12" customHeight="1" x14ac:dyDescent="0.2">
      <c r="H907131" s="18"/>
    </row>
    <row r="907167" spans="8:8" ht="12" customHeight="1" x14ac:dyDescent="0.2">
      <c r="H907167" s="18"/>
    </row>
    <row r="907203" spans="8:8" ht="12" customHeight="1" x14ac:dyDescent="0.2">
      <c r="H907203" s="18"/>
    </row>
    <row r="907239" spans="8:8" ht="12" customHeight="1" x14ac:dyDescent="0.2">
      <c r="H907239" s="18"/>
    </row>
    <row r="907275" spans="8:8" ht="12" customHeight="1" x14ac:dyDescent="0.2">
      <c r="H907275" s="18"/>
    </row>
    <row r="907311" spans="8:8" ht="12" customHeight="1" x14ac:dyDescent="0.2">
      <c r="H907311" s="18"/>
    </row>
    <row r="907347" spans="8:8" ht="12" customHeight="1" x14ac:dyDescent="0.2">
      <c r="H907347" s="18"/>
    </row>
    <row r="907383" spans="8:8" ht="12" customHeight="1" x14ac:dyDescent="0.2">
      <c r="H907383" s="18"/>
    </row>
    <row r="907419" spans="8:8" ht="12" customHeight="1" x14ac:dyDescent="0.2">
      <c r="H907419" s="18"/>
    </row>
    <row r="907455" spans="8:8" ht="12" customHeight="1" x14ac:dyDescent="0.2">
      <c r="H907455" s="18"/>
    </row>
    <row r="907491" spans="8:8" ht="12" customHeight="1" x14ac:dyDescent="0.2">
      <c r="H907491" s="18"/>
    </row>
    <row r="907527" spans="8:8" ht="12" customHeight="1" x14ac:dyDescent="0.2">
      <c r="H907527" s="18"/>
    </row>
    <row r="907563" spans="8:8" ht="12" customHeight="1" x14ac:dyDescent="0.2">
      <c r="H907563" s="18"/>
    </row>
    <row r="907599" spans="8:8" ht="12" customHeight="1" x14ac:dyDescent="0.2">
      <c r="H907599" s="18"/>
    </row>
    <row r="907635" spans="8:8" ht="12" customHeight="1" x14ac:dyDescent="0.2">
      <c r="H907635" s="18"/>
    </row>
    <row r="907671" spans="8:8" ht="12" customHeight="1" x14ac:dyDescent="0.2">
      <c r="H907671" s="18"/>
    </row>
    <row r="907707" spans="8:8" ht="12" customHeight="1" x14ac:dyDescent="0.2">
      <c r="H907707" s="18"/>
    </row>
    <row r="907743" spans="8:8" ht="12" customHeight="1" x14ac:dyDescent="0.2">
      <c r="H907743" s="18"/>
    </row>
    <row r="907779" spans="8:8" ht="12" customHeight="1" x14ac:dyDescent="0.2">
      <c r="H907779" s="18"/>
    </row>
    <row r="907815" spans="8:8" ht="12" customHeight="1" x14ac:dyDescent="0.2">
      <c r="H907815" s="18"/>
    </row>
    <row r="907851" spans="8:8" ht="12" customHeight="1" x14ac:dyDescent="0.2">
      <c r="H907851" s="18"/>
    </row>
    <row r="907887" spans="8:8" ht="12" customHeight="1" x14ac:dyDescent="0.2">
      <c r="H907887" s="18"/>
    </row>
    <row r="907923" spans="8:8" ht="12" customHeight="1" x14ac:dyDescent="0.2">
      <c r="H907923" s="18"/>
    </row>
    <row r="907959" spans="8:8" ht="12" customHeight="1" x14ac:dyDescent="0.2">
      <c r="H907959" s="18"/>
    </row>
    <row r="907995" spans="8:8" ht="12" customHeight="1" x14ac:dyDescent="0.2">
      <c r="H907995" s="18"/>
    </row>
    <row r="908031" spans="8:8" ht="12" customHeight="1" x14ac:dyDescent="0.2">
      <c r="H908031" s="18"/>
    </row>
    <row r="908067" spans="8:8" ht="12" customHeight="1" x14ac:dyDescent="0.2">
      <c r="H908067" s="18"/>
    </row>
    <row r="908103" spans="8:8" ht="12" customHeight="1" x14ac:dyDescent="0.2">
      <c r="H908103" s="18"/>
    </row>
    <row r="908139" spans="8:8" ht="12" customHeight="1" x14ac:dyDescent="0.2">
      <c r="H908139" s="18"/>
    </row>
    <row r="908175" spans="8:8" ht="12" customHeight="1" x14ac:dyDescent="0.2">
      <c r="H908175" s="18"/>
    </row>
    <row r="908211" spans="8:8" ht="12" customHeight="1" x14ac:dyDescent="0.2">
      <c r="H908211" s="18"/>
    </row>
    <row r="908247" spans="8:8" ht="12" customHeight="1" x14ac:dyDescent="0.2">
      <c r="H908247" s="18"/>
    </row>
    <row r="908283" spans="8:8" ht="12" customHeight="1" x14ac:dyDescent="0.2">
      <c r="H908283" s="18"/>
    </row>
    <row r="908319" spans="8:8" ht="12" customHeight="1" x14ac:dyDescent="0.2">
      <c r="H908319" s="18"/>
    </row>
    <row r="908355" spans="8:8" ht="12" customHeight="1" x14ac:dyDescent="0.2">
      <c r="H908355" s="18"/>
    </row>
    <row r="908391" spans="8:8" ht="12" customHeight="1" x14ac:dyDescent="0.2">
      <c r="H908391" s="18"/>
    </row>
    <row r="908427" spans="8:8" ht="12" customHeight="1" x14ac:dyDescent="0.2">
      <c r="H908427" s="18"/>
    </row>
    <row r="908463" spans="8:8" ht="12" customHeight="1" x14ac:dyDescent="0.2">
      <c r="H908463" s="18"/>
    </row>
    <row r="908499" spans="8:8" ht="12" customHeight="1" x14ac:dyDescent="0.2">
      <c r="H908499" s="18"/>
    </row>
    <row r="908535" spans="8:8" ht="12" customHeight="1" x14ac:dyDescent="0.2">
      <c r="H908535" s="18"/>
    </row>
    <row r="908571" spans="8:8" ht="12" customHeight="1" x14ac:dyDescent="0.2">
      <c r="H908571" s="18"/>
    </row>
    <row r="908607" spans="8:8" ht="12" customHeight="1" x14ac:dyDescent="0.2">
      <c r="H908607" s="18"/>
    </row>
    <row r="908643" spans="8:8" ht="12" customHeight="1" x14ac:dyDescent="0.2">
      <c r="H908643" s="18"/>
    </row>
    <row r="908679" spans="8:8" ht="12" customHeight="1" x14ac:dyDescent="0.2">
      <c r="H908679" s="18"/>
    </row>
    <row r="908715" spans="8:8" ht="12" customHeight="1" x14ac:dyDescent="0.2">
      <c r="H908715" s="18"/>
    </row>
    <row r="908751" spans="8:8" ht="12" customHeight="1" x14ac:dyDescent="0.2">
      <c r="H908751" s="18"/>
    </row>
    <row r="908787" spans="8:8" ht="12" customHeight="1" x14ac:dyDescent="0.2">
      <c r="H908787" s="18"/>
    </row>
    <row r="908823" spans="8:8" ht="12" customHeight="1" x14ac:dyDescent="0.2">
      <c r="H908823" s="18"/>
    </row>
    <row r="908859" spans="8:8" ht="12" customHeight="1" x14ac:dyDescent="0.2">
      <c r="H908859" s="18"/>
    </row>
    <row r="908895" spans="8:8" ht="12" customHeight="1" x14ac:dyDescent="0.2">
      <c r="H908895" s="18"/>
    </row>
    <row r="908931" spans="8:8" ht="12" customHeight="1" x14ac:dyDescent="0.2">
      <c r="H908931" s="18"/>
    </row>
    <row r="908967" spans="8:8" ht="12" customHeight="1" x14ac:dyDescent="0.2">
      <c r="H908967" s="18"/>
    </row>
    <row r="909003" spans="8:8" ht="12" customHeight="1" x14ac:dyDescent="0.2">
      <c r="H909003" s="18"/>
    </row>
    <row r="909039" spans="8:8" ht="12" customHeight="1" x14ac:dyDescent="0.2">
      <c r="H909039" s="18"/>
    </row>
    <row r="909075" spans="8:8" ht="12" customHeight="1" x14ac:dyDescent="0.2">
      <c r="H909075" s="18"/>
    </row>
    <row r="909111" spans="8:8" ht="12" customHeight="1" x14ac:dyDescent="0.2">
      <c r="H909111" s="18"/>
    </row>
    <row r="909147" spans="8:8" ht="12" customHeight="1" x14ac:dyDescent="0.2">
      <c r="H909147" s="18"/>
    </row>
    <row r="909183" spans="8:8" ht="12" customHeight="1" x14ac:dyDescent="0.2">
      <c r="H909183" s="18"/>
    </row>
    <row r="909219" spans="8:8" ht="12" customHeight="1" x14ac:dyDescent="0.2">
      <c r="H909219" s="18"/>
    </row>
    <row r="909255" spans="8:8" ht="12" customHeight="1" x14ac:dyDescent="0.2">
      <c r="H909255" s="18"/>
    </row>
    <row r="909291" spans="8:8" ht="12" customHeight="1" x14ac:dyDescent="0.2">
      <c r="H909291" s="18"/>
    </row>
    <row r="909327" spans="8:8" ht="12" customHeight="1" x14ac:dyDescent="0.2">
      <c r="H909327" s="18"/>
    </row>
    <row r="909363" spans="8:8" ht="12" customHeight="1" x14ac:dyDescent="0.2">
      <c r="H909363" s="18"/>
    </row>
    <row r="909399" spans="8:8" ht="12" customHeight="1" x14ac:dyDescent="0.2">
      <c r="H909399" s="18"/>
    </row>
    <row r="909435" spans="8:8" ht="12" customHeight="1" x14ac:dyDescent="0.2">
      <c r="H909435" s="18"/>
    </row>
    <row r="909471" spans="8:8" ht="12" customHeight="1" x14ac:dyDescent="0.2">
      <c r="H909471" s="18"/>
    </row>
    <row r="909507" spans="8:8" ht="12" customHeight="1" x14ac:dyDescent="0.2">
      <c r="H909507" s="18"/>
    </row>
    <row r="909543" spans="8:8" ht="12" customHeight="1" x14ac:dyDescent="0.2">
      <c r="H909543" s="18"/>
    </row>
    <row r="909579" spans="8:8" ht="12" customHeight="1" x14ac:dyDescent="0.2">
      <c r="H909579" s="18"/>
    </row>
    <row r="909615" spans="8:8" ht="12" customHeight="1" x14ac:dyDescent="0.2">
      <c r="H909615" s="18"/>
    </row>
    <row r="909651" spans="8:8" ht="12" customHeight="1" x14ac:dyDescent="0.2">
      <c r="H909651" s="18"/>
    </row>
    <row r="909687" spans="8:8" ht="12" customHeight="1" x14ac:dyDescent="0.2">
      <c r="H909687" s="18"/>
    </row>
    <row r="909723" spans="8:8" ht="12" customHeight="1" x14ac:dyDescent="0.2">
      <c r="H909723" s="18"/>
    </row>
    <row r="909759" spans="8:8" ht="12" customHeight="1" x14ac:dyDescent="0.2">
      <c r="H909759" s="18"/>
    </row>
    <row r="909795" spans="8:8" ht="12" customHeight="1" x14ac:dyDescent="0.2">
      <c r="H909795" s="18"/>
    </row>
    <row r="909831" spans="8:8" ht="12" customHeight="1" x14ac:dyDescent="0.2">
      <c r="H909831" s="18"/>
    </row>
    <row r="909867" spans="8:8" ht="12" customHeight="1" x14ac:dyDescent="0.2">
      <c r="H909867" s="18"/>
    </row>
    <row r="909903" spans="8:8" ht="12" customHeight="1" x14ac:dyDescent="0.2">
      <c r="H909903" s="18"/>
    </row>
    <row r="909939" spans="8:8" ht="12" customHeight="1" x14ac:dyDescent="0.2">
      <c r="H909939" s="18"/>
    </row>
    <row r="909975" spans="8:8" ht="12" customHeight="1" x14ac:dyDescent="0.2">
      <c r="H909975" s="18"/>
    </row>
    <row r="910011" spans="8:8" ht="12" customHeight="1" x14ac:dyDescent="0.2">
      <c r="H910011" s="18"/>
    </row>
    <row r="910047" spans="8:8" ht="12" customHeight="1" x14ac:dyDescent="0.2">
      <c r="H910047" s="18"/>
    </row>
    <row r="910083" spans="8:8" ht="12" customHeight="1" x14ac:dyDescent="0.2">
      <c r="H910083" s="18"/>
    </row>
    <row r="910119" spans="8:8" ht="12" customHeight="1" x14ac:dyDescent="0.2">
      <c r="H910119" s="18"/>
    </row>
    <row r="910155" spans="8:8" ht="12" customHeight="1" x14ac:dyDescent="0.2">
      <c r="H910155" s="18"/>
    </row>
    <row r="910191" spans="8:8" ht="12" customHeight="1" x14ac:dyDescent="0.2">
      <c r="H910191" s="18"/>
    </row>
    <row r="910227" spans="8:8" ht="12" customHeight="1" x14ac:dyDescent="0.2">
      <c r="H910227" s="18"/>
    </row>
    <row r="910263" spans="8:8" ht="12" customHeight="1" x14ac:dyDescent="0.2">
      <c r="H910263" s="18"/>
    </row>
    <row r="910299" spans="8:8" ht="12" customHeight="1" x14ac:dyDescent="0.2">
      <c r="H910299" s="18"/>
    </row>
    <row r="910335" spans="8:8" ht="12" customHeight="1" x14ac:dyDescent="0.2">
      <c r="H910335" s="18"/>
    </row>
    <row r="910371" spans="8:8" ht="12" customHeight="1" x14ac:dyDescent="0.2">
      <c r="H910371" s="18"/>
    </row>
    <row r="910407" spans="8:8" ht="12" customHeight="1" x14ac:dyDescent="0.2">
      <c r="H910407" s="18"/>
    </row>
    <row r="910443" spans="8:8" ht="12" customHeight="1" x14ac:dyDescent="0.2">
      <c r="H910443" s="18"/>
    </row>
    <row r="910479" spans="8:8" ht="12" customHeight="1" x14ac:dyDescent="0.2">
      <c r="H910479" s="18"/>
    </row>
    <row r="910515" spans="8:8" ht="12" customHeight="1" x14ac:dyDescent="0.2">
      <c r="H910515" s="18"/>
    </row>
    <row r="910551" spans="8:8" ht="12" customHeight="1" x14ac:dyDescent="0.2">
      <c r="H910551" s="18"/>
    </row>
    <row r="910587" spans="8:8" ht="12" customHeight="1" x14ac:dyDescent="0.2">
      <c r="H910587" s="18"/>
    </row>
    <row r="910623" spans="8:8" ht="12" customHeight="1" x14ac:dyDescent="0.2">
      <c r="H910623" s="18"/>
    </row>
    <row r="910659" spans="8:8" ht="12" customHeight="1" x14ac:dyDescent="0.2">
      <c r="H910659" s="18"/>
    </row>
    <row r="910695" spans="8:8" ht="12" customHeight="1" x14ac:dyDescent="0.2">
      <c r="H910695" s="18"/>
    </row>
    <row r="910731" spans="8:8" ht="12" customHeight="1" x14ac:dyDescent="0.2">
      <c r="H910731" s="18"/>
    </row>
    <row r="910767" spans="8:8" ht="12" customHeight="1" x14ac:dyDescent="0.2">
      <c r="H910767" s="18"/>
    </row>
    <row r="910803" spans="8:8" ht="12" customHeight="1" x14ac:dyDescent="0.2">
      <c r="H910803" s="18"/>
    </row>
    <row r="910839" spans="8:8" ht="12" customHeight="1" x14ac:dyDescent="0.2">
      <c r="H910839" s="18"/>
    </row>
    <row r="910875" spans="8:8" ht="12" customHeight="1" x14ac:dyDescent="0.2">
      <c r="H910875" s="18"/>
    </row>
    <row r="910911" spans="8:8" ht="12" customHeight="1" x14ac:dyDescent="0.2">
      <c r="H910911" s="18"/>
    </row>
    <row r="910947" spans="8:8" ht="12" customHeight="1" x14ac:dyDescent="0.2">
      <c r="H910947" s="18"/>
    </row>
    <row r="910983" spans="8:8" ht="12" customHeight="1" x14ac:dyDescent="0.2">
      <c r="H910983" s="18"/>
    </row>
    <row r="911019" spans="8:8" ht="12" customHeight="1" x14ac:dyDescent="0.2">
      <c r="H911019" s="18"/>
    </row>
    <row r="911055" spans="8:8" ht="12" customHeight="1" x14ac:dyDescent="0.2">
      <c r="H911055" s="18"/>
    </row>
    <row r="911091" spans="8:8" ht="12" customHeight="1" x14ac:dyDescent="0.2">
      <c r="H911091" s="18"/>
    </row>
    <row r="911127" spans="8:8" ht="12" customHeight="1" x14ac:dyDescent="0.2">
      <c r="H911127" s="18"/>
    </row>
    <row r="911163" spans="8:8" ht="12" customHeight="1" x14ac:dyDescent="0.2">
      <c r="H911163" s="18"/>
    </row>
    <row r="911199" spans="8:8" ht="12" customHeight="1" x14ac:dyDescent="0.2">
      <c r="H911199" s="18"/>
    </row>
    <row r="911235" spans="8:8" ht="12" customHeight="1" x14ac:dyDescent="0.2">
      <c r="H911235" s="18"/>
    </row>
    <row r="911271" spans="8:8" ht="12" customHeight="1" x14ac:dyDescent="0.2">
      <c r="H911271" s="18"/>
    </row>
    <row r="911307" spans="8:8" ht="12" customHeight="1" x14ac:dyDescent="0.2">
      <c r="H911307" s="18"/>
    </row>
    <row r="911343" spans="8:8" ht="12" customHeight="1" x14ac:dyDescent="0.2">
      <c r="H911343" s="18"/>
    </row>
    <row r="911379" spans="8:8" ht="12" customHeight="1" x14ac:dyDescent="0.2">
      <c r="H911379" s="18"/>
    </row>
    <row r="911415" spans="8:8" ht="12" customHeight="1" x14ac:dyDescent="0.2">
      <c r="H911415" s="18"/>
    </row>
    <row r="911451" spans="8:8" ht="12" customHeight="1" x14ac:dyDescent="0.2">
      <c r="H911451" s="18"/>
    </row>
    <row r="911487" spans="8:8" ht="12" customHeight="1" x14ac:dyDescent="0.2">
      <c r="H911487" s="18"/>
    </row>
    <row r="911523" spans="8:8" ht="12" customHeight="1" x14ac:dyDescent="0.2">
      <c r="H911523" s="18"/>
    </row>
    <row r="911559" spans="8:8" ht="12" customHeight="1" x14ac:dyDescent="0.2">
      <c r="H911559" s="18"/>
    </row>
    <row r="911595" spans="8:8" ht="12" customHeight="1" x14ac:dyDescent="0.2">
      <c r="H911595" s="18"/>
    </row>
    <row r="911631" spans="8:8" ht="12" customHeight="1" x14ac:dyDescent="0.2">
      <c r="H911631" s="18"/>
    </row>
    <row r="911667" spans="8:8" ht="12" customHeight="1" x14ac:dyDescent="0.2">
      <c r="H911667" s="18"/>
    </row>
    <row r="911703" spans="8:8" ht="12" customHeight="1" x14ac:dyDescent="0.2">
      <c r="H911703" s="18"/>
    </row>
    <row r="911739" spans="8:8" ht="12" customHeight="1" x14ac:dyDescent="0.2">
      <c r="H911739" s="18"/>
    </row>
    <row r="911775" spans="8:8" ht="12" customHeight="1" x14ac:dyDescent="0.2">
      <c r="H911775" s="18"/>
    </row>
    <row r="911811" spans="8:8" ht="12" customHeight="1" x14ac:dyDescent="0.2">
      <c r="H911811" s="18"/>
    </row>
    <row r="911847" spans="8:8" ht="12" customHeight="1" x14ac:dyDescent="0.2">
      <c r="H911847" s="18"/>
    </row>
    <row r="911883" spans="8:8" ht="12" customHeight="1" x14ac:dyDescent="0.2">
      <c r="H911883" s="18"/>
    </row>
    <row r="911919" spans="8:8" ht="12" customHeight="1" x14ac:dyDescent="0.2">
      <c r="H911919" s="18"/>
    </row>
    <row r="911955" spans="8:8" ht="12" customHeight="1" x14ac:dyDescent="0.2">
      <c r="H911955" s="18"/>
    </row>
    <row r="911991" spans="8:8" ht="12" customHeight="1" x14ac:dyDescent="0.2">
      <c r="H911991" s="18"/>
    </row>
    <row r="912027" spans="8:8" ht="12" customHeight="1" x14ac:dyDescent="0.2">
      <c r="H912027" s="18"/>
    </row>
    <row r="912063" spans="8:8" ht="12" customHeight="1" x14ac:dyDescent="0.2">
      <c r="H912063" s="18"/>
    </row>
    <row r="912099" spans="8:8" ht="12" customHeight="1" x14ac:dyDescent="0.2">
      <c r="H912099" s="18"/>
    </row>
    <row r="912135" spans="8:8" ht="12" customHeight="1" x14ac:dyDescent="0.2">
      <c r="H912135" s="18"/>
    </row>
    <row r="912171" spans="8:8" ht="12" customHeight="1" x14ac:dyDescent="0.2">
      <c r="H912171" s="18"/>
    </row>
    <row r="912207" spans="8:8" ht="12" customHeight="1" x14ac:dyDescent="0.2">
      <c r="H912207" s="18"/>
    </row>
    <row r="912243" spans="8:8" ht="12" customHeight="1" x14ac:dyDescent="0.2">
      <c r="H912243" s="18"/>
    </row>
    <row r="912279" spans="8:8" ht="12" customHeight="1" x14ac:dyDescent="0.2">
      <c r="H912279" s="18"/>
    </row>
    <row r="912315" spans="8:8" ht="12" customHeight="1" x14ac:dyDescent="0.2">
      <c r="H912315" s="18"/>
    </row>
    <row r="912351" spans="8:8" ht="12" customHeight="1" x14ac:dyDescent="0.2">
      <c r="H912351" s="18"/>
    </row>
    <row r="912387" spans="8:8" ht="12" customHeight="1" x14ac:dyDescent="0.2">
      <c r="H912387" s="18"/>
    </row>
    <row r="912423" spans="8:8" ht="12" customHeight="1" x14ac:dyDescent="0.2">
      <c r="H912423" s="18"/>
    </row>
    <row r="912459" spans="8:8" ht="12" customHeight="1" x14ac:dyDescent="0.2">
      <c r="H912459" s="18"/>
    </row>
    <row r="912495" spans="8:8" ht="12" customHeight="1" x14ac:dyDescent="0.2">
      <c r="H912495" s="18"/>
    </row>
    <row r="912531" spans="8:8" ht="12" customHeight="1" x14ac:dyDescent="0.2">
      <c r="H912531" s="18"/>
    </row>
    <row r="912567" spans="8:8" ht="12" customHeight="1" x14ac:dyDescent="0.2">
      <c r="H912567" s="18"/>
    </row>
    <row r="912603" spans="8:8" ht="12" customHeight="1" x14ac:dyDescent="0.2">
      <c r="H912603" s="18"/>
    </row>
    <row r="912639" spans="8:8" ht="12" customHeight="1" x14ac:dyDescent="0.2">
      <c r="H912639" s="18"/>
    </row>
    <row r="912675" spans="8:8" ht="12" customHeight="1" x14ac:dyDescent="0.2">
      <c r="H912675" s="18"/>
    </row>
    <row r="912711" spans="8:8" ht="12" customHeight="1" x14ac:dyDescent="0.2">
      <c r="H912711" s="18"/>
    </row>
    <row r="912747" spans="8:8" ht="12" customHeight="1" x14ac:dyDescent="0.2">
      <c r="H912747" s="18"/>
    </row>
    <row r="912783" spans="8:8" ht="12" customHeight="1" x14ac:dyDescent="0.2">
      <c r="H912783" s="18"/>
    </row>
    <row r="912819" spans="8:8" ht="12" customHeight="1" x14ac:dyDescent="0.2">
      <c r="H912819" s="18"/>
    </row>
    <row r="912855" spans="8:8" ht="12" customHeight="1" x14ac:dyDescent="0.2">
      <c r="H912855" s="18"/>
    </row>
    <row r="912891" spans="8:8" ht="12" customHeight="1" x14ac:dyDescent="0.2">
      <c r="H912891" s="18"/>
    </row>
    <row r="912927" spans="8:8" ht="12" customHeight="1" x14ac:dyDescent="0.2">
      <c r="H912927" s="18"/>
    </row>
    <row r="912963" spans="8:8" ht="12" customHeight="1" x14ac:dyDescent="0.2">
      <c r="H912963" s="18"/>
    </row>
    <row r="912999" spans="8:8" ht="12" customHeight="1" x14ac:dyDescent="0.2">
      <c r="H912999" s="18"/>
    </row>
    <row r="913035" spans="8:8" ht="12" customHeight="1" x14ac:dyDescent="0.2">
      <c r="H913035" s="18"/>
    </row>
    <row r="913071" spans="8:8" ht="12" customHeight="1" x14ac:dyDescent="0.2">
      <c r="H913071" s="18"/>
    </row>
    <row r="913107" spans="8:8" ht="12" customHeight="1" x14ac:dyDescent="0.2">
      <c r="H913107" s="18"/>
    </row>
    <row r="913143" spans="8:8" ht="12" customHeight="1" x14ac:dyDescent="0.2">
      <c r="H913143" s="18"/>
    </row>
    <row r="913179" spans="8:8" ht="12" customHeight="1" x14ac:dyDescent="0.2">
      <c r="H913179" s="18"/>
    </row>
    <row r="913215" spans="8:8" ht="12" customHeight="1" x14ac:dyDescent="0.2">
      <c r="H913215" s="18"/>
    </row>
    <row r="913251" spans="8:8" ht="12" customHeight="1" x14ac:dyDescent="0.2">
      <c r="H913251" s="18"/>
    </row>
    <row r="913287" spans="8:8" ht="12" customHeight="1" x14ac:dyDescent="0.2">
      <c r="H913287" s="18"/>
    </row>
    <row r="913323" spans="8:8" ht="12" customHeight="1" x14ac:dyDescent="0.2">
      <c r="H913323" s="18"/>
    </row>
    <row r="913359" spans="8:8" ht="12" customHeight="1" x14ac:dyDescent="0.2">
      <c r="H913359" s="18"/>
    </row>
    <row r="913395" spans="8:8" ht="12" customHeight="1" x14ac:dyDescent="0.2">
      <c r="H913395" s="18"/>
    </row>
    <row r="913431" spans="8:8" ht="12" customHeight="1" x14ac:dyDescent="0.2">
      <c r="H913431" s="18"/>
    </row>
    <row r="913467" spans="8:8" ht="12" customHeight="1" x14ac:dyDescent="0.2">
      <c r="H913467" s="18"/>
    </row>
    <row r="913503" spans="8:8" ht="12" customHeight="1" x14ac:dyDescent="0.2">
      <c r="H913503" s="18"/>
    </row>
    <row r="913539" spans="8:8" ht="12" customHeight="1" x14ac:dyDescent="0.2">
      <c r="H913539" s="18"/>
    </row>
    <row r="913575" spans="8:8" ht="12" customHeight="1" x14ac:dyDescent="0.2">
      <c r="H913575" s="18"/>
    </row>
    <row r="913611" spans="8:8" ht="12" customHeight="1" x14ac:dyDescent="0.2">
      <c r="H913611" s="18"/>
    </row>
    <row r="913647" spans="8:8" ht="12" customHeight="1" x14ac:dyDescent="0.2">
      <c r="H913647" s="18"/>
    </row>
    <row r="913683" spans="8:8" ht="12" customHeight="1" x14ac:dyDescent="0.2">
      <c r="H913683" s="18"/>
    </row>
    <row r="913719" spans="8:8" ht="12" customHeight="1" x14ac:dyDescent="0.2">
      <c r="H913719" s="18"/>
    </row>
    <row r="913755" spans="8:8" ht="12" customHeight="1" x14ac:dyDescent="0.2">
      <c r="H913755" s="18"/>
    </row>
    <row r="913791" spans="8:8" ht="12" customHeight="1" x14ac:dyDescent="0.2">
      <c r="H913791" s="18"/>
    </row>
    <row r="913827" spans="8:8" ht="12" customHeight="1" x14ac:dyDescent="0.2">
      <c r="H913827" s="18"/>
    </row>
    <row r="913863" spans="8:8" ht="12" customHeight="1" x14ac:dyDescent="0.2">
      <c r="H913863" s="18"/>
    </row>
    <row r="913899" spans="8:8" ht="12" customHeight="1" x14ac:dyDescent="0.2">
      <c r="H913899" s="18"/>
    </row>
    <row r="913935" spans="8:8" ht="12" customHeight="1" x14ac:dyDescent="0.2">
      <c r="H913935" s="18"/>
    </row>
    <row r="913971" spans="8:8" ht="12" customHeight="1" x14ac:dyDescent="0.2">
      <c r="H913971" s="18"/>
    </row>
    <row r="914007" spans="8:8" ht="12" customHeight="1" x14ac:dyDescent="0.2">
      <c r="H914007" s="18"/>
    </row>
    <row r="914043" spans="8:8" ht="12" customHeight="1" x14ac:dyDescent="0.2">
      <c r="H914043" s="18"/>
    </row>
    <row r="914079" spans="8:8" ht="12" customHeight="1" x14ac:dyDescent="0.2">
      <c r="H914079" s="18"/>
    </row>
    <row r="914115" spans="8:8" ht="12" customHeight="1" x14ac:dyDescent="0.2">
      <c r="H914115" s="18"/>
    </row>
    <row r="914151" spans="8:8" ht="12" customHeight="1" x14ac:dyDescent="0.2">
      <c r="H914151" s="18"/>
    </row>
    <row r="914187" spans="8:8" ht="12" customHeight="1" x14ac:dyDescent="0.2">
      <c r="H914187" s="18"/>
    </row>
    <row r="914223" spans="8:8" ht="12" customHeight="1" x14ac:dyDescent="0.2">
      <c r="H914223" s="18"/>
    </row>
    <row r="914259" spans="8:8" ht="12" customHeight="1" x14ac:dyDescent="0.2">
      <c r="H914259" s="18"/>
    </row>
    <row r="914295" spans="8:8" ht="12" customHeight="1" x14ac:dyDescent="0.2">
      <c r="H914295" s="18"/>
    </row>
    <row r="914331" spans="8:8" ht="12" customHeight="1" x14ac:dyDescent="0.2">
      <c r="H914331" s="18"/>
    </row>
    <row r="914367" spans="8:8" ht="12" customHeight="1" x14ac:dyDescent="0.2">
      <c r="H914367" s="18"/>
    </row>
    <row r="914403" spans="8:8" ht="12" customHeight="1" x14ac:dyDescent="0.2">
      <c r="H914403" s="18"/>
    </row>
    <row r="914439" spans="8:8" ht="12" customHeight="1" x14ac:dyDescent="0.2">
      <c r="H914439" s="18"/>
    </row>
    <row r="914475" spans="8:8" ht="12" customHeight="1" x14ac:dyDescent="0.2">
      <c r="H914475" s="18"/>
    </row>
    <row r="914511" spans="8:8" ht="12" customHeight="1" x14ac:dyDescent="0.2">
      <c r="H914511" s="18"/>
    </row>
    <row r="914547" spans="8:8" ht="12" customHeight="1" x14ac:dyDescent="0.2">
      <c r="H914547" s="18"/>
    </row>
    <row r="914583" spans="8:8" ht="12" customHeight="1" x14ac:dyDescent="0.2">
      <c r="H914583" s="18"/>
    </row>
    <row r="914619" spans="8:8" ht="12" customHeight="1" x14ac:dyDescent="0.2">
      <c r="H914619" s="18"/>
    </row>
    <row r="914655" spans="8:8" ht="12" customHeight="1" x14ac:dyDescent="0.2">
      <c r="H914655" s="18"/>
    </row>
    <row r="914691" spans="8:8" ht="12" customHeight="1" x14ac:dyDescent="0.2">
      <c r="H914691" s="18"/>
    </row>
    <row r="914727" spans="8:8" ht="12" customHeight="1" x14ac:dyDescent="0.2">
      <c r="H914727" s="18"/>
    </row>
    <row r="914763" spans="8:8" ht="12" customHeight="1" x14ac:dyDescent="0.2">
      <c r="H914763" s="18"/>
    </row>
    <row r="914799" spans="8:8" ht="12" customHeight="1" x14ac:dyDescent="0.2">
      <c r="H914799" s="18"/>
    </row>
    <row r="914835" spans="8:8" ht="12" customHeight="1" x14ac:dyDescent="0.2">
      <c r="H914835" s="18"/>
    </row>
    <row r="914871" spans="8:8" ht="12" customHeight="1" x14ac:dyDescent="0.2">
      <c r="H914871" s="18"/>
    </row>
    <row r="914907" spans="8:8" ht="12" customHeight="1" x14ac:dyDescent="0.2">
      <c r="H914907" s="18"/>
    </row>
    <row r="914943" spans="8:8" ht="12" customHeight="1" x14ac:dyDescent="0.2">
      <c r="H914943" s="18"/>
    </row>
    <row r="914979" spans="8:8" ht="12" customHeight="1" x14ac:dyDescent="0.2">
      <c r="H914979" s="18"/>
    </row>
    <row r="915015" spans="8:8" ht="12" customHeight="1" x14ac:dyDescent="0.2">
      <c r="H915015" s="18"/>
    </row>
    <row r="915051" spans="8:8" ht="12" customHeight="1" x14ac:dyDescent="0.2">
      <c r="H915051" s="18"/>
    </row>
    <row r="915087" spans="8:8" ht="12" customHeight="1" x14ac:dyDescent="0.2">
      <c r="H915087" s="18"/>
    </row>
    <row r="915123" spans="8:8" ht="12" customHeight="1" x14ac:dyDescent="0.2">
      <c r="H915123" s="18"/>
    </row>
    <row r="915159" spans="8:8" ht="12" customHeight="1" x14ac:dyDescent="0.2">
      <c r="H915159" s="18"/>
    </row>
    <row r="915195" spans="8:8" ht="12" customHeight="1" x14ac:dyDescent="0.2">
      <c r="H915195" s="18"/>
    </row>
    <row r="915231" spans="8:8" ht="12" customHeight="1" x14ac:dyDescent="0.2">
      <c r="H915231" s="18"/>
    </row>
    <row r="915267" spans="8:8" ht="12" customHeight="1" x14ac:dyDescent="0.2">
      <c r="H915267" s="18"/>
    </row>
    <row r="915303" spans="8:8" ht="12" customHeight="1" x14ac:dyDescent="0.2">
      <c r="H915303" s="18"/>
    </row>
    <row r="915339" spans="8:8" ht="12" customHeight="1" x14ac:dyDescent="0.2">
      <c r="H915339" s="18"/>
    </row>
    <row r="915375" spans="8:8" ht="12" customHeight="1" x14ac:dyDescent="0.2">
      <c r="H915375" s="18"/>
    </row>
    <row r="915411" spans="8:8" ht="12" customHeight="1" x14ac:dyDescent="0.2">
      <c r="H915411" s="18"/>
    </row>
    <row r="915447" spans="8:8" ht="12" customHeight="1" x14ac:dyDescent="0.2">
      <c r="H915447" s="18"/>
    </row>
    <row r="915483" spans="8:8" ht="12" customHeight="1" x14ac:dyDescent="0.2">
      <c r="H915483" s="18"/>
    </row>
    <row r="915519" spans="8:8" ht="12" customHeight="1" x14ac:dyDescent="0.2">
      <c r="H915519" s="18"/>
    </row>
    <row r="915555" spans="8:8" ht="12" customHeight="1" x14ac:dyDescent="0.2">
      <c r="H915555" s="18"/>
    </row>
    <row r="915591" spans="8:8" ht="12" customHeight="1" x14ac:dyDescent="0.2">
      <c r="H915591" s="18"/>
    </row>
    <row r="915627" spans="8:8" ht="12" customHeight="1" x14ac:dyDescent="0.2">
      <c r="H915627" s="18"/>
    </row>
    <row r="915663" spans="8:8" ht="12" customHeight="1" x14ac:dyDescent="0.2">
      <c r="H915663" s="18"/>
    </row>
    <row r="915699" spans="8:8" ht="12" customHeight="1" x14ac:dyDescent="0.2">
      <c r="H915699" s="18"/>
    </row>
    <row r="915735" spans="8:8" ht="12" customHeight="1" x14ac:dyDescent="0.2">
      <c r="H915735" s="18"/>
    </row>
    <row r="915771" spans="8:8" ht="12" customHeight="1" x14ac:dyDescent="0.2">
      <c r="H915771" s="18"/>
    </row>
    <row r="915807" spans="8:8" ht="12" customHeight="1" x14ac:dyDescent="0.2">
      <c r="H915807" s="18"/>
    </row>
    <row r="915843" spans="8:8" ht="12" customHeight="1" x14ac:dyDescent="0.2">
      <c r="H915843" s="18"/>
    </row>
    <row r="915879" spans="8:8" ht="12" customHeight="1" x14ac:dyDescent="0.2">
      <c r="H915879" s="18"/>
    </row>
    <row r="915915" spans="8:8" ht="12" customHeight="1" x14ac:dyDescent="0.2">
      <c r="H915915" s="18"/>
    </row>
    <row r="915951" spans="8:8" ht="12" customHeight="1" x14ac:dyDescent="0.2">
      <c r="H915951" s="18"/>
    </row>
    <row r="915987" spans="8:8" ht="12" customHeight="1" x14ac:dyDescent="0.2">
      <c r="H915987" s="18"/>
    </row>
    <row r="916023" spans="8:8" ht="12" customHeight="1" x14ac:dyDescent="0.2">
      <c r="H916023" s="18"/>
    </row>
    <row r="916059" spans="8:8" ht="12" customHeight="1" x14ac:dyDescent="0.2">
      <c r="H916059" s="18"/>
    </row>
    <row r="916095" spans="8:8" ht="12" customHeight="1" x14ac:dyDescent="0.2">
      <c r="H916095" s="18"/>
    </row>
    <row r="916131" spans="8:8" ht="12" customHeight="1" x14ac:dyDescent="0.2">
      <c r="H916131" s="18"/>
    </row>
    <row r="916167" spans="8:8" ht="12" customHeight="1" x14ac:dyDescent="0.2">
      <c r="H916167" s="18"/>
    </row>
    <row r="916203" spans="8:8" ht="12" customHeight="1" x14ac:dyDescent="0.2">
      <c r="H916203" s="18"/>
    </row>
    <row r="916239" spans="8:8" ht="12" customHeight="1" x14ac:dyDescent="0.2">
      <c r="H916239" s="18"/>
    </row>
    <row r="916275" spans="8:8" ht="12" customHeight="1" x14ac:dyDescent="0.2">
      <c r="H916275" s="18"/>
    </row>
    <row r="916311" spans="8:8" ht="12" customHeight="1" x14ac:dyDescent="0.2">
      <c r="H916311" s="18"/>
    </row>
    <row r="916347" spans="8:8" ht="12" customHeight="1" x14ac:dyDescent="0.2">
      <c r="H916347" s="18"/>
    </row>
    <row r="916383" spans="8:8" ht="12" customHeight="1" x14ac:dyDescent="0.2">
      <c r="H916383" s="18"/>
    </row>
    <row r="916419" spans="8:8" ht="12" customHeight="1" x14ac:dyDescent="0.2">
      <c r="H916419" s="18"/>
    </row>
    <row r="916455" spans="8:8" ht="12" customHeight="1" x14ac:dyDescent="0.2">
      <c r="H916455" s="18"/>
    </row>
    <row r="916491" spans="8:8" ht="12" customHeight="1" x14ac:dyDescent="0.2">
      <c r="H916491" s="18"/>
    </row>
    <row r="916527" spans="8:8" ht="12" customHeight="1" x14ac:dyDescent="0.2">
      <c r="H916527" s="18"/>
    </row>
    <row r="916563" spans="8:8" ht="12" customHeight="1" x14ac:dyDescent="0.2">
      <c r="H916563" s="18"/>
    </row>
    <row r="916599" spans="8:8" ht="12" customHeight="1" x14ac:dyDescent="0.2">
      <c r="H916599" s="18"/>
    </row>
    <row r="916635" spans="8:8" ht="12" customHeight="1" x14ac:dyDescent="0.2">
      <c r="H916635" s="18"/>
    </row>
    <row r="916671" spans="8:8" ht="12" customHeight="1" x14ac:dyDescent="0.2">
      <c r="H916671" s="18"/>
    </row>
    <row r="916707" spans="8:8" ht="12" customHeight="1" x14ac:dyDescent="0.2">
      <c r="H916707" s="18"/>
    </row>
    <row r="916743" spans="8:8" ht="12" customHeight="1" x14ac:dyDescent="0.2">
      <c r="H916743" s="18"/>
    </row>
    <row r="916779" spans="8:8" ht="12" customHeight="1" x14ac:dyDescent="0.2">
      <c r="H916779" s="18"/>
    </row>
    <row r="916815" spans="8:8" ht="12" customHeight="1" x14ac:dyDescent="0.2">
      <c r="H916815" s="18"/>
    </row>
    <row r="916851" spans="8:8" ht="12" customHeight="1" x14ac:dyDescent="0.2">
      <c r="H916851" s="18"/>
    </row>
    <row r="916887" spans="8:8" ht="12" customHeight="1" x14ac:dyDescent="0.2">
      <c r="H916887" s="18"/>
    </row>
    <row r="916923" spans="8:8" ht="12" customHeight="1" x14ac:dyDescent="0.2">
      <c r="H916923" s="18"/>
    </row>
    <row r="916959" spans="8:8" ht="12" customHeight="1" x14ac:dyDescent="0.2">
      <c r="H916959" s="18"/>
    </row>
    <row r="916995" spans="8:8" ht="12" customHeight="1" x14ac:dyDescent="0.2">
      <c r="H916995" s="18"/>
    </row>
    <row r="917031" spans="8:8" ht="12" customHeight="1" x14ac:dyDescent="0.2">
      <c r="H917031" s="18"/>
    </row>
    <row r="917067" spans="8:8" ht="12" customHeight="1" x14ac:dyDescent="0.2">
      <c r="H917067" s="18"/>
    </row>
    <row r="917103" spans="8:8" ht="12" customHeight="1" x14ac:dyDescent="0.2">
      <c r="H917103" s="18"/>
    </row>
    <row r="917139" spans="8:8" ht="12" customHeight="1" x14ac:dyDescent="0.2">
      <c r="H917139" s="18"/>
    </row>
    <row r="917175" spans="8:8" ht="12" customHeight="1" x14ac:dyDescent="0.2">
      <c r="H917175" s="18"/>
    </row>
    <row r="917211" spans="8:8" ht="12" customHeight="1" x14ac:dyDescent="0.2">
      <c r="H917211" s="18"/>
    </row>
    <row r="917247" spans="8:8" ht="12" customHeight="1" x14ac:dyDescent="0.2">
      <c r="H917247" s="18"/>
    </row>
    <row r="917283" spans="8:8" ht="12" customHeight="1" x14ac:dyDescent="0.2">
      <c r="H917283" s="18"/>
    </row>
    <row r="917319" spans="8:8" ht="12" customHeight="1" x14ac:dyDescent="0.2">
      <c r="H917319" s="18"/>
    </row>
    <row r="917355" spans="8:8" ht="12" customHeight="1" x14ac:dyDescent="0.2">
      <c r="H917355" s="18"/>
    </row>
    <row r="917391" spans="8:8" ht="12" customHeight="1" x14ac:dyDescent="0.2">
      <c r="H917391" s="18"/>
    </row>
    <row r="917427" spans="8:8" ht="12" customHeight="1" x14ac:dyDescent="0.2">
      <c r="H917427" s="18"/>
    </row>
    <row r="917463" spans="8:8" ht="12" customHeight="1" x14ac:dyDescent="0.2">
      <c r="H917463" s="18"/>
    </row>
    <row r="917499" spans="8:8" ht="12" customHeight="1" x14ac:dyDescent="0.2">
      <c r="H917499" s="18"/>
    </row>
    <row r="917535" spans="8:8" ht="12" customHeight="1" x14ac:dyDescent="0.2">
      <c r="H917535" s="18"/>
    </row>
    <row r="917571" spans="8:8" ht="12" customHeight="1" x14ac:dyDescent="0.2">
      <c r="H917571" s="18"/>
    </row>
    <row r="917607" spans="8:8" ht="12" customHeight="1" x14ac:dyDescent="0.2">
      <c r="H917607" s="18"/>
    </row>
    <row r="917643" spans="8:8" ht="12" customHeight="1" x14ac:dyDescent="0.2">
      <c r="H917643" s="18"/>
    </row>
    <row r="917679" spans="8:8" ht="12" customHeight="1" x14ac:dyDescent="0.2">
      <c r="H917679" s="18"/>
    </row>
    <row r="917715" spans="8:8" ht="12" customHeight="1" x14ac:dyDescent="0.2">
      <c r="H917715" s="18"/>
    </row>
    <row r="917751" spans="8:8" ht="12" customHeight="1" x14ac:dyDescent="0.2">
      <c r="H917751" s="18"/>
    </row>
    <row r="917787" spans="8:8" ht="12" customHeight="1" x14ac:dyDescent="0.2">
      <c r="H917787" s="18"/>
    </row>
    <row r="917823" spans="8:8" ht="12" customHeight="1" x14ac:dyDescent="0.2">
      <c r="H917823" s="18"/>
    </row>
    <row r="917859" spans="8:8" ht="12" customHeight="1" x14ac:dyDescent="0.2">
      <c r="H917859" s="18"/>
    </row>
    <row r="917895" spans="8:8" ht="12" customHeight="1" x14ac:dyDescent="0.2">
      <c r="H917895" s="18"/>
    </row>
    <row r="917931" spans="8:8" ht="12" customHeight="1" x14ac:dyDescent="0.2">
      <c r="H917931" s="18"/>
    </row>
    <row r="917967" spans="8:8" ht="12" customHeight="1" x14ac:dyDescent="0.2">
      <c r="H917967" s="18"/>
    </row>
    <row r="918003" spans="8:8" ht="12" customHeight="1" x14ac:dyDescent="0.2">
      <c r="H918003" s="18"/>
    </row>
    <row r="918039" spans="8:8" ht="12" customHeight="1" x14ac:dyDescent="0.2">
      <c r="H918039" s="18"/>
    </row>
    <row r="918075" spans="8:8" ht="12" customHeight="1" x14ac:dyDescent="0.2">
      <c r="H918075" s="18"/>
    </row>
    <row r="918111" spans="8:8" ht="12" customHeight="1" x14ac:dyDescent="0.2">
      <c r="H918111" s="18"/>
    </row>
    <row r="918147" spans="8:8" ht="12" customHeight="1" x14ac:dyDescent="0.2">
      <c r="H918147" s="18"/>
    </row>
    <row r="918183" spans="8:8" ht="12" customHeight="1" x14ac:dyDescent="0.2">
      <c r="H918183" s="18"/>
    </row>
    <row r="918219" spans="8:8" ht="12" customHeight="1" x14ac:dyDescent="0.2">
      <c r="H918219" s="18"/>
    </row>
    <row r="918255" spans="8:8" ht="12" customHeight="1" x14ac:dyDescent="0.2">
      <c r="H918255" s="18"/>
    </row>
    <row r="918291" spans="8:8" ht="12" customHeight="1" x14ac:dyDescent="0.2">
      <c r="H918291" s="18"/>
    </row>
    <row r="918327" spans="8:8" ht="12" customHeight="1" x14ac:dyDescent="0.2">
      <c r="H918327" s="18"/>
    </row>
    <row r="918363" spans="8:8" ht="12" customHeight="1" x14ac:dyDescent="0.2">
      <c r="H918363" s="18"/>
    </row>
    <row r="918399" spans="8:8" ht="12" customHeight="1" x14ac:dyDescent="0.2">
      <c r="H918399" s="18"/>
    </row>
    <row r="918435" spans="8:8" ht="12" customHeight="1" x14ac:dyDescent="0.2">
      <c r="H918435" s="18"/>
    </row>
    <row r="918471" spans="8:8" ht="12" customHeight="1" x14ac:dyDescent="0.2">
      <c r="H918471" s="18"/>
    </row>
    <row r="918507" spans="8:8" ht="12" customHeight="1" x14ac:dyDescent="0.2">
      <c r="H918507" s="18"/>
    </row>
    <row r="918543" spans="8:8" ht="12" customHeight="1" x14ac:dyDescent="0.2">
      <c r="H918543" s="18"/>
    </row>
    <row r="918579" spans="8:8" ht="12" customHeight="1" x14ac:dyDescent="0.2">
      <c r="H918579" s="18"/>
    </row>
    <row r="918615" spans="8:8" ht="12" customHeight="1" x14ac:dyDescent="0.2">
      <c r="H918615" s="18"/>
    </row>
    <row r="918651" spans="8:8" ht="12" customHeight="1" x14ac:dyDescent="0.2">
      <c r="H918651" s="18"/>
    </row>
    <row r="918687" spans="8:8" ht="12" customHeight="1" x14ac:dyDescent="0.2">
      <c r="H918687" s="18"/>
    </row>
    <row r="918723" spans="8:8" ht="12" customHeight="1" x14ac:dyDescent="0.2">
      <c r="H918723" s="18"/>
    </row>
    <row r="918759" spans="8:8" ht="12" customHeight="1" x14ac:dyDescent="0.2">
      <c r="H918759" s="18"/>
    </row>
    <row r="918795" spans="8:8" ht="12" customHeight="1" x14ac:dyDescent="0.2">
      <c r="H918795" s="18"/>
    </row>
    <row r="918831" spans="8:8" ht="12" customHeight="1" x14ac:dyDescent="0.2">
      <c r="H918831" s="18"/>
    </row>
    <row r="918867" spans="8:8" ht="12" customHeight="1" x14ac:dyDescent="0.2">
      <c r="H918867" s="18"/>
    </row>
    <row r="918903" spans="8:8" ht="12" customHeight="1" x14ac:dyDescent="0.2">
      <c r="H918903" s="18"/>
    </row>
    <row r="918939" spans="8:8" ht="12" customHeight="1" x14ac:dyDescent="0.2">
      <c r="H918939" s="18"/>
    </row>
    <row r="918975" spans="8:8" ht="12" customHeight="1" x14ac:dyDescent="0.2">
      <c r="H918975" s="18"/>
    </row>
    <row r="919011" spans="8:8" ht="12" customHeight="1" x14ac:dyDescent="0.2">
      <c r="H919011" s="18"/>
    </row>
    <row r="919047" spans="8:8" ht="12" customHeight="1" x14ac:dyDescent="0.2">
      <c r="H919047" s="18"/>
    </row>
    <row r="919083" spans="8:8" ht="12" customHeight="1" x14ac:dyDescent="0.2">
      <c r="H919083" s="18"/>
    </row>
    <row r="919119" spans="8:8" ht="12" customHeight="1" x14ac:dyDescent="0.2">
      <c r="H919119" s="18"/>
    </row>
    <row r="919155" spans="8:8" ht="12" customHeight="1" x14ac:dyDescent="0.2">
      <c r="H919155" s="18"/>
    </row>
    <row r="919191" spans="8:8" ht="12" customHeight="1" x14ac:dyDescent="0.2">
      <c r="H919191" s="18"/>
    </row>
    <row r="919227" spans="8:8" ht="12" customHeight="1" x14ac:dyDescent="0.2">
      <c r="H919227" s="18"/>
    </row>
    <row r="919263" spans="8:8" ht="12" customHeight="1" x14ac:dyDescent="0.2">
      <c r="H919263" s="18"/>
    </row>
    <row r="919299" spans="8:8" ht="12" customHeight="1" x14ac:dyDescent="0.2">
      <c r="H919299" s="18"/>
    </row>
    <row r="919335" spans="8:8" ht="12" customHeight="1" x14ac:dyDescent="0.2">
      <c r="H919335" s="18"/>
    </row>
    <row r="919371" spans="8:8" ht="12" customHeight="1" x14ac:dyDescent="0.2">
      <c r="H919371" s="18"/>
    </row>
    <row r="919407" spans="8:8" ht="12" customHeight="1" x14ac:dyDescent="0.2">
      <c r="H919407" s="18"/>
    </row>
    <row r="919443" spans="8:8" ht="12" customHeight="1" x14ac:dyDescent="0.2">
      <c r="H919443" s="18"/>
    </row>
    <row r="919479" spans="8:8" ht="12" customHeight="1" x14ac:dyDescent="0.2">
      <c r="H919479" s="18"/>
    </row>
    <row r="919515" spans="8:8" ht="12" customHeight="1" x14ac:dyDescent="0.2">
      <c r="H919515" s="18"/>
    </row>
    <row r="919551" spans="8:8" ht="12" customHeight="1" x14ac:dyDescent="0.2">
      <c r="H919551" s="18"/>
    </row>
    <row r="919587" spans="8:8" ht="12" customHeight="1" x14ac:dyDescent="0.2">
      <c r="H919587" s="18"/>
    </row>
    <row r="919623" spans="8:8" ht="12" customHeight="1" x14ac:dyDescent="0.2">
      <c r="H919623" s="18"/>
    </row>
    <row r="919659" spans="8:8" ht="12" customHeight="1" x14ac:dyDescent="0.2">
      <c r="H919659" s="18"/>
    </row>
    <row r="919695" spans="8:8" ht="12" customHeight="1" x14ac:dyDescent="0.2">
      <c r="H919695" s="18"/>
    </row>
    <row r="919731" spans="8:8" ht="12" customHeight="1" x14ac:dyDescent="0.2">
      <c r="H919731" s="18"/>
    </row>
    <row r="919767" spans="8:8" ht="12" customHeight="1" x14ac:dyDescent="0.2">
      <c r="H919767" s="18"/>
    </row>
    <row r="919803" spans="8:8" ht="12" customHeight="1" x14ac:dyDescent="0.2">
      <c r="H919803" s="18"/>
    </row>
    <row r="919839" spans="8:8" ht="12" customHeight="1" x14ac:dyDescent="0.2">
      <c r="H919839" s="18"/>
    </row>
    <row r="919875" spans="8:8" ht="12" customHeight="1" x14ac:dyDescent="0.2">
      <c r="H919875" s="18"/>
    </row>
    <row r="919911" spans="8:8" ht="12" customHeight="1" x14ac:dyDescent="0.2">
      <c r="H919911" s="18"/>
    </row>
    <row r="919947" spans="8:8" ht="12" customHeight="1" x14ac:dyDescent="0.2">
      <c r="H919947" s="18"/>
    </row>
    <row r="919983" spans="8:8" ht="12" customHeight="1" x14ac:dyDescent="0.2">
      <c r="H919983" s="18"/>
    </row>
    <row r="920019" spans="8:8" ht="12" customHeight="1" x14ac:dyDescent="0.2">
      <c r="H920019" s="18"/>
    </row>
    <row r="920055" spans="8:8" ht="12" customHeight="1" x14ac:dyDescent="0.2">
      <c r="H920055" s="18"/>
    </row>
    <row r="920091" spans="8:8" ht="12" customHeight="1" x14ac:dyDescent="0.2">
      <c r="H920091" s="18"/>
    </row>
    <row r="920127" spans="8:8" ht="12" customHeight="1" x14ac:dyDescent="0.2">
      <c r="H920127" s="18"/>
    </row>
    <row r="920163" spans="8:8" ht="12" customHeight="1" x14ac:dyDescent="0.2">
      <c r="H920163" s="18"/>
    </row>
    <row r="920199" spans="8:8" ht="12" customHeight="1" x14ac:dyDescent="0.2">
      <c r="H920199" s="18"/>
    </row>
    <row r="920235" spans="8:8" ht="12" customHeight="1" x14ac:dyDescent="0.2">
      <c r="H920235" s="18"/>
    </row>
    <row r="920271" spans="8:8" ht="12" customHeight="1" x14ac:dyDescent="0.2">
      <c r="H920271" s="18"/>
    </row>
    <row r="920307" spans="8:8" ht="12" customHeight="1" x14ac:dyDescent="0.2">
      <c r="H920307" s="18"/>
    </row>
    <row r="920343" spans="8:8" ht="12" customHeight="1" x14ac:dyDescent="0.2">
      <c r="H920343" s="18"/>
    </row>
    <row r="920379" spans="8:8" ht="12" customHeight="1" x14ac:dyDescent="0.2">
      <c r="H920379" s="18"/>
    </row>
    <row r="920415" spans="8:8" ht="12" customHeight="1" x14ac:dyDescent="0.2">
      <c r="H920415" s="18"/>
    </row>
    <row r="920451" spans="8:8" ht="12" customHeight="1" x14ac:dyDescent="0.2">
      <c r="H920451" s="18"/>
    </row>
    <row r="920487" spans="8:8" ht="12" customHeight="1" x14ac:dyDescent="0.2">
      <c r="H920487" s="18"/>
    </row>
    <row r="920523" spans="8:8" ht="12" customHeight="1" x14ac:dyDescent="0.2">
      <c r="H920523" s="18"/>
    </row>
    <row r="920559" spans="8:8" ht="12" customHeight="1" x14ac:dyDescent="0.2">
      <c r="H920559" s="18"/>
    </row>
    <row r="920595" spans="8:8" ht="12" customHeight="1" x14ac:dyDescent="0.2">
      <c r="H920595" s="18"/>
    </row>
    <row r="920631" spans="8:8" ht="12" customHeight="1" x14ac:dyDescent="0.2">
      <c r="H920631" s="18"/>
    </row>
    <row r="920667" spans="8:8" ht="12" customHeight="1" x14ac:dyDescent="0.2">
      <c r="H920667" s="18"/>
    </row>
    <row r="920703" spans="8:8" ht="12" customHeight="1" x14ac:dyDescent="0.2">
      <c r="H920703" s="18"/>
    </row>
    <row r="920739" spans="8:8" ht="12" customHeight="1" x14ac:dyDescent="0.2">
      <c r="H920739" s="18"/>
    </row>
    <row r="920775" spans="8:8" ht="12" customHeight="1" x14ac:dyDescent="0.2">
      <c r="H920775" s="18"/>
    </row>
    <row r="920811" spans="8:8" ht="12" customHeight="1" x14ac:dyDescent="0.2">
      <c r="H920811" s="18"/>
    </row>
    <row r="920847" spans="8:8" ht="12" customHeight="1" x14ac:dyDescent="0.2">
      <c r="H920847" s="18"/>
    </row>
    <row r="920883" spans="8:8" ht="12" customHeight="1" x14ac:dyDescent="0.2">
      <c r="H920883" s="18"/>
    </row>
    <row r="920919" spans="8:8" ht="12" customHeight="1" x14ac:dyDescent="0.2">
      <c r="H920919" s="18"/>
    </row>
    <row r="920955" spans="8:8" ht="12" customHeight="1" x14ac:dyDescent="0.2">
      <c r="H920955" s="18"/>
    </row>
    <row r="920991" spans="8:8" ht="12" customHeight="1" x14ac:dyDescent="0.2">
      <c r="H920991" s="18"/>
    </row>
    <row r="921027" spans="8:8" ht="12" customHeight="1" x14ac:dyDescent="0.2">
      <c r="H921027" s="18"/>
    </row>
    <row r="921063" spans="8:8" ht="12" customHeight="1" x14ac:dyDescent="0.2">
      <c r="H921063" s="18"/>
    </row>
    <row r="921099" spans="8:8" ht="12" customHeight="1" x14ac:dyDescent="0.2">
      <c r="H921099" s="18"/>
    </row>
    <row r="921135" spans="8:8" ht="12" customHeight="1" x14ac:dyDescent="0.2">
      <c r="H921135" s="18"/>
    </row>
    <row r="921171" spans="8:8" ht="12" customHeight="1" x14ac:dyDescent="0.2">
      <c r="H921171" s="18"/>
    </row>
    <row r="921207" spans="8:8" ht="12" customHeight="1" x14ac:dyDescent="0.2">
      <c r="H921207" s="18"/>
    </row>
    <row r="921243" spans="8:8" ht="12" customHeight="1" x14ac:dyDescent="0.2">
      <c r="H921243" s="18"/>
    </row>
    <row r="921279" spans="8:8" ht="12" customHeight="1" x14ac:dyDescent="0.2">
      <c r="H921279" s="18"/>
    </row>
    <row r="921315" spans="8:8" ht="12" customHeight="1" x14ac:dyDescent="0.2">
      <c r="H921315" s="18"/>
    </row>
    <row r="921351" spans="8:8" ht="12" customHeight="1" x14ac:dyDescent="0.2">
      <c r="H921351" s="18"/>
    </row>
    <row r="921387" spans="8:8" ht="12" customHeight="1" x14ac:dyDescent="0.2">
      <c r="H921387" s="18"/>
    </row>
    <row r="921423" spans="8:8" ht="12" customHeight="1" x14ac:dyDescent="0.2">
      <c r="H921423" s="18"/>
    </row>
    <row r="921459" spans="8:8" ht="12" customHeight="1" x14ac:dyDescent="0.2">
      <c r="H921459" s="18"/>
    </row>
    <row r="921495" spans="8:8" ht="12" customHeight="1" x14ac:dyDescent="0.2">
      <c r="H921495" s="18"/>
    </row>
    <row r="921531" spans="8:8" ht="12" customHeight="1" x14ac:dyDescent="0.2">
      <c r="H921531" s="18"/>
    </row>
    <row r="921567" spans="8:8" ht="12" customHeight="1" x14ac:dyDescent="0.2">
      <c r="H921567" s="18"/>
    </row>
    <row r="921603" spans="8:8" ht="12" customHeight="1" x14ac:dyDescent="0.2">
      <c r="H921603" s="18"/>
    </row>
    <row r="921639" spans="8:8" ht="12" customHeight="1" x14ac:dyDescent="0.2">
      <c r="H921639" s="18"/>
    </row>
    <row r="921675" spans="8:8" ht="12" customHeight="1" x14ac:dyDescent="0.2">
      <c r="H921675" s="18"/>
    </row>
    <row r="921711" spans="8:8" ht="12" customHeight="1" x14ac:dyDescent="0.2">
      <c r="H921711" s="18"/>
    </row>
    <row r="921747" spans="8:8" ht="12" customHeight="1" x14ac:dyDescent="0.2">
      <c r="H921747" s="18"/>
    </row>
    <row r="921783" spans="8:8" ht="12" customHeight="1" x14ac:dyDescent="0.2">
      <c r="H921783" s="18"/>
    </row>
    <row r="921819" spans="8:8" ht="12" customHeight="1" x14ac:dyDescent="0.2">
      <c r="H921819" s="18"/>
    </row>
    <row r="921855" spans="8:8" ht="12" customHeight="1" x14ac:dyDescent="0.2">
      <c r="H921855" s="18"/>
    </row>
    <row r="921891" spans="8:8" ht="12" customHeight="1" x14ac:dyDescent="0.2">
      <c r="H921891" s="18"/>
    </row>
    <row r="921927" spans="8:8" ht="12" customHeight="1" x14ac:dyDescent="0.2">
      <c r="H921927" s="18"/>
    </row>
    <row r="921963" spans="8:8" ht="12" customHeight="1" x14ac:dyDescent="0.2">
      <c r="H921963" s="18"/>
    </row>
    <row r="921999" spans="8:8" ht="12" customHeight="1" x14ac:dyDescent="0.2">
      <c r="H921999" s="18"/>
    </row>
    <row r="922035" spans="8:8" ht="12" customHeight="1" x14ac:dyDescent="0.2">
      <c r="H922035" s="18"/>
    </row>
    <row r="922071" spans="8:8" ht="12" customHeight="1" x14ac:dyDescent="0.2">
      <c r="H922071" s="18"/>
    </row>
    <row r="922107" spans="8:8" ht="12" customHeight="1" x14ac:dyDescent="0.2">
      <c r="H922107" s="18"/>
    </row>
    <row r="922143" spans="8:8" ht="12" customHeight="1" x14ac:dyDescent="0.2">
      <c r="H922143" s="18"/>
    </row>
    <row r="922179" spans="8:8" ht="12" customHeight="1" x14ac:dyDescent="0.2">
      <c r="H922179" s="18"/>
    </row>
    <row r="922215" spans="8:8" ht="12" customHeight="1" x14ac:dyDescent="0.2">
      <c r="H922215" s="18"/>
    </row>
    <row r="922251" spans="8:8" ht="12" customHeight="1" x14ac:dyDescent="0.2">
      <c r="H922251" s="18"/>
    </row>
    <row r="922287" spans="8:8" ht="12" customHeight="1" x14ac:dyDescent="0.2">
      <c r="H922287" s="18"/>
    </row>
    <row r="922323" spans="8:8" ht="12" customHeight="1" x14ac:dyDescent="0.2">
      <c r="H922323" s="18"/>
    </row>
    <row r="922359" spans="8:8" ht="12" customHeight="1" x14ac:dyDescent="0.2">
      <c r="H922359" s="18"/>
    </row>
    <row r="922395" spans="8:8" ht="12" customHeight="1" x14ac:dyDescent="0.2">
      <c r="H922395" s="18"/>
    </row>
    <row r="922431" spans="8:8" ht="12" customHeight="1" x14ac:dyDescent="0.2">
      <c r="H922431" s="18"/>
    </row>
    <row r="922467" spans="8:8" ht="12" customHeight="1" x14ac:dyDescent="0.2">
      <c r="H922467" s="18"/>
    </row>
    <row r="922503" spans="8:8" ht="12" customHeight="1" x14ac:dyDescent="0.2">
      <c r="H922503" s="18"/>
    </row>
    <row r="922539" spans="8:8" ht="12" customHeight="1" x14ac:dyDescent="0.2">
      <c r="H922539" s="18"/>
    </row>
    <row r="922575" spans="8:8" ht="12" customHeight="1" x14ac:dyDescent="0.2">
      <c r="H922575" s="18"/>
    </row>
    <row r="922611" spans="8:8" ht="12" customHeight="1" x14ac:dyDescent="0.2">
      <c r="H922611" s="18"/>
    </row>
    <row r="922647" spans="8:8" ht="12" customHeight="1" x14ac:dyDescent="0.2">
      <c r="H922647" s="18"/>
    </row>
    <row r="922683" spans="8:8" ht="12" customHeight="1" x14ac:dyDescent="0.2">
      <c r="H922683" s="18"/>
    </row>
    <row r="922719" spans="8:8" ht="12" customHeight="1" x14ac:dyDescent="0.2">
      <c r="H922719" s="18"/>
    </row>
    <row r="922755" spans="8:8" ht="12" customHeight="1" x14ac:dyDescent="0.2">
      <c r="H922755" s="18"/>
    </row>
    <row r="922791" spans="8:8" ht="12" customHeight="1" x14ac:dyDescent="0.2">
      <c r="H922791" s="18"/>
    </row>
    <row r="922827" spans="8:8" ht="12" customHeight="1" x14ac:dyDescent="0.2">
      <c r="H922827" s="18"/>
    </row>
    <row r="922863" spans="8:8" ht="12" customHeight="1" x14ac:dyDescent="0.2">
      <c r="H922863" s="18"/>
    </row>
    <row r="922899" spans="8:8" ht="12" customHeight="1" x14ac:dyDescent="0.2">
      <c r="H922899" s="18"/>
    </row>
    <row r="922935" spans="8:8" ht="12" customHeight="1" x14ac:dyDescent="0.2">
      <c r="H922935" s="18"/>
    </row>
    <row r="922971" spans="8:8" ht="12" customHeight="1" x14ac:dyDescent="0.2">
      <c r="H922971" s="18"/>
    </row>
    <row r="923007" spans="8:8" ht="12" customHeight="1" x14ac:dyDescent="0.2">
      <c r="H923007" s="18"/>
    </row>
    <row r="923043" spans="8:8" ht="12" customHeight="1" x14ac:dyDescent="0.2">
      <c r="H923043" s="18"/>
    </row>
    <row r="923079" spans="8:8" ht="12" customHeight="1" x14ac:dyDescent="0.2">
      <c r="H923079" s="18"/>
    </row>
    <row r="923115" spans="8:8" ht="12" customHeight="1" x14ac:dyDescent="0.2">
      <c r="H923115" s="18"/>
    </row>
    <row r="923151" spans="8:8" ht="12" customHeight="1" x14ac:dyDescent="0.2">
      <c r="H923151" s="18"/>
    </row>
    <row r="923187" spans="8:8" ht="12" customHeight="1" x14ac:dyDescent="0.2">
      <c r="H923187" s="18"/>
    </row>
    <row r="923223" spans="8:8" ht="12" customHeight="1" x14ac:dyDescent="0.2">
      <c r="H923223" s="18"/>
    </row>
    <row r="923259" spans="8:8" ht="12" customHeight="1" x14ac:dyDescent="0.2">
      <c r="H923259" s="18"/>
    </row>
    <row r="923295" spans="8:8" ht="12" customHeight="1" x14ac:dyDescent="0.2">
      <c r="H923295" s="18"/>
    </row>
    <row r="923331" spans="8:8" ht="12" customHeight="1" x14ac:dyDescent="0.2">
      <c r="H923331" s="18"/>
    </row>
    <row r="923367" spans="8:8" ht="12" customHeight="1" x14ac:dyDescent="0.2">
      <c r="H923367" s="18"/>
    </row>
    <row r="923403" spans="8:8" ht="12" customHeight="1" x14ac:dyDescent="0.2">
      <c r="H923403" s="18"/>
    </row>
    <row r="923439" spans="8:8" ht="12" customHeight="1" x14ac:dyDescent="0.2">
      <c r="H923439" s="18"/>
    </row>
    <row r="923475" spans="8:8" ht="12" customHeight="1" x14ac:dyDescent="0.2">
      <c r="H923475" s="18"/>
    </row>
    <row r="923511" spans="8:8" ht="12" customHeight="1" x14ac:dyDescent="0.2">
      <c r="H923511" s="18"/>
    </row>
    <row r="923547" spans="8:8" ht="12" customHeight="1" x14ac:dyDescent="0.2">
      <c r="H923547" s="18"/>
    </row>
    <row r="923583" spans="8:8" ht="12" customHeight="1" x14ac:dyDescent="0.2">
      <c r="H923583" s="18"/>
    </row>
    <row r="923619" spans="8:8" ht="12" customHeight="1" x14ac:dyDescent="0.2">
      <c r="H923619" s="18"/>
    </row>
    <row r="923655" spans="8:8" ht="12" customHeight="1" x14ac:dyDescent="0.2">
      <c r="H923655" s="18"/>
    </row>
    <row r="923691" spans="8:8" ht="12" customHeight="1" x14ac:dyDescent="0.2">
      <c r="H923691" s="18"/>
    </row>
    <row r="923727" spans="8:8" ht="12" customHeight="1" x14ac:dyDescent="0.2">
      <c r="H923727" s="18"/>
    </row>
    <row r="923763" spans="8:8" ht="12" customHeight="1" x14ac:dyDescent="0.2">
      <c r="H923763" s="18"/>
    </row>
    <row r="923799" spans="8:8" ht="12" customHeight="1" x14ac:dyDescent="0.2">
      <c r="H923799" s="18"/>
    </row>
    <row r="923835" spans="8:8" ht="12" customHeight="1" x14ac:dyDescent="0.2">
      <c r="H923835" s="18"/>
    </row>
    <row r="923871" spans="8:8" ht="12" customHeight="1" x14ac:dyDescent="0.2">
      <c r="H923871" s="18"/>
    </row>
    <row r="923907" spans="8:8" ht="12" customHeight="1" x14ac:dyDescent="0.2">
      <c r="H923907" s="18"/>
    </row>
    <row r="923943" spans="8:8" ht="12" customHeight="1" x14ac:dyDescent="0.2">
      <c r="H923943" s="18"/>
    </row>
    <row r="923979" spans="8:8" ht="12" customHeight="1" x14ac:dyDescent="0.2">
      <c r="H923979" s="18"/>
    </row>
    <row r="924015" spans="8:8" ht="12" customHeight="1" x14ac:dyDescent="0.2">
      <c r="H924015" s="18"/>
    </row>
    <row r="924051" spans="8:8" ht="12" customHeight="1" x14ac:dyDescent="0.2">
      <c r="H924051" s="18"/>
    </row>
    <row r="924087" spans="8:8" ht="12" customHeight="1" x14ac:dyDescent="0.2">
      <c r="H924087" s="18"/>
    </row>
    <row r="924123" spans="8:8" ht="12" customHeight="1" x14ac:dyDescent="0.2">
      <c r="H924123" s="18"/>
    </row>
    <row r="924159" spans="8:8" ht="12" customHeight="1" x14ac:dyDescent="0.2">
      <c r="H924159" s="18"/>
    </row>
    <row r="924195" spans="8:8" ht="12" customHeight="1" x14ac:dyDescent="0.2">
      <c r="H924195" s="18"/>
    </row>
    <row r="924231" spans="8:8" ht="12" customHeight="1" x14ac:dyDescent="0.2">
      <c r="H924231" s="18"/>
    </row>
    <row r="924267" spans="8:8" ht="12" customHeight="1" x14ac:dyDescent="0.2">
      <c r="H924267" s="18"/>
    </row>
    <row r="924303" spans="8:8" ht="12" customHeight="1" x14ac:dyDescent="0.2">
      <c r="H924303" s="18"/>
    </row>
    <row r="924339" spans="8:8" ht="12" customHeight="1" x14ac:dyDescent="0.2">
      <c r="H924339" s="18"/>
    </row>
    <row r="924375" spans="8:8" ht="12" customHeight="1" x14ac:dyDescent="0.2">
      <c r="H924375" s="18"/>
    </row>
    <row r="924411" spans="8:8" ht="12" customHeight="1" x14ac:dyDescent="0.2">
      <c r="H924411" s="18"/>
    </row>
    <row r="924447" spans="8:8" ht="12" customHeight="1" x14ac:dyDescent="0.2">
      <c r="H924447" s="18"/>
    </row>
    <row r="924483" spans="8:8" ht="12" customHeight="1" x14ac:dyDescent="0.2">
      <c r="H924483" s="18"/>
    </row>
    <row r="924519" spans="8:8" ht="12" customHeight="1" x14ac:dyDescent="0.2">
      <c r="H924519" s="18"/>
    </row>
    <row r="924555" spans="8:8" ht="12" customHeight="1" x14ac:dyDescent="0.2">
      <c r="H924555" s="18"/>
    </row>
    <row r="924591" spans="8:8" ht="12" customHeight="1" x14ac:dyDescent="0.2">
      <c r="H924591" s="18"/>
    </row>
    <row r="924627" spans="8:8" ht="12" customHeight="1" x14ac:dyDescent="0.2">
      <c r="H924627" s="18"/>
    </row>
    <row r="924663" spans="8:8" ht="12" customHeight="1" x14ac:dyDescent="0.2">
      <c r="H924663" s="18"/>
    </row>
    <row r="924699" spans="8:8" ht="12" customHeight="1" x14ac:dyDescent="0.2">
      <c r="H924699" s="18"/>
    </row>
    <row r="924735" spans="8:8" ht="12" customHeight="1" x14ac:dyDescent="0.2">
      <c r="H924735" s="18"/>
    </row>
    <row r="924771" spans="8:8" ht="12" customHeight="1" x14ac:dyDescent="0.2">
      <c r="H924771" s="18"/>
    </row>
    <row r="924807" spans="8:8" ht="12" customHeight="1" x14ac:dyDescent="0.2">
      <c r="H924807" s="18"/>
    </row>
    <row r="924843" spans="8:8" ht="12" customHeight="1" x14ac:dyDescent="0.2">
      <c r="H924843" s="18"/>
    </row>
    <row r="924879" spans="8:8" ht="12" customHeight="1" x14ac:dyDescent="0.2">
      <c r="H924879" s="18"/>
    </row>
    <row r="924915" spans="8:8" ht="12" customHeight="1" x14ac:dyDescent="0.2">
      <c r="H924915" s="18"/>
    </row>
    <row r="924951" spans="8:8" ht="12" customHeight="1" x14ac:dyDescent="0.2">
      <c r="H924951" s="18"/>
    </row>
    <row r="924987" spans="8:8" ht="12" customHeight="1" x14ac:dyDescent="0.2">
      <c r="H924987" s="18"/>
    </row>
    <row r="925023" spans="8:8" ht="12" customHeight="1" x14ac:dyDescent="0.2">
      <c r="H925023" s="18"/>
    </row>
    <row r="925059" spans="8:8" ht="12" customHeight="1" x14ac:dyDescent="0.2">
      <c r="H925059" s="18"/>
    </row>
    <row r="925095" spans="8:8" ht="12" customHeight="1" x14ac:dyDescent="0.2">
      <c r="H925095" s="18"/>
    </row>
    <row r="925131" spans="8:8" ht="12" customHeight="1" x14ac:dyDescent="0.2">
      <c r="H925131" s="18"/>
    </row>
    <row r="925167" spans="8:8" ht="12" customHeight="1" x14ac:dyDescent="0.2">
      <c r="H925167" s="18"/>
    </row>
    <row r="925203" spans="8:8" ht="12" customHeight="1" x14ac:dyDescent="0.2">
      <c r="H925203" s="18"/>
    </row>
    <row r="925239" spans="8:8" ht="12" customHeight="1" x14ac:dyDescent="0.2">
      <c r="H925239" s="18"/>
    </row>
    <row r="925275" spans="8:8" ht="12" customHeight="1" x14ac:dyDescent="0.2">
      <c r="H925275" s="18"/>
    </row>
    <row r="925311" spans="8:8" ht="12" customHeight="1" x14ac:dyDescent="0.2">
      <c r="H925311" s="18"/>
    </row>
    <row r="925347" spans="8:8" ht="12" customHeight="1" x14ac:dyDescent="0.2">
      <c r="H925347" s="18"/>
    </row>
    <row r="925383" spans="8:8" ht="12" customHeight="1" x14ac:dyDescent="0.2">
      <c r="H925383" s="18"/>
    </row>
    <row r="925419" spans="8:8" ht="12" customHeight="1" x14ac:dyDescent="0.2">
      <c r="H925419" s="18"/>
    </row>
    <row r="925455" spans="8:8" ht="12" customHeight="1" x14ac:dyDescent="0.2">
      <c r="H925455" s="18"/>
    </row>
    <row r="925491" spans="8:8" ht="12" customHeight="1" x14ac:dyDescent="0.2">
      <c r="H925491" s="18"/>
    </row>
    <row r="925527" spans="8:8" ht="12" customHeight="1" x14ac:dyDescent="0.2">
      <c r="H925527" s="18"/>
    </row>
    <row r="925563" spans="8:8" ht="12" customHeight="1" x14ac:dyDescent="0.2">
      <c r="H925563" s="18"/>
    </row>
    <row r="925599" spans="8:8" ht="12" customHeight="1" x14ac:dyDescent="0.2">
      <c r="H925599" s="18"/>
    </row>
    <row r="925635" spans="8:8" ht="12" customHeight="1" x14ac:dyDescent="0.2">
      <c r="H925635" s="18"/>
    </row>
    <row r="925671" spans="8:8" ht="12" customHeight="1" x14ac:dyDescent="0.2">
      <c r="H925671" s="18"/>
    </row>
    <row r="925707" spans="8:8" ht="12" customHeight="1" x14ac:dyDescent="0.2">
      <c r="H925707" s="18"/>
    </row>
    <row r="925743" spans="8:8" ht="12" customHeight="1" x14ac:dyDescent="0.2">
      <c r="H925743" s="18"/>
    </row>
    <row r="925779" spans="8:8" ht="12" customHeight="1" x14ac:dyDescent="0.2">
      <c r="H925779" s="18"/>
    </row>
    <row r="925815" spans="8:8" ht="12" customHeight="1" x14ac:dyDescent="0.2">
      <c r="H925815" s="18"/>
    </row>
    <row r="925851" spans="8:8" ht="12" customHeight="1" x14ac:dyDescent="0.2">
      <c r="H925851" s="18"/>
    </row>
    <row r="925887" spans="8:8" ht="12" customHeight="1" x14ac:dyDescent="0.2">
      <c r="H925887" s="18"/>
    </row>
    <row r="925923" spans="8:8" ht="12" customHeight="1" x14ac:dyDescent="0.2">
      <c r="H925923" s="18"/>
    </row>
    <row r="925959" spans="8:8" ht="12" customHeight="1" x14ac:dyDescent="0.2">
      <c r="H925959" s="18"/>
    </row>
    <row r="925995" spans="8:8" ht="12" customHeight="1" x14ac:dyDescent="0.2">
      <c r="H925995" s="18"/>
    </row>
    <row r="926031" spans="8:8" ht="12" customHeight="1" x14ac:dyDescent="0.2">
      <c r="H926031" s="18"/>
    </row>
    <row r="926067" spans="8:8" ht="12" customHeight="1" x14ac:dyDescent="0.2">
      <c r="H926067" s="18"/>
    </row>
    <row r="926103" spans="8:8" ht="12" customHeight="1" x14ac:dyDescent="0.2">
      <c r="H926103" s="18"/>
    </row>
    <row r="926139" spans="8:8" ht="12" customHeight="1" x14ac:dyDescent="0.2">
      <c r="H926139" s="18"/>
    </row>
    <row r="926175" spans="8:8" ht="12" customHeight="1" x14ac:dyDescent="0.2">
      <c r="H926175" s="18"/>
    </row>
    <row r="926211" spans="8:8" ht="12" customHeight="1" x14ac:dyDescent="0.2">
      <c r="H926211" s="18"/>
    </row>
    <row r="926247" spans="8:8" ht="12" customHeight="1" x14ac:dyDescent="0.2">
      <c r="H926247" s="18"/>
    </row>
    <row r="926283" spans="8:8" ht="12" customHeight="1" x14ac:dyDescent="0.2">
      <c r="H926283" s="18"/>
    </row>
    <row r="926319" spans="8:8" ht="12" customHeight="1" x14ac:dyDescent="0.2">
      <c r="H926319" s="18"/>
    </row>
    <row r="926355" spans="8:8" ht="12" customHeight="1" x14ac:dyDescent="0.2">
      <c r="H926355" s="18"/>
    </row>
    <row r="926391" spans="8:8" ht="12" customHeight="1" x14ac:dyDescent="0.2">
      <c r="H926391" s="18"/>
    </row>
    <row r="926427" spans="8:8" ht="12" customHeight="1" x14ac:dyDescent="0.2">
      <c r="H926427" s="18"/>
    </row>
    <row r="926463" spans="8:8" ht="12" customHeight="1" x14ac:dyDescent="0.2">
      <c r="H926463" s="18"/>
    </row>
    <row r="926499" spans="8:8" ht="12" customHeight="1" x14ac:dyDescent="0.2">
      <c r="H926499" s="18"/>
    </row>
    <row r="926535" spans="8:8" ht="12" customHeight="1" x14ac:dyDescent="0.2">
      <c r="H926535" s="18"/>
    </row>
    <row r="926571" spans="8:8" ht="12" customHeight="1" x14ac:dyDescent="0.2">
      <c r="H926571" s="18"/>
    </row>
    <row r="926607" spans="8:8" ht="12" customHeight="1" x14ac:dyDescent="0.2">
      <c r="H926607" s="18"/>
    </row>
    <row r="926643" spans="8:8" ht="12" customHeight="1" x14ac:dyDescent="0.2">
      <c r="H926643" s="18"/>
    </row>
    <row r="926679" spans="8:8" ht="12" customHeight="1" x14ac:dyDescent="0.2">
      <c r="H926679" s="18"/>
    </row>
    <row r="926715" spans="8:8" ht="12" customHeight="1" x14ac:dyDescent="0.2">
      <c r="H926715" s="18"/>
    </row>
    <row r="926751" spans="8:8" ht="12" customHeight="1" x14ac:dyDescent="0.2">
      <c r="H926751" s="18"/>
    </row>
    <row r="926787" spans="8:8" ht="12" customHeight="1" x14ac:dyDescent="0.2">
      <c r="H926787" s="18"/>
    </row>
    <row r="926823" spans="8:8" ht="12" customHeight="1" x14ac:dyDescent="0.2">
      <c r="H926823" s="18"/>
    </row>
    <row r="926859" spans="8:8" ht="12" customHeight="1" x14ac:dyDescent="0.2">
      <c r="H926859" s="18"/>
    </row>
    <row r="926895" spans="8:8" ht="12" customHeight="1" x14ac:dyDescent="0.2">
      <c r="H926895" s="18"/>
    </row>
    <row r="926931" spans="8:8" ht="12" customHeight="1" x14ac:dyDescent="0.2">
      <c r="H926931" s="18"/>
    </row>
    <row r="926967" spans="8:8" ht="12" customHeight="1" x14ac:dyDescent="0.2">
      <c r="H926967" s="18"/>
    </row>
    <row r="927003" spans="8:8" ht="12" customHeight="1" x14ac:dyDescent="0.2">
      <c r="H927003" s="18"/>
    </row>
    <row r="927039" spans="8:8" ht="12" customHeight="1" x14ac:dyDescent="0.2">
      <c r="H927039" s="18"/>
    </row>
    <row r="927075" spans="8:8" ht="12" customHeight="1" x14ac:dyDescent="0.2">
      <c r="H927075" s="18"/>
    </row>
    <row r="927111" spans="8:8" ht="12" customHeight="1" x14ac:dyDescent="0.2">
      <c r="H927111" s="18"/>
    </row>
    <row r="927147" spans="8:8" ht="12" customHeight="1" x14ac:dyDescent="0.2">
      <c r="H927147" s="18"/>
    </row>
    <row r="927183" spans="8:8" ht="12" customHeight="1" x14ac:dyDescent="0.2">
      <c r="H927183" s="18"/>
    </row>
    <row r="927219" spans="8:8" ht="12" customHeight="1" x14ac:dyDescent="0.2">
      <c r="H927219" s="18"/>
    </row>
    <row r="927255" spans="8:8" ht="12" customHeight="1" x14ac:dyDescent="0.2">
      <c r="H927255" s="18"/>
    </row>
    <row r="927291" spans="8:8" ht="12" customHeight="1" x14ac:dyDescent="0.2">
      <c r="H927291" s="18"/>
    </row>
    <row r="927327" spans="8:8" ht="12" customHeight="1" x14ac:dyDescent="0.2">
      <c r="H927327" s="18"/>
    </row>
    <row r="927363" spans="8:8" ht="12" customHeight="1" x14ac:dyDescent="0.2">
      <c r="H927363" s="18"/>
    </row>
    <row r="927399" spans="8:8" ht="12" customHeight="1" x14ac:dyDescent="0.2">
      <c r="H927399" s="18"/>
    </row>
    <row r="927435" spans="8:8" ht="12" customHeight="1" x14ac:dyDescent="0.2">
      <c r="H927435" s="18"/>
    </row>
    <row r="927471" spans="8:8" ht="12" customHeight="1" x14ac:dyDescent="0.2">
      <c r="H927471" s="18"/>
    </row>
    <row r="927507" spans="8:8" ht="12" customHeight="1" x14ac:dyDescent="0.2">
      <c r="H927507" s="18"/>
    </row>
    <row r="927543" spans="8:8" ht="12" customHeight="1" x14ac:dyDescent="0.2">
      <c r="H927543" s="18"/>
    </row>
    <row r="927579" spans="8:8" ht="12" customHeight="1" x14ac:dyDescent="0.2">
      <c r="H927579" s="18"/>
    </row>
    <row r="927615" spans="8:8" ht="12" customHeight="1" x14ac:dyDescent="0.2">
      <c r="H927615" s="18"/>
    </row>
    <row r="927651" spans="8:8" ht="12" customHeight="1" x14ac:dyDescent="0.2">
      <c r="H927651" s="18"/>
    </row>
    <row r="927687" spans="8:8" ht="12" customHeight="1" x14ac:dyDescent="0.2">
      <c r="H927687" s="18"/>
    </row>
    <row r="927723" spans="8:8" ht="12" customHeight="1" x14ac:dyDescent="0.2">
      <c r="H927723" s="18"/>
    </row>
    <row r="927759" spans="8:8" ht="12" customHeight="1" x14ac:dyDescent="0.2">
      <c r="H927759" s="18"/>
    </row>
    <row r="927795" spans="8:8" ht="12" customHeight="1" x14ac:dyDescent="0.2">
      <c r="H927795" s="18"/>
    </row>
    <row r="927831" spans="8:8" ht="12" customHeight="1" x14ac:dyDescent="0.2">
      <c r="H927831" s="18"/>
    </row>
    <row r="927867" spans="8:8" ht="12" customHeight="1" x14ac:dyDescent="0.2">
      <c r="H927867" s="18"/>
    </row>
    <row r="927903" spans="8:8" ht="12" customHeight="1" x14ac:dyDescent="0.2">
      <c r="H927903" s="18"/>
    </row>
    <row r="927939" spans="8:8" ht="12" customHeight="1" x14ac:dyDescent="0.2">
      <c r="H927939" s="18"/>
    </row>
    <row r="927975" spans="8:8" ht="12" customHeight="1" x14ac:dyDescent="0.2">
      <c r="H927975" s="18"/>
    </row>
    <row r="928011" spans="8:8" ht="12" customHeight="1" x14ac:dyDescent="0.2">
      <c r="H928011" s="18"/>
    </row>
    <row r="928047" spans="8:8" ht="12" customHeight="1" x14ac:dyDescent="0.2">
      <c r="H928047" s="18"/>
    </row>
    <row r="928083" spans="8:8" ht="12" customHeight="1" x14ac:dyDescent="0.2">
      <c r="H928083" s="18"/>
    </row>
    <row r="928119" spans="8:8" ht="12" customHeight="1" x14ac:dyDescent="0.2">
      <c r="H928119" s="18"/>
    </row>
    <row r="928155" spans="8:8" ht="12" customHeight="1" x14ac:dyDescent="0.2">
      <c r="H928155" s="18"/>
    </row>
    <row r="928191" spans="8:8" ht="12" customHeight="1" x14ac:dyDescent="0.2">
      <c r="H928191" s="18"/>
    </row>
    <row r="928227" spans="8:8" ht="12" customHeight="1" x14ac:dyDescent="0.2">
      <c r="H928227" s="18"/>
    </row>
    <row r="928263" spans="8:8" ht="12" customHeight="1" x14ac:dyDescent="0.2">
      <c r="H928263" s="18"/>
    </row>
    <row r="928299" spans="8:8" ht="12" customHeight="1" x14ac:dyDescent="0.2">
      <c r="H928299" s="18"/>
    </row>
    <row r="928335" spans="8:8" ht="12" customHeight="1" x14ac:dyDescent="0.2">
      <c r="H928335" s="18"/>
    </row>
    <row r="928371" spans="8:8" ht="12" customHeight="1" x14ac:dyDescent="0.2">
      <c r="H928371" s="18"/>
    </row>
    <row r="928407" spans="8:8" ht="12" customHeight="1" x14ac:dyDescent="0.2">
      <c r="H928407" s="18"/>
    </row>
    <row r="928443" spans="8:8" ht="12" customHeight="1" x14ac:dyDescent="0.2">
      <c r="H928443" s="18"/>
    </row>
    <row r="928479" spans="8:8" ht="12" customHeight="1" x14ac:dyDescent="0.2">
      <c r="H928479" s="18"/>
    </row>
    <row r="928515" spans="8:8" ht="12" customHeight="1" x14ac:dyDescent="0.2">
      <c r="H928515" s="18"/>
    </row>
    <row r="928551" spans="8:8" ht="12" customHeight="1" x14ac:dyDescent="0.2">
      <c r="H928551" s="18"/>
    </row>
    <row r="928587" spans="8:8" ht="12" customHeight="1" x14ac:dyDescent="0.2">
      <c r="H928587" s="18"/>
    </row>
    <row r="928623" spans="8:8" ht="12" customHeight="1" x14ac:dyDescent="0.2">
      <c r="H928623" s="18"/>
    </row>
    <row r="928659" spans="8:8" ht="12" customHeight="1" x14ac:dyDescent="0.2">
      <c r="H928659" s="18"/>
    </row>
    <row r="928695" spans="8:8" ht="12" customHeight="1" x14ac:dyDescent="0.2">
      <c r="H928695" s="18"/>
    </row>
    <row r="928731" spans="8:8" ht="12" customHeight="1" x14ac:dyDescent="0.2">
      <c r="H928731" s="18"/>
    </row>
    <row r="928767" spans="8:8" ht="12" customHeight="1" x14ac:dyDescent="0.2">
      <c r="H928767" s="18"/>
    </row>
    <row r="928803" spans="8:8" ht="12" customHeight="1" x14ac:dyDescent="0.2">
      <c r="H928803" s="18"/>
    </row>
    <row r="928839" spans="8:8" ht="12" customHeight="1" x14ac:dyDescent="0.2">
      <c r="H928839" s="18"/>
    </row>
    <row r="928875" spans="8:8" ht="12" customHeight="1" x14ac:dyDescent="0.2">
      <c r="H928875" s="18"/>
    </row>
    <row r="928911" spans="8:8" ht="12" customHeight="1" x14ac:dyDescent="0.2">
      <c r="H928911" s="18"/>
    </row>
    <row r="928947" spans="8:8" ht="12" customHeight="1" x14ac:dyDescent="0.2">
      <c r="H928947" s="18"/>
    </row>
    <row r="928983" spans="8:8" ht="12" customHeight="1" x14ac:dyDescent="0.2">
      <c r="H928983" s="18"/>
    </row>
    <row r="929019" spans="8:8" ht="12" customHeight="1" x14ac:dyDescent="0.2">
      <c r="H929019" s="18"/>
    </row>
    <row r="929055" spans="8:8" ht="12" customHeight="1" x14ac:dyDescent="0.2">
      <c r="H929055" s="18"/>
    </row>
    <row r="929091" spans="8:8" ht="12" customHeight="1" x14ac:dyDescent="0.2">
      <c r="H929091" s="18"/>
    </row>
    <row r="929127" spans="8:8" ht="12" customHeight="1" x14ac:dyDescent="0.2">
      <c r="H929127" s="18"/>
    </row>
    <row r="929163" spans="8:8" ht="12" customHeight="1" x14ac:dyDescent="0.2">
      <c r="H929163" s="18"/>
    </row>
    <row r="929199" spans="8:8" ht="12" customHeight="1" x14ac:dyDescent="0.2">
      <c r="H929199" s="18"/>
    </row>
    <row r="929235" spans="8:8" ht="12" customHeight="1" x14ac:dyDescent="0.2">
      <c r="H929235" s="18"/>
    </row>
    <row r="929271" spans="8:8" ht="12" customHeight="1" x14ac:dyDescent="0.2">
      <c r="H929271" s="18"/>
    </row>
    <row r="929307" spans="8:8" ht="12" customHeight="1" x14ac:dyDescent="0.2">
      <c r="H929307" s="18"/>
    </row>
    <row r="929343" spans="8:8" ht="12" customHeight="1" x14ac:dyDescent="0.2">
      <c r="H929343" s="18"/>
    </row>
    <row r="929379" spans="8:8" ht="12" customHeight="1" x14ac:dyDescent="0.2">
      <c r="H929379" s="18"/>
    </row>
    <row r="929415" spans="8:8" ht="12" customHeight="1" x14ac:dyDescent="0.2">
      <c r="H929415" s="18"/>
    </row>
    <row r="929451" spans="8:8" ht="12" customHeight="1" x14ac:dyDescent="0.2">
      <c r="H929451" s="18"/>
    </row>
    <row r="929487" spans="8:8" ht="12" customHeight="1" x14ac:dyDescent="0.2">
      <c r="H929487" s="18"/>
    </row>
    <row r="929523" spans="8:8" ht="12" customHeight="1" x14ac:dyDescent="0.2">
      <c r="H929523" s="18"/>
    </row>
    <row r="929559" spans="8:8" ht="12" customHeight="1" x14ac:dyDescent="0.2">
      <c r="H929559" s="18"/>
    </row>
    <row r="929595" spans="8:8" ht="12" customHeight="1" x14ac:dyDescent="0.2">
      <c r="H929595" s="18"/>
    </row>
    <row r="929631" spans="8:8" ht="12" customHeight="1" x14ac:dyDescent="0.2">
      <c r="H929631" s="18"/>
    </row>
    <row r="929667" spans="8:8" ht="12" customHeight="1" x14ac:dyDescent="0.2">
      <c r="H929667" s="18"/>
    </row>
    <row r="929703" spans="8:8" ht="12" customHeight="1" x14ac:dyDescent="0.2">
      <c r="H929703" s="18"/>
    </row>
    <row r="929739" spans="8:8" ht="12" customHeight="1" x14ac:dyDescent="0.2">
      <c r="H929739" s="18"/>
    </row>
    <row r="929775" spans="8:8" ht="12" customHeight="1" x14ac:dyDescent="0.2">
      <c r="H929775" s="18"/>
    </row>
    <row r="929811" spans="8:8" ht="12" customHeight="1" x14ac:dyDescent="0.2">
      <c r="H929811" s="18"/>
    </row>
    <row r="929847" spans="8:8" ht="12" customHeight="1" x14ac:dyDescent="0.2">
      <c r="H929847" s="18"/>
    </row>
    <row r="929883" spans="8:8" ht="12" customHeight="1" x14ac:dyDescent="0.2">
      <c r="H929883" s="18"/>
    </row>
    <row r="929919" spans="8:8" ht="12" customHeight="1" x14ac:dyDescent="0.2">
      <c r="H929919" s="18"/>
    </row>
    <row r="929955" spans="8:8" ht="12" customHeight="1" x14ac:dyDescent="0.2">
      <c r="H929955" s="18"/>
    </row>
    <row r="929991" spans="8:8" ht="12" customHeight="1" x14ac:dyDescent="0.2">
      <c r="H929991" s="18"/>
    </row>
    <row r="930027" spans="8:8" ht="12" customHeight="1" x14ac:dyDescent="0.2">
      <c r="H930027" s="18"/>
    </row>
    <row r="930063" spans="8:8" ht="12" customHeight="1" x14ac:dyDescent="0.2">
      <c r="H930063" s="18"/>
    </row>
    <row r="930099" spans="8:8" ht="12" customHeight="1" x14ac:dyDescent="0.2">
      <c r="H930099" s="18"/>
    </row>
    <row r="930135" spans="8:8" ht="12" customHeight="1" x14ac:dyDescent="0.2">
      <c r="H930135" s="18"/>
    </row>
    <row r="930171" spans="8:8" ht="12" customHeight="1" x14ac:dyDescent="0.2">
      <c r="H930171" s="18"/>
    </row>
    <row r="930207" spans="8:8" ht="12" customHeight="1" x14ac:dyDescent="0.2">
      <c r="H930207" s="18"/>
    </row>
    <row r="930243" spans="8:8" ht="12" customHeight="1" x14ac:dyDescent="0.2">
      <c r="H930243" s="18"/>
    </row>
    <row r="930279" spans="8:8" ht="12" customHeight="1" x14ac:dyDescent="0.2">
      <c r="H930279" s="18"/>
    </row>
    <row r="930315" spans="8:8" ht="12" customHeight="1" x14ac:dyDescent="0.2">
      <c r="H930315" s="18"/>
    </row>
    <row r="930351" spans="8:8" ht="12" customHeight="1" x14ac:dyDescent="0.2">
      <c r="H930351" s="18"/>
    </row>
    <row r="930387" spans="8:8" ht="12" customHeight="1" x14ac:dyDescent="0.2">
      <c r="H930387" s="18"/>
    </row>
    <row r="930423" spans="8:8" ht="12" customHeight="1" x14ac:dyDescent="0.2">
      <c r="H930423" s="18"/>
    </row>
    <row r="930459" spans="8:8" ht="12" customHeight="1" x14ac:dyDescent="0.2">
      <c r="H930459" s="18"/>
    </row>
    <row r="930495" spans="8:8" ht="12" customHeight="1" x14ac:dyDescent="0.2">
      <c r="H930495" s="18"/>
    </row>
    <row r="930531" spans="8:8" ht="12" customHeight="1" x14ac:dyDescent="0.2">
      <c r="H930531" s="18"/>
    </row>
    <row r="930567" spans="8:8" ht="12" customHeight="1" x14ac:dyDescent="0.2">
      <c r="H930567" s="18"/>
    </row>
    <row r="930603" spans="8:8" ht="12" customHeight="1" x14ac:dyDescent="0.2">
      <c r="H930603" s="18"/>
    </row>
    <row r="930639" spans="8:8" ht="12" customHeight="1" x14ac:dyDescent="0.2">
      <c r="H930639" s="18"/>
    </row>
    <row r="930675" spans="8:8" ht="12" customHeight="1" x14ac:dyDescent="0.2">
      <c r="H930675" s="18"/>
    </row>
    <row r="930711" spans="8:8" ht="12" customHeight="1" x14ac:dyDescent="0.2">
      <c r="H930711" s="18"/>
    </row>
    <row r="930747" spans="8:8" ht="12" customHeight="1" x14ac:dyDescent="0.2">
      <c r="H930747" s="18"/>
    </row>
    <row r="930783" spans="8:8" ht="12" customHeight="1" x14ac:dyDescent="0.2">
      <c r="H930783" s="18"/>
    </row>
    <row r="930819" spans="8:8" ht="12" customHeight="1" x14ac:dyDescent="0.2">
      <c r="H930819" s="18"/>
    </row>
    <row r="930855" spans="8:8" ht="12" customHeight="1" x14ac:dyDescent="0.2">
      <c r="H930855" s="18"/>
    </row>
    <row r="930891" spans="8:8" ht="12" customHeight="1" x14ac:dyDescent="0.2">
      <c r="H930891" s="18"/>
    </row>
    <row r="930927" spans="8:8" ht="12" customHeight="1" x14ac:dyDescent="0.2">
      <c r="H930927" s="18"/>
    </row>
    <row r="930963" spans="8:8" ht="12" customHeight="1" x14ac:dyDescent="0.2">
      <c r="H930963" s="18"/>
    </row>
    <row r="930999" spans="8:8" ht="12" customHeight="1" x14ac:dyDescent="0.2">
      <c r="H930999" s="18"/>
    </row>
    <row r="931035" spans="8:8" ht="12" customHeight="1" x14ac:dyDescent="0.2">
      <c r="H931035" s="18"/>
    </row>
    <row r="931071" spans="8:8" ht="12" customHeight="1" x14ac:dyDescent="0.2">
      <c r="H931071" s="18"/>
    </row>
    <row r="931107" spans="8:8" ht="12" customHeight="1" x14ac:dyDescent="0.2">
      <c r="H931107" s="18"/>
    </row>
    <row r="931143" spans="8:8" ht="12" customHeight="1" x14ac:dyDescent="0.2">
      <c r="H931143" s="18"/>
    </row>
    <row r="931179" spans="8:8" ht="12" customHeight="1" x14ac:dyDescent="0.2">
      <c r="H931179" s="18"/>
    </row>
    <row r="931215" spans="8:8" ht="12" customHeight="1" x14ac:dyDescent="0.2">
      <c r="H931215" s="18"/>
    </row>
    <row r="931251" spans="8:8" ht="12" customHeight="1" x14ac:dyDescent="0.2">
      <c r="H931251" s="18"/>
    </row>
    <row r="931287" spans="8:8" ht="12" customHeight="1" x14ac:dyDescent="0.2">
      <c r="H931287" s="18"/>
    </row>
    <row r="931323" spans="8:8" ht="12" customHeight="1" x14ac:dyDescent="0.2">
      <c r="H931323" s="18"/>
    </row>
    <row r="931359" spans="8:8" ht="12" customHeight="1" x14ac:dyDescent="0.2">
      <c r="H931359" s="18"/>
    </row>
    <row r="931395" spans="8:8" ht="12" customHeight="1" x14ac:dyDescent="0.2">
      <c r="H931395" s="18"/>
    </row>
    <row r="931431" spans="8:8" ht="12" customHeight="1" x14ac:dyDescent="0.2">
      <c r="H931431" s="18"/>
    </row>
    <row r="931467" spans="8:8" ht="12" customHeight="1" x14ac:dyDescent="0.2">
      <c r="H931467" s="18"/>
    </row>
    <row r="931503" spans="8:8" ht="12" customHeight="1" x14ac:dyDescent="0.2">
      <c r="H931503" s="18"/>
    </row>
    <row r="931539" spans="8:8" ht="12" customHeight="1" x14ac:dyDescent="0.2">
      <c r="H931539" s="18"/>
    </row>
    <row r="931575" spans="8:8" ht="12" customHeight="1" x14ac:dyDescent="0.2">
      <c r="H931575" s="18"/>
    </row>
    <row r="931611" spans="8:8" ht="12" customHeight="1" x14ac:dyDescent="0.2">
      <c r="H931611" s="18"/>
    </row>
    <row r="931647" spans="8:8" ht="12" customHeight="1" x14ac:dyDescent="0.2">
      <c r="H931647" s="18"/>
    </row>
    <row r="931683" spans="8:8" ht="12" customHeight="1" x14ac:dyDescent="0.2">
      <c r="H931683" s="18"/>
    </row>
    <row r="931719" spans="8:8" ht="12" customHeight="1" x14ac:dyDescent="0.2">
      <c r="H931719" s="18"/>
    </row>
    <row r="931755" spans="8:8" ht="12" customHeight="1" x14ac:dyDescent="0.2">
      <c r="H931755" s="18"/>
    </row>
    <row r="931791" spans="8:8" ht="12" customHeight="1" x14ac:dyDescent="0.2">
      <c r="H931791" s="18"/>
    </row>
    <row r="931827" spans="8:8" ht="12" customHeight="1" x14ac:dyDescent="0.2">
      <c r="H931827" s="18"/>
    </row>
    <row r="931863" spans="8:8" ht="12" customHeight="1" x14ac:dyDescent="0.2">
      <c r="H931863" s="18"/>
    </row>
    <row r="931899" spans="8:8" ht="12" customHeight="1" x14ac:dyDescent="0.2">
      <c r="H931899" s="18"/>
    </row>
    <row r="931935" spans="8:8" ht="12" customHeight="1" x14ac:dyDescent="0.2">
      <c r="H931935" s="18"/>
    </row>
    <row r="931971" spans="8:8" ht="12" customHeight="1" x14ac:dyDescent="0.2">
      <c r="H931971" s="18"/>
    </row>
    <row r="932007" spans="8:8" ht="12" customHeight="1" x14ac:dyDescent="0.2">
      <c r="H932007" s="18"/>
    </row>
    <row r="932043" spans="8:8" ht="12" customHeight="1" x14ac:dyDescent="0.2">
      <c r="H932043" s="18"/>
    </row>
    <row r="932079" spans="8:8" ht="12" customHeight="1" x14ac:dyDescent="0.2">
      <c r="H932079" s="18"/>
    </row>
    <row r="932115" spans="8:8" ht="12" customHeight="1" x14ac:dyDescent="0.2">
      <c r="H932115" s="18"/>
    </row>
    <row r="932151" spans="8:8" ht="12" customHeight="1" x14ac:dyDescent="0.2">
      <c r="H932151" s="18"/>
    </row>
    <row r="932187" spans="8:8" ht="12" customHeight="1" x14ac:dyDescent="0.2">
      <c r="H932187" s="18"/>
    </row>
    <row r="932223" spans="8:8" ht="12" customHeight="1" x14ac:dyDescent="0.2">
      <c r="H932223" s="18"/>
    </row>
    <row r="932259" spans="8:8" ht="12" customHeight="1" x14ac:dyDescent="0.2">
      <c r="H932259" s="18"/>
    </row>
    <row r="932295" spans="8:8" ht="12" customHeight="1" x14ac:dyDescent="0.2">
      <c r="H932295" s="18"/>
    </row>
    <row r="932331" spans="8:8" ht="12" customHeight="1" x14ac:dyDescent="0.2">
      <c r="H932331" s="18"/>
    </row>
    <row r="932367" spans="8:8" ht="12" customHeight="1" x14ac:dyDescent="0.2">
      <c r="H932367" s="18"/>
    </row>
    <row r="932403" spans="8:8" ht="12" customHeight="1" x14ac:dyDescent="0.2">
      <c r="H932403" s="18"/>
    </row>
    <row r="932439" spans="8:8" ht="12" customHeight="1" x14ac:dyDescent="0.2">
      <c r="H932439" s="18"/>
    </row>
    <row r="932475" spans="8:8" ht="12" customHeight="1" x14ac:dyDescent="0.2">
      <c r="H932475" s="18"/>
    </row>
    <row r="932511" spans="8:8" ht="12" customHeight="1" x14ac:dyDescent="0.2">
      <c r="H932511" s="18"/>
    </row>
    <row r="932547" spans="8:8" ht="12" customHeight="1" x14ac:dyDescent="0.2">
      <c r="H932547" s="18"/>
    </row>
    <row r="932583" spans="8:8" ht="12" customHeight="1" x14ac:dyDescent="0.2">
      <c r="H932583" s="18"/>
    </row>
    <row r="932619" spans="8:8" ht="12" customHeight="1" x14ac:dyDescent="0.2">
      <c r="H932619" s="18"/>
    </row>
    <row r="932655" spans="8:8" ht="12" customHeight="1" x14ac:dyDescent="0.2">
      <c r="H932655" s="18"/>
    </row>
    <row r="932691" spans="8:8" ht="12" customHeight="1" x14ac:dyDescent="0.2">
      <c r="H932691" s="18"/>
    </row>
    <row r="932727" spans="8:8" ht="12" customHeight="1" x14ac:dyDescent="0.2">
      <c r="H932727" s="18"/>
    </row>
    <row r="932763" spans="8:8" ht="12" customHeight="1" x14ac:dyDescent="0.2">
      <c r="H932763" s="18"/>
    </row>
    <row r="932799" spans="8:8" ht="12" customHeight="1" x14ac:dyDescent="0.2">
      <c r="H932799" s="18"/>
    </row>
    <row r="932835" spans="8:8" ht="12" customHeight="1" x14ac:dyDescent="0.2">
      <c r="H932835" s="18"/>
    </row>
    <row r="932871" spans="8:8" ht="12" customHeight="1" x14ac:dyDescent="0.2">
      <c r="H932871" s="18"/>
    </row>
    <row r="932907" spans="8:8" ht="12" customHeight="1" x14ac:dyDescent="0.2">
      <c r="H932907" s="18"/>
    </row>
    <row r="932943" spans="8:8" ht="12" customHeight="1" x14ac:dyDescent="0.2">
      <c r="H932943" s="18"/>
    </row>
    <row r="932979" spans="8:8" ht="12" customHeight="1" x14ac:dyDescent="0.2">
      <c r="H932979" s="18"/>
    </row>
    <row r="933015" spans="8:8" ht="12" customHeight="1" x14ac:dyDescent="0.2">
      <c r="H933015" s="18"/>
    </row>
    <row r="933051" spans="8:8" ht="12" customHeight="1" x14ac:dyDescent="0.2">
      <c r="H933051" s="18"/>
    </row>
    <row r="933087" spans="8:8" ht="12" customHeight="1" x14ac:dyDescent="0.2">
      <c r="H933087" s="18"/>
    </row>
    <row r="933123" spans="8:8" ht="12" customHeight="1" x14ac:dyDescent="0.2">
      <c r="H933123" s="18"/>
    </row>
    <row r="933159" spans="8:8" ht="12" customHeight="1" x14ac:dyDescent="0.2">
      <c r="H933159" s="18"/>
    </row>
    <row r="933195" spans="8:8" ht="12" customHeight="1" x14ac:dyDescent="0.2">
      <c r="H933195" s="18"/>
    </row>
    <row r="933231" spans="8:8" ht="12" customHeight="1" x14ac:dyDescent="0.2">
      <c r="H933231" s="18"/>
    </row>
    <row r="933267" spans="8:8" ht="12" customHeight="1" x14ac:dyDescent="0.2">
      <c r="H933267" s="18"/>
    </row>
    <row r="933303" spans="8:8" ht="12" customHeight="1" x14ac:dyDescent="0.2">
      <c r="H933303" s="18"/>
    </row>
    <row r="933339" spans="8:8" ht="12" customHeight="1" x14ac:dyDescent="0.2">
      <c r="H933339" s="18"/>
    </row>
    <row r="933375" spans="8:8" ht="12" customHeight="1" x14ac:dyDescent="0.2">
      <c r="H933375" s="18"/>
    </row>
    <row r="933411" spans="8:8" ht="12" customHeight="1" x14ac:dyDescent="0.2">
      <c r="H933411" s="18"/>
    </row>
    <row r="933447" spans="8:8" ht="12" customHeight="1" x14ac:dyDescent="0.2">
      <c r="H933447" s="18"/>
    </row>
    <row r="933483" spans="8:8" ht="12" customHeight="1" x14ac:dyDescent="0.2">
      <c r="H933483" s="18"/>
    </row>
    <row r="933519" spans="8:8" ht="12" customHeight="1" x14ac:dyDescent="0.2">
      <c r="H933519" s="18"/>
    </row>
    <row r="933555" spans="8:8" ht="12" customHeight="1" x14ac:dyDescent="0.2">
      <c r="H933555" s="18"/>
    </row>
    <row r="933591" spans="8:8" ht="12" customHeight="1" x14ac:dyDescent="0.2">
      <c r="H933591" s="18"/>
    </row>
    <row r="933627" spans="8:8" ht="12" customHeight="1" x14ac:dyDescent="0.2">
      <c r="H933627" s="18"/>
    </row>
    <row r="933663" spans="8:8" ht="12" customHeight="1" x14ac:dyDescent="0.2">
      <c r="H933663" s="18"/>
    </row>
    <row r="933699" spans="8:8" ht="12" customHeight="1" x14ac:dyDescent="0.2">
      <c r="H933699" s="18"/>
    </row>
    <row r="933735" spans="8:8" ht="12" customHeight="1" x14ac:dyDescent="0.2">
      <c r="H933735" s="18"/>
    </row>
    <row r="933771" spans="8:8" ht="12" customHeight="1" x14ac:dyDescent="0.2">
      <c r="H933771" s="18"/>
    </row>
    <row r="933807" spans="8:8" ht="12" customHeight="1" x14ac:dyDescent="0.2">
      <c r="H933807" s="18"/>
    </row>
    <row r="933843" spans="8:8" ht="12" customHeight="1" x14ac:dyDescent="0.2">
      <c r="H933843" s="18"/>
    </row>
    <row r="933879" spans="8:8" ht="12" customHeight="1" x14ac:dyDescent="0.2">
      <c r="H933879" s="18"/>
    </row>
    <row r="933915" spans="8:8" ht="12" customHeight="1" x14ac:dyDescent="0.2">
      <c r="H933915" s="18"/>
    </row>
    <row r="933951" spans="8:8" ht="12" customHeight="1" x14ac:dyDescent="0.2">
      <c r="H933951" s="18"/>
    </row>
    <row r="933987" spans="8:8" ht="12" customHeight="1" x14ac:dyDescent="0.2">
      <c r="H933987" s="18"/>
    </row>
    <row r="934023" spans="8:8" ht="12" customHeight="1" x14ac:dyDescent="0.2">
      <c r="H934023" s="18"/>
    </row>
    <row r="934059" spans="8:8" ht="12" customHeight="1" x14ac:dyDescent="0.2">
      <c r="H934059" s="18"/>
    </row>
    <row r="934095" spans="8:8" ht="12" customHeight="1" x14ac:dyDescent="0.2">
      <c r="H934095" s="18"/>
    </row>
    <row r="934131" spans="8:8" ht="12" customHeight="1" x14ac:dyDescent="0.2">
      <c r="H934131" s="18"/>
    </row>
    <row r="934167" spans="8:8" ht="12" customHeight="1" x14ac:dyDescent="0.2">
      <c r="H934167" s="18"/>
    </row>
    <row r="934203" spans="8:8" ht="12" customHeight="1" x14ac:dyDescent="0.2">
      <c r="H934203" s="18"/>
    </row>
    <row r="934239" spans="8:8" ht="12" customHeight="1" x14ac:dyDescent="0.2">
      <c r="H934239" s="18"/>
    </row>
    <row r="934275" spans="8:8" ht="12" customHeight="1" x14ac:dyDescent="0.2">
      <c r="H934275" s="18"/>
    </row>
    <row r="934311" spans="8:8" ht="12" customHeight="1" x14ac:dyDescent="0.2">
      <c r="H934311" s="18"/>
    </row>
    <row r="934347" spans="8:8" ht="12" customHeight="1" x14ac:dyDescent="0.2">
      <c r="H934347" s="18"/>
    </row>
    <row r="934383" spans="8:8" ht="12" customHeight="1" x14ac:dyDescent="0.2">
      <c r="H934383" s="18"/>
    </row>
    <row r="934419" spans="8:8" ht="12" customHeight="1" x14ac:dyDescent="0.2">
      <c r="H934419" s="18"/>
    </row>
    <row r="934455" spans="8:8" ht="12" customHeight="1" x14ac:dyDescent="0.2">
      <c r="H934455" s="18"/>
    </row>
    <row r="934491" spans="8:8" ht="12" customHeight="1" x14ac:dyDescent="0.2">
      <c r="H934491" s="18"/>
    </row>
    <row r="934527" spans="8:8" ht="12" customHeight="1" x14ac:dyDescent="0.2">
      <c r="H934527" s="18"/>
    </row>
    <row r="934563" spans="8:8" ht="12" customHeight="1" x14ac:dyDescent="0.2">
      <c r="H934563" s="18"/>
    </row>
    <row r="934599" spans="8:8" ht="12" customHeight="1" x14ac:dyDescent="0.2">
      <c r="H934599" s="18"/>
    </row>
    <row r="934635" spans="8:8" ht="12" customHeight="1" x14ac:dyDescent="0.2">
      <c r="H934635" s="18"/>
    </row>
    <row r="934671" spans="8:8" ht="12" customHeight="1" x14ac:dyDescent="0.2">
      <c r="H934671" s="18"/>
    </row>
    <row r="934707" spans="8:8" ht="12" customHeight="1" x14ac:dyDescent="0.2">
      <c r="H934707" s="18"/>
    </row>
    <row r="934743" spans="8:8" ht="12" customHeight="1" x14ac:dyDescent="0.2">
      <c r="H934743" s="18"/>
    </row>
    <row r="934779" spans="8:8" ht="12" customHeight="1" x14ac:dyDescent="0.2">
      <c r="H934779" s="18"/>
    </row>
    <row r="934815" spans="8:8" ht="12" customHeight="1" x14ac:dyDescent="0.2">
      <c r="H934815" s="18"/>
    </row>
    <row r="934851" spans="8:8" ht="12" customHeight="1" x14ac:dyDescent="0.2">
      <c r="H934851" s="18"/>
    </row>
    <row r="934887" spans="8:8" ht="12" customHeight="1" x14ac:dyDescent="0.2">
      <c r="H934887" s="18"/>
    </row>
    <row r="934923" spans="8:8" ht="12" customHeight="1" x14ac:dyDescent="0.2">
      <c r="H934923" s="18"/>
    </row>
    <row r="934959" spans="8:8" ht="12" customHeight="1" x14ac:dyDescent="0.2">
      <c r="H934959" s="18"/>
    </row>
    <row r="934995" spans="8:8" ht="12" customHeight="1" x14ac:dyDescent="0.2">
      <c r="H934995" s="18"/>
    </row>
    <row r="935031" spans="8:8" ht="12" customHeight="1" x14ac:dyDescent="0.2">
      <c r="H935031" s="18"/>
    </row>
    <row r="935067" spans="8:8" ht="12" customHeight="1" x14ac:dyDescent="0.2">
      <c r="H935067" s="18"/>
    </row>
    <row r="935103" spans="8:8" ht="12" customHeight="1" x14ac:dyDescent="0.2">
      <c r="H935103" s="18"/>
    </row>
    <row r="935139" spans="8:8" ht="12" customHeight="1" x14ac:dyDescent="0.2">
      <c r="H935139" s="18"/>
    </row>
    <row r="935175" spans="8:8" ht="12" customHeight="1" x14ac:dyDescent="0.2">
      <c r="H935175" s="18"/>
    </row>
    <row r="935211" spans="8:8" ht="12" customHeight="1" x14ac:dyDescent="0.2">
      <c r="H935211" s="18"/>
    </row>
    <row r="935247" spans="8:8" ht="12" customHeight="1" x14ac:dyDescent="0.2">
      <c r="H935247" s="18"/>
    </row>
    <row r="935283" spans="8:8" ht="12" customHeight="1" x14ac:dyDescent="0.2">
      <c r="H935283" s="18"/>
    </row>
    <row r="935319" spans="8:8" ht="12" customHeight="1" x14ac:dyDescent="0.2">
      <c r="H935319" s="18"/>
    </row>
    <row r="935355" spans="8:8" ht="12" customHeight="1" x14ac:dyDescent="0.2">
      <c r="H935355" s="18"/>
    </row>
    <row r="935391" spans="8:8" ht="12" customHeight="1" x14ac:dyDescent="0.2">
      <c r="H935391" s="18"/>
    </row>
    <row r="935427" spans="8:8" ht="12" customHeight="1" x14ac:dyDescent="0.2">
      <c r="H935427" s="18"/>
    </row>
    <row r="935463" spans="8:8" ht="12" customHeight="1" x14ac:dyDescent="0.2">
      <c r="H935463" s="18"/>
    </row>
    <row r="935499" spans="8:8" ht="12" customHeight="1" x14ac:dyDescent="0.2">
      <c r="H935499" s="18"/>
    </row>
    <row r="935535" spans="8:8" ht="12" customHeight="1" x14ac:dyDescent="0.2">
      <c r="H935535" s="18"/>
    </row>
    <row r="935571" spans="8:8" ht="12" customHeight="1" x14ac:dyDescent="0.2">
      <c r="H935571" s="18"/>
    </row>
    <row r="935607" spans="8:8" ht="12" customHeight="1" x14ac:dyDescent="0.2">
      <c r="H935607" s="18"/>
    </row>
    <row r="935643" spans="8:8" ht="12" customHeight="1" x14ac:dyDescent="0.2">
      <c r="H935643" s="18"/>
    </row>
    <row r="935679" spans="8:8" ht="12" customHeight="1" x14ac:dyDescent="0.2">
      <c r="H935679" s="18"/>
    </row>
    <row r="935715" spans="8:8" ht="12" customHeight="1" x14ac:dyDescent="0.2">
      <c r="H935715" s="18"/>
    </row>
    <row r="935751" spans="8:8" ht="12" customHeight="1" x14ac:dyDescent="0.2">
      <c r="H935751" s="18"/>
    </row>
    <row r="935787" spans="8:8" ht="12" customHeight="1" x14ac:dyDescent="0.2">
      <c r="H935787" s="18"/>
    </row>
    <row r="935823" spans="8:8" ht="12" customHeight="1" x14ac:dyDescent="0.2">
      <c r="H935823" s="18"/>
    </row>
    <row r="935859" spans="8:8" ht="12" customHeight="1" x14ac:dyDescent="0.2">
      <c r="H935859" s="18"/>
    </row>
    <row r="935895" spans="8:8" ht="12" customHeight="1" x14ac:dyDescent="0.2">
      <c r="H935895" s="18"/>
    </row>
    <row r="935931" spans="8:8" ht="12" customHeight="1" x14ac:dyDescent="0.2">
      <c r="H935931" s="18"/>
    </row>
    <row r="935967" spans="8:8" ht="12" customHeight="1" x14ac:dyDescent="0.2">
      <c r="H935967" s="18"/>
    </row>
    <row r="936003" spans="8:8" ht="12" customHeight="1" x14ac:dyDescent="0.2">
      <c r="H936003" s="18"/>
    </row>
    <row r="936039" spans="8:8" ht="12" customHeight="1" x14ac:dyDescent="0.2">
      <c r="H936039" s="18"/>
    </row>
    <row r="936075" spans="8:8" ht="12" customHeight="1" x14ac:dyDescent="0.2">
      <c r="H936075" s="18"/>
    </row>
    <row r="936111" spans="8:8" ht="12" customHeight="1" x14ac:dyDescent="0.2">
      <c r="H936111" s="18"/>
    </row>
    <row r="936147" spans="8:8" ht="12" customHeight="1" x14ac:dyDescent="0.2">
      <c r="H936147" s="18"/>
    </row>
    <row r="936183" spans="8:8" ht="12" customHeight="1" x14ac:dyDescent="0.2">
      <c r="H936183" s="18"/>
    </row>
    <row r="936219" spans="8:8" ht="12" customHeight="1" x14ac:dyDescent="0.2">
      <c r="H936219" s="18"/>
    </row>
    <row r="936255" spans="8:8" ht="12" customHeight="1" x14ac:dyDescent="0.2">
      <c r="H936255" s="18"/>
    </row>
    <row r="936291" spans="8:8" ht="12" customHeight="1" x14ac:dyDescent="0.2">
      <c r="H936291" s="18"/>
    </row>
    <row r="936327" spans="8:8" ht="12" customHeight="1" x14ac:dyDescent="0.2">
      <c r="H936327" s="18"/>
    </row>
    <row r="936363" spans="8:8" ht="12" customHeight="1" x14ac:dyDescent="0.2">
      <c r="H936363" s="18"/>
    </row>
    <row r="936399" spans="8:8" ht="12" customHeight="1" x14ac:dyDescent="0.2">
      <c r="H936399" s="18"/>
    </row>
    <row r="936435" spans="8:8" ht="12" customHeight="1" x14ac:dyDescent="0.2">
      <c r="H936435" s="18"/>
    </row>
    <row r="936471" spans="8:8" ht="12" customHeight="1" x14ac:dyDescent="0.2">
      <c r="H936471" s="18"/>
    </row>
    <row r="936507" spans="8:8" ht="12" customHeight="1" x14ac:dyDescent="0.2">
      <c r="H936507" s="18"/>
    </row>
    <row r="936543" spans="8:8" ht="12" customHeight="1" x14ac:dyDescent="0.2">
      <c r="H936543" s="18"/>
    </row>
    <row r="936579" spans="8:8" ht="12" customHeight="1" x14ac:dyDescent="0.2">
      <c r="H936579" s="18"/>
    </row>
    <row r="936615" spans="8:8" ht="12" customHeight="1" x14ac:dyDescent="0.2">
      <c r="H936615" s="18"/>
    </row>
    <row r="936651" spans="8:8" ht="12" customHeight="1" x14ac:dyDescent="0.2">
      <c r="H936651" s="18"/>
    </row>
    <row r="936687" spans="8:8" ht="12" customHeight="1" x14ac:dyDescent="0.2">
      <c r="H936687" s="18"/>
    </row>
    <row r="936723" spans="8:8" ht="12" customHeight="1" x14ac:dyDescent="0.2">
      <c r="H936723" s="18"/>
    </row>
    <row r="936759" spans="8:8" ht="12" customHeight="1" x14ac:dyDescent="0.2">
      <c r="H936759" s="18"/>
    </row>
    <row r="936795" spans="8:8" ht="12" customHeight="1" x14ac:dyDescent="0.2">
      <c r="H936795" s="18"/>
    </row>
    <row r="936831" spans="8:8" ht="12" customHeight="1" x14ac:dyDescent="0.2">
      <c r="H936831" s="18"/>
    </row>
    <row r="936867" spans="8:8" ht="12" customHeight="1" x14ac:dyDescent="0.2">
      <c r="H936867" s="18"/>
    </row>
    <row r="936903" spans="8:8" ht="12" customHeight="1" x14ac:dyDescent="0.2">
      <c r="H936903" s="18"/>
    </row>
    <row r="936939" spans="8:8" ht="12" customHeight="1" x14ac:dyDescent="0.2">
      <c r="H936939" s="18"/>
    </row>
    <row r="936975" spans="8:8" ht="12" customHeight="1" x14ac:dyDescent="0.2">
      <c r="H936975" s="18"/>
    </row>
    <row r="937011" spans="8:8" ht="12" customHeight="1" x14ac:dyDescent="0.2">
      <c r="H937011" s="18"/>
    </row>
    <row r="937047" spans="8:8" ht="12" customHeight="1" x14ac:dyDescent="0.2">
      <c r="H937047" s="18"/>
    </row>
    <row r="937083" spans="8:8" ht="12" customHeight="1" x14ac:dyDescent="0.2">
      <c r="H937083" s="18"/>
    </row>
    <row r="937119" spans="8:8" ht="12" customHeight="1" x14ac:dyDescent="0.2">
      <c r="H937119" s="18"/>
    </row>
    <row r="937155" spans="8:8" ht="12" customHeight="1" x14ac:dyDescent="0.2">
      <c r="H937155" s="18"/>
    </row>
    <row r="937191" spans="8:8" ht="12" customHeight="1" x14ac:dyDescent="0.2">
      <c r="H937191" s="18"/>
    </row>
    <row r="937227" spans="8:8" ht="12" customHeight="1" x14ac:dyDescent="0.2">
      <c r="H937227" s="18"/>
    </row>
    <row r="937263" spans="8:8" ht="12" customHeight="1" x14ac:dyDescent="0.2">
      <c r="H937263" s="18"/>
    </row>
    <row r="937299" spans="8:8" ht="12" customHeight="1" x14ac:dyDescent="0.2">
      <c r="H937299" s="18"/>
    </row>
    <row r="937335" spans="8:8" ht="12" customHeight="1" x14ac:dyDescent="0.2">
      <c r="H937335" s="18"/>
    </row>
    <row r="937371" spans="8:8" ht="12" customHeight="1" x14ac:dyDescent="0.2">
      <c r="H937371" s="18"/>
    </row>
    <row r="937407" spans="8:8" ht="12" customHeight="1" x14ac:dyDescent="0.2">
      <c r="H937407" s="18"/>
    </row>
    <row r="937443" spans="8:8" ht="12" customHeight="1" x14ac:dyDescent="0.2">
      <c r="H937443" s="18"/>
    </row>
    <row r="937479" spans="8:8" ht="12" customHeight="1" x14ac:dyDescent="0.2">
      <c r="H937479" s="18"/>
    </row>
    <row r="937515" spans="8:8" ht="12" customHeight="1" x14ac:dyDescent="0.2">
      <c r="H937515" s="18"/>
    </row>
    <row r="937551" spans="8:8" ht="12" customHeight="1" x14ac:dyDescent="0.2">
      <c r="H937551" s="18"/>
    </row>
    <row r="937587" spans="8:8" ht="12" customHeight="1" x14ac:dyDescent="0.2">
      <c r="H937587" s="18"/>
    </row>
    <row r="937623" spans="8:8" ht="12" customHeight="1" x14ac:dyDescent="0.2">
      <c r="H937623" s="18"/>
    </row>
    <row r="937659" spans="8:8" ht="12" customHeight="1" x14ac:dyDescent="0.2">
      <c r="H937659" s="18"/>
    </row>
    <row r="937695" spans="8:8" ht="12" customHeight="1" x14ac:dyDescent="0.2">
      <c r="H937695" s="18"/>
    </row>
    <row r="937731" spans="8:8" ht="12" customHeight="1" x14ac:dyDescent="0.2">
      <c r="H937731" s="18"/>
    </row>
    <row r="937767" spans="8:8" ht="12" customHeight="1" x14ac:dyDescent="0.2">
      <c r="H937767" s="18"/>
    </row>
    <row r="937803" spans="8:8" ht="12" customHeight="1" x14ac:dyDescent="0.2">
      <c r="H937803" s="18"/>
    </row>
    <row r="937839" spans="8:8" ht="12" customHeight="1" x14ac:dyDescent="0.2">
      <c r="H937839" s="18"/>
    </row>
    <row r="937875" spans="8:8" ht="12" customHeight="1" x14ac:dyDescent="0.2">
      <c r="H937875" s="18"/>
    </row>
    <row r="937911" spans="8:8" ht="12" customHeight="1" x14ac:dyDescent="0.2">
      <c r="H937911" s="18"/>
    </row>
    <row r="937947" spans="8:8" ht="12" customHeight="1" x14ac:dyDescent="0.2">
      <c r="H937947" s="18"/>
    </row>
    <row r="937983" spans="8:8" ht="12" customHeight="1" x14ac:dyDescent="0.2">
      <c r="H937983" s="18"/>
    </row>
    <row r="938019" spans="8:8" ht="12" customHeight="1" x14ac:dyDescent="0.2">
      <c r="H938019" s="18"/>
    </row>
    <row r="938055" spans="8:8" ht="12" customHeight="1" x14ac:dyDescent="0.2">
      <c r="H938055" s="18"/>
    </row>
    <row r="938091" spans="8:8" ht="12" customHeight="1" x14ac:dyDescent="0.2">
      <c r="H938091" s="18"/>
    </row>
    <row r="938127" spans="8:8" ht="12" customHeight="1" x14ac:dyDescent="0.2">
      <c r="H938127" s="18"/>
    </row>
    <row r="938163" spans="8:8" ht="12" customHeight="1" x14ac:dyDescent="0.2">
      <c r="H938163" s="18"/>
    </row>
    <row r="938199" spans="8:8" ht="12" customHeight="1" x14ac:dyDescent="0.2">
      <c r="H938199" s="18"/>
    </row>
    <row r="938235" spans="8:8" ht="12" customHeight="1" x14ac:dyDescent="0.2">
      <c r="H938235" s="18"/>
    </row>
    <row r="938271" spans="8:8" ht="12" customHeight="1" x14ac:dyDescent="0.2">
      <c r="H938271" s="18"/>
    </row>
    <row r="938307" spans="8:8" ht="12" customHeight="1" x14ac:dyDescent="0.2">
      <c r="H938307" s="18"/>
    </row>
    <row r="938343" spans="8:8" ht="12" customHeight="1" x14ac:dyDescent="0.2">
      <c r="H938343" s="18"/>
    </row>
    <row r="938379" spans="8:8" ht="12" customHeight="1" x14ac:dyDescent="0.2">
      <c r="H938379" s="18"/>
    </row>
    <row r="938415" spans="8:8" ht="12" customHeight="1" x14ac:dyDescent="0.2">
      <c r="H938415" s="18"/>
    </row>
    <row r="938451" spans="8:8" ht="12" customHeight="1" x14ac:dyDescent="0.2">
      <c r="H938451" s="18"/>
    </row>
    <row r="938487" spans="8:8" ht="12" customHeight="1" x14ac:dyDescent="0.2">
      <c r="H938487" s="18"/>
    </row>
    <row r="938523" spans="8:8" ht="12" customHeight="1" x14ac:dyDescent="0.2">
      <c r="H938523" s="18"/>
    </row>
    <row r="938559" spans="8:8" ht="12" customHeight="1" x14ac:dyDescent="0.2">
      <c r="H938559" s="18"/>
    </row>
    <row r="938595" spans="8:8" ht="12" customHeight="1" x14ac:dyDescent="0.2">
      <c r="H938595" s="18"/>
    </row>
    <row r="938631" spans="8:8" ht="12" customHeight="1" x14ac:dyDescent="0.2">
      <c r="H938631" s="18"/>
    </row>
    <row r="938667" spans="8:8" ht="12" customHeight="1" x14ac:dyDescent="0.2">
      <c r="H938667" s="18"/>
    </row>
    <row r="938703" spans="8:8" ht="12" customHeight="1" x14ac:dyDescent="0.2">
      <c r="H938703" s="18"/>
    </row>
    <row r="938739" spans="8:8" ht="12" customHeight="1" x14ac:dyDescent="0.2">
      <c r="H938739" s="18"/>
    </row>
    <row r="938775" spans="8:8" ht="12" customHeight="1" x14ac:dyDescent="0.2">
      <c r="H938775" s="18"/>
    </row>
    <row r="938811" spans="8:8" ht="12" customHeight="1" x14ac:dyDescent="0.2">
      <c r="H938811" s="18"/>
    </row>
    <row r="938847" spans="8:8" ht="12" customHeight="1" x14ac:dyDescent="0.2">
      <c r="H938847" s="18"/>
    </row>
    <row r="938883" spans="8:8" ht="12" customHeight="1" x14ac:dyDescent="0.2">
      <c r="H938883" s="18"/>
    </row>
    <row r="938919" spans="8:8" ht="12" customHeight="1" x14ac:dyDescent="0.2">
      <c r="H938919" s="18"/>
    </row>
    <row r="938955" spans="8:8" ht="12" customHeight="1" x14ac:dyDescent="0.2">
      <c r="H938955" s="18"/>
    </row>
    <row r="938991" spans="8:8" ht="12" customHeight="1" x14ac:dyDescent="0.2">
      <c r="H938991" s="18"/>
    </row>
    <row r="939027" spans="8:8" ht="12" customHeight="1" x14ac:dyDescent="0.2">
      <c r="H939027" s="18"/>
    </row>
    <row r="939063" spans="8:8" ht="12" customHeight="1" x14ac:dyDescent="0.2">
      <c r="H939063" s="18"/>
    </row>
    <row r="939099" spans="8:8" ht="12" customHeight="1" x14ac:dyDescent="0.2">
      <c r="H939099" s="18"/>
    </row>
    <row r="939135" spans="8:8" ht="12" customHeight="1" x14ac:dyDescent="0.2">
      <c r="H939135" s="18"/>
    </row>
    <row r="939171" spans="8:8" ht="12" customHeight="1" x14ac:dyDescent="0.2">
      <c r="H939171" s="18"/>
    </row>
    <row r="939207" spans="8:8" ht="12" customHeight="1" x14ac:dyDescent="0.2">
      <c r="H939207" s="18"/>
    </row>
    <row r="939243" spans="8:8" ht="12" customHeight="1" x14ac:dyDescent="0.2">
      <c r="H939243" s="18"/>
    </row>
    <row r="939279" spans="8:8" ht="12" customHeight="1" x14ac:dyDescent="0.2">
      <c r="H939279" s="18"/>
    </row>
    <row r="939315" spans="8:8" ht="12" customHeight="1" x14ac:dyDescent="0.2">
      <c r="H939315" s="18"/>
    </row>
    <row r="939351" spans="8:8" ht="12" customHeight="1" x14ac:dyDescent="0.2">
      <c r="H939351" s="18"/>
    </row>
    <row r="939387" spans="8:8" ht="12" customHeight="1" x14ac:dyDescent="0.2">
      <c r="H939387" s="18"/>
    </row>
    <row r="939423" spans="8:8" ht="12" customHeight="1" x14ac:dyDescent="0.2">
      <c r="H939423" s="18"/>
    </row>
    <row r="939459" spans="8:8" ht="12" customHeight="1" x14ac:dyDescent="0.2">
      <c r="H939459" s="18"/>
    </row>
    <row r="939495" spans="8:8" ht="12" customHeight="1" x14ac:dyDescent="0.2">
      <c r="H939495" s="18"/>
    </row>
    <row r="939531" spans="8:8" ht="12" customHeight="1" x14ac:dyDescent="0.2">
      <c r="H939531" s="18"/>
    </row>
    <row r="939567" spans="8:8" ht="12" customHeight="1" x14ac:dyDescent="0.2">
      <c r="H939567" s="18"/>
    </row>
    <row r="939603" spans="8:8" ht="12" customHeight="1" x14ac:dyDescent="0.2">
      <c r="H939603" s="18"/>
    </row>
    <row r="939639" spans="8:8" ht="12" customHeight="1" x14ac:dyDescent="0.2">
      <c r="H939639" s="18"/>
    </row>
    <row r="939675" spans="8:8" ht="12" customHeight="1" x14ac:dyDescent="0.2">
      <c r="H939675" s="18"/>
    </row>
    <row r="939711" spans="8:8" ht="12" customHeight="1" x14ac:dyDescent="0.2">
      <c r="H939711" s="18"/>
    </row>
    <row r="939747" spans="8:8" ht="12" customHeight="1" x14ac:dyDescent="0.2">
      <c r="H939747" s="18"/>
    </row>
    <row r="939783" spans="8:8" ht="12" customHeight="1" x14ac:dyDescent="0.2">
      <c r="H939783" s="18"/>
    </row>
    <row r="939819" spans="8:8" ht="12" customHeight="1" x14ac:dyDescent="0.2">
      <c r="H939819" s="18"/>
    </row>
    <row r="939855" spans="8:8" ht="12" customHeight="1" x14ac:dyDescent="0.2">
      <c r="H939855" s="18"/>
    </row>
    <row r="939891" spans="8:8" ht="12" customHeight="1" x14ac:dyDescent="0.2">
      <c r="H939891" s="18"/>
    </row>
    <row r="939927" spans="8:8" ht="12" customHeight="1" x14ac:dyDescent="0.2">
      <c r="H939927" s="18"/>
    </row>
    <row r="939963" spans="8:8" ht="12" customHeight="1" x14ac:dyDescent="0.2">
      <c r="H939963" s="18"/>
    </row>
    <row r="939999" spans="8:8" ht="12" customHeight="1" x14ac:dyDescent="0.2">
      <c r="H939999" s="18"/>
    </row>
    <row r="940035" spans="8:8" ht="12" customHeight="1" x14ac:dyDescent="0.2">
      <c r="H940035" s="18"/>
    </row>
    <row r="940071" spans="8:8" ht="12" customHeight="1" x14ac:dyDescent="0.2">
      <c r="H940071" s="18"/>
    </row>
    <row r="940107" spans="8:8" ht="12" customHeight="1" x14ac:dyDescent="0.2">
      <c r="H940107" s="18"/>
    </row>
    <row r="940143" spans="8:8" ht="12" customHeight="1" x14ac:dyDescent="0.2">
      <c r="H940143" s="18"/>
    </row>
    <row r="940179" spans="8:8" ht="12" customHeight="1" x14ac:dyDescent="0.2">
      <c r="H940179" s="18"/>
    </row>
    <row r="940215" spans="8:8" ht="12" customHeight="1" x14ac:dyDescent="0.2">
      <c r="H940215" s="18"/>
    </row>
    <row r="940251" spans="8:8" ht="12" customHeight="1" x14ac:dyDescent="0.2">
      <c r="H940251" s="18"/>
    </row>
    <row r="940287" spans="8:8" ht="12" customHeight="1" x14ac:dyDescent="0.2">
      <c r="H940287" s="18"/>
    </row>
    <row r="940323" spans="8:8" ht="12" customHeight="1" x14ac:dyDescent="0.2">
      <c r="H940323" s="18"/>
    </row>
    <row r="940359" spans="8:8" ht="12" customHeight="1" x14ac:dyDescent="0.2">
      <c r="H940359" s="18"/>
    </row>
    <row r="940395" spans="8:8" ht="12" customHeight="1" x14ac:dyDescent="0.2">
      <c r="H940395" s="18"/>
    </row>
    <row r="940431" spans="8:8" ht="12" customHeight="1" x14ac:dyDescent="0.2">
      <c r="H940431" s="18"/>
    </row>
    <row r="940467" spans="8:8" ht="12" customHeight="1" x14ac:dyDescent="0.2">
      <c r="H940467" s="18"/>
    </row>
    <row r="940503" spans="8:8" ht="12" customHeight="1" x14ac:dyDescent="0.2">
      <c r="H940503" s="18"/>
    </row>
    <row r="940539" spans="8:8" ht="12" customHeight="1" x14ac:dyDescent="0.2">
      <c r="H940539" s="18"/>
    </row>
    <row r="940575" spans="8:8" ht="12" customHeight="1" x14ac:dyDescent="0.2">
      <c r="H940575" s="18"/>
    </row>
    <row r="940611" spans="8:8" ht="12" customHeight="1" x14ac:dyDescent="0.2">
      <c r="H940611" s="18"/>
    </row>
    <row r="940647" spans="8:8" ht="12" customHeight="1" x14ac:dyDescent="0.2">
      <c r="H940647" s="18"/>
    </row>
    <row r="940683" spans="8:8" ht="12" customHeight="1" x14ac:dyDescent="0.2">
      <c r="H940683" s="18"/>
    </row>
    <row r="940719" spans="8:8" ht="12" customHeight="1" x14ac:dyDescent="0.2">
      <c r="H940719" s="18"/>
    </row>
    <row r="940755" spans="8:8" ht="12" customHeight="1" x14ac:dyDescent="0.2">
      <c r="H940755" s="18"/>
    </row>
    <row r="940791" spans="8:8" ht="12" customHeight="1" x14ac:dyDescent="0.2">
      <c r="H940791" s="18"/>
    </row>
    <row r="940827" spans="8:8" ht="12" customHeight="1" x14ac:dyDescent="0.2">
      <c r="H940827" s="18"/>
    </row>
    <row r="940863" spans="8:8" ht="12" customHeight="1" x14ac:dyDescent="0.2">
      <c r="H940863" s="18"/>
    </row>
    <row r="940899" spans="8:8" ht="12" customHeight="1" x14ac:dyDescent="0.2">
      <c r="H940899" s="18"/>
    </row>
    <row r="940935" spans="8:8" ht="12" customHeight="1" x14ac:dyDescent="0.2">
      <c r="H940935" s="18"/>
    </row>
    <row r="940971" spans="8:8" ht="12" customHeight="1" x14ac:dyDescent="0.2">
      <c r="H940971" s="18"/>
    </row>
    <row r="941007" spans="8:8" ht="12" customHeight="1" x14ac:dyDescent="0.2">
      <c r="H941007" s="18"/>
    </row>
    <row r="941043" spans="8:8" ht="12" customHeight="1" x14ac:dyDescent="0.2">
      <c r="H941043" s="18"/>
    </row>
    <row r="941079" spans="8:8" ht="12" customHeight="1" x14ac:dyDescent="0.2">
      <c r="H941079" s="18"/>
    </row>
    <row r="941115" spans="8:8" ht="12" customHeight="1" x14ac:dyDescent="0.2">
      <c r="H941115" s="18"/>
    </row>
    <row r="941151" spans="8:8" ht="12" customHeight="1" x14ac:dyDescent="0.2">
      <c r="H941151" s="18"/>
    </row>
    <row r="941187" spans="8:8" ht="12" customHeight="1" x14ac:dyDescent="0.2">
      <c r="H941187" s="18"/>
    </row>
    <row r="941223" spans="8:8" ht="12" customHeight="1" x14ac:dyDescent="0.2">
      <c r="H941223" s="18"/>
    </row>
    <row r="941259" spans="8:8" ht="12" customHeight="1" x14ac:dyDescent="0.2">
      <c r="H941259" s="18"/>
    </row>
    <row r="941295" spans="8:8" ht="12" customHeight="1" x14ac:dyDescent="0.2">
      <c r="H941295" s="18"/>
    </row>
    <row r="941331" spans="8:8" ht="12" customHeight="1" x14ac:dyDescent="0.2">
      <c r="H941331" s="18"/>
    </row>
    <row r="941367" spans="8:8" ht="12" customHeight="1" x14ac:dyDescent="0.2">
      <c r="H941367" s="18"/>
    </row>
    <row r="941403" spans="8:8" ht="12" customHeight="1" x14ac:dyDescent="0.2">
      <c r="H941403" s="18"/>
    </row>
    <row r="941439" spans="8:8" ht="12" customHeight="1" x14ac:dyDescent="0.2">
      <c r="H941439" s="18"/>
    </row>
    <row r="941475" spans="8:8" ht="12" customHeight="1" x14ac:dyDescent="0.2">
      <c r="H941475" s="18"/>
    </row>
    <row r="941511" spans="8:8" ht="12" customHeight="1" x14ac:dyDescent="0.2">
      <c r="H941511" s="18"/>
    </row>
    <row r="941547" spans="8:8" ht="12" customHeight="1" x14ac:dyDescent="0.2">
      <c r="H941547" s="18"/>
    </row>
    <row r="941583" spans="8:8" ht="12" customHeight="1" x14ac:dyDescent="0.2">
      <c r="H941583" s="18"/>
    </row>
    <row r="941619" spans="8:8" ht="12" customHeight="1" x14ac:dyDescent="0.2">
      <c r="H941619" s="18"/>
    </row>
    <row r="941655" spans="8:8" ht="12" customHeight="1" x14ac:dyDescent="0.2">
      <c r="H941655" s="18"/>
    </row>
    <row r="941691" spans="8:8" ht="12" customHeight="1" x14ac:dyDescent="0.2">
      <c r="H941691" s="18"/>
    </row>
    <row r="941727" spans="8:8" ht="12" customHeight="1" x14ac:dyDescent="0.2">
      <c r="H941727" s="18"/>
    </row>
    <row r="941763" spans="8:8" ht="12" customHeight="1" x14ac:dyDescent="0.2">
      <c r="H941763" s="18"/>
    </row>
    <row r="941799" spans="8:8" ht="12" customHeight="1" x14ac:dyDescent="0.2">
      <c r="H941799" s="18"/>
    </row>
    <row r="941835" spans="8:8" ht="12" customHeight="1" x14ac:dyDescent="0.2">
      <c r="H941835" s="18"/>
    </row>
    <row r="941871" spans="8:8" ht="12" customHeight="1" x14ac:dyDescent="0.2">
      <c r="H941871" s="18"/>
    </row>
    <row r="941907" spans="8:8" ht="12" customHeight="1" x14ac:dyDescent="0.2">
      <c r="H941907" s="18"/>
    </row>
    <row r="941943" spans="8:8" ht="12" customHeight="1" x14ac:dyDescent="0.2">
      <c r="H941943" s="18"/>
    </row>
    <row r="941979" spans="8:8" ht="12" customHeight="1" x14ac:dyDescent="0.2">
      <c r="H941979" s="18"/>
    </row>
    <row r="942015" spans="8:8" ht="12" customHeight="1" x14ac:dyDescent="0.2">
      <c r="H942015" s="18"/>
    </row>
    <row r="942051" spans="8:8" ht="12" customHeight="1" x14ac:dyDescent="0.2">
      <c r="H942051" s="18"/>
    </row>
    <row r="942087" spans="8:8" ht="12" customHeight="1" x14ac:dyDescent="0.2">
      <c r="H942087" s="18"/>
    </row>
    <row r="942123" spans="8:8" ht="12" customHeight="1" x14ac:dyDescent="0.2">
      <c r="H942123" s="18"/>
    </row>
    <row r="942159" spans="8:8" ht="12" customHeight="1" x14ac:dyDescent="0.2">
      <c r="H942159" s="18"/>
    </row>
    <row r="942195" spans="8:8" ht="12" customHeight="1" x14ac:dyDescent="0.2">
      <c r="H942195" s="18"/>
    </row>
    <row r="942231" spans="8:8" ht="12" customHeight="1" x14ac:dyDescent="0.2">
      <c r="H942231" s="18"/>
    </row>
    <row r="942267" spans="8:8" ht="12" customHeight="1" x14ac:dyDescent="0.2">
      <c r="H942267" s="18"/>
    </row>
    <row r="942303" spans="8:8" ht="12" customHeight="1" x14ac:dyDescent="0.2">
      <c r="H942303" s="18"/>
    </row>
    <row r="942339" spans="8:8" ht="12" customHeight="1" x14ac:dyDescent="0.2">
      <c r="H942339" s="18"/>
    </row>
    <row r="942375" spans="8:8" ht="12" customHeight="1" x14ac:dyDescent="0.2">
      <c r="H942375" s="18"/>
    </row>
    <row r="942411" spans="8:8" ht="12" customHeight="1" x14ac:dyDescent="0.2">
      <c r="H942411" s="18"/>
    </row>
    <row r="942447" spans="8:8" ht="12" customHeight="1" x14ac:dyDescent="0.2">
      <c r="H942447" s="18"/>
    </row>
    <row r="942483" spans="8:8" ht="12" customHeight="1" x14ac:dyDescent="0.2">
      <c r="H942483" s="18"/>
    </row>
    <row r="942519" spans="8:8" ht="12" customHeight="1" x14ac:dyDescent="0.2">
      <c r="H942519" s="18"/>
    </row>
    <row r="942555" spans="8:8" ht="12" customHeight="1" x14ac:dyDescent="0.2">
      <c r="H942555" s="18"/>
    </row>
    <row r="942591" spans="8:8" ht="12" customHeight="1" x14ac:dyDescent="0.2">
      <c r="H942591" s="18"/>
    </row>
    <row r="942627" spans="8:8" ht="12" customHeight="1" x14ac:dyDescent="0.2">
      <c r="H942627" s="18"/>
    </row>
    <row r="942663" spans="8:8" ht="12" customHeight="1" x14ac:dyDescent="0.2">
      <c r="H942663" s="18"/>
    </row>
    <row r="942699" spans="8:8" ht="12" customHeight="1" x14ac:dyDescent="0.2">
      <c r="H942699" s="18"/>
    </row>
    <row r="942735" spans="8:8" ht="12" customHeight="1" x14ac:dyDescent="0.2">
      <c r="H942735" s="18"/>
    </row>
    <row r="942771" spans="8:8" ht="12" customHeight="1" x14ac:dyDescent="0.2">
      <c r="H942771" s="18"/>
    </row>
    <row r="942807" spans="8:8" ht="12" customHeight="1" x14ac:dyDescent="0.2">
      <c r="H942807" s="18"/>
    </row>
    <row r="942843" spans="8:8" ht="12" customHeight="1" x14ac:dyDescent="0.2">
      <c r="H942843" s="18"/>
    </row>
    <row r="942879" spans="8:8" ht="12" customHeight="1" x14ac:dyDescent="0.2">
      <c r="H942879" s="18"/>
    </row>
    <row r="942915" spans="8:8" ht="12" customHeight="1" x14ac:dyDescent="0.2">
      <c r="H942915" s="18"/>
    </row>
    <row r="942951" spans="8:8" ht="12" customHeight="1" x14ac:dyDescent="0.2">
      <c r="H942951" s="18"/>
    </row>
    <row r="942987" spans="8:8" ht="12" customHeight="1" x14ac:dyDescent="0.2">
      <c r="H942987" s="18"/>
    </row>
    <row r="943023" spans="8:8" ht="12" customHeight="1" x14ac:dyDescent="0.2">
      <c r="H943023" s="18"/>
    </row>
    <row r="943059" spans="8:8" ht="12" customHeight="1" x14ac:dyDescent="0.2">
      <c r="H943059" s="18"/>
    </row>
    <row r="943095" spans="8:8" ht="12" customHeight="1" x14ac:dyDescent="0.2">
      <c r="H943095" s="18"/>
    </row>
    <row r="943131" spans="8:8" ht="12" customHeight="1" x14ac:dyDescent="0.2">
      <c r="H943131" s="18"/>
    </row>
    <row r="943167" spans="8:8" ht="12" customHeight="1" x14ac:dyDescent="0.2">
      <c r="H943167" s="18"/>
    </row>
    <row r="943203" spans="8:8" ht="12" customHeight="1" x14ac:dyDescent="0.2">
      <c r="H943203" s="18"/>
    </row>
    <row r="943239" spans="8:8" ht="12" customHeight="1" x14ac:dyDescent="0.2">
      <c r="H943239" s="18"/>
    </row>
    <row r="943275" spans="8:8" ht="12" customHeight="1" x14ac:dyDescent="0.2">
      <c r="H943275" s="18"/>
    </row>
    <row r="943311" spans="8:8" ht="12" customHeight="1" x14ac:dyDescent="0.2">
      <c r="H943311" s="18"/>
    </row>
    <row r="943347" spans="8:8" ht="12" customHeight="1" x14ac:dyDescent="0.2">
      <c r="H943347" s="18"/>
    </row>
    <row r="943383" spans="8:8" ht="12" customHeight="1" x14ac:dyDescent="0.2">
      <c r="H943383" s="18"/>
    </row>
    <row r="943419" spans="8:8" ht="12" customHeight="1" x14ac:dyDescent="0.2">
      <c r="H943419" s="18"/>
    </row>
    <row r="943455" spans="8:8" ht="12" customHeight="1" x14ac:dyDescent="0.2">
      <c r="H943455" s="18"/>
    </row>
    <row r="943491" spans="8:8" ht="12" customHeight="1" x14ac:dyDescent="0.2">
      <c r="H943491" s="18"/>
    </row>
    <row r="943527" spans="8:8" ht="12" customHeight="1" x14ac:dyDescent="0.2">
      <c r="H943527" s="18"/>
    </row>
    <row r="943563" spans="8:8" ht="12" customHeight="1" x14ac:dyDescent="0.2">
      <c r="H943563" s="18"/>
    </row>
    <row r="943599" spans="8:8" ht="12" customHeight="1" x14ac:dyDescent="0.2">
      <c r="H943599" s="18"/>
    </row>
    <row r="943635" spans="8:8" ht="12" customHeight="1" x14ac:dyDescent="0.2">
      <c r="H943635" s="18"/>
    </row>
    <row r="943671" spans="8:8" ht="12" customHeight="1" x14ac:dyDescent="0.2">
      <c r="H943671" s="18"/>
    </row>
    <row r="943707" spans="8:8" ht="12" customHeight="1" x14ac:dyDescent="0.2">
      <c r="H943707" s="18"/>
    </row>
    <row r="943743" spans="8:8" ht="12" customHeight="1" x14ac:dyDescent="0.2">
      <c r="H943743" s="18"/>
    </row>
    <row r="943779" spans="8:8" ht="12" customHeight="1" x14ac:dyDescent="0.2">
      <c r="H943779" s="18"/>
    </row>
    <row r="943815" spans="8:8" ht="12" customHeight="1" x14ac:dyDescent="0.2">
      <c r="H943815" s="18"/>
    </row>
    <row r="943851" spans="8:8" ht="12" customHeight="1" x14ac:dyDescent="0.2">
      <c r="H943851" s="18"/>
    </row>
    <row r="943887" spans="8:8" ht="12" customHeight="1" x14ac:dyDescent="0.2">
      <c r="H943887" s="18"/>
    </row>
    <row r="943923" spans="8:8" ht="12" customHeight="1" x14ac:dyDescent="0.2">
      <c r="H943923" s="18"/>
    </row>
    <row r="943959" spans="8:8" ht="12" customHeight="1" x14ac:dyDescent="0.2">
      <c r="H943959" s="18"/>
    </row>
    <row r="943995" spans="8:8" ht="12" customHeight="1" x14ac:dyDescent="0.2">
      <c r="H943995" s="18"/>
    </row>
    <row r="944031" spans="8:8" ht="12" customHeight="1" x14ac:dyDescent="0.2">
      <c r="H944031" s="18"/>
    </row>
    <row r="944067" spans="8:8" ht="12" customHeight="1" x14ac:dyDescent="0.2">
      <c r="H944067" s="18"/>
    </row>
    <row r="944103" spans="8:8" ht="12" customHeight="1" x14ac:dyDescent="0.2">
      <c r="H944103" s="18"/>
    </row>
    <row r="944139" spans="8:8" ht="12" customHeight="1" x14ac:dyDescent="0.2">
      <c r="H944139" s="18"/>
    </row>
    <row r="944175" spans="8:8" ht="12" customHeight="1" x14ac:dyDescent="0.2">
      <c r="H944175" s="18"/>
    </row>
    <row r="944211" spans="8:8" ht="12" customHeight="1" x14ac:dyDescent="0.2">
      <c r="H944211" s="18"/>
    </row>
    <row r="944247" spans="8:8" ht="12" customHeight="1" x14ac:dyDescent="0.2">
      <c r="H944247" s="18"/>
    </row>
    <row r="944283" spans="8:8" ht="12" customHeight="1" x14ac:dyDescent="0.2">
      <c r="H944283" s="18"/>
    </row>
    <row r="944319" spans="8:8" ht="12" customHeight="1" x14ac:dyDescent="0.2">
      <c r="H944319" s="18"/>
    </row>
    <row r="944355" spans="8:8" ht="12" customHeight="1" x14ac:dyDescent="0.2">
      <c r="H944355" s="18"/>
    </row>
    <row r="944391" spans="8:8" ht="12" customHeight="1" x14ac:dyDescent="0.2">
      <c r="H944391" s="18"/>
    </row>
    <row r="944427" spans="8:8" ht="12" customHeight="1" x14ac:dyDescent="0.2">
      <c r="H944427" s="18"/>
    </row>
    <row r="944463" spans="8:8" ht="12" customHeight="1" x14ac:dyDescent="0.2">
      <c r="H944463" s="18"/>
    </row>
    <row r="944499" spans="8:8" ht="12" customHeight="1" x14ac:dyDescent="0.2">
      <c r="H944499" s="18"/>
    </row>
    <row r="944535" spans="8:8" ht="12" customHeight="1" x14ac:dyDescent="0.2">
      <c r="H944535" s="18"/>
    </row>
    <row r="944571" spans="8:8" ht="12" customHeight="1" x14ac:dyDescent="0.2">
      <c r="H944571" s="18"/>
    </row>
    <row r="944607" spans="8:8" ht="12" customHeight="1" x14ac:dyDescent="0.2">
      <c r="H944607" s="18"/>
    </row>
    <row r="944643" spans="8:8" ht="12" customHeight="1" x14ac:dyDescent="0.2">
      <c r="H944643" s="18"/>
    </row>
    <row r="944679" spans="8:8" ht="12" customHeight="1" x14ac:dyDescent="0.2">
      <c r="H944679" s="18"/>
    </row>
    <row r="944715" spans="8:8" ht="12" customHeight="1" x14ac:dyDescent="0.2">
      <c r="H944715" s="18"/>
    </row>
    <row r="944751" spans="8:8" ht="12" customHeight="1" x14ac:dyDescent="0.2">
      <c r="H944751" s="18"/>
    </row>
    <row r="944787" spans="8:8" ht="12" customHeight="1" x14ac:dyDescent="0.2">
      <c r="H944787" s="18"/>
    </row>
    <row r="944823" spans="8:8" ht="12" customHeight="1" x14ac:dyDescent="0.2">
      <c r="H944823" s="18"/>
    </row>
    <row r="944859" spans="8:8" ht="12" customHeight="1" x14ac:dyDescent="0.2">
      <c r="H944859" s="18"/>
    </row>
    <row r="944895" spans="8:8" ht="12" customHeight="1" x14ac:dyDescent="0.2">
      <c r="H944895" s="18"/>
    </row>
    <row r="944931" spans="8:8" ht="12" customHeight="1" x14ac:dyDescent="0.2">
      <c r="H944931" s="18"/>
    </row>
    <row r="944967" spans="8:8" ht="12" customHeight="1" x14ac:dyDescent="0.2">
      <c r="H944967" s="18"/>
    </row>
    <row r="945003" spans="8:8" ht="12" customHeight="1" x14ac:dyDescent="0.2">
      <c r="H945003" s="18"/>
    </row>
    <row r="945039" spans="8:8" ht="12" customHeight="1" x14ac:dyDescent="0.2">
      <c r="H945039" s="18"/>
    </row>
    <row r="945075" spans="8:8" ht="12" customHeight="1" x14ac:dyDescent="0.2">
      <c r="H945075" s="18"/>
    </row>
    <row r="945111" spans="8:8" ht="12" customHeight="1" x14ac:dyDescent="0.2">
      <c r="H945111" s="18"/>
    </row>
    <row r="945147" spans="8:8" ht="12" customHeight="1" x14ac:dyDescent="0.2">
      <c r="H945147" s="18"/>
    </row>
    <row r="945183" spans="8:8" ht="12" customHeight="1" x14ac:dyDescent="0.2">
      <c r="H945183" s="18"/>
    </row>
    <row r="945219" spans="8:8" ht="12" customHeight="1" x14ac:dyDescent="0.2">
      <c r="H945219" s="18"/>
    </row>
    <row r="945255" spans="8:8" ht="12" customHeight="1" x14ac:dyDescent="0.2">
      <c r="H945255" s="18"/>
    </row>
    <row r="945291" spans="8:8" ht="12" customHeight="1" x14ac:dyDescent="0.2">
      <c r="H945291" s="18"/>
    </row>
    <row r="945327" spans="8:8" ht="12" customHeight="1" x14ac:dyDescent="0.2">
      <c r="H945327" s="18"/>
    </row>
    <row r="945363" spans="8:8" ht="12" customHeight="1" x14ac:dyDescent="0.2">
      <c r="H945363" s="18"/>
    </row>
    <row r="945399" spans="8:8" ht="12" customHeight="1" x14ac:dyDescent="0.2">
      <c r="H945399" s="18"/>
    </row>
    <row r="945435" spans="8:8" ht="12" customHeight="1" x14ac:dyDescent="0.2">
      <c r="H945435" s="18"/>
    </row>
    <row r="945471" spans="8:8" ht="12" customHeight="1" x14ac:dyDescent="0.2">
      <c r="H945471" s="18"/>
    </row>
    <row r="945507" spans="8:8" ht="12" customHeight="1" x14ac:dyDescent="0.2">
      <c r="H945507" s="18"/>
    </row>
    <row r="945543" spans="8:8" ht="12" customHeight="1" x14ac:dyDescent="0.2">
      <c r="H945543" s="18"/>
    </row>
    <row r="945579" spans="8:8" ht="12" customHeight="1" x14ac:dyDescent="0.2">
      <c r="H945579" s="18"/>
    </row>
    <row r="945615" spans="8:8" ht="12" customHeight="1" x14ac:dyDescent="0.2">
      <c r="H945615" s="18"/>
    </row>
    <row r="945651" spans="8:8" ht="12" customHeight="1" x14ac:dyDescent="0.2">
      <c r="H945651" s="18"/>
    </row>
    <row r="945687" spans="8:8" ht="12" customHeight="1" x14ac:dyDescent="0.2">
      <c r="H945687" s="18"/>
    </row>
    <row r="945723" spans="8:8" ht="12" customHeight="1" x14ac:dyDescent="0.2">
      <c r="H945723" s="18"/>
    </row>
    <row r="945759" spans="8:8" ht="12" customHeight="1" x14ac:dyDescent="0.2">
      <c r="H945759" s="18"/>
    </row>
    <row r="945795" spans="8:8" ht="12" customHeight="1" x14ac:dyDescent="0.2">
      <c r="H945795" s="18"/>
    </row>
    <row r="945831" spans="8:8" ht="12" customHeight="1" x14ac:dyDescent="0.2">
      <c r="H945831" s="18"/>
    </row>
    <row r="945867" spans="8:8" ht="12" customHeight="1" x14ac:dyDescent="0.2">
      <c r="H945867" s="18"/>
    </row>
    <row r="945903" spans="8:8" ht="12" customHeight="1" x14ac:dyDescent="0.2">
      <c r="H945903" s="18"/>
    </row>
    <row r="945939" spans="8:8" ht="12" customHeight="1" x14ac:dyDescent="0.2">
      <c r="H945939" s="18"/>
    </row>
    <row r="945975" spans="8:8" ht="12" customHeight="1" x14ac:dyDescent="0.2">
      <c r="H945975" s="18"/>
    </row>
    <row r="946011" spans="8:8" ht="12" customHeight="1" x14ac:dyDescent="0.2">
      <c r="H946011" s="18"/>
    </row>
    <row r="946047" spans="8:8" ht="12" customHeight="1" x14ac:dyDescent="0.2">
      <c r="H946047" s="18"/>
    </row>
    <row r="946083" spans="8:8" ht="12" customHeight="1" x14ac:dyDescent="0.2">
      <c r="H946083" s="18"/>
    </row>
    <row r="946119" spans="8:8" ht="12" customHeight="1" x14ac:dyDescent="0.2">
      <c r="H946119" s="18"/>
    </row>
    <row r="946155" spans="8:8" ht="12" customHeight="1" x14ac:dyDescent="0.2">
      <c r="H946155" s="18"/>
    </row>
    <row r="946191" spans="8:8" ht="12" customHeight="1" x14ac:dyDescent="0.2">
      <c r="H946191" s="18"/>
    </row>
    <row r="946227" spans="8:8" ht="12" customHeight="1" x14ac:dyDescent="0.2">
      <c r="H946227" s="18"/>
    </row>
    <row r="946263" spans="8:8" ht="12" customHeight="1" x14ac:dyDescent="0.2">
      <c r="H946263" s="18"/>
    </row>
    <row r="946299" spans="8:8" ht="12" customHeight="1" x14ac:dyDescent="0.2">
      <c r="H946299" s="18"/>
    </row>
    <row r="946335" spans="8:8" ht="12" customHeight="1" x14ac:dyDescent="0.2">
      <c r="H946335" s="18"/>
    </row>
    <row r="946371" spans="8:8" ht="12" customHeight="1" x14ac:dyDescent="0.2">
      <c r="H946371" s="18"/>
    </row>
    <row r="946407" spans="8:8" ht="12" customHeight="1" x14ac:dyDescent="0.2">
      <c r="H946407" s="18"/>
    </row>
    <row r="946443" spans="8:8" ht="12" customHeight="1" x14ac:dyDescent="0.2">
      <c r="H946443" s="18"/>
    </row>
    <row r="946479" spans="8:8" ht="12" customHeight="1" x14ac:dyDescent="0.2">
      <c r="H946479" s="18"/>
    </row>
    <row r="946515" spans="8:8" ht="12" customHeight="1" x14ac:dyDescent="0.2">
      <c r="H946515" s="18"/>
    </row>
    <row r="946551" spans="8:8" ht="12" customHeight="1" x14ac:dyDescent="0.2">
      <c r="H946551" s="18"/>
    </row>
    <row r="946587" spans="8:8" ht="12" customHeight="1" x14ac:dyDescent="0.2">
      <c r="H946587" s="18"/>
    </row>
    <row r="946623" spans="8:8" ht="12" customHeight="1" x14ac:dyDescent="0.2">
      <c r="H946623" s="18"/>
    </row>
    <row r="946659" spans="8:8" ht="12" customHeight="1" x14ac:dyDescent="0.2">
      <c r="H946659" s="18"/>
    </row>
    <row r="946695" spans="8:8" ht="12" customHeight="1" x14ac:dyDescent="0.2">
      <c r="H946695" s="18"/>
    </row>
    <row r="946731" spans="8:8" ht="12" customHeight="1" x14ac:dyDescent="0.2">
      <c r="H946731" s="18"/>
    </row>
    <row r="946767" spans="8:8" ht="12" customHeight="1" x14ac:dyDescent="0.2">
      <c r="H946767" s="18"/>
    </row>
    <row r="946803" spans="8:8" ht="12" customHeight="1" x14ac:dyDescent="0.2">
      <c r="H946803" s="18"/>
    </row>
    <row r="946839" spans="8:8" ht="12" customHeight="1" x14ac:dyDescent="0.2">
      <c r="H946839" s="18"/>
    </row>
    <row r="946875" spans="8:8" ht="12" customHeight="1" x14ac:dyDescent="0.2">
      <c r="H946875" s="18"/>
    </row>
    <row r="946911" spans="8:8" ht="12" customHeight="1" x14ac:dyDescent="0.2">
      <c r="H946911" s="18"/>
    </row>
    <row r="946947" spans="8:8" ht="12" customHeight="1" x14ac:dyDescent="0.2">
      <c r="H946947" s="18"/>
    </row>
    <row r="946983" spans="8:8" ht="12" customHeight="1" x14ac:dyDescent="0.2">
      <c r="H946983" s="18"/>
    </row>
    <row r="947019" spans="8:8" ht="12" customHeight="1" x14ac:dyDescent="0.2">
      <c r="H947019" s="18"/>
    </row>
    <row r="947055" spans="8:8" ht="12" customHeight="1" x14ac:dyDescent="0.2">
      <c r="H947055" s="18"/>
    </row>
    <row r="947091" spans="8:8" ht="12" customHeight="1" x14ac:dyDescent="0.2">
      <c r="H947091" s="18"/>
    </row>
    <row r="947127" spans="8:8" ht="12" customHeight="1" x14ac:dyDescent="0.2">
      <c r="H947127" s="18"/>
    </row>
    <row r="947163" spans="8:8" ht="12" customHeight="1" x14ac:dyDescent="0.2">
      <c r="H947163" s="18"/>
    </row>
    <row r="947199" spans="8:8" ht="12" customHeight="1" x14ac:dyDescent="0.2">
      <c r="H947199" s="18"/>
    </row>
    <row r="947235" spans="8:8" ht="12" customHeight="1" x14ac:dyDescent="0.2">
      <c r="H947235" s="18"/>
    </row>
    <row r="947271" spans="8:8" ht="12" customHeight="1" x14ac:dyDescent="0.2">
      <c r="H947271" s="18"/>
    </row>
    <row r="947307" spans="8:8" ht="12" customHeight="1" x14ac:dyDescent="0.2">
      <c r="H947307" s="18"/>
    </row>
    <row r="947343" spans="8:8" ht="12" customHeight="1" x14ac:dyDescent="0.2">
      <c r="H947343" s="18"/>
    </row>
    <row r="947379" spans="8:8" ht="12" customHeight="1" x14ac:dyDescent="0.2">
      <c r="H947379" s="18"/>
    </row>
    <row r="947415" spans="8:8" ht="12" customHeight="1" x14ac:dyDescent="0.2">
      <c r="H947415" s="18"/>
    </row>
    <row r="947451" spans="8:8" ht="12" customHeight="1" x14ac:dyDescent="0.2">
      <c r="H947451" s="18"/>
    </row>
    <row r="947487" spans="8:8" ht="12" customHeight="1" x14ac:dyDescent="0.2">
      <c r="H947487" s="18"/>
    </row>
    <row r="947523" spans="8:8" ht="12" customHeight="1" x14ac:dyDescent="0.2">
      <c r="H947523" s="18"/>
    </row>
    <row r="947559" spans="8:8" ht="12" customHeight="1" x14ac:dyDescent="0.2">
      <c r="H947559" s="18"/>
    </row>
    <row r="947595" spans="8:8" ht="12" customHeight="1" x14ac:dyDescent="0.2">
      <c r="H947595" s="18"/>
    </row>
    <row r="947631" spans="8:8" ht="12" customHeight="1" x14ac:dyDescent="0.2">
      <c r="H947631" s="18"/>
    </row>
    <row r="947667" spans="8:8" ht="12" customHeight="1" x14ac:dyDescent="0.2">
      <c r="H947667" s="18"/>
    </row>
    <row r="947703" spans="8:8" ht="12" customHeight="1" x14ac:dyDescent="0.2">
      <c r="H947703" s="18"/>
    </row>
    <row r="947739" spans="8:8" ht="12" customHeight="1" x14ac:dyDescent="0.2">
      <c r="H947739" s="18"/>
    </row>
    <row r="947775" spans="8:8" ht="12" customHeight="1" x14ac:dyDescent="0.2">
      <c r="H947775" s="18"/>
    </row>
    <row r="947811" spans="8:8" ht="12" customHeight="1" x14ac:dyDescent="0.2">
      <c r="H947811" s="18"/>
    </row>
    <row r="947847" spans="8:8" ht="12" customHeight="1" x14ac:dyDescent="0.2">
      <c r="H947847" s="18"/>
    </row>
    <row r="947883" spans="8:8" ht="12" customHeight="1" x14ac:dyDescent="0.2">
      <c r="H947883" s="18"/>
    </row>
    <row r="947919" spans="8:8" ht="12" customHeight="1" x14ac:dyDescent="0.2">
      <c r="H947919" s="18"/>
    </row>
    <row r="947955" spans="8:8" ht="12" customHeight="1" x14ac:dyDescent="0.2">
      <c r="H947955" s="18"/>
    </row>
    <row r="947991" spans="8:8" ht="12" customHeight="1" x14ac:dyDescent="0.2">
      <c r="H947991" s="18"/>
    </row>
    <row r="948027" spans="8:8" ht="12" customHeight="1" x14ac:dyDescent="0.2">
      <c r="H948027" s="18"/>
    </row>
    <row r="948063" spans="8:8" ht="12" customHeight="1" x14ac:dyDescent="0.2">
      <c r="H948063" s="18"/>
    </row>
    <row r="948099" spans="8:8" ht="12" customHeight="1" x14ac:dyDescent="0.2">
      <c r="H948099" s="18"/>
    </row>
    <row r="948135" spans="8:8" ht="12" customHeight="1" x14ac:dyDescent="0.2">
      <c r="H948135" s="18"/>
    </row>
    <row r="948171" spans="8:8" ht="12" customHeight="1" x14ac:dyDescent="0.2">
      <c r="H948171" s="18"/>
    </row>
    <row r="948207" spans="8:8" ht="12" customHeight="1" x14ac:dyDescent="0.2">
      <c r="H948207" s="18"/>
    </row>
    <row r="948243" spans="8:8" ht="12" customHeight="1" x14ac:dyDescent="0.2">
      <c r="H948243" s="18"/>
    </row>
    <row r="948279" spans="8:8" ht="12" customHeight="1" x14ac:dyDescent="0.2">
      <c r="H948279" s="18"/>
    </row>
    <row r="948315" spans="8:8" ht="12" customHeight="1" x14ac:dyDescent="0.2">
      <c r="H948315" s="18"/>
    </row>
    <row r="948351" spans="8:8" ht="12" customHeight="1" x14ac:dyDescent="0.2">
      <c r="H948351" s="18"/>
    </row>
    <row r="948387" spans="8:8" ht="12" customHeight="1" x14ac:dyDescent="0.2">
      <c r="H948387" s="18"/>
    </row>
    <row r="948423" spans="8:8" ht="12" customHeight="1" x14ac:dyDescent="0.2">
      <c r="H948423" s="18"/>
    </row>
    <row r="948459" spans="8:8" ht="12" customHeight="1" x14ac:dyDescent="0.2">
      <c r="H948459" s="18"/>
    </row>
    <row r="948495" spans="8:8" ht="12" customHeight="1" x14ac:dyDescent="0.2">
      <c r="H948495" s="18"/>
    </row>
    <row r="948531" spans="8:8" ht="12" customHeight="1" x14ac:dyDescent="0.2">
      <c r="H948531" s="18"/>
    </row>
    <row r="948567" spans="8:8" ht="12" customHeight="1" x14ac:dyDescent="0.2">
      <c r="H948567" s="18"/>
    </row>
    <row r="948603" spans="8:8" ht="12" customHeight="1" x14ac:dyDescent="0.2">
      <c r="H948603" s="18"/>
    </row>
    <row r="948639" spans="8:8" ht="12" customHeight="1" x14ac:dyDescent="0.2">
      <c r="H948639" s="18"/>
    </row>
    <row r="948675" spans="8:8" ht="12" customHeight="1" x14ac:dyDescent="0.2">
      <c r="H948675" s="18"/>
    </row>
    <row r="948711" spans="8:8" ht="12" customHeight="1" x14ac:dyDescent="0.2">
      <c r="H948711" s="18"/>
    </row>
    <row r="948747" spans="8:8" ht="12" customHeight="1" x14ac:dyDescent="0.2">
      <c r="H948747" s="18"/>
    </row>
    <row r="948783" spans="8:8" ht="12" customHeight="1" x14ac:dyDescent="0.2">
      <c r="H948783" s="18"/>
    </row>
    <row r="948819" spans="8:8" ht="12" customHeight="1" x14ac:dyDescent="0.2">
      <c r="H948819" s="18"/>
    </row>
    <row r="948855" spans="8:8" ht="12" customHeight="1" x14ac:dyDescent="0.2">
      <c r="H948855" s="18"/>
    </row>
    <row r="948891" spans="8:8" ht="12" customHeight="1" x14ac:dyDescent="0.2">
      <c r="H948891" s="18"/>
    </row>
    <row r="948927" spans="8:8" ht="12" customHeight="1" x14ac:dyDescent="0.2">
      <c r="H948927" s="18"/>
    </row>
    <row r="948963" spans="8:8" ht="12" customHeight="1" x14ac:dyDescent="0.2">
      <c r="H948963" s="18"/>
    </row>
    <row r="948999" spans="8:8" ht="12" customHeight="1" x14ac:dyDescent="0.2">
      <c r="H948999" s="18"/>
    </row>
    <row r="949035" spans="8:8" ht="12" customHeight="1" x14ac:dyDescent="0.2">
      <c r="H949035" s="18"/>
    </row>
    <row r="949071" spans="8:8" ht="12" customHeight="1" x14ac:dyDescent="0.2">
      <c r="H949071" s="18"/>
    </row>
    <row r="949107" spans="8:8" ht="12" customHeight="1" x14ac:dyDescent="0.2">
      <c r="H949107" s="18"/>
    </row>
    <row r="949143" spans="8:8" ht="12" customHeight="1" x14ac:dyDescent="0.2">
      <c r="H949143" s="18"/>
    </row>
    <row r="949179" spans="8:8" ht="12" customHeight="1" x14ac:dyDescent="0.2">
      <c r="H949179" s="18"/>
    </row>
    <row r="949215" spans="8:8" ht="12" customHeight="1" x14ac:dyDescent="0.2">
      <c r="H949215" s="18"/>
    </row>
    <row r="949251" spans="8:8" ht="12" customHeight="1" x14ac:dyDescent="0.2">
      <c r="H949251" s="18"/>
    </row>
    <row r="949287" spans="8:8" ht="12" customHeight="1" x14ac:dyDescent="0.2">
      <c r="H949287" s="18"/>
    </row>
    <row r="949323" spans="8:8" ht="12" customHeight="1" x14ac:dyDescent="0.2">
      <c r="H949323" s="18"/>
    </row>
    <row r="949359" spans="8:8" ht="12" customHeight="1" x14ac:dyDescent="0.2">
      <c r="H949359" s="18"/>
    </row>
    <row r="949395" spans="8:8" ht="12" customHeight="1" x14ac:dyDescent="0.2">
      <c r="H949395" s="18"/>
    </row>
    <row r="949431" spans="8:8" ht="12" customHeight="1" x14ac:dyDescent="0.2">
      <c r="H949431" s="18"/>
    </row>
    <row r="949467" spans="8:8" ht="12" customHeight="1" x14ac:dyDescent="0.2">
      <c r="H949467" s="18"/>
    </row>
    <row r="949503" spans="8:8" ht="12" customHeight="1" x14ac:dyDescent="0.2">
      <c r="H949503" s="18"/>
    </row>
    <row r="949539" spans="8:8" ht="12" customHeight="1" x14ac:dyDescent="0.2">
      <c r="H949539" s="18"/>
    </row>
    <row r="949575" spans="8:8" ht="12" customHeight="1" x14ac:dyDescent="0.2">
      <c r="H949575" s="18"/>
    </row>
    <row r="949611" spans="8:8" ht="12" customHeight="1" x14ac:dyDescent="0.2">
      <c r="H949611" s="18"/>
    </row>
    <row r="949647" spans="8:8" ht="12" customHeight="1" x14ac:dyDescent="0.2">
      <c r="H949647" s="18"/>
    </row>
    <row r="949683" spans="8:8" ht="12" customHeight="1" x14ac:dyDescent="0.2">
      <c r="H949683" s="18"/>
    </row>
    <row r="949719" spans="8:8" ht="12" customHeight="1" x14ac:dyDescent="0.2">
      <c r="H949719" s="18"/>
    </row>
    <row r="949755" spans="8:8" ht="12" customHeight="1" x14ac:dyDescent="0.2">
      <c r="H949755" s="18"/>
    </row>
    <row r="949791" spans="8:8" ht="12" customHeight="1" x14ac:dyDescent="0.2">
      <c r="H949791" s="18"/>
    </row>
    <row r="949827" spans="8:8" ht="12" customHeight="1" x14ac:dyDescent="0.2">
      <c r="H949827" s="18"/>
    </row>
    <row r="949863" spans="8:8" ht="12" customHeight="1" x14ac:dyDescent="0.2">
      <c r="H949863" s="18"/>
    </row>
    <row r="949899" spans="8:8" ht="12" customHeight="1" x14ac:dyDescent="0.2">
      <c r="H949899" s="18"/>
    </row>
    <row r="949935" spans="8:8" ht="12" customHeight="1" x14ac:dyDescent="0.2">
      <c r="H949935" s="18"/>
    </row>
    <row r="949971" spans="8:8" ht="12" customHeight="1" x14ac:dyDescent="0.2">
      <c r="H949971" s="18"/>
    </row>
    <row r="950007" spans="8:8" ht="12" customHeight="1" x14ac:dyDescent="0.2">
      <c r="H950007" s="18"/>
    </row>
    <row r="950043" spans="8:8" ht="12" customHeight="1" x14ac:dyDescent="0.2">
      <c r="H950043" s="18"/>
    </row>
    <row r="950079" spans="8:8" ht="12" customHeight="1" x14ac:dyDescent="0.2">
      <c r="H950079" s="18"/>
    </row>
    <row r="950115" spans="8:8" ht="12" customHeight="1" x14ac:dyDescent="0.2">
      <c r="H950115" s="18"/>
    </row>
    <row r="950151" spans="8:8" ht="12" customHeight="1" x14ac:dyDescent="0.2">
      <c r="H950151" s="18"/>
    </row>
    <row r="950187" spans="8:8" ht="12" customHeight="1" x14ac:dyDescent="0.2">
      <c r="H950187" s="18"/>
    </row>
    <row r="950223" spans="8:8" ht="12" customHeight="1" x14ac:dyDescent="0.2">
      <c r="H950223" s="18"/>
    </row>
    <row r="950259" spans="8:8" ht="12" customHeight="1" x14ac:dyDescent="0.2">
      <c r="H950259" s="18"/>
    </row>
    <row r="950295" spans="8:8" ht="12" customHeight="1" x14ac:dyDescent="0.2">
      <c r="H950295" s="18"/>
    </row>
    <row r="950331" spans="8:8" ht="12" customHeight="1" x14ac:dyDescent="0.2">
      <c r="H950331" s="18"/>
    </row>
    <row r="950367" spans="8:8" ht="12" customHeight="1" x14ac:dyDescent="0.2">
      <c r="H950367" s="18"/>
    </row>
    <row r="950403" spans="8:8" ht="12" customHeight="1" x14ac:dyDescent="0.2">
      <c r="H950403" s="18"/>
    </row>
    <row r="950439" spans="8:8" ht="12" customHeight="1" x14ac:dyDescent="0.2">
      <c r="H950439" s="18"/>
    </row>
    <row r="950475" spans="8:8" ht="12" customHeight="1" x14ac:dyDescent="0.2">
      <c r="H950475" s="18"/>
    </row>
    <row r="950511" spans="8:8" ht="12" customHeight="1" x14ac:dyDescent="0.2">
      <c r="H950511" s="18"/>
    </row>
    <row r="950547" spans="8:8" ht="12" customHeight="1" x14ac:dyDescent="0.2">
      <c r="H950547" s="18"/>
    </row>
    <row r="950583" spans="8:8" ht="12" customHeight="1" x14ac:dyDescent="0.2">
      <c r="H950583" s="18"/>
    </row>
    <row r="950619" spans="8:8" ht="12" customHeight="1" x14ac:dyDescent="0.2">
      <c r="H950619" s="18"/>
    </row>
    <row r="950655" spans="8:8" ht="12" customHeight="1" x14ac:dyDescent="0.2">
      <c r="H950655" s="18"/>
    </row>
    <row r="950691" spans="8:8" ht="12" customHeight="1" x14ac:dyDescent="0.2">
      <c r="H950691" s="18"/>
    </row>
    <row r="950727" spans="8:8" ht="12" customHeight="1" x14ac:dyDescent="0.2">
      <c r="H950727" s="18"/>
    </row>
    <row r="950763" spans="8:8" ht="12" customHeight="1" x14ac:dyDescent="0.2">
      <c r="H950763" s="18"/>
    </row>
    <row r="950799" spans="8:8" ht="12" customHeight="1" x14ac:dyDescent="0.2">
      <c r="H950799" s="18"/>
    </row>
    <row r="950835" spans="8:8" ht="12" customHeight="1" x14ac:dyDescent="0.2">
      <c r="H950835" s="18"/>
    </row>
    <row r="950871" spans="8:8" ht="12" customHeight="1" x14ac:dyDescent="0.2">
      <c r="H950871" s="18"/>
    </row>
    <row r="950907" spans="8:8" ht="12" customHeight="1" x14ac:dyDescent="0.2">
      <c r="H950907" s="18"/>
    </row>
    <row r="950943" spans="8:8" ht="12" customHeight="1" x14ac:dyDescent="0.2">
      <c r="H950943" s="18"/>
    </row>
    <row r="950979" spans="8:8" ht="12" customHeight="1" x14ac:dyDescent="0.2">
      <c r="H950979" s="18"/>
    </row>
    <row r="951015" spans="8:8" ht="12" customHeight="1" x14ac:dyDescent="0.2">
      <c r="H951015" s="18"/>
    </row>
    <row r="951051" spans="8:8" ht="12" customHeight="1" x14ac:dyDescent="0.2">
      <c r="H951051" s="18"/>
    </row>
    <row r="951087" spans="8:8" ht="12" customHeight="1" x14ac:dyDescent="0.2">
      <c r="H951087" s="18"/>
    </row>
    <row r="951123" spans="8:8" ht="12" customHeight="1" x14ac:dyDescent="0.2">
      <c r="H951123" s="18"/>
    </row>
    <row r="951159" spans="8:8" ht="12" customHeight="1" x14ac:dyDescent="0.2">
      <c r="H951159" s="18"/>
    </row>
    <row r="951195" spans="8:8" ht="12" customHeight="1" x14ac:dyDescent="0.2">
      <c r="H951195" s="18"/>
    </row>
    <row r="951231" spans="8:8" ht="12" customHeight="1" x14ac:dyDescent="0.2">
      <c r="H951231" s="18"/>
    </row>
    <row r="951267" spans="8:8" ht="12" customHeight="1" x14ac:dyDescent="0.2">
      <c r="H951267" s="18"/>
    </row>
    <row r="951303" spans="8:8" ht="12" customHeight="1" x14ac:dyDescent="0.2">
      <c r="H951303" s="18"/>
    </row>
    <row r="951339" spans="8:8" ht="12" customHeight="1" x14ac:dyDescent="0.2">
      <c r="H951339" s="18"/>
    </row>
    <row r="951375" spans="8:8" ht="12" customHeight="1" x14ac:dyDescent="0.2">
      <c r="H951375" s="18"/>
    </row>
    <row r="951411" spans="8:8" ht="12" customHeight="1" x14ac:dyDescent="0.2">
      <c r="H951411" s="18"/>
    </row>
    <row r="951447" spans="8:8" ht="12" customHeight="1" x14ac:dyDescent="0.2">
      <c r="H951447" s="18"/>
    </row>
    <row r="951483" spans="8:8" ht="12" customHeight="1" x14ac:dyDescent="0.2">
      <c r="H951483" s="18"/>
    </row>
    <row r="951519" spans="8:8" ht="12" customHeight="1" x14ac:dyDescent="0.2">
      <c r="H951519" s="18"/>
    </row>
    <row r="951555" spans="8:8" ht="12" customHeight="1" x14ac:dyDescent="0.2">
      <c r="H951555" s="18"/>
    </row>
    <row r="951591" spans="8:8" ht="12" customHeight="1" x14ac:dyDescent="0.2">
      <c r="H951591" s="18"/>
    </row>
    <row r="951627" spans="8:8" ht="12" customHeight="1" x14ac:dyDescent="0.2">
      <c r="H951627" s="18"/>
    </row>
    <row r="951663" spans="8:8" ht="12" customHeight="1" x14ac:dyDescent="0.2">
      <c r="H951663" s="18"/>
    </row>
    <row r="951699" spans="8:8" ht="12" customHeight="1" x14ac:dyDescent="0.2">
      <c r="H951699" s="18"/>
    </row>
    <row r="951735" spans="8:8" ht="12" customHeight="1" x14ac:dyDescent="0.2">
      <c r="H951735" s="18"/>
    </row>
    <row r="951771" spans="8:8" ht="12" customHeight="1" x14ac:dyDescent="0.2">
      <c r="H951771" s="18"/>
    </row>
    <row r="951807" spans="8:8" ht="12" customHeight="1" x14ac:dyDescent="0.2">
      <c r="H951807" s="18"/>
    </row>
    <row r="951843" spans="8:8" ht="12" customHeight="1" x14ac:dyDescent="0.2">
      <c r="H951843" s="18"/>
    </row>
    <row r="951879" spans="8:8" ht="12" customHeight="1" x14ac:dyDescent="0.2">
      <c r="H951879" s="18"/>
    </row>
    <row r="951915" spans="8:8" ht="12" customHeight="1" x14ac:dyDescent="0.2">
      <c r="H951915" s="18"/>
    </row>
    <row r="951951" spans="8:8" ht="12" customHeight="1" x14ac:dyDescent="0.2">
      <c r="H951951" s="18"/>
    </row>
    <row r="951987" spans="8:8" ht="12" customHeight="1" x14ac:dyDescent="0.2">
      <c r="H951987" s="18"/>
    </row>
    <row r="952023" spans="8:8" ht="12" customHeight="1" x14ac:dyDescent="0.2">
      <c r="H952023" s="18"/>
    </row>
    <row r="952059" spans="8:8" ht="12" customHeight="1" x14ac:dyDescent="0.2">
      <c r="H952059" s="18"/>
    </row>
    <row r="952095" spans="8:8" ht="12" customHeight="1" x14ac:dyDescent="0.2">
      <c r="H952095" s="18"/>
    </row>
    <row r="952131" spans="8:8" ht="12" customHeight="1" x14ac:dyDescent="0.2">
      <c r="H952131" s="18"/>
    </row>
    <row r="952167" spans="8:8" ht="12" customHeight="1" x14ac:dyDescent="0.2">
      <c r="H952167" s="18"/>
    </row>
    <row r="952203" spans="8:8" ht="12" customHeight="1" x14ac:dyDescent="0.2">
      <c r="H952203" s="18"/>
    </row>
    <row r="952239" spans="8:8" ht="12" customHeight="1" x14ac:dyDescent="0.2">
      <c r="H952239" s="18"/>
    </row>
    <row r="952275" spans="8:8" ht="12" customHeight="1" x14ac:dyDescent="0.2">
      <c r="H952275" s="18"/>
    </row>
    <row r="952311" spans="8:8" ht="12" customHeight="1" x14ac:dyDescent="0.2">
      <c r="H952311" s="18"/>
    </row>
    <row r="952347" spans="8:8" ht="12" customHeight="1" x14ac:dyDescent="0.2">
      <c r="H952347" s="18"/>
    </row>
    <row r="952383" spans="8:8" ht="12" customHeight="1" x14ac:dyDescent="0.2">
      <c r="H952383" s="18"/>
    </row>
    <row r="952419" spans="8:8" ht="12" customHeight="1" x14ac:dyDescent="0.2">
      <c r="H952419" s="18"/>
    </row>
    <row r="952455" spans="8:8" ht="12" customHeight="1" x14ac:dyDescent="0.2">
      <c r="H952455" s="18"/>
    </row>
    <row r="952491" spans="8:8" ht="12" customHeight="1" x14ac:dyDescent="0.2">
      <c r="H952491" s="18"/>
    </row>
    <row r="952527" spans="8:8" ht="12" customHeight="1" x14ac:dyDescent="0.2">
      <c r="H952527" s="18"/>
    </row>
    <row r="952563" spans="8:8" ht="12" customHeight="1" x14ac:dyDescent="0.2">
      <c r="H952563" s="18"/>
    </row>
    <row r="952599" spans="8:8" ht="12" customHeight="1" x14ac:dyDescent="0.2">
      <c r="H952599" s="18"/>
    </row>
    <row r="952635" spans="8:8" ht="12" customHeight="1" x14ac:dyDescent="0.2">
      <c r="H952635" s="18"/>
    </row>
    <row r="952671" spans="8:8" ht="12" customHeight="1" x14ac:dyDescent="0.2">
      <c r="H952671" s="18"/>
    </row>
    <row r="952707" spans="8:8" ht="12" customHeight="1" x14ac:dyDescent="0.2">
      <c r="H952707" s="18"/>
    </row>
    <row r="952743" spans="8:8" ht="12" customHeight="1" x14ac:dyDescent="0.2">
      <c r="H952743" s="18"/>
    </row>
    <row r="952779" spans="8:8" ht="12" customHeight="1" x14ac:dyDescent="0.2">
      <c r="H952779" s="18"/>
    </row>
    <row r="952815" spans="8:8" ht="12" customHeight="1" x14ac:dyDescent="0.2">
      <c r="H952815" s="18"/>
    </row>
    <row r="952851" spans="8:8" ht="12" customHeight="1" x14ac:dyDescent="0.2">
      <c r="H952851" s="18"/>
    </row>
    <row r="952887" spans="8:8" ht="12" customHeight="1" x14ac:dyDescent="0.2">
      <c r="H952887" s="18"/>
    </row>
    <row r="952923" spans="8:8" ht="12" customHeight="1" x14ac:dyDescent="0.2">
      <c r="H952923" s="18"/>
    </row>
    <row r="952959" spans="8:8" ht="12" customHeight="1" x14ac:dyDescent="0.2">
      <c r="H952959" s="18"/>
    </row>
    <row r="952995" spans="8:8" ht="12" customHeight="1" x14ac:dyDescent="0.2">
      <c r="H952995" s="18"/>
    </row>
    <row r="953031" spans="8:8" ht="12" customHeight="1" x14ac:dyDescent="0.2">
      <c r="H953031" s="18"/>
    </row>
    <row r="953067" spans="8:8" ht="12" customHeight="1" x14ac:dyDescent="0.2">
      <c r="H953067" s="18"/>
    </row>
    <row r="953103" spans="8:8" ht="12" customHeight="1" x14ac:dyDescent="0.2">
      <c r="H953103" s="18"/>
    </row>
    <row r="953139" spans="8:8" ht="12" customHeight="1" x14ac:dyDescent="0.2">
      <c r="H953139" s="18"/>
    </row>
    <row r="953175" spans="8:8" ht="12" customHeight="1" x14ac:dyDescent="0.2">
      <c r="H953175" s="18"/>
    </row>
    <row r="953211" spans="8:8" ht="12" customHeight="1" x14ac:dyDescent="0.2">
      <c r="H953211" s="18"/>
    </row>
    <row r="953247" spans="8:8" ht="12" customHeight="1" x14ac:dyDescent="0.2">
      <c r="H953247" s="18"/>
    </row>
    <row r="953283" spans="8:8" ht="12" customHeight="1" x14ac:dyDescent="0.2">
      <c r="H953283" s="18"/>
    </row>
    <row r="953319" spans="8:8" ht="12" customHeight="1" x14ac:dyDescent="0.2">
      <c r="H953319" s="18"/>
    </row>
    <row r="953355" spans="8:8" ht="12" customHeight="1" x14ac:dyDescent="0.2">
      <c r="H953355" s="18"/>
    </row>
    <row r="953391" spans="8:8" ht="12" customHeight="1" x14ac:dyDescent="0.2">
      <c r="H953391" s="18"/>
    </row>
    <row r="953427" spans="8:8" ht="12" customHeight="1" x14ac:dyDescent="0.2">
      <c r="H953427" s="18"/>
    </row>
    <row r="953463" spans="8:8" ht="12" customHeight="1" x14ac:dyDescent="0.2">
      <c r="H953463" s="18"/>
    </row>
    <row r="953499" spans="8:8" ht="12" customHeight="1" x14ac:dyDescent="0.2">
      <c r="H953499" s="18"/>
    </row>
    <row r="953535" spans="8:8" ht="12" customHeight="1" x14ac:dyDescent="0.2">
      <c r="H953535" s="18"/>
    </row>
    <row r="953571" spans="8:8" ht="12" customHeight="1" x14ac:dyDescent="0.2">
      <c r="H953571" s="18"/>
    </row>
    <row r="953607" spans="8:8" ht="12" customHeight="1" x14ac:dyDescent="0.2">
      <c r="H953607" s="18"/>
    </row>
    <row r="953643" spans="8:8" ht="12" customHeight="1" x14ac:dyDescent="0.2">
      <c r="H953643" s="18"/>
    </row>
    <row r="953679" spans="8:8" ht="12" customHeight="1" x14ac:dyDescent="0.2">
      <c r="H953679" s="18"/>
    </row>
    <row r="953715" spans="8:8" ht="12" customHeight="1" x14ac:dyDescent="0.2">
      <c r="H953715" s="18"/>
    </row>
    <row r="953751" spans="8:8" ht="12" customHeight="1" x14ac:dyDescent="0.2">
      <c r="H953751" s="18"/>
    </row>
    <row r="953787" spans="8:8" ht="12" customHeight="1" x14ac:dyDescent="0.2">
      <c r="H953787" s="18"/>
    </row>
    <row r="953823" spans="8:8" ht="12" customHeight="1" x14ac:dyDescent="0.2">
      <c r="H953823" s="18"/>
    </row>
    <row r="953859" spans="8:8" ht="12" customHeight="1" x14ac:dyDescent="0.2">
      <c r="H953859" s="18"/>
    </row>
    <row r="953895" spans="8:8" ht="12" customHeight="1" x14ac:dyDescent="0.2">
      <c r="H953895" s="18"/>
    </row>
    <row r="953931" spans="8:8" ht="12" customHeight="1" x14ac:dyDescent="0.2">
      <c r="H953931" s="18"/>
    </row>
    <row r="953967" spans="8:8" ht="12" customHeight="1" x14ac:dyDescent="0.2">
      <c r="H953967" s="18"/>
    </row>
    <row r="954003" spans="8:8" ht="12" customHeight="1" x14ac:dyDescent="0.2">
      <c r="H954003" s="18"/>
    </row>
    <row r="954039" spans="8:8" ht="12" customHeight="1" x14ac:dyDescent="0.2">
      <c r="H954039" s="18"/>
    </row>
    <row r="954075" spans="8:8" ht="12" customHeight="1" x14ac:dyDescent="0.2">
      <c r="H954075" s="18"/>
    </row>
    <row r="954111" spans="8:8" ht="12" customHeight="1" x14ac:dyDescent="0.2">
      <c r="H954111" s="18"/>
    </row>
    <row r="954147" spans="8:8" ht="12" customHeight="1" x14ac:dyDescent="0.2">
      <c r="H954147" s="18"/>
    </row>
    <row r="954183" spans="8:8" ht="12" customHeight="1" x14ac:dyDescent="0.2">
      <c r="H954183" s="18"/>
    </row>
    <row r="954219" spans="8:8" ht="12" customHeight="1" x14ac:dyDescent="0.2">
      <c r="H954219" s="18"/>
    </row>
    <row r="954255" spans="8:8" ht="12" customHeight="1" x14ac:dyDescent="0.2">
      <c r="H954255" s="18"/>
    </row>
    <row r="954291" spans="8:8" ht="12" customHeight="1" x14ac:dyDescent="0.2">
      <c r="H954291" s="18"/>
    </row>
    <row r="954327" spans="8:8" ht="12" customHeight="1" x14ac:dyDescent="0.2">
      <c r="H954327" s="18"/>
    </row>
    <row r="954363" spans="8:8" ht="12" customHeight="1" x14ac:dyDescent="0.2">
      <c r="H954363" s="18"/>
    </row>
    <row r="954399" spans="8:8" ht="12" customHeight="1" x14ac:dyDescent="0.2">
      <c r="H954399" s="18"/>
    </row>
    <row r="954435" spans="8:8" ht="12" customHeight="1" x14ac:dyDescent="0.2">
      <c r="H954435" s="18"/>
    </row>
    <row r="954471" spans="8:8" ht="12" customHeight="1" x14ac:dyDescent="0.2">
      <c r="H954471" s="18"/>
    </row>
    <row r="954507" spans="8:8" ht="12" customHeight="1" x14ac:dyDescent="0.2">
      <c r="H954507" s="18"/>
    </row>
    <row r="954543" spans="8:8" ht="12" customHeight="1" x14ac:dyDescent="0.2">
      <c r="H954543" s="18"/>
    </row>
    <row r="954579" spans="8:8" ht="12" customHeight="1" x14ac:dyDescent="0.2">
      <c r="H954579" s="18"/>
    </row>
    <row r="954615" spans="8:8" ht="12" customHeight="1" x14ac:dyDescent="0.2">
      <c r="H954615" s="18"/>
    </row>
    <row r="954651" spans="8:8" ht="12" customHeight="1" x14ac:dyDescent="0.2">
      <c r="H954651" s="18"/>
    </row>
    <row r="954687" spans="8:8" ht="12" customHeight="1" x14ac:dyDescent="0.2">
      <c r="H954687" s="18"/>
    </row>
    <row r="954723" spans="8:8" ht="12" customHeight="1" x14ac:dyDescent="0.2">
      <c r="H954723" s="18"/>
    </row>
    <row r="954759" spans="8:8" ht="12" customHeight="1" x14ac:dyDescent="0.2">
      <c r="H954759" s="18"/>
    </row>
    <row r="954795" spans="8:8" ht="12" customHeight="1" x14ac:dyDescent="0.2">
      <c r="H954795" s="18"/>
    </row>
    <row r="954831" spans="8:8" ht="12" customHeight="1" x14ac:dyDescent="0.2">
      <c r="H954831" s="18"/>
    </row>
    <row r="954867" spans="8:8" ht="12" customHeight="1" x14ac:dyDescent="0.2">
      <c r="H954867" s="18"/>
    </row>
    <row r="954903" spans="8:8" ht="12" customHeight="1" x14ac:dyDescent="0.2">
      <c r="H954903" s="18"/>
    </row>
    <row r="954939" spans="8:8" ht="12" customHeight="1" x14ac:dyDescent="0.2">
      <c r="H954939" s="18"/>
    </row>
    <row r="954975" spans="8:8" ht="12" customHeight="1" x14ac:dyDescent="0.2">
      <c r="H954975" s="18"/>
    </row>
    <row r="955011" spans="8:8" ht="12" customHeight="1" x14ac:dyDescent="0.2">
      <c r="H955011" s="18"/>
    </row>
    <row r="955047" spans="8:8" ht="12" customHeight="1" x14ac:dyDescent="0.2">
      <c r="H955047" s="18"/>
    </row>
    <row r="955083" spans="8:8" ht="12" customHeight="1" x14ac:dyDescent="0.2">
      <c r="H955083" s="18"/>
    </row>
    <row r="955119" spans="8:8" ht="12" customHeight="1" x14ac:dyDescent="0.2">
      <c r="H955119" s="18"/>
    </row>
    <row r="955155" spans="8:8" ht="12" customHeight="1" x14ac:dyDescent="0.2">
      <c r="H955155" s="18"/>
    </row>
    <row r="955191" spans="8:8" ht="12" customHeight="1" x14ac:dyDescent="0.2">
      <c r="H955191" s="18"/>
    </row>
    <row r="955227" spans="8:8" ht="12" customHeight="1" x14ac:dyDescent="0.2">
      <c r="H955227" s="18"/>
    </row>
    <row r="955263" spans="8:8" ht="12" customHeight="1" x14ac:dyDescent="0.2">
      <c r="H955263" s="18"/>
    </row>
    <row r="955299" spans="8:8" ht="12" customHeight="1" x14ac:dyDescent="0.2">
      <c r="H955299" s="18"/>
    </row>
    <row r="955335" spans="8:8" ht="12" customHeight="1" x14ac:dyDescent="0.2">
      <c r="H955335" s="18"/>
    </row>
    <row r="955371" spans="8:8" ht="12" customHeight="1" x14ac:dyDescent="0.2">
      <c r="H955371" s="18"/>
    </row>
    <row r="955407" spans="8:8" ht="12" customHeight="1" x14ac:dyDescent="0.2">
      <c r="H955407" s="18"/>
    </row>
    <row r="955443" spans="8:8" ht="12" customHeight="1" x14ac:dyDescent="0.2">
      <c r="H955443" s="18"/>
    </row>
    <row r="955479" spans="8:8" ht="12" customHeight="1" x14ac:dyDescent="0.2">
      <c r="H955479" s="18"/>
    </row>
    <row r="955515" spans="8:8" ht="12" customHeight="1" x14ac:dyDescent="0.2">
      <c r="H955515" s="18"/>
    </row>
    <row r="955551" spans="8:8" ht="12" customHeight="1" x14ac:dyDescent="0.2">
      <c r="H955551" s="18"/>
    </row>
    <row r="955587" spans="8:8" ht="12" customHeight="1" x14ac:dyDescent="0.2">
      <c r="H955587" s="18"/>
    </row>
    <row r="955623" spans="8:8" ht="12" customHeight="1" x14ac:dyDescent="0.2">
      <c r="H955623" s="18"/>
    </row>
    <row r="955659" spans="8:8" ht="12" customHeight="1" x14ac:dyDescent="0.2">
      <c r="H955659" s="18"/>
    </row>
    <row r="955695" spans="8:8" ht="12" customHeight="1" x14ac:dyDescent="0.2">
      <c r="H955695" s="18"/>
    </row>
    <row r="955731" spans="8:8" ht="12" customHeight="1" x14ac:dyDescent="0.2">
      <c r="H955731" s="18"/>
    </row>
    <row r="955767" spans="8:8" ht="12" customHeight="1" x14ac:dyDescent="0.2">
      <c r="H955767" s="18"/>
    </row>
    <row r="955803" spans="8:8" ht="12" customHeight="1" x14ac:dyDescent="0.2">
      <c r="H955803" s="18"/>
    </row>
    <row r="955839" spans="8:8" ht="12" customHeight="1" x14ac:dyDescent="0.2">
      <c r="H955839" s="18"/>
    </row>
    <row r="955875" spans="8:8" ht="12" customHeight="1" x14ac:dyDescent="0.2">
      <c r="H955875" s="18"/>
    </row>
    <row r="955911" spans="8:8" ht="12" customHeight="1" x14ac:dyDescent="0.2">
      <c r="H955911" s="18"/>
    </row>
    <row r="955947" spans="8:8" ht="12" customHeight="1" x14ac:dyDescent="0.2">
      <c r="H955947" s="18"/>
    </row>
    <row r="955983" spans="8:8" ht="12" customHeight="1" x14ac:dyDescent="0.2">
      <c r="H955983" s="18"/>
    </row>
    <row r="956019" spans="8:8" ht="12" customHeight="1" x14ac:dyDescent="0.2">
      <c r="H956019" s="18"/>
    </row>
    <row r="956055" spans="8:8" ht="12" customHeight="1" x14ac:dyDescent="0.2">
      <c r="H956055" s="18"/>
    </row>
    <row r="956091" spans="8:8" ht="12" customHeight="1" x14ac:dyDescent="0.2">
      <c r="H956091" s="18"/>
    </row>
    <row r="956127" spans="8:8" ht="12" customHeight="1" x14ac:dyDescent="0.2">
      <c r="H956127" s="18"/>
    </row>
    <row r="956163" spans="8:8" ht="12" customHeight="1" x14ac:dyDescent="0.2">
      <c r="H956163" s="18"/>
    </row>
    <row r="956199" spans="8:8" ht="12" customHeight="1" x14ac:dyDescent="0.2">
      <c r="H956199" s="18"/>
    </row>
    <row r="956235" spans="8:8" ht="12" customHeight="1" x14ac:dyDescent="0.2">
      <c r="H956235" s="18"/>
    </row>
    <row r="956271" spans="8:8" ht="12" customHeight="1" x14ac:dyDescent="0.2">
      <c r="H956271" s="18"/>
    </row>
    <row r="956307" spans="8:8" ht="12" customHeight="1" x14ac:dyDescent="0.2">
      <c r="H956307" s="18"/>
    </row>
    <row r="956343" spans="8:8" ht="12" customHeight="1" x14ac:dyDescent="0.2">
      <c r="H956343" s="18"/>
    </row>
    <row r="956379" spans="8:8" ht="12" customHeight="1" x14ac:dyDescent="0.2">
      <c r="H956379" s="18"/>
    </row>
    <row r="956415" spans="8:8" ht="12" customHeight="1" x14ac:dyDescent="0.2">
      <c r="H956415" s="18"/>
    </row>
    <row r="956451" spans="8:8" ht="12" customHeight="1" x14ac:dyDescent="0.2">
      <c r="H956451" s="18"/>
    </row>
    <row r="956487" spans="8:8" ht="12" customHeight="1" x14ac:dyDescent="0.2">
      <c r="H956487" s="18"/>
    </row>
    <row r="956523" spans="8:8" ht="12" customHeight="1" x14ac:dyDescent="0.2">
      <c r="H956523" s="18"/>
    </row>
    <row r="956559" spans="8:8" ht="12" customHeight="1" x14ac:dyDescent="0.2">
      <c r="H956559" s="18"/>
    </row>
    <row r="956595" spans="8:8" ht="12" customHeight="1" x14ac:dyDescent="0.2">
      <c r="H956595" s="18"/>
    </row>
    <row r="956631" spans="8:8" ht="12" customHeight="1" x14ac:dyDescent="0.2">
      <c r="H956631" s="18"/>
    </row>
    <row r="956667" spans="8:8" ht="12" customHeight="1" x14ac:dyDescent="0.2">
      <c r="H956667" s="18"/>
    </row>
    <row r="956703" spans="8:8" ht="12" customHeight="1" x14ac:dyDescent="0.2">
      <c r="H956703" s="18"/>
    </row>
    <row r="956739" spans="8:8" ht="12" customHeight="1" x14ac:dyDescent="0.2">
      <c r="H956739" s="18"/>
    </row>
    <row r="956775" spans="8:8" ht="12" customHeight="1" x14ac:dyDescent="0.2">
      <c r="H956775" s="18"/>
    </row>
    <row r="956811" spans="8:8" ht="12" customHeight="1" x14ac:dyDescent="0.2">
      <c r="H956811" s="18"/>
    </row>
    <row r="956847" spans="8:8" ht="12" customHeight="1" x14ac:dyDescent="0.2">
      <c r="H956847" s="18"/>
    </row>
    <row r="956883" spans="8:8" ht="12" customHeight="1" x14ac:dyDescent="0.2">
      <c r="H956883" s="18"/>
    </row>
    <row r="956919" spans="8:8" ht="12" customHeight="1" x14ac:dyDescent="0.2">
      <c r="H956919" s="18"/>
    </row>
    <row r="956955" spans="8:8" ht="12" customHeight="1" x14ac:dyDescent="0.2">
      <c r="H956955" s="18"/>
    </row>
    <row r="956991" spans="8:8" ht="12" customHeight="1" x14ac:dyDescent="0.2">
      <c r="H956991" s="18"/>
    </row>
    <row r="957027" spans="8:8" ht="12" customHeight="1" x14ac:dyDescent="0.2">
      <c r="H957027" s="18"/>
    </row>
    <row r="957063" spans="8:8" ht="12" customHeight="1" x14ac:dyDescent="0.2">
      <c r="H957063" s="18"/>
    </row>
    <row r="957099" spans="8:8" ht="12" customHeight="1" x14ac:dyDescent="0.2">
      <c r="H957099" s="18"/>
    </row>
    <row r="957135" spans="8:8" ht="12" customHeight="1" x14ac:dyDescent="0.2">
      <c r="H957135" s="18"/>
    </row>
    <row r="957171" spans="8:8" ht="12" customHeight="1" x14ac:dyDescent="0.2">
      <c r="H957171" s="18"/>
    </row>
    <row r="957207" spans="8:8" ht="12" customHeight="1" x14ac:dyDescent="0.2">
      <c r="H957207" s="18"/>
    </row>
    <row r="957243" spans="8:8" ht="12" customHeight="1" x14ac:dyDescent="0.2">
      <c r="H957243" s="18"/>
    </row>
    <row r="957279" spans="8:8" ht="12" customHeight="1" x14ac:dyDescent="0.2">
      <c r="H957279" s="18"/>
    </row>
    <row r="957315" spans="8:8" ht="12" customHeight="1" x14ac:dyDescent="0.2">
      <c r="H957315" s="18"/>
    </row>
    <row r="957351" spans="8:8" ht="12" customHeight="1" x14ac:dyDescent="0.2">
      <c r="H957351" s="18"/>
    </row>
    <row r="957387" spans="8:8" ht="12" customHeight="1" x14ac:dyDescent="0.2">
      <c r="H957387" s="18"/>
    </row>
    <row r="957423" spans="8:8" ht="12" customHeight="1" x14ac:dyDescent="0.2">
      <c r="H957423" s="18"/>
    </row>
    <row r="957459" spans="8:8" ht="12" customHeight="1" x14ac:dyDescent="0.2">
      <c r="H957459" s="18"/>
    </row>
    <row r="957495" spans="8:8" ht="12" customHeight="1" x14ac:dyDescent="0.2">
      <c r="H957495" s="18"/>
    </row>
    <row r="957531" spans="8:8" ht="12" customHeight="1" x14ac:dyDescent="0.2">
      <c r="H957531" s="18"/>
    </row>
    <row r="957567" spans="8:8" ht="12" customHeight="1" x14ac:dyDescent="0.2">
      <c r="H957567" s="18"/>
    </row>
    <row r="957603" spans="8:8" ht="12" customHeight="1" x14ac:dyDescent="0.2">
      <c r="H957603" s="18"/>
    </row>
    <row r="957639" spans="8:8" ht="12" customHeight="1" x14ac:dyDescent="0.2">
      <c r="H957639" s="18"/>
    </row>
    <row r="957675" spans="8:8" ht="12" customHeight="1" x14ac:dyDescent="0.2">
      <c r="H957675" s="18"/>
    </row>
    <row r="957711" spans="8:8" ht="12" customHeight="1" x14ac:dyDescent="0.2">
      <c r="H957711" s="18"/>
    </row>
    <row r="957747" spans="8:8" ht="12" customHeight="1" x14ac:dyDescent="0.2">
      <c r="H957747" s="18"/>
    </row>
    <row r="957783" spans="8:8" ht="12" customHeight="1" x14ac:dyDescent="0.2">
      <c r="H957783" s="18"/>
    </row>
    <row r="957819" spans="8:8" ht="12" customHeight="1" x14ac:dyDescent="0.2">
      <c r="H957819" s="18"/>
    </row>
    <row r="957855" spans="8:8" ht="12" customHeight="1" x14ac:dyDescent="0.2">
      <c r="H957855" s="18"/>
    </row>
    <row r="957891" spans="8:8" ht="12" customHeight="1" x14ac:dyDescent="0.2">
      <c r="H957891" s="18"/>
    </row>
    <row r="957927" spans="8:8" ht="12" customHeight="1" x14ac:dyDescent="0.2">
      <c r="H957927" s="18"/>
    </row>
    <row r="957963" spans="8:8" ht="12" customHeight="1" x14ac:dyDescent="0.2">
      <c r="H957963" s="18"/>
    </row>
    <row r="957999" spans="8:8" ht="12" customHeight="1" x14ac:dyDescent="0.2">
      <c r="H957999" s="18"/>
    </row>
    <row r="958035" spans="8:8" ht="12" customHeight="1" x14ac:dyDescent="0.2">
      <c r="H958035" s="18"/>
    </row>
    <row r="958071" spans="8:8" ht="12" customHeight="1" x14ac:dyDescent="0.2">
      <c r="H958071" s="18"/>
    </row>
    <row r="958107" spans="8:8" ht="12" customHeight="1" x14ac:dyDescent="0.2">
      <c r="H958107" s="18"/>
    </row>
    <row r="958143" spans="8:8" ht="12" customHeight="1" x14ac:dyDescent="0.2">
      <c r="H958143" s="18"/>
    </row>
    <row r="958179" spans="8:8" ht="12" customHeight="1" x14ac:dyDescent="0.2">
      <c r="H958179" s="18"/>
    </row>
    <row r="958215" spans="8:8" ht="12" customHeight="1" x14ac:dyDescent="0.2">
      <c r="H958215" s="18"/>
    </row>
    <row r="958251" spans="8:8" ht="12" customHeight="1" x14ac:dyDescent="0.2">
      <c r="H958251" s="18"/>
    </row>
    <row r="958287" spans="8:8" ht="12" customHeight="1" x14ac:dyDescent="0.2">
      <c r="H958287" s="18"/>
    </row>
    <row r="958323" spans="8:8" ht="12" customHeight="1" x14ac:dyDescent="0.2">
      <c r="H958323" s="18"/>
    </row>
    <row r="958359" spans="8:8" ht="12" customHeight="1" x14ac:dyDescent="0.2">
      <c r="H958359" s="18"/>
    </row>
    <row r="958395" spans="8:8" ht="12" customHeight="1" x14ac:dyDescent="0.2">
      <c r="H958395" s="18"/>
    </row>
    <row r="958431" spans="8:8" ht="12" customHeight="1" x14ac:dyDescent="0.2">
      <c r="H958431" s="18"/>
    </row>
    <row r="958467" spans="8:8" ht="12" customHeight="1" x14ac:dyDescent="0.2">
      <c r="H958467" s="18"/>
    </row>
    <row r="958503" spans="8:8" ht="12" customHeight="1" x14ac:dyDescent="0.2">
      <c r="H958503" s="18"/>
    </row>
    <row r="958539" spans="8:8" ht="12" customHeight="1" x14ac:dyDescent="0.2">
      <c r="H958539" s="18"/>
    </row>
    <row r="958575" spans="8:8" ht="12" customHeight="1" x14ac:dyDescent="0.2">
      <c r="H958575" s="18"/>
    </row>
    <row r="958611" spans="8:8" ht="12" customHeight="1" x14ac:dyDescent="0.2">
      <c r="H958611" s="18"/>
    </row>
    <row r="958647" spans="8:8" ht="12" customHeight="1" x14ac:dyDescent="0.2">
      <c r="H958647" s="18"/>
    </row>
    <row r="958683" spans="8:8" ht="12" customHeight="1" x14ac:dyDescent="0.2">
      <c r="H958683" s="18"/>
    </row>
    <row r="958719" spans="8:8" ht="12" customHeight="1" x14ac:dyDescent="0.2">
      <c r="H958719" s="18"/>
    </row>
    <row r="958755" spans="8:8" ht="12" customHeight="1" x14ac:dyDescent="0.2">
      <c r="H958755" s="18"/>
    </row>
    <row r="958791" spans="8:8" ht="12" customHeight="1" x14ac:dyDescent="0.2">
      <c r="H958791" s="18"/>
    </row>
    <row r="958827" spans="8:8" ht="12" customHeight="1" x14ac:dyDescent="0.2">
      <c r="H958827" s="18"/>
    </row>
    <row r="958863" spans="8:8" ht="12" customHeight="1" x14ac:dyDescent="0.2">
      <c r="H958863" s="18"/>
    </row>
    <row r="958899" spans="8:8" ht="12" customHeight="1" x14ac:dyDescent="0.2">
      <c r="H958899" s="18"/>
    </row>
    <row r="958935" spans="8:8" ht="12" customHeight="1" x14ac:dyDescent="0.2">
      <c r="H958935" s="18"/>
    </row>
    <row r="958971" spans="8:8" ht="12" customHeight="1" x14ac:dyDescent="0.2">
      <c r="H958971" s="18"/>
    </row>
    <row r="959007" spans="8:8" ht="12" customHeight="1" x14ac:dyDescent="0.2">
      <c r="H959007" s="18"/>
    </row>
    <row r="959043" spans="8:8" ht="12" customHeight="1" x14ac:dyDescent="0.2">
      <c r="H959043" s="18"/>
    </row>
    <row r="959079" spans="8:8" ht="12" customHeight="1" x14ac:dyDescent="0.2">
      <c r="H959079" s="18"/>
    </row>
    <row r="959115" spans="8:8" ht="12" customHeight="1" x14ac:dyDescent="0.2">
      <c r="H959115" s="18"/>
    </row>
    <row r="959151" spans="8:8" ht="12" customHeight="1" x14ac:dyDescent="0.2">
      <c r="H959151" s="18"/>
    </row>
    <row r="959187" spans="8:8" ht="12" customHeight="1" x14ac:dyDescent="0.2">
      <c r="H959187" s="18"/>
    </row>
    <row r="959223" spans="8:8" ht="12" customHeight="1" x14ac:dyDescent="0.2">
      <c r="H959223" s="18"/>
    </row>
    <row r="959259" spans="8:8" ht="12" customHeight="1" x14ac:dyDescent="0.2">
      <c r="H959259" s="18"/>
    </row>
    <row r="959295" spans="8:8" ht="12" customHeight="1" x14ac:dyDescent="0.2">
      <c r="H959295" s="18"/>
    </row>
    <row r="959331" spans="8:8" ht="12" customHeight="1" x14ac:dyDescent="0.2">
      <c r="H959331" s="18"/>
    </row>
    <row r="959367" spans="8:8" ht="12" customHeight="1" x14ac:dyDescent="0.2">
      <c r="H959367" s="18"/>
    </row>
    <row r="959403" spans="8:8" ht="12" customHeight="1" x14ac:dyDescent="0.2">
      <c r="H959403" s="18"/>
    </row>
    <row r="959439" spans="8:8" ht="12" customHeight="1" x14ac:dyDescent="0.2">
      <c r="H959439" s="18"/>
    </row>
    <row r="959475" spans="8:8" ht="12" customHeight="1" x14ac:dyDescent="0.2">
      <c r="H959475" s="18"/>
    </row>
    <row r="959511" spans="8:8" ht="12" customHeight="1" x14ac:dyDescent="0.2">
      <c r="H959511" s="18"/>
    </row>
    <row r="959547" spans="8:8" ht="12" customHeight="1" x14ac:dyDescent="0.2">
      <c r="H959547" s="18"/>
    </row>
    <row r="959583" spans="8:8" ht="12" customHeight="1" x14ac:dyDescent="0.2">
      <c r="H959583" s="18"/>
    </row>
    <row r="959619" spans="8:8" ht="12" customHeight="1" x14ac:dyDescent="0.2">
      <c r="H959619" s="18"/>
    </row>
    <row r="959655" spans="8:8" ht="12" customHeight="1" x14ac:dyDescent="0.2">
      <c r="H959655" s="18"/>
    </row>
    <row r="959691" spans="8:8" ht="12" customHeight="1" x14ac:dyDescent="0.2">
      <c r="H959691" s="18"/>
    </row>
    <row r="959727" spans="8:8" ht="12" customHeight="1" x14ac:dyDescent="0.2">
      <c r="H959727" s="18"/>
    </row>
    <row r="959763" spans="8:8" ht="12" customHeight="1" x14ac:dyDescent="0.2">
      <c r="H959763" s="18"/>
    </row>
    <row r="959799" spans="8:8" ht="12" customHeight="1" x14ac:dyDescent="0.2">
      <c r="H959799" s="18"/>
    </row>
    <row r="959835" spans="8:8" ht="12" customHeight="1" x14ac:dyDescent="0.2">
      <c r="H959835" s="18"/>
    </row>
    <row r="959871" spans="8:8" ht="12" customHeight="1" x14ac:dyDescent="0.2">
      <c r="H959871" s="18"/>
    </row>
    <row r="959907" spans="8:8" ht="12" customHeight="1" x14ac:dyDescent="0.2">
      <c r="H959907" s="18"/>
    </row>
    <row r="959943" spans="8:8" ht="12" customHeight="1" x14ac:dyDescent="0.2">
      <c r="H959943" s="18"/>
    </row>
    <row r="959979" spans="8:8" ht="12" customHeight="1" x14ac:dyDescent="0.2">
      <c r="H959979" s="18"/>
    </row>
    <row r="960015" spans="8:8" ht="12" customHeight="1" x14ac:dyDescent="0.2">
      <c r="H960015" s="18"/>
    </row>
    <row r="960051" spans="8:8" ht="12" customHeight="1" x14ac:dyDescent="0.2">
      <c r="H960051" s="18"/>
    </row>
    <row r="960087" spans="8:8" ht="12" customHeight="1" x14ac:dyDescent="0.2">
      <c r="H960087" s="18"/>
    </row>
    <row r="960123" spans="8:8" ht="12" customHeight="1" x14ac:dyDescent="0.2">
      <c r="H960123" s="18"/>
    </row>
    <row r="960159" spans="8:8" ht="12" customHeight="1" x14ac:dyDescent="0.2">
      <c r="H960159" s="18"/>
    </row>
    <row r="960195" spans="8:8" ht="12" customHeight="1" x14ac:dyDescent="0.2">
      <c r="H960195" s="18"/>
    </row>
    <row r="960231" spans="8:8" ht="12" customHeight="1" x14ac:dyDescent="0.2">
      <c r="H960231" s="18"/>
    </row>
    <row r="960267" spans="8:8" ht="12" customHeight="1" x14ac:dyDescent="0.2">
      <c r="H960267" s="18"/>
    </row>
    <row r="960303" spans="8:8" ht="12" customHeight="1" x14ac:dyDescent="0.2">
      <c r="H960303" s="18"/>
    </row>
    <row r="960339" spans="8:8" ht="12" customHeight="1" x14ac:dyDescent="0.2">
      <c r="H960339" s="18"/>
    </row>
    <row r="960375" spans="8:8" ht="12" customHeight="1" x14ac:dyDescent="0.2">
      <c r="H960375" s="18"/>
    </row>
    <row r="960411" spans="8:8" ht="12" customHeight="1" x14ac:dyDescent="0.2">
      <c r="H960411" s="18"/>
    </row>
    <row r="960447" spans="8:8" ht="12" customHeight="1" x14ac:dyDescent="0.2">
      <c r="H960447" s="18"/>
    </row>
    <row r="960483" spans="8:8" ht="12" customHeight="1" x14ac:dyDescent="0.2">
      <c r="H960483" s="18"/>
    </row>
    <row r="960519" spans="8:8" ht="12" customHeight="1" x14ac:dyDescent="0.2">
      <c r="H960519" s="18"/>
    </row>
    <row r="960555" spans="8:8" ht="12" customHeight="1" x14ac:dyDescent="0.2">
      <c r="H960555" s="18"/>
    </row>
    <row r="960591" spans="8:8" ht="12" customHeight="1" x14ac:dyDescent="0.2">
      <c r="H960591" s="18"/>
    </row>
    <row r="960627" spans="8:8" ht="12" customHeight="1" x14ac:dyDescent="0.2">
      <c r="H960627" s="18"/>
    </row>
    <row r="960663" spans="8:8" ht="12" customHeight="1" x14ac:dyDescent="0.2">
      <c r="H960663" s="18"/>
    </row>
    <row r="960699" spans="8:8" ht="12" customHeight="1" x14ac:dyDescent="0.2">
      <c r="H960699" s="18"/>
    </row>
    <row r="960735" spans="8:8" ht="12" customHeight="1" x14ac:dyDescent="0.2">
      <c r="H960735" s="18"/>
    </row>
    <row r="960771" spans="8:8" ht="12" customHeight="1" x14ac:dyDescent="0.2">
      <c r="H960771" s="18"/>
    </row>
    <row r="960807" spans="8:8" ht="12" customHeight="1" x14ac:dyDescent="0.2">
      <c r="H960807" s="18"/>
    </row>
    <row r="960843" spans="8:8" ht="12" customHeight="1" x14ac:dyDescent="0.2">
      <c r="H960843" s="18"/>
    </row>
    <row r="960879" spans="8:8" ht="12" customHeight="1" x14ac:dyDescent="0.2">
      <c r="H960879" s="18"/>
    </row>
    <row r="960915" spans="8:8" ht="12" customHeight="1" x14ac:dyDescent="0.2">
      <c r="H960915" s="18"/>
    </row>
    <row r="960951" spans="8:8" ht="12" customHeight="1" x14ac:dyDescent="0.2">
      <c r="H960951" s="18"/>
    </row>
    <row r="960987" spans="8:8" ht="12" customHeight="1" x14ac:dyDescent="0.2">
      <c r="H960987" s="18"/>
    </row>
    <row r="961023" spans="8:8" ht="12" customHeight="1" x14ac:dyDescent="0.2">
      <c r="H961023" s="18"/>
    </row>
    <row r="961059" spans="8:8" ht="12" customHeight="1" x14ac:dyDescent="0.2">
      <c r="H961059" s="18"/>
    </row>
    <row r="961095" spans="8:8" ht="12" customHeight="1" x14ac:dyDescent="0.2">
      <c r="H961095" s="18"/>
    </row>
    <row r="961131" spans="8:8" ht="12" customHeight="1" x14ac:dyDescent="0.2">
      <c r="H961131" s="18"/>
    </row>
    <row r="961167" spans="8:8" ht="12" customHeight="1" x14ac:dyDescent="0.2">
      <c r="H961167" s="18"/>
    </row>
    <row r="961203" spans="8:8" ht="12" customHeight="1" x14ac:dyDescent="0.2">
      <c r="H961203" s="18"/>
    </row>
    <row r="961239" spans="8:8" ht="12" customHeight="1" x14ac:dyDescent="0.2">
      <c r="H961239" s="18"/>
    </row>
    <row r="961275" spans="8:8" ht="12" customHeight="1" x14ac:dyDescent="0.2">
      <c r="H961275" s="18"/>
    </row>
    <row r="961311" spans="8:8" ht="12" customHeight="1" x14ac:dyDescent="0.2">
      <c r="H961311" s="18"/>
    </row>
    <row r="961347" spans="8:8" ht="12" customHeight="1" x14ac:dyDescent="0.2">
      <c r="H961347" s="18"/>
    </row>
    <row r="961383" spans="8:8" ht="12" customHeight="1" x14ac:dyDescent="0.2">
      <c r="H961383" s="18"/>
    </row>
    <row r="961419" spans="8:8" ht="12" customHeight="1" x14ac:dyDescent="0.2">
      <c r="H961419" s="18"/>
    </row>
    <row r="961455" spans="8:8" ht="12" customHeight="1" x14ac:dyDescent="0.2">
      <c r="H961455" s="18"/>
    </row>
    <row r="961491" spans="8:8" ht="12" customHeight="1" x14ac:dyDescent="0.2">
      <c r="H961491" s="18"/>
    </row>
    <row r="961527" spans="8:8" ht="12" customHeight="1" x14ac:dyDescent="0.2">
      <c r="H961527" s="18"/>
    </row>
    <row r="961563" spans="8:8" ht="12" customHeight="1" x14ac:dyDescent="0.2">
      <c r="H961563" s="18"/>
    </row>
    <row r="961599" spans="8:8" ht="12" customHeight="1" x14ac:dyDescent="0.2">
      <c r="H961599" s="18"/>
    </row>
    <row r="961635" spans="8:8" ht="12" customHeight="1" x14ac:dyDescent="0.2">
      <c r="H961635" s="18"/>
    </row>
    <row r="961671" spans="8:8" ht="12" customHeight="1" x14ac:dyDescent="0.2">
      <c r="H961671" s="18"/>
    </row>
    <row r="961707" spans="8:8" ht="12" customHeight="1" x14ac:dyDescent="0.2">
      <c r="H961707" s="18"/>
    </row>
    <row r="961743" spans="8:8" ht="12" customHeight="1" x14ac:dyDescent="0.2">
      <c r="H961743" s="18"/>
    </row>
    <row r="961779" spans="8:8" ht="12" customHeight="1" x14ac:dyDescent="0.2">
      <c r="H961779" s="18"/>
    </row>
    <row r="961815" spans="8:8" ht="12" customHeight="1" x14ac:dyDescent="0.2">
      <c r="H961815" s="18"/>
    </row>
    <row r="961851" spans="8:8" ht="12" customHeight="1" x14ac:dyDescent="0.2">
      <c r="H961851" s="18"/>
    </row>
    <row r="961887" spans="8:8" ht="12" customHeight="1" x14ac:dyDescent="0.2">
      <c r="H961887" s="18"/>
    </row>
    <row r="961923" spans="8:8" ht="12" customHeight="1" x14ac:dyDescent="0.2">
      <c r="H961923" s="18"/>
    </row>
    <row r="961959" spans="8:8" ht="12" customHeight="1" x14ac:dyDescent="0.2">
      <c r="H961959" s="18"/>
    </row>
    <row r="961995" spans="8:8" ht="12" customHeight="1" x14ac:dyDescent="0.2">
      <c r="H961995" s="18"/>
    </row>
    <row r="962031" spans="8:8" ht="12" customHeight="1" x14ac:dyDescent="0.2">
      <c r="H962031" s="18"/>
    </row>
    <row r="962067" spans="8:8" ht="12" customHeight="1" x14ac:dyDescent="0.2">
      <c r="H962067" s="18"/>
    </row>
    <row r="962103" spans="8:8" ht="12" customHeight="1" x14ac:dyDescent="0.2">
      <c r="H962103" s="18"/>
    </row>
    <row r="962139" spans="8:8" ht="12" customHeight="1" x14ac:dyDescent="0.2">
      <c r="H962139" s="18"/>
    </row>
    <row r="962175" spans="8:8" ht="12" customHeight="1" x14ac:dyDescent="0.2">
      <c r="H962175" s="18"/>
    </row>
    <row r="962211" spans="8:8" ht="12" customHeight="1" x14ac:dyDescent="0.2">
      <c r="H962211" s="18"/>
    </row>
    <row r="962247" spans="8:8" ht="12" customHeight="1" x14ac:dyDescent="0.2">
      <c r="H962247" s="18"/>
    </row>
    <row r="962283" spans="8:8" ht="12" customHeight="1" x14ac:dyDescent="0.2">
      <c r="H962283" s="18"/>
    </row>
    <row r="962319" spans="8:8" ht="12" customHeight="1" x14ac:dyDescent="0.2">
      <c r="H962319" s="18"/>
    </row>
    <row r="962355" spans="8:8" ht="12" customHeight="1" x14ac:dyDescent="0.2">
      <c r="H962355" s="18"/>
    </row>
    <row r="962391" spans="8:8" ht="12" customHeight="1" x14ac:dyDescent="0.2">
      <c r="H962391" s="18"/>
    </row>
    <row r="962427" spans="8:8" ht="12" customHeight="1" x14ac:dyDescent="0.2">
      <c r="H962427" s="18"/>
    </row>
    <row r="962463" spans="8:8" ht="12" customHeight="1" x14ac:dyDescent="0.2">
      <c r="H962463" s="18"/>
    </row>
    <row r="962499" spans="8:8" ht="12" customHeight="1" x14ac:dyDescent="0.2">
      <c r="H962499" s="18"/>
    </row>
    <row r="962535" spans="8:8" ht="12" customHeight="1" x14ac:dyDescent="0.2">
      <c r="H962535" s="18"/>
    </row>
    <row r="962571" spans="8:8" ht="12" customHeight="1" x14ac:dyDescent="0.2">
      <c r="H962571" s="18"/>
    </row>
    <row r="962607" spans="8:8" ht="12" customHeight="1" x14ac:dyDescent="0.2">
      <c r="H962607" s="18"/>
    </row>
    <row r="962643" spans="8:8" ht="12" customHeight="1" x14ac:dyDescent="0.2">
      <c r="H962643" s="18"/>
    </row>
    <row r="962679" spans="8:8" ht="12" customHeight="1" x14ac:dyDescent="0.2">
      <c r="H962679" s="18"/>
    </row>
    <row r="962715" spans="8:8" ht="12" customHeight="1" x14ac:dyDescent="0.2">
      <c r="H962715" s="18"/>
    </row>
    <row r="962751" spans="8:8" ht="12" customHeight="1" x14ac:dyDescent="0.2">
      <c r="H962751" s="18"/>
    </row>
    <row r="962787" spans="8:8" ht="12" customHeight="1" x14ac:dyDescent="0.2">
      <c r="H962787" s="18"/>
    </row>
    <row r="962823" spans="8:8" ht="12" customHeight="1" x14ac:dyDescent="0.2">
      <c r="H962823" s="18"/>
    </row>
    <row r="962859" spans="8:8" ht="12" customHeight="1" x14ac:dyDescent="0.2">
      <c r="H962859" s="18"/>
    </row>
    <row r="962895" spans="8:8" ht="12" customHeight="1" x14ac:dyDescent="0.2">
      <c r="H962895" s="18"/>
    </row>
    <row r="962931" spans="8:8" ht="12" customHeight="1" x14ac:dyDescent="0.2">
      <c r="H962931" s="18"/>
    </row>
    <row r="962967" spans="8:8" ht="12" customHeight="1" x14ac:dyDescent="0.2">
      <c r="H962967" s="18"/>
    </row>
    <row r="963003" spans="8:8" ht="12" customHeight="1" x14ac:dyDescent="0.2">
      <c r="H963003" s="18"/>
    </row>
    <row r="963039" spans="8:8" ht="12" customHeight="1" x14ac:dyDescent="0.2">
      <c r="H963039" s="18"/>
    </row>
    <row r="963075" spans="8:8" ht="12" customHeight="1" x14ac:dyDescent="0.2">
      <c r="H963075" s="18"/>
    </row>
    <row r="963111" spans="8:8" ht="12" customHeight="1" x14ac:dyDescent="0.2">
      <c r="H963111" s="18"/>
    </row>
    <row r="963147" spans="8:8" ht="12" customHeight="1" x14ac:dyDescent="0.2">
      <c r="H963147" s="18"/>
    </row>
    <row r="963183" spans="8:8" ht="12" customHeight="1" x14ac:dyDescent="0.2">
      <c r="H963183" s="18"/>
    </row>
    <row r="963219" spans="8:8" ht="12" customHeight="1" x14ac:dyDescent="0.2">
      <c r="H963219" s="18"/>
    </row>
    <row r="963255" spans="8:8" ht="12" customHeight="1" x14ac:dyDescent="0.2">
      <c r="H963255" s="18"/>
    </row>
    <row r="963291" spans="8:8" ht="12" customHeight="1" x14ac:dyDescent="0.2">
      <c r="H963291" s="18"/>
    </row>
    <row r="963327" spans="8:8" ht="12" customHeight="1" x14ac:dyDescent="0.2">
      <c r="H963327" s="18"/>
    </row>
    <row r="963363" spans="8:8" ht="12" customHeight="1" x14ac:dyDescent="0.2">
      <c r="H963363" s="18"/>
    </row>
    <row r="963399" spans="8:8" ht="12" customHeight="1" x14ac:dyDescent="0.2">
      <c r="H963399" s="18"/>
    </row>
    <row r="963435" spans="8:8" ht="12" customHeight="1" x14ac:dyDescent="0.2">
      <c r="H963435" s="18"/>
    </row>
    <row r="963471" spans="8:8" ht="12" customHeight="1" x14ac:dyDescent="0.2">
      <c r="H963471" s="18"/>
    </row>
    <row r="963507" spans="8:8" ht="12" customHeight="1" x14ac:dyDescent="0.2">
      <c r="H963507" s="18"/>
    </row>
    <row r="963543" spans="8:8" ht="12" customHeight="1" x14ac:dyDescent="0.2">
      <c r="H963543" s="18"/>
    </row>
    <row r="963579" spans="8:8" ht="12" customHeight="1" x14ac:dyDescent="0.2">
      <c r="H963579" s="18"/>
    </row>
    <row r="963615" spans="8:8" ht="12" customHeight="1" x14ac:dyDescent="0.2">
      <c r="H963615" s="18"/>
    </row>
    <row r="963651" spans="8:8" ht="12" customHeight="1" x14ac:dyDescent="0.2">
      <c r="H963651" s="18"/>
    </row>
    <row r="963687" spans="8:8" ht="12" customHeight="1" x14ac:dyDescent="0.2">
      <c r="H963687" s="18"/>
    </row>
    <row r="963723" spans="8:8" ht="12" customHeight="1" x14ac:dyDescent="0.2">
      <c r="H963723" s="18"/>
    </row>
    <row r="963759" spans="8:8" ht="12" customHeight="1" x14ac:dyDescent="0.2">
      <c r="H963759" s="18"/>
    </row>
    <row r="963795" spans="8:8" ht="12" customHeight="1" x14ac:dyDescent="0.2">
      <c r="H963795" s="18"/>
    </row>
    <row r="963831" spans="8:8" ht="12" customHeight="1" x14ac:dyDescent="0.2">
      <c r="H963831" s="18"/>
    </row>
    <row r="963867" spans="8:8" ht="12" customHeight="1" x14ac:dyDescent="0.2">
      <c r="H963867" s="18"/>
    </row>
    <row r="963903" spans="8:8" ht="12" customHeight="1" x14ac:dyDescent="0.2">
      <c r="H963903" s="18"/>
    </row>
    <row r="963939" spans="8:8" ht="12" customHeight="1" x14ac:dyDescent="0.2">
      <c r="H963939" s="18"/>
    </row>
    <row r="963975" spans="8:8" ht="12" customHeight="1" x14ac:dyDescent="0.2">
      <c r="H963975" s="18"/>
    </row>
    <row r="964011" spans="8:8" ht="12" customHeight="1" x14ac:dyDescent="0.2">
      <c r="H964011" s="18"/>
    </row>
    <row r="964047" spans="8:8" ht="12" customHeight="1" x14ac:dyDescent="0.2">
      <c r="H964047" s="18"/>
    </row>
    <row r="964083" spans="8:8" ht="12" customHeight="1" x14ac:dyDescent="0.2">
      <c r="H964083" s="18"/>
    </row>
    <row r="964119" spans="8:8" ht="12" customHeight="1" x14ac:dyDescent="0.2">
      <c r="H964119" s="18"/>
    </row>
    <row r="964155" spans="8:8" ht="12" customHeight="1" x14ac:dyDescent="0.2">
      <c r="H964155" s="18"/>
    </row>
    <row r="964191" spans="8:8" ht="12" customHeight="1" x14ac:dyDescent="0.2">
      <c r="H964191" s="18"/>
    </row>
    <row r="964227" spans="8:8" ht="12" customHeight="1" x14ac:dyDescent="0.2">
      <c r="H964227" s="18"/>
    </row>
    <row r="964263" spans="8:8" ht="12" customHeight="1" x14ac:dyDescent="0.2">
      <c r="H964263" s="18"/>
    </row>
    <row r="964299" spans="8:8" ht="12" customHeight="1" x14ac:dyDescent="0.2">
      <c r="H964299" s="18"/>
    </row>
    <row r="964335" spans="8:8" ht="12" customHeight="1" x14ac:dyDescent="0.2">
      <c r="H964335" s="18"/>
    </row>
    <row r="964371" spans="8:8" ht="12" customHeight="1" x14ac:dyDescent="0.2">
      <c r="H964371" s="18"/>
    </row>
    <row r="964407" spans="8:8" ht="12" customHeight="1" x14ac:dyDescent="0.2">
      <c r="H964407" s="18"/>
    </row>
    <row r="964443" spans="8:8" ht="12" customHeight="1" x14ac:dyDescent="0.2">
      <c r="H964443" s="18"/>
    </row>
    <row r="964479" spans="8:8" ht="12" customHeight="1" x14ac:dyDescent="0.2">
      <c r="H964479" s="18"/>
    </row>
    <row r="964515" spans="8:8" ht="12" customHeight="1" x14ac:dyDescent="0.2">
      <c r="H964515" s="18"/>
    </row>
    <row r="964551" spans="8:8" ht="12" customHeight="1" x14ac:dyDescent="0.2">
      <c r="H964551" s="18"/>
    </row>
    <row r="964587" spans="8:8" ht="12" customHeight="1" x14ac:dyDescent="0.2">
      <c r="H964587" s="18"/>
    </row>
    <row r="964623" spans="8:8" ht="12" customHeight="1" x14ac:dyDescent="0.2">
      <c r="H964623" s="18"/>
    </row>
    <row r="964659" spans="8:8" ht="12" customHeight="1" x14ac:dyDescent="0.2">
      <c r="H964659" s="18"/>
    </row>
    <row r="964695" spans="8:8" ht="12" customHeight="1" x14ac:dyDescent="0.2">
      <c r="H964695" s="18"/>
    </row>
    <row r="964731" spans="8:8" ht="12" customHeight="1" x14ac:dyDescent="0.2">
      <c r="H964731" s="18"/>
    </row>
    <row r="964767" spans="8:8" ht="12" customHeight="1" x14ac:dyDescent="0.2">
      <c r="H964767" s="18"/>
    </row>
    <row r="964803" spans="8:8" ht="12" customHeight="1" x14ac:dyDescent="0.2">
      <c r="H964803" s="18"/>
    </row>
    <row r="964839" spans="8:8" ht="12" customHeight="1" x14ac:dyDescent="0.2">
      <c r="H964839" s="18"/>
    </row>
    <row r="964875" spans="8:8" ht="12" customHeight="1" x14ac:dyDescent="0.2">
      <c r="H964875" s="18"/>
    </row>
    <row r="964911" spans="8:8" ht="12" customHeight="1" x14ac:dyDescent="0.2">
      <c r="H964911" s="18"/>
    </row>
    <row r="964947" spans="8:8" ht="12" customHeight="1" x14ac:dyDescent="0.2">
      <c r="H964947" s="18"/>
    </row>
    <row r="964983" spans="8:8" ht="12" customHeight="1" x14ac:dyDescent="0.2">
      <c r="H964983" s="18"/>
    </row>
    <row r="965019" spans="8:8" ht="12" customHeight="1" x14ac:dyDescent="0.2">
      <c r="H965019" s="18"/>
    </row>
    <row r="965055" spans="8:8" ht="12" customHeight="1" x14ac:dyDescent="0.2">
      <c r="H965055" s="18"/>
    </row>
    <row r="965091" spans="8:8" ht="12" customHeight="1" x14ac:dyDescent="0.2">
      <c r="H965091" s="18"/>
    </row>
    <row r="965127" spans="8:8" ht="12" customHeight="1" x14ac:dyDescent="0.2">
      <c r="H965127" s="18"/>
    </row>
    <row r="965163" spans="8:8" ht="12" customHeight="1" x14ac:dyDescent="0.2">
      <c r="H965163" s="18"/>
    </row>
    <row r="965199" spans="8:8" ht="12" customHeight="1" x14ac:dyDescent="0.2">
      <c r="H965199" s="18"/>
    </row>
    <row r="965235" spans="8:8" ht="12" customHeight="1" x14ac:dyDescent="0.2">
      <c r="H965235" s="18"/>
    </row>
    <row r="965271" spans="8:8" ht="12" customHeight="1" x14ac:dyDescent="0.2">
      <c r="H965271" s="18"/>
    </row>
    <row r="965307" spans="8:8" ht="12" customHeight="1" x14ac:dyDescent="0.2">
      <c r="H965307" s="18"/>
    </row>
    <row r="965343" spans="8:8" ht="12" customHeight="1" x14ac:dyDescent="0.2">
      <c r="H965343" s="18"/>
    </row>
    <row r="965379" spans="8:8" ht="12" customHeight="1" x14ac:dyDescent="0.2">
      <c r="H965379" s="18"/>
    </row>
    <row r="965415" spans="8:8" ht="12" customHeight="1" x14ac:dyDescent="0.2">
      <c r="H965415" s="18"/>
    </row>
    <row r="965451" spans="8:8" ht="12" customHeight="1" x14ac:dyDescent="0.2">
      <c r="H965451" s="18"/>
    </row>
    <row r="965487" spans="8:8" ht="12" customHeight="1" x14ac:dyDescent="0.2">
      <c r="H965487" s="18"/>
    </row>
    <row r="965523" spans="8:8" ht="12" customHeight="1" x14ac:dyDescent="0.2">
      <c r="H965523" s="18"/>
    </row>
    <row r="965559" spans="8:8" ht="12" customHeight="1" x14ac:dyDescent="0.2">
      <c r="H965559" s="18"/>
    </row>
    <row r="965595" spans="8:8" ht="12" customHeight="1" x14ac:dyDescent="0.2">
      <c r="H965595" s="18"/>
    </row>
    <row r="965631" spans="8:8" ht="12" customHeight="1" x14ac:dyDescent="0.2">
      <c r="H965631" s="18"/>
    </row>
    <row r="965667" spans="8:8" ht="12" customHeight="1" x14ac:dyDescent="0.2">
      <c r="H965667" s="18"/>
    </row>
    <row r="965703" spans="8:8" ht="12" customHeight="1" x14ac:dyDescent="0.2">
      <c r="H965703" s="18"/>
    </row>
    <row r="965739" spans="8:8" ht="12" customHeight="1" x14ac:dyDescent="0.2">
      <c r="H965739" s="18"/>
    </row>
    <row r="965775" spans="8:8" ht="12" customHeight="1" x14ac:dyDescent="0.2">
      <c r="H965775" s="18"/>
    </row>
    <row r="965811" spans="8:8" ht="12" customHeight="1" x14ac:dyDescent="0.2">
      <c r="H965811" s="18"/>
    </row>
    <row r="965847" spans="8:8" ht="12" customHeight="1" x14ac:dyDescent="0.2">
      <c r="H965847" s="18"/>
    </row>
    <row r="965883" spans="8:8" ht="12" customHeight="1" x14ac:dyDescent="0.2">
      <c r="H965883" s="18"/>
    </row>
    <row r="965919" spans="8:8" ht="12" customHeight="1" x14ac:dyDescent="0.2">
      <c r="H965919" s="18"/>
    </row>
    <row r="965955" spans="8:8" ht="12" customHeight="1" x14ac:dyDescent="0.2">
      <c r="H965955" s="18"/>
    </row>
    <row r="965991" spans="8:8" ht="12" customHeight="1" x14ac:dyDescent="0.2">
      <c r="H965991" s="18"/>
    </row>
    <row r="966027" spans="8:8" ht="12" customHeight="1" x14ac:dyDescent="0.2">
      <c r="H966027" s="18"/>
    </row>
    <row r="966063" spans="8:8" ht="12" customHeight="1" x14ac:dyDescent="0.2">
      <c r="H966063" s="18"/>
    </row>
    <row r="966099" spans="8:8" ht="12" customHeight="1" x14ac:dyDescent="0.2">
      <c r="H966099" s="18"/>
    </row>
    <row r="966135" spans="8:8" ht="12" customHeight="1" x14ac:dyDescent="0.2">
      <c r="H966135" s="18"/>
    </row>
    <row r="966171" spans="8:8" ht="12" customHeight="1" x14ac:dyDescent="0.2">
      <c r="H966171" s="18"/>
    </row>
    <row r="966207" spans="8:8" ht="12" customHeight="1" x14ac:dyDescent="0.2">
      <c r="H966207" s="18"/>
    </row>
    <row r="966243" spans="8:8" ht="12" customHeight="1" x14ac:dyDescent="0.2">
      <c r="H966243" s="18"/>
    </row>
    <row r="966279" spans="8:8" ht="12" customHeight="1" x14ac:dyDescent="0.2">
      <c r="H966279" s="18"/>
    </row>
    <row r="966315" spans="8:8" ht="12" customHeight="1" x14ac:dyDescent="0.2">
      <c r="H966315" s="18"/>
    </row>
    <row r="966351" spans="8:8" ht="12" customHeight="1" x14ac:dyDescent="0.2">
      <c r="H966351" s="18"/>
    </row>
    <row r="966387" spans="8:8" ht="12" customHeight="1" x14ac:dyDescent="0.2">
      <c r="H966387" s="18"/>
    </row>
    <row r="966423" spans="8:8" ht="12" customHeight="1" x14ac:dyDescent="0.2">
      <c r="H966423" s="18"/>
    </row>
    <row r="966459" spans="8:8" ht="12" customHeight="1" x14ac:dyDescent="0.2">
      <c r="H966459" s="18"/>
    </row>
    <row r="966495" spans="8:8" ht="12" customHeight="1" x14ac:dyDescent="0.2">
      <c r="H966495" s="18"/>
    </row>
    <row r="966531" spans="8:8" ht="12" customHeight="1" x14ac:dyDescent="0.2">
      <c r="H966531" s="18"/>
    </row>
    <row r="966567" spans="8:8" ht="12" customHeight="1" x14ac:dyDescent="0.2">
      <c r="H966567" s="18"/>
    </row>
    <row r="966603" spans="8:8" ht="12" customHeight="1" x14ac:dyDescent="0.2">
      <c r="H966603" s="18"/>
    </row>
    <row r="966639" spans="8:8" ht="12" customHeight="1" x14ac:dyDescent="0.2">
      <c r="H966639" s="18"/>
    </row>
    <row r="966675" spans="8:8" ht="12" customHeight="1" x14ac:dyDescent="0.2">
      <c r="H966675" s="18"/>
    </row>
    <row r="966711" spans="8:8" ht="12" customHeight="1" x14ac:dyDescent="0.2">
      <c r="H966711" s="18"/>
    </row>
    <row r="966747" spans="8:8" ht="12" customHeight="1" x14ac:dyDescent="0.2">
      <c r="H966747" s="18"/>
    </row>
    <row r="966783" spans="8:8" ht="12" customHeight="1" x14ac:dyDescent="0.2">
      <c r="H966783" s="18"/>
    </row>
    <row r="966819" spans="8:8" ht="12" customHeight="1" x14ac:dyDescent="0.2">
      <c r="H966819" s="18"/>
    </row>
    <row r="966855" spans="8:8" ht="12" customHeight="1" x14ac:dyDescent="0.2">
      <c r="H966855" s="18"/>
    </row>
    <row r="966891" spans="8:8" ht="12" customHeight="1" x14ac:dyDescent="0.2">
      <c r="H966891" s="18"/>
    </row>
    <row r="966927" spans="8:8" ht="12" customHeight="1" x14ac:dyDescent="0.2">
      <c r="H966927" s="18"/>
    </row>
    <row r="966963" spans="8:8" ht="12" customHeight="1" x14ac:dyDescent="0.2">
      <c r="H966963" s="18"/>
    </row>
    <row r="966999" spans="8:8" ht="12" customHeight="1" x14ac:dyDescent="0.2">
      <c r="H966999" s="18"/>
    </row>
    <row r="967035" spans="8:8" ht="12" customHeight="1" x14ac:dyDescent="0.2">
      <c r="H967035" s="18"/>
    </row>
    <row r="967071" spans="8:8" ht="12" customHeight="1" x14ac:dyDescent="0.2">
      <c r="H967071" s="18"/>
    </row>
    <row r="967107" spans="8:8" ht="12" customHeight="1" x14ac:dyDescent="0.2">
      <c r="H967107" s="18"/>
    </row>
    <row r="967143" spans="8:8" ht="12" customHeight="1" x14ac:dyDescent="0.2">
      <c r="H967143" s="18"/>
    </row>
    <row r="967179" spans="8:8" ht="12" customHeight="1" x14ac:dyDescent="0.2">
      <c r="H967179" s="18"/>
    </row>
    <row r="967215" spans="8:8" ht="12" customHeight="1" x14ac:dyDescent="0.2">
      <c r="H967215" s="18"/>
    </row>
    <row r="967251" spans="8:8" ht="12" customHeight="1" x14ac:dyDescent="0.2">
      <c r="H967251" s="18"/>
    </row>
    <row r="967287" spans="8:8" ht="12" customHeight="1" x14ac:dyDescent="0.2">
      <c r="H967287" s="18"/>
    </row>
    <row r="967323" spans="8:8" ht="12" customHeight="1" x14ac:dyDescent="0.2">
      <c r="H967323" s="18"/>
    </row>
    <row r="967359" spans="8:8" ht="12" customHeight="1" x14ac:dyDescent="0.2">
      <c r="H967359" s="18"/>
    </row>
    <row r="967395" spans="8:8" ht="12" customHeight="1" x14ac:dyDescent="0.2">
      <c r="H967395" s="18"/>
    </row>
    <row r="967431" spans="8:8" ht="12" customHeight="1" x14ac:dyDescent="0.2">
      <c r="H967431" s="18"/>
    </row>
    <row r="967467" spans="8:8" ht="12" customHeight="1" x14ac:dyDescent="0.2">
      <c r="H967467" s="18"/>
    </row>
    <row r="967503" spans="8:8" ht="12" customHeight="1" x14ac:dyDescent="0.2">
      <c r="H967503" s="18"/>
    </row>
    <row r="967539" spans="8:8" ht="12" customHeight="1" x14ac:dyDescent="0.2">
      <c r="H967539" s="18"/>
    </row>
    <row r="967575" spans="8:8" ht="12" customHeight="1" x14ac:dyDescent="0.2">
      <c r="H967575" s="18"/>
    </row>
    <row r="967611" spans="8:8" ht="12" customHeight="1" x14ac:dyDescent="0.2">
      <c r="H967611" s="18"/>
    </row>
    <row r="967647" spans="8:8" ht="12" customHeight="1" x14ac:dyDescent="0.2">
      <c r="H967647" s="18"/>
    </row>
    <row r="967683" spans="8:8" ht="12" customHeight="1" x14ac:dyDescent="0.2">
      <c r="H967683" s="18"/>
    </row>
    <row r="967719" spans="8:8" ht="12" customHeight="1" x14ac:dyDescent="0.2">
      <c r="H967719" s="18"/>
    </row>
    <row r="967755" spans="8:8" ht="12" customHeight="1" x14ac:dyDescent="0.2">
      <c r="H967755" s="18"/>
    </row>
    <row r="967791" spans="8:8" ht="12" customHeight="1" x14ac:dyDescent="0.2">
      <c r="H967791" s="18"/>
    </row>
    <row r="967827" spans="8:8" ht="12" customHeight="1" x14ac:dyDescent="0.2">
      <c r="H967827" s="18"/>
    </row>
    <row r="967863" spans="8:8" ht="12" customHeight="1" x14ac:dyDescent="0.2">
      <c r="H967863" s="18"/>
    </row>
    <row r="967899" spans="8:8" ht="12" customHeight="1" x14ac:dyDescent="0.2">
      <c r="H967899" s="18"/>
    </row>
    <row r="967935" spans="8:8" ht="12" customHeight="1" x14ac:dyDescent="0.2">
      <c r="H967935" s="18"/>
    </row>
    <row r="967971" spans="8:8" ht="12" customHeight="1" x14ac:dyDescent="0.2">
      <c r="H967971" s="18"/>
    </row>
    <row r="968007" spans="8:8" ht="12" customHeight="1" x14ac:dyDescent="0.2">
      <c r="H968007" s="18"/>
    </row>
    <row r="968043" spans="8:8" ht="12" customHeight="1" x14ac:dyDescent="0.2">
      <c r="H968043" s="18"/>
    </row>
    <row r="968079" spans="8:8" ht="12" customHeight="1" x14ac:dyDescent="0.2">
      <c r="H968079" s="18"/>
    </row>
    <row r="968115" spans="8:8" ht="12" customHeight="1" x14ac:dyDescent="0.2">
      <c r="H968115" s="18"/>
    </row>
    <row r="968151" spans="8:8" ht="12" customHeight="1" x14ac:dyDescent="0.2">
      <c r="H968151" s="18"/>
    </row>
    <row r="968187" spans="8:8" ht="12" customHeight="1" x14ac:dyDescent="0.2">
      <c r="H968187" s="18"/>
    </row>
    <row r="968223" spans="8:8" ht="12" customHeight="1" x14ac:dyDescent="0.2">
      <c r="H968223" s="18"/>
    </row>
    <row r="968259" spans="8:8" ht="12" customHeight="1" x14ac:dyDescent="0.2">
      <c r="H968259" s="18"/>
    </row>
    <row r="968295" spans="8:8" ht="12" customHeight="1" x14ac:dyDescent="0.2">
      <c r="H968295" s="18"/>
    </row>
    <row r="968331" spans="8:8" ht="12" customHeight="1" x14ac:dyDescent="0.2">
      <c r="H968331" s="18"/>
    </row>
    <row r="968367" spans="8:8" ht="12" customHeight="1" x14ac:dyDescent="0.2">
      <c r="H968367" s="18"/>
    </row>
    <row r="968403" spans="8:8" ht="12" customHeight="1" x14ac:dyDescent="0.2">
      <c r="H968403" s="18"/>
    </row>
    <row r="968439" spans="8:8" ht="12" customHeight="1" x14ac:dyDescent="0.2">
      <c r="H968439" s="18"/>
    </row>
    <row r="968475" spans="8:8" ht="12" customHeight="1" x14ac:dyDescent="0.2">
      <c r="H968475" s="18"/>
    </row>
    <row r="968511" spans="8:8" ht="12" customHeight="1" x14ac:dyDescent="0.2">
      <c r="H968511" s="18"/>
    </row>
    <row r="968547" spans="8:8" ht="12" customHeight="1" x14ac:dyDescent="0.2">
      <c r="H968547" s="18"/>
    </row>
    <row r="968583" spans="8:8" ht="12" customHeight="1" x14ac:dyDescent="0.2">
      <c r="H968583" s="18"/>
    </row>
    <row r="968619" spans="8:8" ht="12" customHeight="1" x14ac:dyDescent="0.2">
      <c r="H968619" s="18"/>
    </row>
    <row r="968655" spans="8:8" ht="12" customHeight="1" x14ac:dyDescent="0.2">
      <c r="H968655" s="18"/>
    </row>
    <row r="968691" spans="8:8" ht="12" customHeight="1" x14ac:dyDescent="0.2">
      <c r="H968691" s="18"/>
    </row>
    <row r="968727" spans="8:8" ht="12" customHeight="1" x14ac:dyDescent="0.2">
      <c r="H968727" s="18"/>
    </row>
    <row r="968763" spans="8:8" ht="12" customHeight="1" x14ac:dyDescent="0.2">
      <c r="H968763" s="18"/>
    </row>
    <row r="968799" spans="8:8" ht="12" customHeight="1" x14ac:dyDescent="0.2">
      <c r="H968799" s="18"/>
    </row>
    <row r="968835" spans="8:8" ht="12" customHeight="1" x14ac:dyDescent="0.2">
      <c r="H968835" s="18"/>
    </row>
    <row r="968871" spans="8:8" ht="12" customHeight="1" x14ac:dyDescent="0.2">
      <c r="H968871" s="18"/>
    </row>
    <row r="968907" spans="8:8" ht="12" customHeight="1" x14ac:dyDescent="0.2">
      <c r="H968907" s="18"/>
    </row>
    <row r="968943" spans="8:8" ht="12" customHeight="1" x14ac:dyDescent="0.2">
      <c r="H968943" s="18"/>
    </row>
    <row r="968979" spans="8:8" ht="12" customHeight="1" x14ac:dyDescent="0.2">
      <c r="H968979" s="18"/>
    </row>
    <row r="969015" spans="8:8" ht="12" customHeight="1" x14ac:dyDescent="0.2">
      <c r="H969015" s="18"/>
    </row>
    <row r="969051" spans="8:8" ht="12" customHeight="1" x14ac:dyDescent="0.2">
      <c r="H969051" s="18"/>
    </row>
    <row r="969087" spans="8:8" ht="12" customHeight="1" x14ac:dyDescent="0.2">
      <c r="H969087" s="18"/>
    </row>
    <row r="969123" spans="8:8" ht="12" customHeight="1" x14ac:dyDescent="0.2">
      <c r="H969123" s="18"/>
    </row>
    <row r="969159" spans="8:8" ht="12" customHeight="1" x14ac:dyDescent="0.2">
      <c r="H969159" s="18"/>
    </row>
    <row r="969195" spans="8:8" ht="12" customHeight="1" x14ac:dyDescent="0.2">
      <c r="H969195" s="18"/>
    </row>
    <row r="969231" spans="8:8" ht="12" customHeight="1" x14ac:dyDescent="0.2">
      <c r="H969231" s="18"/>
    </row>
    <row r="969267" spans="8:8" ht="12" customHeight="1" x14ac:dyDescent="0.2">
      <c r="H969267" s="18"/>
    </row>
    <row r="969303" spans="8:8" ht="12" customHeight="1" x14ac:dyDescent="0.2">
      <c r="H969303" s="18"/>
    </row>
    <row r="969339" spans="8:8" ht="12" customHeight="1" x14ac:dyDescent="0.2">
      <c r="H969339" s="18"/>
    </row>
    <row r="969375" spans="8:8" ht="12" customHeight="1" x14ac:dyDescent="0.2">
      <c r="H969375" s="18"/>
    </row>
    <row r="969411" spans="8:8" ht="12" customHeight="1" x14ac:dyDescent="0.2">
      <c r="H969411" s="18"/>
    </row>
    <row r="969447" spans="8:8" ht="12" customHeight="1" x14ac:dyDescent="0.2">
      <c r="H969447" s="18"/>
    </row>
    <row r="969483" spans="8:8" ht="12" customHeight="1" x14ac:dyDescent="0.2">
      <c r="H969483" s="18"/>
    </row>
    <row r="969519" spans="8:8" ht="12" customHeight="1" x14ac:dyDescent="0.2">
      <c r="H969519" s="18"/>
    </row>
    <row r="969555" spans="8:8" ht="12" customHeight="1" x14ac:dyDescent="0.2">
      <c r="H969555" s="18"/>
    </row>
    <row r="969591" spans="8:8" ht="12" customHeight="1" x14ac:dyDescent="0.2">
      <c r="H969591" s="18"/>
    </row>
    <row r="969627" spans="8:8" ht="12" customHeight="1" x14ac:dyDescent="0.2">
      <c r="H969627" s="18"/>
    </row>
    <row r="969663" spans="8:8" ht="12" customHeight="1" x14ac:dyDescent="0.2">
      <c r="H969663" s="18"/>
    </row>
    <row r="969699" spans="8:8" ht="12" customHeight="1" x14ac:dyDescent="0.2">
      <c r="H969699" s="18"/>
    </row>
    <row r="969735" spans="8:8" ht="12" customHeight="1" x14ac:dyDescent="0.2">
      <c r="H969735" s="18"/>
    </row>
    <row r="969771" spans="8:8" ht="12" customHeight="1" x14ac:dyDescent="0.2">
      <c r="H969771" s="18"/>
    </row>
    <row r="969807" spans="8:8" ht="12" customHeight="1" x14ac:dyDescent="0.2">
      <c r="H969807" s="18"/>
    </row>
    <row r="969843" spans="8:8" ht="12" customHeight="1" x14ac:dyDescent="0.2">
      <c r="H969843" s="18"/>
    </row>
    <row r="969879" spans="8:8" ht="12" customHeight="1" x14ac:dyDescent="0.2">
      <c r="H969879" s="18"/>
    </row>
    <row r="969915" spans="8:8" ht="12" customHeight="1" x14ac:dyDescent="0.2">
      <c r="H969915" s="18"/>
    </row>
    <row r="969951" spans="8:8" ht="12" customHeight="1" x14ac:dyDescent="0.2">
      <c r="H969951" s="18"/>
    </row>
    <row r="969987" spans="8:8" ht="12" customHeight="1" x14ac:dyDescent="0.2">
      <c r="H969987" s="18"/>
    </row>
    <row r="970023" spans="8:8" ht="12" customHeight="1" x14ac:dyDescent="0.2">
      <c r="H970023" s="18"/>
    </row>
    <row r="970059" spans="8:8" ht="12" customHeight="1" x14ac:dyDescent="0.2">
      <c r="H970059" s="18"/>
    </row>
    <row r="970095" spans="8:8" ht="12" customHeight="1" x14ac:dyDescent="0.2">
      <c r="H970095" s="18"/>
    </row>
    <row r="970131" spans="8:8" ht="12" customHeight="1" x14ac:dyDescent="0.2">
      <c r="H970131" s="18"/>
    </row>
    <row r="970167" spans="8:8" ht="12" customHeight="1" x14ac:dyDescent="0.2">
      <c r="H970167" s="18"/>
    </row>
    <row r="970203" spans="8:8" ht="12" customHeight="1" x14ac:dyDescent="0.2">
      <c r="H970203" s="18"/>
    </row>
    <row r="970239" spans="8:8" ht="12" customHeight="1" x14ac:dyDescent="0.2">
      <c r="H970239" s="18"/>
    </row>
    <row r="970275" spans="8:8" ht="12" customHeight="1" x14ac:dyDescent="0.2">
      <c r="H970275" s="18"/>
    </row>
    <row r="970311" spans="8:8" ht="12" customHeight="1" x14ac:dyDescent="0.2">
      <c r="H970311" s="18"/>
    </row>
    <row r="970347" spans="8:8" ht="12" customHeight="1" x14ac:dyDescent="0.2">
      <c r="H970347" s="18"/>
    </row>
    <row r="970383" spans="8:8" ht="12" customHeight="1" x14ac:dyDescent="0.2">
      <c r="H970383" s="18"/>
    </row>
    <row r="970419" spans="8:8" ht="12" customHeight="1" x14ac:dyDescent="0.2">
      <c r="H970419" s="18"/>
    </row>
    <row r="970455" spans="8:8" ht="12" customHeight="1" x14ac:dyDescent="0.2">
      <c r="H970455" s="18"/>
    </row>
    <row r="970491" spans="8:8" ht="12" customHeight="1" x14ac:dyDescent="0.2">
      <c r="H970491" s="18"/>
    </row>
    <row r="970527" spans="8:8" ht="12" customHeight="1" x14ac:dyDescent="0.2">
      <c r="H970527" s="18"/>
    </row>
    <row r="970563" spans="8:8" ht="12" customHeight="1" x14ac:dyDescent="0.2">
      <c r="H970563" s="18"/>
    </row>
    <row r="970599" spans="8:8" ht="12" customHeight="1" x14ac:dyDescent="0.2">
      <c r="H970599" s="18"/>
    </row>
    <row r="970635" spans="8:8" ht="12" customHeight="1" x14ac:dyDescent="0.2">
      <c r="H970635" s="18"/>
    </row>
    <row r="970671" spans="8:8" ht="12" customHeight="1" x14ac:dyDescent="0.2">
      <c r="H970671" s="18"/>
    </row>
    <row r="970707" spans="8:8" ht="12" customHeight="1" x14ac:dyDescent="0.2">
      <c r="H970707" s="18"/>
    </row>
    <row r="970743" spans="8:8" ht="12" customHeight="1" x14ac:dyDescent="0.2">
      <c r="H970743" s="18"/>
    </row>
    <row r="970779" spans="8:8" ht="12" customHeight="1" x14ac:dyDescent="0.2">
      <c r="H970779" s="18"/>
    </row>
    <row r="970815" spans="8:8" ht="12" customHeight="1" x14ac:dyDescent="0.2">
      <c r="H970815" s="18"/>
    </row>
    <row r="970851" spans="8:8" ht="12" customHeight="1" x14ac:dyDescent="0.2">
      <c r="H970851" s="18"/>
    </row>
    <row r="970887" spans="8:8" ht="12" customHeight="1" x14ac:dyDescent="0.2">
      <c r="H970887" s="18"/>
    </row>
    <row r="970923" spans="8:8" ht="12" customHeight="1" x14ac:dyDescent="0.2">
      <c r="H970923" s="18"/>
    </row>
    <row r="970959" spans="8:8" ht="12" customHeight="1" x14ac:dyDescent="0.2">
      <c r="H970959" s="18"/>
    </row>
    <row r="970995" spans="8:8" ht="12" customHeight="1" x14ac:dyDescent="0.2">
      <c r="H970995" s="18"/>
    </row>
    <row r="971031" spans="8:8" ht="12" customHeight="1" x14ac:dyDescent="0.2">
      <c r="H971031" s="18"/>
    </row>
    <row r="971067" spans="8:8" ht="12" customHeight="1" x14ac:dyDescent="0.2">
      <c r="H971067" s="18"/>
    </row>
    <row r="971103" spans="8:8" ht="12" customHeight="1" x14ac:dyDescent="0.2">
      <c r="H971103" s="18"/>
    </row>
    <row r="971139" spans="8:8" ht="12" customHeight="1" x14ac:dyDescent="0.2">
      <c r="H971139" s="18"/>
    </row>
    <row r="971175" spans="8:8" ht="12" customHeight="1" x14ac:dyDescent="0.2">
      <c r="H971175" s="18"/>
    </row>
    <row r="971211" spans="8:8" ht="12" customHeight="1" x14ac:dyDescent="0.2">
      <c r="H971211" s="18"/>
    </row>
    <row r="971247" spans="8:8" ht="12" customHeight="1" x14ac:dyDescent="0.2">
      <c r="H971247" s="18"/>
    </row>
    <row r="971283" spans="8:8" ht="12" customHeight="1" x14ac:dyDescent="0.2">
      <c r="H971283" s="18"/>
    </row>
    <row r="971319" spans="8:8" ht="12" customHeight="1" x14ac:dyDescent="0.2">
      <c r="H971319" s="18"/>
    </row>
    <row r="971355" spans="8:8" ht="12" customHeight="1" x14ac:dyDescent="0.2">
      <c r="H971355" s="18"/>
    </row>
    <row r="971391" spans="8:8" ht="12" customHeight="1" x14ac:dyDescent="0.2">
      <c r="H971391" s="18"/>
    </row>
    <row r="971427" spans="8:8" ht="12" customHeight="1" x14ac:dyDescent="0.2">
      <c r="H971427" s="18"/>
    </row>
    <row r="971463" spans="8:8" ht="12" customHeight="1" x14ac:dyDescent="0.2">
      <c r="H971463" s="18"/>
    </row>
    <row r="971499" spans="8:8" ht="12" customHeight="1" x14ac:dyDescent="0.2">
      <c r="H971499" s="18"/>
    </row>
    <row r="971535" spans="8:8" ht="12" customHeight="1" x14ac:dyDescent="0.2">
      <c r="H971535" s="18"/>
    </row>
    <row r="971571" spans="8:8" ht="12" customHeight="1" x14ac:dyDescent="0.2">
      <c r="H971571" s="18"/>
    </row>
    <row r="971607" spans="8:8" ht="12" customHeight="1" x14ac:dyDescent="0.2">
      <c r="H971607" s="18"/>
    </row>
    <row r="971643" spans="8:8" ht="12" customHeight="1" x14ac:dyDescent="0.2">
      <c r="H971643" s="18"/>
    </row>
    <row r="971679" spans="8:8" ht="12" customHeight="1" x14ac:dyDescent="0.2">
      <c r="H971679" s="18"/>
    </row>
    <row r="971715" spans="8:8" ht="12" customHeight="1" x14ac:dyDescent="0.2">
      <c r="H971715" s="18"/>
    </row>
    <row r="971751" spans="8:8" ht="12" customHeight="1" x14ac:dyDescent="0.2">
      <c r="H971751" s="18"/>
    </row>
    <row r="971787" spans="8:8" ht="12" customHeight="1" x14ac:dyDescent="0.2">
      <c r="H971787" s="18"/>
    </row>
    <row r="971823" spans="8:8" ht="12" customHeight="1" x14ac:dyDescent="0.2">
      <c r="H971823" s="18"/>
    </row>
    <row r="971859" spans="8:8" ht="12" customHeight="1" x14ac:dyDescent="0.2">
      <c r="H971859" s="18"/>
    </row>
    <row r="971895" spans="8:8" ht="12" customHeight="1" x14ac:dyDescent="0.2">
      <c r="H971895" s="18"/>
    </row>
    <row r="971931" spans="8:8" ht="12" customHeight="1" x14ac:dyDescent="0.2">
      <c r="H971931" s="18"/>
    </row>
    <row r="971967" spans="8:8" ht="12" customHeight="1" x14ac:dyDescent="0.2">
      <c r="H971967" s="18"/>
    </row>
    <row r="972003" spans="8:8" ht="12" customHeight="1" x14ac:dyDescent="0.2">
      <c r="H972003" s="18"/>
    </row>
    <row r="972039" spans="8:8" ht="12" customHeight="1" x14ac:dyDescent="0.2">
      <c r="H972039" s="18"/>
    </row>
    <row r="972075" spans="8:8" ht="12" customHeight="1" x14ac:dyDescent="0.2">
      <c r="H972075" s="18"/>
    </row>
    <row r="972111" spans="8:8" ht="12" customHeight="1" x14ac:dyDescent="0.2">
      <c r="H972111" s="18"/>
    </row>
    <row r="972147" spans="8:8" ht="12" customHeight="1" x14ac:dyDescent="0.2">
      <c r="H972147" s="18"/>
    </row>
    <row r="972183" spans="8:8" ht="12" customHeight="1" x14ac:dyDescent="0.2">
      <c r="H972183" s="18"/>
    </row>
    <row r="972219" spans="8:8" ht="12" customHeight="1" x14ac:dyDescent="0.2">
      <c r="H972219" s="18"/>
    </row>
    <row r="972255" spans="8:8" ht="12" customHeight="1" x14ac:dyDescent="0.2">
      <c r="H972255" s="18"/>
    </row>
    <row r="972291" spans="8:8" ht="12" customHeight="1" x14ac:dyDescent="0.2">
      <c r="H972291" s="18"/>
    </row>
    <row r="972327" spans="8:8" ht="12" customHeight="1" x14ac:dyDescent="0.2">
      <c r="H972327" s="18"/>
    </row>
    <row r="972363" spans="8:8" ht="12" customHeight="1" x14ac:dyDescent="0.2">
      <c r="H972363" s="18"/>
    </row>
    <row r="972399" spans="8:8" ht="12" customHeight="1" x14ac:dyDescent="0.2">
      <c r="H972399" s="18"/>
    </row>
    <row r="972435" spans="8:8" ht="12" customHeight="1" x14ac:dyDescent="0.2">
      <c r="H972435" s="18"/>
    </row>
    <row r="972471" spans="8:8" ht="12" customHeight="1" x14ac:dyDescent="0.2">
      <c r="H972471" s="18"/>
    </row>
    <row r="972507" spans="8:8" ht="12" customHeight="1" x14ac:dyDescent="0.2">
      <c r="H972507" s="18"/>
    </row>
    <row r="972543" spans="8:8" ht="12" customHeight="1" x14ac:dyDescent="0.2">
      <c r="H972543" s="18"/>
    </row>
    <row r="972579" spans="8:8" ht="12" customHeight="1" x14ac:dyDescent="0.2">
      <c r="H972579" s="18"/>
    </row>
    <row r="972615" spans="8:8" ht="12" customHeight="1" x14ac:dyDescent="0.2">
      <c r="H972615" s="18"/>
    </row>
    <row r="972651" spans="8:8" ht="12" customHeight="1" x14ac:dyDescent="0.2">
      <c r="H972651" s="18"/>
    </row>
    <row r="972687" spans="8:8" ht="12" customHeight="1" x14ac:dyDescent="0.2">
      <c r="H972687" s="18"/>
    </row>
    <row r="972723" spans="8:8" ht="12" customHeight="1" x14ac:dyDescent="0.2">
      <c r="H972723" s="18"/>
    </row>
    <row r="972759" spans="8:8" ht="12" customHeight="1" x14ac:dyDescent="0.2">
      <c r="H972759" s="18"/>
    </row>
    <row r="972795" spans="8:8" ht="12" customHeight="1" x14ac:dyDescent="0.2">
      <c r="H972795" s="18"/>
    </row>
    <row r="972831" spans="8:8" ht="12" customHeight="1" x14ac:dyDescent="0.2">
      <c r="H972831" s="18"/>
    </row>
    <row r="972867" spans="8:8" ht="12" customHeight="1" x14ac:dyDescent="0.2">
      <c r="H972867" s="18"/>
    </row>
    <row r="972903" spans="8:8" ht="12" customHeight="1" x14ac:dyDescent="0.2">
      <c r="H972903" s="18"/>
    </row>
    <row r="972939" spans="8:8" ht="12" customHeight="1" x14ac:dyDescent="0.2">
      <c r="H972939" s="18"/>
    </row>
    <row r="972975" spans="8:8" ht="12" customHeight="1" x14ac:dyDescent="0.2">
      <c r="H972975" s="18"/>
    </row>
    <row r="973011" spans="8:8" ht="12" customHeight="1" x14ac:dyDescent="0.2">
      <c r="H973011" s="18"/>
    </row>
    <row r="973047" spans="8:8" ht="12" customHeight="1" x14ac:dyDescent="0.2">
      <c r="H973047" s="18"/>
    </row>
    <row r="973083" spans="8:8" ht="12" customHeight="1" x14ac:dyDescent="0.2">
      <c r="H973083" s="18"/>
    </row>
    <row r="973119" spans="8:8" ht="12" customHeight="1" x14ac:dyDescent="0.2">
      <c r="H973119" s="18"/>
    </row>
    <row r="973155" spans="8:8" ht="12" customHeight="1" x14ac:dyDescent="0.2">
      <c r="H973155" s="18"/>
    </row>
    <row r="973191" spans="8:8" ht="12" customHeight="1" x14ac:dyDescent="0.2">
      <c r="H973191" s="18"/>
    </row>
    <row r="973227" spans="8:8" ht="12" customHeight="1" x14ac:dyDescent="0.2">
      <c r="H973227" s="18"/>
    </row>
    <row r="973263" spans="8:8" ht="12" customHeight="1" x14ac:dyDescent="0.2">
      <c r="H973263" s="18"/>
    </row>
    <row r="973299" spans="8:8" ht="12" customHeight="1" x14ac:dyDescent="0.2">
      <c r="H973299" s="18"/>
    </row>
    <row r="973335" spans="8:8" ht="12" customHeight="1" x14ac:dyDescent="0.2">
      <c r="H973335" s="18"/>
    </row>
    <row r="973371" spans="8:8" ht="12" customHeight="1" x14ac:dyDescent="0.2">
      <c r="H973371" s="18"/>
    </row>
    <row r="973407" spans="8:8" ht="12" customHeight="1" x14ac:dyDescent="0.2">
      <c r="H973407" s="18"/>
    </row>
    <row r="973443" spans="8:8" ht="12" customHeight="1" x14ac:dyDescent="0.2">
      <c r="H973443" s="18"/>
    </row>
    <row r="973479" spans="8:8" ht="12" customHeight="1" x14ac:dyDescent="0.2">
      <c r="H973479" s="18"/>
    </row>
    <row r="973515" spans="8:8" ht="12" customHeight="1" x14ac:dyDescent="0.2">
      <c r="H973515" s="18"/>
    </row>
    <row r="973551" spans="8:8" ht="12" customHeight="1" x14ac:dyDescent="0.2">
      <c r="H973551" s="18"/>
    </row>
    <row r="973587" spans="8:8" ht="12" customHeight="1" x14ac:dyDescent="0.2">
      <c r="H973587" s="18"/>
    </row>
    <row r="973623" spans="8:8" ht="12" customHeight="1" x14ac:dyDescent="0.2">
      <c r="H973623" s="18"/>
    </row>
    <row r="973659" spans="8:8" ht="12" customHeight="1" x14ac:dyDescent="0.2">
      <c r="H973659" s="18"/>
    </row>
    <row r="973695" spans="8:8" ht="12" customHeight="1" x14ac:dyDescent="0.2">
      <c r="H973695" s="18"/>
    </row>
    <row r="973731" spans="8:8" ht="12" customHeight="1" x14ac:dyDescent="0.2">
      <c r="H973731" s="18"/>
    </row>
    <row r="973767" spans="8:8" ht="12" customHeight="1" x14ac:dyDescent="0.2">
      <c r="H973767" s="18"/>
    </row>
    <row r="973803" spans="8:8" ht="12" customHeight="1" x14ac:dyDescent="0.2">
      <c r="H973803" s="18"/>
    </row>
    <row r="973839" spans="8:8" ht="12" customHeight="1" x14ac:dyDescent="0.2">
      <c r="H973839" s="18"/>
    </row>
    <row r="973875" spans="8:8" ht="12" customHeight="1" x14ac:dyDescent="0.2">
      <c r="H973875" s="18"/>
    </row>
    <row r="973911" spans="8:8" ht="12" customHeight="1" x14ac:dyDescent="0.2">
      <c r="H973911" s="18"/>
    </row>
    <row r="973947" spans="8:8" ht="12" customHeight="1" x14ac:dyDescent="0.2">
      <c r="H973947" s="18"/>
    </row>
    <row r="973983" spans="8:8" ht="12" customHeight="1" x14ac:dyDescent="0.2">
      <c r="H973983" s="18"/>
    </row>
    <row r="974019" spans="8:8" ht="12" customHeight="1" x14ac:dyDescent="0.2">
      <c r="H974019" s="18"/>
    </row>
    <row r="974055" spans="8:8" ht="12" customHeight="1" x14ac:dyDescent="0.2">
      <c r="H974055" s="18"/>
    </row>
    <row r="974091" spans="8:8" ht="12" customHeight="1" x14ac:dyDescent="0.2">
      <c r="H974091" s="18"/>
    </row>
    <row r="974127" spans="8:8" ht="12" customHeight="1" x14ac:dyDescent="0.2">
      <c r="H974127" s="18"/>
    </row>
    <row r="974163" spans="8:8" ht="12" customHeight="1" x14ac:dyDescent="0.2">
      <c r="H974163" s="18"/>
    </row>
    <row r="974199" spans="8:8" ht="12" customHeight="1" x14ac:dyDescent="0.2">
      <c r="H974199" s="18"/>
    </row>
    <row r="974235" spans="8:8" ht="12" customHeight="1" x14ac:dyDescent="0.2">
      <c r="H974235" s="18"/>
    </row>
    <row r="974271" spans="8:8" ht="12" customHeight="1" x14ac:dyDescent="0.2">
      <c r="H974271" s="18"/>
    </row>
    <row r="974307" spans="8:8" ht="12" customHeight="1" x14ac:dyDescent="0.2">
      <c r="H974307" s="18"/>
    </row>
    <row r="974343" spans="8:8" ht="12" customHeight="1" x14ac:dyDescent="0.2">
      <c r="H974343" s="18"/>
    </row>
    <row r="974379" spans="8:8" ht="12" customHeight="1" x14ac:dyDescent="0.2">
      <c r="H974379" s="18"/>
    </row>
    <row r="974415" spans="8:8" ht="12" customHeight="1" x14ac:dyDescent="0.2">
      <c r="H974415" s="18"/>
    </row>
    <row r="974451" spans="8:8" ht="12" customHeight="1" x14ac:dyDescent="0.2">
      <c r="H974451" s="18"/>
    </row>
    <row r="974487" spans="8:8" ht="12" customHeight="1" x14ac:dyDescent="0.2">
      <c r="H974487" s="18"/>
    </row>
    <row r="974523" spans="8:8" ht="12" customHeight="1" x14ac:dyDescent="0.2">
      <c r="H974523" s="18"/>
    </row>
    <row r="974559" spans="8:8" ht="12" customHeight="1" x14ac:dyDescent="0.2">
      <c r="H974559" s="18"/>
    </row>
    <row r="974595" spans="8:8" ht="12" customHeight="1" x14ac:dyDescent="0.2">
      <c r="H974595" s="18"/>
    </row>
    <row r="974631" spans="8:8" ht="12" customHeight="1" x14ac:dyDescent="0.2">
      <c r="H974631" s="18"/>
    </row>
    <row r="974667" spans="8:8" ht="12" customHeight="1" x14ac:dyDescent="0.2">
      <c r="H974667" s="18"/>
    </row>
    <row r="974703" spans="8:8" ht="12" customHeight="1" x14ac:dyDescent="0.2">
      <c r="H974703" s="18"/>
    </row>
    <row r="974739" spans="8:8" ht="12" customHeight="1" x14ac:dyDescent="0.2">
      <c r="H974739" s="18"/>
    </row>
    <row r="974775" spans="8:8" ht="12" customHeight="1" x14ac:dyDescent="0.2">
      <c r="H974775" s="18"/>
    </row>
    <row r="974811" spans="8:8" ht="12" customHeight="1" x14ac:dyDescent="0.2">
      <c r="H974811" s="18"/>
    </row>
    <row r="974847" spans="8:8" ht="12" customHeight="1" x14ac:dyDescent="0.2">
      <c r="H974847" s="18"/>
    </row>
    <row r="974883" spans="8:8" ht="12" customHeight="1" x14ac:dyDescent="0.2">
      <c r="H974883" s="18"/>
    </row>
    <row r="974919" spans="8:8" ht="12" customHeight="1" x14ac:dyDescent="0.2">
      <c r="H974919" s="18"/>
    </row>
    <row r="974955" spans="8:8" ht="12" customHeight="1" x14ac:dyDescent="0.2">
      <c r="H974955" s="18"/>
    </row>
    <row r="974991" spans="8:8" ht="12" customHeight="1" x14ac:dyDescent="0.2">
      <c r="H974991" s="18"/>
    </row>
    <row r="975027" spans="8:8" ht="12" customHeight="1" x14ac:dyDescent="0.2">
      <c r="H975027" s="18"/>
    </row>
    <row r="975063" spans="8:8" ht="12" customHeight="1" x14ac:dyDescent="0.2">
      <c r="H975063" s="18"/>
    </row>
    <row r="975099" spans="8:8" ht="12" customHeight="1" x14ac:dyDescent="0.2">
      <c r="H975099" s="18"/>
    </row>
    <row r="975135" spans="8:8" ht="12" customHeight="1" x14ac:dyDescent="0.2">
      <c r="H975135" s="18"/>
    </row>
    <row r="975171" spans="8:8" ht="12" customHeight="1" x14ac:dyDescent="0.2">
      <c r="H975171" s="18"/>
    </row>
    <row r="975207" spans="8:8" ht="12" customHeight="1" x14ac:dyDescent="0.2">
      <c r="H975207" s="18"/>
    </row>
    <row r="975243" spans="8:8" ht="12" customHeight="1" x14ac:dyDescent="0.2">
      <c r="H975243" s="18"/>
    </row>
    <row r="975279" spans="8:8" ht="12" customHeight="1" x14ac:dyDescent="0.2">
      <c r="H975279" s="18"/>
    </row>
    <row r="975315" spans="8:8" ht="12" customHeight="1" x14ac:dyDescent="0.2">
      <c r="H975315" s="18"/>
    </row>
    <row r="975351" spans="8:8" ht="12" customHeight="1" x14ac:dyDescent="0.2">
      <c r="H975351" s="18"/>
    </row>
    <row r="975387" spans="8:8" ht="12" customHeight="1" x14ac:dyDescent="0.2">
      <c r="H975387" s="18"/>
    </row>
    <row r="975423" spans="8:8" ht="12" customHeight="1" x14ac:dyDescent="0.2">
      <c r="H975423" s="18"/>
    </row>
    <row r="975459" spans="8:8" ht="12" customHeight="1" x14ac:dyDescent="0.2">
      <c r="H975459" s="18"/>
    </row>
    <row r="975495" spans="8:8" ht="12" customHeight="1" x14ac:dyDescent="0.2">
      <c r="H975495" s="18"/>
    </row>
    <row r="975531" spans="8:8" ht="12" customHeight="1" x14ac:dyDescent="0.2">
      <c r="H975531" s="18"/>
    </row>
    <row r="975567" spans="8:8" ht="12" customHeight="1" x14ac:dyDescent="0.2">
      <c r="H975567" s="18"/>
    </row>
    <row r="975603" spans="8:8" ht="12" customHeight="1" x14ac:dyDescent="0.2">
      <c r="H975603" s="18"/>
    </row>
    <row r="975639" spans="8:8" ht="12" customHeight="1" x14ac:dyDescent="0.2">
      <c r="H975639" s="18"/>
    </row>
    <row r="975675" spans="8:8" ht="12" customHeight="1" x14ac:dyDescent="0.2">
      <c r="H975675" s="18"/>
    </row>
    <row r="975711" spans="8:8" ht="12" customHeight="1" x14ac:dyDescent="0.2">
      <c r="H975711" s="18"/>
    </row>
    <row r="975747" spans="8:8" ht="12" customHeight="1" x14ac:dyDescent="0.2">
      <c r="H975747" s="18"/>
    </row>
    <row r="975783" spans="8:8" ht="12" customHeight="1" x14ac:dyDescent="0.2">
      <c r="H975783" s="18"/>
    </row>
    <row r="975819" spans="8:8" ht="12" customHeight="1" x14ac:dyDescent="0.2">
      <c r="H975819" s="18"/>
    </row>
    <row r="975855" spans="8:8" ht="12" customHeight="1" x14ac:dyDescent="0.2">
      <c r="H975855" s="18"/>
    </row>
    <row r="975891" spans="8:8" ht="12" customHeight="1" x14ac:dyDescent="0.2">
      <c r="H975891" s="18"/>
    </row>
    <row r="975927" spans="8:8" ht="12" customHeight="1" x14ac:dyDescent="0.2">
      <c r="H975927" s="18"/>
    </row>
    <row r="975963" spans="8:8" ht="12" customHeight="1" x14ac:dyDescent="0.2">
      <c r="H975963" s="18"/>
    </row>
    <row r="975999" spans="8:8" ht="12" customHeight="1" x14ac:dyDescent="0.2">
      <c r="H975999" s="18"/>
    </row>
    <row r="976035" spans="8:8" ht="12" customHeight="1" x14ac:dyDescent="0.2">
      <c r="H976035" s="18"/>
    </row>
    <row r="976071" spans="8:8" ht="12" customHeight="1" x14ac:dyDescent="0.2">
      <c r="H976071" s="18"/>
    </row>
    <row r="976107" spans="8:8" ht="12" customHeight="1" x14ac:dyDescent="0.2">
      <c r="H976107" s="18"/>
    </row>
    <row r="976143" spans="8:8" ht="12" customHeight="1" x14ac:dyDescent="0.2">
      <c r="H976143" s="18"/>
    </row>
    <row r="976179" spans="8:8" ht="12" customHeight="1" x14ac:dyDescent="0.2">
      <c r="H976179" s="18"/>
    </row>
    <row r="976215" spans="8:8" ht="12" customHeight="1" x14ac:dyDescent="0.2">
      <c r="H976215" s="18"/>
    </row>
    <row r="976251" spans="8:8" ht="12" customHeight="1" x14ac:dyDescent="0.2">
      <c r="H976251" s="18"/>
    </row>
    <row r="976287" spans="8:8" ht="12" customHeight="1" x14ac:dyDescent="0.2">
      <c r="H976287" s="18"/>
    </row>
    <row r="976323" spans="8:8" ht="12" customHeight="1" x14ac:dyDescent="0.2">
      <c r="H976323" s="18"/>
    </row>
    <row r="976359" spans="8:8" ht="12" customHeight="1" x14ac:dyDescent="0.2">
      <c r="H976359" s="18"/>
    </row>
    <row r="976395" spans="8:8" ht="12" customHeight="1" x14ac:dyDescent="0.2">
      <c r="H976395" s="18"/>
    </row>
    <row r="976431" spans="8:8" ht="12" customHeight="1" x14ac:dyDescent="0.2">
      <c r="H976431" s="18"/>
    </row>
    <row r="976467" spans="8:8" ht="12" customHeight="1" x14ac:dyDescent="0.2">
      <c r="H976467" s="18"/>
    </row>
    <row r="976503" spans="8:8" ht="12" customHeight="1" x14ac:dyDescent="0.2">
      <c r="H976503" s="18"/>
    </row>
    <row r="976539" spans="8:8" ht="12" customHeight="1" x14ac:dyDescent="0.2">
      <c r="H976539" s="18"/>
    </row>
    <row r="976575" spans="8:8" ht="12" customHeight="1" x14ac:dyDescent="0.2">
      <c r="H976575" s="18"/>
    </row>
    <row r="976611" spans="8:8" ht="12" customHeight="1" x14ac:dyDescent="0.2">
      <c r="H976611" s="18"/>
    </row>
    <row r="976647" spans="8:8" ht="12" customHeight="1" x14ac:dyDescent="0.2">
      <c r="H976647" s="18"/>
    </row>
    <row r="976683" spans="8:8" ht="12" customHeight="1" x14ac:dyDescent="0.2">
      <c r="H976683" s="18"/>
    </row>
    <row r="976719" spans="8:8" ht="12" customHeight="1" x14ac:dyDescent="0.2">
      <c r="H976719" s="18"/>
    </row>
    <row r="976755" spans="8:8" ht="12" customHeight="1" x14ac:dyDescent="0.2">
      <c r="H976755" s="18"/>
    </row>
    <row r="976791" spans="8:8" ht="12" customHeight="1" x14ac:dyDescent="0.2">
      <c r="H976791" s="18"/>
    </row>
    <row r="976827" spans="8:8" ht="12" customHeight="1" x14ac:dyDescent="0.2">
      <c r="H976827" s="18"/>
    </row>
    <row r="976863" spans="8:8" ht="12" customHeight="1" x14ac:dyDescent="0.2">
      <c r="H976863" s="18"/>
    </row>
    <row r="976899" spans="8:8" ht="12" customHeight="1" x14ac:dyDescent="0.2">
      <c r="H976899" s="18"/>
    </row>
    <row r="976935" spans="8:8" ht="12" customHeight="1" x14ac:dyDescent="0.2">
      <c r="H976935" s="18"/>
    </row>
    <row r="976971" spans="8:8" ht="12" customHeight="1" x14ac:dyDescent="0.2">
      <c r="H976971" s="18"/>
    </row>
    <row r="977007" spans="8:8" ht="12" customHeight="1" x14ac:dyDescent="0.2">
      <c r="H977007" s="18"/>
    </row>
    <row r="977043" spans="8:8" ht="12" customHeight="1" x14ac:dyDescent="0.2">
      <c r="H977043" s="18"/>
    </row>
    <row r="977079" spans="8:8" ht="12" customHeight="1" x14ac:dyDescent="0.2">
      <c r="H977079" s="18"/>
    </row>
    <row r="977115" spans="8:8" ht="12" customHeight="1" x14ac:dyDescent="0.2">
      <c r="H977115" s="18"/>
    </row>
    <row r="977151" spans="8:8" ht="12" customHeight="1" x14ac:dyDescent="0.2">
      <c r="H977151" s="18"/>
    </row>
    <row r="977187" spans="8:8" ht="12" customHeight="1" x14ac:dyDescent="0.2">
      <c r="H977187" s="18"/>
    </row>
    <row r="977223" spans="8:8" ht="12" customHeight="1" x14ac:dyDescent="0.2">
      <c r="H977223" s="18"/>
    </row>
    <row r="977259" spans="8:8" ht="12" customHeight="1" x14ac:dyDescent="0.2">
      <c r="H977259" s="18"/>
    </row>
    <row r="977295" spans="8:8" ht="12" customHeight="1" x14ac:dyDescent="0.2">
      <c r="H977295" s="18"/>
    </row>
    <row r="977331" spans="8:8" ht="12" customHeight="1" x14ac:dyDescent="0.2">
      <c r="H977331" s="18"/>
    </row>
    <row r="977367" spans="8:8" ht="12" customHeight="1" x14ac:dyDescent="0.2">
      <c r="H977367" s="18"/>
    </row>
    <row r="977403" spans="8:8" ht="12" customHeight="1" x14ac:dyDescent="0.2">
      <c r="H977403" s="18"/>
    </row>
    <row r="977439" spans="8:8" ht="12" customHeight="1" x14ac:dyDescent="0.2">
      <c r="H977439" s="18"/>
    </row>
    <row r="977475" spans="8:8" ht="12" customHeight="1" x14ac:dyDescent="0.2">
      <c r="H977475" s="18"/>
    </row>
    <row r="977511" spans="8:8" ht="12" customHeight="1" x14ac:dyDescent="0.2">
      <c r="H977511" s="18"/>
    </row>
    <row r="977547" spans="8:8" ht="12" customHeight="1" x14ac:dyDescent="0.2">
      <c r="H977547" s="18"/>
    </row>
    <row r="977583" spans="8:8" ht="12" customHeight="1" x14ac:dyDescent="0.2">
      <c r="H977583" s="18"/>
    </row>
    <row r="977619" spans="8:8" ht="12" customHeight="1" x14ac:dyDescent="0.2">
      <c r="H977619" s="18"/>
    </row>
    <row r="977655" spans="8:8" ht="12" customHeight="1" x14ac:dyDescent="0.2">
      <c r="H977655" s="18"/>
    </row>
    <row r="977691" spans="8:8" ht="12" customHeight="1" x14ac:dyDescent="0.2">
      <c r="H977691" s="18"/>
    </row>
    <row r="977727" spans="8:8" ht="12" customHeight="1" x14ac:dyDescent="0.2">
      <c r="H977727" s="18"/>
    </row>
    <row r="977763" spans="8:8" ht="12" customHeight="1" x14ac:dyDescent="0.2">
      <c r="H977763" s="18"/>
    </row>
    <row r="977799" spans="8:8" ht="12" customHeight="1" x14ac:dyDescent="0.2">
      <c r="H977799" s="18"/>
    </row>
    <row r="977835" spans="8:8" ht="12" customHeight="1" x14ac:dyDescent="0.2">
      <c r="H977835" s="18"/>
    </row>
    <row r="977871" spans="8:8" ht="12" customHeight="1" x14ac:dyDescent="0.2">
      <c r="H977871" s="18"/>
    </row>
    <row r="977907" spans="8:8" ht="12" customHeight="1" x14ac:dyDescent="0.2">
      <c r="H977907" s="18"/>
    </row>
    <row r="977943" spans="8:8" ht="12" customHeight="1" x14ac:dyDescent="0.2">
      <c r="H977943" s="18"/>
    </row>
    <row r="977979" spans="8:8" ht="12" customHeight="1" x14ac:dyDescent="0.2">
      <c r="H977979" s="18"/>
    </row>
    <row r="978015" spans="8:8" ht="12" customHeight="1" x14ac:dyDescent="0.2">
      <c r="H978015" s="18"/>
    </row>
    <row r="978051" spans="8:8" ht="12" customHeight="1" x14ac:dyDescent="0.2">
      <c r="H978051" s="18"/>
    </row>
    <row r="978087" spans="8:8" ht="12" customHeight="1" x14ac:dyDescent="0.2">
      <c r="H978087" s="18"/>
    </row>
    <row r="978123" spans="8:8" ht="12" customHeight="1" x14ac:dyDescent="0.2">
      <c r="H978123" s="18"/>
    </row>
    <row r="978159" spans="8:8" ht="12" customHeight="1" x14ac:dyDescent="0.2">
      <c r="H978159" s="18"/>
    </row>
    <row r="978195" spans="8:8" ht="12" customHeight="1" x14ac:dyDescent="0.2">
      <c r="H978195" s="18"/>
    </row>
    <row r="978231" spans="8:8" ht="12" customHeight="1" x14ac:dyDescent="0.2">
      <c r="H978231" s="18"/>
    </row>
    <row r="978267" spans="8:8" ht="12" customHeight="1" x14ac:dyDescent="0.2">
      <c r="H978267" s="18"/>
    </row>
    <row r="978303" spans="8:8" ht="12" customHeight="1" x14ac:dyDescent="0.2">
      <c r="H978303" s="18"/>
    </row>
    <row r="978339" spans="8:8" ht="12" customHeight="1" x14ac:dyDescent="0.2">
      <c r="H978339" s="18"/>
    </row>
    <row r="978375" spans="8:8" ht="12" customHeight="1" x14ac:dyDescent="0.2">
      <c r="H978375" s="18"/>
    </row>
    <row r="978411" spans="8:8" ht="12" customHeight="1" x14ac:dyDescent="0.2">
      <c r="H978411" s="18"/>
    </row>
    <row r="978447" spans="8:8" ht="12" customHeight="1" x14ac:dyDescent="0.2">
      <c r="H978447" s="18"/>
    </row>
    <row r="978483" spans="8:8" ht="12" customHeight="1" x14ac:dyDescent="0.2">
      <c r="H978483" s="18"/>
    </row>
    <row r="978519" spans="8:8" ht="12" customHeight="1" x14ac:dyDescent="0.2">
      <c r="H978519" s="18"/>
    </row>
    <row r="978555" spans="8:8" ht="12" customHeight="1" x14ac:dyDescent="0.2">
      <c r="H978555" s="18"/>
    </row>
    <row r="978591" spans="8:8" ht="12" customHeight="1" x14ac:dyDescent="0.2">
      <c r="H978591" s="18"/>
    </row>
    <row r="978627" spans="8:8" ht="12" customHeight="1" x14ac:dyDescent="0.2">
      <c r="H978627" s="18"/>
    </row>
    <row r="978663" spans="8:8" ht="12" customHeight="1" x14ac:dyDescent="0.2">
      <c r="H978663" s="18"/>
    </row>
    <row r="978699" spans="8:8" ht="12" customHeight="1" x14ac:dyDescent="0.2">
      <c r="H978699" s="18"/>
    </row>
    <row r="978735" spans="8:8" ht="12" customHeight="1" x14ac:dyDescent="0.2">
      <c r="H978735" s="18"/>
    </row>
    <row r="978771" spans="8:8" ht="12" customHeight="1" x14ac:dyDescent="0.2">
      <c r="H978771" s="18"/>
    </row>
    <row r="978807" spans="8:8" ht="12" customHeight="1" x14ac:dyDescent="0.2">
      <c r="H978807" s="18"/>
    </row>
    <row r="978843" spans="8:8" ht="12" customHeight="1" x14ac:dyDescent="0.2">
      <c r="H978843" s="18"/>
    </row>
    <row r="978879" spans="8:8" ht="12" customHeight="1" x14ac:dyDescent="0.2">
      <c r="H978879" s="18"/>
    </row>
    <row r="978915" spans="8:8" ht="12" customHeight="1" x14ac:dyDescent="0.2">
      <c r="H978915" s="18"/>
    </row>
    <row r="978951" spans="8:8" ht="12" customHeight="1" x14ac:dyDescent="0.2">
      <c r="H978951" s="18"/>
    </row>
    <row r="978987" spans="8:8" ht="12" customHeight="1" x14ac:dyDescent="0.2">
      <c r="H978987" s="18"/>
    </row>
    <row r="979023" spans="8:8" ht="12" customHeight="1" x14ac:dyDescent="0.2">
      <c r="H979023" s="18"/>
    </row>
    <row r="979059" spans="8:8" ht="12" customHeight="1" x14ac:dyDescent="0.2">
      <c r="H979059" s="18"/>
    </row>
    <row r="979095" spans="8:8" ht="12" customHeight="1" x14ac:dyDescent="0.2">
      <c r="H979095" s="18"/>
    </row>
    <row r="979131" spans="8:8" ht="12" customHeight="1" x14ac:dyDescent="0.2">
      <c r="H979131" s="18"/>
    </row>
    <row r="979167" spans="8:8" ht="12" customHeight="1" x14ac:dyDescent="0.2">
      <c r="H979167" s="18"/>
    </row>
    <row r="979203" spans="8:8" ht="12" customHeight="1" x14ac:dyDescent="0.2">
      <c r="H979203" s="18"/>
    </row>
    <row r="979239" spans="8:8" ht="12" customHeight="1" x14ac:dyDescent="0.2">
      <c r="H979239" s="18"/>
    </row>
    <row r="979275" spans="8:8" ht="12" customHeight="1" x14ac:dyDescent="0.2">
      <c r="H979275" s="18"/>
    </row>
    <row r="979311" spans="8:8" ht="12" customHeight="1" x14ac:dyDescent="0.2">
      <c r="H979311" s="18"/>
    </row>
    <row r="979347" spans="8:8" ht="12" customHeight="1" x14ac:dyDescent="0.2">
      <c r="H979347" s="18"/>
    </row>
    <row r="979383" spans="8:8" ht="12" customHeight="1" x14ac:dyDescent="0.2">
      <c r="H979383" s="18"/>
    </row>
    <row r="979419" spans="8:8" ht="12" customHeight="1" x14ac:dyDescent="0.2">
      <c r="H979419" s="18"/>
    </row>
    <row r="979455" spans="8:8" ht="12" customHeight="1" x14ac:dyDescent="0.2">
      <c r="H979455" s="18"/>
    </row>
    <row r="979491" spans="8:8" ht="12" customHeight="1" x14ac:dyDescent="0.2">
      <c r="H979491" s="18"/>
    </row>
    <row r="979527" spans="8:8" ht="12" customHeight="1" x14ac:dyDescent="0.2">
      <c r="H979527" s="18"/>
    </row>
    <row r="979563" spans="8:8" ht="12" customHeight="1" x14ac:dyDescent="0.2">
      <c r="H979563" s="18"/>
    </row>
    <row r="979599" spans="8:8" ht="12" customHeight="1" x14ac:dyDescent="0.2">
      <c r="H979599" s="18"/>
    </row>
    <row r="979635" spans="8:8" ht="12" customHeight="1" x14ac:dyDescent="0.2">
      <c r="H979635" s="18"/>
    </row>
    <row r="979671" spans="8:8" ht="12" customHeight="1" x14ac:dyDescent="0.2">
      <c r="H979671" s="18"/>
    </row>
    <row r="979707" spans="8:8" ht="12" customHeight="1" x14ac:dyDescent="0.2">
      <c r="H979707" s="18"/>
    </row>
    <row r="979743" spans="8:8" ht="12" customHeight="1" x14ac:dyDescent="0.2">
      <c r="H979743" s="18"/>
    </row>
    <row r="979779" spans="8:8" ht="12" customHeight="1" x14ac:dyDescent="0.2">
      <c r="H979779" s="18"/>
    </row>
    <row r="979815" spans="8:8" ht="12" customHeight="1" x14ac:dyDescent="0.2">
      <c r="H979815" s="18"/>
    </row>
    <row r="979851" spans="8:8" ht="12" customHeight="1" x14ac:dyDescent="0.2">
      <c r="H979851" s="18"/>
    </row>
    <row r="979887" spans="8:8" ht="12" customHeight="1" x14ac:dyDescent="0.2">
      <c r="H979887" s="18"/>
    </row>
    <row r="979923" spans="8:8" ht="12" customHeight="1" x14ac:dyDescent="0.2">
      <c r="H979923" s="18"/>
    </row>
    <row r="979959" spans="8:8" ht="12" customHeight="1" x14ac:dyDescent="0.2">
      <c r="H979959" s="18"/>
    </row>
    <row r="979995" spans="8:8" ht="12" customHeight="1" x14ac:dyDescent="0.2">
      <c r="H979995" s="18"/>
    </row>
    <row r="980031" spans="8:8" ht="12" customHeight="1" x14ac:dyDescent="0.2">
      <c r="H980031" s="18"/>
    </row>
    <row r="980067" spans="8:8" ht="12" customHeight="1" x14ac:dyDescent="0.2">
      <c r="H980067" s="18"/>
    </row>
    <row r="980103" spans="8:8" ht="12" customHeight="1" x14ac:dyDescent="0.2">
      <c r="H980103" s="18"/>
    </row>
    <row r="980139" spans="8:8" ht="12" customHeight="1" x14ac:dyDescent="0.2">
      <c r="H980139" s="18"/>
    </row>
    <row r="980175" spans="8:8" ht="12" customHeight="1" x14ac:dyDescent="0.2">
      <c r="H980175" s="18"/>
    </row>
    <row r="980211" spans="8:8" ht="12" customHeight="1" x14ac:dyDescent="0.2">
      <c r="H980211" s="18"/>
    </row>
    <row r="980247" spans="8:8" ht="12" customHeight="1" x14ac:dyDescent="0.2">
      <c r="H980247" s="18"/>
    </row>
    <row r="980283" spans="8:8" ht="12" customHeight="1" x14ac:dyDescent="0.2">
      <c r="H980283" s="18"/>
    </row>
    <row r="980319" spans="8:8" ht="12" customHeight="1" x14ac:dyDescent="0.2">
      <c r="H980319" s="18"/>
    </row>
    <row r="980355" spans="8:8" ht="12" customHeight="1" x14ac:dyDescent="0.2">
      <c r="H980355" s="18"/>
    </row>
    <row r="980391" spans="8:8" ht="12" customHeight="1" x14ac:dyDescent="0.2">
      <c r="H980391" s="18"/>
    </row>
    <row r="980427" spans="8:8" ht="12" customHeight="1" x14ac:dyDescent="0.2">
      <c r="H980427" s="18"/>
    </row>
    <row r="980463" spans="8:8" ht="12" customHeight="1" x14ac:dyDescent="0.2">
      <c r="H980463" s="18"/>
    </row>
    <row r="980499" spans="8:8" ht="12" customHeight="1" x14ac:dyDescent="0.2">
      <c r="H980499" s="18"/>
    </row>
    <row r="980535" spans="8:8" ht="12" customHeight="1" x14ac:dyDescent="0.2">
      <c r="H980535" s="18"/>
    </row>
    <row r="980571" spans="8:8" ht="12" customHeight="1" x14ac:dyDescent="0.2">
      <c r="H980571" s="18"/>
    </row>
    <row r="980607" spans="8:8" ht="12" customHeight="1" x14ac:dyDescent="0.2">
      <c r="H980607" s="18"/>
    </row>
    <row r="980643" spans="8:8" ht="12" customHeight="1" x14ac:dyDescent="0.2">
      <c r="H980643" s="18"/>
    </row>
    <row r="980679" spans="8:8" ht="12" customHeight="1" x14ac:dyDescent="0.2">
      <c r="H980679" s="18"/>
    </row>
    <row r="980715" spans="8:8" ht="12" customHeight="1" x14ac:dyDescent="0.2">
      <c r="H980715" s="18"/>
    </row>
    <row r="980751" spans="8:8" ht="12" customHeight="1" x14ac:dyDescent="0.2">
      <c r="H980751" s="18"/>
    </row>
    <row r="980787" spans="8:8" ht="12" customHeight="1" x14ac:dyDescent="0.2">
      <c r="H980787" s="18"/>
    </row>
    <row r="980823" spans="8:8" ht="12" customHeight="1" x14ac:dyDescent="0.2">
      <c r="H980823" s="18"/>
    </row>
    <row r="980859" spans="8:8" ht="12" customHeight="1" x14ac:dyDescent="0.2">
      <c r="H980859" s="18"/>
    </row>
    <row r="980895" spans="8:8" ht="12" customHeight="1" x14ac:dyDescent="0.2">
      <c r="H980895" s="18"/>
    </row>
    <row r="980931" spans="8:8" ht="12" customHeight="1" x14ac:dyDescent="0.2">
      <c r="H980931" s="18"/>
    </row>
    <row r="980967" spans="8:8" ht="12" customHeight="1" x14ac:dyDescent="0.2">
      <c r="H980967" s="18"/>
    </row>
    <row r="981003" spans="8:8" ht="12" customHeight="1" x14ac:dyDescent="0.2">
      <c r="H981003" s="18"/>
    </row>
    <row r="981039" spans="8:8" ht="12" customHeight="1" x14ac:dyDescent="0.2">
      <c r="H981039" s="18"/>
    </row>
    <row r="981075" spans="8:8" ht="12" customHeight="1" x14ac:dyDescent="0.2">
      <c r="H981075" s="18"/>
    </row>
    <row r="981111" spans="8:8" ht="12" customHeight="1" x14ac:dyDescent="0.2">
      <c r="H981111" s="18"/>
    </row>
    <row r="981147" spans="8:8" ht="12" customHeight="1" x14ac:dyDescent="0.2">
      <c r="H981147" s="18"/>
    </row>
    <row r="981183" spans="8:8" ht="12" customHeight="1" x14ac:dyDescent="0.2">
      <c r="H981183" s="18"/>
    </row>
    <row r="981219" spans="8:8" ht="12" customHeight="1" x14ac:dyDescent="0.2">
      <c r="H981219" s="18"/>
    </row>
    <row r="981255" spans="8:8" ht="12" customHeight="1" x14ac:dyDescent="0.2">
      <c r="H981255" s="18"/>
    </row>
    <row r="981291" spans="8:8" ht="12" customHeight="1" x14ac:dyDescent="0.2">
      <c r="H981291" s="18"/>
    </row>
    <row r="981327" spans="8:8" ht="12" customHeight="1" x14ac:dyDescent="0.2">
      <c r="H981327" s="18"/>
    </row>
    <row r="981363" spans="8:8" ht="12" customHeight="1" x14ac:dyDescent="0.2">
      <c r="H981363" s="18"/>
    </row>
    <row r="981399" spans="8:8" ht="12" customHeight="1" x14ac:dyDescent="0.2">
      <c r="H981399" s="18"/>
    </row>
    <row r="981435" spans="8:8" ht="12" customHeight="1" x14ac:dyDescent="0.2">
      <c r="H981435" s="18"/>
    </row>
    <row r="981471" spans="8:8" ht="12" customHeight="1" x14ac:dyDescent="0.2">
      <c r="H981471" s="18"/>
    </row>
    <row r="981507" spans="8:8" ht="12" customHeight="1" x14ac:dyDescent="0.2">
      <c r="H981507" s="18"/>
    </row>
    <row r="981543" spans="8:8" ht="12" customHeight="1" x14ac:dyDescent="0.2">
      <c r="H981543" s="18"/>
    </row>
    <row r="981579" spans="8:8" ht="12" customHeight="1" x14ac:dyDescent="0.2">
      <c r="H981579" s="18"/>
    </row>
    <row r="981615" spans="8:8" ht="12" customHeight="1" x14ac:dyDescent="0.2">
      <c r="H981615" s="18"/>
    </row>
    <row r="981651" spans="8:8" ht="12" customHeight="1" x14ac:dyDescent="0.2">
      <c r="H981651" s="18"/>
    </row>
    <row r="981687" spans="8:8" ht="12" customHeight="1" x14ac:dyDescent="0.2">
      <c r="H981687" s="18"/>
    </row>
    <row r="981723" spans="8:8" ht="12" customHeight="1" x14ac:dyDescent="0.2">
      <c r="H981723" s="18"/>
    </row>
    <row r="981759" spans="8:8" ht="12" customHeight="1" x14ac:dyDescent="0.2">
      <c r="H981759" s="18"/>
    </row>
    <row r="981795" spans="8:8" ht="12" customHeight="1" x14ac:dyDescent="0.2">
      <c r="H981795" s="18"/>
    </row>
    <row r="981831" spans="8:8" ht="12" customHeight="1" x14ac:dyDescent="0.2">
      <c r="H981831" s="18"/>
    </row>
    <row r="981867" spans="8:8" ht="12" customHeight="1" x14ac:dyDescent="0.2">
      <c r="H981867" s="18"/>
    </row>
    <row r="981903" spans="8:8" ht="12" customHeight="1" x14ac:dyDescent="0.2">
      <c r="H981903" s="18"/>
    </row>
    <row r="981939" spans="8:8" ht="12" customHeight="1" x14ac:dyDescent="0.2">
      <c r="H981939" s="18"/>
    </row>
    <row r="981975" spans="8:8" ht="12" customHeight="1" x14ac:dyDescent="0.2">
      <c r="H981975" s="18"/>
    </row>
    <row r="982011" spans="8:8" ht="12" customHeight="1" x14ac:dyDescent="0.2">
      <c r="H982011" s="18"/>
    </row>
    <row r="982047" spans="8:8" ht="12" customHeight="1" x14ac:dyDescent="0.2">
      <c r="H982047" s="18"/>
    </row>
    <row r="982083" spans="8:8" ht="12" customHeight="1" x14ac:dyDescent="0.2">
      <c r="H982083" s="18"/>
    </row>
    <row r="982119" spans="8:8" ht="12" customHeight="1" x14ac:dyDescent="0.2">
      <c r="H982119" s="18"/>
    </row>
    <row r="982155" spans="8:8" ht="12" customHeight="1" x14ac:dyDescent="0.2">
      <c r="H982155" s="18"/>
    </row>
    <row r="982191" spans="8:8" ht="12" customHeight="1" x14ac:dyDescent="0.2">
      <c r="H982191" s="18"/>
    </row>
    <row r="982227" spans="8:8" ht="12" customHeight="1" x14ac:dyDescent="0.2">
      <c r="H982227" s="18"/>
    </row>
    <row r="982263" spans="8:8" ht="12" customHeight="1" x14ac:dyDescent="0.2">
      <c r="H982263" s="18"/>
    </row>
    <row r="982299" spans="8:8" ht="12" customHeight="1" x14ac:dyDescent="0.2">
      <c r="H982299" s="18"/>
    </row>
    <row r="982335" spans="8:8" ht="12" customHeight="1" x14ac:dyDescent="0.2">
      <c r="H982335" s="18"/>
    </row>
    <row r="982371" spans="8:8" ht="12" customHeight="1" x14ac:dyDescent="0.2">
      <c r="H982371" s="18"/>
    </row>
    <row r="982407" spans="8:8" ht="12" customHeight="1" x14ac:dyDescent="0.2">
      <c r="H982407" s="18"/>
    </row>
    <row r="982443" spans="8:8" ht="12" customHeight="1" x14ac:dyDescent="0.2">
      <c r="H982443" s="18"/>
    </row>
    <row r="982479" spans="8:8" ht="12" customHeight="1" x14ac:dyDescent="0.2">
      <c r="H982479" s="18"/>
    </row>
    <row r="982515" spans="8:8" ht="12" customHeight="1" x14ac:dyDescent="0.2">
      <c r="H982515" s="18"/>
    </row>
    <row r="982551" spans="8:8" ht="12" customHeight="1" x14ac:dyDescent="0.2">
      <c r="H982551" s="18"/>
    </row>
    <row r="982587" spans="8:8" ht="12" customHeight="1" x14ac:dyDescent="0.2">
      <c r="H982587" s="18"/>
    </row>
    <row r="982623" spans="8:8" ht="12" customHeight="1" x14ac:dyDescent="0.2">
      <c r="H982623" s="18"/>
    </row>
    <row r="982659" spans="8:8" ht="12" customHeight="1" x14ac:dyDescent="0.2">
      <c r="H982659" s="18"/>
    </row>
    <row r="982695" spans="8:8" ht="12" customHeight="1" x14ac:dyDescent="0.2">
      <c r="H982695" s="18"/>
    </row>
    <row r="982731" spans="8:8" ht="12" customHeight="1" x14ac:dyDescent="0.2">
      <c r="H982731" s="18"/>
    </row>
    <row r="982767" spans="8:8" ht="12" customHeight="1" x14ac:dyDescent="0.2">
      <c r="H982767" s="18"/>
    </row>
    <row r="982803" spans="8:8" ht="12" customHeight="1" x14ac:dyDescent="0.2">
      <c r="H982803" s="18"/>
    </row>
    <row r="982839" spans="8:8" ht="12" customHeight="1" x14ac:dyDescent="0.2">
      <c r="H982839" s="18"/>
    </row>
    <row r="982875" spans="8:8" ht="12" customHeight="1" x14ac:dyDescent="0.2">
      <c r="H982875" s="18"/>
    </row>
    <row r="982911" spans="8:8" ht="12" customHeight="1" x14ac:dyDescent="0.2">
      <c r="H982911" s="18"/>
    </row>
    <row r="982947" spans="8:8" ht="12" customHeight="1" x14ac:dyDescent="0.2">
      <c r="H982947" s="18"/>
    </row>
    <row r="982983" spans="8:8" ht="12" customHeight="1" x14ac:dyDescent="0.2">
      <c r="H982983" s="18"/>
    </row>
    <row r="983019" spans="8:8" ht="12" customHeight="1" x14ac:dyDescent="0.2">
      <c r="H983019" s="18"/>
    </row>
    <row r="983055" spans="8:8" ht="12" customHeight="1" x14ac:dyDescent="0.2">
      <c r="H983055" s="18"/>
    </row>
    <row r="983091" spans="8:8" ht="12" customHeight="1" x14ac:dyDescent="0.2">
      <c r="H983091" s="18"/>
    </row>
    <row r="983127" spans="8:8" ht="12" customHeight="1" x14ac:dyDescent="0.2">
      <c r="H983127" s="18"/>
    </row>
    <row r="983163" spans="8:8" ht="12" customHeight="1" x14ac:dyDescent="0.2">
      <c r="H983163" s="18"/>
    </row>
    <row r="983199" spans="8:8" ht="12" customHeight="1" x14ac:dyDescent="0.2">
      <c r="H983199" s="18"/>
    </row>
    <row r="983235" spans="8:8" ht="12" customHeight="1" x14ac:dyDescent="0.2">
      <c r="H983235" s="18"/>
    </row>
    <row r="983271" spans="8:8" ht="12" customHeight="1" x14ac:dyDescent="0.2">
      <c r="H983271" s="18"/>
    </row>
    <row r="983307" spans="8:8" ht="12" customHeight="1" x14ac:dyDescent="0.2">
      <c r="H983307" s="18"/>
    </row>
    <row r="983343" spans="8:8" ht="12" customHeight="1" x14ac:dyDescent="0.2">
      <c r="H983343" s="18"/>
    </row>
    <row r="983379" spans="8:8" ht="12" customHeight="1" x14ac:dyDescent="0.2">
      <c r="H983379" s="18"/>
    </row>
    <row r="983415" spans="8:8" ht="12" customHeight="1" x14ac:dyDescent="0.2">
      <c r="H983415" s="18"/>
    </row>
    <row r="983451" spans="8:8" ht="12" customHeight="1" x14ac:dyDescent="0.2">
      <c r="H983451" s="18"/>
    </row>
    <row r="983487" spans="8:8" ht="12" customHeight="1" x14ac:dyDescent="0.2">
      <c r="H983487" s="18"/>
    </row>
    <row r="983523" spans="8:8" ht="12" customHeight="1" x14ac:dyDescent="0.2">
      <c r="H983523" s="18"/>
    </row>
    <row r="983559" spans="8:8" ht="12" customHeight="1" x14ac:dyDescent="0.2">
      <c r="H983559" s="18"/>
    </row>
    <row r="983595" spans="8:8" ht="12" customHeight="1" x14ac:dyDescent="0.2">
      <c r="H983595" s="18"/>
    </row>
    <row r="983631" spans="8:8" ht="12" customHeight="1" x14ac:dyDescent="0.2">
      <c r="H983631" s="18"/>
    </row>
    <row r="983667" spans="8:8" ht="12" customHeight="1" x14ac:dyDescent="0.2">
      <c r="H983667" s="18"/>
    </row>
    <row r="983703" spans="8:8" ht="12" customHeight="1" x14ac:dyDescent="0.2">
      <c r="H983703" s="18"/>
    </row>
    <row r="983739" spans="8:8" ht="12" customHeight="1" x14ac:dyDescent="0.2">
      <c r="H983739" s="18"/>
    </row>
    <row r="983775" spans="8:8" ht="12" customHeight="1" x14ac:dyDescent="0.2">
      <c r="H983775" s="18"/>
    </row>
    <row r="983811" spans="8:8" ht="12" customHeight="1" x14ac:dyDescent="0.2">
      <c r="H983811" s="18"/>
    </row>
    <row r="983847" spans="8:8" ht="12" customHeight="1" x14ac:dyDescent="0.2">
      <c r="H983847" s="18"/>
    </row>
    <row r="983883" spans="8:8" ht="12" customHeight="1" x14ac:dyDescent="0.2">
      <c r="H983883" s="18"/>
    </row>
    <row r="983919" spans="8:8" ht="12" customHeight="1" x14ac:dyDescent="0.2">
      <c r="H983919" s="18"/>
    </row>
    <row r="983955" spans="8:8" ht="12" customHeight="1" x14ac:dyDescent="0.2">
      <c r="H983955" s="18"/>
    </row>
    <row r="983991" spans="8:8" ht="12" customHeight="1" x14ac:dyDescent="0.2">
      <c r="H983991" s="18"/>
    </row>
    <row r="984027" spans="8:8" ht="12" customHeight="1" x14ac:dyDescent="0.2">
      <c r="H984027" s="18"/>
    </row>
    <row r="984063" spans="8:8" ht="12" customHeight="1" x14ac:dyDescent="0.2">
      <c r="H984063" s="18"/>
    </row>
    <row r="984099" spans="8:8" ht="12" customHeight="1" x14ac:dyDescent="0.2">
      <c r="H984099" s="18"/>
    </row>
    <row r="984135" spans="8:8" ht="12" customHeight="1" x14ac:dyDescent="0.2">
      <c r="H984135" s="18"/>
    </row>
    <row r="984171" spans="8:8" ht="12" customHeight="1" x14ac:dyDescent="0.2">
      <c r="H984171" s="18"/>
    </row>
    <row r="984207" spans="8:8" ht="12" customHeight="1" x14ac:dyDescent="0.2">
      <c r="H984207" s="18"/>
    </row>
    <row r="984243" spans="8:8" ht="12" customHeight="1" x14ac:dyDescent="0.2">
      <c r="H984243" s="18"/>
    </row>
    <row r="984279" spans="8:8" ht="12" customHeight="1" x14ac:dyDescent="0.2">
      <c r="H984279" s="18"/>
    </row>
    <row r="984315" spans="8:8" ht="12" customHeight="1" x14ac:dyDescent="0.2">
      <c r="H984315" s="18"/>
    </row>
    <row r="984351" spans="8:8" ht="12" customHeight="1" x14ac:dyDescent="0.2">
      <c r="H984351" s="18"/>
    </row>
    <row r="984387" spans="8:8" ht="12" customHeight="1" x14ac:dyDescent="0.2">
      <c r="H984387" s="18"/>
    </row>
    <row r="984423" spans="8:8" ht="12" customHeight="1" x14ac:dyDescent="0.2">
      <c r="H984423" s="18"/>
    </row>
    <row r="984459" spans="8:8" ht="12" customHeight="1" x14ac:dyDescent="0.2">
      <c r="H984459" s="18"/>
    </row>
    <row r="984495" spans="8:8" ht="12" customHeight="1" x14ac:dyDescent="0.2">
      <c r="H984495" s="18"/>
    </row>
    <row r="984531" spans="8:8" ht="12" customHeight="1" x14ac:dyDescent="0.2">
      <c r="H984531" s="18"/>
    </row>
    <row r="984567" spans="8:8" ht="12" customHeight="1" x14ac:dyDescent="0.2">
      <c r="H984567" s="18"/>
    </row>
    <row r="984603" spans="8:8" ht="12" customHeight="1" x14ac:dyDescent="0.2">
      <c r="H984603" s="18"/>
    </row>
    <row r="984639" spans="8:8" ht="12" customHeight="1" x14ac:dyDescent="0.2">
      <c r="H984639" s="18"/>
    </row>
    <row r="984675" spans="8:8" ht="12" customHeight="1" x14ac:dyDescent="0.2">
      <c r="H984675" s="18"/>
    </row>
    <row r="984711" spans="8:8" ht="12" customHeight="1" x14ac:dyDescent="0.2">
      <c r="H984711" s="18"/>
    </row>
    <row r="984747" spans="8:8" ht="12" customHeight="1" x14ac:dyDescent="0.2">
      <c r="H984747" s="18"/>
    </row>
    <row r="984783" spans="8:8" ht="12" customHeight="1" x14ac:dyDescent="0.2">
      <c r="H984783" s="18"/>
    </row>
    <row r="984819" spans="8:8" ht="12" customHeight="1" x14ac:dyDescent="0.2">
      <c r="H984819" s="18"/>
    </row>
    <row r="984855" spans="8:8" ht="12" customHeight="1" x14ac:dyDescent="0.2">
      <c r="H984855" s="18"/>
    </row>
    <row r="984891" spans="8:8" ht="12" customHeight="1" x14ac:dyDescent="0.2">
      <c r="H984891" s="18"/>
    </row>
    <row r="984927" spans="8:8" ht="12" customHeight="1" x14ac:dyDescent="0.2">
      <c r="H984927" s="18"/>
    </row>
    <row r="984963" spans="8:8" ht="12" customHeight="1" x14ac:dyDescent="0.2">
      <c r="H984963" s="18"/>
    </row>
    <row r="984999" spans="8:8" ht="12" customHeight="1" x14ac:dyDescent="0.2">
      <c r="H984999" s="18"/>
    </row>
    <row r="985035" spans="8:8" ht="12" customHeight="1" x14ac:dyDescent="0.2">
      <c r="H985035" s="18"/>
    </row>
    <row r="985071" spans="8:8" ht="12" customHeight="1" x14ac:dyDescent="0.2">
      <c r="H985071" s="18"/>
    </row>
    <row r="985107" spans="8:8" ht="12" customHeight="1" x14ac:dyDescent="0.2">
      <c r="H985107" s="18"/>
    </row>
    <row r="985143" spans="8:8" ht="12" customHeight="1" x14ac:dyDescent="0.2">
      <c r="H985143" s="18"/>
    </row>
    <row r="985179" spans="8:8" ht="12" customHeight="1" x14ac:dyDescent="0.2">
      <c r="H985179" s="18"/>
    </row>
    <row r="985215" spans="8:8" ht="12" customHeight="1" x14ac:dyDescent="0.2">
      <c r="H985215" s="18"/>
    </row>
    <row r="985251" spans="8:8" ht="12" customHeight="1" x14ac:dyDescent="0.2">
      <c r="H985251" s="18"/>
    </row>
    <row r="985287" spans="8:8" ht="12" customHeight="1" x14ac:dyDescent="0.2">
      <c r="H985287" s="18"/>
    </row>
    <row r="985323" spans="8:8" ht="12" customHeight="1" x14ac:dyDescent="0.2">
      <c r="H985323" s="18"/>
    </row>
    <row r="985359" spans="8:8" ht="12" customHeight="1" x14ac:dyDescent="0.2">
      <c r="H985359" s="18"/>
    </row>
    <row r="985395" spans="8:8" ht="12" customHeight="1" x14ac:dyDescent="0.2">
      <c r="H985395" s="18"/>
    </row>
    <row r="985431" spans="8:8" ht="12" customHeight="1" x14ac:dyDescent="0.2">
      <c r="H985431" s="18"/>
    </row>
    <row r="985467" spans="8:8" ht="12" customHeight="1" x14ac:dyDescent="0.2">
      <c r="H985467" s="18"/>
    </row>
    <row r="985503" spans="8:8" ht="12" customHeight="1" x14ac:dyDescent="0.2">
      <c r="H985503" s="18"/>
    </row>
    <row r="985539" spans="8:8" ht="12" customHeight="1" x14ac:dyDescent="0.2">
      <c r="H985539" s="18"/>
    </row>
    <row r="985575" spans="8:8" ht="12" customHeight="1" x14ac:dyDescent="0.2">
      <c r="H985575" s="18"/>
    </row>
    <row r="985611" spans="8:8" ht="12" customHeight="1" x14ac:dyDescent="0.2">
      <c r="H985611" s="18"/>
    </row>
    <row r="985647" spans="8:8" ht="12" customHeight="1" x14ac:dyDescent="0.2">
      <c r="H985647" s="18"/>
    </row>
    <row r="985683" spans="8:8" ht="12" customHeight="1" x14ac:dyDescent="0.2">
      <c r="H985683" s="18"/>
    </row>
    <row r="985719" spans="8:8" ht="12" customHeight="1" x14ac:dyDescent="0.2">
      <c r="H985719" s="18"/>
    </row>
    <row r="985755" spans="8:8" ht="12" customHeight="1" x14ac:dyDescent="0.2">
      <c r="H985755" s="18"/>
    </row>
    <row r="985791" spans="8:8" ht="12" customHeight="1" x14ac:dyDescent="0.2">
      <c r="H985791" s="18"/>
    </row>
    <row r="985827" spans="8:8" ht="12" customHeight="1" x14ac:dyDescent="0.2">
      <c r="H985827" s="18"/>
    </row>
    <row r="985863" spans="8:8" ht="12" customHeight="1" x14ac:dyDescent="0.2">
      <c r="H985863" s="18"/>
    </row>
    <row r="985899" spans="8:8" ht="12" customHeight="1" x14ac:dyDescent="0.2">
      <c r="H985899" s="18"/>
    </row>
    <row r="985935" spans="8:8" ht="12" customHeight="1" x14ac:dyDescent="0.2">
      <c r="H985935" s="18"/>
    </row>
    <row r="985971" spans="8:8" ht="12" customHeight="1" x14ac:dyDescent="0.2">
      <c r="H985971" s="18"/>
    </row>
    <row r="986007" spans="8:8" ht="12" customHeight="1" x14ac:dyDescent="0.2">
      <c r="H986007" s="18"/>
    </row>
    <row r="986043" spans="8:8" ht="12" customHeight="1" x14ac:dyDescent="0.2">
      <c r="H986043" s="18"/>
    </row>
    <row r="986079" spans="8:8" ht="12" customHeight="1" x14ac:dyDescent="0.2">
      <c r="H986079" s="18"/>
    </row>
    <row r="986115" spans="8:8" ht="12" customHeight="1" x14ac:dyDescent="0.2">
      <c r="H986115" s="18"/>
    </row>
    <row r="986151" spans="8:8" ht="12" customHeight="1" x14ac:dyDescent="0.2">
      <c r="H986151" s="18"/>
    </row>
    <row r="986187" spans="8:8" ht="12" customHeight="1" x14ac:dyDescent="0.2">
      <c r="H986187" s="18"/>
    </row>
    <row r="986223" spans="8:8" ht="12" customHeight="1" x14ac:dyDescent="0.2">
      <c r="H986223" s="18"/>
    </row>
    <row r="986259" spans="8:8" ht="12" customHeight="1" x14ac:dyDescent="0.2">
      <c r="H986259" s="18"/>
    </row>
    <row r="986295" spans="8:8" ht="12" customHeight="1" x14ac:dyDescent="0.2">
      <c r="H986295" s="18"/>
    </row>
    <row r="986331" spans="8:8" ht="12" customHeight="1" x14ac:dyDescent="0.2">
      <c r="H986331" s="18"/>
    </row>
    <row r="986367" spans="8:8" ht="12" customHeight="1" x14ac:dyDescent="0.2">
      <c r="H986367" s="18"/>
    </row>
    <row r="986403" spans="8:8" ht="12" customHeight="1" x14ac:dyDescent="0.2">
      <c r="H986403" s="18"/>
    </row>
    <row r="986439" spans="8:8" ht="12" customHeight="1" x14ac:dyDescent="0.2">
      <c r="H986439" s="18"/>
    </row>
    <row r="986475" spans="8:8" ht="12" customHeight="1" x14ac:dyDescent="0.2">
      <c r="H986475" s="18"/>
    </row>
    <row r="986511" spans="8:8" ht="12" customHeight="1" x14ac:dyDescent="0.2">
      <c r="H986511" s="18"/>
    </row>
    <row r="986547" spans="8:8" ht="12" customHeight="1" x14ac:dyDescent="0.2">
      <c r="H986547" s="18"/>
    </row>
    <row r="986583" spans="8:8" ht="12" customHeight="1" x14ac:dyDescent="0.2">
      <c r="H986583" s="18"/>
    </row>
    <row r="986619" spans="8:8" ht="12" customHeight="1" x14ac:dyDescent="0.2">
      <c r="H986619" s="18"/>
    </row>
    <row r="986655" spans="8:8" ht="12" customHeight="1" x14ac:dyDescent="0.2">
      <c r="H986655" s="18"/>
    </row>
    <row r="986691" spans="8:8" ht="12" customHeight="1" x14ac:dyDescent="0.2">
      <c r="H986691" s="18"/>
    </row>
    <row r="986727" spans="8:8" ht="12" customHeight="1" x14ac:dyDescent="0.2">
      <c r="H986727" s="18"/>
    </row>
    <row r="986763" spans="8:8" ht="12" customHeight="1" x14ac:dyDescent="0.2">
      <c r="H986763" s="18"/>
    </row>
    <row r="986799" spans="8:8" ht="12" customHeight="1" x14ac:dyDescent="0.2">
      <c r="H986799" s="18"/>
    </row>
    <row r="986835" spans="8:8" ht="12" customHeight="1" x14ac:dyDescent="0.2">
      <c r="H986835" s="18"/>
    </row>
    <row r="986871" spans="8:8" ht="12" customHeight="1" x14ac:dyDescent="0.2">
      <c r="H986871" s="18"/>
    </row>
    <row r="986907" spans="8:8" ht="12" customHeight="1" x14ac:dyDescent="0.2">
      <c r="H986907" s="18"/>
    </row>
    <row r="986943" spans="8:8" ht="12" customHeight="1" x14ac:dyDescent="0.2">
      <c r="H986943" s="18"/>
    </row>
    <row r="986979" spans="8:8" ht="12" customHeight="1" x14ac:dyDescent="0.2">
      <c r="H986979" s="18"/>
    </row>
    <row r="987015" spans="8:8" ht="12" customHeight="1" x14ac:dyDescent="0.2">
      <c r="H987015" s="18"/>
    </row>
    <row r="987051" spans="8:8" ht="12" customHeight="1" x14ac:dyDescent="0.2">
      <c r="H987051" s="18"/>
    </row>
    <row r="987087" spans="8:8" ht="12" customHeight="1" x14ac:dyDescent="0.2">
      <c r="H987087" s="18"/>
    </row>
    <row r="987123" spans="8:8" ht="12" customHeight="1" x14ac:dyDescent="0.2">
      <c r="H987123" s="18"/>
    </row>
    <row r="987159" spans="8:8" ht="12" customHeight="1" x14ac:dyDescent="0.2">
      <c r="H987159" s="18"/>
    </row>
    <row r="987195" spans="8:8" ht="12" customHeight="1" x14ac:dyDescent="0.2">
      <c r="H987195" s="18"/>
    </row>
    <row r="987231" spans="8:8" ht="12" customHeight="1" x14ac:dyDescent="0.2">
      <c r="H987231" s="18"/>
    </row>
    <row r="987267" spans="8:8" ht="12" customHeight="1" x14ac:dyDescent="0.2">
      <c r="H987267" s="18"/>
    </row>
    <row r="987303" spans="8:8" ht="12" customHeight="1" x14ac:dyDescent="0.2">
      <c r="H987303" s="18"/>
    </row>
    <row r="987339" spans="8:8" ht="12" customHeight="1" x14ac:dyDescent="0.2">
      <c r="H987339" s="18"/>
    </row>
    <row r="987375" spans="8:8" ht="12" customHeight="1" x14ac:dyDescent="0.2">
      <c r="H987375" s="18"/>
    </row>
    <row r="987411" spans="8:8" ht="12" customHeight="1" x14ac:dyDescent="0.2">
      <c r="H987411" s="18"/>
    </row>
    <row r="987447" spans="8:8" ht="12" customHeight="1" x14ac:dyDescent="0.2">
      <c r="H987447" s="18"/>
    </row>
    <row r="987483" spans="8:8" ht="12" customHeight="1" x14ac:dyDescent="0.2">
      <c r="H987483" s="18"/>
    </row>
    <row r="987519" spans="8:8" ht="12" customHeight="1" x14ac:dyDescent="0.2">
      <c r="H987519" s="18"/>
    </row>
    <row r="987555" spans="8:8" ht="12" customHeight="1" x14ac:dyDescent="0.2">
      <c r="H987555" s="18"/>
    </row>
    <row r="987591" spans="8:8" ht="12" customHeight="1" x14ac:dyDescent="0.2">
      <c r="H987591" s="18"/>
    </row>
    <row r="987627" spans="8:8" ht="12" customHeight="1" x14ac:dyDescent="0.2">
      <c r="H987627" s="18"/>
    </row>
    <row r="987663" spans="8:8" ht="12" customHeight="1" x14ac:dyDescent="0.2">
      <c r="H987663" s="18"/>
    </row>
    <row r="987699" spans="8:8" ht="12" customHeight="1" x14ac:dyDescent="0.2">
      <c r="H987699" s="18"/>
    </row>
    <row r="987735" spans="8:8" ht="12" customHeight="1" x14ac:dyDescent="0.2">
      <c r="H987735" s="18"/>
    </row>
    <row r="987771" spans="8:8" ht="12" customHeight="1" x14ac:dyDescent="0.2">
      <c r="H987771" s="18"/>
    </row>
    <row r="987807" spans="8:8" ht="12" customHeight="1" x14ac:dyDescent="0.2">
      <c r="H987807" s="18"/>
    </row>
    <row r="987843" spans="8:8" ht="12" customHeight="1" x14ac:dyDescent="0.2">
      <c r="H987843" s="18"/>
    </row>
    <row r="987879" spans="8:8" ht="12" customHeight="1" x14ac:dyDescent="0.2">
      <c r="H987879" s="18"/>
    </row>
    <row r="987915" spans="8:8" ht="12" customHeight="1" x14ac:dyDescent="0.2">
      <c r="H987915" s="18"/>
    </row>
    <row r="987951" spans="8:8" ht="12" customHeight="1" x14ac:dyDescent="0.2">
      <c r="H987951" s="18"/>
    </row>
    <row r="987987" spans="8:8" ht="12" customHeight="1" x14ac:dyDescent="0.2">
      <c r="H987987" s="18"/>
    </row>
    <row r="988023" spans="8:8" ht="12" customHeight="1" x14ac:dyDescent="0.2">
      <c r="H988023" s="18"/>
    </row>
    <row r="988059" spans="8:8" ht="12" customHeight="1" x14ac:dyDescent="0.2">
      <c r="H988059" s="18"/>
    </row>
    <row r="988095" spans="8:8" ht="12" customHeight="1" x14ac:dyDescent="0.2">
      <c r="H988095" s="18"/>
    </row>
    <row r="988131" spans="8:8" ht="12" customHeight="1" x14ac:dyDescent="0.2">
      <c r="H988131" s="18"/>
    </row>
    <row r="988167" spans="8:8" ht="12" customHeight="1" x14ac:dyDescent="0.2">
      <c r="H988167" s="18"/>
    </row>
    <row r="988203" spans="8:8" ht="12" customHeight="1" x14ac:dyDescent="0.2">
      <c r="H988203" s="18"/>
    </row>
    <row r="988239" spans="8:8" ht="12" customHeight="1" x14ac:dyDescent="0.2">
      <c r="H988239" s="18"/>
    </row>
    <row r="988275" spans="8:8" ht="12" customHeight="1" x14ac:dyDescent="0.2">
      <c r="H988275" s="18"/>
    </row>
    <row r="988311" spans="8:8" ht="12" customHeight="1" x14ac:dyDescent="0.2">
      <c r="H988311" s="18"/>
    </row>
    <row r="988347" spans="8:8" ht="12" customHeight="1" x14ac:dyDescent="0.2">
      <c r="H988347" s="18"/>
    </row>
    <row r="988383" spans="8:8" ht="12" customHeight="1" x14ac:dyDescent="0.2">
      <c r="H988383" s="18"/>
    </row>
    <row r="988419" spans="8:8" ht="12" customHeight="1" x14ac:dyDescent="0.2">
      <c r="H988419" s="18"/>
    </row>
    <row r="988455" spans="8:8" ht="12" customHeight="1" x14ac:dyDescent="0.2">
      <c r="H988455" s="18"/>
    </row>
    <row r="988491" spans="8:8" ht="12" customHeight="1" x14ac:dyDescent="0.2">
      <c r="H988491" s="18"/>
    </row>
    <row r="988527" spans="8:8" ht="12" customHeight="1" x14ac:dyDescent="0.2">
      <c r="H988527" s="18"/>
    </row>
    <row r="988563" spans="8:8" ht="12" customHeight="1" x14ac:dyDescent="0.2">
      <c r="H988563" s="18"/>
    </row>
    <row r="988599" spans="8:8" ht="12" customHeight="1" x14ac:dyDescent="0.2">
      <c r="H988599" s="18"/>
    </row>
    <row r="988635" spans="8:8" ht="12" customHeight="1" x14ac:dyDescent="0.2">
      <c r="H988635" s="18"/>
    </row>
    <row r="988671" spans="8:8" ht="12" customHeight="1" x14ac:dyDescent="0.2">
      <c r="H988671" s="18"/>
    </row>
    <row r="988707" spans="8:8" ht="12" customHeight="1" x14ac:dyDescent="0.2">
      <c r="H988707" s="18"/>
    </row>
    <row r="988743" spans="8:8" ht="12" customHeight="1" x14ac:dyDescent="0.2">
      <c r="H988743" s="18"/>
    </row>
    <row r="988779" spans="8:8" ht="12" customHeight="1" x14ac:dyDescent="0.2">
      <c r="H988779" s="18"/>
    </row>
    <row r="988815" spans="8:8" ht="12" customHeight="1" x14ac:dyDescent="0.2">
      <c r="H988815" s="18"/>
    </row>
    <row r="988851" spans="8:8" ht="12" customHeight="1" x14ac:dyDescent="0.2">
      <c r="H988851" s="18"/>
    </row>
    <row r="988887" spans="8:8" ht="12" customHeight="1" x14ac:dyDescent="0.2">
      <c r="H988887" s="18"/>
    </row>
    <row r="988923" spans="8:8" ht="12" customHeight="1" x14ac:dyDescent="0.2">
      <c r="H988923" s="18"/>
    </row>
    <row r="988959" spans="8:8" ht="12" customHeight="1" x14ac:dyDescent="0.2">
      <c r="H988959" s="18"/>
    </row>
    <row r="988995" spans="8:8" ht="12" customHeight="1" x14ac:dyDescent="0.2">
      <c r="H988995" s="18"/>
    </row>
    <row r="989031" spans="8:8" ht="12" customHeight="1" x14ac:dyDescent="0.2">
      <c r="H989031" s="18"/>
    </row>
    <row r="989067" spans="8:8" ht="12" customHeight="1" x14ac:dyDescent="0.2">
      <c r="H989067" s="18"/>
    </row>
    <row r="989103" spans="8:8" ht="12" customHeight="1" x14ac:dyDescent="0.2">
      <c r="H989103" s="18"/>
    </row>
    <row r="989139" spans="8:8" ht="12" customHeight="1" x14ac:dyDescent="0.2">
      <c r="H989139" s="18"/>
    </row>
    <row r="989175" spans="8:8" ht="12" customHeight="1" x14ac:dyDescent="0.2">
      <c r="H989175" s="18"/>
    </row>
    <row r="989211" spans="8:8" ht="12" customHeight="1" x14ac:dyDescent="0.2">
      <c r="H989211" s="18"/>
    </row>
    <row r="989247" spans="8:8" ht="12" customHeight="1" x14ac:dyDescent="0.2">
      <c r="H989247" s="18"/>
    </row>
    <row r="989283" spans="8:8" ht="12" customHeight="1" x14ac:dyDescent="0.2">
      <c r="H989283" s="18"/>
    </row>
    <row r="989319" spans="8:8" ht="12" customHeight="1" x14ac:dyDescent="0.2">
      <c r="H989319" s="18"/>
    </row>
    <row r="989355" spans="8:8" ht="12" customHeight="1" x14ac:dyDescent="0.2">
      <c r="H989355" s="18"/>
    </row>
    <row r="989391" spans="8:8" ht="12" customHeight="1" x14ac:dyDescent="0.2">
      <c r="H989391" s="18"/>
    </row>
    <row r="989427" spans="8:8" ht="12" customHeight="1" x14ac:dyDescent="0.2">
      <c r="H989427" s="18"/>
    </row>
    <row r="989463" spans="8:8" ht="12" customHeight="1" x14ac:dyDescent="0.2">
      <c r="H989463" s="18"/>
    </row>
    <row r="989499" spans="8:8" ht="12" customHeight="1" x14ac:dyDescent="0.2">
      <c r="H989499" s="18"/>
    </row>
    <row r="989535" spans="8:8" ht="12" customHeight="1" x14ac:dyDescent="0.2">
      <c r="H989535" s="18"/>
    </row>
    <row r="989571" spans="8:8" ht="12" customHeight="1" x14ac:dyDescent="0.2">
      <c r="H989571" s="18"/>
    </row>
    <row r="989607" spans="8:8" ht="12" customHeight="1" x14ac:dyDescent="0.2">
      <c r="H989607" s="18"/>
    </row>
    <row r="989643" spans="8:8" ht="12" customHeight="1" x14ac:dyDescent="0.2">
      <c r="H989643" s="18"/>
    </row>
    <row r="989679" spans="8:8" ht="12" customHeight="1" x14ac:dyDescent="0.2">
      <c r="H989679" s="18"/>
    </row>
    <row r="989715" spans="8:8" ht="12" customHeight="1" x14ac:dyDescent="0.2">
      <c r="H989715" s="18"/>
    </row>
    <row r="989751" spans="8:8" ht="12" customHeight="1" x14ac:dyDescent="0.2">
      <c r="H989751" s="18"/>
    </row>
    <row r="989787" spans="8:8" ht="12" customHeight="1" x14ac:dyDescent="0.2">
      <c r="H989787" s="18"/>
    </row>
    <row r="989823" spans="8:8" ht="12" customHeight="1" x14ac:dyDescent="0.2">
      <c r="H989823" s="18"/>
    </row>
    <row r="989859" spans="8:8" ht="12" customHeight="1" x14ac:dyDescent="0.2">
      <c r="H989859" s="18"/>
    </row>
    <row r="989895" spans="8:8" ht="12" customHeight="1" x14ac:dyDescent="0.2">
      <c r="H989895" s="18"/>
    </row>
    <row r="989931" spans="8:8" ht="12" customHeight="1" x14ac:dyDescent="0.2">
      <c r="H989931" s="18"/>
    </row>
    <row r="989967" spans="8:8" ht="12" customHeight="1" x14ac:dyDescent="0.2">
      <c r="H989967" s="18"/>
    </row>
    <row r="990003" spans="8:8" ht="12" customHeight="1" x14ac:dyDescent="0.2">
      <c r="H990003" s="18"/>
    </row>
    <row r="990039" spans="8:8" ht="12" customHeight="1" x14ac:dyDescent="0.2">
      <c r="H990039" s="18"/>
    </row>
    <row r="990075" spans="8:8" ht="12" customHeight="1" x14ac:dyDescent="0.2">
      <c r="H990075" s="18"/>
    </row>
    <row r="990111" spans="8:8" ht="12" customHeight="1" x14ac:dyDescent="0.2">
      <c r="H990111" s="18"/>
    </row>
    <row r="990147" spans="8:8" ht="12" customHeight="1" x14ac:dyDescent="0.2">
      <c r="H990147" s="18"/>
    </row>
    <row r="990183" spans="8:8" ht="12" customHeight="1" x14ac:dyDescent="0.2">
      <c r="H990183" s="18"/>
    </row>
    <row r="990219" spans="8:8" ht="12" customHeight="1" x14ac:dyDescent="0.2">
      <c r="H990219" s="18"/>
    </row>
    <row r="990255" spans="8:8" ht="12" customHeight="1" x14ac:dyDescent="0.2">
      <c r="H990255" s="18"/>
    </row>
    <row r="990291" spans="8:8" ht="12" customHeight="1" x14ac:dyDescent="0.2">
      <c r="H990291" s="18"/>
    </row>
    <row r="990327" spans="8:8" ht="12" customHeight="1" x14ac:dyDescent="0.2">
      <c r="H990327" s="18"/>
    </row>
    <row r="990363" spans="8:8" ht="12" customHeight="1" x14ac:dyDescent="0.2">
      <c r="H990363" s="18"/>
    </row>
    <row r="990399" spans="8:8" ht="12" customHeight="1" x14ac:dyDescent="0.2">
      <c r="H990399" s="18"/>
    </row>
    <row r="990435" spans="8:8" ht="12" customHeight="1" x14ac:dyDescent="0.2">
      <c r="H990435" s="18"/>
    </row>
    <row r="990471" spans="8:8" ht="12" customHeight="1" x14ac:dyDescent="0.2">
      <c r="H990471" s="18"/>
    </row>
    <row r="990507" spans="8:8" ht="12" customHeight="1" x14ac:dyDescent="0.2">
      <c r="H990507" s="18"/>
    </row>
    <row r="990543" spans="8:8" ht="12" customHeight="1" x14ac:dyDescent="0.2">
      <c r="H990543" s="18"/>
    </row>
    <row r="990579" spans="8:8" ht="12" customHeight="1" x14ac:dyDescent="0.2">
      <c r="H990579" s="18"/>
    </row>
    <row r="990615" spans="8:8" ht="12" customHeight="1" x14ac:dyDescent="0.2">
      <c r="H990615" s="18"/>
    </row>
    <row r="990651" spans="8:8" ht="12" customHeight="1" x14ac:dyDescent="0.2">
      <c r="H990651" s="18"/>
    </row>
    <row r="990687" spans="8:8" ht="12" customHeight="1" x14ac:dyDescent="0.2">
      <c r="H990687" s="18"/>
    </row>
    <row r="990723" spans="8:8" ht="12" customHeight="1" x14ac:dyDescent="0.2">
      <c r="H990723" s="18"/>
    </row>
    <row r="990759" spans="8:8" ht="12" customHeight="1" x14ac:dyDescent="0.2">
      <c r="H990759" s="18"/>
    </row>
    <row r="990795" spans="8:8" ht="12" customHeight="1" x14ac:dyDescent="0.2">
      <c r="H990795" s="18"/>
    </row>
    <row r="990831" spans="8:8" ht="12" customHeight="1" x14ac:dyDescent="0.2">
      <c r="H990831" s="18"/>
    </row>
    <row r="990867" spans="8:8" ht="12" customHeight="1" x14ac:dyDescent="0.2">
      <c r="H990867" s="18"/>
    </row>
    <row r="990903" spans="8:8" ht="12" customHeight="1" x14ac:dyDescent="0.2">
      <c r="H990903" s="18"/>
    </row>
    <row r="990939" spans="8:8" ht="12" customHeight="1" x14ac:dyDescent="0.2">
      <c r="H990939" s="18"/>
    </row>
    <row r="990975" spans="8:8" ht="12" customHeight="1" x14ac:dyDescent="0.2">
      <c r="H990975" s="18"/>
    </row>
    <row r="991011" spans="8:8" ht="12" customHeight="1" x14ac:dyDescent="0.2">
      <c r="H991011" s="18"/>
    </row>
    <row r="991047" spans="8:8" ht="12" customHeight="1" x14ac:dyDescent="0.2">
      <c r="H991047" s="18"/>
    </row>
    <row r="991083" spans="8:8" ht="12" customHeight="1" x14ac:dyDescent="0.2">
      <c r="H991083" s="18"/>
    </row>
    <row r="991119" spans="8:8" ht="12" customHeight="1" x14ac:dyDescent="0.2">
      <c r="H991119" s="18"/>
    </row>
    <row r="991155" spans="8:8" ht="12" customHeight="1" x14ac:dyDescent="0.2">
      <c r="H991155" s="18"/>
    </row>
    <row r="991191" spans="8:8" ht="12" customHeight="1" x14ac:dyDescent="0.2">
      <c r="H991191" s="18"/>
    </row>
    <row r="991227" spans="8:8" ht="12" customHeight="1" x14ac:dyDescent="0.2">
      <c r="H991227" s="18"/>
    </row>
    <row r="991263" spans="8:8" ht="12" customHeight="1" x14ac:dyDescent="0.2">
      <c r="H991263" s="18"/>
    </row>
    <row r="991299" spans="8:8" ht="12" customHeight="1" x14ac:dyDescent="0.2">
      <c r="H991299" s="18"/>
    </row>
    <row r="991335" spans="8:8" ht="12" customHeight="1" x14ac:dyDescent="0.2">
      <c r="H991335" s="18"/>
    </row>
    <row r="991371" spans="8:8" ht="12" customHeight="1" x14ac:dyDescent="0.2">
      <c r="H991371" s="18"/>
    </row>
    <row r="991407" spans="8:8" ht="12" customHeight="1" x14ac:dyDescent="0.2">
      <c r="H991407" s="18"/>
    </row>
    <row r="991443" spans="8:8" ht="12" customHeight="1" x14ac:dyDescent="0.2">
      <c r="H991443" s="18"/>
    </row>
    <row r="991479" spans="8:8" ht="12" customHeight="1" x14ac:dyDescent="0.2">
      <c r="H991479" s="18"/>
    </row>
    <row r="991515" spans="8:8" ht="12" customHeight="1" x14ac:dyDescent="0.2">
      <c r="H991515" s="18"/>
    </row>
    <row r="991551" spans="8:8" ht="12" customHeight="1" x14ac:dyDescent="0.2">
      <c r="H991551" s="18"/>
    </row>
    <row r="991587" spans="8:8" ht="12" customHeight="1" x14ac:dyDescent="0.2">
      <c r="H991587" s="18"/>
    </row>
    <row r="991623" spans="8:8" ht="12" customHeight="1" x14ac:dyDescent="0.2">
      <c r="H991623" s="18"/>
    </row>
    <row r="991659" spans="8:8" ht="12" customHeight="1" x14ac:dyDescent="0.2">
      <c r="H991659" s="18"/>
    </row>
    <row r="991695" spans="8:8" ht="12" customHeight="1" x14ac:dyDescent="0.2">
      <c r="H991695" s="18"/>
    </row>
    <row r="991731" spans="8:8" ht="12" customHeight="1" x14ac:dyDescent="0.2">
      <c r="H991731" s="18"/>
    </row>
    <row r="991767" spans="8:8" ht="12" customHeight="1" x14ac:dyDescent="0.2">
      <c r="H991767" s="18"/>
    </row>
    <row r="991803" spans="8:8" ht="12" customHeight="1" x14ac:dyDescent="0.2">
      <c r="H991803" s="18"/>
    </row>
    <row r="991839" spans="8:8" ht="12" customHeight="1" x14ac:dyDescent="0.2">
      <c r="H991839" s="18"/>
    </row>
    <row r="991875" spans="8:8" ht="12" customHeight="1" x14ac:dyDescent="0.2">
      <c r="H991875" s="18"/>
    </row>
    <row r="991911" spans="8:8" ht="12" customHeight="1" x14ac:dyDescent="0.2">
      <c r="H991911" s="18"/>
    </row>
    <row r="991947" spans="8:8" ht="12" customHeight="1" x14ac:dyDescent="0.2">
      <c r="H991947" s="18"/>
    </row>
    <row r="991983" spans="8:8" ht="12" customHeight="1" x14ac:dyDescent="0.2">
      <c r="H991983" s="18"/>
    </row>
    <row r="992019" spans="8:8" ht="12" customHeight="1" x14ac:dyDescent="0.2">
      <c r="H992019" s="18"/>
    </row>
    <row r="992055" spans="8:8" ht="12" customHeight="1" x14ac:dyDescent="0.2">
      <c r="H992055" s="18"/>
    </row>
    <row r="992091" spans="8:8" ht="12" customHeight="1" x14ac:dyDescent="0.2">
      <c r="H992091" s="18"/>
    </row>
    <row r="992127" spans="8:8" ht="12" customHeight="1" x14ac:dyDescent="0.2">
      <c r="H992127" s="18"/>
    </row>
    <row r="992163" spans="8:8" ht="12" customHeight="1" x14ac:dyDescent="0.2">
      <c r="H992163" s="18"/>
    </row>
    <row r="992199" spans="8:8" ht="12" customHeight="1" x14ac:dyDescent="0.2">
      <c r="H992199" s="18"/>
    </row>
    <row r="992235" spans="8:8" ht="12" customHeight="1" x14ac:dyDescent="0.2">
      <c r="H992235" s="18"/>
    </row>
    <row r="992271" spans="8:8" ht="12" customHeight="1" x14ac:dyDescent="0.2">
      <c r="H992271" s="18"/>
    </row>
    <row r="992307" spans="8:8" ht="12" customHeight="1" x14ac:dyDescent="0.2">
      <c r="H992307" s="18"/>
    </row>
    <row r="992343" spans="8:8" ht="12" customHeight="1" x14ac:dyDescent="0.2">
      <c r="H992343" s="18"/>
    </row>
    <row r="992379" spans="8:8" ht="12" customHeight="1" x14ac:dyDescent="0.2">
      <c r="H992379" s="18"/>
    </row>
    <row r="992415" spans="8:8" ht="12" customHeight="1" x14ac:dyDescent="0.2">
      <c r="H992415" s="18"/>
    </row>
    <row r="992451" spans="8:8" ht="12" customHeight="1" x14ac:dyDescent="0.2">
      <c r="H992451" s="18"/>
    </row>
    <row r="992487" spans="8:8" ht="12" customHeight="1" x14ac:dyDescent="0.2">
      <c r="H992487" s="18"/>
    </row>
    <row r="992523" spans="8:8" ht="12" customHeight="1" x14ac:dyDescent="0.2">
      <c r="H992523" s="18"/>
    </row>
    <row r="992559" spans="8:8" ht="12" customHeight="1" x14ac:dyDescent="0.2">
      <c r="H992559" s="18"/>
    </row>
    <row r="992595" spans="8:8" ht="12" customHeight="1" x14ac:dyDescent="0.2">
      <c r="H992595" s="18"/>
    </row>
    <row r="992631" spans="8:8" ht="12" customHeight="1" x14ac:dyDescent="0.2">
      <c r="H992631" s="18"/>
    </row>
    <row r="992667" spans="8:8" ht="12" customHeight="1" x14ac:dyDescent="0.2">
      <c r="H992667" s="18"/>
    </row>
    <row r="992703" spans="8:8" ht="12" customHeight="1" x14ac:dyDescent="0.2">
      <c r="H992703" s="18"/>
    </row>
    <row r="992739" spans="8:8" ht="12" customHeight="1" x14ac:dyDescent="0.2">
      <c r="H992739" s="18"/>
    </row>
    <row r="992775" spans="8:8" ht="12" customHeight="1" x14ac:dyDescent="0.2">
      <c r="H992775" s="18"/>
    </row>
    <row r="992811" spans="8:8" ht="12" customHeight="1" x14ac:dyDescent="0.2">
      <c r="H992811" s="18"/>
    </row>
    <row r="992847" spans="8:8" ht="12" customHeight="1" x14ac:dyDescent="0.2">
      <c r="H992847" s="18"/>
    </row>
    <row r="992883" spans="8:8" ht="12" customHeight="1" x14ac:dyDescent="0.2">
      <c r="H992883" s="18"/>
    </row>
    <row r="992919" spans="8:8" ht="12" customHeight="1" x14ac:dyDescent="0.2">
      <c r="H992919" s="18"/>
    </row>
    <row r="992955" spans="8:8" ht="12" customHeight="1" x14ac:dyDescent="0.2">
      <c r="H992955" s="18"/>
    </row>
    <row r="992991" spans="8:8" ht="12" customHeight="1" x14ac:dyDescent="0.2">
      <c r="H992991" s="18"/>
    </row>
    <row r="993027" spans="8:8" ht="12" customHeight="1" x14ac:dyDescent="0.2">
      <c r="H993027" s="18"/>
    </row>
    <row r="993063" spans="8:8" ht="12" customHeight="1" x14ac:dyDescent="0.2">
      <c r="H993063" s="18"/>
    </row>
    <row r="993099" spans="8:8" ht="12" customHeight="1" x14ac:dyDescent="0.2">
      <c r="H993099" s="18"/>
    </row>
    <row r="993135" spans="8:8" ht="12" customHeight="1" x14ac:dyDescent="0.2">
      <c r="H993135" s="18"/>
    </row>
    <row r="993171" spans="8:8" ht="12" customHeight="1" x14ac:dyDescent="0.2">
      <c r="H993171" s="18"/>
    </row>
    <row r="993207" spans="8:8" ht="12" customHeight="1" x14ac:dyDescent="0.2">
      <c r="H993207" s="18"/>
    </row>
    <row r="993243" spans="8:8" ht="12" customHeight="1" x14ac:dyDescent="0.2">
      <c r="H993243" s="18"/>
    </row>
    <row r="993279" spans="8:8" ht="12" customHeight="1" x14ac:dyDescent="0.2">
      <c r="H993279" s="18"/>
    </row>
    <row r="993315" spans="8:8" ht="12" customHeight="1" x14ac:dyDescent="0.2">
      <c r="H993315" s="18"/>
    </row>
    <row r="993351" spans="8:8" ht="12" customHeight="1" x14ac:dyDescent="0.2">
      <c r="H993351" s="18"/>
    </row>
    <row r="993387" spans="8:8" ht="12" customHeight="1" x14ac:dyDescent="0.2">
      <c r="H993387" s="18"/>
    </row>
    <row r="993423" spans="8:8" ht="12" customHeight="1" x14ac:dyDescent="0.2">
      <c r="H993423" s="18"/>
    </row>
    <row r="993459" spans="8:8" ht="12" customHeight="1" x14ac:dyDescent="0.2">
      <c r="H993459" s="18"/>
    </row>
    <row r="993495" spans="8:8" ht="12" customHeight="1" x14ac:dyDescent="0.2">
      <c r="H993495" s="18"/>
    </row>
    <row r="993531" spans="8:8" ht="12" customHeight="1" x14ac:dyDescent="0.2">
      <c r="H993531" s="18"/>
    </row>
    <row r="993567" spans="8:8" ht="12" customHeight="1" x14ac:dyDescent="0.2">
      <c r="H993567" s="18"/>
    </row>
    <row r="993603" spans="8:8" ht="12" customHeight="1" x14ac:dyDescent="0.2">
      <c r="H993603" s="18"/>
    </row>
    <row r="993639" spans="8:8" ht="12" customHeight="1" x14ac:dyDescent="0.2">
      <c r="H993639" s="18"/>
    </row>
    <row r="993675" spans="8:8" ht="12" customHeight="1" x14ac:dyDescent="0.2">
      <c r="H993675" s="18"/>
    </row>
    <row r="993711" spans="8:8" ht="12" customHeight="1" x14ac:dyDescent="0.2">
      <c r="H993711" s="18"/>
    </row>
    <row r="993747" spans="8:8" ht="12" customHeight="1" x14ac:dyDescent="0.2">
      <c r="H993747" s="18"/>
    </row>
    <row r="993783" spans="8:8" ht="12" customHeight="1" x14ac:dyDescent="0.2">
      <c r="H993783" s="18"/>
    </row>
    <row r="993819" spans="8:8" ht="12" customHeight="1" x14ac:dyDescent="0.2">
      <c r="H993819" s="18"/>
    </row>
    <row r="993855" spans="8:8" ht="12" customHeight="1" x14ac:dyDescent="0.2">
      <c r="H993855" s="18"/>
    </row>
    <row r="993891" spans="8:8" ht="12" customHeight="1" x14ac:dyDescent="0.2">
      <c r="H993891" s="18"/>
    </row>
    <row r="993927" spans="8:8" ht="12" customHeight="1" x14ac:dyDescent="0.2">
      <c r="H993927" s="18"/>
    </row>
    <row r="993963" spans="8:8" ht="12" customHeight="1" x14ac:dyDescent="0.2">
      <c r="H993963" s="18"/>
    </row>
    <row r="993999" spans="8:8" ht="12" customHeight="1" x14ac:dyDescent="0.2">
      <c r="H993999" s="18"/>
    </row>
    <row r="994035" spans="8:8" ht="12" customHeight="1" x14ac:dyDescent="0.2">
      <c r="H994035" s="18"/>
    </row>
    <row r="994071" spans="8:8" ht="12" customHeight="1" x14ac:dyDescent="0.2">
      <c r="H994071" s="18"/>
    </row>
    <row r="994107" spans="8:8" ht="12" customHeight="1" x14ac:dyDescent="0.2">
      <c r="H994107" s="18"/>
    </row>
    <row r="994143" spans="8:8" ht="12" customHeight="1" x14ac:dyDescent="0.2">
      <c r="H994143" s="18"/>
    </row>
    <row r="994179" spans="8:8" ht="12" customHeight="1" x14ac:dyDescent="0.2">
      <c r="H994179" s="18"/>
    </row>
    <row r="994215" spans="8:8" ht="12" customHeight="1" x14ac:dyDescent="0.2">
      <c r="H994215" s="18"/>
    </row>
    <row r="994251" spans="8:8" ht="12" customHeight="1" x14ac:dyDescent="0.2">
      <c r="H994251" s="18"/>
    </row>
    <row r="994287" spans="8:8" ht="12" customHeight="1" x14ac:dyDescent="0.2">
      <c r="H994287" s="18"/>
    </row>
    <row r="994323" spans="8:8" ht="12" customHeight="1" x14ac:dyDescent="0.2">
      <c r="H994323" s="18"/>
    </row>
    <row r="994359" spans="8:8" ht="12" customHeight="1" x14ac:dyDescent="0.2">
      <c r="H994359" s="18"/>
    </row>
    <row r="994395" spans="8:8" ht="12" customHeight="1" x14ac:dyDescent="0.2">
      <c r="H994395" s="18"/>
    </row>
    <row r="994431" spans="8:8" ht="12" customHeight="1" x14ac:dyDescent="0.2">
      <c r="H994431" s="18"/>
    </row>
    <row r="994467" spans="8:8" ht="12" customHeight="1" x14ac:dyDescent="0.2">
      <c r="H994467" s="18"/>
    </row>
    <row r="994503" spans="8:8" ht="12" customHeight="1" x14ac:dyDescent="0.2">
      <c r="H994503" s="18"/>
    </row>
    <row r="994539" spans="8:8" ht="12" customHeight="1" x14ac:dyDescent="0.2">
      <c r="H994539" s="18"/>
    </row>
    <row r="994575" spans="8:8" ht="12" customHeight="1" x14ac:dyDescent="0.2">
      <c r="H994575" s="18"/>
    </row>
    <row r="994611" spans="8:8" ht="12" customHeight="1" x14ac:dyDescent="0.2">
      <c r="H994611" s="18"/>
    </row>
    <row r="994647" spans="8:8" ht="12" customHeight="1" x14ac:dyDescent="0.2">
      <c r="H994647" s="18"/>
    </row>
    <row r="994683" spans="8:8" ht="12" customHeight="1" x14ac:dyDescent="0.2">
      <c r="H994683" s="18"/>
    </row>
    <row r="994719" spans="8:8" ht="12" customHeight="1" x14ac:dyDescent="0.2">
      <c r="H994719" s="18"/>
    </row>
    <row r="994755" spans="8:8" ht="12" customHeight="1" x14ac:dyDescent="0.2">
      <c r="H994755" s="18"/>
    </row>
    <row r="994791" spans="8:8" ht="12" customHeight="1" x14ac:dyDescent="0.2">
      <c r="H994791" s="18"/>
    </row>
    <row r="994827" spans="8:8" ht="12" customHeight="1" x14ac:dyDescent="0.2">
      <c r="H994827" s="18"/>
    </row>
    <row r="994863" spans="8:8" ht="12" customHeight="1" x14ac:dyDescent="0.2">
      <c r="H994863" s="18"/>
    </row>
    <row r="994899" spans="8:8" ht="12" customHeight="1" x14ac:dyDescent="0.2">
      <c r="H994899" s="18"/>
    </row>
    <row r="994935" spans="8:8" ht="12" customHeight="1" x14ac:dyDescent="0.2">
      <c r="H994935" s="18"/>
    </row>
    <row r="994971" spans="8:8" ht="12" customHeight="1" x14ac:dyDescent="0.2">
      <c r="H994971" s="18"/>
    </row>
    <row r="995007" spans="8:8" ht="12" customHeight="1" x14ac:dyDescent="0.2">
      <c r="H995007" s="18"/>
    </row>
    <row r="995043" spans="8:8" ht="12" customHeight="1" x14ac:dyDescent="0.2">
      <c r="H995043" s="18"/>
    </row>
    <row r="995079" spans="8:8" ht="12" customHeight="1" x14ac:dyDescent="0.2">
      <c r="H995079" s="18"/>
    </row>
    <row r="995115" spans="8:8" ht="12" customHeight="1" x14ac:dyDescent="0.2">
      <c r="H995115" s="18"/>
    </row>
    <row r="995151" spans="8:8" ht="12" customHeight="1" x14ac:dyDescent="0.2">
      <c r="H995151" s="18"/>
    </row>
    <row r="995187" spans="8:8" ht="12" customHeight="1" x14ac:dyDescent="0.2">
      <c r="H995187" s="18"/>
    </row>
    <row r="995223" spans="8:8" ht="12" customHeight="1" x14ac:dyDescent="0.2">
      <c r="H995223" s="18"/>
    </row>
    <row r="995259" spans="8:8" ht="12" customHeight="1" x14ac:dyDescent="0.2">
      <c r="H995259" s="18"/>
    </row>
    <row r="995295" spans="8:8" ht="12" customHeight="1" x14ac:dyDescent="0.2">
      <c r="H995295" s="18"/>
    </row>
    <row r="995331" spans="8:8" ht="12" customHeight="1" x14ac:dyDescent="0.2">
      <c r="H995331" s="18"/>
    </row>
    <row r="995367" spans="8:8" ht="12" customHeight="1" x14ac:dyDescent="0.2">
      <c r="H995367" s="18"/>
    </row>
    <row r="995403" spans="8:8" ht="12" customHeight="1" x14ac:dyDescent="0.2">
      <c r="H995403" s="18"/>
    </row>
    <row r="995439" spans="8:8" ht="12" customHeight="1" x14ac:dyDescent="0.2">
      <c r="H995439" s="18"/>
    </row>
    <row r="995475" spans="8:8" ht="12" customHeight="1" x14ac:dyDescent="0.2">
      <c r="H995475" s="18"/>
    </row>
    <row r="995511" spans="8:8" ht="12" customHeight="1" x14ac:dyDescent="0.2">
      <c r="H995511" s="18"/>
    </row>
    <row r="995547" spans="8:8" ht="12" customHeight="1" x14ac:dyDescent="0.2">
      <c r="H995547" s="18"/>
    </row>
    <row r="995583" spans="8:8" ht="12" customHeight="1" x14ac:dyDescent="0.2">
      <c r="H995583" s="18"/>
    </row>
    <row r="995619" spans="8:8" ht="12" customHeight="1" x14ac:dyDescent="0.2">
      <c r="H995619" s="18"/>
    </row>
    <row r="995655" spans="8:8" ht="12" customHeight="1" x14ac:dyDescent="0.2">
      <c r="H995655" s="18"/>
    </row>
    <row r="995691" spans="8:8" ht="12" customHeight="1" x14ac:dyDescent="0.2">
      <c r="H995691" s="18"/>
    </row>
    <row r="995727" spans="8:8" ht="12" customHeight="1" x14ac:dyDescent="0.2">
      <c r="H995727" s="18"/>
    </row>
    <row r="995763" spans="8:8" ht="12" customHeight="1" x14ac:dyDescent="0.2">
      <c r="H995763" s="18"/>
    </row>
    <row r="995799" spans="8:8" ht="12" customHeight="1" x14ac:dyDescent="0.2">
      <c r="H995799" s="18"/>
    </row>
    <row r="995835" spans="8:8" ht="12" customHeight="1" x14ac:dyDescent="0.2">
      <c r="H995835" s="18"/>
    </row>
    <row r="995871" spans="8:8" ht="12" customHeight="1" x14ac:dyDescent="0.2">
      <c r="H995871" s="18"/>
    </row>
    <row r="995907" spans="8:8" ht="12" customHeight="1" x14ac:dyDescent="0.2">
      <c r="H995907" s="18"/>
    </row>
    <row r="995943" spans="8:8" ht="12" customHeight="1" x14ac:dyDescent="0.2">
      <c r="H995943" s="18"/>
    </row>
    <row r="995979" spans="8:8" ht="12" customHeight="1" x14ac:dyDescent="0.2">
      <c r="H995979" s="18"/>
    </row>
    <row r="996015" spans="8:8" ht="12" customHeight="1" x14ac:dyDescent="0.2">
      <c r="H996015" s="18"/>
    </row>
    <row r="996051" spans="8:8" ht="12" customHeight="1" x14ac:dyDescent="0.2">
      <c r="H996051" s="18"/>
    </row>
    <row r="996087" spans="8:8" ht="12" customHeight="1" x14ac:dyDescent="0.2">
      <c r="H996087" s="18"/>
    </row>
    <row r="996123" spans="8:8" ht="12" customHeight="1" x14ac:dyDescent="0.2">
      <c r="H996123" s="18"/>
    </row>
    <row r="996159" spans="8:8" ht="12" customHeight="1" x14ac:dyDescent="0.2">
      <c r="H996159" s="18"/>
    </row>
    <row r="996195" spans="8:8" ht="12" customHeight="1" x14ac:dyDescent="0.2">
      <c r="H996195" s="18"/>
    </row>
    <row r="996231" spans="8:8" ht="12" customHeight="1" x14ac:dyDescent="0.2">
      <c r="H996231" s="18"/>
    </row>
    <row r="996267" spans="8:8" ht="12" customHeight="1" x14ac:dyDescent="0.2">
      <c r="H996267" s="18"/>
    </row>
    <row r="996303" spans="8:8" ht="12" customHeight="1" x14ac:dyDescent="0.2">
      <c r="H996303" s="18"/>
    </row>
    <row r="996339" spans="8:8" ht="12" customHeight="1" x14ac:dyDescent="0.2">
      <c r="H996339" s="18"/>
    </row>
    <row r="996375" spans="8:8" ht="12" customHeight="1" x14ac:dyDescent="0.2">
      <c r="H996375" s="18"/>
    </row>
    <row r="996411" spans="8:8" ht="12" customHeight="1" x14ac:dyDescent="0.2">
      <c r="H996411" s="18"/>
    </row>
    <row r="996447" spans="8:8" ht="12" customHeight="1" x14ac:dyDescent="0.2">
      <c r="H996447" s="18"/>
    </row>
    <row r="996483" spans="8:8" ht="12" customHeight="1" x14ac:dyDescent="0.2">
      <c r="H996483" s="18"/>
    </row>
    <row r="996519" spans="8:8" ht="12" customHeight="1" x14ac:dyDescent="0.2">
      <c r="H996519" s="18"/>
    </row>
    <row r="996555" spans="8:8" ht="12" customHeight="1" x14ac:dyDescent="0.2">
      <c r="H996555" s="18"/>
    </row>
    <row r="996591" spans="8:8" ht="12" customHeight="1" x14ac:dyDescent="0.2">
      <c r="H996591" s="18"/>
    </row>
    <row r="996627" spans="8:8" ht="12" customHeight="1" x14ac:dyDescent="0.2">
      <c r="H996627" s="18"/>
    </row>
    <row r="996663" spans="8:8" ht="12" customHeight="1" x14ac:dyDescent="0.2">
      <c r="H996663" s="18"/>
    </row>
    <row r="996699" spans="8:8" ht="12" customHeight="1" x14ac:dyDescent="0.2">
      <c r="H996699" s="18"/>
    </row>
    <row r="996735" spans="8:8" ht="12" customHeight="1" x14ac:dyDescent="0.2">
      <c r="H996735" s="18"/>
    </row>
    <row r="996771" spans="8:8" ht="12" customHeight="1" x14ac:dyDescent="0.2">
      <c r="H996771" s="18"/>
    </row>
    <row r="996807" spans="8:8" ht="12" customHeight="1" x14ac:dyDescent="0.2">
      <c r="H996807" s="18"/>
    </row>
    <row r="996843" spans="8:8" ht="12" customHeight="1" x14ac:dyDescent="0.2">
      <c r="H996843" s="18"/>
    </row>
    <row r="996879" spans="8:8" ht="12" customHeight="1" x14ac:dyDescent="0.2">
      <c r="H996879" s="18"/>
    </row>
    <row r="996915" spans="8:8" ht="12" customHeight="1" x14ac:dyDescent="0.2">
      <c r="H996915" s="18"/>
    </row>
    <row r="996951" spans="8:8" ht="12" customHeight="1" x14ac:dyDescent="0.2">
      <c r="H996951" s="18"/>
    </row>
    <row r="996987" spans="8:8" ht="12" customHeight="1" x14ac:dyDescent="0.2">
      <c r="H996987" s="18"/>
    </row>
    <row r="997023" spans="8:8" ht="12" customHeight="1" x14ac:dyDescent="0.2">
      <c r="H997023" s="18"/>
    </row>
    <row r="997059" spans="8:8" ht="12" customHeight="1" x14ac:dyDescent="0.2">
      <c r="H997059" s="18"/>
    </row>
    <row r="997095" spans="8:8" ht="12" customHeight="1" x14ac:dyDescent="0.2">
      <c r="H997095" s="18"/>
    </row>
    <row r="997131" spans="8:8" ht="12" customHeight="1" x14ac:dyDescent="0.2">
      <c r="H997131" s="18"/>
    </row>
    <row r="997167" spans="8:8" ht="12" customHeight="1" x14ac:dyDescent="0.2">
      <c r="H997167" s="18"/>
    </row>
    <row r="997203" spans="8:8" ht="12" customHeight="1" x14ac:dyDescent="0.2">
      <c r="H997203" s="18"/>
    </row>
    <row r="997239" spans="8:8" ht="12" customHeight="1" x14ac:dyDescent="0.2">
      <c r="H997239" s="18"/>
    </row>
    <row r="997275" spans="8:8" ht="12" customHeight="1" x14ac:dyDescent="0.2">
      <c r="H997275" s="18"/>
    </row>
    <row r="997311" spans="8:8" ht="12" customHeight="1" x14ac:dyDescent="0.2">
      <c r="H997311" s="18"/>
    </row>
    <row r="997347" spans="8:8" ht="12" customHeight="1" x14ac:dyDescent="0.2">
      <c r="H997347" s="18"/>
    </row>
    <row r="997383" spans="8:8" ht="12" customHeight="1" x14ac:dyDescent="0.2">
      <c r="H997383" s="18"/>
    </row>
    <row r="997419" spans="8:8" ht="12" customHeight="1" x14ac:dyDescent="0.2">
      <c r="H997419" s="18"/>
    </row>
    <row r="997455" spans="8:8" ht="12" customHeight="1" x14ac:dyDescent="0.2">
      <c r="H997455" s="18"/>
    </row>
    <row r="997491" spans="8:8" ht="12" customHeight="1" x14ac:dyDescent="0.2">
      <c r="H997491" s="18"/>
    </row>
    <row r="997527" spans="8:8" ht="12" customHeight="1" x14ac:dyDescent="0.2">
      <c r="H997527" s="18"/>
    </row>
    <row r="997563" spans="8:8" ht="12" customHeight="1" x14ac:dyDescent="0.2">
      <c r="H997563" s="18"/>
    </row>
    <row r="997599" spans="8:8" ht="12" customHeight="1" x14ac:dyDescent="0.2">
      <c r="H997599" s="18"/>
    </row>
    <row r="997635" spans="8:8" ht="12" customHeight="1" x14ac:dyDescent="0.2">
      <c r="H997635" s="18"/>
    </row>
    <row r="997671" spans="8:8" ht="12" customHeight="1" x14ac:dyDescent="0.2">
      <c r="H997671" s="18"/>
    </row>
    <row r="997707" spans="8:8" ht="12" customHeight="1" x14ac:dyDescent="0.2">
      <c r="H997707" s="18"/>
    </row>
    <row r="997743" spans="8:8" ht="12" customHeight="1" x14ac:dyDescent="0.2">
      <c r="H997743" s="18"/>
    </row>
    <row r="997779" spans="8:8" ht="12" customHeight="1" x14ac:dyDescent="0.2">
      <c r="H997779" s="18"/>
    </row>
    <row r="997815" spans="8:8" ht="12" customHeight="1" x14ac:dyDescent="0.2">
      <c r="H997815" s="18"/>
    </row>
    <row r="997851" spans="8:8" ht="12" customHeight="1" x14ac:dyDescent="0.2">
      <c r="H997851" s="18"/>
    </row>
    <row r="997887" spans="8:8" ht="12" customHeight="1" x14ac:dyDescent="0.2">
      <c r="H997887" s="18"/>
    </row>
    <row r="997923" spans="8:8" ht="12" customHeight="1" x14ac:dyDescent="0.2">
      <c r="H997923" s="18"/>
    </row>
    <row r="997959" spans="8:8" ht="12" customHeight="1" x14ac:dyDescent="0.2">
      <c r="H997959" s="18"/>
    </row>
    <row r="997995" spans="8:8" ht="12" customHeight="1" x14ac:dyDescent="0.2">
      <c r="H997995" s="18"/>
    </row>
    <row r="998031" spans="8:8" ht="12" customHeight="1" x14ac:dyDescent="0.2">
      <c r="H998031" s="18"/>
    </row>
    <row r="998067" spans="8:8" ht="12" customHeight="1" x14ac:dyDescent="0.2">
      <c r="H998067" s="18"/>
    </row>
    <row r="998103" spans="8:8" ht="12" customHeight="1" x14ac:dyDescent="0.2">
      <c r="H998103" s="18"/>
    </row>
    <row r="998139" spans="8:8" ht="12" customHeight="1" x14ac:dyDescent="0.2">
      <c r="H998139" s="18"/>
    </row>
    <row r="998175" spans="8:8" ht="12" customHeight="1" x14ac:dyDescent="0.2">
      <c r="H998175" s="18"/>
    </row>
    <row r="998211" spans="8:8" ht="12" customHeight="1" x14ac:dyDescent="0.2">
      <c r="H998211" s="18"/>
    </row>
    <row r="998247" spans="8:8" ht="12" customHeight="1" x14ac:dyDescent="0.2">
      <c r="H998247" s="18"/>
    </row>
    <row r="998283" spans="8:8" ht="12" customHeight="1" x14ac:dyDescent="0.2">
      <c r="H998283" s="18"/>
    </row>
    <row r="998319" spans="8:8" ht="12" customHeight="1" x14ac:dyDescent="0.2">
      <c r="H998319" s="18"/>
    </row>
    <row r="998355" spans="8:8" ht="12" customHeight="1" x14ac:dyDescent="0.2">
      <c r="H998355" s="18"/>
    </row>
    <row r="998391" spans="8:8" ht="12" customHeight="1" x14ac:dyDescent="0.2">
      <c r="H998391" s="18"/>
    </row>
    <row r="998427" spans="8:8" ht="12" customHeight="1" x14ac:dyDescent="0.2">
      <c r="H998427" s="18"/>
    </row>
    <row r="998463" spans="8:8" ht="12" customHeight="1" x14ac:dyDescent="0.2">
      <c r="H998463" s="18"/>
    </row>
    <row r="998499" spans="8:8" ht="12" customHeight="1" x14ac:dyDescent="0.2">
      <c r="H998499" s="18"/>
    </row>
    <row r="998535" spans="8:8" ht="12" customHeight="1" x14ac:dyDescent="0.2">
      <c r="H998535" s="18"/>
    </row>
    <row r="998571" spans="8:8" ht="12" customHeight="1" x14ac:dyDescent="0.2">
      <c r="H998571" s="18"/>
    </row>
    <row r="998607" spans="8:8" ht="12" customHeight="1" x14ac:dyDescent="0.2">
      <c r="H998607" s="18"/>
    </row>
    <row r="998643" spans="8:8" ht="12" customHeight="1" x14ac:dyDescent="0.2">
      <c r="H998643" s="18"/>
    </row>
    <row r="998679" spans="8:8" ht="12" customHeight="1" x14ac:dyDescent="0.2">
      <c r="H998679" s="18"/>
    </row>
    <row r="998715" spans="8:8" ht="12" customHeight="1" x14ac:dyDescent="0.2">
      <c r="H998715" s="18"/>
    </row>
    <row r="998751" spans="8:8" ht="12" customHeight="1" x14ac:dyDescent="0.2">
      <c r="H998751" s="18"/>
    </row>
    <row r="998787" spans="8:8" ht="12" customHeight="1" x14ac:dyDescent="0.2">
      <c r="H998787" s="18"/>
    </row>
    <row r="998823" spans="8:8" ht="12" customHeight="1" x14ac:dyDescent="0.2">
      <c r="H998823" s="18"/>
    </row>
    <row r="998859" spans="8:8" ht="12" customHeight="1" x14ac:dyDescent="0.2">
      <c r="H998859" s="18"/>
    </row>
    <row r="998895" spans="8:8" ht="12" customHeight="1" x14ac:dyDescent="0.2">
      <c r="H998895" s="18"/>
    </row>
    <row r="998931" spans="8:8" ht="12" customHeight="1" x14ac:dyDescent="0.2">
      <c r="H998931" s="18"/>
    </row>
    <row r="998967" spans="8:8" ht="12" customHeight="1" x14ac:dyDescent="0.2">
      <c r="H998967" s="18"/>
    </row>
    <row r="999003" spans="8:8" ht="12" customHeight="1" x14ac:dyDescent="0.2">
      <c r="H999003" s="18"/>
    </row>
    <row r="999039" spans="8:8" ht="12" customHeight="1" x14ac:dyDescent="0.2">
      <c r="H999039" s="18"/>
    </row>
    <row r="999075" spans="8:8" ht="12" customHeight="1" x14ac:dyDescent="0.2">
      <c r="H999075" s="18"/>
    </row>
    <row r="999111" spans="8:8" ht="12" customHeight="1" x14ac:dyDescent="0.2">
      <c r="H999111" s="18"/>
    </row>
    <row r="999147" spans="8:8" ht="12" customHeight="1" x14ac:dyDescent="0.2">
      <c r="H999147" s="18"/>
    </row>
    <row r="999183" spans="8:8" ht="12" customHeight="1" x14ac:dyDescent="0.2">
      <c r="H999183" s="18"/>
    </row>
    <row r="999219" spans="8:8" ht="12" customHeight="1" x14ac:dyDescent="0.2">
      <c r="H999219" s="18"/>
    </row>
    <row r="999255" spans="8:8" ht="12" customHeight="1" x14ac:dyDescent="0.2">
      <c r="H999255" s="18"/>
    </row>
    <row r="999291" spans="8:8" ht="12" customHeight="1" x14ac:dyDescent="0.2">
      <c r="H999291" s="18"/>
    </row>
    <row r="999327" spans="8:8" ht="12" customHeight="1" x14ac:dyDescent="0.2">
      <c r="H999327" s="18"/>
    </row>
    <row r="999363" spans="8:8" ht="12" customHeight="1" x14ac:dyDescent="0.2">
      <c r="H999363" s="18"/>
    </row>
    <row r="999399" spans="8:8" ht="12" customHeight="1" x14ac:dyDescent="0.2">
      <c r="H999399" s="18"/>
    </row>
    <row r="999435" spans="8:8" ht="12" customHeight="1" x14ac:dyDescent="0.2">
      <c r="H999435" s="18"/>
    </row>
    <row r="999471" spans="8:8" ht="12" customHeight="1" x14ac:dyDescent="0.2">
      <c r="H999471" s="18"/>
    </row>
    <row r="999507" spans="8:8" ht="12" customHeight="1" x14ac:dyDescent="0.2">
      <c r="H999507" s="18"/>
    </row>
    <row r="999543" spans="8:8" ht="12" customHeight="1" x14ac:dyDescent="0.2">
      <c r="H999543" s="18"/>
    </row>
    <row r="999579" spans="8:8" ht="12" customHeight="1" x14ac:dyDescent="0.2">
      <c r="H999579" s="18"/>
    </row>
    <row r="999615" spans="8:8" ht="12" customHeight="1" x14ac:dyDescent="0.2">
      <c r="H999615" s="18"/>
    </row>
    <row r="999651" spans="8:8" ht="12" customHeight="1" x14ac:dyDescent="0.2">
      <c r="H999651" s="18"/>
    </row>
    <row r="999687" spans="8:8" ht="12" customHeight="1" x14ac:dyDescent="0.2">
      <c r="H999687" s="18"/>
    </row>
    <row r="999723" spans="8:8" ht="12" customHeight="1" x14ac:dyDescent="0.2">
      <c r="H999723" s="18"/>
    </row>
    <row r="999759" spans="8:8" ht="12" customHeight="1" x14ac:dyDescent="0.2">
      <c r="H999759" s="18"/>
    </row>
    <row r="999795" spans="8:8" ht="12" customHeight="1" x14ac:dyDescent="0.2">
      <c r="H999795" s="18"/>
    </row>
    <row r="999831" spans="8:8" ht="12" customHeight="1" x14ac:dyDescent="0.2">
      <c r="H999831" s="18"/>
    </row>
    <row r="999867" spans="8:8" ht="12" customHeight="1" x14ac:dyDescent="0.2">
      <c r="H999867" s="18"/>
    </row>
    <row r="999903" spans="8:8" ht="12" customHeight="1" x14ac:dyDescent="0.2">
      <c r="H999903" s="18"/>
    </row>
    <row r="999939" spans="8:8" ht="12" customHeight="1" x14ac:dyDescent="0.2">
      <c r="H999939" s="18"/>
    </row>
    <row r="999975" spans="8:8" ht="12" customHeight="1" x14ac:dyDescent="0.2">
      <c r="H999975" s="18"/>
    </row>
    <row r="1000011" spans="8:8" ht="12" customHeight="1" x14ac:dyDescent="0.2">
      <c r="H1000011" s="18"/>
    </row>
    <row r="1000047" spans="8:8" ht="12" customHeight="1" x14ac:dyDescent="0.2">
      <c r="H1000047" s="18"/>
    </row>
    <row r="1000083" spans="8:8" ht="12" customHeight="1" x14ac:dyDescent="0.2">
      <c r="H1000083" s="18"/>
    </row>
    <row r="1000119" spans="8:8" ht="12" customHeight="1" x14ac:dyDescent="0.2">
      <c r="H1000119" s="18"/>
    </row>
    <row r="1000155" spans="8:8" ht="12" customHeight="1" x14ac:dyDescent="0.2">
      <c r="H1000155" s="18"/>
    </row>
    <row r="1000191" spans="8:8" ht="12" customHeight="1" x14ac:dyDescent="0.2">
      <c r="H1000191" s="18"/>
    </row>
    <row r="1000227" spans="8:8" ht="12" customHeight="1" x14ac:dyDescent="0.2">
      <c r="H1000227" s="18"/>
    </row>
    <row r="1000263" spans="8:8" ht="12" customHeight="1" x14ac:dyDescent="0.2">
      <c r="H1000263" s="18"/>
    </row>
    <row r="1000299" spans="8:8" ht="12" customHeight="1" x14ac:dyDescent="0.2">
      <c r="H1000299" s="18"/>
    </row>
    <row r="1000335" spans="8:8" ht="12" customHeight="1" x14ac:dyDescent="0.2">
      <c r="H1000335" s="18"/>
    </row>
    <row r="1000371" spans="8:8" ht="12" customHeight="1" x14ac:dyDescent="0.2">
      <c r="H1000371" s="18"/>
    </row>
    <row r="1000407" spans="8:8" ht="12" customHeight="1" x14ac:dyDescent="0.2">
      <c r="H1000407" s="18"/>
    </row>
    <row r="1000443" spans="8:8" ht="12" customHeight="1" x14ac:dyDescent="0.2">
      <c r="H1000443" s="18"/>
    </row>
    <row r="1000479" spans="8:8" ht="12" customHeight="1" x14ac:dyDescent="0.2">
      <c r="H1000479" s="18"/>
    </row>
    <row r="1000515" spans="8:8" ht="12" customHeight="1" x14ac:dyDescent="0.2">
      <c r="H1000515" s="18"/>
    </row>
    <row r="1000551" spans="8:8" ht="12" customHeight="1" x14ac:dyDescent="0.2">
      <c r="H1000551" s="18"/>
    </row>
    <row r="1000587" spans="8:8" ht="12" customHeight="1" x14ac:dyDescent="0.2">
      <c r="H1000587" s="18"/>
    </row>
    <row r="1000623" spans="8:8" ht="12" customHeight="1" x14ac:dyDescent="0.2">
      <c r="H1000623" s="18"/>
    </row>
    <row r="1000659" spans="8:8" ht="12" customHeight="1" x14ac:dyDescent="0.2">
      <c r="H1000659" s="18"/>
    </row>
    <row r="1000695" spans="8:8" ht="12" customHeight="1" x14ac:dyDescent="0.2">
      <c r="H1000695" s="18"/>
    </row>
    <row r="1000731" spans="8:8" ht="12" customHeight="1" x14ac:dyDescent="0.2">
      <c r="H1000731" s="18"/>
    </row>
    <row r="1000767" spans="8:8" ht="12" customHeight="1" x14ac:dyDescent="0.2">
      <c r="H1000767" s="18"/>
    </row>
    <row r="1000803" spans="8:8" ht="12" customHeight="1" x14ac:dyDescent="0.2">
      <c r="H1000803" s="18"/>
    </row>
    <row r="1000839" spans="8:8" ht="12" customHeight="1" x14ac:dyDescent="0.2">
      <c r="H1000839" s="18"/>
    </row>
    <row r="1000875" spans="8:8" ht="12" customHeight="1" x14ac:dyDescent="0.2">
      <c r="H1000875" s="18"/>
    </row>
    <row r="1000911" spans="8:8" ht="12" customHeight="1" x14ac:dyDescent="0.2">
      <c r="H1000911" s="18"/>
    </row>
    <row r="1000947" spans="8:8" ht="12" customHeight="1" x14ac:dyDescent="0.2">
      <c r="H1000947" s="18"/>
    </row>
    <row r="1000983" spans="8:8" ht="12" customHeight="1" x14ac:dyDescent="0.2">
      <c r="H1000983" s="18"/>
    </row>
    <row r="1001019" spans="8:8" ht="12" customHeight="1" x14ac:dyDescent="0.2">
      <c r="H1001019" s="18"/>
    </row>
    <row r="1001055" spans="8:8" ht="12" customHeight="1" x14ac:dyDescent="0.2">
      <c r="H1001055" s="18"/>
    </row>
    <row r="1001091" spans="8:8" ht="12" customHeight="1" x14ac:dyDescent="0.2">
      <c r="H1001091" s="18"/>
    </row>
    <row r="1001127" spans="8:8" ht="12" customHeight="1" x14ac:dyDescent="0.2">
      <c r="H1001127" s="18"/>
    </row>
    <row r="1001163" spans="8:8" ht="12" customHeight="1" x14ac:dyDescent="0.2">
      <c r="H1001163" s="18"/>
    </row>
    <row r="1001199" spans="8:8" ht="12" customHeight="1" x14ac:dyDescent="0.2">
      <c r="H1001199" s="18"/>
    </row>
    <row r="1001235" spans="8:8" ht="12" customHeight="1" x14ac:dyDescent="0.2">
      <c r="H1001235" s="18"/>
    </row>
    <row r="1001271" spans="8:8" ht="12" customHeight="1" x14ac:dyDescent="0.2">
      <c r="H1001271" s="18"/>
    </row>
    <row r="1001307" spans="8:8" ht="12" customHeight="1" x14ac:dyDescent="0.2">
      <c r="H1001307" s="18"/>
    </row>
    <row r="1001343" spans="8:8" ht="12" customHeight="1" x14ac:dyDescent="0.2">
      <c r="H1001343" s="18"/>
    </row>
    <row r="1001379" spans="8:8" ht="12" customHeight="1" x14ac:dyDescent="0.2">
      <c r="H1001379" s="18"/>
    </row>
    <row r="1001415" spans="8:8" ht="12" customHeight="1" x14ac:dyDescent="0.2">
      <c r="H1001415" s="18"/>
    </row>
    <row r="1001451" spans="8:8" ht="12" customHeight="1" x14ac:dyDescent="0.2">
      <c r="H1001451" s="18"/>
    </row>
    <row r="1001487" spans="8:8" ht="12" customHeight="1" x14ac:dyDescent="0.2">
      <c r="H1001487" s="18"/>
    </row>
    <row r="1001523" spans="8:8" ht="12" customHeight="1" x14ac:dyDescent="0.2">
      <c r="H1001523" s="18"/>
    </row>
    <row r="1001559" spans="8:8" ht="12" customHeight="1" x14ac:dyDescent="0.2">
      <c r="H1001559" s="18"/>
    </row>
    <row r="1001595" spans="8:8" ht="12" customHeight="1" x14ac:dyDescent="0.2">
      <c r="H1001595" s="18"/>
    </row>
    <row r="1001631" spans="8:8" ht="12" customHeight="1" x14ac:dyDescent="0.2">
      <c r="H1001631" s="18"/>
    </row>
    <row r="1001667" spans="8:8" ht="12" customHeight="1" x14ac:dyDescent="0.2">
      <c r="H1001667" s="18"/>
    </row>
    <row r="1001703" spans="8:8" ht="12" customHeight="1" x14ac:dyDescent="0.2">
      <c r="H1001703" s="18"/>
    </row>
    <row r="1001739" spans="8:8" ht="12" customHeight="1" x14ac:dyDescent="0.2">
      <c r="H1001739" s="18"/>
    </row>
    <row r="1001775" spans="8:8" ht="12" customHeight="1" x14ac:dyDescent="0.2">
      <c r="H1001775" s="18"/>
    </row>
    <row r="1001811" spans="8:8" ht="12" customHeight="1" x14ac:dyDescent="0.2">
      <c r="H1001811" s="18"/>
    </row>
    <row r="1001847" spans="8:8" ht="12" customHeight="1" x14ac:dyDescent="0.2">
      <c r="H1001847" s="18"/>
    </row>
    <row r="1001883" spans="8:8" ht="12" customHeight="1" x14ac:dyDescent="0.2">
      <c r="H1001883" s="18"/>
    </row>
    <row r="1001919" spans="8:8" ht="12" customHeight="1" x14ac:dyDescent="0.2">
      <c r="H1001919" s="18"/>
    </row>
    <row r="1001955" spans="8:8" ht="12" customHeight="1" x14ac:dyDescent="0.2">
      <c r="H1001955" s="18"/>
    </row>
    <row r="1001991" spans="8:8" ht="12" customHeight="1" x14ac:dyDescent="0.2">
      <c r="H1001991" s="18"/>
    </row>
    <row r="1002027" spans="8:8" ht="12" customHeight="1" x14ac:dyDescent="0.2">
      <c r="H1002027" s="18"/>
    </row>
    <row r="1002063" spans="8:8" ht="12" customHeight="1" x14ac:dyDescent="0.2">
      <c r="H1002063" s="18"/>
    </row>
    <row r="1002099" spans="8:8" ht="12" customHeight="1" x14ac:dyDescent="0.2">
      <c r="H1002099" s="18"/>
    </row>
    <row r="1002135" spans="8:8" ht="12" customHeight="1" x14ac:dyDescent="0.2">
      <c r="H1002135" s="18"/>
    </row>
    <row r="1002171" spans="8:8" ht="12" customHeight="1" x14ac:dyDescent="0.2">
      <c r="H1002171" s="18"/>
    </row>
    <row r="1002207" spans="8:8" ht="12" customHeight="1" x14ac:dyDescent="0.2">
      <c r="H1002207" s="18"/>
    </row>
    <row r="1002243" spans="8:8" ht="12" customHeight="1" x14ac:dyDescent="0.2">
      <c r="H1002243" s="18"/>
    </row>
    <row r="1002279" spans="8:8" ht="12" customHeight="1" x14ac:dyDescent="0.2">
      <c r="H1002279" s="18"/>
    </row>
    <row r="1002315" spans="8:8" ht="12" customHeight="1" x14ac:dyDescent="0.2">
      <c r="H1002315" s="18"/>
    </row>
    <row r="1002351" spans="8:8" ht="12" customHeight="1" x14ac:dyDescent="0.2">
      <c r="H1002351" s="18"/>
    </row>
    <row r="1002387" spans="8:8" ht="12" customHeight="1" x14ac:dyDescent="0.2">
      <c r="H1002387" s="18"/>
    </row>
    <row r="1002423" spans="8:8" ht="12" customHeight="1" x14ac:dyDescent="0.2">
      <c r="H1002423" s="18"/>
    </row>
    <row r="1002459" spans="8:8" ht="12" customHeight="1" x14ac:dyDescent="0.2">
      <c r="H1002459" s="18"/>
    </row>
    <row r="1002495" spans="8:8" ht="12" customHeight="1" x14ac:dyDescent="0.2">
      <c r="H1002495" s="18"/>
    </row>
    <row r="1002531" spans="8:8" ht="12" customHeight="1" x14ac:dyDescent="0.2">
      <c r="H1002531" s="18"/>
    </row>
    <row r="1002567" spans="8:8" ht="12" customHeight="1" x14ac:dyDescent="0.2">
      <c r="H1002567" s="18"/>
    </row>
    <row r="1002603" spans="8:8" ht="12" customHeight="1" x14ac:dyDescent="0.2">
      <c r="H1002603" s="18"/>
    </row>
    <row r="1002639" spans="8:8" ht="12" customHeight="1" x14ac:dyDescent="0.2">
      <c r="H1002639" s="18"/>
    </row>
    <row r="1002675" spans="8:8" ht="12" customHeight="1" x14ac:dyDescent="0.2">
      <c r="H1002675" s="18"/>
    </row>
    <row r="1002711" spans="8:8" ht="12" customHeight="1" x14ac:dyDescent="0.2">
      <c r="H1002711" s="18"/>
    </row>
    <row r="1002747" spans="8:8" ht="12" customHeight="1" x14ac:dyDescent="0.2">
      <c r="H1002747" s="18"/>
    </row>
    <row r="1002783" spans="8:8" ht="12" customHeight="1" x14ac:dyDescent="0.2">
      <c r="H1002783" s="18"/>
    </row>
    <row r="1002819" spans="8:8" ht="12" customHeight="1" x14ac:dyDescent="0.2">
      <c r="H1002819" s="18"/>
    </row>
    <row r="1002855" spans="8:8" ht="12" customHeight="1" x14ac:dyDescent="0.2">
      <c r="H1002855" s="18"/>
    </row>
    <row r="1002891" spans="8:8" ht="12" customHeight="1" x14ac:dyDescent="0.2">
      <c r="H1002891" s="18"/>
    </row>
    <row r="1002927" spans="8:8" ht="12" customHeight="1" x14ac:dyDescent="0.2">
      <c r="H1002927" s="18"/>
    </row>
    <row r="1002963" spans="8:8" ht="12" customHeight="1" x14ac:dyDescent="0.2">
      <c r="H1002963" s="18"/>
    </row>
    <row r="1002999" spans="8:8" ht="12" customHeight="1" x14ac:dyDescent="0.2">
      <c r="H1002999" s="18"/>
    </row>
    <row r="1003035" spans="8:8" ht="12" customHeight="1" x14ac:dyDescent="0.2">
      <c r="H1003035" s="18"/>
    </row>
    <row r="1003071" spans="8:8" ht="12" customHeight="1" x14ac:dyDescent="0.2">
      <c r="H1003071" s="18"/>
    </row>
    <row r="1003107" spans="8:8" ht="12" customHeight="1" x14ac:dyDescent="0.2">
      <c r="H1003107" s="18"/>
    </row>
    <row r="1003143" spans="8:8" ht="12" customHeight="1" x14ac:dyDescent="0.2">
      <c r="H1003143" s="18"/>
    </row>
    <row r="1003179" spans="8:8" ht="12" customHeight="1" x14ac:dyDescent="0.2">
      <c r="H1003179" s="18"/>
    </row>
    <row r="1003215" spans="8:8" ht="12" customHeight="1" x14ac:dyDescent="0.2">
      <c r="H1003215" s="18"/>
    </row>
    <row r="1003251" spans="8:8" ht="12" customHeight="1" x14ac:dyDescent="0.2">
      <c r="H1003251" s="18"/>
    </row>
    <row r="1003287" spans="8:8" ht="12" customHeight="1" x14ac:dyDescent="0.2">
      <c r="H1003287" s="18"/>
    </row>
    <row r="1003323" spans="8:8" ht="12" customHeight="1" x14ac:dyDescent="0.2">
      <c r="H1003323" s="18"/>
    </row>
    <row r="1003359" spans="8:8" ht="12" customHeight="1" x14ac:dyDescent="0.2">
      <c r="H1003359" s="18"/>
    </row>
    <row r="1003395" spans="8:8" ht="12" customHeight="1" x14ac:dyDescent="0.2">
      <c r="H1003395" s="18"/>
    </row>
    <row r="1003431" spans="8:8" ht="12" customHeight="1" x14ac:dyDescent="0.2">
      <c r="H1003431" s="18"/>
    </row>
    <row r="1003467" spans="8:8" ht="12" customHeight="1" x14ac:dyDescent="0.2">
      <c r="H1003467" s="18"/>
    </row>
    <row r="1003503" spans="8:8" ht="12" customHeight="1" x14ac:dyDescent="0.2">
      <c r="H1003503" s="18"/>
    </row>
    <row r="1003539" spans="8:8" ht="12" customHeight="1" x14ac:dyDescent="0.2">
      <c r="H1003539" s="18"/>
    </row>
    <row r="1003575" spans="8:8" ht="12" customHeight="1" x14ac:dyDescent="0.2">
      <c r="H1003575" s="18"/>
    </row>
    <row r="1003611" spans="8:8" ht="12" customHeight="1" x14ac:dyDescent="0.2">
      <c r="H1003611" s="18"/>
    </row>
    <row r="1003647" spans="8:8" ht="12" customHeight="1" x14ac:dyDescent="0.2">
      <c r="H1003647" s="18"/>
    </row>
    <row r="1003683" spans="8:8" ht="12" customHeight="1" x14ac:dyDescent="0.2">
      <c r="H1003683" s="18"/>
    </row>
    <row r="1003719" spans="8:8" ht="12" customHeight="1" x14ac:dyDescent="0.2">
      <c r="H1003719" s="18"/>
    </row>
    <row r="1003755" spans="8:8" ht="12" customHeight="1" x14ac:dyDescent="0.2">
      <c r="H1003755" s="18"/>
    </row>
    <row r="1003791" spans="8:8" ht="12" customHeight="1" x14ac:dyDescent="0.2">
      <c r="H1003791" s="18"/>
    </row>
    <row r="1003827" spans="8:8" ht="12" customHeight="1" x14ac:dyDescent="0.2">
      <c r="H1003827" s="18"/>
    </row>
    <row r="1003863" spans="8:8" ht="12" customHeight="1" x14ac:dyDescent="0.2">
      <c r="H1003863" s="18"/>
    </row>
    <row r="1003899" spans="8:8" ht="12" customHeight="1" x14ac:dyDescent="0.2">
      <c r="H1003899" s="18"/>
    </row>
    <row r="1003935" spans="8:8" ht="12" customHeight="1" x14ac:dyDescent="0.2">
      <c r="H1003935" s="18"/>
    </row>
    <row r="1003971" spans="8:8" ht="12" customHeight="1" x14ac:dyDescent="0.2">
      <c r="H1003971" s="18"/>
    </row>
    <row r="1004007" spans="8:8" ht="12" customHeight="1" x14ac:dyDescent="0.2">
      <c r="H1004007" s="18"/>
    </row>
    <row r="1004043" spans="8:8" ht="12" customHeight="1" x14ac:dyDescent="0.2">
      <c r="H1004043" s="18"/>
    </row>
    <row r="1004079" spans="8:8" ht="12" customHeight="1" x14ac:dyDescent="0.2">
      <c r="H1004079" s="18"/>
    </row>
    <row r="1004115" spans="8:8" ht="12" customHeight="1" x14ac:dyDescent="0.2">
      <c r="H1004115" s="18"/>
    </row>
    <row r="1004151" spans="8:8" ht="12" customHeight="1" x14ac:dyDescent="0.2">
      <c r="H1004151" s="18"/>
    </row>
    <row r="1004187" spans="8:8" ht="12" customHeight="1" x14ac:dyDescent="0.2">
      <c r="H1004187" s="18"/>
    </row>
    <row r="1004223" spans="8:8" ht="12" customHeight="1" x14ac:dyDescent="0.2">
      <c r="H1004223" s="18"/>
    </row>
    <row r="1004259" spans="8:8" ht="12" customHeight="1" x14ac:dyDescent="0.2">
      <c r="H1004259" s="18"/>
    </row>
    <row r="1004295" spans="8:8" ht="12" customHeight="1" x14ac:dyDescent="0.2">
      <c r="H1004295" s="18"/>
    </row>
    <row r="1004331" spans="8:8" ht="12" customHeight="1" x14ac:dyDescent="0.2">
      <c r="H1004331" s="18"/>
    </row>
    <row r="1004367" spans="8:8" ht="12" customHeight="1" x14ac:dyDescent="0.2">
      <c r="H1004367" s="18"/>
    </row>
    <row r="1004403" spans="8:8" ht="12" customHeight="1" x14ac:dyDescent="0.2">
      <c r="H1004403" s="18"/>
    </row>
    <row r="1004439" spans="8:8" ht="12" customHeight="1" x14ac:dyDescent="0.2">
      <c r="H1004439" s="18"/>
    </row>
    <row r="1004475" spans="8:8" ht="12" customHeight="1" x14ac:dyDescent="0.2">
      <c r="H1004475" s="18"/>
    </row>
    <row r="1004511" spans="8:8" ht="12" customHeight="1" x14ac:dyDescent="0.2">
      <c r="H1004511" s="18"/>
    </row>
    <row r="1004547" spans="8:8" ht="12" customHeight="1" x14ac:dyDescent="0.2">
      <c r="H1004547" s="18"/>
    </row>
    <row r="1004583" spans="8:8" ht="12" customHeight="1" x14ac:dyDescent="0.2">
      <c r="H1004583" s="18"/>
    </row>
    <row r="1004619" spans="8:8" ht="12" customHeight="1" x14ac:dyDescent="0.2">
      <c r="H1004619" s="18"/>
    </row>
    <row r="1004655" spans="8:8" ht="12" customHeight="1" x14ac:dyDescent="0.2">
      <c r="H1004655" s="18"/>
    </row>
    <row r="1004691" spans="8:8" ht="12" customHeight="1" x14ac:dyDescent="0.2">
      <c r="H1004691" s="18"/>
    </row>
    <row r="1004727" spans="8:8" ht="12" customHeight="1" x14ac:dyDescent="0.2">
      <c r="H1004727" s="18"/>
    </row>
    <row r="1004763" spans="8:8" ht="12" customHeight="1" x14ac:dyDescent="0.2">
      <c r="H1004763" s="18"/>
    </row>
    <row r="1004799" spans="8:8" ht="12" customHeight="1" x14ac:dyDescent="0.2">
      <c r="H1004799" s="18"/>
    </row>
    <row r="1004835" spans="8:8" ht="12" customHeight="1" x14ac:dyDescent="0.2">
      <c r="H1004835" s="18"/>
    </row>
    <row r="1004871" spans="8:8" ht="12" customHeight="1" x14ac:dyDescent="0.2">
      <c r="H1004871" s="18"/>
    </row>
    <row r="1004907" spans="8:8" ht="12" customHeight="1" x14ac:dyDescent="0.2">
      <c r="H1004907" s="18"/>
    </row>
    <row r="1004943" spans="8:8" ht="12" customHeight="1" x14ac:dyDescent="0.2">
      <c r="H1004943" s="18"/>
    </row>
    <row r="1004979" spans="8:8" ht="12" customHeight="1" x14ac:dyDescent="0.2">
      <c r="H1004979" s="18"/>
    </row>
    <row r="1005015" spans="8:8" ht="12" customHeight="1" x14ac:dyDescent="0.2">
      <c r="H1005015" s="18"/>
    </row>
    <row r="1005051" spans="8:8" ht="12" customHeight="1" x14ac:dyDescent="0.2">
      <c r="H1005051" s="18"/>
    </row>
    <row r="1005087" spans="8:8" ht="12" customHeight="1" x14ac:dyDescent="0.2">
      <c r="H1005087" s="18"/>
    </row>
    <row r="1005123" spans="8:8" ht="12" customHeight="1" x14ac:dyDescent="0.2">
      <c r="H1005123" s="18"/>
    </row>
    <row r="1005159" spans="8:8" ht="12" customHeight="1" x14ac:dyDescent="0.2">
      <c r="H1005159" s="18"/>
    </row>
    <row r="1005195" spans="8:8" ht="12" customHeight="1" x14ac:dyDescent="0.2">
      <c r="H1005195" s="18"/>
    </row>
    <row r="1005231" spans="8:8" ht="12" customHeight="1" x14ac:dyDescent="0.2">
      <c r="H1005231" s="18"/>
    </row>
    <row r="1005267" spans="8:8" ht="12" customHeight="1" x14ac:dyDescent="0.2">
      <c r="H1005267" s="18"/>
    </row>
    <row r="1005303" spans="8:8" ht="12" customHeight="1" x14ac:dyDescent="0.2">
      <c r="H1005303" s="18"/>
    </row>
    <row r="1005339" spans="8:8" ht="12" customHeight="1" x14ac:dyDescent="0.2">
      <c r="H1005339" s="18"/>
    </row>
    <row r="1005375" spans="8:8" ht="12" customHeight="1" x14ac:dyDescent="0.2">
      <c r="H1005375" s="18"/>
    </row>
    <row r="1005411" spans="8:8" ht="12" customHeight="1" x14ac:dyDescent="0.2">
      <c r="H1005411" s="18"/>
    </row>
    <row r="1005447" spans="8:8" ht="12" customHeight="1" x14ac:dyDescent="0.2">
      <c r="H1005447" s="18"/>
    </row>
    <row r="1005483" spans="8:8" ht="12" customHeight="1" x14ac:dyDescent="0.2">
      <c r="H1005483" s="18"/>
    </row>
    <row r="1005519" spans="8:8" ht="12" customHeight="1" x14ac:dyDescent="0.2">
      <c r="H1005519" s="18"/>
    </row>
    <row r="1005555" spans="8:8" ht="12" customHeight="1" x14ac:dyDescent="0.2">
      <c r="H1005555" s="18"/>
    </row>
    <row r="1005591" spans="8:8" ht="12" customHeight="1" x14ac:dyDescent="0.2">
      <c r="H1005591" s="18"/>
    </row>
    <row r="1005627" spans="8:8" ht="12" customHeight="1" x14ac:dyDescent="0.2">
      <c r="H1005627" s="18"/>
    </row>
    <row r="1005663" spans="8:8" ht="12" customHeight="1" x14ac:dyDescent="0.2">
      <c r="H1005663" s="18"/>
    </row>
    <row r="1005699" spans="8:8" ht="12" customHeight="1" x14ac:dyDescent="0.2">
      <c r="H1005699" s="18"/>
    </row>
    <row r="1005735" spans="8:8" ht="12" customHeight="1" x14ac:dyDescent="0.2">
      <c r="H1005735" s="18"/>
    </row>
    <row r="1005771" spans="8:8" ht="12" customHeight="1" x14ac:dyDescent="0.2">
      <c r="H1005771" s="18"/>
    </row>
    <row r="1005807" spans="8:8" ht="12" customHeight="1" x14ac:dyDescent="0.2">
      <c r="H1005807" s="18"/>
    </row>
    <row r="1005843" spans="8:8" ht="12" customHeight="1" x14ac:dyDescent="0.2">
      <c r="H1005843" s="18"/>
    </row>
    <row r="1005879" spans="8:8" ht="12" customHeight="1" x14ac:dyDescent="0.2">
      <c r="H1005879" s="18"/>
    </row>
    <row r="1005915" spans="8:8" ht="12" customHeight="1" x14ac:dyDescent="0.2">
      <c r="H1005915" s="18"/>
    </row>
    <row r="1005951" spans="8:8" ht="12" customHeight="1" x14ac:dyDescent="0.2">
      <c r="H1005951" s="18"/>
    </row>
    <row r="1005987" spans="8:8" ht="12" customHeight="1" x14ac:dyDescent="0.2">
      <c r="H1005987" s="18"/>
    </row>
    <row r="1006023" spans="8:8" ht="12" customHeight="1" x14ac:dyDescent="0.2">
      <c r="H1006023" s="18"/>
    </row>
    <row r="1006059" spans="8:8" ht="12" customHeight="1" x14ac:dyDescent="0.2">
      <c r="H1006059" s="18"/>
    </row>
    <row r="1006095" spans="8:8" ht="12" customHeight="1" x14ac:dyDescent="0.2">
      <c r="H1006095" s="18"/>
    </row>
    <row r="1006131" spans="8:8" ht="12" customHeight="1" x14ac:dyDescent="0.2">
      <c r="H1006131" s="18"/>
    </row>
    <row r="1006167" spans="8:8" ht="12" customHeight="1" x14ac:dyDescent="0.2">
      <c r="H1006167" s="18"/>
    </row>
    <row r="1006203" spans="8:8" ht="12" customHeight="1" x14ac:dyDescent="0.2">
      <c r="H1006203" s="18"/>
    </row>
    <row r="1006239" spans="8:8" ht="12" customHeight="1" x14ac:dyDescent="0.2">
      <c r="H1006239" s="18"/>
    </row>
    <row r="1006275" spans="8:8" ht="12" customHeight="1" x14ac:dyDescent="0.2">
      <c r="H1006275" s="18"/>
    </row>
    <row r="1006311" spans="8:8" ht="12" customHeight="1" x14ac:dyDescent="0.2">
      <c r="H1006311" s="18"/>
    </row>
    <row r="1006347" spans="8:8" ht="12" customHeight="1" x14ac:dyDescent="0.2">
      <c r="H1006347" s="18"/>
    </row>
    <row r="1006383" spans="8:8" ht="12" customHeight="1" x14ac:dyDescent="0.2">
      <c r="H1006383" s="18"/>
    </row>
    <row r="1006419" spans="8:8" ht="12" customHeight="1" x14ac:dyDescent="0.2">
      <c r="H1006419" s="18"/>
    </row>
    <row r="1006455" spans="8:8" ht="12" customHeight="1" x14ac:dyDescent="0.2">
      <c r="H1006455" s="18"/>
    </row>
    <row r="1006491" spans="8:8" ht="12" customHeight="1" x14ac:dyDescent="0.2">
      <c r="H1006491" s="18"/>
    </row>
    <row r="1006527" spans="8:8" ht="12" customHeight="1" x14ac:dyDescent="0.2">
      <c r="H1006527" s="18"/>
    </row>
    <row r="1006563" spans="8:8" ht="12" customHeight="1" x14ac:dyDescent="0.2">
      <c r="H1006563" s="18"/>
    </row>
    <row r="1006599" spans="8:8" ht="12" customHeight="1" x14ac:dyDescent="0.2">
      <c r="H1006599" s="18"/>
    </row>
    <row r="1006635" spans="8:8" ht="12" customHeight="1" x14ac:dyDescent="0.2">
      <c r="H1006635" s="18"/>
    </row>
    <row r="1006671" spans="8:8" ht="12" customHeight="1" x14ac:dyDescent="0.2">
      <c r="H1006671" s="18"/>
    </row>
    <row r="1006707" spans="8:8" ht="12" customHeight="1" x14ac:dyDescent="0.2">
      <c r="H1006707" s="18"/>
    </row>
    <row r="1006743" spans="8:8" ht="12" customHeight="1" x14ac:dyDescent="0.2">
      <c r="H1006743" s="18"/>
    </row>
    <row r="1006779" spans="8:8" ht="12" customHeight="1" x14ac:dyDescent="0.2">
      <c r="H1006779" s="18"/>
    </row>
    <row r="1006815" spans="8:8" ht="12" customHeight="1" x14ac:dyDescent="0.2">
      <c r="H1006815" s="18"/>
    </row>
    <row r="1006851" spans="8:8" ht="12" customHeight="1" x14ac:dyDescent="0.2">
      <c r="H1006851" s="18"/>
    </row>
    <row r="1006887" spans="8:8" ht="12" customHeight="1" x14ac:dyDescent="0.2">
      <c r="H1006887" s="18"/>
    </row>
    <row r="1006923" spans="8:8" ht="12" customHeight="1" x14ac:dyDescent="0.2">
      <c r="H1006923" s="18"/>
    </row>
    <row r="1006959" spans="8:8" ht="12" customHeight="1" x14ac:dyDescent="0.2">
      <c r="H1006959" s="18"/>
    </row>
    <row r="1006995" spans="8:8" ht="12" customHeight="1" x14ac:dyDescent="0.2">
      <c r="H1006995" s="18"/>
    </row>
    <row r="1007031" spans="8:8" ht="12" customHeight="1" x14ac:dyDescent="0.2">
      <c r="H1007031" s="18"/>
    </row>
    <row r="1007067" spans="8:8" ht="12" customHeight="1" x14ac:dyDescent="0.2">
      <c r="H1007067" s="18"/>
    </row>
    <row r="1007103" spans="8:8" ht="12" customHeight="1" x14ac:dyDescent="0.2">
      <c r="H1007103" s="18"/>
    </row>
    <row r="1007139" spans="8:8" ht="12" customHeight="1" x14ac:dyDescent="0.2">
      <c r="H1007139" s="18"/>
    </row>
    <row r="1007175" spans="8:8" ht="12" customHeight="1" x14ac:dyDescent="0.2">
      <c r="H1007175" s="18"/>
    </row>
    <row r="1007211" spans="8:8" ht="12" customHeight="1" x14ac:dyDescent="0.2">
      <c r="H1007211" s="18"/>
    </row>
    <row r="1007247" spans="8:8" ht="12" customHeight="1" x14ac:dyDescent="0.2">
      <c r="H1007247" s="18"/>
    </row>
    <row r="1007283" spans="8:8" ht="12" customHeight="1" x14ac:dyDescent="0.2">
      <c r="H1007283" s="18"/>
    </row>
    <row r="1007319" spans="8:8" ht="12" customHeight="1" x14ac:dyDescent="0.2">
      <c r="H1007319" s="18"/>
    </row>
    <row r="1007355" spans="8:8" ht="12" customHeight="1" x14ac:dyDescent="0.2">
      <c r="H1007355" s="18"/>
    </row>
    <row r="1007391" spans="8:8" ht="12" customHeight="1" x14ac:dyDescent="0.2">
      <c r="H1007391" s="18"/>
    </row>
    <row r="1007427" spans="8:8" ht="12" customHeight="1" x14ac:dyDescent="0.2">
      <c r="H1007427" s="18"/>
    </row>
    <row r="1007463" spans="8:8" ht="12" customHeight="1" x14ac:dyDescent="0.2">
      <c r="H1007463" s="18"/>
    </row>
    <row r="1007499" spans="8:8" ht="12" customHeight="1" x14ac:dyDescent="0.2">
      <c r="H1007499" s="18"/>
    </row>
    <row r="1007535" spans="8:8" ht="12" customHeight="1" x14ac:dyDescent="0.2">
      <c r="H1007535" s="18"/>
    </row>
    <row r="1007571" spans="8:8" ht="12" customHeight="1" x14ac:dyDescent="0.2">
      <c r="H1007571" s="18"/>
    </row>
    <row r="1007607" spans="8:8" ht="12" customHeight="1" x14ac:dyDescent="0.2">
      <c r="H1007607" s="18"/>
    </row>
    <row r="1007643" spans="8:8" ht="12" customHeight="1" x14ac:dyDescent="0.2">
      <c r="H1007643" s="18"/>
    </row>
    <row r="1007679" spans="8:8" ht="12" customHeight="1" x14ac:dyDescent="0.2">
      <c r="H1007679" s="18"/>
    </row>
    <row r="1007715" spans="8:8" ht="12" customHeight="1" x14ac:dyDescent="0.2">
      <c r="H1007715" s="18"/>
    </row>
    <row r="1007751" spans="8:8" ht="12" customHeight="1" x14ac:dyDescent="0.2">
      <c r="H1007751" s="18"/>
    </row>
    <row r="1007787" spans="8:8" ht="12" customHeight="1" x14ac:dyDescent="0.2">
      <c r="H1007787" s="18"/>
    </row>
    <row r="1007823" spans="8:8" ht="12" customHeight="1" x14ac:dyDescent="0.2">
      <c r="H1007823" s="18"/>
    </row>
    <row r="1007859" spans="8:8" ht="12" customHeight="1" x14ac:dyDescent="0.2">
      <c r="H1007859" s="18"/>
    </row>
    <row r="1007895" spans="8:8" ht="12" customHeight="1" x14ac:dyDescent="0.2">
      <c r="H1007895" s="18"/>
    </row>
    <row r="1007931" spans="8:8" ht="12" customHeight="1" x14ac:dyDescent="0.2">
      <c r="H1007931" s="18"/>
    </row>
    <row r="1007967" spans="8:8" ht="12" customHeight="1" x14ac:dyDescent="0.2">
      <c r="H1007967" s="18"/>
    </row>
    <row r="1008003" spans="8:8" ht="12" customHeight="1" x14ac:dyDescent="0.2">
      <c r="H1008003" s="18"/>
    </row>
    <row r="1008039" spans="8:8" ht="12" customHeight="1" x14ac:dyDescent="0.2">
      <c r="H1008039" s="18"/>
    </row>
    <row r="1008075" spans="8:8" ht="12" customHeight="1" x14ac:dyDescent="0.2">
      <c r="H1008075" s="18"/>
    </row>
    <row r="1008111" spans="8:8" ht="12" customHeight="1" x14ac:dyDescent="0.2">
      <c r="H1008111" s="18"/>
    </row>
    <row r="1008147" spans="8:8" ht="12" customHeight="1" x14ac:dyDescent="0.2">
      <c r="H1008147" s="18"/>
    </row>
    <row r="1008183" spans="8:8" ht="12" customHeight="1" x14ac:dyDescent="0.2">
      <c r="H1008183" s="18"/>
    </row>
    <row r="1008219" spans="8:8" ht="12" customHeight="1" x14ac:dyDescent="0.2">
      <c r="H1008219" s="18"/>
    </row>
    <row r="1008255" spans="8:8" ht="12" customHeight="1" x14ac:dyDescent="0.2">
      <c r="H1008255" s="18"/>
    </row>
    <row r="1008291" spans="8:8" ht="12" customHeight="1" x14ac:dyDescent="0.2">
      <c r="H1008291" s="18"/>
    </row>
    <row r="1008327" spans="8:8" ht="12" customHeight="1" x14ac:dyDescent="0.2">
      <c r="H1008327" s="18"/>
    </row>
    <row r="1008363" spans="8:8" ht="12" customHeight="1" x14ac:dyDescent="0.2">
      <c r="H1008363" s="18"/>
    </row>
    <row r="1008399" spans="8:8" ht="12" customHeight="1" x14ac:dyDescent="0.2">
      <c r="H1008399" s="18"/>
    </row>
    <row r="1008435" spans="8:8" ht="12" customHeight="1" x14ac:dyDescent="0.2">
      <c r="H1008435" s="18"/>
    </row>
    <row r="1008471" spans="8:8" ht="12" customHeight="1" x14ac:dyDescent="0.2">
      <c r="H1008471" s="18"/>
    </row>
    <row r="1008507" spans="8:8" ht="12" customHeight="1" x14ac:dyDescent="0.2">
      <c r="H1008507" s="18"/>
    </row>
    <row r="1008543" spans="8:8" ht="12" customHeight="1" x14ac:dyDescent="0.2">
      <c r="H1008543" s="18"/>
    </row>
    <row r="1008579" spans="8:8" ht="12" customHeight="1" x14ac:dyDescent="0.2">
      <c r="H1008579" s="18"/>
    </row>
    <row r="1008615" spans="8:8" ht="12" customHeight="1" x14ac:dyDescent="0.2">
      <c r="H1008615" s="18"/>
    </row>
    <row r="1008651" spans="8:8" ht="12" customHeight="1" x14ac:dyDescent="0.2">
      <c r="H1008651" s="18"/>
    </row>
    <row r="1008687" spans="8:8" ht="12" customHeight="1" x14ac:dyDescent="0.2">
      <c r="H1008687" s="18"/>
    </row>
    <row r="1008723" spans="8:8" ht="12" customHeight="1" x14ac:dyDescent="0.2">
      <c r="H1008723" s="18"/>
    </row>
    <row r="1008759" spans="8:8" ht="12" customHeight="1" x14ac:dyDescent="0.2">
      <c r="H1008759" s="18"/>
    </row>
    <row r="1008795" spans="8:8" ht="12" customHeight="1" x14ac:dyDescent="0.2">
      <c r="H1008795" s="18"/>
    </row>
    <row r="1008831" spans="8:8" ht="12" customHeight="1" x14ac:dyDescent="0.2">
      <c r="H1008831" s="18"/>
    </row>
    <row r="1008867" spans="8:8" ht="12" customHeight="1" x14ac:dyDescent="0.2">
      <c r="H1008867" s="18"/>
    </row>
    <row r="1008903" spans="8:8" ht="12" customHeight="1" x14ac:dyDescent="0.2">
      <c r="H1008903" s="18"/>
    </row>
    <row r="1008939" spans="8:8" ht="12" customHeight="1" x14ac:dyDescent="0.2">
      <c r="H1008939" s="18"/>
    </row>
    <row r="1008975" spans="8:8" ht="12" customHeight="1" x14ac:dyDescent="0.2">
      <c r="H1008975" s="18"/>
    </row>
    <row r="1009011" spans="8:8" ht="12" customHeight="1" x14ac:dyDescent="0.2">
      <c r="H1009011" s="18"/>
    </row>
    <row r="1009047" spans="8:8" ht="12" customHeight="1" x14ac:dyDescent="0.2">
      <c r="H1009047" s="18"/>
    </row>
    <row r="1009083" spans="8:8" ht="12" customHeight="1" x14ac:dyDescent="0.2">
      <c r="H1009083" s="18"/>
    </row>
    <row r="1009119" spans="8:8" ht="12" customHeight="1" x14ac:dyDescent="0.2">
      <c r="H1009119" s="18"/>
    </row>
    <row r="1009155" spans="8:8" ht="12" customHeight="1" x14ac:dyDescent="0.2">
      <c r="H1009155" s="18"/>
    </row>
    <row r="1009191" spans="8:8" ht="12" customHeight="1" x14ac:dyDescent="0.2">
      <c r="H1009191" s="18"/>
    </row>
    <row r="1009227" spans="8:8" ht="12" customHeight="1" x14ac:dyDescent="0.2">
      <c r="H1009227" s="18"/>
    </row>
    <row r="1009263" spans="8:8" ht="12" customHeight="1" x14ac:dyDescent="0.2">
      <c r="H1009263" s="18"/>
    </row>
    <row r="1009299" spans="8:8" ht="12" customHeight="1" x14ac:dyDescent="0.2">
      <c r="H1009299" s="18"/>
    </row>
    <row r="1009335" spans="8:8" ht="12" customHeight="1" x14ac:dyDescent="0.2">
      <c r="H1009335" s="18"/>
    </row>
    <row r="1009371" spans="8:8" ht="12" customHeight="1" x14ac:dyDescent="0.2">
      <c r="H1009371" s="18"/>
    </row>
    <row r="1009407" spans="8:8" ht="12" customHeight="1" x14ac:dyDescent="0.2">
      <c r="H1009407" s="18"/>
    </row>
    <row r="1009443" spans="8:8" ht="12" customHeight="1" x14ac:dyDescent="0.2">
      <c r="H1009443" s="18"/>
    </row>
    <row r="1009479" spans="8:8" ht="12" customHeight="1" x14ac:dyDescent="0.2">
      <c r="H1009479" s="18"/>
    </row>
    <row r="1009515" spans="8:8" ht="12" customHeight="1" x14ac:dyDescent="0.2">
      <c r="H1009515" s="18"/>
    </row>
    <row r="1009551" spans="8:8" ht="12" customHeight="1" x14ac:dyDescent="0.2">
      <c r="H1009551" s="18"/>
    </row>
    <row r="1009587" spans="8:8" ht="12" customHeight="1" x14ac:dyDescent="0.2">
      <c r="H1009587" s="18"/>
    </row>
    <row r="1009623" spans="8:8" ht="12" customHeight="1" x14ac:dyDescent="0.2">
      <c r="H1009623" s="18"/>
    </row>
    <row r="1009659" spans="8:8" ht="12" customHeight="1" x14ac:dyDescent="0.2">
      <c r="H1009659" s="18"/>
    </row>
    <row r="1009695" spans="8:8" ht="12" customHeight="1" x14ac:dyDescent="0.2">
      <c r="H1009695" s="18"/>
    </row>
    <row r="1009731" spans="8:8" ht="12" customHeight="1" x14ac:dyDescent="0.2">
      <c r="H1009731" s="18"/>
    </row>
    <row r="1009767" spans="8:8" ht="12" customHeight="1" x14ac:dyDescent="0.2">
      <c r="H1009767" s="18"/>
    </row>
    <row r="1009803" spans="8:8" ht="12" customHeight="1" x14ac:dyDescent="0.2">
      <c r="H1009803" s="18"/>
    </row>
    <row r="1009839" spans="8:8" ht="12" customHeight="1" x14ac:dyDescent="0.2">
      <c r="H1009839" s="18"/>
    </row>
    <row r="1009875" spans="8:8" ht="12" customHeight="1" x14ac:dyDescent="0.2">
      <c r="H1009875" s="18"/>
    </row>
    <row r="1009911" spans="8:8" ht="12" customHeight="1" x14ac:dyDescent="0.2">
      <c r="H1009911" s="18"/>
    </row>
    <row r="1009947" spans="8:8" ht="12" customHeight="1" x14ac:dyDescent="0.2">
      <c r="H1009947" s="18"/>
    </row>
    <row r="1009983" spans="8:8" ht="12" customHeight="1" x14ac:dyDescent="0.2">
      <c r="H1009983" s="18"/>
    </row>
    <row r="1010019" spans="8:8" ht="12" customHeight="1" x14ac:dyDescent="0.2">
      <c r="H1010019" s="18"/>
    </row>
    <row r="1010055" spans="8:8" ht="12" customHeight="1" x14ac:dyDescent="0.2">
      <c r="H1010055" s="18"/>
    </row>
    <row r="1010091" spans="8:8" ht="12" customHeight="1" x14ac:dyDescent="0.2">
      <c r="H1010091" s="18"/>
    </row>
    <row r="1010127" spans="8:8" ht="12" customHeight="1" x14ac:dyDescent="0.2">
      <c r="H1010127" s="18"/>
    </row>
    <row r="1010163" spans="8:8" ht="12" customHeight="1" x14ac:dyDescent="0.2">
      <c r="H1010163" s="18"/>
    </row>
    <row r="1010199" spans="8:8" ht="12" customHeight="1" x14ac:dyDescent="0.2">
      <c r="H1010199" s="18"/>
    </row>
    <row r="1010235" spans="8:8" ht="12" customHeight="1" x14ac:dyDescent="0.2">
      <c r="H1010235" s="18"/>
    </row>
    <row r="1010271" spans="8:8" ht="12" customHeight="1" x14ac:dyDescent="0.2">
      <c r="H1010271" s="18"/>
    </row>
    <row r="1010307" spans="8:8" ht="12" customHeight="1" x14ac:dyDescent="0.2">
      <c r="H1010307" s="18"/>
    </row>
    <row r="1010343" spans="8:8" ht="12" customHeight="1" x14ac:dyDescent="0.2">
      <c r="H1010343" s="18"/>
    </row>
    <row r="1010379" spans="8:8" ht="12" customHeight="1" x14ac:dyDescent="0.2">
      <c r="H1010379" s="18"/>
    </row>
    <row r="1010415" spans="8:8" ht="12" customHeight="1" x14ac:dyDescent="0.2">
      <c r="H1010415" s="18"/>
    </row>
    <row r="1010451" spans="8:8" ht="12" customHeight="1" x14ac:dyDescent="0.2">
      <c r="H1010451" s="18"/>
    </row>
    <row r="1010487" spans="8:8" ht="12" customHeight="1" x14ac:dyDescent="0.2">
      <c r="H1010487" s="18"/>
    </row>
    <row r="1010523" spans="8:8" ht="12" customHeight="1" x14ac:dyDescent="0.2">
      <c r="H1010523" s="18"/>
    </row>
    <row r="1010559" spans="8:8" ht="12" customHeight="1" x14ac:dyDescent="0.2">
      <c r="H1010559" s="18"/>
    </row>
    <row r="1010595" spans="8:8" ht="12" customHeight="1" x14ac:dyDescent="0.2">
      <c r="H1010595" s="18"/>
    </row>
    <row r="1010631" spans="8:8" ht="12" customHeight="1" x14ac:dyDescent="0.2">
      <c r="H1010631" s="18"/>
    </row>
    <row r="1010667" spans="8:8" ht="12" customHeight="1" x14ac:dyDescent="0.2">
      <c r="H1010667" s="18"/>
    </row>
    <row r="1010703" spans="8:8" ht="12" customHeight="1" x14ac:dyDescent="0.2">
      <c r="H1010703" s="18"/>
    </row>
    <row r="1010739" spans="8:8" ht="12" customHeight="1" x14ac:dyDescent="0.2">
      <c r="H1010739" s="18"/>
    </row>
    <row r="1010775" spans="8:8" ht="12" customHeight="1" x14ac:dyDescent="0.2">
      <c r="H1010775" s="18"/>
    </row>
    <row r="1010811" spans="8:8" ht="12" customHeight="1" x14ac:dyDescent="0.2">
      <c r="H1010811" s="18"/>
    </row>
    <row r="1010847" spans="8:8" ht="12" customHeight="1" x14ac:dyDescent="0.2">
      <c r="H1010847" s="18"/>
    </row>
    <row r="1010883" spans="8:8" ht="12" customHeight="1" x14ac:dyDescent="0.2">
      <c r="H1010883" s="18"/>
    </row>
    <row r="1010919" spans="8:8" ht="12" customHeight="1" x14ac:dyDescent="0.2">
      <c r="H1010919" s="18"/>
    </row>
    <row r="1010955" spans="8:8" ht="12" customHeight="1" x14ac:dyDescent="0.2">
      <c r="H1010955" s="18"/>
    </row>
    <row r="1010991" spans="8:8" ht="12" customHeight="1" x14ac:dyDescent="0.2">
      <c r="H1010991" s="18"/>
    </row>
    <row r="1011027" spans="8:8" ht="12" customHeight="1" x14ac:dyDescent="0.2">
      <c r="H1011027" s="18"/>
    </row>
    <row r="1011063" spans="8:8" ht="12" customHeight="1" x14ac:dyDescent="0.2">
      <c r="H1011063" s="18"/>
    </row>
    <row r="1011099" spans="8:8" ht="12" customHeight="1" x14ac:dyDescent="0.2">
      <c r="H1011099" s="18"/>
    </row>
    <row r="1011135" spans="8:8" ht="12" customHeight="1" x14ac:dyDescent="0.2">
      <c r="H1011135" s="18"/>
    </row>
    <row r="1011171" spans="8:8" ht="12" customHeight="1" x14ac:dyDescent="0.2">
      <c r="H1011171" s="18"/>
    </row>
    <row r="1011207" spans="8:8" ht="12" customHeight="1" x14ac:dyDescent="0.2">
      <c r="H1011207" s="18"/>
    </row>
    <row r="1011243" spans="8:8" ht="12" customHeight="1" x14ac:dyDescent="0.2">
      <c r="H1011243" s="18"/>
    </row>
    <row r="1011279" spans="8:8" ht="12" customHeight="1" x14ac:dyDescent="0.2">
      <c r="H1011279" s="18"/>
    </row>
    <row r="1011315" spans="8:8" ht="12" customHeight="1" x14ac:dyDescent="0.2">
      <c r="H1011315" s="18"/>
    </row>
    <row r="1011351" spans="8:8" ht="12" customHeight="1" x14ac:dyDescent="0.2">
      <c r="H1011351" s="18"/>
    </row>
    <row r="1011387" spans="8:8" ht="12" customHeight="1" x14ac:dyDescent="0.2">
      <c r="H1011387" s="18"/>
    </row>
    <row r="1011423" spans="8:8" ht="12" customHeight="1" x14ac:dyDescent="0.2">
      <c r="H1011423" s="18"/>
    </row>
    <row r="1011459" spans="8:8" ht="12" customHeight="1" x14ac:dyDescent="0.2">
      <c r="H1011459" s="18"/>
    </row>
    <row r="1011495" spans="8:8" ht="12" customHeight="1" x14ac:dyDescent="0.2">
      <c r="H1011495" s="18"/>
    </row>
    <row r="1011531" spans="8:8" ht="12" customHeight="1" x14ac:dyDescent="0.2">
      <c r="H1011531" s="18"/>
    </row>
    <row r="1011567" spans="8:8" ht="12" customHeight="1" x14ac:dyDescent="0.2">
      <c r="H1011567" s="18"/>
    </row>
    <row r="1011603" spans="8:8" ht="12" customHeight="1" x14ac:dyDescent="0.2">
      <c r="H1011603" s="18"/>
    </row>
    <row r="1011639" spans="8:8" ht="12" customHeight="1" x14ac:dyDescent="0.2">
      <c r="H1011639" s="18"/>
    </row>
    <row r="1011675" spans="8:8" ht="12" customHeight="1" x14ac:dyDescent="0.2">
      <c r="H1011675" s="18"/>
    </row>
    <row r="1011711" spans="8:8" ht="12" customHeight="1" x14ac:dyDescent="0.2">
      <c r="H1011711" s="18"/>
    </row>
    <row r="1011747" spans="8:8" ht="12" customHeight="1" x14ac:dyDescent="0.2">
      <c r="H1011747" s="18"/>
    </row>
    <row r="1011783" spans="8:8" ht="12" customHeight="1" x14ac:dyDescent="0.2">
      <c r="H1011783" s="18"/>
    </row>
    <row r="1011819" spans="8:8" ht="12" customHeight="1" x14ac:dyDescent="0.2">
      <c r="H1011819" s="18"/>
    </row>
    <row r="1011855" spans="8:8" ht="12" customHeight="1" x14ac:dyDescent="0.2">
      <c r="H1011855" s="18"/>
    </row>
    <row r="1011891" spans="8:8" ht="12" customHeight="1" x14ac:dyDescent="0.2">
      <c r="H1011891" s="18"/>
    </row>
    <row r="1011927" spans="8:8" ht="12" customHeight="1" x14ac:dyDescent="0.2">
      <c r="H1011927" s="18"/>
    </row>
    <row r="1011963" spans="8:8" ht="12" customHeight="1" x14ac:dyDescent="0.2">
      <c r="H1011963" s="18"/>
    </row>
    <row r="1011999" spans="8:8" ht="12" customHeight="1" x14ac:dyDescent="0.2">
      <c r="H1011999" s="18"/>
    </row>
    <row r="1012035" spans="8:8" ht="12" customHeight="1" x14ac:dyDescent="0.2">
      <c r="H1012035" s="18"/>
    </row>
    <row r="1012071" spans="8:8" ht="12" customHeight="1" x14ac:dyDescent="0.2">
      <c r="H1012071" s="18"/>
    </row>
    <row r="1012107" spans="8:8" ht="12" customHeight="1" x14ac:dyDescent="0.2">
      <c r="H1012107" s="18"/>
    </row>
    <row r="1012143" spans="8:8" ht="12" customHeight="1" x14ac:dyDescent="0.2">
      <c r="H1012143" s="18"/>
    </row>
    <row r="1012179" spans="8:8" ht="12" customHeight="1" x14ac:dyDescent="0.2">
      <c r="H1012179" s="18"/>
    </row>
    <row r="1012215" spans="8:8" ht="12" customHeight="1" x14ac:dyDescent="0.2">
      <c r="H1012215" s="18"/>
    </row>
    <row r="1012251" spans="8:8" ht="12" customHeight="1" x14ac:dyDescent="0.2">
      <c r="H1012251" s="18"/>
    </row>
    <row r="1012287" spans="8:8" ht="12" customHeight="1" x14ac:dyDescent="0.2">
      <c r="H1012287" s="18"/>
    </row>
    <row r="1012323" spans="8:8" ht="12" customHeight="1" x14ac:dyDescent="0.2">
      <c r="H1012323" s="18"/>
    </row>
    <row r="1012359" spans="8:8" ht="12" customHeight="1" x14ac:dyDescent="0.2">
      <c r="H1012359" s="18"/>
    </row>
    <row r="1012395" spans="8:8" ht="12" customHeight="1" x14ac:dyDescent="0.2">
      <c r="H1012395" s="18"/>
    </row>
    <row r="1012431" spans="8:8" ht="12" customHeight="1" x14ac:dyDescent="0.2">
      <c r="H1012431" s="18"/>
    </row>
    <row r="1012467" spans="8:8" ht="12" customHeight="1" x14ac:dyDescent="0.2">
      <c r="H1012467" s="18"/>
    </row>
    <row r="1012503" spans="8:8" ht="12" customHeight="1" x14ac:dyDescent="0.2">
      <c r="H1012503" s="18"/>
    </row>
    <row r="1012539" spans="8:8" ht="12" customHeight="1" x14ac:dyDescent="0.2">
      <c r="H1012539" s="18"/>
    </row>
    <row r="1012575" spans="8:8" ht="12" customHeight="1" x14ac:dyDescent="0.2">
      <c r="H1012575" s="18"/>
    </row>
    <row r="1012611" spans="8:8" ht="12" customHeight="1" x14ac:dyDescent="0.2">
      <c r="H1012611" s="18"/>
    </row>
    <row r="1012647" spans="8:8" ht="12" customHeight="1" x14ac:dyDescent="0.2">
      <c r="H1012647" s="18"/>
    </row>
    <row r="1012683" spans="8:8" ht="12" customHeight="1" x14ac:dyDescent="0.2">
      <c r="H1012683" s="18"/>
    </row>
    <row r="1012719" spans="8:8" ht="12" customHeight="1" x14ac:dyDescent="0.2">
      <c r="H1012719" s="18"/>
    </row>
    <row r="1012755" spans="8:8" ht="12" customHeight="1" x14ac:dyDescent="0.2">
      <c r="H1012755" s="18"/>
    </row>
    <row r="1012791" spans="8:8" ht="12" customHeight="1" x14ac:dyDescent="0.2">
      <c r="H1012791" s="18"/>
    </row>
    <row r="1012827" spans="8:8" ht="12" customHeight="1" x14ac:dyDescent="0.2">
      <c r="H1012827" s="18"/>
    </row>
    <row r="1012863" spans="8:8" ht="12" customHeight="1" x14ac:dyDescent="0.2">
      <c r="H1012863" s="18"/>
    </row>
    <row r="1012899" spans="8:8" ht="12" customHeight="1" x14ac:dyDescent="0.2">
      <c r="H1012899" s="18"/>
    </row>
    <row r="1012935" spans="8:8" ht="12" customHeight="1" x14ac:dyDescent="0.2">
      <c r="H1012935" s="18"/>
    </row>
    <row r="1012971" spans="8:8" ht="12" customHeight="1" x14ac:dyDescent="0.2">
      <c r="H1012971" s="18"/>
    </row>
    <row r="1013007" spans="8:8" ht="12" customHeight="1" x14ac:dyDescent="0.2">
      <c r="H1013007" s="18"/>
    </row>
    <row r="1013043" spans="8:8" ht="12" customHeight="1" x14ac:dyDescent="0.2">
      <c r="H1013043" s="18"/>
    </row>
    <row r="1013079" spans="8:8" ht="12" customHeight="1" x14ac:dyDescent="0.2">
      <c r="H1013079" s="18"/>
    </row>
    <row r="1013115" spans="8:8" ht="12" customHeight="1" x14ac:dyDescent="0.2">
      <c r="H1013115" s="18"/>
    </row>
    <row r="1013151" spans="8:8" ht="12" customHeight="1" x14ac:dyDescent="0.2">
      <c r="H1013151" s="18"/>
    </row>
    <row r="1013187" spans="8:8" ht="12" customHeight="1" x14ac:dyDescent="0.2">
      <c r="H1013187" s="18"/>
    </row>
    <row r="1013223" spans="8:8" ht="12" customHeight="1" x14ac:dyDescent="0.2">
      <c r="H1013223" s="18"/>
    </row>
    <row r="1013259" spans="8:8" ht="12" customHeight="1" x14ac:dyDescent="0.2">
      <c r="H1013259" s="18"/>
    </row>
    <row r="1013295" spans="8:8" ht="12" customHeight="1" x14ac:dyDescent="0.2">
      <c r="H1013295" s="18"/>
    </row>
    <row r="1013331" spans="8:8" ht="12" customHeight="1" x14ac:dyDescent="0.2">
      <c r="H1013331" s="18"/>
    </row>
    <row r="1013367" spans="8:8" ht="12" customHeight="1" x14ac:dyDescent="0.2">
      <c r="H1013367" s="18"/>
    </row>
    <row r="1013403" spans="8:8" ht="12" customHeight="1" x14ac:dyDescent="0.2">
      <c r="H1013403" s="18"/>
    </row>
    <row r="1013439" spans="8:8" ht="12" customHeight="1" x14ac:dyDescent="0.2">
      <c r="H1013439" s="18"/>
    </row>
    <row r="1013475" spans="8:8" ht="12" customHeight="1" x14ac:dyDescent="0.2">
      <c r="H1013475" s="18"/>
    </row>
    <row r="1013511" spans="8:8" ht="12" customHeight="1" x14ac:dyDescent="0.2">
      <c r="H1013511" s="18"/>
    </row>
    <row r="1013547" spans="8:8" ht="12" customHeight="1" x14ac:dyDescent="0.2">
      <c r="H1013547" s="18"/>
    </row>
    <row r="1013583" spans="8:8" ht="12" customHeight="1" x14ac:dyDescent="0.2">
      <c r="H1013583" s="18"/>
    </row>
    <row r="1013619" spans="8:8" ht="12" customHeight="1" x14ac:dyDescent="0.2">
      <c r="H1013619" s="18"/>
    </row>
    <row r="1013655" spans="8:8" ht="12" customHeight="1" x14ac:dyDescent="0.2">
      <c r="H1013655" s="18"/>
    </row>
    <row r="1013691" spans="8:8" ht="12" customHeight="1" x14ac:dyDescent="0.2">
      <c r="H1013691" s="18"/>
    </row>
    <row r="1013727" spans="8:8" ht="12" customHeight="1" x14ac:dyDescent="0.2">
      <c r="H1013727" s="18"/>
    </row>
    <row r="1013763" spans="8:8" ht="12" customHeight="1" x14ac:dyDescent="0.2">
      <c r="H1013763" s="18"/>
    </row>
    <row r="1013799" spans="8:8" ht="12" customHeight="1" x14ac:dyDescent="0.2">
      <c r="H1013799" s="18"/>
    </row>
    <row r="1013835" spans="8:8" ht="12" customHeight="1" x14ac:dyDescent="0.2">
      <c r="H1013835" s="18"/>
    </row>
    <row r="1013871" spans="8:8" ht="12" customHeight="1" x14ac:dyDescent="0.2">
      <c r="H1013871" s="18"/>
    </row>
    <row r="1013907" spans="8:8" ht="12" customHeight="1" x14ac:dyDescent="0.2">
      <c r="H1013907" s="18"/>
    </row>
    <row r="1013943" spans="8:8" ht="12" customHeight="1" x14ac:dyDescent="0.2">
      <c r="H1013943" s="18"/>
    </row>
    <row r="1013979" spans="8:8" ht="12" customHeight="1" x14ac:dyDescent="0.2">
      <c r="H1013979" s="18"/>
    </row>
    <row r="1014015" spans="8:8" ht="12" customHeight="1" x14ac:dyDescent="0.2">
      <c r="H1014015" s="18"/>
    </row>
    <row r="1014051" spans="8:8" ht="12" customHeight="1" x14ac:dyDescent="0.2">
      <c r="H1014051" s="18"/>
    </row>
    <row r="1014087" spans="8:8" ht="12" customHeight="1" x14ac:dyDescent="0.2">
      <c r="H1014087" s="18"/>
    </row>
    <row r="1014123" spans="8:8" ht="12" customHeight="1" x14ac:dyDescent="0.2">
      <c r="H1014123" s="18"/>
    </row>
    <row r="1014159" spans="8:8" ht="12" customHeight="1" x14ac:dyDescent="0.2">
      <c r="H1014159" s="18"/>
    </row>
    <row r="1014195" spans="8:8" ht="12" customHeight="1" x14ac:dyDescent="0.2">
      <c r="H1014195" s="18"/>
    </row>
    <row r="1014231" spans="8:8" ht="12" customHeight="1" x14ac:dyDescent="0.2">
      <c r="H1014231" s="18"/>
    </row>
    <row r="1014267" spans="8:8" ht="12" customHeight="1" x14ac:dyDescent="0.2">
      <c r="H1014267" s="18"/>
    </row>
    <row r="1014303" spans="8:8" ht="12" customHeight="1" x14ac:dyDescent="0.2">
      <c r="H1014303" s="18"/>
    </row>
    <row r="1014339" spans="8:8" ht="12" customHeight="1" x14ac:dyDescent="0.2">
      <c r="H1014339" s="18"/>
    </row>
    <row r="1014375" spans="8:8" ht="12" customHeight="1" x14ac:dyDescent="0.2">
      <c r="H1014375" s="18"/>
    </row>
    <row r="1014411" spans="8:8" ht="12" customHeight="1" x14ac:dyDescent="0.2">
      <c r="H1014411" s="18"/>
    </row>
    <row r="1014447" spans="8:8" ht="12" customHeight="1" x14ac:dyDescent="0.2">
      <c r="H1014447" s="18"/>
    </row>
    <row r="1014483" spans="8:8" ht="12" customHeight="1" x14ac:dyDescent="0.2">
      <c r="H1014483" s="18"/>
    </row>
    <row r="1014519" spans="8:8" ht="12" customHeight="1" x14ac:dyDescent="0.2">
      <c r="H1014519" s="18"/>
    </row>
    <row r="1014555" spans="8:8" ht="12" customHeight="1" x14ac:dyDescent="0.2">
      <c r="H1014555" s="18"/>
    </row>
    <row r="1014591" spans="8:8" ht="12" customHeight="1" x14ac:dyDescent="0.2">
      <c r="H1014591" s="18"/>
    </row>
    <row r="1014627" spans="8:8" ht="12" customHeight="1" x14ac:dyDescent="0.2">
      <c r="H1014627" s="18"/>
    </row>
    <row r="1014663" spans="8:8" ht="12" customHeight="1" x14ac:dyDescent="0.2">
      <c r="H1014663" s="18"/>
    </row>
    <row r="1014699" spans="8:8" ht="12" customHeight="1" x14ac:dyDescent="0.2">
      <c r="H1014699" s="18"/>
    </row>
    <row r="1014735" spans="8:8" ht="12" customHeight="1" x14ac:dyDescent="0.2">
      <c r="H1014735" s="18"/>
    </row>
    <row r="1014771" spans="8:8" ht="12" customHeight="1" x14ac:dyDescent="0.2">
      <c r="H1014771" s="18"/>
    </row>
    <row r="1014807" spans="8:8" ht="12" customHeight="1" x14ac:dyDescent="0.2">
      <c r="H1014807" s="18"/>
    </row>
    <row r="1014843" spans="8:8" ht="12" customHeight="1" x14ac:dyDescent="0.2">
      <c r="H1014843" s="18"/>
    </row>
    <row r="1014879" spans="8:8" ht="12" customHeight="1" x14ac:dyDescent="0.2">
      <c r="H1014879" s="18"/>
    </row>
    <row r="1014915" spans="8:8" ht="12" customHeight="1" x14ac:dyDescent="0.2">
      <c r="H1014915" s="18"/>
    </row>
    <row r="1014951" spans="8:8" ht="12" customHeight="1" x14ac:dyDescent="0.2">
      <c r="H1014951" s="18"/>
    </row>
    <row r="1014987" spans="8:8" ht="12" customHeight="1" x14ac:dyDescent="0.2">
      <c r="H1014987" s="18"/>
    </row>
    <row r="1015023" spans="8:8" ht="12" customHeight="1" x14ac:dyDescent="0.2">
      <c r="H1015023" s="18"/>
    </row>
    <row r="1015059" spans="8:8" ht="12" customHeight="1" x14ac:dyDescent="0.2">
      <c r="H1015059" s="18"/>
    </row>
    <row r="1015095" spans="8:8" ht="12" customHeight="1" x14ac:dyDescent="0.2">
      <c r="H1015095" s="18"/>
    </row>
    <row r="1015131" spans="8:8" ht="12" customHeight="1" x14ac:dyDescent="0.2">
      <c r="H1015131" s="18"/>
    </row>
    <row r="1015167" spans="8:8" ht="12" customHeight="1" x14ac:dyDescent="0.2">
      <c r="H1015167" s="18"/>
    </row>
    <row r="1015203" spans="8:8" ht="12" customHeight="1" x14ac:dyDescent="0.2">
      <c r="H1015203" s="18"/>
    </row>
    <row r="1015239" spans="8:8" ht="12" customHeight="1" x14ac:dyDescent="0.2">
      <c r="H1015239" s="18"/>
    </row>
    <row r="1015275" spans="8:8" ht="12" customHeight="1" x14ac:dyDescent="0.2">
      <c r="H1015275" s="18"/>
    </row>
    <row r="1015311" spans="8:8" ht="12" customHeight="1" x14ac:dyDescent="0.2">
      <c r="H1015311" s="18"/>
    </row>
    <row r="1015347" spans="8:8" ht="12" customHeight="1" x14ac:dyDescent="0.2">
      <c r="H1015347" s="18"/>
    </row>
    <row r="1015383" spans="8:8" ht="12" customHeight="1" x14ac:dyDescent="0.2">
      <c r="H1015383" s="18"/>
    </row>
    <row r="1015419" spans="8:8" ht="12" customHeight="1" x14ac:dyDescent="0.2">
      <c r="H1015419" s="18"/>
    </row>
    <row r="1015455" spans="8:8" ht="12" customHeight="1" x14ac:dyDescent="0.2">
      <c r="H1015455" s="18"/>
    </row>
    <row r="1015491" spans="8:8" ht="12" customHeight="1" x14ac:dyDescent="0.2">
      <c r="H1015491" s="18"/>
    </row>
    <row r="1015527" spans="8:8" ht="12" customHeight="1" x14ac:dyDescent="0.2">
      <c r="H1015527" s="18"/>
    </row>
    <row r="1015563" spans="8:8" ht="12" customHeight="1" x14ac:dyDescent="0.2">
      <c r="H1015563" s="18"/>
    </row>
    <row r="1015599" spans="8:8" ht="12" customHeight="1" x14ac:dyDescent="0.2">
      <c r="H1015599" s="18"/>
    </row>
    <row r="1015635" spans="8:8" ht="12" customHeight="1" x14ac:dyDescent="0.2">
      <c r="H1015635" s="18"/>
    </row>
    <row r="1015671" spans="8:8" ht="12" customHeight="1" x14ac:dyDescent="0.2">
      <c r="H1015671" s="18"/>
    </row>
    <row r="1015707" spans="8:8" ht="12" customHeight="1" x14ac:dyDescent="0.2">
      <c r="H1015707" s="18"/>
    </row>
    <row r="1015743" spans="8:8" ht="12" customHeight="1" x14ac:dyDescent="0.2">
      <c r="H1015743" s="18"/>
    </row>
    <row r="1015779" spans="8:8" ht="12" customHeight="1" x14ac:dyDescent="0.2">
      <c r="H1015779" s="18"/>
    </row>
    <row r="1015815" spans="8:8" ht="12" customHeight="1" x14ac:dyDescent="0.2">
      <c r="H1015815" s="18"/>
    </row>
    <row r="1015851" spans="8:8" ht="12" customHeight="1" x14ac:dyDescent="0.2">
      <c r="H1015851" s="18"/>
    </row>
    <row r="1015887" spans="8:8" ht="12" customHeight="1" x14ac:dyDescent="0.2">
      <c r="H1015887" s="18"/>
    </row>
    <row r="1015923" spans="8:8" ht="12" customHeight="1" x14ac:dyDescent="0.2">
      <c r="H1015923" s="18"/>
    </row>
    <row r="1015959" spans="8:8" ht="12" customHeight="1" x14ac:dyDescent="0.2">
      <c r="H1015959" s="18"/>
    </row>
    <row r="1015995" spans="8:8" ht="12" customHeight="1" x14ac:dyDescent="0.2">
      <c r="H1015995" s="18"/>
    </row>
    <row r="1016031" spans="8:8" ht="12" customHeight="1" x14ac:dyDescent="0.2">
      <c r="H1016031" s="18"/>
    </row>
    <row r="1016067" spans="8:8" ht="12" customHeight="1" x14ac:dyDescent="0.2">
      <c r="H1016067" s="18"/>
    </row>
    <row r="1016103" spans="8:8" ht="12" customHeight="1" x14ac:dyDescent="0.2">
      <c r="H1016103" s="18"/>
    </row>
    <row r="1016139" spans="8:8" ht="12" customHeight="1" x14ac:dyDescent="0.2">
      <c r="H1016139" s="18"/>
    </row>
    <row r="1016175" spans="8:8" ht="12" customHeight="1" x14ac:dyDescent="0.2">
      <c r="H1016175" s="18"/>
    </row>
    <row r="1016211" spans="8:8" ht="12" customHeight="1" x14ac:dyDescent="0.2">
      <c r="H1016211" s="18"/>
    </row>
    <row r="1016247" spans="8:8" ht="12" customHeight="1" x14ac:dyDescent="0.2">
      <c r="H1016247" s="18"/>
    </row>
    <row r="1016283" spans="8:8" ht="12" customHeight="1" x14ac:dyDescent="0.2">
      <c r="H1016283" s="18"/>
    </row>
    <row r="1016319" spans="8:8" ht="12" customHeight="1" x14ac:dyDescent="0.2">
      <c r="H1016319" s="18"/>
    </row>
    <row r="1016355" spans="8:8" ht="12" customHeight="1" x14ac:dyDescent="0.2">
      <c r="H1016355" s="18"/>
    </row>
    <row r="1016391" spans="8:8" ht="12" customHeight="1" x14ac:dyDescent="0.2">
      <c r="H1016391" s="18"/>
    </row>
    <row r="1016427" spans="8:8" ht="12" customHeight="1" x14ac:dyDescent="0.2">
      <c r="H1016427" s="18"/>
    </row>
    <row r="1016463" spans="8:8" ht="12" customHeight="1" x14ac:dyDescent="0.2">
      <c r="H1016463" s="18"/>
    </row>
    <row r="1016499" spans="8:8" ht="12" customHeight="1" x14ac:dyDescent="0.2">
      <c r="H1016499" s="18"/>
    </row>
    <row r="1016535" spans="8:8" ht="12" customHeight="1" x14ac:dyDescent="0.2">
      <c r="H1016535" s="18"/>
    </row>
    <row r="1016571" spans="8:8" ht="12" customHeight="1" x14ac:dyDescent="0.2">
      <c r="H1016571" s="18"/>
    </row>
    <row r="1016607" spans="8:8" ht="12" customHeight="1" x14ac:dyDescent="0.2">
      <c r="H1016607" s="18"/>
    </row>
    <row r="1016643" spans="8:8" ht="12" customHeight="1" x14ac:dyDescent="0.2">
      <c r="H1016643" s="18"/>
    </row>
    <row r="1016679" spans="8:8" ht="12" customHeight="1" x14ac:dyDescent="0.2">
      <c r="H1016679" s="18"/>
    </row>
    <row r="1016715" spans="8:8" ht="12" customHeight="1" x14ac:dyDescent="0.2">
      <c r="H1016715" s="18"/>
    </row>
    <row r="1016751" spans="8:8" ht="12" customHeight="1" x14ac:dyDescent="0.2">
      <c r="H1016751" s="18"/>
    </row>
    <row r="1016787" spans="8:8" ht="12" customHeight="1" x14ac:dyDescent="0.2">
      <c r="H1016787" s="18"/>
    </row>
    <row r="1016823" spans="8:8" ht="12" customHeight="1" x14ac:dyDescent="0.2">
      <c r="H1016823" s="18"/>
    </row>
    <row r="1016859" spans="8:8" ht="12" customHeight="1" x14ac:dyDescent="0.2">
      <c r="H1016859" s="18"/>
    </row>
    <row r="1016895" spans="8:8" ht="12" customHeight="1" x14ac:dyDescent="0.2">
      <c r="H1016895" s="18"/>
    </row>
    <row r="1016931" spans="8:8" ht="12" customHeight="1" x14ac:dyDescent="0.2">
      <c r="H1016931" s="18"/>
    </row>
    <row r="1016967" spans="8:8" ht="12" customHeight="1" x14ac:dyDescent="0.2">
      <c r="H1016967" s="18"/>
    </row>
    <row r="1017003" spans="8:8" ht="12" customHeight="1" x14ac:dyDescent="0.2">
      <c r="H1017003" s="18"/>
    </row>
    <row r="1017039" spans="8:8" ht="12" customHeight="1" x14ac:dyDescent="0.2">
      <c r="H1017039" s="18"/>
    </row>
    <row r="1017075" spans="8:8" ht="12" customHeight="1" x14ac:dyDescent="0.2">
      <c r="H1017075" s="18"/>
    </row>
    <row r="1017111" spans="8:8" ht="12" customHeight="1" x14ac:dyDescent="0.2">
      <c r="H1017111" s="18"/>
    </row>
    <row r="1017147" spans="8:8" ht="12" customHeight="1" x14ac:dyDescent="0.2">
      <c r="H1017147" s="18"/>
    </row>
    <row r="1017183" spans="8:8" ht="12" customHeight="1" x14ac:dyDescent="0.2">
      <c r="H1017183" s="18"/>
    </row>
    <row r="1017219" spans="8:8" ht="12" customHeight="1" x14ac:dyDescent="0.2">
      <c r="H1017219" s="18"/>
    </row>
    <row r="1017255" spans="8:8" ht="12" customHeight="1" x14ac:dyDescent="0.2">
      <c r="H1017255" s="18"/>
    </row>
    <row r="1017291" spans="8:8" ht="12" customHeight="1" x14ac:dyDescent="0.2">
      <c r="H1017291" s="18"/>
    </row>
    <row r="1017327" spans="8:8" ht="12" customHeight="1" x14ac:dyDescent="0.2">
      <c r="H1017327" s="18"/>
    </row>
    <row r="1017363" spans="8:8" ht="12" customHeight="1" x14ac:dyDescent="0.2">
      <c r="H1017363" s="18"/>
    </row>
    <row r="1017399" spans="8:8" ht="12" customHeight="1" x14ac:dyDescent="0.2">
      <c r="H1017399" s="18"/>
    </row>
    <row r="1017435" spans="8:8" ht="12" customHeight="1" x14ac:dyDescent="0.2">
      <c r="H1017435" s="18"/>
    </row>
    <row r="1017471" spans="8:8" ht="12" customHeight="1" x14ac:dyDescent="0.2">
      <c r="H1017471" s="18"/>
    </row>
    <row r="1017507" spans="8:8" ht="12" customHeight="1" x14ac:dyDescent="0.2">
      <c r="H1017507" s="18"/>
    </row>
    <row r="1017543" spans="8:8" ht="12" customHeight="1" x14ac:dyDescent="0.2">
      <c r="H1017543" s="18"/>
    </row>
    <row r="1017579" spans="8:8" ht="12" customHeight="1" x14ac:dyDescent="0.2">
      <c r="H1017579" s="18"/>
    </row>
    <row r="1017615" spans="8:8" ht="12" customHeight="1" x14ac:dyDescent="0.2">
      <c r="H1017615" s="18"/>
    </row>
    <row r="1017651" spans="8:8" ht="12" customHeight="1" x14ac:dyDescent="0.2">
      <c r="H1017651" s="18"/>
    </row>
    <row r="1017687" spans="8:8" ht="12" customHeight="1" x14ac:dyDescent="0.2">
      <c r="H1017687" s="18"/>
    </row>
    <row r="1017723" spans="8:8" ht="12" customHeight="1" x14ac:dyDescent="0.2">
      <c r="H1017723" s="18"/>
    </row>
    <row r="1017759" spans="8:8" ht="12" customHeight="1" x14ac:dyDescent="0.2">
      <c r="H1017759" s="18"/>
    </row>
    <row r="1017795" spans="8:8" ht="12" customHeight="1" x14ac:dyDescent="0.2">
      <c r="H1017795" s="18"/>
    </row>
    <row r="1017831" spans="8:8" ht="12" customHeight="1" x14ac:dyDescent="0.2">
      <c r="H1017831" s="18"/>
    </row>
    <row r="1017867" spans="8:8" ht="12" customHeight="1" x14ac:dyDescent="0.2">
      <c r="H1017867" s="18"/>
    </row>
    <row r="1017903" spans="8:8" ht="12" customHeight="1" x14ac:dyDescent="0.2">
      <c r="H1017903" s="18"/>
    </row>
    <row r="1017939" spans="8:8" ht="12" customHeight="1" x14ac:dyDescent="0.2">
      <c r="H1017939" s="18"/>
    </row>
    <row r="1017975" spans="8:8" ht="12" customHeight="1" x14ac:dyDescent="0.2">
      <c r="H1017975" s="18"/>
    </row>
    <row r="1018011" spans="8:8" ht="12" customHeight="1" x14ac:dyDescent="0.2">
      <c r="H1018011" s="18"/>
    </row>
    <row r="1018047" spans="8:8" ht="12" customHeight="1" x14ac:dyDescent="0.2">
      <c r="H1018047" s="18"/>
    </row>
    <row r="1018083" spans="8:8" ht="12" customHeight="1" x14ac:dyDescent="0.2">
      <c r="H1018083" s="18"/>
    </row>
    <row r="1018119" spans="8:8" ht="12" customHeight="1" x14ac:dyDescent="0.2">
      <c r="H1018119" s="18"/>
    </row>
    <row r="1018155" spans="8:8" ht="12" customHeight="1" x14ac:dyDescent="0.2">
      <c r="H1018155" s="18"/>
    </row>
    <row r="1018191" spans="8:8" ht="12" customHeight="1" x14ac:dyDescent="0.2">
      <c r="H1018191" s="18"/>
    </row>
    <row r="1018227" spans="8:8" ht="12" customHeight="1" x14ac:dyDescent="0.2">
      <c r="H1018227" s="18"/>
    </row>
    <row r="1018263" spans="8:8" ht="12" customHeight="1" x14ac:dyDescent="0.2">
      <c r="H1018263" s="18"/>
    </row>
    <row r="1018299" spans="8:8" ht="12" customHeight="1" x14ac:dyDescent="0.2">
      <c r="H1018299" s="18"/>
    </row>
    <row r="1018335" spans="8:8" ht="12" customHeight="1" x14ac:dyDescent="0.2">
      <c r="H1018335" s="18"/>
    </row>
    <row r="1018371" spans="8:8" ht="12" customHeight="1" x14ac:dyDescent="0.2">
      <c r="H1018371" s="18"/>
    </row>
    <row r="1018407" spans="8:8" ht="12" customHeight="1" x14ac:dyDescent="0.2">
      <c r="H1018407" s="18"/>
    </row>
    <row r="1018443" spans="8:8" ht="12" customHeight="1" x14ac:dyDescent="0.2">
      <c r="H1018443" s="18"/>
    </row>
    <row r="1018479" spans="8:8" ht="12" customHeight="1" x14ac:dyDescent="0.2">
      <c r="H1018479" s="18"/>
    </row>
    <row r="1018515" spans="8:8" ht="12" customHeight="1" x14ac:dyDescent="0.2">
      <c r="H1018515" s="18"/>
    </row>
    <row r="1018551" spans="8:8" ht="12" customHeight="1" x14ac:dyDescent="0.2">
      <c r="H1018551" s="18"/>
    </row>
    <row r="1018587" spans="8:8" ht="12" customHeight="1" x14ac:dyDescent="0.2">
      <c r="H1018587" s="18"/>
    </row>
    <row r="1018623" spans="8:8" ht="12" customHeight="1" x14ac:dyDescent="0.2">
      <c r="H1018623" s="18"/>
    </row>
    <row r="1018659" spans="8:8" ht="12" customHeight="1" x14ac:dyDescent="0.2">
      <c r="H1018659" s="18"/>
    </row>
    <row r="1018695" spans="8:8" ht="12" customHeight="1" x14ac:dyDescent="0.2">
      <c r="H1018695" s="18"/>
    </row>
    <row r="1018731" spans="8:8" ht="12" customHeight="1" x14ac:dyDescent="0.2">
      <c r="H1018731" s="18"/>
    </row>
    <row r="1018767" spans="8:8" ht="12" customHeight="1" x14ac:dyDescent="0.2">
      <c r="H1018767" s="18"/>
    </row>
    <row r="1018803" spans="8:8" ht="12" customHeight="1" x14ac:dyDescent="0.2">
      <c r="H1018803" s="18"/>
    </row>
    <row r="1018839" spans="8:8" ht="12" customHeight="1" x14ac:dyDescent="0.2">
      <c r="H1018839" s="18"/>
    </row>
    <row r="1018875" spans="8:8" ht="12" customHeight="1" x14ac:dyDescent="0.2">
      <c r="H1018875" s="18"/>
    </row>
    <row r="1018911" spans="8:8" ht="12" customHeight="1" x14ac:dyDescent="0.2">
      <c r="H1018911" s="18"/>
    </row>
    <row r="1018947" spans="8:8" ht="12" customHeight="1" x14ac:dyDescent="0.2">
      <c r="H1018947" s="18"/>
    </row>
    <row r="1018983" spans="8:8" ht="12" customHeight="1" x14ac:dyDescent="0.2">
      <c r="H1018983" s="18"/>
    </row>
    <row r="1019019" spans="8:8" ht="12" customHeight="1" x14ac:dyDescent="0.2">
      <c r="H1019019" s="18"/>
    </row>
    <row r="1019055" spans="8:8" ht="12" customHeight="1" x14ac:dyDescent="0.2">
      <c r="H1019055" s="18"/>
    </row>
    <row r="1019091" spans="8:8" ht="12" customHeight="1" x14ac:dyDescent="0.2">
      <c r="H1019091" s="18"/>
    </row>
    <row r="1019127" spans="8:8" ht="12" customHeight="1" x14ac:dyDescent="0.2">
      <c r="H1019127" s="18"/>
    </row>
    <row r="1019163" spans="8:8" ht="12" customHeight="1" x14ac:dyDescent="0.2">
      <c r="H1019163" s="18"/>
    </row>
    <row r="1019199" spans="8:8" ht="12" customHeight="1" x14ac:dyDescent="0.2">
      <c r="H1019199" s="18"/>
    </row>
    <row r="1019235" spans="8:8" ht="12" customHeight="1" x14ac:dyDescent="0.2">
      <c r="H1019235" s="18"/>
    </row>
    <row r="1019271" spans="8:8" ht="12" customHeight="1" x14ac:dyDescent="0.2">
      <c r="H1019271" s="18"/>
    </row>
    <row r="1019307" spans="8:8" ht="12" customHeight="1" x14ac:dyDescent="0.2">
      <c r="H1019307" s="18"/>
    </row>
    <row r="1019343" spans="8:8" ht="12" customHeight="1" x14ac:dyDescent="0.2">
      <c r="H1019343" s="18"/>
    </row>
    <row r="1019379" spans="8:8" ht="12" customHeight="1" x14ac:dyDescent="0.2">
      <c r="H1019379" s="18"/>
    </row>
    <row r="1019415" spans="8:8" ht="12" customHeight="1" x14ac:dyDescent="0.2">
      <c r="H1019415" s="18"/>
    </row>
    <row r="1019451" spans="8:8" ht="12" customHeight="1" x14ac:dyDescent="0.2">
      <c r="H1019451" s="18"/>
    </row>
    <row r="1019487" spans="8:8" ht="12" customHeight="1" x14ac:dyDescent="0.2">
      <c r="H1019487" s="18"/>
    </row>
    <row r="1019523" spans="8:8" ht="12" customHeight="1" x14ac:dyDescent="0.2">
      <c r="H1019523" s="18"/>
    </row>
    <row r="1019559" spans="8:8" ht="12" customHeight="1" x14ac:dyDescent="0.2">
      <c r="H1019559" s="18"/>
    </row>
    <row r="1019595" spans="8:8" ht="12" customHeight="1" x14ac:dyDescent="0.2">
      <c r="H1019595" s="18"/>
    </row>
    <row r="1019631" spans="8:8" ht="12" customHeight="1" x14ac:dyDescent="0.2">
      <c r="H1019631" s="18"/>
    </row>
    <row r="1019667" spans="8:8" ht="12" customHeight="1" x14ac:dyDescent="0.2">
      <c r="H1019667" s="18"/>
    </row>
    <row r="1019703" spans="8:8" ht="12" customHeight="1" x14ac:dyDescent="0.2">
      <c r="H1019703" s="18"/>
    </row>
    <row r="1019739" spans="8:8" ht="12" customHeight="1" x14ac:dyDescent="0.2">
      <c r="H1019739" s="18"/>
    </row>
    <row r="1019775" spans="8:8" ht="12" customHeight="1" x14ac:dyDescent="0.2">
      <c r="H1019775" s="18"/>
    </row>
    <row r="1019811" spans="8:8" ht="12" customHeight="1" x14ac:dyDescent="0.2">
      <c r="H1019811" s="18"/>
    </row>
    <row r="1019847" spans="8:8" ht="12" customHeight="1" x14ac:dyDescent="0.2">
      <c r="H1019847" s="18"/>
    </row>
    <row r="1019883" spans="8:8" ht="12" customHeight="1" x14ac:dyDescent="0.2">
      <c r="H1019883" s="18"/>
    </row>
    <row r="1019919" spans="8:8" ht="12" customHeight="1" x14ac:dyDescent="0.2">
      <c r="H1019919" s="18"/>
    </row>
    <row r="1019955" spans="8:8" ht="12" customHeight="1" x14ac:dyDescent="0.2">
      <c r="H1019955" s="18"/>
    </row>
    <row r="1019991" spans="8:8" ht="12" customHeight="1" x14ac:dyDescent="0.2">
      <c r="H1019991" s="18"/>
    </row>
    <row r="1020027" spans="8:8" ht="12" customHeight="1" x14ac:dyDescent="0.2">
      <c r="H1020027" s="18"/>
    </row>
    <row r="1020063" spans="8:8" ht="12" customHeight="1" x14ac:dyDescent="0.2">
      <c r="H1020063" s="18"/>
    </row>
    <row r="1020099" spans="8:8" ht="12" customHeight="1" x14ac:dyDescent="0.2">
      <c r="H1020099" s="18"/>
    </row>
    <row r="1020135" spans="8:8" ht="12" customHeight="1" x14ac:dyDescent="0.2">
      <c r="H1020135" s="18"/>
    </row>
    <row r="1020171" spans="8:8" ht="12" customHeight="1" x14ac:dyDescent="0.2">
      <c r="H1020171" s="18"/>
    </row>
    <row r="1020207" spans="8:8" ht="12" customHeight="1" x14ac:dyDescent="0.2">
      <c r="H1020207" s="18"/>
    </row>
    <row r="1020243" spans="8:8" ht="12" customHeight="1" x14ac:dyDescent="0.2">
      <c r="H1020243" s="18"/>
    </row>
    <row r="1020279" spans="8:8" ht="12" customHeight="1" x14ac:dyDescent="0.2">
      <c r="H1020279" s="18"/>
    </row>
    <row r="1020315" spans="8:8" ht="12" customHeight="1" x14ac:dyDescent="0.2">
      <c r="H1020315" s="18"/>
    </row>
    <row r="1020351" spans="8:8" ht="12" customHeight="1" x14ac:dyDescent="0.2">
      <c r="H1020351" s="18"/>
    </row>
    <row r="1020387" spans="8:8" ht="12" customHeight="1" x14ac:dyDescent="0.2">
      <c r="H1020387" s="18"/>
    </row>
    <row r="1020423" spans="8:8" ht="12" customHeight="1" x14ac:dyDescent="0.2">
      <c r="H1020423" s="18"/>
    </row>
    <row r="1020459" spans="8:8" ht="12" customHeight="1" x14ac:dyDescent="0.2">
      <c r="H1020459" s="18"/>
    </row>
    <row r="1020495" spans="8:8" ht="12" customHeight="1" x14ac:dyDescent="0.2">
      <c r="H1020495" s="18"/>
    </row>
    <row r="1020531" spans="8:8" ht="12" customHeight="1" x14ac:dyDescent="0.2">
      <c r="H1020531" s="18"/>
    </row>
    <row r="1020567" spans="8:8" ht="12" customHeight="1" x14ac:dyDescent="0.2">
      <c r="H1020567" s="18"/>
    </row>
    <row r="1020603" spans="8:8" ht="12" customHeight="1" x14ac:dyDescent="0.2">
      <c r="H1020603" s="18"/>
    </row>
    <row r="1020639" spans="8:8" ht="12" customHeight="1" x14ac:dyDescent="0.2">
      <c r="H1020639" s="18"/>
    </row>
    <row r="1020675" spans="8:8" ht="12" customHeight="1" x14ac:dyDescent="0.2">
      <c r="H1020675" s="18"/>
    </row>
    <row r="1020711" spans="8:8" ht="12" customHeight="1" x14ac:dyDescent="0.2">
      <c r="H1020711" s="18"/>
    </row>
    <row r="1020747" spans="8:8" ht="12" customHeight="1" x14ac:dyDescent="0.2">
      <c r="H1020747" s="18"/>
    </row>
    <row r="1020783" spans="8:8" ht="12" customHeight="1" x14ac:dyDescent="0.2">
      <c r="H1020783" s="18"/>
    </row>
    <row r="1020819" spans="8:8" ht="12" customHeight="1" x14ac:dyDescent="0.2">
      <c r="H1020819" s="18"/>
    </row>
    <row r="1020855" spans="8:8" ht="12" customHeight="1" x14ac:dyDescent="0.2">
      <c r="H1020855" s="18"/>
    </row>
    <row r="1020891" spans="8:8" ht="12" customHeight="1" x14ac:dyDescent="0.2">
      <c r="H1020891" s="18"/>
    </row>
    <row r="1020927" spans="8:8" ht="12" customHeight="1" x14ac:dyDescent="0.2">
      <c r="H1020927" s="18"/>
    </row>
    <row r="1020963" spans="8:8" ht="12" customHeight="1" x14ac:dyDescent="0.2">
      <c r="H1020963" s="18"/>
    </row>
    <row r="1020999" spans="8:8" ht="12" customHeight="1" x14ac:dyDescent="0.2">
      <c r="H1020999" s="18"/>
    </row>
    <row r="1021035" spans="8:8" ht="12" customHeight="1" x14ac:dyDescent="0.2">
      <c r="H1021035" s="18"/>
    </row>
    <row r="1021071" spans="8:8" ht="12" customHeight="1" x14ac:dyDescent="0.2">
      <c r="H1021071" s="18"/>
    </row>
    <row r="1021107" spans="8:8" ht="12" customHeight="1" x14ac:dyDescent="0.2">
      <c r="H1021107" s="18"/>
    </row>
    <row r="1021143" spans="8:8" ht="12" customHeight="1" x14ac:dyDescent="0.2">
      <c r="H1021143" s="18"/>
    </row>
    <row r="1021179" spans="8:8" ht="12" customHeight="1" x14ac:dyDescent="0.2">
      <c r="H1021179" s="18"/>
    </row>
    <row r="1021215" spans="8:8" ht="12" customHeight="1" x14ac:dyDescent="0.2">
      <c r="H1021215" s="18"/>
    </row>
    <row r="1021251" spans="8:8" ht="12" customHeight="1" x14ac:dyDescent="0.2">
      <c r="H1021251" s="18"/>
    </row>
    <row r="1021287" spans="8:8" ht="12" customHeight="1" x14ac:dyDescent="0.2">
      <c r="H1021287" s="18"/>
    </row>
    <row r="1021323" spans="8:8" ht="12" customHeight="1" x14ac:dyDescent="0.2">
      <c r="H1021323" s="18"/>
    </row>
    <row r="1021359" spans="8:8" ht="12" customHeight="1" x14ac:dyDescent="0.2">
      <c r="H1021359" s="18"/>
    </row>
    <row r="1021395" spans="8:8" ht="12" customHeight="1" x14ac:dyDescent="0.2">
      <c r="H1021395" s="18"/>
    </row>
    <row r="1021431" spans="8:8" ht="12" customHeight="1" x14ac:dyDescent="0.2">
      <c r="H1021431" s="18"/>
    </row>
    <row r="1021467" spans="8:8" ht="12" customHeight="1" x14ac:dyDescent="0.2">
      <c r="H1021467" s="18"/>
    </row>
    <row r="1021503" spans="8:8" ht="12" customHeight="1" x14ac:dyDescent="0.2">
      <c r="H1021503" s="18"/>
    </row>
    <row r="1021539" spans="8:8" ht="12" customHeight="1" x14ac:dyDescent="0.2">
      <c r="H1021539" s="18"/>
    </row>
    <row r="1021575" spans="8:8" ht="12" customHeight="1" x14ac:dyDescent="0.2">
      <c r="H1021575" s="18"/>
    </row>
    <row r="1021611" spans="8:8" ht="12" customHeight="1" x14ac:dyDescent="0.2">
      <c r="H1021611" s="18"/>
    </row>
    <row r="1021647" spans="8:8" ht="12" customHeight="1" x14ac:dyDescent="0.2">
      <c r="H1021647" s="18"/>
    </row>
    <row r="1021683" spans="8:8" ht="12" customHeight="1" x14ac:dyDescent="0.2">
      <c r="H1021683" s="18"/>
    </row>
    <row r="1021719" spans="8:8" ht="12" customHeight="1" x14ac:dyDescent="0.2">
      <c r="H1021719" s="18"/>
    </row>
    <row r="1021755" spans="8:8" ht="12" customHeight="1" x14ac:dyDescent="0.2">
      <c r="H1021755" s="18"/>
    </row>
    <row r="1021791" spans="8:8" ht="12" customHeight="1" x14ac:dyDescent="0.2">
      <c r="H1021791" s="18"/>
    </row>
    <row r="1021827" spans="8:8" ht="12" customHeight="1" x14ac:dyDescent="0.2">
      <c r="H1021827" s="18"/>
    </row>
    <row r="1021863" spans="8:8" ht="12" customHeight="1" x14ac:dyDescent="0.2">
      <c r="H1021863" s="18"/>
    </row>
    <row r="1021899" spans="8:8" ht="12" customHeight="1" x14ac:dyDescent="0.2">
      <c r="H1021899" s="18"/>
    </row>
    <row r="1021935" spans="8:8" ht="12" customHeight="1" x14ac:dyDescent="0.2">
      <c r="H1021935" s="18"/>
    </row>
    <row r="1021971" spans="8:8" ht="12" customHeight="1" x14ac:dyDescent="0.2">
      <c r="H1021971" s="18"/>
    </row>
    <row r="1022007" spans="8:8" ht="12" customHeight="1" x14ac:dyDescent="0.2">
      <c r="H1022007" s="18"/>
    </row>
    <row r="1022043" spans="8:8" ht="12" customHeight="1" x14ac:dyDescent="0.2">
      <c r="H1022043" s="18"/>
    </row>
    <row r="1022079" spans="8:8" ht="12" customHeight="1" x14ac:dyDescent="0.2">
      <c r="H1022079" s="18"/>
    </row>
    <row r="1022115" spans="8:8" ht="12" customHeight="1" x14ac:dyDescent="0.2">
      <c r="H1022115" s="18"/>
    </row>
    <row r="1022151" spans="8:8" ht="12" customHeight="1" x14ac:dyDescent="0.2">
      <c r="H1022151" s="18"/>
    </row>
    <row r="1022187" spans="8:8" ht="12" customHeight="1" x14ac:dyDescent="0.2">
      <c r="H1022187" s="18"/>
    </row>
    <row r="1022223" spans="8:8" ht="12" customHeight="1" x14ac:dyDescent="0.2">
      <c r="H1022223" s="18"/>
    </row>
    <row r="1022259" spans="8:8" ht="12" customHeight="1" x14ac:dyDescent="0.2">
      <c r="H1022259" s="18"/>
    </row>
    <row r="1022295" spans="8:8" ht="12" customHeight="1" x14ac:dyDescent="0.2">
      <c r="H1022295" s="18"/>
    </row>
    <row r="1022331" spans="8:8" ht="12" customHeight="1" x14ac:dyDescent="0.2">
      <c r="H1022331" s="18"/>
    </row>
    <row r="1022367" spans="8:8" ht="12" customHeight="1" x14ac:dyDescent="0.2">
      <c r="H1022367" s="18"/>
    </row>
    <row r="1022403" spans="8:8" ht="12" customHeight="1" x14ac:dyDescent="0.2">
      <c r="H1022403" s="18"/>
    </row>
    <row r="1022439" spans="8:8" ht="12" customHeight="1" x14ac:dyDescent="0.2">
      <c r="H1022439" s="18"/>
    </row>
    <row r="1022475" spans="8:8" ht="12" customHeight="1" x14ac:dyDescent="0.2">
      <c r="H1022475" s="18"/>
    </row>
    <row r="1022511" spans="8:8" ht="12" customHeight="1" x14ac:dyDescent="0.2">
      <c r="H1022511" s="18"/>
    </row>
    <row r="1022547" spans="8:8" ht="12" customHeight="1" x14ac:dyDescent="0.2">
      <c r="H1022547" s="18"/>
    </row>
    <row r="1022583" spans="8:8" ht="12" customHeight="1" x14ac:dyDescent="0.2">
      <c r="H1022583" s="18"/>
    </row>
    <row r="1022619" spans="8:8" ht="12" customHeight="1" x14ac:dyDescent="0.2">
      <c r="H1022619" s="18"/>
    </row>
    <row r="1022655" spans="8:8" ht="12" customHeight="1" x14ac:dyDescent="0.2">
      <c r="H1022655" s="18"/>
    </row>
    <row r="1022691" spans="8:8" ht="12" customHeight="1" x14ac:dyDescent="0.2">
      <c r="H1022691" s="18"/>
    </row>
    <row r="1022727" spans="8:8" ht="12" customHeight="1" x14ac:dyDescent="0.2">
      <c r="H1022727" s="18"/>
    </row>
    <row r="1022763" spans="8:8" ht="12" customHeight="1" x14ac:dyDescent="0.2">
      <c r="H1022763" s="18"/>
    </row>
    <row r="1022799" spans="8:8" ht="12" customHeight="1" x14ac:dyDescent="0.2">
      <c r="H1022799" s="18"/>
    </row>
    <row r="1022835" spans="8:8" ht="12" customHeight="1" x14ac:dyDescent="0.2">
      <c r="H1022835" s="18"/>
    </row>
    <row r="1022871" spans="8:8" ht="12" customHeight="1" x14ac:dyDescent="0.2">
      <c r="H1022871" s="18"/>
    </row>
    <row r="1022907" spans="8:8" ht="12" customHeight="1" x14ac:dyDescent="0.2">
      <c r="H1022907" s="18"/>
    </row>
    <row r="1022943" spans="8:8" ht="12" customHeight="1" x14ac:dyDescent="0.2">
      <c r="H1022943" s="18"/>
    </row>
    <row r="1022979" spans="8:8" ht="12" customHeight="1" x14ac:dyDescent="0.2">
      <c r="H1022979" s="18"/>
    </row>
    <row r="1023015" spans="8:8" ht="12" customHeight="1" x14ac:dyDescent="0.2">
      <c r="H1023015" s="18"/>
    </row>
    <row r="1023051" spans="8:8" ht="12" customHeight="1" x14ac:dyDescent="0.2">
      <c r="H1023051" s="18"/>
    </row>
    <row r="1023087" spans="8:8" ht="12" customHeight="1" x14ac:dyDescent="0.2">
      <c r="H1023087" s="18"/>
    </row>
    <row r="1023123" spans="8:8" ht="12" customHeight="1" x14ac:dyDescent="0.2">
      <c r="H1023123" s="18"/>
    </row>
    <row r="1023159" spans="8:8" ht="12" customHeight="1" x14ac:dyDescent="0.2">
      <c r="H1023159" s="18"/>
    </row>
    <row r="1023195" spans="8:8" ht="12" customHeight="1" x14ac:dyDescent="0.2">
      <c r="H1023195" s="18"/>
    </row>
    <row r="1023231" spans="8:8" ht="12" customHeight="1" x14ac:dyDescent="0.2">
      <c r="H1023231" s="18"/>
    </row>
    <row r="1023267" spans="8:8" ht="12" customHeight="1" x14ac:dyDescent="0.2">
      <c r="H1023267" s="18"/>
    </row>
    <row r="1023303" spans="8:8" ht="12" customHeight="1" x14ac:dyDescent="0.2">
      <c r="H1023303" s="18"/>
    </row>
    <row r="1023339" spans="8:8" ht="12" customHeight="1" x14ac:dyDescent="0.2">
      <c r="H1023339" s="18"/>
    </row>
    <row r="1023375" spans="8:8" ht="12" customHeight="1" x14ac:dyDescent="0.2">
      <c r="H1023375" s="18"/>
    </row>
    <row r="1023411" spans="8:8" ht="12" customHeight="1" x14ac:dyDescent="0.2">
      <c r="H1023411" s="18"/>
    </row>
    <row r="1023447" spans="8:8" ht="12" customHeight="1" x14ac:dyDescent="0.2">
      <c r="H1023447" s="18"/>
    </row>
    <row r="1023483" spans="8:8" ht="12" customHeight="1" x14ac:dyDescent="0.2">
      <c r="H1023483" s="18"/>
    </row>
    <row r="1023519" spans="8:8" ht="12" customHeight="1" x14ac:dyDescent="0.2">
      <c r="H1023519" s="18"/>
    </row>
    <row r="1023555" spans="8:8" ht="12" customHeight="1" x14ac:dyDescent="0.2">
      <c r="H1023555" s="18"/>
    </row>
    <row r="1023591" spans="8:8" ht="12" customHeight="1" x14ac:dyDescent="0.2">
      <c r="H1023591" s="18"/>
    </row>
    <row r="1023627" spans="8:8" ht="12" customHeight="1" x14ac:dyDescent="0.2">
      <c r="H1023627" s="18"/>
    </row>
    <row r="1023663" spans="8:8" ht="12" customHeight="1" x14ac:dyDescent="0.2">
      <c r="H1023663" s="18"/>
    </row>
    <row r="1023699" spans="8:8" ht="12" customHeight="1" x14ac:dyDescent="0.2">
      <c r="H1023699" s="18"/>
    </row>
    <row r="1023735" spans="8:8" ht="12" customHeight="1" x14ac:dyDescent="0.2">
      <c r="H1023735" s="18"/>
    </row>
    <row r="1023771" spans="8:8" ht="12" customHeight="1" x14ac:dyDescent="0.2">
      <c r="H1023771" s="18"/>
    </row>
    <row r="1023807" spans="8:8" ht="12" customHeight="1" x14ac:dyDescent="0.2">
      <c r="H1023807" s="18"/>
    </row>
    <row r="1023843" spans="8:8" ht="12" customHeight="1" x14ac:dyDescent="0.2">
      <c r="H1023843" s="18"/>
    </row>
    <row r="1023879" spans="8:8" ht="12" customHeight="1" x14ac:dyDescent="0.2">
      <c r="H1023879" s="18"/>
    </row>
    <row r="1023915" spans="8:8" ht="12" customHeight="1" x14ac:dyDescent="0.2">
      <c r="H1023915" s="18"/>
    </row>
    <row r="1023951" spans="8:8" ht="12" customHeight="1" x14ac:dyDescent="0.2">
      <c r="H1023951" s="18"/>
    </row>
    <row r="1023987" spans="8:8" ht="12" customHeight="1" x14ac:dyDescent="0.2">
      <c r="H1023987" s="18"/>
    </row>
    <row r="1024023" spans="8:8" ht="12" customHeight="1" x14ac:dyDescent="0.2">
      <c r="H1024023" s="18"/>
    </row>
    <row r="1024059" spans="8:8" ht="12" customHeight="1" x14ac:dyDescent="0.2">
      <c r="H1024059" s="18"/>
    </row>
    <row r="1024095" spans="8:8" ht="12" customHeight="1" x14ac:dyDescent="0.2">
      <c r="H1024095" s="18"/>
    </row>
    <row r="1024131" spans="8:8" ht="12" customHeight="1" x14ac:dyDescent="0.2">
      <c r="H1024131" s="18"/>
    </row>
    <row r="1024167" spans="8:8" ht="12" customHeight="1" x14ac:dyDescent="0.2">
      <c r="H1024167" s="18"/>
    </row>
    <row r="1024203" spans="8:8" ht="12" customHeight="1" x14ac:dyDescent="0.2">
      <c r="H1024203" s="18"/>
    </row>
    <row r="1024239" spans="8:8" ht="12" customHeight="1" x14ac:dyDescent="0.2">
      <c r="H1024239" s="18"/>
    </row>
    <row r="1024275" spans="8:8" ht="12" customHeight="1" x14ac:dyDescent="0.2">
      <c r="H1024275" s="18"/>
    </row>
    <row r="1024311" spans="8:8" ht="12" customHeight="1" x14ac:dyDescent="0.2">
      <c r="H1024311" s="18"/>
    </row>
    <row r="1024347" spans="8:8" ht="12" customHeight="1" x14ac:dyDescent="0.2">
      <c r="H1024347" s="18"/>
    </row>
    <row r="1024383" spans="8:8" ht="12" customHeight="1" x14ac:dyDescent="0.2">
      <c r="H1024383" s="18"/>
    </row>
    <row r="1024419" spans="8:8" ht="12" customHeight="1" x14ac:dyDescent="0.2">
      <c r="H1024419" s="18"/>
    </row>
    <row r="1024455" spans="8:8" ht="12" customHeight="1" x14ac:dyDescent="0.2">
      <c r="H1024455" s="18"/>
    </row>
    <row r="1024491" spans="8:8" ht="12" customHeight="1" x14ac:dyDescent="0.2">
      <c r="H1024491" s="18"/>
    </row>
    <row r="1024527" spans="8:8" ht="12" customHeight="1" x14ac:dyDescent="0.2">
      <c r="H1024527" s="18"/>
    </row>
    <row r="1024563" spans="8:8" ht="12" customHeight="1" x14ac:dyDescent="0.2">
      <c r="H1024563" s="18"/>
    </row>
    <row r="1024599" spans="8:8" ht="12" customHeight="1" x14ac:dyDescent="0.2">
      <c r="H1024599" s="18"/>
    </row>
    <row r="1024635" spans="8:8" ht="12" customHeight="1" x14ac:dyDescent="0.2">
      <c r="H1024635" s="18"/>
    </row>
    <row r="1024671" spans="8:8" ht="12" customHeight="1" x14ac:dyDescent="0.2">
      <c r="H1024671" s="18"/>
    </row>
    <row r="1024707" spans="8:8" ht="12" customHeight="1" x14ac:dyDescent="0.2">
      <c r="H1024707" s="18"/>
    </row>
    <row r="1024743" spans="8:8" ht="12" customHeight="1" x14ac:dyDescent="0.2">
      <c r="H1024743" s="18"/>
    </row>
    <row r="1024779" spans="8:8" ht="12" customHeight="1" x14ac:dyDescent="0.2">
      <c r="H1024779" s="18"/>
    </row>
    <row r="1024815" spans="8:8" ht="12" customHeight="1" x14ac:dyDescent="0.2">
      <c r="H1024815" s="18"/>
    </row>
    <row r="1024851" spans="8:8" ht="12" customHeight="1" x14ac:dyDescent="0.2">
      <c r="H1024851" s="18"/>
    </row>
    <row r="1024887" spans="8:8" ht="12" customHeight="1" x14ac:dyDescent="0.2">
      <c r="H1024887" s="18"/>
    </row>
    <row r="1024923" spans="8:8" ht="12" customHeight="1" x14ac:dyDescent="0.2">
      <c r="H1024923" s="18"/>
    </row>
    <row r="1024959" spans="8:8" ht="12" customHeight="1" x14ac:dyDescent="0.2">
      <c r="H1024959" s="18"/>
    </row>
    <row r="1024995" spans="8:8" ht="12" customHeight="1" x14ac:dyDescent="0.2">
      <c r="H1024995" s="18"/>
    </row>
    <row r="1025031" spans="8:8" ht="12" customHeight="1" x14ac:dyDescent="0.2">
      <c r="H1025031" s="18"/>
    </row>
    <row r="1025067" spans="8:8" ht="12" customHeight="1" x14ac:dyDescent="0.2">
      <c r="H1025067" s="18"/>
    </row>
    <row r="1025103" spans="8:8" ht="12" customHeight="1" x14ac:dyDescent="0.2">
      <c r="H1025103" s="18"/>
    </row>
    <row r="1025139" spans="8:8" ht="12" customHeight="1" x14ac:dyDescent="0.2">
      <c r="H1025139" s="18"/>
    </row>
    <row r="1025175" spans="8:8" ht="12" customHeight="1" x14ac:dyDescent="0.2">
      <c r="H1025175" s="18"/>
    </row>
    <row r="1025211" spans="8:8" ht="12" customHeight="1" x14ac:dyDescent="0.2">
      <c r="H1025211" s="18"/>
    </row>
    <row r="1025247" spans="8:8" ht="12" customHeight="1" x14ac:dyDescent="0.2">
      <c r="H1025247" s="18"/>
    </row>
    <row r="1025283" spans="8:8" ht="12" customHeight="1" x14ac:dyDescent="0.2">
      <c r="H1025283" s="18"/>
    </row>
    <row r="1025319" spans="8:8" ht="12" customHeight="1" x14ac:dyDescent="0.2">
      <c r="H1025319" s="18"/>
    </row>
    <row r="1025355" spans="8:8" ht="12" customHeight="1" x14ac:dyDescent="0.2">
      <c r="H1025355" s="18"/>
    </row>
    <row r="1025391" spans="8:8" ht="12" customHeight="1" x14ac:dyDescent="0.2">
      <c r="H1025391" s="18"/>
    </row>
    <row r="1025427" spans="8:8" ht="12" customHeight="1" x14ac:dyDescent="0.2">
      <c r="H1025427" s="18"/>
    </row>
    <row r="1025463" spans="8:8" ht="12" customHeight="1" x14ac:dyDescent="0.2">
      <c r="H1025463" s="18"/>
    </row>
    <row r="1025499" spans="8:8" ht="12" customHeight="1" x14ac:dyDescent="0.2">
      <c r="H1025499" s="18"/>
    </row>
    <row r="1025535" spans="8:8" ht="12" customHeight="1" x14ac:dyDescent="0.2">
      <c r="H1025535" s="18"/>
    </row>
    <row r="1025571" spans="8:8" ht="12" customHeight="1" x14ac:dyDescent="0.2">
      <c r="H1025571" s="18"/>
    </row>
    <row r="1025607" spans="8:8" ht="12" customHeight="1" x14ac:dyDescent="0.2">
      <c r="H1025607" s="18"/>
    </row>
    <row r="1025643" spans="8:8" ht="12" customHeight="1" x14ac:dyDescent="0.2">
      <c r="H1025643" s="18"/>
    </row>
    <row r="1025679" spans="8:8" ht="12" customHeight="1" x14ac:dyDescent="0.2">
      <c r="H1025679" s="18"/>
    </row>
    <row r="1025715" spans="8:8" ht="12" customHeight="1" x14ac:dyDescent="0.2">
      <c r="H1025715" s="18"/>
    </row>
    <row r="1025751" spans="8:8" ht="12" customHeight="1" x14ac:dyDescent="0.2">
      <c r="H1025751" s="18"/>
    </row>
    <row r="1025787" spans="8:8" ht="12" customHeight="1" x14ac:dyDescent="0.2">
      <c r="H1025787" s="18"/>
    </row>
    <row r="1025823" spans="8:8" ht="12" customHeight="1" x14ac:dyDescent="0.2">
      <c r="H1025823" s="18"/>
    </row>
    <row r="1025859" spans="8:8" ht="12" customHeight="1" x14ac:dyDescent="0.2">
      <c r="H1025859" s="18"/>
    </row>
    <row r="1025895" spans="8:8" ht="12" customHeight="1" x14ac:dyDescent="0.2">
      <c r="H1025895" s="18"/>
    </row>
    <row r="1025931" spans="8:8" ht="12" customHeight="1" x14ac:dyDescent="0.2">
      <c r="H1025931" s="18"/>
    </row>
    <row r="1025967" spans="8:8" ht="12" customHeight="1" x14ac:dyDescent="0.2">
      <c r="H1025967" s="18"/>
    </row>
    <row r="1026003" spans="8:8" ht="12" customHeight="1" x14ac:dyDescent="0.2">
      <c r="H1026003" s="18"/>
    </row>
    <row r="1026039" spans="8:8" ht="12" customHeight="1" x14ac:dyDescent="0.2">
      <c r="H1026039" s="18"/>
    </row>
    <row r="1026075" spans="8:8" ht="12" customHeight="1" x14ac:dyDescent="0.2">
      <c r="H1026075" s="18"/>
    </row>
    <row r="1026111" spans="8:8" ht="12" customHeight="1" x14ac:dyDescent="0.2">
      <c r="H1026111" s="18"/>
    </row>
    <row r="1026147" spans="8:8" ht="12" customHeight="1" x14ac:dyDescent="0.2">
      <c r="H1026147" s="18"/>
    </row>
    <row r="1026183" spans="8:8" ht="12" customHeight="1" x14ac:dyDescent="0.2">
      <c r="H1026183" s="18"/>
    </row>
    <row r="1026219" spans="8:8" ht="12" customHeight="1" x14ac:dyDescent="0.2">
      <c r="H1026219" s="18"/>
    </row>
    <row r="1026255" spans="8:8" ht="12" customHeight="1" x14ac:dyDescent="0.2">
      <c r="H1026255" s="18"/>
    </row>
    <row r="1026291" spans="8:8" ht="12" customHeight="1" x14ac:dyDescent="0.2">
      <c r="H1026291" s="18"/>
    </row>
    <row r="1026327" spans="8:8" ht="12" customHeight="1" x14ac:dyDescent="0.2">
      <c r="H1026327" s="18"/>
    </row>
    <row r="1026363" spans="8:8" ht="12" customHeight="1" x14ac:dyDescent="0.2">
      <c r="H1026363" s="18"/>
    </row>
    <row r="1026399" spans="8:8" ht="12" customHeight="1" x14ac:dyDescent="0.2">
      <c r="H1026399" s="18"/>
    </row>
    <row r="1026435" spans="8:8" ht="12" customHeight="1" x14ac:dyDescent="0.2">
      <c r="H1026435" s="18"/>
    </row>
    <row r="1026471" spans="8:8" ht="12" customHeight="1" x14ac:dyDescent="0.2">
      <c r="H1026471" s="18"/>
    </row>
    <row r="1026507" spans="8:8" ht="12" customHeight="1" x14ac:dyDescent="0.2">
      <c r="H1026507" s="18"/>
    </row>
    <row r="1026543" spans="8:8" ht="12" customHeight="1" x14ac:dyDescent="0.2">
      <c r="H1026543" s="18"/>
    </row>
    <row r="1026579" spans="8:8" ht="12" customHeight="1" x14ac:dyDescent="0.2">
      <c r="H1026579" s="18"/>
    </row>
    <row r="1026615" spans="8:8" ht="12" customHeight="1" x14ac:dyDescent="0.2">
      <c r="H1026615" s="18"/>
    </row>
    <row r="1026651" spans="8:8" ht="12" customHeight="1" x14ac:dyDescent="0.2">
      <c r="H1026651" s="18"/>
    </row>
    <row r="1026687" spans="8:8" ht="12" customHeight="1" x14ac:dyDescent="0.2">
      <c r="H1026687" s="18"/>
    </row>
    <row r="1026723" spans="8:8" ht="12" customHeight="1" x14ac:dyDescent="0.2">
      <c r="H1026723" s="18"/>
    </row>
    <row r="1026759" spans="8:8" ht="12" customHeight="1" x14ac:dyDescent="0.2">
      <c r="H1026759" s="18"/>
    </row>
    <row r="1026795" spans="8:8" ht="12" customHeight="1" x14ac:dyDescent="0.2">
      <c r="H1026795" s="18"/>
    </row>
    <row r="1026831" spans="8:8" ht="12" customHeight="1" x14ac:dyDescent="0.2">
      <c r="H1026831" s="18"/>
    </row>
    <row r="1026867" spans="8:8" ht="12" customHeight="1" x14ac:dyDescent="0.2">
      <c r="H1026867" s="18"/>
    </row>
    <row r="1026903" spans="8:8" ht="12" customHeight="1" x14ac:dyDescent="0.2">
      <c r="H1026903" s="18"/>
    </row>
    <row r="1026939" spans="8:8" ht="12" customHeight="1" x14ac:dyDescent="0.2">
      <c r="H1026939" s="18"/>
    </row>
    <row r="1026975" spans="8:8" ht="12" customHeight="1" x14ac:dyDescent="0.2">
      <c r="H1026975" s="18"/>
    </row>
    <row r="1027011" spans="8:8" ht="12" customHeight="1" x14ac:dyDescent="0.2">
      <c r="H1027011" s="18"/>
    </row>
    <row r="1027047" spans="8:8" ht="12" customHeight="1" x14ac:dyDescent="0.2">
      <c r="H1027047" s="18"/>
    </row>
    <row r="1027083" spans="8:8" ht="12" customHeight="1" x14ac:dyDescent="0.2">
      <c r="H1027083" s="18"/>
    </row>
    <row r="1027119" spans="8:8" ht="12" customHeight="1" x14ac:dyDescent="0.2">
      <c r="H1027119" s="18"/>
    </row>
    <row r="1027155" spans="8:8" ht="12" customHeight="1" x14ac:dyDescent="0.2">
      <c r="H1027155" s="18"/>
    </row>
    <row r="1027191" spans="8:8" ht="12" customHeight="1" x14ac:dyDescent="0.2">
      <c r="H1027191" s="18"/>
    </row>
    <row r="1027227" spans="8:8" ht="12" customHeight="1" x14ac:dyDescent="0.2">
      <c r="H1027227" s="18"/>
    </row>
    <row r="1027263" spans="8:8" ht="12" customHeight="1" x14ac:dyDescent="0.2">
      <c r="H1027263" s="18"/>
    </row>
    <row r="1027299" spans="8:8" ht="12" customHeight="1" x14ac:dyDescent="0.2">
      <c r="H1027299" s="18"/>
    </row>
    <row r="1027335" spans="8:8" ht="12" customHeight="1" x14ac:dyDescent="0.2">
      <c r="H1027335" s="18"/>
    </row>
    <row r="1027371" spans="8:8" ht="12" customHeight="1" x14ac:dyDescent="0.2">
      <c r="H1027371" s="18"/>
    </row>
    <row r="1027407" spans="8:8" ht="12" customHeight="1" x14ac:dyDescent="0.2">
      <c r="H1027407" s="18"/>
    </row>
    <row r="1027443" spans="8:8" ht="12" customHeight="1" x14ac:dyDescent="0.2">
      <c r="H1027443" s="18"/>
    </row>
    <row r="1027479" spans="8:8" ht="12" customHeight="1" x14ac:dyDescent="0.2">
      <c r="H1027479" s="18"/>
    </row>
    <row r="1027515" spans="8:8" ht="12" customHeight="1" x14ac:dyDescent="0.2">
      <c r="H1027515" s="18"/>
    </row>
    <row r="1027551" spans="8:8" ht="12" customHeight="1" x14ac:dyDescent="0.2">
      <c r="H1027551" s="18"/>
    </row>
    <row r="1027587" spans="8:8" ht="12" customHeight="1" x14ac:dyDescent="0.2">
      <c r="H1027587" s="18"/>
    </row>
    <row r="1027623" spans="8:8" ht="12" customHeight="1" x14ac:dyDescent="0.2">
      <c r="H1027623" s="18"/>
    </row>
    <row r="1027659" spans="8:8" ht="12" customHeight="1" x14ac:dyDescent="0.2">
      <c r="H1027659" s="18"/>
    </row>
    <row r="1027695" spans="8:8" ht="12" customHeight="1" x14ac:dyDescent="0.2">
      <c r="H1027695" s="18"/>
    </row>
    <row r="1027731" spans="8:8" ht="12" customHeight="1" x14ac:dyDescent="0.2">
      <c r="H1027731" s="18"/>
    </row>
    <row r="1027767" spans="8:8" ht="12" customHeight="1" x14ac:dyDescent="0.2">
      <c r="H1027767" s="18"/>
    </row>
    <row r="1027803" spans="8:8" ht="12" customHeight="1" x14ac:dyDescent="0.2">
      <c r="H1027803" s="18"/>
    </row>
    <row r="1027839" spans="8:8" ht="12" customHeight="1" x14ac:dyDescent="0.2">
      <c r="H1027839" s="18"/>
    </row>
    <row r="1027875" spans="8:8" ht="12" customHeight="1" x14ac:dyDescent="0.2">
      <c r="H1027875" s="18"/>
    </row>
    <row r="1027911" spans="8:8" ht="12" customHeight="1" x14ac:dyDescent="0.2">
      <c r="H1027911" s="18"/>
    </row>
    <row r="1027947" spans="8:8" ht="12" customHeight="1" x14ac:dyDescent="0.2">
      <c r="H1027947" s="18"/>
    </row>
    <row r="1027983" spans="8:8" ht="12" customHeight="1" x14ac:dyDescent="0.2">
      <c r="H1027983" s="18"/>
    </row>
    <row r="1028019" spans="8:8" ht="12" customHeight="1" x14ac:dyDescent="0.2">
      <c r="H1028019" s="18"/>
    </row>
    <row r="1028055" spans="8:8" ht="12" customHeight="1" x14ac:dyDescent="0.2">
      <c r="H1028055" s="18"/>
    </row>
    <row r="1028091" spans="8:8" ht="12" customHeight="1" x14ac:dyDescent="0.2">
      <c r="H1028091" s="18"/>
    </row>
    <row r="1028127" spans="8:8" ht="12" customHeight="1" x14ac:dyDescent="0.2">
      <c r="H1028127" s="18"/>
    </row>
    <row r="1028163" spans="8:8" ht="12" customHeight="1" x14ac:dyDescent="0.2">
      <c r="H1028163" s="18"/>
    </row>
    <row r="1028199" spans="8:8" ht="12" customHeight="1" x14ac:dyDescent="0.2">
      <c r="H1028199" s="18"/>
    </row>
    <row r="1028235" spans="8:8" ht="12" customHeight="1" x14ac:dyDescent="0.2">
      <c r="H1028235" s="18"/>
    </row>
    <row r="1028271" spans="8:8" ht="12" customHeight="1" x14ac:dyDescent="0.2">
      <c r="H1028271" s="18"/>
    </row>
    <row r="1028307" spans="8:8" ht="12" customHeight="1" x14ac:dyDescent="0.2">
      <c r="H1028307" s="18"/>
    </row>
    <row r="1028343" spans="8:8" ht="12" customHeight="1" x14ac:dyDescent="0.2">
      <c r="H1028343" s="18"/>
    </row>
    <row r="1028379" spans="8:8" ht="12" customHeight="1" x14ac:dyDescent="0.2">
      <c r="H1028379" s="18"/>
    </row>
    <row r="1028415" spans="8:8" ht="12" customHeight="1" x14ac:dyDescent="0.2">
      <c r="H1028415" s="18"/>
    </row>
    <row r="1028451" spans="8:8" ht="12" customHeight="1" x14ac:dyDescent="0.2">
      <c r="H1028451" s="18"/>
    </row>
    <row r="1028487" spans="8:8" ht="12" customHeight="1" x14ac:dyDescent="0.2">
      <c r="H1028487" s="18"/>
    </row>
    <row r="1028523" spans="8:8" ht="12" customHeight="1" x14ac:dyDescent="0.2">
      <c r="H1028523" s="18"/>
    </row>
    <row r="1028559" spans="8:8" ht="12" customHeight="1" x14ac:dyDescent="0.2">
      <c r="H1028559" s="18"/>
    </row>
    <row r="1028595" spans="8:8" ht="12" customHeight="1" x14ac:dyDescent="0.2">
      <c r="H1028595" s="18"/>
    </row>
    <row r="1028631" spans="8:8" ht="12" customHeight="1" x14ac:dyDescent="0.2">
      <c r="H1028631" s="18"/>
    </row>
    <row r="1028667" spans="8:8" ht="12" customHeight="1" x14ac:dyDescent="0.2">
      <c r="H1028667" s="18"/>
    </row>
    <row r="1028703" spans="8:8" ht="12" customHeight="1" x14ac:dyDescent="0.2">
      <c r="H1028703" s="18"/>
    </row>
    <row r="1028739" spans="8:8" ht="12" customHeight="1" x14ac:dyDescent="0.2">
      <c r="H1028739" s="18"/>
    </row>
    <row r="1028775" spans="8:8" ht="12" customHeight="1" x14ac:dyDescent="0.2">
      <c r="H1028775" s="18"/>
    </row>
    <row r="1028811" spans="8:8" ht="12" customHeight="1" x14ac:dyDescent="0.2">
      <c r="H1028811" s="18"/>
    </row>
    <row r="1028847" spans="8:8" ht="12" customHeight="1" x14ac:dyDescent="0.2">
      <c r="H1028847" s="18"/>
    </row>
    <row r="1028883" spans="8:8" ht="12" customHeight="1" x14ac:dyDescent="0.2">
      <c r="H1028883" s="18"/>
    </row>
    <row r="1028919" spans="8:8" ht="12" customHeight="1" x14ac:dyDescent="0.2">
      <c r="H1028919" s="18"/>
    </row>
    <row r="1028955" spans="8:8" ht="12" customHeight="1" x14ac:dyDescent="0.2">
      <c r="H1028955" s="18"/>
    </row>
    <row r="1028991" spans="8:8" ht="12" customHeight="1" x14ac:dyDescent="0.2">
      <c r="H1028991" s="18"/>
    </row>
    <row r="1029027" spans="8:8" ht="12" customHeight="1" x14ac:dyDescent="0.2">
      <c r="H1029027" s="18"/>
    </row>
    <row r="1029063" spans="8:8" ht="12" customHeight="1" x14ac:dyDescent="0.2">
      <c r="H1029063" s="18"/>
    </row>
    <row r="1029099" spans="8:8" ht="12" customHeight="1" x14ac:dyDescent="0.2">
      <c r="H1029099" s="18"/>
    </row>
    <row r="1029135" spans="8:8" ht="12" customHeight="1" x14ac:dyDescent="0.2">
      <c r="H1029135" s="18"/>
    </row>
    <row r="1029171" spans="8:8" ht="12" customHeight="1" x14ac:dyDescent="0.2">
      <c r="H1029171" s="18"/>
    </row>
    <row r="1029207" spans="8:8" ht="12" customHeight="1" x14ac:dyDescent="0.2">
      <c r="H1029207" s="18"/>
    </row>
    <row r="1029243" spans="8:8" ht="12" customHeight="1" x14ac:dyDescent="0.2">
      <c r="H1029243" s="18"/>
    </row>
    <row r="1029279" spans="8:8" ht="12" customHeight="1" x14ac:dyDescent="0.2">
      <c r="H1029279" s="18"/>
    </row>
    <row r="1029315" spans="8:8" ht="12" customHeight="1" x14ac:dyDescent="0.2">
      <c r="H1029315" s="18"/>
    </row>
    <row r="1029351" spans="8:8" ht="12" customHeight="1" x14ac:dyDescent="0.2">
      <c r="H1029351" s="18"/>
    </row>
    <row r="1029387" spans="8:8" ht="12" customHeight="1" x14ac:dyDescent="0.2">
      <c r="H1029387" s="18"/>
    </row>
    <row r="1029423" spans="8:8" ht="12" customHeight="1" x14ac:dyDescent="0.2">
      <c r="H1029423" s="18"/>
    </row>
    <row r="1029459" spans="8:8" ht="12" customHeight="1" x14ac:dyDescent="0.2">
      <c r="H1029459" s="18"/>
    </row>
    <row r="1029495" spans="8:8" ht="12" customHeight="1" x14ac:dyDescent="0.2">
      <c r="H1029495" s="18"/>
    </row>
    <row r="1029531" spans="8:8" ht="12" customHeight="1" x14ac:dyDescent="0.2">
      <c r="H1029531" s="18"/>
    </row>
    <row r="1029567" spans="8:8" ht="12" customHeight="1" x14ac:dyDescent="0.2">
      <c r="H1029567" s="18"/>
    </row>
    <row r="1029603" spans="8:8" ht="12" customHeight="1" x14ac:dyDescent="0.2">
      <c r="H1029603" s="18"/>
    </row>
    <row r="1029639" spans="8:8" ht="12" customHeight="1" x14ac:dyDescent="0.2">
      <c r="H1029639" s="18"/>
    </row>
    <row r="1029675" spans="8:8" ht="12" customHeight="1" x14ac:dyDescent="0.2">
      <c r="H1029675" s="18"/>
    </row>
    <row r="1029711" spans="8:8" ht="12" customHeight="1" x14ac:dyDescent="0.2">
      <c r="H1029711" s="18"/>
    </row>
    <row r="1029747" spans="8:8" ht="12" customHeight="1" x14ac:dyDescent="0.2">
      <c r="H1029747" s="18"/>
    </row>
    <row r="1029783" spans="8:8" ht="12" customHeight="1" x14ac:dyDescent="0.2">
      <c r="H1029783" s="18"/>
    </row>
    <row r="1029819" spans="8:8" ht="12" customHeight="1" x14ac:dyDescent="0.2">
      <c r="H1029819" s="18"/>
    </row>
    <row r="1029855" spans="8:8" ht="12" customHeight="1" x14ac:dyDescent="0.2">
      <c r="H1029855" s="18"/>
    </row>
    <row r="1029891" spans="8:8" ht="12" customHeight="1" x14ac:dyDescent="0.2">
      <c r="H1029891" s="18"/>
    </row>
    <row r="1029927" spans="8:8" ht="12" customHeight="1" x14ac:dyDescent="0.2">
      <c r="H1029927" s="18"/>
    </row>
    <row r="1029963" spans="8:8" ht="12" customHeight="1" x14ac:dyDescent="0.2">
      <c r="H1029963" s="18"/>
    </row>
    <row r="1029999" spans="8:8" ht="12" customHeight="1" x14ac:dyDescent="0.2">
      <c r="H1029999" s="18"/>
    </row>
    <row r="1030035" spans="8:8" ht="12" customHeight="1" x14ac:dyDescent="0.2">
      <c r="H1030035" s="18"/>
    </row>
    <row r="1030071" spans="8:8" ht="12" customHeight="1" x14ac:dyDescent="0.2">
      <c r="H1030071" s="18"/>
    </row>
    <row r="1030107" spans="8:8" ht="12" customHeight="1" x14ac:dyDescent="0.2">
      <c r="H1030107" s="18"/>
    </row>
    <row r="1030143" spans="8:8" ht="12" customHeight="1" x14ac:dyDescent="0.2">
      <c r="H1030143" s="18"/>
    </row>
    <row r="1030179" spans="8:8" ht="12" customHeight="1" x14ac:dyDescent="0.2">
      <c r="H1030179" s="18"/>
    </row>
    <row r="1030215" spans="8:8" ht="12" customHeight="1" x14ac:dyDescent="0.2">
      <c r="H1030215" s="18"/>
    </row>
    <row r="1030251" spans="8:8" ht="12" customHeight="1" x14ac:dyDescent="0.2">
      <c r="H1030251" s="18"/>
    </row>
    <row r="1030287" spans="8:8" ht="12" customHeight="1" x14ac:dyDescent="0.2">
      <c r="H1030287" s="18"/>
    </row>
    <row r="1030323" spans="8:8" ht="12" customHeight="1" x14ac:dyDescent="0.2">
      <c r="H1030323" s="18"/>
    </row>
    <row r="1030359" spans="8:8" ht="12" customHeight="1" x14ac:dyDescent="0.2">
      <c r="H1030359" s="18"/>
    </row>
    <row r="1030395" spans="8:8" ht="12" customHeight="1" x14ac:dyDescent="0.2">
      <c r="H1030395" s="18"/>
    </row>
    <row r="1030431" spans="8:8" ht="12" customHeight="1" x14ac:dyDescent="0.2">
      <c r="H1030431" s="18"/>
    </row>
    <row r="1030467" spans="8:8" ht="12" customHeight="1" x14ac:dyDescent="0.2">
      <c r="H1030467" s="18"/>
    </row>
    <row r="1030503" spans="8:8" ht="12" customHeight="1" x14ac:dyDescent="0.2">
      <c r="H1030503" s="18"/>
    </row>
    <row r="1030539" spans="8:8" ht="12" customHeight="1" x14ac:dyDescent="0.2">
      <c r="H1030539" s="18"/>
    </row>
    <row r="1030575" spans="8:8" ht="12" customHeight="1" x14ac:dyDescent="0.2">
      <c r="H1030575" s="18"/>
    </row>
    <row r="1030611" spans="8:8" ht="12" customHeight="1" x14ac:dyDescent="0.2">
      <c r="H1030611" s="18"/>
    </row>
    <row r="1030647" spans="8:8" ht="12" customHeight="1" x14ac:dyDescent="0.2">
      <c r="H1030647" s="18"/>
    </row>
    <row r="1030683" spans="8:8" ht="12" customHeight="1" x14ac:dyDescent="0.2">
      <c r="H1030683" s="18"/>
    </row>
    <row r="1030719" spans="8:8" ht="12" customHeight="1" x14ac:dyDescent="0.2">
      <c r="H1030719" s="18"/>
    </row>
    <row r="1030755" spans="8:8" ht="12" customHeight="1" x14ac:dyDescent="0.2">
      <c r="H1030755" s="18"/>
    </row>
    <row r="1030791" spans="8:8" ht="12" customHeight="1" x14ac:dyDescent="0.2">
      <c r="H1030791" s="18"/>
    </row>
    <row r="1030827" spans="8:8" ht="12" customHeight="1" x14ac:dyDescent="0.2">
      <c r="H1030827" s="18"/>
    </row>
    <row r="1030863" spans="8:8" ht="12" customHeight="1" x14ac:dyDescent="0.2">
      <c r="H1030863" s="18"/>
    </row>
    <row r="1030899" spans="8:8" ht="12" customHeight="1" x14ac:dyDescent="0.2">
      <c r="H1030899" s="18"/>
    </row>
    <row r="1030935" spans="8:8" ht="12" customHeight="1" x14ac:dyDescent="0.2">
      <c r="H1030935" s="18"/>
    </row>
    <row r="1030971" spans="8:8" ht="12" customHeight="1" x14ac:dyDescent="0.2">
      <c r="H1030971" s="18"/>
    </row>
    <row r="1031007" spans="8:8" ht="12" customHeight="1" x14ac:dyDescent="0.2">
      <c r="H1031007" s="18"/>
    </row>
    <row r="1031043" spans="8:8" ht="12" customHeight="1" x14ac:dyDescent="0.2">
      <c r="H1031043" s="18"/>
    </row>
    <row r="1031079" spans="8:8" ht="12" customHeight="1" x14ac:dyDescent="0.2">
      <c r="H1031079" s="18"/>
    </row>
    <row r="1031115" spans="8:8" ht="12" customHeight="1" x14ac:dyDescent="0.2">
      <c r="H1031115" s="18"/>
    </row>
    <row r="1031151" spans="8:8" ht="12" customHeight="1" x14ac:dyDescent="0.2">
      <c r="H1031151" s="18"/>
    </row>
    <row r="1031187" spans="8:8" ht="12" customHeight="1" x14ac:dyDescent="0.2">
      <c r="H1031187" s="18"/>
    </row>
    <row r="1031223" spans="8:8" ht="12" customHeight="1" x14ac:dyDescent="0.2">
      <c r="H1031223" s="18"/>
    </row>
    <row r="1031259" spans="8:8" ht="12" customHeight="1" x14ac:dyDescent="0.2">
      <c r="H1031259" s="18"/>
    </row>
    <row r="1031295" spans="8:8" ht="12" customHeight="1" x14ac:dyDescent="0.2">
      <c r="H1031295" s="18"/>
    </row>
    <row r="1031331" spans="8:8" ht="12" customHeight="1" x14ac:dyDescent="0.2">
      <c r="H1031331" s="18"/>
    </row>
    <row r="1031367" spans="8:8" ht="12" customHeight="1" x14ac:dyDescent="0.2">
      <c r="H1031367" s="18"/>
    </row>
    <row r="1031403" spans="8:8" ht="12" customHeight="1" x14ac:dyDescent="0.2">
      <c r="H1031403" s="18"/>
    </row>
    <row r="1031439" spans="8:8" ht="12" customHeight="1" x14ac:dyDescent="0.2">
      <c r="H1031439" s="18"/>
    </row>
    <row r="1031475" spans="8:8" ht="12" customHeight="1" x14ac:dyDescent="0.2">
      <c r="H1031475" s="18"/>
    </row>
    <row r="1031511" spans="8:8" ht="12" customHeight="1" x14ac:dyDescent="0.2">
      <c r="H1031511" s="18"/>
    </row>
    <row r="1031547" spans="8:8" ht="12" customHeight="1" x14ac:dyDescent="0.2">
      <c r="H1031547" s="18"/>
    </row>
    <row r="1031583" spans="8:8" ht="12" customHeight="1" x14ac:dyDescent="0.2">
      <c r="H1031583" s="18"/>
    </row>
    <row r="1031619" spans="8:8" ht="12" customHeight="1" x14ac:dyDescent="0.2">
      <c r="H1031619" s="18"/>
    </row>
    <row r="1031655" spans="8:8" ht="12" customHeight="1" x14ac:dyDescent="0.2">
      <c r="H1031655" s="18"/>
    </row>
    <row r="1031691" spans="8:8" ht="12" customHeight="1" x14ac:dyDescent="0.2">
      <c r="H1031691" s="18"/>
    </row>
    <row r="1031727" spans="8:8" ht="12" customHeight="1" x14ac:dyDescent="0.2">
      <c r="H1031727" s="18"/>
    </row>
    <row r="1031763" spans="8:8" ht="12" customHeight="1" x14ac:dyDescent="0.2">
      <c r="H1031763" s="18"/>
    </row>
    <row r="1031799" spans="8:8" ht="12" customHeight="1" x14ac:dyDescent="0.2">
      <c r="H1031799" s="18"/>
    </row>
    <row r="1031835" spans="8:8" ht="12" customHeight="1" x14ac:dyDescent="0.2">
      <c r="H1031835" s="18"/>
    </row>
    <row r="1031871" spans="8:8" ht="12" customHeight="1" x14ac:dyDescent="0.2">
      <c r="H1031871" s="18"/>
    </row>
    <row r="1031907" spans="8:8" ht="12" customHeight="1" x14ac:dyDescent="0.2">
      <c r="H1031907" s="18"/>
    </row>
    <row r="1031943" spans="8:8" ht="12" customHeight="1" x14ac:dyDescent="0.2">
      <c r="H1031943" s="18"/>
    </row>
    <row r="1031979" spans="8:8" ht="12" customHeight="1" x14ac:dyDescent="0.2">
      <c r="H1031979" s="18"/>
    </row>
    <row r="1032015" spans="8:8" ht="12" customHeight="1" x14ac:dyDescent="0.2">
      <c r="H1032015" s="18"/>
    </row>
    <row r="1032051" spans="8:8" ht="12" customHeight="1" x14ac:dyDescent="0.2">
      <c r="H1032051" s="18"/>
    </row>
    <row r="1032087" spans="8:8" ht="12" customHeight="1" x14ac:dyDescent="0.2">
      <c r="H1032087" s="18"/>
    </row>
    <row r="1032123" spans="8:8" ht="12" customHeight="1" x14ac:dyDescent="0.2">
      <c r="H1032123" s="18"/>
    </row>
    <row r="1032159" spans="8:8" ht="12" customHeight="1" x14ac:dyDescent="0.2">
      <c r="H1032159" s="18"/>
    </row>
    <row r="1032195" spans="8:8" ht="12" customHeight="1" x14ac:dyDescent="0.2">
      <c r="H1032195" s="18"/>
    </row>
    <row r="1032231" spans="8:8" ht="12" customHeight="1" x14ac:dyDescent="0.2">
      <c r="H1032231" s="18"/>
    </row>
    <row r="1032267" spans="8:8" ht="12" customHeight="1" x14ac:dyDescent="0.2">
      <c r="H1032267" s="18"/>
    </row>
    <row r="1032303" spans="8:8" ht="12" customHeight="1" x14ac:dyDescent="0.2">
      <c r="H1032303" s="18"/>
    </row>
    <row r="1032339" spans="8:8" ht="12" customHeight="1" x14ac:dyDescent="0.2">
      <c r="H1032339" s="18"/>
    </row>
    <row r="1032375" spans="8:8" ht="12" customHeight="1" x14ac:dyDescent="0.2">
      <c r="H1032375" s="18"/>
    </row>
    <row r="1032411" spans="8:8" ht="12" customHeight="1" x14ac:dyDescent="0.2">
      <c r="H1032411" s="18"/>
    </row>
    <row r="1032447" spans="8:8" ht="12" customHeight="1" x14ac:dyDescent="0.2">
      <c r="H1032447" s="18"/>
    </row>
    <row r="1032483" spans="8:8" ht="12" customHeight="1" x14ac:dyDescent="0.2">
      <c r="H1032483" s="18"/>
    </row>
    <row r="1032519" spans="8:8" ht="12" customHeight="1" x14ac:dyDescent="0.2">
      <c r="H1032519" s="18"/>
    </row>
    <row r="1032555" spans="8:8" ht="12" customHeight="1" x14ac:dyDescent="0.2">
      <c r="H1032555" s="18"/>
    </row>
    <row r="1032591" spans="8:8" ht="12" customHeight="1" x14ac:dyDescent="0.2">
      <c r="H1032591" s="18"/>
    </row>
    <row r="1032627" spans="8:8" ht="12" customHeight="1" x14ac:dyDescent="0.2">
      <c r="H1032627" s="18"/>
    </row>
    <row r="1032663" spans="8:8" ht="12" customHeight="1" x14ac:dyDescent="0.2">
      <c r="H1032663" s="18"/>
    </row>
    <row r="1032699" spans="8:8" ht="12" customHeight="1" x14ac:dyDescent="0.2">
      <c r="H1032699" s="18"/>
    </row>
    <row r="1032735" spans="8:8" ht="12" customHeight="1" x14ac:dyDescent="0.2">
      <c r="H1032735" s="18"/>
    </row>
    <row r="1032771" spans="8:8" ht="12" customHeight="1" x14ac:dyDescent="0.2">
      <c r="H1032771" s="18"/>
    </row>
    <row r="1032807" spans="8:8" ht="12" customHeight="1" x14ac:dyDescent="0.2">
      <c r="H1032807" s="18"/>
    </row>
    <row r="1032843" spans="8:8" ht="12" customHeight="1" x14ac:dyDescent="0.2">
      <c r="H1032843" s="18"/>
    </row>
    <row r="1032879" spans="8:8" ht="12" customHeight="1" x14ac:dyDescent="0.2">
      <c r="H1032879" s="18"/>
    </row>
    <row r="1032915" spans="8:8" ht="12" customHeight="1" x14ac:dyDescent="0.2">
      <c r="H1032915" s="18"/>
    </row>
    <row r="1032951" spans="8:8" ht="12" customHeight="1" x14ac:dyDescent="0.2">
      <c r="H1032951" s="18"/>
    </row>
    <row r="1032987" spans="8:8" ht="12" customHeight="1" x14ac:dyDescent="0.2">
      <c r="H1032987" s="18"/>
    </row>
    <row r="1033023" spans="8:8" ht="12" customHeight="1" x14ac:dyDescent="0.2">
      <c r="H1033023" s="18"/>
    </row>
    <row r="1033059" spans="8:8" ht="12" customHeight="1" x14ac:dyDescent="0.2">
      <c r="H1033059" s="18"/>
    </row>
    <row r="1033095" spans="8:8" ht="12" customHeight="1" x14ac:dyDescent="0.2">
      <c r="H1033095" s="18"/>
    </row>
    <row r="1033131" spans="8:8" ht="12" customHeight="1" x14ac:dyDescent="0.2">
      <c r="H1033131" s="18"/>
    </row>
    <row r="1033167" spans="8:8" ht="12" customHeight="1" x14ac:dyDescent="0.2">
      <c r="H1033167" s="18"/>
    </row>
    <row r="1033203" spans="8:8" ht="12" customHeight="1" x14ac:dyDescent="0.2">
      <c r="H1033203" s="18"/>
    </row>
    <row r="1033239" spans="8:8" ht="12" customHeight="1" x14ac:dyDescent="0.2">
      <c r="H1033239" s="18"/>
    </row>
    <row r="1033275" spans="8:8" ht="12" customHeight="1" x14ac:dyDescent="0.2">
      <c r="H1033275" s="18"/>
    </row>
    <row r="1033311" spans="8:8" ht="12" customHeight="1" x14ac:dyDescent="0.2">
      <c r="H1033311" s="18"/>
    </row>
    <row r="1033347" spans="8:8" ht="12" customHeight="1" x14ac:dyDescent="0.2">
      <c r="H1033347" s="18"/>
    </row>
    <row r="1033383" spans="8:8" ht="12" customHeight="1" x14ac:dyDescent="0.2">
      <c r="H1033383" s="18"/>
    </row>
    <row r="1033419" spans="8:8" ht="12" customHeight="1" x14ac:dyDescent="0.2">
      <c r="H1033419" s="18"/>
    </row>
    <row r="1033455" spans="8:8" ht="12" customHeight="1" x14ac:dyDescent="0.2">
      <c r="H1033455" s="18"/>
    </row>
    <row r="1033491" spans="8:8" ht="12" customHeight="1" x14ac:dyDescent="0.2">
      <c r="H1033491" s="18"/>
    </row>
    <row r="1033527" spans="8:8" ht="12" customHeight="1" x14ac:dyDescent="0.2">
      <c r="H1033527" s="18"/>
    </row>
    <row r="1033563" spans="8:8" ht="12" customHeight="1" x14ac:dyDescent="0.2">
      <c r="H1033563" s="18"/>
    </row>
    <row r="1033599" spans="8:8" ht="12" customHeight="1" x14ac:dyDescent="0.2">
      <c r="H1033599" s="18"/>
    </row>
    <row r="1033635" spans="8:8" ht="12" customHeight="1" x14ac:dyDescent="0.2">
      <c r="H1033635" s="18"/>
    </row>
    <row r="1033671" spans="8:8" ht="12" customHeight="1" x14ac:dyDescent="0.2">
      <c r="H1033671" s="18"/>
    </row>
    <row r="1033707" spans="8:8" ht="12" customHeight="1" x14ac:dyDescent="0.2">
      <c r="H1033707" s="18"/>
    </row>
    <row r="1033743" spans="8:8" ht="12" customHeight="1" x14ac:dyDescent="0.2">
      <c r="H1033743" s="18"/>
    </row>
    <row r="1033779" spans="8:8" ht="12" customHeight="1" x14ac:dyDescent="0.2">
      <c r="H1033779" s="18"/>
    </row>
    <row r="1033815" spans="8:8" ht="12" customHeight="1" x14ac:dyDescent="0.2">
      <c r="H1033815" s="18"/>
    </row>
    <row r="1033851" spans="8:8" ht="12" customHeight="1" x14ac:dyDescent="0.2">
      <c r="H1033851" s="18"/>
    </row>
    <row r="1033887" spans="8:8" ht="12" customHeight="1" x14ac:dyDescent="0.2">
      <c r="H1033887" s="18"/>
    </row>
    <row r="1033923" spans="8:8" ht="12" customHeight="1" x14ac:dyDescent="0.2">
      <c r="H1033923" s="18"/>
    </row>
    <row r="1033959" spans="8:8" ht="12" customHeight="1" x14ac:dyDescent="0.2">
      <c r="H1033959" s="18"/>
    </row>
    <row r="1033995" spans="8:8" ht="12" customHeight="1" x14ac:dyDescent="0.2">
      <c r="H1033995" s="18"/>
    </row>
    <row r="1034031" spans="8:8" ht="12" customHeight="1" x14ac:dyDescent="0.2">
      <c r="H1034031" s="18"/>
    </row>
    <row r="1034067" spans="8:8" ht="12" customHeight="1" x14ac:dyDescent="0.2">
      <c r="H1034067" s="18"/>
    </row>
    <row r="1034103" spans="8:8" ht="12" customHeight="1" x14ac:dyDescent="0.2">
      <c r="H1034103" s="18"/>
    </row>
    <row r="1034139" spans="8:8" ht="12" customHeight="1" x14ac:dyDescent="0.2">
      <c r="H1034139" s="18"/>
    </row>
    <row r="1034175" spans="8:8" ht="12" customHeight="1" x14ac:dyDescent="0.2">
      <c r="H1034175" s="18"/>
    </row>
    <row r="1034211" spans="8:8" ht="12" customHeight="1" x14ac:dyDescent="0.2">
      <c r="H1034211" s="18"/>
    </row>
    <row r="1034247" spans="8:8" ht="12" customHeight="1" x14ac:dyDescent="0.2">
      <c r="H1034247" s="18"/>
    </row>
    <row r="1034283" spans="8:8" ht="12" customHeight="1" x14ac:dyDescent="0.2">
      <c r="H1034283" s="18"/>
    </row>
    <row r="1034319" spans="8:8" ht="12" customHeight="1" x14ac:dyDescent="0.2">
      <c r="H1034319" s="18"/>
    </row>
    <row r="1034355" spans="8:8" ht="12" customHeight="1" x14ac:dyDescent="0.2">
      <c r="H1034355" s="18"/>
    </row>
    <row r="1034391" spans="8:8" ht="12" customHeight="1" x14ac:dyDescent="0.2">
      <c r="H1034391" s="18"/>
    </row>
    <row r="1034427" spans="8:8" ht="12" customHeight="1" x14ac:dyDescent="0.2">
      <c r="H1034427" s="18"/>
    </row>
    <row r="1034463" spans="8:8" ht="12" customHeight="1" x14ac:dyDescent="0.2">
      <c r="H1034463" s="18"/>
    </row>
    <row r="1034499" spans="8:8" ht="12" customHeight="1" x14ac:dyDescent="0.2">
      <c r="H1034499" s="18"/>
    </row>
    <row r="1034535" spans="8:8" ht="12" customHeight="1" x14ac:dyDescent="0.2">
      <c r="H1034535" s="18"/>
    </row>
    <row r="1034571" spans="8:8" ht="12" customHeight="1" x14ac:dyDescent="0.2">
      <c r="H1034571" s="18"/>
    </row>
    <row r="1034607" spans="8:8" ht="12" customHeight="1" x14ac:dyDescent="0.2">
      <c r="H1034607" s="18"/>
    </row>
    <row r="1034643" spans="8:8" ht="12" customHeight="1" x14ac:dyDescent="0.2">
      <c r="H1034643" s="18"/>
    </row>
    <row r="1034679" spans="8:8" ht="12" customHeight="1" x14ac:dyDescent="0.2">
      <c r="H1034679" s="18"/>
    </row>
    <row r="1034715" spans="8:8" ht="12" customHeight="1" x14ac:dyDescent="0.2">
      <c r="H1034715" s="18"/>
    </row>
    <row r="1034751" spans="8:8" ht="12" customHeight="1" x14ac:dyDescent="0.2">
      <c r="H1034751" s="18"/>
    </row>
    <row r="1034787" spans="8:8" ht="12" customHeight="1" x14ac:dyDescent="0.2">
      <c r="H1034787" s="18"/>
    </row>
    <row r="1034823" spans="8:8" ht="12" customHeight="1" x14ac:dyDescent="0.2">
      <c r="H1034823" s="18"/>
    </row>
    <row r="1034859" spans="8:8" ht="12" customHeight="1" x14ac:dyDescent="0.2">
      <c r="H1034859" s="18"/>
    </row>
    <row r="1034895" spans="8:8" ht="12" customHeight="1" x14ac:dyDescent="0.2">
      <c r="H1034895" s="18"/>
    </row>
    <row r="1034931" spans="8:8" ht="12" customHeight="1" x14ac:dyDescent="0.2">
      <c r="H1034931" s="18"/>
    </row>
    <row r="1034967" spans="8:8" ht="12" customHeight="1" x14ac:dyDescent="0.2">
      <c r="H1034967" s="18"/>
    </row>
    <row r="1035003" spans="8:8" ht="12" customHeight="1" x14ac:dyDescent="0.2">
      <c r="H1035003" s="18"/>
    </row>
    <row r="1035039" spans="8:8" ht="12" customHeight="1" x14ac:dyDescent="0.2">
      <c r="H1035039" s="18"/>
    </row>
    <row r="1035075" spans="8:8" ht="12" customHeight="1" x14ac:dyDescent="0.2">
      <c r="H1035075" s="18"/>
    </row>
    <row r="1035111" spans="8:8" ht="12" customHeight="1" x14ac:dyDescent="0.2">
      <c r="H1035111" s="18"/>
    </row>
    <row r="1035147" spans="8:8" ht="12" customHeight="1" x14ac:dyDescent="0.2">
      <c r="H1035147" s="18"/>
    </row>
    <row r="1035183" spans="8:8" ht="12" customHeight="1" x14ac:dyDescent="0.2">
      <c r="H1035183" s="18"/>
    </row>
    <row r="1035219" spans="8:8" ht="12" customHeight="1" x14ac:dyDescent="0.2">
      <c r="H1035219" s="18"/>
    </row>
    <row r="1035255" spans="8:8" ht="12" customHeight="1" x14ac:dyDescent="0.2">
      <c r="H1035255" s="18"/>
    </row>
    <row r="1035291" spans="8:8" ht="12" customHeight="1" x14ac:dyDescent="0.2">
      <c r="H1035291" s="18"/>
    </row>
    <row r="1035327" spans="8:8" ht="12" customHeight="1" x14ac:dyDescent="0.2">
      <c r="H1035327" s="18"/>
    </row>
    <row r="1035363" spans="8:8" ht="12" customHeight="1" x14ac:dyDescent="0.2">
      <c r="H1035363" s="18"/>
    </row>
    <row r="1035399" spans="8:8" ht="12" customHeight="1" x14ac:dyDescent="0.2">
      <c r="H1035399" s="18"/>
    </row>
    <row r="1035435" spans="8:8" ht="12" customHeight="1" x14ac:dyDescent="0.2">
      <c r="H1035435" s="18"/>
    </row>
    <row r="1035471" spans="8:8" ht="12" customHeight="1" x14ac:dyDescent="0.2">
      <c r="H1035471" s="18"/>
    </row>
    <row r="1035507" spans="8:8" ht="12" customHeight="1" x14ac:dyDescent="0.2">
      <c r="H1035507" s="18"/>
    </row>
    <row r="1035543" spans="8:8" ht="12" customHeight="1" x14ac:dyDescent="0.2">
      <c r="H1035543" s="18"/>
    </row>
    <row r="1035579" spans="8:8" ht="12" customHeight="1" x14ac:dyDescent="0.2">
      <c r="H1035579" s="18"/>
    </row>
    <row r="1035615" spans="8:8" ht="12" customHeight="1" x14ac:dyDescent="0.2">
      <c r="H1035615" s="18"/>
    </row>
    <row r="1035651" spans="8:8" ht="12" customHeight="1" x14ac:dyDescent="0.2">
      <c r="H1035651" s="18"/>
    </row>
    <row r="1035687" spans="8:8" ht="12" customHeight="1" x14ac:dyDescent="0.2">
      <c r="H1035687" s="18"/>
    </row>
    <row r="1035723" spans="8:8" ht="12" customHeight="1" x14ac:dyDescent="0.2">
      <c r="H1035723" s="18"/>
    </row>
    <row r="1035759" spans="8:8" ht="12" customHeight="1" x14ac:dyDescent="0.2">
      <c r="H1035759" s="18"/>
    </row>
    <row r="1035795" spans="8:8" ht="12" customHeight="1" x14ac:dyDescent="0.2">
      <c r="H1035795" s="18"/>
    </row>
    <row r="1035831" spans="8:8" ht="12" customHeight="1" x14ac:dyDescent="0.2">
      <c r="H1035831" s="18"/>
    </row>
    <row r="1035867" spans="8:8" ht="12" customHeight="1" x14ac:dyDescent="0.2">
      <c r="H1035867" s="18"/>
    </row>
    <row r="1035903" spans="8:8" ht="12" customHeight="1" x14ac:dyDescent="0.2">
      <c r="H1035903" s="18"/>
    </row>
    <row r="1035939" spans="8:8" ht="12" customHeight="1" x14ac:dyDescent="0.2">
      <c r="H1035939" s="18"/>
    </row>
    <row r="1035975" spans="8:8" ht="12" customHeight="1" x14ac:dyDescent="0.2">
      <c r="H1035975" s="18"/>
    </row>
    <row r="1036011" spans="8:8" ht="12" customHeight="1" x14ac:dyDescent="0.2">
      <c r="H1036011" s="18"/>
    </row>
    <row r="1036047" spans="8:8" ht="12" customHeight="1" x14ac:dyDescent="0.2">
      <c r="H1036047" s="18"/>
    </row>
    <row r="1036083" spans="8:8" ht="12" customHeight="1" x14ac:dyDescent="0.2">
      <c r="H1036083" s="18"/>
    </row>
    <row r="1036119" spans="8:8" ht="12" customHeight="1" x14ac:dyDescent="0.2">
      <c r="H1036119" s="18"/>
    </row>
    <row r="1036155" spans="8:8" ht="12" customHeight="1" x14ac:dyDescent="0.2">
      <c r="H1036155" s="18"/>
    </row>
    <row r="1036191" spans="8:8" ht="12" customHeight="1" x14ac:dyDescent="0.2">
      <c r="H1036191" s="18"/>
    </row>
    <row r="1036227" spans="8:8" ht="12" customHeight="1" x14ac:dyDescent="0.2">
      <c r="H1036227" s="18"/>
    </row>
    <row r="1036263" spans="8:8" ht="12" customHeight="1" x14ac:dyDescent="0.2">
      <c r="H1036263" s="18"/>
    </row>
    <row r="1036299" spans="8:8" ht="12" customHeight="1" x14ac:dyDescent="0.2">
      <c r="H1036299" s="18"/>
    </row>
    <row r="1036335" spans="8:8" ht="12" customHeight="1" x14ac:dyDescent="0.2">
      <c r="H1036335" s="18"/>
    </row>
    <row r="1036371" spans="8:8" ht="12" customHeight="1" x14ac:dyDescent="0.2">
      <c r="H1036371" s="18"/>
    </row>
    <row r="1036407" spans="8:8" ht="12" customHeight="1" x14ac:dyDescent="0.2">
      <c r="H1036407" s="18"/>
    </row>
    <row r="1036443" spans="8:8" ht="12" customHeight="1" x14ac:dyDescent="0.2">
      <c r="H1036443" s="18"/>
    </row>
    <row r="1036479" spans="8:8" ht="12" customHeight="1" x14ac:dyDescent="0.2">
      <c r="H1036479" s="18"/>
    </row>
    <row r="1036515" spans="8:8" ht="12" customHeight="1" x14ac:dyDescent="0.2">
      <c r="H1036515" s="18"/>
    </row>
    <row r="1036551" spans="8:8" ht="12" customHeight="1" x14ac:dyDescent="0.2">
      <c r="H1036551" s="18"/>
    </row>
    <row r="1036587" spans="8:8" ht="12" customHeight="1" x14ac:dyDescent="0.2">
      <c r="H1036587" s="18"/>
    </row>
    <row r="1036623" spans="8:8" ht="12" customHeight="1" x14ac:dyDescent="0.2">
      <c r="H1036623" s="18"/>
    </row>
    <row r="1036659" spans="8:8" ht="12" customHeight="1" x14ac:dyDescent="0.2">
      <c r="H1036659" s="18"/>
    </row>
    <row r="1036695" spans="8:8" ht="12" customHeight="1" x14ac:dyDescent="0.2">
      <c r="H1036695" s="18"/>
    </row>
    <row r="1036731" spans="8:8" ht="12" customHeight="1" x14ac:dyDescent="0.2">
      <c r="H1036731" s="18"/>
    </row>
    <row r="1036767" spans="8:8" ht="12" customHeight="1" x14ac:dyDescent="0.2">
      <c r="H1036767" s="18"/>
    </row>
    <row r="1036803" spans="8:8" ht="12" customHeight="1" x14ac:dyDescent="0.2">
      <c r="H1036803" s="18"/>
    </row>
    <row r="1036839" spans="8:8" ht="12" customHeight="1" x14ac:dyDescent="0.2">
      <c r="H1036839" s="18"/>
    </row>
    <row r="1036875" spans="8:8" ht="12" customHeight="1" x14ac:dyDescent="0.2">
      <c r="H1036875" s="18"/>
    </row>
    <row r="1036911" spans="8:8" ht="12" customHeight="1" x14ac:dyDescent="0.2">
      <c r="H1036911" s="18"/>
    </row>
    <row r="1036947" spans="8:8" ht="12" customHeight="1" x14ac:dyDescent="0.2">
      <c r="H1036947" s="18"/>
    </row>
    <row r="1036983" spans="8:8" ht="12" customHeight="1" x14ac:dyDescent="0.2">
      <c r="H1036983" s="18"/>
    </row>
    <row r="1037019" spans="8:8" ht="12" customHeight="1" x14ac:dyDescent="0.2">
      <c r="H1037019" s="18"/>
    </row>
    <row r="1037055" spans="8:8" ht="12" customHeight="1" x14ac:dyDescent="0.2">
      <c r="H1037055" s="18"/>
    </row>
    <row r="1037091" spans="8:8" ht="12" customHeight="1" x14ac:dyDescent="0.2">
      <c r="H1037091" s="18"/>
    </row>
    <row r="1037127" spans="8:8" ht="12" customHeight="1" x14ac:dyDescent="0.2">
      <c r="H1037127" s="18"/>
    </row>
    <row r="1037163" spans="8:8" ht="12" customHeight="1" x14ac:dyDescent="0.2">
      <c r="H1037163" s="18"/>
    </row>
    <row r="1037199" spans="8:8" ht="12" customHeight="1" x14ac:dyDescent="0.2">
      <c r="H1037199" s="18"/>
    </row>
    <row r="1037235" spans="8:8" ht="12" customHeight="1" x14ac:dyDescent="0.2">
      <c r="H1037235" s="18"/>
    </row>
    <row r="1037271" spans="8:8" ht="12" customHeight="1" x14ac:dyDescent="0.2">
      <c r="H1037271" s="18"/>
    </row>
    <row r="1037307" spans="8:8" ht="12" customHeight="1" x14ac:dyDescent="0.2">
      <c r="H1037307" s="18"/>
    </row>
    <row r="1037343" spans="8:8" ht="12" customHeight="1" x14ac:dyDescent="0.2">
      <c r="H1037343" s="18"/>
    </row>
    <row r="1037379" spans="8:8" ht="12" customHeight="1" x14ac:dyDescent="0.2">
      <c r="H1037379" s="18"/>
    </row>
    <row r="1037415" spans="8:8" ht="12" customHeight="1" x14ac:dyDescent="0.2">
      <c r="H1037415" s="18"/>
    </row>
    <row r="1037451" spans="8:8" ht="12" customHeight="1" x14ac:dyDescent="0.2">
      <c r="H1037451" s="18"/>
    </row>
    <row r="1037487" spans="8:8" ht="12" customHeight="1" x14ac:dyDescent="0.2">
      <c r="H1037487" s="18"/>
    </row>
    <row r="1037523" spans="8:8" ht="12" customHeight="1" x14ac:dyDescent="0.2">
      <c r="H1037523" s="18"/>
    </row>
    <row r="1037559" spans="8:8" ht="12" customHeight="1" x14ac:dyDescent="0.2">
      <c r="H1037559" s="18"/>
    </row>
    <row r="1037595" spans="8:8" ht="12" customHeight="1" x14ac:dyDescent="0.2">
      <c r="H1037595" s="18"/>
    </row>
    <row r="1037631" spans="8:8" ht="12" customHeight="1" x14ac:dyDescent="0.2">
      <c r="H1037631" s="18"/>
    </row>
    <row r="1037667" spans="8:8" ht="12" customHeight="1" x14ac:dyDescent="0.2">
      <c r="H1037667" s="18"/>
    </row>
    <row r="1037703" spans="8:8" ht="12" customHeight="1" x14ac:dyDescent="0.2">
      <c r="H1037703" s="18"/>
    </row>
    <row r="1037739" spans="8:8" ht="12" customHeight="1" x14ac:dyDescent="0.2">
      <c r="H1037739" s="18"/>
    </row>
    <row r="1037775" spans="8:8" ht="12" customHeight="1" x14ac:dyDescent="0.2">
      <c r="H1037775" s="18"/>
    </row>
    <row r="1037811" spans="8:8" ht="12" customHeight="1" x14ac:dyDescent="0.2">
      <c r="H1037811" s="18"/>
    </row>
    <row r="1037847" spans="8:8" ht="12" customHeight="1" x14ac:dyDescent="0.2">
      <c r="H1037847" s="18"/>
    </row>
    <row r="1037883" spans="8:8" ht="12" customHeight="1" x14ac:dyDescent="0.2">
      <c r="H1037883" s="18"/>
    </row>
    <row r="1037919" spans="8:8" ht="12" customHeight="1" x14ac:dyDescent="0.2">
      <c r="H1037919" s="18"/>
    </row>
    <row r="1037955" spans="8:8" ht="12" customHeight="1" x14ac:dyDescent="0.2">
      <c r="H1037955" s="18"/>
    </row>
    <row r="1037991" spans="8:8" ht="12" customHeight="1" x14ac:dyDescent="0.2">
      <c r="H1037991" s="18"/>
    </row>
    <row r="1038027" spans="8:8" ht="12" customHeight="1" x14ac:dyDescent="0.2">
      <c r="H1038027" s="18"/>
    </row>
    <row r="1038063" spans="8:8" ht="12" customHeight="1" x14ac:dyDescent="0.2">
      <c r="H1038063" s="18"/>
    </row>
    <row r="1038099" spans="8:8" ht="12" customHeight="1" x14ac:dyDescent="0.2">
      <c r="H1038099" s="18"/>
    </row>
    <row r="1038135" spans="8:8" ht="12" customHeight="1" x14ac:dyDescent="0.2">
      <c r="H1038135" s="18"/>
    </row>
    <row r="1038171" spans="8:8" ht="12" customHeight="1" x14ac:dyDescent="0.2">
      <c r="H1038171" s="18"/>
    </row>
    <row r="1038207" spans="8:8" ht="12" customHeight="1" x14ac:dyDescent="0.2">
      <c r="H1038207" s="18"/>
    </row>
    <row r="1038243" spans="8:8" ht="12" customHeight="1" x14ac:dyDescent="0.2">
      <c r="H1038243" s="18"/>
    </row>
    <row r="1038279" spans="8:8" ht="12" customHeight="1" x14ac:dyDescent="0.2">
      <c r="H1038279" s="18"/>
    </row>
    <row r="1038315" spans="8:8" ht="12" customHeight="1" x14ac:dyDescent="0.2">
      <c r="H1038315" s="18"/>
    </row>
    <row r="1038351" spans="8:8" ht="12" customHeight="1" x14ac:dyDescent="0.2">
      <c r="H1038351" s="18"/>
    </row>
    <row r="1038387" spans="8:8" ht="12" customHeight="1" x14ac:dyDescent="0.2">
      <c r="H1038387" s="18"/>
    </row>
    <row r="1038423" spans="8:8" ht="12" customHeight="1" x14ac:dyDescent="0.2">
      <c r="H1038423" s="18"/>
    </row>
    <row r="1038459" spans="8:8" ht="12" customHeight="1" x14ac:dyDescent="0.2">
      <c r="H1038459" s="18"/>
    </row>
    <row r="1038495" spans="8:8" ht="12" customHeight="1" x14ac:dyDescent="0.2">
      <c r="H1038495" s="18"/>
    </row>
    <row r="1038531" spans="8:8" ht="12" customHeight="1" x14ac:dyDescent="0.2">
      <c r="H1038531" s="18"/>
    </row>
    <row r="1038567" spans="8:8" ht="12" customHeight="1" x14ac:dyDescent="0.2">
      <c r="H1038567" s="18"/>
    </row>
    <row r="1038603" spans="8:8" ht="12" customHeight="1" x14ac:dyDescent="0.2">
      <c r="H1038603" s="18"/>
    </row>
    <row r="1038639" spans="8:8" ht="12" customHeight="1" x14ac:dyDescent="0.2">
      <c r="H1038639" s="18"/>
    </row>
    <row r="1038675" spans="8:8" ht="12" customHeight="1" x14ac:dyDescent="0.2">
      <c r="H1038675" s="18"/>
    </row>
    <row r="1038711" spans="8:8" ht="12" customHeight="1" x14ac:dyDescent="0.2">
      <c r="H1038711" s="18"/>
    </row>
    <row r="1038747" spans="8:8" ht="12" customHeight="1" x14ac:dyDescent="0.2">
      <c r="H1038747" s="18"/>
    </row>
    <row r="1038783" spans="8:8" ht="12" customHeight="1" x14ac:dyDescent="0.2">
      <c r="H1038783" s="18"/>
    </row>
    <row r="1038819" spans="8:8" ht="12" customHeight="1" x14ac:dyDescent="0.2">
      <c r="H1038819" s="18"/>
    </row>
    <row r="1038855" spans="8:8" ht="12" customHeight="1" x14ac:dyDescent="0.2">
      <c r="H1038855" s="18"/>
    </row>
    <row r="1038891" spans="8:8" ht="12" customHeight="1" x14ac:dyDescent="0.2">
      <c r="H1038891" s="18"/>
    </row>
    <row r="1038927" spans="8:8" ht="12" customHeight="1" x14ac:dyDescent="0.2">
      <c r="H1038927" s="18"/>
    </row>
    <row r="1038963" spans="8:8" ht="12" customHeight="1" x14ac:dyDescent="0.2">
      <c r="H1038963" s="18"/>
    </row>
    <row r="1038999" spans="8:8" ht="12" customHeight="1" x14ac:dyDescent="0.2">
      <c r="H1038999" s="18"/>
    </row>
    <row r="1039035" spans="8:8" ht="12" customHeight="1" x14ac:dyDescent="0.2">
      <c r="H1039035" s="18"/>
    </row>
    <row r="1039071" spans="8:8" ht="12" customHeight="1" x14ac:dyDescent="0.2">
      <c r="H1039071" s="18"/>
    </row>
    <row r="1039107" spans="8:8" ht="12" customHeight="1" x14ac:dyDescent="0.2">
      <c r="H1039107" s="18"/>
    </row>
    <row r="1039143" spans="8:8" ht="12" customHeight="1" x14ac:dyDescent="0.2">
      <c r="H1039143" s="18"/>
    </row>
    <row r="1039179" spans="8:8" ht="12" customHeight="1" x14ac:dyDescent="0.2">
      <c r="H1039179" s="18"/>
    </row>
    <row r="1039215" spans="8:8" ht="12" customHeight="1" x14ac:dyDescent="0.2">
      <c r="H1039215" s="18"/>
    </row>
    <row r="1039251" spans="8:8" ht="12" customHeight="1" x14ac:dyDescent="0.2">
      <c r="H1039251" s="18"/>
    </row>
    <row r="1039287" spans="8:8" ht="12" customHeight="1" x14ac:dyDescent="0.2">
      <c r="H1039287" s="18"/>
    </row>
    <row r="1039323" spans="8:8" ht="12" customHeight="1" x14ac:dyDescent="0.2">
      <c r="H1039323" s="18"/>
    </row>
    <row r="1039359" spans="8:8" ht="12" customHeight="1" x14ac:dyDescent="0.2">
      <c r="H1039359" s="18"/>
    </row>
    <row r="1039395" spans="8:8" ht="12" customHeight="1" x14ac:dyDescent="0.2">
      <c r="H1039395" s="18"/>
    </row>
    <row r="1039431" spans="8:8" ht="12" customHeight="1" x14ac:dyDescent="0.2">
      <c r="H1039431" s="18"/>
    </row>
    <row r="1039467" spans="8:8" ht="12" customHeight="1" x14ac:dyDescent="0.2">
      <c r="H1039467" s="18"/>
    </row>
    <row r="1039503" spans="8:8" ht="12" customHeight="1" x14ac:dyDescent="0.2">
      <c r="H1039503" s="18"/>
    </row>
    <row r="1039539" spans="8:8" ht="12" customHeight="1" x14ac:dyDescent="0.2">
      <c r="H1039539" s="18"/>
    </row>
    <row r="1039575" spans="8:8" ht="12" customHeight="1" x14ac:dyDescent="0.2">
      <c r="H1039575" s="18"/>
    </row>
    <row r="1039611" spans="8:8" ht="12" customHeight="1" x14ac:dyDescent="0.2">
      <c r="H1039611" s="18"/>
    </row>
    <row r="1039647" spans="8:8" ht="12" customHeight="1" x14ac:dyDescent="0.2">
      <c r="H1039647" s="18"/>
    </row>
    <row r="1039683" spans="8:8" ht="12" customHeight="1" x14ac:dyDescent="0.2">
      <c r="H1039683" s="18"/>
    </row>
    <row r="1039719" spans="8:8" ht="12" customHeight="1" x14ac:dyDescent="0.2">
      <c r="H1039719" s="18"/>
    </row>
    <row r="1039755" spans="8:8" ht="12" customHeight="1" x14ac:dyDescent="0.2">
      <c r="H1039755" s="18"/>
    </row>
    <row r="1039791" spans="8:8" ht="12" customHeight="1" x14ac:dyDescent="0.2">
      <c r="H1039791" s="18"/>
    </row>
    <row r="1039827" spans="8:8" ht="12" customHeight="1" x14ac:dyDescent="0.2">
      <c r="H1039827" s="18"/>
    </row>
    <row r="1039863" spans="8:8" ht="12" customHeight="1" x14ac:dyDescent="0.2">
      <c r="H1039863" s="18"/>
    </row>
    <row r="1039899" spans="8:8" ht="12" customHeight="1" x14ac:dyDescent="0.2">
      <c r="H1039899" s="18"/>
    </row>
    <row r="1039935" spans="8:8" ht="12" customHeight="1" x14ac:dyDescent="0.2">
      <c r="H1039935" s="18"/>
    </row>
    <row r="1039971" spans="8:8" ht="12" customHeight="1" x14ac:dyDescent="0.2">
      <c r="H1039971" s="18"/>
    </row>
    <row r="1040007" spans="8:8" ht="12" customHeight="1" x14ac:dyDescent="0.2">
      <c r="H1040007" s="18"/>
    </row>
    <row r="1040043" spans="8:8" ht="12" customHeight="1" x14ac:dyDescent="0.2">
      <c r="H1040043" s="18"/>
    </row>
    <row r="1040079" spans="8:8" ht="12" customHeight="1" x14ac:dyDescent="0.2">
      <c r="H1040079" s="18"/>
    </row>
    <row r="1040115" spans="8:8" ht="12" customHeight="1" x14ac:dyDescent="0.2">
      <c r="H1040115" s="18"/>
    </row>
    <row r="1040151" spans="8:8" ht="12" customHeight="1" x14ac:dyDescent="0.2">
      <c r="H1040151" s="18"/>
    </row>
    <row r="1040187" spans="8:8" ht="12" customHeight="1" x14ac:dyDescent="0.2">
      <c r="H1040187" s="18"/>
    </row>
    <row r="1040223" spans="8:8" ht="12" customHeight="1" x14ac:dyDescent="0.2">
      <c r="H1040223" s="18"/>
    </row>
    <row r="1040259" spans="8:8" ht="12" customHeight="1" x14ac:dyDescent="0.2">
      <c r="H1040259" s="18"/>
    </row>
    <row r="1040295" spans="8:8" ht="12" customHeight="1" x14ac:dyDescent="0.2">
      <c r="H1040295" s="18"/>
    </row>
    <row r="1040331" spans="8:8" ht="12" customHeight="1" x14ac:dyDescent="0.2">
      <c r="H1040331" s="18"/>
    </row>
    <row r="1040367" spans="8:8" ht="12" customHeight="1" x14ac:dyDescent="0.2">
      <c r="H1040367" s="18"/>
    </row>
    <row r="1040403" spans="8:8" ht="12" customHeight="1" x14ac:dyDescent="0.2">
      <c r="H1040403" s="18"/>
    </row>
    <row r="1040439" spans="8:8" ht="12" customHeight="1" x14ac:dyDescent="0.2">
      <c r="H1040439" s="18"/>
    </row>
    <row r="1040475" spans="8:8" ht="12" customHeight="1" x14ac:dyDescent="0.2">
      <c r="H1040475" s="18"/>
    </row>
    <row r="1040511" spans="8:8" ht="12" customHeight="1" x14ac:dyDescent="0.2">
      <c r="H1040511" s="18"/>
    </row>
    <row r="1040547" spans="8:8" ht="12" customHeight="1" x14ac:dyDescent="0.2">
      <c r="H1040547" s="18"/>
    </row>
    <row r="1040583" spans="8:8" ht="12" customHeight="1" x14ac:dyDescent="0.2">
      <c r="H1040583" s="18"/>
    </row>
    <row r="1040619" spans="8:8" ht="12" customHeight="1" x14ac:dyDescent="0.2">
      <c r="H1040619" s="18"/>
    </row>
    <row r="1040655" spans="8:8" ht="12" customHeight="1" x14ac:dyDescent="0.2">
      <c r="H1040655" s="18"/>
    </row>
    <row r="1040691" spans="8:8" ht="12" customHeight="1" x14ac:dyDescent="0.2">
      <c r="H1040691" s="18"/>
    </row>
    <row r="1040727" spans="8:8" ht="12" customHeight="1" x14ac:dyDescent="0.2">
      <c r="H1040727" s="18"/>
    </row>
    <row r="1040763" spans="8:8" ht="12" customHeight="1" x14ac:dyDescent="0.2">
      <c r="H1040763" s="18"/>
    </row>
    <row r="1040799" spans="8:8" ht="12" customHeight="1" x14ac:dyDescent="0.2">
      <c r="H1040799" s="18"/>
    </row>
    <row r="1040835" spans="8:8" ht="12" customHeight="1" x14ac:dyDescent="0.2">
      <c r="H1040835" s="18"/>
    </row>
    <row r="1040871" spans="8:8" ht="12" customHeight="1" x14ac:dyDescent="0.2">
      <c r="H1040871" s="18"/>
    </row>
    <row r="1040907" spans="8:8" ht="12" customHeight="1" x14ac:dyDescent="0.2">
      <c r="H1040907" s="18"/>
    </row>
    <row r="1040943" spans="8:8" ht="12" customHeight="1" x14ac:dyDescent="0.2">
      <c r="H1040943" s="18"/>
    </row>
    <row r="1040979" spans="8:8" ht="12" customHeight="1" x14ac:dyDescent="0.2">
      <c r="H1040979" s="18"/>
    </row>
    <row r="1041015" spans="8:8" ht="12" customHeight="1" x14ac:dyDescent="0.2">
      <c r="H1041015" s="18"/>
    </row>
    <row r="1041051" spans="8:8" ht="12" customHeight="1" x14ac:dyDescent="0.2">
      <c r="H1041051" s="18"/>
    </row>
    <row r="1041087" spans="8:8" ht="12" customHeight="1" x14ac:dyDescent="0.2">
      <c r="H1041087" s="18"/>
    </row>
    <row r="1041123" spans="8:8" ht="12" customHeight="1" x14ac:dyDescent="0.2">
      <c r="H1041123" s="18"/>
    </row>
    <row r="1041159" spans="8:8" ht="12" customHeight="1" x14ac:dyDescent="0.2">
      <c r="H1041159" s="18"/>
    </row>
    <row r="1041195" spans="8:8" ht="12" customHeight="1" x14ac:dyDescent="0.2">
      <c r="H1041195" s="18"/>
    </row>
    <row r="1041231" spans="8:8" ht="12" customHeight="1" x14ac:dyDescent="0.2">
      <c r="H1041231" s="18"/>
    </row>
    <row r="1041267" spans="8:8" ht="12" customHeight="1" x14ac:dyDescent="0.2">
      <c r="H1041267" s="18"/>
    </row>
    <row r="1041303" spans="8:8" ht="12" customHeight="1" x14ac:dyDescent="0.2">
      <c r="H1041303" s="18"/>
    </row>
    <row r="1041339" spans="8:8" ht="12" customHeight="1" x14ac:dyDescent="0.2">
      <c r="H1041339" s="18"/>
    </row>
    <row r="1041375" spans="8:8" ht="12" customHeight="1" x14ac:dyDescent="0.2">
      <c r="H1041375" s="18"/>
    </row>
    <row r="1041411" spans="8:8" ht="12" customHeight="1" x14ac:dyDescent="0.2">
      <c r="H1041411" s="18"/>
    </row>
    <row r="1041447" spans="8:8" ht="12" customHeight="1" x14ac:dyDescent="0.2">
      <c r="H1041447" s="18"/>
    </row>
    <row r="1041483" spans="8:8" ht="12" customHeight="1" x14ac:dyDescent="0.2">
      <c r="H1041483" s="18"/>
    </row>
    <row r="1041519" spans="8:8" ht="12" customHeight="1" x14ac:dyDescent="0.2">
      <c r="H1041519" s="18"/>
    </row>
    <row r="1041555" spans="8:8" ht="12" customHeight="1" x14ac:dyDescent="0.2">
      <c r="H1041555" s="18"/>
    </row>
    <row r="1041591" spans="8:8" ht="12" customHeight="1" x14ac:dyDescent="0.2">
      <c r="H1041591" s="18"/>
    </row>
    <row r="1041627" spans="8:8" ht="12" customHeight="1" x14ac:dyDescent="0.2">
      <c r="H1041627" s="18"/>
    </row>
    <row r="1041663" spans="8:8" ht="12" customHeight="1" x14ac:dyDescent="0.2">
      <c r="H1041663" s="18"/>
    </row>
    <row r="1041699" spans="8:8" ht="12" customHeight="1" x14ac:dyDescent="0.2">
      <c r="H1041699" s="18"/>
    </row>
    <row r="1041735" spans="8:8" ht="12" customHeight="1" x14ac:dyDescent="0.2">
      <c r="H1041735" s="18"/>
    </row>
    <row r="1041771" spans="8:8" ht="12" customHeight="1" x14ac:dyDescent="0.2">
      <c r="H1041771" s="18"/>
    </row>
    <row r="1041807" spans="8:8" ht="12" customHeight="1" x14ac:dyDescent="0.2">
      <c r="H1041807" s="18"/>
    </row>
    <row r="1041843" spans="8:8" ht="12" customHeight="1" x14ac:dyDescent="0.2">
      <c r="H1041843" s="18"/>
    </row>
    <row r="1041879" spans="8:8" ht="12" customHeight="1" x14ac:dyDescent="0.2">
      <c r="H1041879" s="18"/>
    </row>
    <row r="1041915" spans="8:8" ht="12" customHeight="1" x14ac:dyDescent="0.2">
      <c r="H1041915" s="18"/>
    </row>
    <row r="1041951" spans="8:8" ht="12" customHeight="1" x14ac:dyDescent="0.2">
      <c r="H1041951" s="18"/>
    </row>
    <row r="1041987" spans="8:8" ht="12" customHeight="1" x14ac:dyDescent="0.2">
      <c r="H1041987" s="18"/>
    </row>
    <row r="1042023" spans="8:8" ht="12" customHeight="1" x14ac:dyDescent="0.2">
      <c r="H1042023" s="18"/>
    </row>
    <row r="1042059" spans="8:8" ht="12" customHeight="1" x14ac:dyDescent="0.2">
      <c r="H1042059" s="18"/>
    </row>
    <row r="1042095" spans="8:8" ht="12" customHeight="1" x14ac:dyDescent="0.2">
      <c r="H1042095" s="18"/>
    </row>
    <row r="1042131" spans="8:8" ht="12" customHeight="1" x14ac:dyDescent="0.2">
      <c r="H1042131" s="18"/>
    </row>
    <row r="1042167" spans="8:8" ht="12" customHeight="1" x14ac:dyDescent="0.2">
      <c r="H1042167" s="18"/>
    </row>
    <row r="1042203" spans="8:8" ht="12" customHeight="1" x14ac:dyDescent="0.2">
      <c r="H1042203" s="18"/>
    </row>
    <row r="1042239" spans="8:8" ht="12" customHeight="1" x14ac:dyDescent="0.2">
      <c r="H1042239" s="18"/>
    </row>
    <row r="1042275" spans="8:8" ht="12" customHeight="1" x14ac:dyDescent="0.2">
      <c r="H1042275" s="18"/>
    </row>
    <row r="1042311" spans="8:8" ht="12" customHeight="1" x14ac:dyDescent="0.2">
      <c r="H1042311" s="18"/>
    </row>
    <row r="1042347" spans="8:8" ht="12" customHeight="1" x14ac:dyDescent="0.2">
      <c r="H1042347" s="18"/>
    </row>
    <row r="1042383" spans="8:8" ht="12" customHeight="1" x14ac:dyDescent="0.2">
      <c r="H1042383" s="18"/>
    </row>
    <row r="1042419" spans="8:8" ht="12" customHeight="1" x14ac:dyDescent="0.2">
      <c r="H1042419" s="18"/>
    </row>
    <row r="1042455" spans="8:8" ht="12" customHeight="1" x14ac:dyDescent="0.2">
      <c r="H1042455" s="18"/>
    </row>
    <row r="1042491" spans="8:8" ht="12" customHeight="1" x14ac:dyDescent="0.2">
      <c r="H1042491" s="18"/>
    </row>
    <row r="1042527" spans="8:8" ht="12" customHeight="1" x14ac:dyDescent="0.2">
      <c r="H1042527" s="18"/>
    </row>
    <row r="1042563" spans="8:8" ht="12" customHeight="1" x14ac:dyDescent="0.2">
      <c r="H1042563" s="18"/>
    </row>
    <row r="1042599" spans="8:8" ht="12" customHeight="1" x14ac:dyDescent="0.2">
      <c r="H1042599" s="18"/>
    </row>
    <row r="1042635" spans="8:8" ht="12" customHeight="1" x14ac:dyDescent="0.2">
      <c r="H1042635" s="18"/>
    </row>
    <row r="1042671" spans="8:8" ht="12" customHeight="1" x14ac:dyDescent="0.2">
      <c r="H1042671" s="18"/>
    </row>
    <row r="1042707" spans="8:8" ht="12" customHeight="1" x14ac:dyDescent="0.2">
      <c r="H1042707" s="18"/>
    </row>
    <row r="1042743" spans="8:8" ht="12" customHeight="1" x14ac:dyDescent="0.2">
      <c r="H1042743" s="18"/>
    </row>
    <row r="1042779" spans="8:8" ht="12" customHeight="1" x14ac:dyDescent="0.2">
      <c r="H1042779" s="18"/>
    </row>
    <row r="1042815" spans="8:8" ht="12" customHeight="1" x14ac:dyDescent="0.2">
      <c r="H1042815" s="18"/>
    </row>
    <row r="1042851" spans="8:8" ht="12" customHeight="1" x14ac:dyDescent="0.2">
      <c r="H1042851" s="18"/>
    </row>
    <row r="1042887" spans="8:8" ht="12" customHeight="1" x14ac:dyDescent="0.2">
      <c r="H1042887" s="18"/>
    </row>
    <row r="1042923" spans="8:8" ht="12" customHeight="1" x14ac:dyDescent="0.2">
      <c r="H1042923" s="18"/>
    </row>
    <row r="1042959" spans="8:8" ht="12" customHeight="1" x14ac:dyDescent="0.2">
      <c r="H1042959" s="18"/>
    </row>
    <row r="1042995" spans="8:8" ht="12" customHeight="1" x14ac:dyDescent="0.2">
      <c r="H1042995" s="18"/>
    </row>
    <row r="1043031" spans="8:8" ht="12" customHeight="1" x14ac:dyDescent="0.2">
      <c r="H1043031" s="18"/>
    </row>
    <row r="1043067" spans="8:8" ht="12" customHeight="1" x14ac:dyDescent="0.2">
      <c r="H1043067" s="18"/>
    </row>
    <row r="1043103" spans="8:8" ht="12" customHeight="1" x14ac:dyDescent="0.2">
      <c r="H1043103" s="18"/>
    </row>
    <row r="1043139" spans="8:8" ht="12" customHeight="1" x14ac:dyDescent="0.2">
      <c r="H1043139" s="18"/>
    </row>
    <row r="1043175" spans="8:8" ht="12" customHeight="1" x14ac:dyDescent="0.2">
      <c r="H1043175" s="18"/>
    </row>
    <row r="1043211" spans="8:8" ht="12" customHeight="1" x14ac:dyDescent="0.2">
      <c r="H1043211" s="18"/>
    </row>
    <row r="1043247" spans="8:8" ht="12" customHeight="1" x14ac:dyDescent="0.2">
      <c r="H1043247" s="18"/>
    </row>
    <row r="1043283" spans="8:8" ht="12" customHeight="1" x14ac:dyDescent="0.2">
      <c r="H1043283" s="18"/>
    </row>
    <row r="1043319" spans="8:8" ht="12" customHeight="1" x14ac:dyDescent="0.2">
      <c r="H1043319" s="18"/>
    </row>
    <row r="1043355" spans="8:8" ht="12" customHeight="1" x14ac:dyDescent="0.2">
      <c r="H1043355" s="18"/>
    </row>
    <row r="1043391" spans="8:8" ht="12" customHeight="1" x14ac:dyDescent="0.2">
      <c r="H1043391" s="18"/>
    </row>
    <row r="1043427" spans="8:8" ht="12" customHeight="1" x14ac:dyDescent="0.2">
      <c r="H1043427" s="18"/>
    </row>
    <row r="1043463" spans="8:8" ht="12" customHeight="1" x14ac:dyDescent="0.2">
      <c r="H1043463" s="18"/>
    </row>
    <row r="1043499" spans="8:8" ht="12" customHeight="1" x14ac:dyDescent="0.2">
      <c r="H1043499" s="18"/>
    </row>
    <row r="1043535" spans="8:8" ht="12" customHeight="1" x14ac:dyDescent="0.2">
      <c r="H1043535" s="18"/>
    </row>
    <row r="1043571" spans="8:8" ht="12" customHeight="1" x14ac:dyDescent="0.2">
      <c r="H1043571" s="18"/>
    </row>
    <row r="1043607" spans="8:8" ht="12" customHeight="1" x14ac:dyDescent="0.2">
      <c r="H1043607" s="18"/>
    </row>
    <row r="1043643" spans="8:8" ht="12" customHeight="1" x14ac:dyDescent="0.2">
      <c r="H1043643" s="18"/>
    </row>
    <row r="1043679" spans="8:8" ht="12" customHeight="1" x14ac:dyDescent="0.2">
      <c r="H1043679" s="18"/>
    </row>
    <row r="1043715" spans="8:8" ht="12" customHeight="1" x14ac:dyDescent="0.2">
      <c r="H1043715" s="18"/>
    </row>
    <row r="1043751" spans="8:8" ht="12" customHeight="1" x14ac:dyDescent="0.2">
      <c r="H1043751" s="18"/>
    </row>
    <row r="1043787" spans="8:8" ht="12" customHeight="1" x14ac:dyDescent="0.2">
      <c r="H1043787" s="18"/>
    </row>
    <row r="1043823" spans="8:8" ht="12" customHeight="1" x14ac:dyDescent="0.2">
      <c r="H1043823" s="18"/>
    </row>
    <row r="1043859" spans="8:8" ht="12" customHeight="1" x14ac:dyDescent="0.2">
      <c r="H1043859" s="18"/>
    </row>
    <row r="1043895" spans="8:8" ht="12" customHeight="1" x14ac:dyDescent="0.2">
      <c r="H1043895" s="18"/>
    </row>
    <row r="1043931" spans="8:8" ht="12" customHeight="1" x14ac:dyDescent="0.2">
      <c r="H1043931" s="18"/>
    </row>
    <row r="1043967" spans="8:8" ht="12" customHeight="1" x14ac:dyDescent="0.2">
      <c r="H1043967" s="18"/>
    </row>
    <row r="1044003" spans="8:8" ht="12" customHeight="1" x14ac:dyDescent="0.2">
      <c r="H1044003" s="18"/>
    </row>
    <row r="1044039" spans="8:8" ht="12" customHeight="1" x14ac:dyDescent="0.2">
      <c r="H1044039" s="18"/>
    </row>
    <row r="1044075" spans="8:8" ht="12" customHeight="1" x14ac:dyDescent="0.2">
      <c r="H1044075" s="18"/>
    </row>
    <row r="1044111" spans="8:8" ht="12" customHeight="1" x14ac:dyDescent="0.2">
      <c r="H1044111" s="18"/>
    </row>
    <row r="1044147" spans="8:8" ht="12" customHeight="1" x14ac:dyDescent="0.2">
      <c r="H1044147" s="18"/>
    </row>
    <row r="1044183" spans="8:8" ht="12" customHeight="1" x14ac:dyDescent="0.2">
      <c r="H1044183" s="18"/>
    </row>
    <row r="1044219" spans="8:8" ht="12" customHeight="1" x14ac:dyDescent="0.2">
      <c r="H1044219" s="18"/>
    </row>
    <row r="1044255" spans="8:8" ht="12" customHeight="1" x14ac:dyDescent="0.2">
      <c r="H1044255" s="18"/>
    </row>
    <row r="1044291" spans="8:8" ht="12" customHeight="1" x14ac:dyDescent="0.2">
      <c r="H1044291" s="18"/>
    </row>
    <row r="1044327" spans="8:8" ht="12" customHeight="1" x14ac:dyDescent="0.2">
      <c r="H1044327" s="18"/>
    </row>
    <row r="1044363" spans="8:8" ht="12" customHeight="1" x14ac:dyDescent="0.2">
      <c r="H1044363" s="18"/>
    </row>
    <row r="1044399" spans="8:8" ht="12" customHeight="1" x14ac:dyDescent="0.2">
      <c r="H1044399" s="18"/>
    </row>
    <row r="1044435" spans="8:8" ht="12" customHeight="1" x14ac:dyDescent="0.2">
      <c r="H1044435" s="18"/>
    </row>
    <row r="1044471" spans="8:8" ht="12" customHeight="1" x14ac:dyDescent="0.2">
      <c r="H1044471" s="18"/>
    </row>
    <row r="1044507" spans="8:8" ht="12" customHeight="1" x14ac:dyDescent="0.2">
      <c r="H1044507" s="18"/>
    </row>
    <row r="1044543" spans="8:8" ht="12" customHeight="1" x14ac:dyDescent="0.2">
      <c r="H1044543" s="18"/>
    </row>
    <row r="1044579" spans="8:8" ht="12" customHeight="1" x14ac:dyDescent="0.2">
      <c r="H1044579" s="18"/>
    </row>
    <row r="1044615" spans="8:8" ht="12" customHeight="1" x14ac:dyDescent="0.2">
      <c r="H1044615" s="18"/>
    </row>
    <row r="1044651" spans="8:8" ht="12" customHeight="1" x14ac:dyDescent="0.2">
      <c r="H1044651" s="18"/>
    </row>
    <row r="1044687" spans="8:8" ht="12" customHeight="1" x14ac:dyDescent="0.2">
      <c r="H1044687" s="18"/>
    </row>
    <row r="1044723" spans="8:8" ht="12" customHeight="1" x14ac:dyDescent="0.2">
      <c r="H1044723" s="18"/>
    </row>
    <row r="1044759" spans="8:8" ht="12" customHeight="1" x14ac:dyDescent="0.2">
      <c r="H1044759" s="18"/>
    </row>
    <row r="1044795" spans="8:8" ht="12" customHeight="1" x14ac:dyDescent="0.2">
      <c r="H1044795" s="18"/>
    </row>
    <row r="1044831" spans="8:8" ht="12" customHeight="1" x14ac:dyDescent="0.2">
      <c r="H1044831" s="18"/>
    </row>
    <row r="1044867" spans="8:8" ht="12" customHeight="1" x14ac:dyDescent="0.2">
      <c r="H1044867" s="18"/>
    </row>
    <row r="1044903" spans="8:8" ht="12" customHeight="1" x14ac:dyDescent="0.2">
      <c r="H1044903" s="18"/>
    </row>
    <row r="1044939" spans="8:8" ht="12" customHeight="1" x14ac:dyDescent="0.2">
      <c r="H1044939" s="18"/>
    </row>
    <row r="1044975" spans="8:8" ht="12" customHeight="1" x14ac:dyDescent="0.2">
      <c r="H1044975" s="18"/>
    </row>
    <row r="1045011" spans="8:8" ht="12" customHeight="1" x14ac:dyDescent="0.2">
      <c r="H1045011" s="18"/>
    </row>
    <row r="1045047" spans="8:8" ht="12" customHeight="1" x14ac:dyDescent="0.2">
      <c r="H1045047" s="18"/>
    </row>
    <row r="1045083" spans="8:8" ht="12" customHeight="1" x14ac:dyDescent="0.2">
      <c r="H1045083" s="18"/>
    </row>
    <row r="1045119" spans="8:8" ht="12" customHeight="1" x14ac:dyDescent="0.2">
      <c r="H1045119" s="18"/>
    </row>
    <row r="1045155" spans="8:8" ht="12" customHeight="1" x14ac:dyDescent="0.2">
      <c r="H1045155" s="18"/>
    </row>
    <row r="1045191" spans="8:8" ht="12" customHeight="1" x14ac:dyDescent="0.2">
      <c r="H1045191" s="18"/>
    </row>
    <row r="1045227" spans="8:8" ht="12" customHeight="1" x14ac:dyDescent="0.2">
      <c r="H1045227" s="18"/>
    </row>
    <row r="1045263" spans="8:8" ht="12" customHeight="1" x14ac:dyDescent="0.2">
      <c r="H1045263" s="18"/>
    </row>
    <row r="1045299" spans="8:8" ht="12" customHeight="1" x14ac:dyDescent="0.2">
      <c r="H1045299" s="18"/>
    </row>
    <row r="1045335" spans="8:8" ht="12" customHeight="1" x14ac:dyDescent="0.2">
      <c r="H1045335" s="18"/>
    </row>
    <row r="1045371" spans="8:8" ht="12" customHeight="1" x14ac:dyDescent="0.2">
      <c r="H1045371" s="18"/>
    </row>
    <row r="1045407" spans="8:8" ht="12" customHeight="1" x14ac:dyDescent="0.2">
      <c r="H1045407" s="18"/>
    </row>
    <row r="1045443" spans="8:8" ht="12" customHeight="1" x14ac:dyDescent="0.2">
      <c r="H1045443" s="18"/>
    </row>
    <row r="1045479" spans="8:8" ht="12" customHeight="1" x14ac:dyDescent="0.2">
      <c r="H1045479" s="18"/>
    </row>
    <row r="1045515" spans="8:8" ht="12" customHeight="1" x14ac:dyDescent="0.2">
      <c r="H1045515" s="18"/>
    </row>
    <row r="1045551" spans="8:8" ht="12" customHeight="1" x14ac:dyDescent="0.2">
      <c r="H1045551" s="18"/>
    </row>
    <row r="1045587" spans="8:8" ht="12" customHeight="1" x14ac:dyDescent="0.2">
      <c r="H1045587" s="18"/>
    </row>
    <row r="1045623" spans="8:8" ht="12" customHeight="1" x14ac:dyDescent="0.2">
      <c r="H1045623" s="18"/>
    </row>
    <row r="1045659" spans="8:8" ht="12" customHeight="1" x14ac:dyDescent="0.2">
      <c r="H1045659" s="18"/>
    </row>
    <row r="1045695" spans="8:8" ht="12" customHeight="1" x14ac:dyDescent="0.2">
      <c r="H1045695" s="18"/>
    </row>
    <row r="1045731" spans="8:8" ht="12" customHeight="1" x14ac:dyDescent="0.2">
      <c r="H1045731" s="18"/>
    </row>
    <row r="1045767" spans="8:8" ht="12" customHeight="1" x14ac:dyDescent="0.2">
      <c r="H1045767" s="18"/>
    </row>
    <row r="1045803" spans="8:8" ht="12" customHeight="1" x14ac:dyDescent="0.2">
      <c r="H1045803" s="18"/>
    </row>
    <row r="1045839" spans="8:8" ht="12" customHeight="1" x14ac:dyDescent="0.2">
      <c r="H1045839" s="18"/>
    </row>
    <row r="1045875" spans="8:8" ht="12" customHeight="1" x14ac:dyDescent="0.2">
      <c r="H1045875" s="18"/>
    </row>
    <row r="1045911" spans="8:8" ht="12" customHeight="1" x14ac:dyDescent="0.2">
      <c r="H1045911" s="18"/>
    </row>
    <row r="1045947" spans="8:8" ht="12" customHeight="1" x14ac:dyDescent="0.2">
      <c r="H1045947" s="18"/>
    </row>
    <row r="1045983" spans="8:8" ht="12" customHeight="1" x14ac:dyDescent="0.2">
      <c r="H1045983" s="18"/>
    </row>
    <row r="1046019" spans="8:8" ht="12" customHeight="1" x14ac:dyDescent="0.2">
      <c r="H1046019" s="18"/>
    </row>
    <row r="1046055" spans="8:8" ht="12" customHeight="1" x14ac:dyDescent="0.2">
      <c r="H1046055" s="18"/>
    </row>
    <row r="1046091" spans="8:8" ht="12" customHeight="1" x14ac:dyDescent="0.2">
      <c r="H1046091" s="18"/>
    </row>
    <row r="1046127" spans="8:8" ht="12" customHeight="1" x14ac:dyDescent="0.2">
      <c r="H1046127" s="18"/>
    </row>
    <row r="1046163" spans="8:8" ht="12" customHeight="1" x14ac:dyDescent="0.2">
      <c r="H1046163" s="18"/>
    </row>
    <row r="1046199" spans="8:8" ht="12" customHeight="1" x14ac:dyDescent="0.2">
      <c r="H1046199" s="18"/>
    </row>
    <row r="1046235" spans="8:8" ht="12" customHeight="1" x14ac:dyDescent="0.2">
      <c r="H1046235" s="18"/>
    </row>
    <row r="1046271" spans="8:8" ht="12" customHeight="1" x14ac:dyDescent="0.2">
      <c r="H1046271" s="18"/>
    </row>
    <row r="1046307" spans="8:8" ht="12" customHeight="1" x14ac:dyDescent="0.2">
      <c r="H1046307" s="18"/>
    </row>
    <row r="1046343" spans="8:8" ht="12" customHeight="1" x14ac:dyDescent="0.2">
      <c r="H1046343" s="18"/>
    </row>
    <row r="1046379" spans="8:8" ht="12" customHeight="1" x14ac:dyDescent="0.2">
      <c r="H1046379" s="18"/>
    </row>
    <row r="1046415" spans="8:8" ht="12" customHeight="1" x14ac:dyDescent="0.2">
      <c r="H1046415" s="18"/>
    </row>
    <row r="1046451" spans="8:8" ht="12" customHeight="1" x14ac:dyDescent="0.2">
      <c r="H1046451" s="18"/>
    </row>
    <row r="1046487" spans="8:8" ht="12" customHeight="1" x14ac:dyDescent="0.2">
      <c r="H1046487" s="18"/>
    </row>
    <row r="1046523" spans="8:8" ht="12" customHeight="1" x14ac:dyDescent="0.2">
      <c r="H1046523" s="18"/>
    </row>
    <row r="1046559" spans="8:8" ht="12" customHeight="1" x14ac:dyDescent="0.2">
      <c r="H1046559" s="18"/>
    </row>
    <row r="1046595" spans="8:8" ht="12" customHeight="1" x14ac:dyDescent="0.2">
      <c r="H1046595" s="18"/>
    </row>
    <row r="1046631" spans="8:8" ht="12" customHeight="1" x14ac:dyDescent="0.2">
      <c r="H1046631" s="18"/>
    </row>
    <row r="1046667" spans="8:8" ht="12" customHeight="1" x14ac:dyDescent="0.2">
      <c r="H1046667" s="18"/>
    </row>
    <row r="1046703" spans="8:8" ht="12" customHeight="1" x14ac:dyDescent="0.2">
      <c r="H1046703" s="18"/>
    </row>
    <row r="1046739" spans="8:8" ht="12" customHeight="1" x14ac:dyDescent="0.2">
      <c r="H1046739" s="18"/>
    </row>
    <row r="1046775" spans="8:8" ht="12" customHeight="1" x14ac:dyDescent="0.2">
      <c r="H1046775" s="18"/>
    </row>
    <row r="1046811" spans="8:8" ht="12" customHeight="1" x14ac:dyDescent="0.2">
      <c r="H1046811" s="18"/>
    </row>
    <row r="1046847" spans="8:8" ht="12" customHeight="1" x14ac:dyDescent="0.2">
      <c r="H1046847" s="18"/>
    </row>
    <row r="1046883" spans="8:8" ht="12" customHeight="1" x14ac:dyDescent="0.2">
      <c r="H1046883" s="18"/>
    </row>
    <row r="1046919" spans="8:8" ht="12" customHeight="1" x14ac:dyDescent="0.2">
      <c r="H1046919" s="18"/>
    </row>
    <row r="1046955" spans="8:8" ht="12" customHeight="1" x14ac:dyDescent="0.2">
      <c r="H1046955" s="18"/>
    </row>
    <row r="1046991" spans="8:8" ht="12" customHeight="1" x14ac:dyDescent="0.2">
      <c r="H1046991" s="18"/>
    </row>
    <row r="1047027" spans="8:8" ht="12" customHeight="1" x14ac:dyDescent="0.2">
      <c r="H1047027" s="18"/>
    </row>
    <row r="1047063" spans="8:8" ht="12" customHeight="1" x14ac:dyDescent="0.2">
      <c r="H1047063" s="18"/>
    </row>
    <row r="1047099" spans="8:8" ht="12" customHeight="1" x14ac:dyDescent="0.2">
      <c r="H1047099" s="18"/>
    </row>
    <row r="1047135" spans="8:8" ht="12" customHeight="1" x14ac:dyDescent="0.2">
      <c r="H1047135" s="18"/>
    </row>
    <row r="1047171" spans="8:8" ht="12" customHeight="1" x14ac:dyDescent="0.2">
      <c r="H1047171" s="18"/>
    </row>
    <row r="1047207" spans="8:8" ht="12" customHeight="1" x14ac:dyDescent="0.2">
      <c r="H1047207" s="18"/>
    </row>
    <row r="1047243" spans="8:8" ht="12" customHeight="1" x14ac:dyDescent="0.2">
      <c r="H1047243" s="18"/>
    </row>
    <row r="1047279" spans="8:8" ht="12" customHeight="1" x14ac:dyDescent="0.2">
      <c r="H1047279" s="18"/>
    </row>
    <row r="1047315" spans="8:8" ht="12" customHeight="1" x14ac:dyDescent="0.2">
      <c r="H1047315" s="18"/>
    </row>
    <row r="1047351" spans="8:8" ht="12" customHeight="1" x14ac:dyDescent="0.2">
      <c r="H1047351" s="18"/>
    </row>
    <row r="1047387" spans="8:8" ht="12" customHeight="1" x14ac:dyDescent="0.2">
      <c r="H1047387" s="18"/>
    </row>
    <row r="1047423" spans="8:8" ht="12" customHeight="1" x14ac:dyDescent="0.2">
      <c r="H1047423" s="18"/>
    </row>
    <row r="1047459" spans="8:8" ht="12" customHeight="1" x14ac:dyDescent="0.2">
      <c r="H1047459" s="18"/>
    </row>
    <row r="1047495" spans="8:8" ht="12" customHeight="1" x14ac:dyDescent="0.2">
      <c r="H1047495" s="18"/>
    </row>
    <row r="1047531" spans="8:8" ht="12" customHeight="1" x14ac:dyDescent="0.2">
      <c r="H1047531" s="18"/>
    </row>
    <row r="1047567" spans="8:8" ht="12" customHeight="1" x14ac:dyDescent="0.2">
      <c r="H1047567" s="18"/>
    </row>
    <row r="1047603" spans="8:8" ht="12" customHeight="1" x14ac:dyDescent="0.2">
      <c r="H1047603" s="18"/>
    </row>
    <row r="1047639" spans="8:8" ht="12" customHeight="1" x14ac:dyDescent="0.2">
      <c r="H1047639" s="18"/>
    </row>
    <row r="1047675" spans="8:8" ht="12" customHeight="1" x14ac:dyDescent="0.2">
      <c r="H1047675" s="18"/>
    </row>
    <row r="1047711" spans="8:8" ht="12" customHeight="1" x14ac:dyDescent="0.2">
      <c r="H1047711" s="18"/>
    </row>
    <row r="1047747" spans="8:8" ht="12" customHeight="1" x14ac:dyDescent="0.2">
      <c r="H1047747" s="18"/>
    </row>
    <row r="1047783" spans="8:8" ht="12" customHeight="1" x14ac:dyDescent="0.2">
      <c r="H1047783" s="18"/>
    </row>
    <row r="1047819" spans="8:8" ht="12" customHeight="1" x14ac:dyDescent="0.2">
      <c r="H1047819" s="18"/>
    </row>
    <row r="1047855" spans="8:8" ht="12" customHeight="1" x14ac:dyDescent="0.2">
      <c r="H1047855" s="18"/>
    </row>
    <row r="1047891" spans="8:8" ht="12" customHeight="1" x14ac:dyDescent="0.2">
      <c r="H1047891" s="18"/>
    </row>
    <row r="1047927" spans="8:8" ht="12" customHeight="1" x14ac:dyDescent="0.2">
      <c r="H1047927" s="18"/>
    </row>
    <row r="1047963" spans="8:8" ht="12" customHeight="1" x14ac:dyDescent="0.2">
      <c r="H1047963" s="18"/>
    </row>
    <row r="1047999" spans="8:8" ht="12" customHeight="1" x14ac:dyDescent="0.2">
      <c r="H1047999" s="18"/>
    </row>
    <row r="1048035" spans="8:8" ht="12" customHeight="1" x14ac:dyDescent="0.2">
      <c r="H1048035" s="18"/>
    </row>
    <row r="1048071" spans="8:8" ht="12" customHeight="1" x14ac:dyDescent="0.2">
      <c r="H1048071" s="18"/>
    </row>
    <row r="1048107" spans="8:8" ht="12" customHeight="1" x14ac:dyDescent="0.2">
      <c r="H1048107" s="18"/>
    </row>
    <row r="1048143" spans="8:8" ht="12" customHeight="1" x14ac:dyDescent="0.2">
      <c r="H1048143" s="18"/>
    </row>
    <row r="1048179" spans="8:8" ht="12" customHeight="1" x14ac:dyDescent="0.2">
      <c r="H1048179" s="18"/>
    </row>
    <row r="1048215" spans="8:8" ht="12" customHeight="1" x14ac:dyDescent="0.2">
      <c r="H1048215" s="18"/>
    </row>
    <row r="1048251" spans="8:8" ht="12" customHeight="1" x14ac:dyDescent="0.2">
      <c r="H1048251" s="18"/>
    </row>
    <row r="1048287" spans="8:8" ht="12" customHeight="1" x14ac:dyDescent="0.2">
      <c r="H1048287" s="18"/>
    </row>
    <row r="1048323" spans="8:8" ht="12" customHeight="1" x14ac:dyDescent="0.2">
      <c r="H1048323" s="18"/>
    </row>
    <row r="1048359" spans="8:8" ht="12" customHeight="1" x14ac:dyDescent="0.2">
      <c r="H1048359" s="18"/>
    </row>
    <row r="1048395" spans="8:8" ht="12" customHeight="1" x14ac:dyDescent="0.2">
      <c r="H1048395" s="18"/>
    </row>
    <row r="1048431" spans="8:8" ht="12" customHeight="1" x14ac:dyDescent="0.2">
      <c r="H1048431" s="18"/>
    </row>
    <row r="1048467" spans="8:8" ht="12" customHeight="1" x14ac:dyDescent="0.2">
      <c r="H1048467" s="18"/>
    </row>
    <row r="1048503" spans="8:8" ht="12" customHeight="1" x14ac:dyDescent="0.2">
      <c r="H1048503" s="18"/>
    </row>
    <row r="1048539" spans="8:8" ht="12" customHeight="1" x14ac:dyDescent="0.2">
      <c r="H1048539" s="18"/>
    </row>
    <row r="1048575" spans="8:8" ht="12" customHeight="1" x14ac:dyDescent="0.2">
      <c r="H1048575" s="18"/>
    </row>
  </sheetData>
  <conditionalFormatting sqref="E73:E80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{59876E44-CB67-4E45-ACD7-6EC21293744E}</x14:id>
        </ext>
      </extLst>
    </cfRule>
  </conditionalFormatting>
  <conditionalFormatting sqref="E81:E9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{3E93CC6A-C3F2-4878-8ED3-B9693DAE3E58}</x14:id>
        </ext>
      </extLst>
    </cfRule>
  </conditionalFormatting>
  <conditionalFormatting sqref="E99:E10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{70A94E23-4CA1-4B2B-87A3-8E21C39A521D}</x14:id>
        </ext>
      </extLst>
    </cfRule>
  </conditionalFormatting>
  <conditionalFormatting sqref="E112:E11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{D50213AF-8E9A-4025-B8A4-C6AB75FF0FA5}</x14:id>
        </ext>
      </extLst>
    </cfRule>
  </conditionalFormatting>
  <conditionalFormatting sqref="E11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{59FBBDDC-89B2-4922-BF91-5F0C25A4F48D}</x14:id>
        </ext>
      </extLst>
    </cfRule>
  </conditionalFormatting>
  <conditionalFormatting sqref="E123:E127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{D0786C7D-9673-492F-9E0B-70B431A741A4}</x14:id>
        </ext>
      </extLst>
    </cfRule>
  </conditionalFormatting>
  <conditionalFormatting sqref="E131:E13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{84D17E79-932A-4FBD-848F-63158E67CC1F}</x14:id>
        </ext>
      </extLst>
    </cfRule>
  </conditionalFormatting>
  <conditionalFormatting sqref="E135:E13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{6999EED7-392C-4D76-B93B-512763879651}</x14:id>
        </ext>
      </extLst>
    </cfRule>
  </conditionalFormatting>
  <conditionalFormatting sqref="E143:E14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{FE14973E-1BA7-4D5E-B9AB-B42759527132}</x14:id>
        </ext>
      </extLst>
    </cfRule>
  </conditionalFormatting>
  <conditionalFormatting sqref="E149:E15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{75D113A1-188A-477C-A650-5E331D768503}</x14:id>
        </ext>
      </extLst>
    </cfRule>
  </conditionalFormatting>
  <conditionalFormatting sqref="E15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{7E67E29A-0BF5-4989-9C64-6461512C6DF5}</x14:id>
        </ext>
      </extLst>
    </cfRule>
  </conditionalFormatting>
  <conditionalFormatting sqref="E15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{11390514-8201-4D33-9028-76D1E0854A1A}</x14:id>
        </ext>
      </extLst>
    </cfRule>
  </conditionalFormatting>
  <conditionalFormatting sqref="E15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{0438AA79-E20E-47B9-8847-B6B4A5D206D4}</x14:id>
        </ext>
      </extLst>
    </cfRule>
  </conditionalFormatting>
  <conditionalFormatting sqref="E160:E162 E164 E16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{0F76FC05-E25B-479B-A443-DD69577508C1}</x14:id>
        </ext>
      </extLst>
    </cfRule>
  </conditionalFormatting>
  <conditionalFormatting sqref="E163 E165 E1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{AFBA8313-4EFC-4AD1-9CD7-E7EE591BB58D}</x14:id>
        </ext>
      </extLst>
    </cfRule>
  </conditionalFormatting>
  <conditionalFormatting sqref="E168 E170 E17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{9949D19C-966E-4831-ADB2-457AD1CD1979}</x14:id>
        </ext>
      </extLst>
    </cfRule>
  </conditionalFormatting>
  <conditionalFormatting sqref="E169 E17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{40290D8B-C4AB-4B30-9874-B7B3F6AAA3E6}</x14:id>
        </ext>
      </extLst>
    </cfRule>
  </conditionalFormatting>
  <conditionalFormatting sqref="L73:L9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{8DCDB288-5EC6-4971-B311-C65CF904D0DD}</x14:id>
        </ext>
      </extLst>
    </cfRule>
  </conditionalFormatting>
  <conditionalFormatting sqref="L99:L10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{93F7DD69-8C5B-471C-9900-2858E4071ED9}</x14:id>
        </ext>
      </extLst>
    </cfRule>
  </conditionalFormatting>
  <conditionalFormatting sqref="L112:L11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{67A2A408-67D8-438B-81C5-8CBCD7F9876D}</x14:id>
        </ext>
      </extLst>
    </cfRule>
  </conditionalFormatting>
  <conditionalFormatting sqref="L123:L12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{5D1B0B2C-32E6-4EB1-853F-D1D2B7141FE1}</x14:id>
        </ext>
      </extLst>
    </cfRule>
  </conditionalFormatting>
  <conditionalFormatting sqref="L13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{55066B88-9D2F-4D16-B130-47A36F0A4ABD}</x14:id>
        </ext>
      </extLst>
    </cfRule>
  </conditionalFormatting>
  <conditionalFormatting sqref="L132:L13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{74721A39-8FF2-4329-B98A-1EE495EE0DAE}</x14:id>
        </ext>
      </extLst>
    </cfRule>
  </conditionalFormatting>
  <conditionalFormatting sqref="L143:L14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{70B6E2A4-53C4-4DF0-8ADD-F4FE9F7DED38}</x14:id>
        </ext>
      </extLst>
    </cfRule>
  </conditionalFormatting>
  <conditionalFormatting sqref="L149:L1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{05EF4D56-92F8-4D4D-960B-8AB2E049D736}</x14:id>
        </ext>
      </extLst>
    </cfRule>
  </conditionalFormatting>
  <conditionalFormatting sqref="L154:L15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{3EE7179F-441B-48DB-905D-64C899C2E783}</x14:id>
        </ext>
      </extLst>
    </cfRule>
  </conditionalFormatting>
  <conditionalFormatting sqref="L160:L17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{BE2953B5-EC83-4C58-BA4E-1E7B4C4353C8}</x14:id>
        </ext>
      </extLst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876E44-CB67-4E45-ACD7-6EC212937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E73:E80</xm:sqref>
        </x14:conditionalFormatting>
        <x14:conditionalFormatting xmlns:xm="http://schemas.microsoft.com/office/excel/2006/main">
          <x14:cfRule type="dataBar" id="{3E93CC6A-C3F2-4878-8ED3-B9693DAE3E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E81:E95</xm:sqref>
        </x14:conditionalFormatting>
        <x14:conditionalFormatting xmlns:xm="http://schemas.microsoft.com/office/excel/2006/main">
          <x14:cfRule type="dataBar" id="{70A94E23-4CA1-4B2B-87A3-8E21C39A5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E99:E108</xm:sqref>
        </x14:conditionalFormatting>
        <x14:conditionalFormatting xmlns:xm="http://schemas.microsoft.com/office/excel/2006/main">
          <x14:cfRule type="dataBar" id="{D50213AF-8E9A-4025-B8A4-C6AB75FF0F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E112:E118</xm:sqref>
        </x14:conditionalFormatting>
        <x14:conditionalFormatting xmlns:xm="http://schemas.microsoft.com/office/excel/2006/main">
          <x14:cfRule type="dataBar" id="{59FBBDDC-89B2-4922-BF91-5F0C25A4F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E119</xm:sqref>
        </x14:conditionalFormatting>
        <x14:conditionalFormatting xmlns:xm="http://schemas.microsoft.com/office/excel/2006/main">
          <x14:cfRule type="dataBar" id="{D0786C7D-9673-492F-9E0B-70B431A74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E123:E127</xm:sqref>
        </x14:conditionalFormatting>
        <x14:conditionalFormatting xmlns:xm="http://schemas.microsoft.com/office/excel/2006/main">
          <x14:cfRule type="dataBar" id="{84D17E79-932A-4FBD-848F-63158E67CC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E131:E134</xm:sqref>
        </x14:conditionalFormatting>
        <x14:conditionalFormatting xmlns:xm="http://schemas.microsoft.com/office/excel/2006/main">
          <x14:cfRule type="dataBar" id="{6999EED7-392C-4D76-B93B-512763879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E135:E139</xm:sqref>
        </x14:conditionalFormatting>
        <x14:conditionalFormatting xmlns:xm="http://schemas.microsoft.com/office/excel/2006/main">
          <x14:cfRule type="dataBar" id="{FE14973E-1BA7-4D5E-B9AB-B42759527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E143:E145</xm:sqref>
        </x14:conditionalFormatting>
        <x14:conditionalFormatting xmlns:xm="http://schemas.microsoft.com/office/excel/2006/main">
          <x14:cfRule type="dataBar" id="{75D113A1-188A-477C-A650-5E331D768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E149:E150</xm:sqref>
        </x14:conditionalFormatting>
        <x14:conditionalFormatting xmlns:xm="http://schemas.microsoft.com/office/excel/2006/main">
          <x14:cfRule type="dataBar" id="{7E67E29A-0BF5-4989-9C64-6461512C6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11390514-8201-4D33-9028-76D1E0854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0438AA79-E20E-47B9-8847-B6B4A5D20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E156</xm:sqref>
        </x14:conditionalFormatting>
        <x14:conditionalFormatting xmlns:xm="http://schemas.microsoft.com/office/excel/2006/main">
          <x14:cfRule type="dataBar" id="{0F76FC05-E25B-479B-A443-DD6957750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E160:E162 E164 E166</xm:sqref>
        </x14:conditionalFormatting>
        <x14:conditionalFormatting xmlns:xm="http://schemas.microsoft.com/office/excel/2006/main">
          <x14:cfRule type="dataBar" id="{AFBA8313-4EFC-4AD1-9CD7-E7EE591BB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E163 E165 E167</xm:sqref>
        </x14:conditionalFormatting>
        <x14:conditionalFormatting xmlns:xm="http://schemas.microsoft.com/office/excel/2006/main">
          <x14:cfRule type="dataBar" id="{9949D19C-966E-4831-ADB2-457AD1CD1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E168 E170 E172</xm:sqref>
        </x14:conditionalFormatting>
        <x14:conditionalFormatting xmlns:xm="http://schemas.microsoft.com/office/excel/2006/main">
          <x14:cfRule type="dataBar" id="{40290D8B-C4AB-4B30-9874-B7B3F6AAA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E169 E171</xm:sqref>
        </x14:conditionalFormatting>
        <x14:conditionalFormatting xmlns:xm="http://schemas.microsoft.com/office/excel/2006/main">
          <x14:cfRule type="dataBar" id="{8DCDB288-5EC6-4971-B311-C65CF904D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L73:L95</xm:sqref>
        </x14:conditionalFormatting>
        <x14:conditionalFormatting xmlns:xm="http://schemas.microsoft.com/office/excel/2006/main">
          <x14:cfRule type="dataBar" id="{93F7DD69-8C5B-471C-9900-2858E4071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L99:L108</xm:sqref>
        </x14:conditionalFormatting>
        <x14:conditionalFormatting xmlns:xm="http://schemas.microsoft.com/office/excel/2006/main">
          <x14:cfRule type="dataBar" id="{67A2A408-67D8-438B-81C5-8CBCD7F98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L112:L119</xm:sqref>
        </x14:conditionalFormatting>
        <x14:conditionalFormatting xmlns:xm="http://schemas.microsoft.com/office/excel/2006/main">
          <x14:cfRule type="dataBar" id="{5D1B0B2C-32E6-4EB1-853F-D1D2B7141F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L123:L127</xm:sqref>
        </x14:conditionalFormatting>
        <x14:conditionalFormatting xmlns:xm="http://schemas.microsoft.com/office/excel/2006/main">
          <x14:cfRule type="dataBar" id="{55066B88-9D2F-4D16-B130-47A36F0A4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L131</xm:sqref>
        </x14:conditionalFormatting>
        <x14:conditionalFormatting xmlns:xm="http://schemas.microsoft.com/office/excel/2006/main">
          <x14:cfRule type="dataBar" id="{74721A39-8FF2-4329-B98A-1EE495EE0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L132:L139</xm:sqref>
        </x14:conditionalFormatting>
        <x14:conditionalFormatting xmlns:xm="http://schemas.microsoft.com/office/excel/2006/main">
          <x14:cfRule type="dataBar" id="{70B6E2A4-53C4-4DF0-8ADD-F4FE9F7DE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L143:L145</xm:sqref>
        </x14:conditionalFormatting>
        <x14:conditionalFormatting xmlns:xm="http://schemas.microsoft.com/office/excel/2006/main">
          <x14:cfRule type="dataBar" id="{05EF4D56-92F8-4D4D-960B-8AB2E049D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L149:L150</xm:sqref>
        </x14:conditionalFormatting>
        <x14:conditionalFormatting xmlns:xm="http://schemas.microsoft.com/office/excel/2006/main">
          <x14:cfRule type="dataBar" id="{3EE7179F-441B-48DB-905D-64C899C2E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L154:L156</xm:sqref>
        </x14:conditionalFormatting>
        <x14:conditionalFormatting xmlns:xm="http://schemas.microsoft.com/office/excel/2006/main">
          <x14:cfRule type="dataBar" id="{BE2953B5-EC83-4C58-BA4E-1E7B4C435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L160:L172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Calendario</vt:lpstr>
      <vt:lpstr>Fuentes</vt:lpstr>
      <vt:lpstr>Variables (Base)</vt:lpstr>
      <vt:lpstr>Tabla</vt:lpstr>
    </vt:vector>
  </TitlesOfParts>
  <Manager/>
  <Company>Ministerio de Hacienda y Crédito Público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Armando Alvarado Pinzón</dc:creator>
  <cp:keywords/>
  <dc:description/>
  <cp:lastModifiedBy>Germán Camilo Rodríguez Perilla</cp:lastModifiedBy>
  <cp:revision/>
  <dcterms:created xsi:type="dcterms:W3CDTF">2022-05-11T20:42:25Z</dcterms:created>
  <dcterms:modified xsi:type="dcterms:W3CDTF">2024-04-07T21:41:56Z</dcterms:modified>
  <cp:category/>
  <cp:contentStatus/>
</cp:coreProperties>
</file>