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8AAA1F51-DF23-4026-9188-135E3181B748}" xr6:coauthVersionLast="46" xr6:coauthVersionMax="46" xr10:uidLastSave="{00000000-0000-0000-0000-000000000000}"/>
  <bookViews>
    <workbookView xWindow="-120" yWindow="-120" windowWidth="29040" windowHeight="15840" xr2:uid="{8B00D1C1-B796-4D35-B183-80D5C8669F0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1" l="1"/>
  <c r="E26" i="1"/>
  <c r="E25" i="1"/>
  <c r="B18" i="1"/>
  <c r="C13" i="1"/>
</calcChain>
</file>

<file path=xl/sharedStrings.xml><?xml version="1.0" encoding="utf-8"?>
<sst xmlns="http://schemas.openxmlformats.org/spreadsheetml/2006/main" count="11" uniqueCount="11">
  <si>
    <t>TALLER No. 1</t>
  </si>
  <si>
    <t>primer punto</t>
  </si>
  <si>
    <t>periodo</t>
  </si>
  <si>
    <t>flujo de caja</t>
  </si>
  <si>
    <t>i</t>
  </si>
  <si>
    <t>anual</t>
  </si>
  <si>
    <t>segundo punto</t>
  </si>
  <si>
    <t>interes efectivo anual</t>
  </si>
  <si>
    <t>nominal anual pagadero anualmente</t>
  </si>
  <si>
    <t>nominal anual pagadero semestralmente</t>
  </si>
  <si>
    <t>nominal anulal pagadero mensualmente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</si>
</sst>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\ #,##0.00;[Red]\-&quot;$&quot;\ #,##0.00"/>
    <numFmt numFmtId="44" formatCode="_-&quot;$&quot;\ * #,##0.00_-;\-&quot;$&quot;\ * #,##0.00_-;_-&quot;$&quot;\ * &quot;-&quot;??_-;_-@_-"/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44" fontId="0" fillId="0" borderId="0" xfId="1" applyFont="1"/>
    <xf numFmtId="164" fontId="0" fillId="0" borderId="0" xfId="2" applyNumberFormat="1" applyFont="1" applyAlignment="1">
      <alignment horizontal="center"/>
    </xf>
    <xf numFmtId="8" fontId="0" fillId="0" borderId="1" xfId="0" applyNumberFormat="1" applyBorder="1"/>
    <xf numFmtId="8" fontId="0" fillId="0" borderId="1" xfId="1" applyNumberFormat="1" applyFont="1" applyBorder="1"/>
    <xf numFmtId="9" fontId="0" fillId="0" borderId="1" xfId="2" applyFont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10" fontId="0" fillId="0" borderId="0" xfId="2" applyNumberFormat="1" applyFont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BA67B-0EDD-4BF8-87FD-22B121D68CEA}">
  <dimension ref="A1:E27"/>
  <sheetViews>
    <sheetView tabSelected="1" zoomScale="120" zoomScaleNormal="120" workbookViewId="0">
      <selection activeCell="E27" sqref="E27"/>
    </sheetView>
  </sheetViews>
  <sheetFormatPr baseColWidth="10" defaultRowHeight="15" x14ac:dyDescent="0.25"/>
  <sheetData>
    <row r="1" spans="1:3" ht="18.75" x14ac:dyDescent="0.3">
      <c r="A1" s="1" t="s">
        <v>0</v>
      </c>
    </row>
    <row r="3" spans="1:3" x14ac:dyDescent="0.25">
      <c r="A3" s="2" t="s">
        <v>1</v>
      </c>
    </row>
    <row r="5" spans="1:3" x14ac:dyDescent="0.25">
      <c r="A5" s="3" t="s">
        <v>4</v>
      </c>
      <c r="B5" s="5">
        <v>0.08</v>
      </c>
      <c r="C5" t="s">
        <v>5</v>
      </c>
    </row>
    <row r="7" spans="1:3" x14ac:dyDescent="0.25">
      <c r="A7" s="3" t="s">
        <v>2</v>
      </c>
      <c r="B7" s="3" t="s">
        <v>3</v>
      </c>
    </row>
    <row r="8" spans="1:3" x14ac:dyDescent="0.25">
      <c r="A8" s="3">
        <v>0</v>
      </c>
      <c r="B8" s="4"/>
    </row>
    <row r="9" spans="1:3" x14ac:dyDescent="0.25">
      <c r="A9" s="3">
        <v>1</v>
      </c>
      <c r="B9" s="4">
        <v>-1000</v>
      </c>
    </row>
    <row r="10" spans="1:3" x14ac:dyDescent="0.25">
      <c r="A10" s="3">
        <v>2</v>
      </c>
      <c r="B10" s="4">
        <v>-1000</v>
      </c>
    </row>
    <row r="11" spans="1:3" x14ac:dyDescent="0.25">
      <c r="A11" s="3">
        <v>3</v>
      </c>
      <c r="B11" s="4">
        <v>-1000</v>
      </c>
    </row>
    <row r="12" spans="1:3" ht="15.75" thickBot="1" x14ac:dyDescent="0.3">
      <c r="A12" s="3">
        <v>4</v>
      </c>
      <c r="B12" s="4">
        <v>-1000</v>
      </c>
    </row>
    <row r="13" spans="1:3" ht="15.75" thickBot="1" x14ac:dyDescent="0.3">
      <c r="A13" s="3">
        <v>5</v>
      </c>
      <c r="B13" s="4">
        <v>-1000</v>
      </c>
      <c r="C13" s="6">
        <f>FV(B5,A13,B9)</f>
        <v>5866.6009600000043</v>
      </c>
    </row>
    <row r="14" spans="1:3" x14ac:dyDescent="0.25">
      <c r="A14" s="3">
        <v>6</v>
      </c>
      <c r="B14" s="4"/>
    </row>
    <row r="15" spans="1:3" x14ac:dyDescent="0.25">
      <c r="A15" s="3">
        <v>7</v>
      </c>
      <c r="B15" s="4"/>
    </row>
    <row r="16" spans="1:3" x14ac:dyDescent="0.25">
      <c r="A16" s="3">
        <v>8</v>
      </c>
      <c r="B16" s="4"/>
    </row>
    <row r="17" spans="1:5" ht="15.75" thickBot="1" x14ac:dyDescent="0.3">
      <c r="A17" s="3">
        <v>9</v>
      </c>
      <c r="B17" s="4"/>
    </row>
    <row r="18" spans="1:5" ht="15.75" thickBot="1" x14ac:dyDescent="0.3">
      <c r="A18" s="3">
        <v>10</v>
      </c>
      <c r="B18" s="7">
        <f>FV(B5,5,0,C13)</f>
        <v>-8619.9615059098414</v>
      </c>
    </row>
    <row r="21" spans="1:5" x14ac:dyDescent="0.25">
      <c r="A21" s="2" t="s">
        <v>6</v>
      </c>
    </row>
    <row r="22" spans="1:5" ht="15.75" thickBot="1" x14ac:dyDescent="0.3"/>
    <row r="23" spans="1:5" ht="15.75" thickBot="1" x14ac:dyDescent="0.3">
      <c r="A23" t="s">
        <v>7</v>
      </c>
      <c r="C23" s="8">
        <v>0.18</v>
      </c>
    </row>
    <row r="24" spans="1:5" ht="15.75" thickBot="1" x14ac:dyDescent="0.3"/>
    <row r="25" spans="1:5" ht="15.75" thickBot="1" x14ac:dyDescent="0.3">
      <c r="A25" t="s">
        <v>8</v>
      </c>
      <c r="E25" s="8">
        <f>NOMINAL(C23,1)</f>
        <v>0.17999999999999994</v>
      </c>
    </row>
    <row r="26" spans="1:5" ht="15.75" thickBot="1" x14ac:dyDescent="0.3">
      <c r="A26" t="s">
        <v>9</v>
      </c>
      <c r="E26" s="9">
        <f>NOMINAL(C23,2)</f>
        <v>0.17255609824004292</v>
      </c>
    </row>
    <row r="27" spans="1:5" x14ac:dyDescent="0.25">
      <c r="A27" t="s">
        <v>10</v>
      </c>
      <c r="E27" s="10">
        <f>NOMINAL(C23,12)</f>
        <v>0.16666116418091903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Gómez</dc:creator>
  <cp:lastModifiedBy>Gómez</cp:lastModifiedBy>
  <dcterms:created xsi:type="dcterms:W3CDTF">2021-03-10T15:21:40Z</dcterms:created>
  <dcterms:modified xsi:type="dcterms:W3CDTF">2021-03-10T17:25:11Z</dcterms:modified>
</cp:coreProperties>
</file>