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E88969C-1B68-4A04-BE10-5183430F0B4E}" xr6:coauthVersionLast="47" xr6:coauthVersionMax="47" xr10:uidLastSave="{00000000-0000-0000-0000-000000000000}"/>
  <bookViews>
    <workbookView xWindow="-110" yWindow="-110" windowWidth="19420" windowHeight="10300" xr2:uid="{C8FE8A81-DD81-46B7-80D4-4930D603A122}"/>
  </bookViews>
  <sheets>
    <sheet name="Turmas" sheetId="1" r:id="rId1"/>
    <sheet name="Planilha1" sheetId="5" r:id="rId2"/>
    <sheet name="Quinta" sheetId="3" r:id="rId3"/>
    <sheet name="Sex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3" i="1"/>
  <c r="R16" i="1"/>
  <c r="R15" i="1"/>
  <c r="R12" i="1"/>
  <c r="R13" i="1"/>
  <c r="R4" i="1"/>
  <c r="R8" i="1"/>
  <c r="R7" i="1"/>
  <c r="R5" i="1"/>
  <c r="S27" i="1"/>
  <c r="S26" i="1"/>
  <c r="S24" i="1"/>
  <c r="S23" i="1"/>
  <c r="O27" i="1"/>
  <c r="O26" i="1"/>
  <c r="O24" i="1"/>
  <c r="O23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5" i="3"/>
  <c r="N5" i="4"/>
  <c r="N1" i="4"/>
  <c r="N1" i="3"/>
  <c r="N4" i="3"/>
  <c r="N3" i="3"/>
  <c r="N4" i="4"/>
  <c r="N3" i="4"/>
  <c r="N9" i="3"/>
  <c r="N9" i="4"/>
  <c r="N8" i="4"/>
  <c r="N7" i="4"/>
  <c r="N7" i="3"/>
  <c r="N8" i="3"/>
  <c r="P23" i="1" l="1"/>
  <c r="P27" i="1"/>
  <c r="P26" i="1"/>
  <c r="P24" i="1"/>
</calcChain>
</file>

<file path=xl/sharedStrings.xml><?xml version="1.0" encoding="utf-8"?>
<sst xmlns="http://schemas.openxmlformats.org/spreadsheetml/2006/main" count="7001" uniqueCount="775">
  <si>
    <t>Inscrição</t>
  </si>
  <si>
    <t>Nome</t>
  </si>
  <si>
    <t>Genero</t>
  </si>
  <si>
    <t>Escola</t>
  </si>
  <si>
    <t>Nota</t>
  </si>
  <si>
    <t>Dia</t>
  </si>
  <si>
    <t>Notebook</t>
  </si>
  <si>
    <t>Jantar</t>
  </si>
  <si>
    <t>Turmas</t>
  </si>
  <si>
    <t>Sala</t>
  </si>
  <si>
    <t>Professor</t>
  </si>
  <si>
    <t>Observações</t>
  </si>
  <si>
    <t>Total</t>
  </si>
  <si>
    <t>43710AZ53HH</t>
  </si>
  <si>
    <t xml:space="preserve">Yuri Soares Santos   </t>
  </si>
  <si>
    <t>Masculino</t>
  </si>
  <si>
    <t>Publico</t>
  </si>
  <si>
    <t>Sexta</t>
  </si>
  <si>
    <t>NÃO</t>
  </si>
  <si>
    <t>SIM</t>
  </si>
  <si>
    <t>Turma7</t>
  </si>
  <si>
    <t>T1</t>
  </si>
  <si>
    <t>Santi</t>
  </si>
  <si>
    <t>Turma1</t>
  </si>
  <si>
    <t>Precisa de NOTE por dia</t>
  </si>
  <si>
    <t>20818BHCQ2</t>
  </si>
  <si>
    <t xml:space="preserve">Yasmin De Lacerda Braga </t>
  </si>
  <si>
    <t>Feminino</t>
  </si>
  <si>
    <t>Privado</t>
  </si>
  <si>
    <t>Quinta</t>
  </si>
  <si>
    <t>Turma4</t>
  </si>
  <si>
    <t>T4</t>
  </si>
  <si>
    <t>Nisflei</t>
  </si>
  <si>
    <t>Turma2</t>
  </si>
  <si>
    <t>68892KVH5H</t>
  </si>
  <si>
    <t xml:space="preserve">Yasmin Barbosa Rodrigues </t>
  </si>
  <si>
    <t>Turma3</t>
  </si>
  <si>
    <t>53550XD02V</t>
  </si>
  <si>
    <t xml:space="preserve">Willy Monteiro Santana   </t>
  </si>
  <si>
    <t>Turma10</t>
  </si>
  <si>
    <t>036393Y1T3</t>
  </si>
  <si>
    <t xml:space="preserve">Vitor TomáS Fuschi   </t>
  </si>
  <si>
    <t>Turma11</t>
  </si>
  <si>
    <t>T5</t>
  </si>
  <si>
    <t>Daniel</t>
  </si>
  <si>
    <t>Turma5</t>
  </si>
  <si>
    <t>720316HB0W</t>
  </si>
  <si>
    <t xml:space="preserve">Vitor De Mello Maciel </t>
  </si>
  <si>
    <t>Turma6</t>
  </si>
  <si>
    <t>51174Z32T9</t>
  </si>
  <si>
    <t xml:space="preserve">Vitor Bughi Riter   </t>
  </si>
  <si>
    <t>91482ZI8NJ</t>
  </si>
  <si>
    <t>Vitor Augusto Ponciano De Carvalho</t>
  </si>
  <si>
    <t>Turma8</t>
  </si>
  <si>
    <t>86503698KI</t>
  </si>
  <si>
    <t xml:space="preserve">Vinicius Figueiredo Serra   </t>
  </si>
  <si>
    <t>T2</t>
  </si>
  <si>
    <t>Grilo</t>
  </si>
  <si>
    <t>Turma9</t>
  </si>
  <si>
    <t>Jantar por dia</t>
  </si>
  <si>
    <t>28402ARG14</t>
  </si>
  <si>
    <t xml:space="preserve">Vinicius Abs Soares   </t>
  </si>
  <si>
    <t>Turma12</t>
  </si>
  <si>
    <t>T7</t>
  </si>
  <si>
    <t>Giroto</t>
  </si>
  <si>
    <t>480272WO18</t>
  </si>
  <si>
    <t xml:space="preserve">Victor Kenzo Machado Shiroma </t>
  </si>
  <si>
    <t>93760GW2C2</t>
  </si>
  <si>
    <t xml:space="preserve">Victor Hugo Esteves Oliveira </t>
  </si>
  <si>
    <t>T3</t>
  </si>
  <si>
    <t>Modolo</t>
  </si>
  <si>
    <t>62350X75BY</t>
  </si>
  <si>
    <t xml:space="preserve">Valentina De Melo Gonçalves </t>
  </si>
  <si>
    <t>74814F61F6</t>
  </si>
  <si>
    <t xml:space="preserve">Valentina Barbosa Freitas Antunes </t>
  </si>
  <si>
    <t>98323HKWG7</t>
  </si>
  <si>
    <t xml:space="preserve">Tiago Da Silva Ribeiro </t>
  </si>
  <si>
    <t>Quinta &gt; Sexta</t>
  </si>
  <si>
    <t>09062D13OH</t>
  </si>
  <si>
    <t xml:space="preserve">Thiago Gabriel Marinho Cardoso </t>
  </si>
  <si>
    <t>João</t>
  </si>
  <si>
    <t>304108ELTD</t>
  </si>
  <si>
    <t xml:space="preserve">Theo Correia Martins   </t>
  </si>
  <si>
    <t>381619023E</t>
  </si>
  <si>
    <t>Thainá Afonso De Sales</t>
  </si>
  <si>
    <t>Outros</t>
  </si>
  <si>
    <t>33058KG36W</t>
  </si>
  <si>
    <t xml:space="preserve">Sophia Lima Barros   </t>
  </si>
  <si>
    <t>23686NO7I</t>
  </si>
  <si>
    <t xml:space="preserve">Sophia Laurindo Gasparetto   </t>
  </si>
  <si>
    <t>01318CL2OF</t>
  </si>
  <si>
    <t xml:space="preserve">Sophia Gomes De Souza </t>
  </si>
  <si>
    <t>89075P7AV6</t>
  </si>
  <si>
    <t xml:space="preserve">Sophia Dedini Ragusa   </t>
  </si>
  <si>
    <t>759135SG0L</t>
  </si>
  <si>
    <t xml:space="preserve">Sophia Bibiana Muller Guedes </t>
  </si>
  <si>
    <t>220380FDX1</t>
  </si>
  <si>
    <t xml:space="preserve">Sophia Almeida Sousa   </t>
  </si>
  <si>
    <t>05162ZQTIR</t>
  </si>
  <si>
    <t xml:space="preserve">Sofia Rodrigues Santana   </t>
  </si>
  <si>
    <t>01213AJDUY</t>
  </si>
  <si>
    <t xml:space="preserve">Sofia Bonini Pinto   </t>
  </si>
  <si>
    <t>45992Y1U31</t>
  </si>
  <si>
    <t xml:space="preserve">Sarah Santos Mazer   </t>
  </si>
  <si>
    <t>48169H08J2</t>
  </si>
  <si>
    <t>Sarah Pereira Thomé Da Silva</t>
  </si>
  <si>
    <t>05010PKA4D</t>
  </si>
  <si>
    <t xml:space="preserve">Sarah MendonçA De Oliveira </t>
  </si>
  <si>
    <t>14879DID17</t>
  </si>
  <si>
    <t xml:space="preserve">Sarah Andrioli Coca   </t>
  </si>
  <si>
    <t>09439IC0XP</t>
  </si>
  <si>
    <t xml:space="preserve">Sandra Gabrielly Barreto Santos </t>
  </si>
  <si>
    <t>8713310GJV</t>
  </si>
  <si>
    <t>Samuel Monteiro Lopes Da Silva</t>
  </si>
  <si>
    <t>464576VE0M</t>
  </si>
  <si>
    <t xml:space="preserve">Samuel Evangelista Mauricio   </t>
  </si>
  <si>
    <t>26409L14L6</t>
  </si>
  <si>
    <t xml:space="preserve">Ryan Lionel De Sousa </t>
  </si>
  <si>
    <t>01858EEBOD</t>
  </si>
  <si>
    <t xml:space="preserve">Ryan Dionisio Manoel   </t>
  </si>
  <si>
    <t>52281QSP6ZK</t>
  </si>
  <si>
    <t>Ruan Pelegrini Lourenço</t>
  </si>
  <si>
    <t>31859K34FS</t>
  </si>
  <si>
    <t xml:space="preserve">Ruan Miguel Silva Rocha </t>
  </si>
  <si>
    <t>66864W5UYJ</t>
  </si>
  <si>
    <t>Rodrigo Souza Ramos De Carvalho</t>
  </si>
  <si>
    <t>55510LEMPK</t>
  </si>
  <si>
    <t xml:space="preserve">Rodrigo Pereira Da Silva </t>
  </si>
  <si>
    <t>281776SH12</t>
  </si>
  <si>
    <t>Rodrigo Alex Moreira Dos Santos</t>
  </si>
  <si>
    <t>04672LBUXI</t>
  </si>
  <si>
    <t xml:space="preserve">Ricardo Moreira Da Silva </t>
  </si>
  <si>
    <t>025527EN3N</t>
  </si>
  <si>
    <t>Rebeca Souza MonçãO Do Nascimento</t>
  </si>
  <si>
    <t>38953KFJCL</t>
  </si>
  <si>
    <t xml:space="preserve">Raul Vargas Teracin   </t>
  </si>
  <si>
    <t>09534LDYZT</t>
  </si>
  <si>
    <t xml:space="preserve">Raul Fernandes Vieira   </t>
  </si>
  <si>
    <t>81785UTO8N</t>
  </si>
  <si>
    <t xml:space="preserve">Raquel Tolomei    </t>
  </si>
  <si>
    <t>973591YTPG</t>
  </si>
  <si>
    <t>Raquel Matos Lima De Alencar</t>
  </si>
  <si>
    <t>95142R18RF</t>
  </si>
  <si>
    <t>Raphaela Maria De Souza Gomes</t>
  </si>
  <si>
    <t>28656GEF3M</t>
  </si>
  <si>
    <t xml:space="preserve">Raphael Caurin Alves   </t>
  </si>
  <si>
    <t>86628ZODHXJ</t>
  </si>
  <si>
    <t xml:space="preserve">Raíssa Arruda Casale   </t>
  </si>
  <si>
    <t>44556630ZW</t>
  </si>
  <si>
    <t xml:space="preserve">Rafaella Nogueira Antunes   </t>
  </si>
  <si>
    <t>59064HPL59F</t>
  </si>
  <si>
    <t xml:space="preserve">Rafaela Sayuri Monobi Reis </t>
  </si>
  <si>
    <t>95788QWOYU</t>
  </si>
  <si>
    <t xml:space="preserve">Rafael Roschel Pedroso   </t>
  </si>
  <si>
    <t>11437OQZ2TF</t>
  </si>
  <si>
    <t xml:space="preserve">Rafael Rodrigues Segui   </t>
  </si>
  <si>
    <t>92487TLLZX</t>
  </si>
  <si>
    <t>Rafael Pither Da Silva Pinto</t>
  </si>
  <si>
    <t>Sexta &gt; Quinta</t>
  </si>
  <si>
    <t>80203O3PDPH</t>
  </si>
  <si>
    <t xml:space="preserve">Rafael Palmeira Campos   </t>
  </si>
  <si>
    <t>432184FNT3</t>
  </si>
  <si>
    <t xml:space="preserve">Rafael Medeiros Ambrus   </t>
  </si>
  <si>
    <t>85056B8O7K</t>
  </si>
  <si>
    <t xml:space="preserve">Rafael Cardoso Hsiao   </t>
  </si>
  <si>
    <t>132271H972</t>
  </si>
  <si>
    <t xml:space="preserve">Rafael Barreto Da Cruz </t>
  </si>
  <si>
    <t>565025TGARG</t>
  </si>
  <si>
    <t xml:space="preserve">Rafael Akira Sosnowski Takahashi </t>
  </si>
  <si>
    <t>25177Z4778</t>
  </si>
  <si>
    <t xml:space="preserve">Pietro Martins Souza   </t>
  </si>
  <si>
    <t>22838ZA9Y7L</t>
  </si>
  <si>
    <t xml:space="preserve">Pietro Boschetti Dal Medico Medico </t>
  </si>
  <si>
    <t>81396PCXDE</t>
  </si>
  <si>
    <t xml:space="preserve">Petherson Martins Costa   </t>
  </si>
  <si>
    <t>58234ULUMGF</t>
  </si>
  <si>
    <t xml:space="preserve">Pedro Viana Zuca   </t>
  </si>
  <si>
    <t>351255FF9O</t>
  </si>
  <si>
    <t>Pedro Santana D Avila Silveira</t>
  </si>
  <si>
    <t>62556AKJ8T</t>
  </si>
  <si>
    <t xml:space="preserve">Pedro Nepomuceno Miani   </t>
  </si>
  <si>
    <t>32823XOOXU</t>
  </si>
  <si>
    <t xml:space="preserve">Pedro Henrique Vicente Duarte </t>
  </si>
  <si>
    <t>48245ALETA</t>
  </si>
  <si>
    <t xml:space="preserve">Pedro Henrique Rocha Oliveira </t>
  </si>
  <si>
    <t>2756684Y5L</t>
  </si>
  <si>
    <t xml:space="preserve">Pedro Henrique Gomes Frossard </t>
  </si>
  <si>
    <t>68265VBO5I</t>
  </si>
  <si>
    <t>Pedro Henrique De Oliveira Nascimento</t>
  </si>
  <si>
    <t>477912N7W1</t>
  </si>
  <si>
    <t xml:space="preserve">Pedro Henrique Alves Martins </t>
  </si>
  <si>
    <t>74556DTUDE</t>
  </si>
  <si>
    <t xml:space="preserve">Pedro Gabriel Correia Leite </t>
  </si>
  <si>
    <t>56651ZVF7LH</t>
  </si>
  <si>
    <t xml:space="preserve">Pedro Eduardo Nascimento Andrade </t>
  </si>
  <si>
    <t>55514JLCGD</t>
  </si>
  <si>
    <t xml:space="preserve">Pedro De Macedo Toledo </t>
  </si>
  <si>
    <t>03691VBICQ</t>
  </si>
  <si>
    <t>Pedro Da Silva Prates Barbosa</t>
  </si>
  <si>
    <t>29316T1R6A</t>
  </si>
  <si>
    <t xml:space="preserve">Patrick Serafim De Souza </t>
  </si>
  <si>
    <t>61609SXVKE</t>
  </si>
  <si>
    <t xml:space="preserve">Olavo Ventura Do Nascimento </t>
  </si>
  <si>
    <t>68667ROD3L</t>
  </si>
  <si>
    <t xml:space="preserve">Nicolas Sousa De Sena </t>
  </si>
  <si>
    <t>31905NOJ0C</t>
  </si>
  <si>
    <t>Nicolas Bueno De Camargo Rinaldi</t>
  </si>
  <si>
    <t>70627YTDSH</t>
  </si>
  <si>
    <t xml:space="preserve">Nathan Fuchida Barreto   </t>
  </si>
  <si>
    <t>148989R1NJL</t>
  </si>
  <si>
    <t>Nathália Schionato Paixão</t>
  </si>
  <si>
    <t>23270DPX0VF</t>
  </si>
  <si>
    <t xml:space="preserve">NatáLia Trindade Dos Santos </t>
  </si>
  <si>
    <t>54759FZV2QF</t>
  </si>
  <si>
    <t xml:space="preserve">Murilo Toledo Goncalves   </t>
  </si>
  <si>
    <t>377955F1A7G</t>
  </si>
  <si>
    <t>Murilo Silva Gomes De Matos</t>
  </si>
  <si>
    <t>36439PTDPQ</t>
  </si>
  <si>
    <t xml:space="preserve">Murilo Ribeiro Araujo   </t>
  </si>
  <si>
    <t>05822EMO8L</t>
  </si>
  <si>
    <t>Murilo De Paulo Carneiro Aguiar</t>
  </si>
  <si>
    <t>28218K1R2P</t>
  </si>
  <si>
    <t xml:space="preserve">Murilo Carvalho Soares   </t>
  </si>
  <si>
    <t>486192TMZH</t>
  </si>
  <si>
    <t xml:space="preserve">Murillo Mesquita Almeida   </t>
  </si>
  <si>
    <t>85322Z18UW</t>
  </si>
  <si>
    <t xml:space="preserve">Murillo Lodi Monteiro   </t>
  </si>
  <si>
    <t>00874MSNW9</t>
  </si>
  <si>
    <t xml:space="preserve">Miguel Silva Assuncao Alves </t>
  </si>
  <si>
    <t>895798YRM7</t>
  </si>
  <si>
    <t xml:space="preserve">Miguel De Oliveira Brasil </t>
  </si>
  <si>
    <t>4014676JIF</t>
  </si>
  <si>
    <t xml:space="preserve">Miguel Carvalho De Sousa  </t>
  </si>
  <si>
    <t>251646QDNT</t>
  </si>
  <si>
    <t xml:space="preserve">Miguel Araujo De Souza </t>
  </si>
  <si>
    <t>71316GO26J</t>
  </si>
  <si>
    <t>Melissa Pires Dos Santos Fonseca</t>
  </si>
  <si>
    <t>664247PG38K</t>
  </si>
  <si>
    <t xml:space="preserve">Mayumi Shimizu Castiglioni   </t>
  </si>
  <si>
    <t>14991SR0DX</t>
  </si>
  <si>
    <t xml:space="preserve">Mauricio Catarino Amurim   </t>
  </si>
  <si>
    <t>21497EL8E2</t>
  </si>
  <si>
    <t xml:space="preserve">Matheus Vieira Cury   </t>
  </si>
  <si>
    <t>33894D7XMKH</t>
  </si>
  <si>
    <t xml:space="preserve">Matheus Rodrigues D'Addio   </t>
  </si>
  <si>
    <t>29976J87UL</t>
  </si>
  <si>
    <t xml:space="preserve">Matheus Pereira Miranda   </t>
  </si>
  <si>
    <t>73352FZ6YU</t>
  </si>
  <si>
    <t>Matheus Makita De Souza Silva</t>
  </si>
  <si>
    <t>779866H7TC</t>
  </si>
  <si>
    <t xml:space="preserve">Matheus Hideki Oshiro Ueno </t>
  </si>
  <si>
    <t>528014B7G2</t>
  </si>
  <si>
    <t xml:space="preserve">Matheus Bastos Castilho   </t>
  </si>
  <si>
    <t>93971ZOP8B</t>
  </si>
  <si>
    <t xml:space="preserve">Matheus Araujo Gonçalves   </t>
  </si>
  <si>
    <t>91900YIL0K</t>
  </si>
  <si>
    <t xml:space="preserve">Mateus Mancini Cabrini Araujo </t>
  </si>
  <si>
    <t>09946ZLPKM</t>
  </si>
  <si>
    <t xml:space="preserve">Maryah Eduarda Fantini Vichier </t>
  </si>
  <si>
    <t>57481Z36KT</t>
  </si>
  <si>
    <t xml:space="preserve">Marina Gomes De Oliveira </t>
  </si>
  <si>
    <t>149186EBIP</t>
  </si>
  <si>
    <t>Marina Da Silva Pinheiro Peixoto</t>
  </si>
  <si>
    <t>000659Z7LM</t>
  </si>
  <si>
    <t xml:space="preserve">Mariany Christy André   </t>
  </si>
  <si>
    <t>46222L8YB2</t>
  </si>
  <si>
    <t xml:space="preserve">Marianne Gonçalves Feitosa   </t>
  </si>
  <si>
    <t>78314OVXIR</t>
  </si>
  <si>
    <t>Marianna Lopes De Paula Luna</t>
  </si>
  <si>
    <t>1150268QHJ</t>
  </si>
  <si>
    <t>ATRASADO</t>
  </si>
  <si>
    <t>234213ELZ</t>
  </si>
  <si>
    <t>Mariana Liberato Cardoso Dos Santos</t>
  </si>
  <si>
    <t>42545MPWBZ</t>
  </si>
  <si>
    <t xml:space="preserve">Mariana Elena Carvalho   </t>
  </si>
  <si>
    <t>55508SO0E3</t>
  </si>
  <si>
    <t xml:space="preserve">Mariana Carvalho Sarmento   </t>
  </si>
  <si>
    <t>60254VKLUP</t>
  </si>
  <si>
    <t xml:space="preserve">Maria Julia Sene Dawla </t>
  </si>
  <si>
    <t>19734XD7GP</t>
  </si>
  <si>
    <t xml:space="preserve">Maria Eduarda Firmo Freires </t>
  </si>
  <si>
    <t>71135GLNDU</t>
  </si>
  <si>
    <t xml:space="preserve">Maria Eduarda Dória Cacciatore </t>
  </si>
  <si>
    <t>98567JN1ULI</t>
  </si>
  <si>
    <t>Maria Eduarda Da Silva AraúJo</t>
  </si>
  <si>
    <t>00496Z6CN3K</t>
  </si>
  <si>
    <t xml:space="preserve">Maria Clara Vasconcelos Bessa </t>
  </si>
  <si>
    <t>39128J7CIN</t>
  </si>
  <si>
    <t>Maria Clara Corona Van Loon</t>
  </si>
  <si>
    <t>697443EERY</t>
  </si>
  <si>
    <t>Marcos Vinicius Dos Santos Santos Vitor</t>
  </si>
  <si>
    <t>4186142RQO</t>
  </si>
  <si>
    <t xml:space="preserve">Marcos Guilherme AraúJo   </t>
  </si>
  <si>
    <t>14508DZMX8</t>
  </si>
  <si>
    <t xml:space="preserve">Marcos Da Silva Magalhães </t>
  </si>
  <si>
    <t>13481TD2HB</t>
  </si>
  <si>
    <t>Marcelo Paschoareli De Moura Barros</t>
  </si>
  <si>
    <t>720372XQQF</t>
  </si>
  <si>
    <t xml:space="preserve">Manuelli Reis Sá Flaviano </t>
  </si>
  <si>
    <t>516935R4GS</t>
  </si>
  <si>
    <t xml:space="preserve">Manuela Quina De Aguiar </t>
  </si>
  <si>
    <t>76065UF9V9</t>
  </si>
  <si>
    <t>Maitê Luiza Da Silva Silva Pereira</t>
  </si>
  <si>
    <t>015742BV4SG</t>
  </si>
  <si>
    <t>Luke Francischini Pereira Dos Santos</t>
  </si>
  <si>
    <t>37884P07PPK</t>
  </si>
  <si>
    <t xml:space="preserve">Luiza Milena Oliveira Silva </t>
  </si>
  <si>
    <t>194281U11Q</t>
  </si>
  <si>
    <t xml:space="preserve">Luiza Borges Sebastiao   </t>
  </si>
  <si>
    <t>072008MDBN</t>
  </si>
  <si>
    <t>Luiz Otávio Hidalgo De Oliveira</t>
  </si>
  <si>
    <t>93846D7XXY</t>
  </si>
  <si>
    <t xml:space="preserve">Lucca Pereira Russo   </t>
  </si>
  <si>
    <t>68092MK349</t>
  </si>
  <si>
    <t xml:space="preserve">Lucca Dias Meireles   </t>
  </si>
  <si>
    <t>90735IP2K8</t>
  </si>
  <si>
    <t xml:space="preserve">Lucas Taxiotti    </t>
  </si>
  <si>
    <t>09647SMI5FK</t>
  </si>
  <si>
    <t xml:space="preserve">Lucas Sabbanelli Domaraschi   </t>
  </si>
  <si>
    <t>837414I90K</t>
  </si>
  <si>
    <t xml:space="preserve">Lucas Oliveira Das Graças </t>
  </si>
  <si>
    <t>44691HBXLN</t>
  </si>
  <si>
    <t>Lucas Guimarães Saunders Do Nascimento</t>
  </si>
  <si>
    <t>72928VIN8J</t>
  </si>
  <si>
    <t xml:space="preserve">Lucas Cazorla Laurente   </t>
  </si>
  <si>
    <t>13776X1HQV</t>
  </si>
  <si>
    <t xml:space="preserve">Lucas Bertoli Domingues   </t>
  </si>
  <si>
    <t>96080N0WQ5</t>
  </si>
  <si>
    <t>Luan Henrique Natel De Souza</t>
  </si>
  <si>
    <t>44964SPDI4</t>
  </si>
  <si>
    <t xml:space="preserve">Lorena Torres Tavares   </t>
  </si>
  <si>
    <t>94447SSYWT</t>
  </si>
  <si>
    <t xml:space="preserve">Lorena Mansi    </t>
  </si>
  <si>
    <t>63368TZDVLH</t>
  </si>
  <si>
    <t xml:space="preserve">Lorena De Melo Figueredo </t>
  </si>
  <si>
    <t>38651DR2SN</t>
  </si>
  <si>
    <t xml:space="preserve">Lívia Izidório    </t>
  </si>
  <si>
    <t>593348XG56</t>
  </si>
  <si>
    <t xml:space="preserve">LíVia Cunha Navarro   </t>
  </si>
  <si>
    <t>22889AU3SL</t>
  </si>
  <si>
    <t xml:space="preserve">Liane Thiemi Thinen Isoda Isoda </t>
  </si>
  <si>
    <t>63156EN4KT</t>
  </si>
  <si>
    <t xml:space="preserve">Levy Guilherme Lemos Rios </t>
  </si>
  <si>
    <t>208711QXOU</t>
  </si>
  <si>
    <t xml:space="preserve">Letícia Nascimento Da Silva Silva </t>
  </si>
  <si>
    <t>95825UD0IXJ</t>
  </si>
  <si>
    <t xml:space="preserve">Leonardo Nakashima Chen   </t>
  </si>
  <si>
    <t>208264GLU9</t>
  </si>
  <si>
    <t xml:space="preserve">Leonardo Lins Furlanis   </t>
  </si>
  <si>
    <t>05752K5T9O</t>
  </si>
  <si>
    <t xml:space="preserve">Leonardo Guimarães De Santana </t>
  </si>
  <si>
    <t>79189WEV73</t>
  </si>
  <si>
    <t xml:space="preserve">Layne Victoria Goncalves   </t>
  </si>
  <si>
    <t>65492W2CQC</t>
  </si>
  <si>
    <t xml:space="preserve">Lavínia Goes Teixeira Donato </t>
  </si>
  <si>
    <t>34514LZ5HT</t>
  </si>
  <si>
    <t xml:space="preserve">Laura Santana Wada   </t>
  </si>
  <si>
    <t>40528LFK7X</t>
  </si>
  <si>
    <t xml:space="preserve">Laura Melges Moser   </t>
  </si>
  <si>
    <t>389537J8Y9</t>
  </si>
  <si>
    <t xml:space="preserve">Laura Marcely Oliveira Silva </t>
  </si>
  <si>
    <t>93229G54VJ</t>
  </si>
  <si>
    <t xml:space="preserve">Laura Francisco TáVora   </t>
  </si>
  <si>
    <t>6451607MBT</t>
  </si>
  <si>
    <t xml:space="preserve">Laura Eduarda Blauth   </t>
  </si>
  <si>
    <t>09064CE4EM</t>
  </si>
  <si>
    <t xml:space="preserve">Larissa Rosa Andrade   </t>
  </si>
  <si>
    <t>22056483IE</t>
  </si>
  <si>
    <t xml:space="preserve">Lara Vitória Do Nascimento </t>
  </si>
  <si>
    <t>08764I0C8</t>
  </si>
  <si>
    <t>Lara Drielly Dos Santos Da Silva</t>
  </si>
  <si>
    <t>5021971ATX</t>
  </si>
  <si>
    <t xml:space="preserve">Laís Pereira Da Silva </t>
  </si>
  <si>
    <t>54236X7PAM</t>
  </si>
  <si>
    <t xml:space="preserve">Kauê Bezerra Silva   </t>
  </si>
  <si>
    <t>86240HDG2D</t>
  </si>
  <si>
    <t xml:space="preserve">Kauany Alexandrina Da Silva </t>
  </si>
  <si>
    <t>606742LA15</t>
  </si>
  <si>
    <t xml:space="preserve">Kauan Franciscatti Reina   </t>
  </si>
  <si>
    <t>05652C2B3TH</t>
  </si>
  <si>
    <t xml:space="preserve">Kauã Da Cruz Ambrósio </t>
  </si>
  <si>
    <t>25853DRN9TK</t>
  </si>
  <si>
    <t xml:space="preserve">Karina Shimoiizaka Martins   </t>
  </si>
  <si>
    <t>71688CTTU2</t>
  </si>
  <si>
    <t>Kaique Moreira Arantes De Souza</t>
  </si>
  <si>
    <t>822004YDD9F</t>
  </si>
  <si>
    <t xml:space="preserve">Kaíque Marques Seno   </t>
  </si>
  <si>
    <t>003308LRZZ</t>
  </si>
  <si>
    <t xml:space="preserve">Jullia Oliveira Serafim   </t>
  </si>
  <si>
    <t>44463A01ZM</t>
  </si>
  <si>
    <t xml:space="preserve">Júlia Travellini Farah   </t>
  </si>
  <si>
    <t>46215ZU0KI</t>
  </si>
  <si>
    <t xml:space="preserve">Júlia Teixeira Tofaneto   </t>
  </si>
  <si>
    <t>73560AAEUKK</t>
  </si>
  <si>
    <t xml:space="preserve">Júlia Queiroz Cardoso Porfírio </t>
  </si>
  <si>
    <t>06749JLF7U</t>
  </si>
  <si>
    <t xml:space="preserve">Júlia Polycarpo Cardozo   </t>
  </si>
  <si>
    <t>55988FTNFXK</t>
  </si>
  <si>
    <t xml:space="preserve">Júlia Penna Mattos   </t>
  </si>
  <si>
    <t>75848HIF7J</t>
  </si>
  <si>
    <t xml:space="preserve">Júlia De Oliveira Mauricio </t>
  </si>
  <si>
    <t>00906VYV8T</t>
  </si>
  <si>
    <t xml:space="preserve">Júlia Capitâneo De Matos </t>
  </si>
  <si>
    <t>59543OBFMS</t>
  </si>
  <si>
    <t xml:space="preserve">Joyce Nicole Pereira Santana </t>
  </si>
  <si>
    <t>34918VI7NN</t>
  </si>
  <si>
    <t xml:space="preserve">Josias Rosales Jordan   </t>
  </si>
  <si>
    <t>763747ZJZEJ</t>
  </si>
  <si>
    <t>Joás Marques Da Silva Oliveira</t>
  </si>
  <si>
    <t>88033B6S69</t>
  </si>
  <si>
    <t xml:space="preserve">JoãO Vitor Vargas Pereira </t>
  </si>
  <si>
    <t>10922BSB1O</t>
  </si>
  <si>
    <t>João Victor Silva De Camargo</t>
  </si>
  <si>
    <t>606804WQ07</t>
  </si>
  <si>
    <t xml:space="preserve">João Victor Medeiros Silva </t>
  </si>
  <si>
    <t>93026EOS0ZF</t>
  </si>
  <si>
    <t xml:space="preserve">João Victor De Abreu </t>
  </si>
  <si>
    <t>727123L1TK</t>
  </si>
  <si>
    <t>João Victor Da Silva Santos</t>
  </si>
  <si>
    <t>83767EUN5B</t>
  </si>
  <si>
    <t xml:space="preserve">João Ribeiro Alberto   </t>
  </si>
  <si>
    <t>17409COCZ7</t>
  </si>
  <si>
    <t xml:space="preserve">Joao Pedro Zambelli Mosna </t>
  </si>
  <si>
    <t>85951K53BN</t>
  </si>
  <si>
    <t>João Pedro Siqueira Lima Foja</t>
  </si>
  <si>
    <t>5879091PAT</t>
  </si>
  <si>
    <t>João Pedro Paulino Do Nascimento</t>
  </si>
  <si>
    <t>68236HGKMG</t>
  </si>
  <si>
    <t xml:space="preserve">João Pedro Okada Gomes </t>
  </si>
  <si>
    <t>45353XBOLAF</t>
  </si>
  <si>
    <t xml:space="preserve">João Pedro Mendonça Sanches </t>
  </si>
  <si>
    <t>73643WEANXH</t>
  </si>
  <si>
    <t>João Pedro Carvalho De Jesus</t>
  </si>
  <si>
    <t>849052FC3W</t>
  </si>
  <si>
    <t xml:space="preserve">Jhulia Victoria Ferreira Gomes </t>
  </si>
  <si>
    <t>43734ZMRWQ</t>
  </si>
  <si>
    <t xml:space="preserve">Jefferson CustóDio Lopes   </t>
  </si>
  <si>
    <t>02537VOZEJ</t>
  </si>
  <si>
    <t xml:space="preserve">Jade Aparecida Albuquerque Moreno </t>
  </si>
  <si>
    <t>98028ST6QI</t>
  </si>
  <si>
    <t xml:space="preserve">Isadora Neves De Miranda </t>
  </si>
  <si>
    <t>87534EWK07</t>
  </si>
  <si>
    <t xml:space="preserve">Isadora Gonçalves Jardim   </t>
  </si>
  <si>
    <t>89938LSK7B</t>
  </si>
  <si>
    <t xml:space="preserve">Isabelly Dos Santos Eugenio </t>
  </si>
  <si>
    <t>02684J06GQ</t>
  </si>
  <si>
    <t xml:space="preserve">Isabelli Freitas Breda   </t>
  </si>
  <si>
    <t>05316YRNOO</t>
  </si>
  <si>
    <t xml:space="preserve">Isabelle Monteiro Teixeira   </t>
  </si>
  <si>
    <t>78003P8ZYB</t>
  </si>
  <si>
    <t xml:space="preserve">Isabella Vitória Novais Viveiro </t>
  </si>
  <si>
    <t>107853U6K3</t>
  </si>
  <si>
    <t xml:space="preserve">Isabella Mendes Silva   </t>
  </si>
  <si>
    <t>179427U5CQ</t>
  </si>
  <si>
    <t xml:space="preserve">Isabella Lima Nunes   </t>
  </si>
  <si>
    <t>03689AKEKVH</t>
  </si>
  <si>
    <t>Isabella Escalhon Do Prado Costa</t>
  </si>
  <si>
    <t>79625GVNIL</t>
  </si>
  <si>
    <t xml:space="preserve">Isabella Barcellos Furlai   </t>
  </si>
  <si>
    <t>44408SJ5AJ</t>
  </si>
  <si>
    <t xml:space="preserve">Isabela Morais Neu   </t>
  </si>
  <si>
    <t>18856PFXO7L</t>
  </si>
  <si>
    <t>Isabela Carminatti Apicella De Almeida</t>
  </si>
  <si>
    <t>68024RRNWDG</t>
  </si>
  <si>
    <t xml:space="preserve">Isaac Maifrino Dias   </t>
  </si>
  <si>
    <t>97367ZYGTL</t>
  </si>
  <si>
    <t>Igor Vieira Favaro</t>
  </si>
  <si>
    <t>09413VLJT9</t>
  </si>
  <si>
    <t>Igor Malaquias Pereira</t>
  </si>
  <si>
    <t>92464AFIXL</t>
  </si>
  <si>
    <t xml:space="preserve">Iara Marchesini    </t>
  </si>
  <si>
    <t>144937KR1ML</t>
  </si>
  <si>
    <t xml:space="preserve">Iago Pacci Motta   </t>
  </si>
  <si>
    <t>31396K1CW4</t>
  </si>
  <si>
    <t xml:space="preserve">Henrique Serafim Nishiyama   </t>
  </si>
  <si>
    <t>63168YY55SH</t>
  </si>
  <si>
    <t xml:space="preserve">Henrique Sasaki Tannous   </t>
  </si>
  <si>
    <t>504664EC2RK</t>
  </si>
  <si>
    <t xml:space="preserve">Henrique Leal Arantes   </t>
  </si>
  <si>
    <t>71490LH222G</t>
  </si>
  <si>
    <t>Henrique De Albuqerque Oliveira Canha</t>
  </si>
  <si>
    <t>68775L0E0DI</t>
  </si>
  <si>
    <t xml:space="preserve">Heloisa Matias De Jesus </t>
  </si>
  <si>
    <t>3015937RL8</t>
  </si>
  <si>
    <t xml:space="preserve">Heloisa De Andrade Machado </t>
  </si>
  <si>
    <t>08056SKZEB</t>
  </si>
  <si>
    <t xml:space="preserve">Heitor Roseno Garcia   </t>
  </si>
  <si>
    <t>24804A82BH</t>
  </si>
  <si>
    <t xml:space="preserve">Heitor Rodrigues De Paula </t>
  </si>
  <si>
    <t>15053DKESBH</t>
  </si>
  <si>
    <t xml:space="preserve">HáLlison Vinicius Vieira Amorim </t>
  </si>
  <si>
    <t>426376WMNG</t>
  </si>
  <si>
    <t xml:space="preserve">Gustavo Pereira Netto   </t>
  </si>
  <si>
    <t>70172SF4ID</t>
  </si>
  <si>
    <t xml:space="preserve">Gustavo Munhoz Adario Jovelli </t>
  </si>
  <si>
    <t>27167D3H3S</t>
  </si>
  <si>
    <t>Gustavo Henrique Dos Santos Amaral</t>
  </si>
  <si>
    <t>543880CZZI</t>
  </si>
  <si>
    <t xml:space="preserve">Gustavo Henrique Almeida Ferreira </t>
  </si>
  <si>
    <t>65241H0C3</t>
  </si>
  <si>
    <t xml:space="preserve">Gustavo Halasz Zaffani   </t>
  </si>
  <si>
    <t>47020C5Y9B</t>
  </si>
  <si>
    <t>Gustavo De Longhi Espassatempo Galdino</t>
  </si>
  <si>
    <t>3119294STE</t>
  </si>
  <si>
    <t>Gustavo Branco Bitencourt De Matos</t>
  </si>
  <si>
    <t>61797I082V</t>
  </si>
  <si>
    <t>Gustavo Alves Da Silva</t>
  </si>
  <si>
    <t>559449H3S4</t>
  </si>
  <si>
    <t xml:space="preserve">Guilherme Trindade De Souza </t>
  </si>
  <si>
    <t>004932Y54Z</t>
  </si>
  <si>
    <t xml:space="preserve">Guilherme Nacarelli Pinheiro </t>
  </si>
  <si>
    <t>17932ZT41C</t>
  </si>
  <si>
    <t xml:space="preserve">Guilherme Martinez Alves   </t>
  </si>
  <si>
    <t>10502S20ZQ</t>
  </si>
  <si>
    <t xml:space="preserve">Guilherme Delafina Dos Santos </t>
  </si>
  <si>
    <t>18213NW45K</t>
  </si>
  <si>
    <t xml:space="preserve">Guilherme De Jesus Rodrigues </t>
  </si>
  <si>
    <t>44127ZD58</t>
  </si>
  <si>
    <t xml:space="preserve">Guilherme Da Silva Costa </t>
  </si>
  <si>
    <t>71683N9LF8</t>
  </si>
  <si>
    <t xml:space="preserve">Graziela Nucci Simoni   </t>
  </si>
  <si>
    <t>14746GOUTT</t>
  </si>
  <si>
    <t>Grabriel Filipe Ferrari De Oliveira</t>
  </si>
  <si>
    <t>70957G9OGM</t>
  </si>
  <si>
    <t>Giulliani Michels Locatelli Von Baranow</t>
  </si>
  <si>
    <t>62463F5QVRI</t>
  </si>
  <si>
    <t xml:space="preserve">Giulia Santos Azevedo </t>
  </si>
  <si>
    <t>28050U6QSW</t>
  </si>
  <si>
    <t xml:space="preserve">Giulia Haquihara Kroiss   </t>
  </si>
  <si>
    <t>70416ZL1C9</t>
  </si>
  <si>
    <t xml:space="preserve">Giulia Galeote Santana Oliveira </t>
  </si>
  <si>
    <t>55787Z1IF8</t>
  </si>
  <si>
    <t xml:space="preserve">Giulia De Jesus Oliveira Oliveira </t>
  </si>
  <si>
    <t>121206Y4MN</t>
  </si>
  <si>
    <t xml:space="preserve">Giovanne Antony Bahia Torquato Torquato </t>
  </si>
  <si>
    <t>2137928AIEH</t>
  </si>
  <si>
    <t>Giovanna Pereira Da Rosa Rosa Nascimento</t>
  </si>
  <si>
    <t>625229YD2P</t>
  </si>
  <si>
    <t xml:space="preserve">Giovanna Pelati    </t>
  </si>
  <si>
    <t>359548MF7UJ</t>
  </si>
  <si>
    <t xml:space="preserve">Giovanna Andrade Vicentim   </t>
  </si>
  <si>
    <t>9165398V23</t>
  </si>
  <si>
    <t>Gabrielle Sant Ana De Oliveira</t>
  </si>
  <si>
    <t>53715DCL92</t>
  </si>
  <si>
    <t xml:space="preserve">Gabriella Fernandes Saldanha   </t>
  </si>
  <si>
    <t>57475L9TAI</t>
  </si>
  <si>
    <t xml:space="preserve">Gabriela Riviera Borges   </t>
  </si>
  <si>
    <t>92475S49OE</t>
  </si>
  <si>
    <t xml:space="preserve">Gabriela Paoliello    </t>
  </si>
  <si>
    <t>10207W7PT6</t>
  </si>
  <si>
    <t>Gabriela Aparecid Souza De Oliveira</t>
  </si>
  <si>
    <t>45333IDHEAJ</t>
  </si>
  <si>
    <t>Gabriela Alves Vasconcelos</t>
  </si>
  <si>
    <t>17651SH269</t>
  </si>
  <si>
    <t xml:space="preserve">Gabriel Teixeira Ferreira   </t>
  </si>
  <si>
    <t>848471TD0Y</t>
  </si>
  <si>
    <t xml:space="preserve">Gabriel Souza Messias   </t>
  </si>
  <si>
    <t>58224YFTG9</t>
  </si>
  <si>
    <t>Gabriel Sales Ribeiro Barbosa</t>
  </si>
  <si>
    <t>14085LKLC1</t>
  </si>
  <si>
    <t>Gabriel Novais Bento</t>
  </si>
  <si>
    <t>64020F9E1O</t>
  </si>
  <si>
    <t xml:space="preserve">Gabriel Martins Oliveira   </t>
  </si>
  <si>
    <t>38403Z6DYR</t>
  </si>
  <si>
    <t xml:space="preserve">Gabriel Koji Kondo   </t>
  </si>
  <si>
    <t>41325EI4DU</t>
  </si>
  <si>
    <t xml:space="preserve">Gabriel Gomes Segade   </t>
  </si>
  <si>
    <t>274677E7YM</t>
  </si>
  <si>
    <t xml:space="preserve">Gabriel Ferreira Loureiro   </t>
  </si>
  <si>
    <t>59296HS6D4H</t>
  </si>
  <si>
    <t xml:space="preserve">Flavio Monteiro Gouvea Junior </t>
  </si>
  <si>
    <t>33616FQ5SL</t>
  </si>
  <si>
    <t>Filipi Inácio Penha Dos Santos</t>
  </si>
  <si>
    <t>55666TZUDF</t>
  </si>
  <si>
    <t xml:space="preserve">Fernando Henrique Oliveira Alves </t>
  </si>
  <si>
    <t>38419K1SBI</t>
  </si>
  <si>
    <t>Fernando Henrique Ferreira De Paiva</t>
  </si>
  <si>
    <t>67881KPGRE</t>
  </si>
  <si>
    <t xml:space="preserve">Fernanda Piassi Augusto   </t>
  </si>
  <si>
    <t>87490BUPX3L</t>
  </si>
  <si>
    <t>Fellipe Varela Rodrigues Da Silva</t>
  </si>
  <si>
    <t>4543902NGT</t>
  </si>
  <si>
    <t xml:space="preserve">Fellipe Meira Brandão Cristino </t>
  </si>
  <si>
    <t>02154WJ7YD</t>
  </si>
  <si>
    <t xml:space="preserve">Felipe Nogueira Carvalho   </t>
  </si>
  <si>
    <t>84735RIRB0H</t>
  </si>
  <si>
    <t xml:space="preserve">Felipe Leme Rodrigues   </t>
  </si>
  <si>
    <t>81784BUDEBH</t>
  </si>
  <si>
    <t>Felipe Fernandes Dos Santos Oliveira</t>
  </si>
  <si>
    <t>50913QJ6UN</t>
  </si>
  <si>
    <t>Felipe Da Silva Mattos Damião</t>
  </si>
  <si>
    <t>44167B93FS</t>
  </si>
  <si>
    <t xml:space="preserve">Erick Gonçalves Sanches   </t>
  </si>
  <si>
    <t>719325XOJG</t>
  </si>
  <si>
    <t xml:space="preserve">Enzo Moreira Saraiva   </t>
  </si>
  <si>
    <t>612429PX0K</t>
  </si>
  <si>
    <t xml:space="preserve">Enzo Mendes Aurelio   </t>
  </si>
  <si>
    <t>82833D25D2G</t>
  </si>
  <si>
    <t xml:space="preserve">Enzo Iapichini Braz   </t>
  </si>
  <si>
    <t>26236UL1QXL</t>
  </si>
  <si>
    <t xml:space="preserve">Emilly De Oliveira Lima </t>
  </si>
  <si>
    <t>92715KE5AR</t>
  </si>
  <si>
    <t xml:space="preserve">EmíLio Stuart Palumbo   </t>
  </si>
  <si>
    <t>18404N5ZLS</t>
  </si>
  <si>
    <t>Emanuel Lopes Sanches De Lucena</t>
  </si>
  <si>
    <t>24870ZX1KO</t>
  </si>
  <si>
    <t xml:space="preserve">Ellen Miyuki Kamoi   </t>
  </si>
  <si>
    <t>51182TYB3H</t>
  </si>
  <si>
    <t xml:space="preserve">Dmitri Yukio Fuschi Kogake </t>
  </si>
  <si>
    <t>15506YGRLK</t>
  </si>
  <si>
    <t xml:space="preserve">Diogo Barbosa De Queiroz </t>
  </si>
  <si>
    <t>45277DC1MM</t>
  </si>
  <si>
    <t>Deborah Alves Dos Santos Reis</t>
  </si>
  <si>
    <t>251321320S</t>
  </si>
  <si>
    <t xml:space="preserve">Davy Alexandre Feltrin   </t>
  </si>
  <si>
    <t>03703O4Z0B</t>
  </si>
  <si>
    <t xml:space="preserve">David Da Silva Amaral </t>
  </si>
  <si>
    <t>04450Q1AFJ</t>
  </si>
  <si>
    <t xml:space="preserve">Davi Nunes Rodrigues Tanajura </t>
  </si>
  <si>
    <t>057797QGY4</t>
  </si>
  <si>
    <t xml:space="preserve">Danilo Santos Rocha   </t>
  </si>
  <si>
    <t>34922KWSIS</t>
  </si>
  <si>
    <t xml:space="preserve">Daniel Tognelli Severo   </t>
  </si>
  <si>
    <t>04367M203X</t>
  </si>
  <si>
    <t>Daniel Lucas Oliveira Dos Santos</t>
  </si>
  <si>
    <t>82667H6VLC</t>
  </si>
  <si>
    <t>Daniel Liberato Rodrigues De Sousa</t>
  </si>
  <si>
    <t>91119WT95F</t>
  </si>
  <si>
    <t xml:space="preserve">Daniel De Jesus Ferreira </t>
  </si>
  <si>
    <t>47788YX744I</t>
  </si>
  <si>
    <t xml:space="preserve">Clara Bartolini Moreira   </t>
  </si>
  <si>
    <t>10792Z75VD</t>
  </si>
  <si>
    <t>Cintya Rios Christovam</t>
  </si>
  <si>
    <t>15894IFRJ3</t>
  </si>
  <si>
    <t xml:space="preserve">Cauan Silva De Souza </t>
  </si>
  <si>
    <t>36169N2THH</t>
  </si>
  <si>
    <t xml:space="preserve">Carolina Tiemy Teraoka   </t>
  </si>
  <si>
    <t>465888ZJCA</t>
  </si>
  <si>
    <t xml:space="preserve">Carolina Mendes Pereira   </t>
  </si>
  <si>
    <t>31167A4LFT</t>
  </si>
  <si>
    <t xml:space="preserve">Carlos Roberto Xavier Gonzalez </t>
  </si>
  <si>
    <t>16895INPDD</t>
  </si>
  <si>
    <t xml:space="preserve">Carlos Eduardo Perrud Sousa </t>
  </si>
  <si>
    <t>93338QO1YF</t>
  </si>
  <si>
    <t>Carlos Eduardo Pereira Da Silva</t>
  </si>
  <si>
    <t>085558CCE3</t>
  </si>
  <si>
    <t>Camilla Moreno De Almeida</t>
  </si>
  <si>
    <t>60422RMJK3</t>
  </si>
  <si>
    <t xml:space="preserve">Caio De Oliveira Garcia </t>
  </si>
  <si>
    <t>15054WEKE4</t>
  </si>
  <si>
    <t xml:space="preserve">Caio Castilho Dos Santos </t>
  </si>
  <si>
    <t>872609VJVMI</t>
  </si>
  <si>
    <t xml:space="preserve">Bruno Urias Ferraz   </t>
  </si>
  <si>
    <t>297564WXEV</t>
  </si>
  <si>
    <t xml:space="preserve">Bruno Guedes Galvão   </t>
  </si>
  <si>
    <t>14451L4HRF</t>
  </si>
  <si>
    <t>Bruno Da Silva De Paula</t>
  </si>
  <si>
    <t>102111T7W2</t>
  </si>
  <si>
    <t xml:space="preserve">Bruna Heloíza Moraes   </t>
  </si>
  <si>
    <t>02260I4B2R</t>
  </si>
  <si>
    <t xml:space="preserve">Bruna Dos Santos Salla </t>
  </si>
  <si>
    <t>75947R47I1</t>
  </si>
  <si>
    <t xml:space="preserve">Bruna Carvalho Cardoso   </t>
  </si>
  <si>
    <t>11750AQPATJ</t>
  </si>
  <si>
    <t xml:space="preserve">Breno Silva De Souza </t>
  </si>
  <si>
    <t>3714356IAS</t>
  </si>
  <si>
    <t xml:space="preserve">Brenda Costa Soriano   </t>
  </si>
  <si>
    <t>99585R8MBP</t>
  </si>
  <si>
    <t>Bianca Vitória Pontes Do Nascimento</t>
  </si>
  <si>
    <t>54689IF6SA</t>
  </si>
  <si>
    <t xml:space="preserve">Bianca Dorta Clarindo   </t>
  </si>
  <si>
    <t>6507760AV6</t>
  </si>
  <si>
    <t xml:space="preserve">Beatriz Tofoli Perez   </t>
  </si>
  <si>
    <t>49812SVRXGG</t>
  </si>
  <si>
    <t xml:space="preserve">Beatriz Teixeira Marioti   </t>
  </si>
  <si>
    <t>94634GDUAT</t>
  </si>
  <si>
    <t>Beatriz Moretti Catharino Da Silva</t>
  </si>
  <si>
    <t>69688HW10R</t>
  </si>
  <si>
    <t xml:space="preserve">Beatriz Miranda De Sousa </t>
  </si>
  <si>
    <t>031122VGX6</t>
  </si>
  <si>
    <t>Barbara Cristina Araujo Puerta Lamaga</t>
  </si>
  <si>
    <t>61200NJ9ZD</t>
  </si>
  <si>
    <t>Ávila Nathiely Bezerra Dos Santos</t>
  </si>
  <si>
    <t>55010MFNHW</t>
  </si>
  <si>
    <t xml:space="preserve">Augusto Nantes Saramello   </t>
  </si>
  <si>
    <t>6764647BT5</t>
  </si>
  <si>
    <t xml:space="preserve">Artur Andrade Cavalheiro Lima </t>
  </si>
  <si>
    <t>15626OO2JHH</t>
  </si>
  <si>
    <t xml:space="preserve">Arthur Silveira Laccotis   </t>
  </si>
  <si>
    <t>94488L2CM1</t>
  </si>
  <si>
    <t xml:space="preserve">Arthur Preto Morais   </t>
  </si>
  <si>
    <t>02012OQQR7</t>
  </si>
  <si>
    <t>Arthur Mayer Andrade</t>
  </si>
  <si>
    <t>246337N8Z9</t>
  </si>
  <si>
    <t xml:space="preserve">Arthur Matias De Jesus </t>
  </si>
  <si>
    <t>80336U9TDO</t>
  </si>
  <si>
    <t xml:space="preserve">Arthur Henrique Olivato   </t>
  </si>
  <si>
    <t>80448N6849H</t>
  </si>
  <si>
    <t>Arthur Henrique Almeida De Lima</t>
  </si>
  <si>
    <t>23927JXT07</t>
  </si>
  <si>
    <t>Arthur Formigoni Santos Da Cruz</t>
  </si>
  <si>
    <t>63333CU7JG</t>
  </si>
  <si>
    <t xml:space="preserve">Arthur Carvalho Santos   </t>
  </si>
  <si>
    <t>93318YY6PZ</t>
  </si>
  <si>
    <t xml:space="preserve">Arthur Bezerra Silveira Pereira </t>
  </si>
  <si>
    <t>37862XGVN2</t>
  </si>
  <si>
    <t>Anna Luísa Guimarães Silva De Souza</t>
  </si>
  <si>
    <t>90571IBLJZ</t>
  </si>
  <si>
    <t>André Schartner Moraes De Andrade</t>
  </si>
  <si>
    <t>00455KB1OSK</t>
  </si>
  <si>
    <t>André Muniz Pereira Campos Rosa</t>
  </si>
  <si>
    <t>97818RYK0T</t>
  </si>
  <si>
    <t xml:space="preserve">Ana Luzia Gomes Batista </t>
  </si>
  <si>
    <t>78023YJERZ</t>
  </si>
  <si>
    <t>Ana Júlia De Brito Camargo</t>
  </si>
  <si>
    <t>16216U4WYR</t>
  </si>
  <si>
    <t xml:space="preserve">Ana Helisa Medeiros Freitas </t>
  </si>
  <si>
    <t>878712HHBY</t>
  </si>
  <si>
    <t xml:space="preserve">Ana Clara Wolf Janiak </t>
  </si>
  <si>
    <t>53328YSC1D</t>
  </si>
  <si>
    <t>Ana Clara De Miranda Batelli</t>
  </si>
  <si>
    <t>345543HTDD</t>
  </si>
  <si>
    <t xml:space="preserve">Ana Carolina Pereira Barbosa </t>
  </si>
  <si>
    <t>75290JM2LS</t>
  </si>
  <si>
    <t xml:space="preserve">Amanda Barban Scacalossi   </t>
  </si>
  <si>
    <t>28164R5EUW</t>
  </si>
  <si>
    <t xml:space="preserve">Allana Rodrigues Abrego   </t>
  </si>
  <si>
    <t>39590GUBJR</t>
  </si>
  <si>
    <t>Alisson Alves Dos Santos Oliveira</t>
  </si>
  <si>
    <t>17001Q39V1</t>
  </si>
  <si>
    <t xml:space="preserve">Alexsander Alves Oliveira   </t>
  </si>
  <si>
    <t>62815ZUXXR</t>
  </si>
  <si>
    <t xml:space="preserve">Giovanna Bernardinelli Raboneze   </t>
  </si>
  <si>
    <t xml:space="preserve">Quinta </t>
  </si>
  <si>
    <t xml:space="preserve">Falta </t>
  </si>
  <si>
    <t xml:space="preserve">Turma3 </t>
  </si>
  <si>
    <t xml:space="preserve">T3 </t>
  </si>
  <si>
    <t xml:space="preserve">Modolo </t>
  </si>
  <si>
    <t>DESISTIU</t>
  </si>
  <si>
    <t>698242NLBV</t>
  </si>
  <si>
    <t xml:space="preserve">Felipe Pacheco Dos Santos </t>
  </si>
  <si>
    <t>Falta</t>
  </si>
  <si>
    <t>71412CCNBR</t>
  </si>
  <si>
    <t xml:space="preserve">Paulo Henrique Santos Neto </t>
  </si>
  <si>
    <t>43939XUAJK</t>
  </si>
  <si>
    <t xml:space="preserve">Gabriela Emi Yamamoto   </t>
  </si>
  <si>
    <t>53889CYMD3</t>
  </si>
  <si>
    <t xml:space="preserve">Sophia Naziozeno Fuccile   </t>
  </si>
  <si>
    <t>83554VFDT7</t>
  </si>
  <si>
    <t xml:space="preserve">Caio Domingos Silva   </t>
  </si>
  <si>
    <t>03697A0G0X</t>
  </si>
  <si>
    <t xml:space="preserve">Beatriz Paro Giannelli   </t>
  </si>
  <si>
    <t>616863DTQA</t>
  </si>
  <si>
    <t>Eduarda Da Fonseca Casaroli</t>
  </si>
  <si>
    <t>Notebooks</t>
  </si>
  <si>
    <t xml:space="preserve">Felipe Lopes Marques Arão </t>
  </si>
  <si>
    <t xml:space="preserve">Isabella VitóRia Novais Viveiro </t>
  </si>
  <si>
    <t>JoãO Pedro Paulino Do Nascimento</t>
  </si>
  <si>
    <t xml:space="preserve">JúLia Penna Mattos   </t>
  </si>
  <si>
    <t xml:space="preserve">JúLia Polycarpo Cardozo   </t>
  </si>
  <si>
    <t xml:space="preserve">JúLia Teixeira Tofaneto   </t>
  </si>
  <si>
    <t xml:space="preserve">Lara VitóRia Do Nascimento </t>
  </si>
  <si>
    <t xml:space="preserve">Leonardo GuimarãEs De Santana </t>
  </si>
  <si>
    <t>Luiz OtáVio Hidalgo De Oliveira</t>
  </si>
  <si>
    <t>NatháLia Schionato Paixão</t>
  </si>
  <si>
    <t>Ana JúLia De Brito Camargo</t>
  </si>
  <si>
    <t>Filipi InáCio Penha Dos Santos</t>
  </si>
  <si>
    <t>JoãO Victor Da Silva Santos</t>
  </si>
  <si>
    <t xml:space="preserve">JúLia CapitâNeo De Matos </t>
  </si>
  <si>
    <t xml:space="preserve">JúLia Travellini Farah   </t>
  </si>
  <si>
    <t>Lucas GuimarãEs Saunders Do Nascimento</t>
  </si>
  <si>
    <t>Mudou Note!</t>
  </si>
  <si>
    <t>qr code</t>
  </si>
  <si>
    <t>Felipe Lopes Marque Arão</t>
  </si>
  <si>
    <t>Gabriela Aparecida Souza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</si>
</sst>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0" borderId="0" xfId="1" applyNumberFormat="1" applyFont="1"/>
    <xf numFmtId="0" fontId="0" fillId="5" borderId="7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0" fillId="2" borderId="9" xfId="0" applyFill="1" applyBorder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left"/>
    </xf>
    <xf numFmtId="0" fontId="0" fillId="0" borderId="0" xfId="0" applyAlignment="1">
      <alignment vertical="top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318943310740429E-2"/>
          <c:y val="0.15777217551614228"/>
          <c:w val="0.62923200878959884"/>
          <c:h val="0.763243339293448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8E1-4260-A172-98A24A48FF8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E1-4260-A172-98A24A48FF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Turmas!$N$23:$N$24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Turmas!$P$23:$P$24</c:f>
              <c:numCache>
                <c:formatCode>0.0%</c:formatCode>
                <c:ptCount val="2"/>
                <c:pt idx="0">
                  <c:v>0.58823529411764708</c:v>
                </c:pt>
                <c:pt idx="1">
                  <c:v>0.4088235294117647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4585-903C-6B329539C4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420785943423739"/>
          <c:y val="0.15234438102114026"/>
          <c:w val="0.61448343899007984"/>
          <c:h val="0.758860636689754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58-4954-AE1B-8EDB9523EE75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58-4954-AE1B-8EDB9523E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Turmas!$N$26:$N$27</c:f>
              <c:strCache>
                <c:ptCount val="2"/>
                <c:pt idx="0">
                  <c:v>Publico</c:v>
                </c:pt>
                <c:pt idx="1">
                  <c:v>Privado</c:v>
                </c:pt>
              </c:strCache>
            </c:strRef>
          </c:cat>
          <c:val>
            <c:numRef>
              <c:f>Turmas!$P$26:$P$27</c:f>
              <c:numCache>
                <c:formatCode>0.0%</c:formatCode>
                <c:ptCount val="2"/>
                <c:pt idx="0">
                  <c:v>0.25588235294117645</c:v>
                </c:pt>
                <c:pt idx="1">
                  <c:v>0.74411764705882355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A-4E7A-9515-E81BFC744E7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trazer notebook?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Quinta!$M$3:$M$5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Quinta!$N$3:$N$5</c:f>
              <c:numCache>
                <c:formatCode>General</c:formatCode>
                <c:ptCount val="3"/>
                <c:pt idx="0">
                  <c:v>125</c:v>
                </c:pt>
                <c:pt idx="1">
                  <c:v>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CC0-877B-E800E542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Jantar?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Quinta!$M$7:$M$9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Quinta!$N$7:$N$9</c:f>
              <c:numCache>
                <c:formatCode>General</c:formatCode>
                <c:ptCount val="3"/>
                <c:pt idx="0">
                  <c:v>153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7EE-861E-C2354FDF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trazer notebook?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Sexta!$M$3:$M$5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Sexta!$N$3:$N$5</c:f>
              <c:numCache>
                <c:formatCode>General</c:formatCode>
                <c:ptCount val="3"/>
                <c:pt idx="0">
                  <c:v>132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FCD-AFB7-F6092084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Jantar?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Sexta!$M$7:$M$9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Sexta!$N$7:$N$9</c:f>
              <c:numCache>
                <c:formatCode>General</c:formatCode>
                <c:ptCount val="3"/>
                <c:pt idx="0">
                  <c:v>154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9-493D-8711-45103645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28</xdr:row>
      <xdr:rowOff>6349</xdr:rowOff>
    </xdr:from>
    <xdr:to>
      <xdr:col>17</xdr:col>
      <xdr:colOff>76200</xdr:colOff>
      <xdr:row>40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71B44-32D4-197C-D969-2A59F6BD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463550</xdr:colOff>
      <xdr:row>40</xdr:row>
      <xdr:rowOff>120650</xdr:rowOff>
    </xdr:from>
    <xdr:to>
      <xdr:col>17</xdr:col>
      <xdr:colOff>101600</xdr:colOff>
      <xdr:row>52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EDEC45-3B77-0478-0E6C-C10CA3D0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9</xdr:row>
      <xdr:rowOff>76200</xdr:rowOff>
    </xdr:from>
    <xdr:to>
      <xdr:col>15</xdr:col>
      <xdr:colOff>539750</xdr:colOff>
      <xdr:row>22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B57CC4-04CE-8FFD-394F-EB5CE2BD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23</xdr:row>
      <xdr:rowOff>25400</xdr:rowOff>
    </xdr:from>
    <xdr:to>
      <xdr:col>15</xdr:col>
      <xdr:colOff>527050</xdr:colOff>
      <xdr:row>36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346E63-AB7E-4F1E-9AE3-E4267F82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9</xdr:row>
      <xdr:rowOff>139700</xdr:rowOff>
    </xdr:from>
    <xdr:to>
      <xdr:col>15</xdr:col>
      <xdr:colOff>444500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BD4A9-A652-4FDC-A50E-4805F891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23</xdr:row>
      <xdr:rowOff>114300</xdr:rowOff>
    </xdr:from>
    <xdr:to>
      <xdr:col>15</xdr:col>
      <xdr:colOff>425450</xdr:colOff>
      <xdr:row>36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FA5CE5-C8A8-4EDE-905B-94B792FA1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C5379E14-AA92-4238-A016-B803746912A1}">
    <nsvFilter filterId="{805BA90A-4D86-46C0-89BB-69BC8588E028}" ref="A1:L341" tableId="1">
      <sortRules>
        <sortRule colId="4" id="{71FF0D89-7609-41D5-9FF8-6550D24BC6C1}">
          <sortCondition descending="1" ref="E1:E341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BA90A-4D86-46C0-89BB-69BC8588E028}" name="Tabela1" displayName="Tabela1" ref="A1:L341" totalsRowShown="0" headerRowDxfId="25">
  <autoFilter ref="A1:L341" xr:uid="{805BA90A-4D86-46C0-89BB-69BC8588E028}"/>
  <sortState xmlns:xlrd2="http://schemas.microsoft.com/office/spreadsheetml/2017/richdata2" ref="A2:L341">
    <sortCondition ref="B1:B341"/>
  </sortState>
  <tableColumns count="12">
    <tableColumn id="1" xr3:uid="{04687FB9-D5F9-4C61-8749-AB4347032E96}" name="Inscrição"/>
    <tableColumn id="2" xr3:uid="{7CA3B4CF-3C69-4C8B-AA4B-8718F04AD43C}" name="Nome"/>
    <tableColumn id="12" xr3:uid="{A0D7E091-B32B-4794-9D34-C657EF5360B4}" name="Genero" dataDxfId="24"/>
    <tableColumn id="11" xr3:uid="{33D1A31D-3246-49FB-BE7A-D2B8C9CB715F}" name="Escola" dataDxfId="23"/>
    <tableColumn id="3" xr3:uid="{71FF0D89-7609-41D5-9FF8-6550D24BC6C1}" name="Nota" dataDxfId="22"/>
    <tableColumn id="7" xr3:uid="{84E5D153-98E2-431B-82D1-B1B7A0735DFD}" name="Dia" dataDxfId="21"/>
    <tableColumn id="10" xr3:uid="{FA203A4F-BABA-439D-8B76-82D9D70FC86D}" name="Notebook" dataDxfId="20"/>
    <tableColumn id="9" xr3:uid="{FACCB8DC-FEB7-4371-95D3-5B9C24CBCD87}" name="Jantar" dataDxfId="19"/>
    <tableColumn id="4" xr3:uid="{5DF9514A-F297-4F3A-A1EB-B55263728FD2}" name="Turmas" dataDxfId="18"/>
    <tableColumn id="5" xr3:uid="{EE4A4C41-D90A-4EAF-857A-C2C8EC248424}" name="Sala" dataDxfId="17"/>
    <tableColumn id="6" xr3:uid="{8A23451F-6CB0-4F2D-AA5A-125405D60224}" name="Professor" dataDxfId="16"/>
    <tableColumn id="8" xr3:uid="{EBE9B18D-6F31-45D2-AA05-70EF746E9DE4}" name="Observaçõe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F0951B-F203-41EA-921D-4037CBA25305}" name="Tabela3" displayName="Tabela3" ref="A1:K171" totalsRowShown="0" dataDxfId="15">
  <autoFilter ref="A1:K171" xr:uid="{16F0951B-F203-41EA-921D-4037CBA25305}"/>
  <tableColumns count="11">
    <tableColumn id="1" xr3:uid="{780CD571-F95E-41BD-8CF5-BD4C68BBFE38}" name="Inscrição"/>
    <tableColumn id="2" xr3:uid="{CF826C7B-50BE-41E1-B86C-EDEDED8416BB}" name="Nome"/>
    <tableColumn id="11" xr3:uid="{88FE7601-4DE1-43A6-AD4B-BECCAAF363B5}" name="Genero"/>
    <tableColumn id="10" xr3:uid="{FF5D3AEB-973A-4DEB-84BC-ABFAA38053FE}" name="Escola"/>
    <tableColumn id="3" xr3:uid="{9F03030E-164A-4D66-9C7D-086470E280C0}" name="Nota" dataDxfId="14"/>
    <tableColumn id="4" xr3:uid="{1C0E0333-B636-4007-91CC-4B5303487D6D}" name="Dia" dataDxfId="13"/>
    <tableColumn id="5" xr3:uid="{AF2F26B9-E623-4F91-947A-D158F4D0C20A}" name="Notebook" dataDxfId="12"/>
    <tableColumn id="6" xr3:uid="{96C2C45F-73F0-42E1-8F76-6902D95BF350}" name="Jantar" dataDxfId="11"/>
    <tableColumn id="7" xr3:uid="{D39B4E82-57A3-493F-A7E8-5588407DC0EC}" name="Turmas" dataDxfId="10"/>
    <tableColumn id="8" xr3:uid="{4405CC1B-8EF6-4364-96BC-37B1962806AA}" name="Sala" dataDxfId="9"/>
    <tableColumn id="9" xr3:uid="{F0CAAB58-7EF5-4504-BF11-30A82B588957}" name="Professor" dataDxfId="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808D3-F88E-47A7-A3C2-BAC7D8F2AA93}" name="Tabela4" displayName="Tabela4" ref="A1:K171" totalsRowShown="0" dataDxfId="7">
  <autoFilter ref="A1:K171" xr:uid="{CD7808D3-F88E-47A7-A3C2-BAC7D8F2AA93}"/>
  <sortState xmlns:xlrd2="http://schemas.microsoft.com/office/spreadsheetml/2017/richdata2" ref="A2:K171">
    <sortCondition ref="B1:B171"/>
  </sortState>
  <tableColumns count="11">
    <tableColumn id="1" xr3:uid="{2F79FA9C-2566-41FC-9A5F-339E38062F2F}" name="Inscrição"/>
    <tableColumn id="2" xr3:uid="{6A722865-A4B1-4FF3-BCB7-A641522C0475}" name="Nome"/>
    <tableColumn id="11" xr3:uid="{58142430-72ED-4906-9830-8389FDCC9ACD}" name="Genero"/>
    <tableColumn id="10" xr3:uid="{35AA0FD1-DD1B-4D24-9A53-19B7DF7FF328}" name="Escola"/>
    <tableColumn id="3" xr3:uid="{01B3183E-711E-40A1-914B-783EDEC13556}" name="Nota" dataDxfId="6"/>
    <tableColumn id="4" xr3:uid="{F6094C78-0008-4A5E-B254-D41AD0CBC2C5}" name="Dia" dataDxfId="5"/>
    <tableColumn id="5" xr3:uid="{CED72460-BB4A-408C-B17B-7AFA02D05234}" name="Notebook" dataDxfId="4"/>
    <tableColumn id="6" xr3:uid="{83FB9E37-6B08-4ADC-92D5-1FD10C3A7E3E}" name="Jantar" dataDxfId="3"/>
    <tableColumn id="7" xr3:uid="{4900524F-C6B0-4353-AB7A-DAC74205D7E2}" name="Turmas" dataDxfId="2"/>
    <tableColumn id="8" xr3:uid="{3CA7D951-977C-4D7F-8DD7-2FEE1919644B}" name="Sala" dataDxfId="1"/>
    <tableColumn id="9" xr3:uid="{D32249BC-40A1-431E-95BD-55FD6E20227D}" name="Profess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5817-5837-40DE-8430-29301AC03033}">
  <dimension ref="A1:S349"/>
  <sheetViews>
    <sheetView tabSelected="1" topLeftCell="A341" workbookViewId="0">
      <selection activeCell="A341" sqref="A341"/>
    </sheetView>
  </sheetViews>
  <sheetFormatPr defaultRowHeight="14.5" x14ac:dyDescent="0.35"/>
  <cols>
    <col min="1" max="1" width="13.7265625" bestFit="1" customWidth="1"/>
    <col min="2" max="2" width="48.81640625" bestFit="1" customWidth="1"/>
    <col min="3" max="3" width="9.453125" bestFit="1" customWidth="1"/>
    <col min="4" max="4" width="8.1796875" bestFit="1" customWidth="1"/>
    <col min="5" max="5" width="0" style="1" hidden="1" customWidth="1"/>
    <col min="6" max="7" width="8.7265625" style="1"/>
    <col min="8" max="8" width="8.1796875" style="1" bestFit="1" customWidth="1"/>
    <col min="9" max="9" width="8.81640625" style="2"/>
    <col min="10" max="11" width="8.81640625"/>
    <col min="12" max="12" width="12.7265625" bestFit="1" customWidth="1"/>
    <col min="13" max="13" width="8.81640625"/>
    <col min="14" max="14" width="9.453125" bestFit="1" customWidth="1"/>
    <col min="15" max="15" width="8.7265625" style="3"/>
    <col min="17" max="17" width="13.1796875" customWidth="1"/>
    <col min="18" max="18" width="7.54296875" customWidth="1"/>
    <col min="19" max="19" width="11.7265625" bestFit="1" customWidth="1"/>
  </cols>
  <sheetData>
    <row r="1" spans="1:18" ht="1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41" t="s">
        <v>12</v>
      </c>
      <c r="O1" s="41">
        <f>COUNTIF(A2:A341,"&lt;&gt;")</f>
        <v>340</v>
      </c>
    </row>
    <row r="2" spans="1:18" x14ac:dyDescent="0.35">
      <c r="A2" t="s">
        <v>729</v>
      </c>
      <c r="B2" t="s">
        <v>730</v>
      </c>
      <c r="C2" t="s">
        <v>15</v>
      </c>
      <c r="D2" t="s">
        <v>16</v>
      </c>
      <c r="E2" s="1">
        <v>13.5</v>
      </c>
      <c r="F2" s="1" t="s">
        <v>17</v>
      </c>
      <c r="G2" s="1" t="s">
        <v>18</v>
      </c>
      <c r="H2" s="1" t="s">
        <v>19</v>
      </c>
      <c r="I2" s="2" t="s">
        <v>20</v>
      </c>
      <c r="J2" s="2" t="s">
        <v>21</v>
      </c>
      <c r="K2" s="2" t="s">
        <v>22</v>
      </c>
      <c r="N2" s="42" t="s">
        <v>23</v>
      </c>
      <c r="O2" s="43">
        <f>COUNTIF(I2:I341,N2)</f>
        <v>27</v>
      </c>
      <c r="Q2" s="55" t="s">
        <v>24</v>
      </c>
      <c r="R2" s="56"/>
    </row>
    <row r="3" spans="1:18" x14ac:dyDescent="0.35">
      <c r="A3" t="s">
        <v>727</v>
      </c>
      <c r="B3" t="s">
        <v>728</v>
      </c>
      <c r="C3" t="s">
        <v>15</v>
      </c>
      <c r="D3" t="s">
        <v>28</v>
      </c>
      <c r="E3" s="1">
        <v>19</v>
      </c>
      <c r="F3" s="1" t="s">
        <v>29</v>
      </c>
      <c r="G3" s="1" t="s">
        <v>18</v>
      </c>
      <c r="H3" s="1" t="s">
        <v>19</v>
      </c>
      <c r="I3" s="2" t="s">
        <v>48</v>
      </c>
      <c r="J3" s="2" t="s">
        <v>63</v>
      </c>
      <c r="K3" s="2" t="s">
        <v>80</v>
      </c>
      <c r="N3" s="42" t="s">
        <v>33</v>
      </c>
      <c r="O3" s="43">
        <f>COUNTIF(I2:I341,N3)</f>
        <v>28</v>
      </c>
      <c r="Q3" s="59" t="s">
        <v>29</v>
      </c>
      <c r="R3" s="60"/>
    </row>
    <row r="4" spans="1:18" x14ac:dyDescent="0.35">
      <c r="A4" t="s">
        <v>725</v>
      </c>
      <c r="B4" t="s">
        <v>726</v>
      </c>
      <c r="C4" t="s">
        <v>27</v>
      </c>
      <c r="D4" t="s">
        <v>28</v>
      </c>
      <c r="E4" s="1">
        <v>15.5</v>
      </c>
      <c r="F4" s="1" t="s">
        <v>17</v>
      </c>
      <c r="G4" s="1" t="s">
        <v>19</v>
      </c>
      <c r="H4" s="1" t="s">
        <v>19</v>
      </c>
      <c r="I4" s="2" t="s">
        <v>53</v>
      </c>
      <c r="J4" s="2" t="s">
        <v>56</v>
      </c>
      <c r="K4" s="2" t="s">
        <v>57</v>
      </c>
      <c r="N4" s="42" t="s">
        <v>36</v>
      </c>
      <c r="O4" s="43">
        <f>COUNTIF(I2:I341,N4)</f>
        <v>28</v>
      </c>
      <c r="Q4" s="44" t="s">
        <v>19</v>
      </c>
      <c r="R4" s="48">
        <f>COUNTIFS(F:F,$Q$3,G:G,Q4)</f>
        <v>128</v>
      </c>
    </row>
    <row r="5" spans="1:18" x14ac:dyDescent="0.35">
      <c r="A5" t="s">
        <v>723</v>
      </c>
      <c r="B5" t="s">
        <v>724</v>
      </c>
      <c r="C5" t="s">
        <v>27</v>
      </c>
      <c r="D5" t="s">
        <v>28</v>
      </c>
      <c r="E5" s="1">
        <v>17</v>
      </c>
      <c r="F5" s="1" t="s">
        <v>17</v>
      </c>
      <c r="G5" s="1" t="s">
        <v>19</v>
      </c>
      <c r="H5" s="1" t="s">
        <v>19</v>
      </c>
      <c r="I5" s="2" t="s">
        <v>20</v>
      </c>
      <c r="J5" s="2" t="s">
        <v>21</v>
      </c>
      <c r="K5" s="2" t="s">
        <v>22</v>
      </c>
      <c r="N5" s="42" t="s">
        <v>30</v>
      </c>
      <c r="O5" s="43">
        <f>COUNTIF(I2:I341,N5)</f>
        <v>29</v>
      </c>
      <c r="Q5" s="44" t="s">
        <v>18</v>
      </c>
      <c r="R5" s="48">
        <f>COUNTIFS(F:F,$Q$3,G:G,Q5)</f>
        <v>43</v>
      </c>
    </row>
    <row r="6" spans="1:18" x14ac:dyDescent="0.35">
      <c r="A6" t="s">
        <v>721</v>
      </c>
      <c r="B6" t="s">
        <v>722</v>
      </c>
      <c r="C6" t="s">
        <v>27</v>
      </c>
      <c r="D6" t="s">
        <v>28</v>
      </c>
      <c r="E6" s="1">
        <v>14</v>
      </c>
      <c r="F6" s="1" t="s">
        <v>17</v>
      </c>
      <c r="G6" s="1" t="s">
        <v>18</v>
      </c>
      <c r="H6" s="1" t="s">
        <v>19</v>
      </c>
      <c r="I6" s="2" t="s">
        <v>42</v>
      </c>
      <c r="J6" s="2" t="s">
        <v>43</v>
      </c>
      <c r="K6" s="2" t="s">
        <v>44</v>
      </c>
      <c r="N6" s="42" t="s">
        <v>45</v>
      </c>
      <c r="O6" s="43">
        <f>COUNTIF(I2:I341,N6)</f>
        <v>30</v>
      </c>
      <c r="Q6" s="59" t="s">
        <v>17</v>
      </c>
      <c r="R6" s="60"/>
    </row>
    <row r="7" spans="1:18" x14ac:dyDescent="0.35">
      <c r="A7" t="s">
        <v>719</v>
      </c>
      <c r="B7" t="s">
        <v>720</v>
      </c>
      <c r="C7" t="s">
        <v>27</v>
      </c>
      <c r="D7" t="s">
        <v>16</v>
      </c>
      <c r="E7" s="1">
        <v>14.5</v>
      </c>
      <c r="F7" s="1" t="s">
        <v>17</v>
      </c>
      <c r="G7" s="1" t="s">
        <v>19</v>
      </c>
      <c r="H7" s="1" t="s">
        <v>19</v>
      </c>
      <c r="I7" s="2" t="s">
        <v>20</v>
      </c>
      <c r="J7" s="2" t="s">
        <v>21</v>
      </c>
      <c r="K7" s="2" t="s">
        <v>22</v>
      </c>
      <c r="N7" s="42" t="s">
        <v>48</v>
      </c>
      <c r="O7" s="43">
        <f>COUNTIF(I2:I341,N7)</f>
        <v>29</v>
      </c>
      <c r="Q7" s="44" t="s">
        <v>19</v>
      </c>
      <c r="R7" s="48">
        <f>COUNTIFS(F:F,$Q$6,G:G,Q7)</f>
        <v>130</v>
      </c>
    </row>
    <row r="8" spans="1:18" ht="15" thickBot="1" x14ac:dyDescent="0.4">
      <c r="A8" t="s">
        <v>717</v>
      </c>
      <c r="B8" t="s">
        <v>718</v>
      </c>
      <c r="C8" t="s">
        <v>27</v>
      </c>
      <c r="D8" t="s">
        <v>28</v>
      </c>
      <c r="E8" s="1">
        <v>15.5</v>
      </c>
      <c r="F8" s="1" t="s">
        <v>17</v>
      </c>
      <c r="G8" s="1" t="s">
        <v>19</v>
      </c>
      <c r="H8" s="1" t="s">
        <v>19</v>
      </c>
      <c r="I8" s="2" t="s">
        <v>58</v>
      </c>
      <c r="J8" s="2" t="s">
        <v>69</v>
      </c>
      <c r="K8" s="2" t="s">
        <v>70</v>
      </c>
      <c r="N8" s="42" t="s">
        <v>20</v>
      </c>
      <c r="O8" s="43">
        <f>COUNTIF(I2:I341,N8)</f>
        <v>27</v>
      </c>
      <c r="Q8" s="45" t="s">
        <v>18</v>
      </c>
      <c r="R8" s="49">
        <f>COUNTIFS(F:F,$Q$6,G:G,Q8)</f>
        <v>39</v>
      </c>
    </row>
    <row r="9" spans="1:18" ht="15" thickBot="1" x14ac:dyDescent="0.4">
      <c r="A9" t="s">
        <v>715</v>
      </c>
      <c r="B9" t="s">
        <v>716</v>
      </c>
      <c r="C9" t="s">
        <v>27</v>
      </c>
      <c r="D9" t="s">
        <v>16</v>
      </c>
      <c r="E9" s="1">
        <v>13</v>
      </c>
      <c r="F9" s="1" t="s">
        <v>17</v>
      </c>
      <c r="G9" s="1" t="s">
        <v>19</v>
      </c>
      <c r="H9" s="1" t="s">
        <v>19</v>
      </c>
      <c r="I9" s="2" t="s">
        <v>42</v>
      </c>
      <c r="J9" s="2" t="s">
        <v>43</v>
      </c>
      <c r="K9" s="2" t="s">
        <v>44</v>
      </c>
      <c r="N9" s="42" t="s">
        <v>53</v>
      </c>
      <c r="O9" s="43">
        <f>COUNTIF(I2:I341,N9)</f>
        <v>28</v>
      </c>
    </row>
    <row r="10" spans="1:18" x14ac:dyDescent="0.35">
      <c r="A10" t="s">
        <v>713</v>
      </c>
      <c r="B10" t="s">
        <v>714</v>
      </c>
      <c r="C10" t="s">
        <v>27</v>
      </c>
      <c r="D10" t="s">
        <v>28</v>
      </c>
      <c r="E10" s="1">
        <v>15.5</v>
      </c>
      <c r="F10" s="1" t="s">
        <v>17</v>
      </c>
      <c r="G10" s="1" t="s">
        <v>19</v>
      </c>
      <c r="H10" s="1" t="s">
        <v>19</v>
      </c>
      <c r="I10" s="2" t="s">
        <v>39</v>
      </c>
      <c r="J10" s="2" t="s">
        <v>31</v>
      </c>
      <c r="K10" s="2" t="s">
        <v>32</v>
      </c>
      <c r="N10" s="42" t="s">
        <v>58</v>
      </c>
      <c r="O10" s="43">
        <f>COUNTIF(I2:I341,N10)</f>
        <v>29</v>
      </c>
      <c r="Q10" s="57" t="s">
        <v>59</v>
      </c>
      <c r="R10" s="58"/>
    </row>
    <row r="11" spans="1:18" x14ac:dyDescent="0.35">
      <c r="A11" t="s">
        <v>711</v>
      </c>
      <c r="B11" t="s">
        <v>712</v>
      </c>
      <c r="C11" t="s">
        <v>27</v>
      </c>
      <c r="D11" t="s">
        <v>16</v>
      </c>
      <c r="E11" s="1">
        <v>14</v>
      </c>
      <c r="F11" s="1" t="s">
        <v>17</v>
      </c>
      <c r="G11" s="1" t="s">
        <v>18</v>
      </c>
      <c r="H11" s="1" t="s">
        <v>19</v>
      </c>
      <c r="I11" s="2" t="s">
        <v>62</v>
      </c>
      <c r="J11" s="2" t="s">
        <v>63</v>
      </c>
      <c r="K11" s="2" t="s">
        <v>64</v>
      </c>
      <c r="N11" s="42" t="s">
        <v>39</v>
      </c>
      <c r="O11" s="43">
        <f>COUNTIF(I2:I341,N11)</f>
        <v>28</v>
      </c>
      <c r="Q11" s="59" t="s">
        <v>29</v>
      </c>
      <c r="R11" s="60"/>
    </row>
    <row r="12" spans="1:18" x14ac:dyDescent="0.35">
      <c r="A12" t="s">
        <v>709</v>
      </c>
      <c r="B12" t="s">
        <v>710</v>
      </c>
      <c r="C12" t="s">
        <v>15</v>
      </c>
      <c r="D12" t="s">
        <v>28</v>
      </c>
      <c r="E12" s="1">
        <v>11.75</v>
      </c>
      <c r="F12" s="1" t="s">
        <v>29</v>
      </c>
      <c r="G12" s="1" t="s">
        <v>19</v>
      </c>
      <c r="H12" s="1" t="s">
        <v>19</v>
      </c>
      <c r="I12" s="2" t="s">
        <v>45</v>
      </c>
      <c r="J12" s="2" t="s">
        <v>43</v>
      </c>
      <c r="K12" s="2" t="s">
        <v>44</v>
      </c>
      <c r="N12" s="42" t="s">
        <v>42</v>
      </c>
      <c r="O12" s="43">
        <f>COUNTIF(I2:I341,N12)</f>
        <v>27</v>
      </c>
      <c r="P12" s="3" t="s">
        <v>29</v>
      </c>
      <c r="Q12" s="46" t="s">
        <v>19</v>
      </c>
      <c r="R12" s="48">
        <f>COUNTIFS(F:F,$Q$11,H:H,Q12)</f>
        <v>154</v>
      </c>
    </row>
    <row r="13" spans="1:18" ht="15" thickBot="1" x14ac:dyDescent="0.4">
      <c r="A13" t="s">
        <v>707</v>
      </c>
      <c r="B13" t="s">
        <v>708</v>
      </c>
      <c r="C13" t="s">
        <v>15</v>
      </c>
      <c r="D13" t="s">
        <v>28</v>
      </c>
      <c r="E13" s="1">
        <v>15.75</v>
      </c>
      <c r="F13" s="1" t="s">
        <v>29</v>
      </c>
      <c r="G13" s="1" t="s">
        <v>19</v>
      </c>
      <c r="H13" s="1" t="s">
        <v>19</v>
      </c>
      <c r="I13" s="2" t="s">
        <v>33</v>
      </c>
      <c r="J13" s="2" t="s">
        <v>56</v>
      </c>
      <c r="K13" s="2" t="s">
        <v>57</v>
      </c>
      <c r="N13" s="50" t="s">
        <v>62</v>
      </c>
      <c r="O13" s="51">
        <f>COUNTIF(I2:I341,N13)</f>
        <v>30</v>
      </c>
      <c r="P13" s="2">
        <f>COUNTIF(F2:F341,P12)</f>
        <v>171</v>
      </c>
      <c r="Q13" s="46" t="s">
        <v>18</v>
      </c>
      <c r="R13" s="48">
        <f>COUNTIFS(F:F,$Q$11,H:H,Q13)</f>
        <v>17</v>
      </c>
    </row>
    <row r="14" spans="1:18" ht="15" thickBot="1" x14ac:dyDescent="0.4">
      <c r="A14" t="s">
        <v>705</v>
      </c>
      <c r="B14" t="s">
        <v>706</v>
      </c>
      <c r="C14" t="s">
        <v>27</v>
      </c>
      <c r="D14" t="s">
        <v>16</v>
      </c>
      <c r="E14" s="1">
        <v>14.75</v>
      </c>
      <c r="F14" s="1" t="s">
        <v>17</v>
      </c>
      <c r="G14" s="1" t="s">
        <v>18</v>
      </c>
      <c r="H14" s="1" t="s">
        <v>18</v>
      </c>
      <c r="I14" s="2" t="s">
        <v>62</v>
      </c>
      <c r="J14" s="2" t="s">
        <v>63</v>
      </c>
      <c r="K14" s="2" t="s">
        <v>64</v>
      </c>
      <c r="N14" s="61" t="s">
        <v>10</v>
      </c>
      <c r="O14" s="62"/>
      <c r="P14" s="3" t="s">
        <v>17</v>
      </c>
      <c r="Q14" s="59" t="s">
        <v>17</v>
      </c>
      <c r="R14" s="60"/>
    </row>
    <row r="15" spans="1:18" x14ac:dyDescent="0.35">
      <c r="A15" t="s">
        <v>703</v>
      </c>
      <c r="B15" t="s">
        <v>704</v>
      </c>
      <c r="C15" t="s">
        <v>15</v>
      </c>
      <c r="D15" t="s">
        <v>28</v>
      </c>
      <c r="E15" s="1">
        <v>12.5</v>
      </c>
      <c r="F15" s="1" t="s">
        <v>29</v>
      </c>
      <c r="G15" s="1" t="s">
        <v>19</v>
      </c>
      <c r="H15" s="1" t="s">
        <v>19</v>
      </c>
      <c r="I15" s="2" t="s">
        <v>30</v>
      </c>
      <c r="J15" s="2" t="s">
        <v>31</v>
      </c>
      <c r="K15" s="2" t="s">
        <v>32</v>
      </c>
      <c r="N15" s="52" t="s">
        <v>22</v>
      </c>
      <c r="O15" s="53">
        <f>COUNTIF(K2:K341,N15)</f>
        <v>54</v>
      </c>
      <c r="P15" s="2">
        <f>COUNTIF(F2:F341,P14)</f>
        <v>169</v>
      </c>
      <c r="Q15" s="46" t="s">
        <v>19</v>
      </c>
      <c r="R15" s="48">
        <f>COUNTIFS(F:F,$Q$14,H:H,Q15)</f>
        <v>153</v>
      </c>
    </row>
    <row r="16" spans="1:18" ht="15" thickBot="1" x14ac:dyDescent="0.4">
      <c r="A16" t="s">
        <v>701</v>
      </c>
      <c r="B16" t="s">
        <v>702</v>
      </c>
      <c r="C16" t="s">
        <v>15</v>
      </c>
      <c r="D16" t="s">
        <v>28</v>
      </c>
      <c r="E16" s="1">
        <v>13</v>
      </c>
      <c r="F16" s="1" t="s">
        <v>17</v>
      </c>
      <c r="G16" s="1" t="s">
        <v>18</v>
      </c>
      <c r="H16" s="1" t="s">
        <v>19</v>
      </c>
      <c r="I16" s="2" t="s">
        <v>62</v>
      </c>
      <c r="J16" s="2" t="s">
        <v>63</v>
      </c>
      <c r="K16" s="2" t="s">
        <v>64</v>
      </c>
      <c r="N16" s="42" t="s">
        <v>57</v>
      </c>
      <c r="O16" s="43">
        <f>COUNTIF(K2:K341,N16)</f>
        <v>56</v>
      </c>
      <c r="Q16" s="47" t="s">
        <v>18</v>
      </c>
      <c r="R16" s="49">
        <f>COUNTIFS(F:F,$Q$14,H:H,Q16)</f>
        <v>16</v>
      </c>
    </row>
    <row r="17" spans="1:19" x14ac:dyDescent="0.35">
      <c r="A17" t="s">
        <v>699</v>
      </c>
      <c r="B17" t="s">
        <v>700</v>
      </c>
      <c r="C17" t="s">
        <v>15</v>
      </c>
      <c r="D17" t="s">
        <v>28</v>
      </c>
      <c r="E17" s="1">
        <v>19</v>
      </c>
      <c r="F17" s="1" t="s">
        <v>17</v>
      </c>
      <c r="G17" s="1" t="s">
        <v>19</v>
      </c>
      <c r="H17" s="1" t="s">
        <v>19</v>
      </c>
      <c r="I17" s="2" t="s">
        <v>20</v>
      </c>
      <c r="J17" s="2" t="s">
        <v>21</v>
      </c>
      <c r="K17" s="2" t="s">
        <v>22</v>
      </c>
      <c r="N17" s="42" t="s">
        <v>70</v>
      </c>
      <c r="O17" s="43">
        <f>COUNTIF(K2:K341,N17)</f>
        <v>57</v>
      </c>
    </row>
    <row r="18" spans="1:19" x14ac:dyDescent="0.35">
      <c r="A18" t="s">
        <v>697</v>
      </c>
      <c r="B18" t="s">
        <v>698</v>
      </c>
      <c r="C18" t="s">
        <v>15</v>
      </c>
      <c r="D18" t="s">
        <v>28</v>
      </c>
      <c r="E18" s="1">
        <v>13.5</v>
      </c>
      <c r="F18" s="1" t="s">
        <v>17</v>
      </c>
      <c r="G18" s="1" t="s">
        <v>19</v>
      </c>
      <c r="H18" s="1" t="s">
        <v>19</v>
      </c>
      <c r="I18" s="2" t="s">
        <v>53</v>
      </c>
      <c r="J18" s="2" t="s">
        <v>56</v>
      </c>
      <c r="K18" s="2" t="s">
        <v>57</v>
      </c>
      <c r="N18" s="42" t="s">
        <v>32</v>
      </c>
      <c r="O18" s="43">
        <f>COUNTIF(K2:K341,N18)</f>
        <v>57</v>
      </c>
    </row>
    <row r="19" spans="1:19" x14ac:dyDescent="0.35">
      <c r="A19" t="s">
        <v>695</v>
      </c>
      <c r="B19" t="s">
        <v>696</v>
      </c>
      <c r="C19" t="s">
        <v>15</v>
      </c>
      <c r="D19" t="s">
        <v>28</v>
      </c>
      <c r="E19" s="1">
        <v>16.25</v>
      </c>
      <c r="F19" s="1" t="s">
        <v>29</v>
      </c>
      <c r="G19" s="1" t="s">
        <v>18</v>
      </c>
      <c r="H19" s="1" t="s">
        <v>19</v>
      </c>
      <c r="I19" s="2" t="s">
        <v>36</v>
      </c>
      <c r="J19" s="2" t="s">
        <v>69</v>
      </c>
      <c r="K19" s="2" t="s">
        <v>70</v>
      </c>
      <c r="N19" s="42" t="s">
        <v>44</v>
      </c>
      <c r="O19" s="43">
        <f>COUNTIF(K2:K341,N19)</f>
        <v>57</v>
      </c>
    </row>
    <row r="20" spans="1:19" x14ac:dyDescent="0.35">
      <c r="A20" t="s">
        <v>693</v>
      </c>
      <c r="B20" t="s">
        <v>694</v>
      </c>
      <c r="C20" t="s">
        <v>15</v>
      </c>
      <c r="D20" t="s">
        <v>28</v>
      </c>
      <c r="E20" s="1">
        <v>14.5</v>
      </c>
      <c r="F20" s="1" t="s">
        <v>17</v>
      </c>
      <c r="G20" s="1" t="s">
        <v>18</v>
      </c>
      <c r="H20" s="1" t="s">
        <v>19</v>
      </c>
      <c r="I20" s="2" t="s">
        <v>53</v>
      </c>
      <c r="J20" s="2" t="s">
        <v>56</v>
      </c>
      <c r="K20" s="2" t="s">
        <v>57</v>
      </c>
      <c r="N20" s="42" t="s">
        <v>80</v>
      </c>
      <c r="O20" s="43">
        <f>COUNTIF(K2:K341,N20)</f>
        <v>29</v>
      </c>
    </row>
    <row r="21" spans="1:19" x14ac:dyDescent="0.35">
      <c r="A21" t="s">
        <v>691</v>
      </c>
      <c r="B21" t="s">
        <v>692</v>
      </c>
      <c r="C21" t="s">
        <v>15</v>
      </c>
      <c r="D21" t="s">
        <v>28</v>
      </c>
      <c r="E21" s="1">
        <v>13</v>
      </c>
      <c r="F21" s="1" t="s">
        <v>29</v>
      </c>
      <c r="G21" s="1" t="s">
        <v>19</v>
      </c>
      <c r="H21" s="1" t="s">
        <v>19</v>
      </c>
      <c r="I21" s="2" t="s">
        <v>23</v>
      </c>
      <c r="J21" s="2" t="s">
        <v>21</v>
      </c>
      <c r="K21" s="2" t="s">
        <v>22</v>
      </c>
      <c r="N21" s="42" t="s">
        <v>64</v>
      </c>
      <c r="O21" s="43">
        <f>COUNTIF(K2:K341,N21)</f>
        <v>30</v>
      </c>
    </row>
    <row r="22" spans="1:19" x14ac:dyDescent="0.35">
      <c r="A22" t="s">
        <v>689</v>
      </c>
      <c r="B22" t="s">
        <v>690</v>
      </c>
      <c r="C22" t="s">
        <v>15</v>
      </c>
      <c r="D22" t="s">
        <v>16</v>
      </c>
      <c r="E22" s="1">
        <v>14.25</v>
      </c>
      <c r="F22" s="1" t="s">
        <v>17</v>
      </c>
      <c r="G22" s="1" t="s">
        <v>19</v>
      </c>
      <c r="H22" s="1" t="s">
        <v>18</v>
      </c>
      <c r="I22" s="2" t="s">
        <v>58</v>
      </c>
      <c r="J22" s="2" t="s">
        <v>69</v>
      </c>
      <c r="K22" s="2" t="s">
        <v>70</v>
      </c>
      <c r="R22" s="63">
        <v>2022</v>
      </c>
      <c r="S22" s="63"/>
    </row>
    <row r="23" spans="1:19" x14ac:dyDescent="0.35">
      <c r="A23" t="s">
        <v>687</v>
      </c>
      <c r="B23" t="s">
        <v>688</v>
      </c>
      <c r="C23" t="s">
        <v>15</v>
      </c>
      <c r="D23" t="s">
        <v>28</v>
      </c>
      <c r="E23" s="1">
        <v>22</v>
      </c>
      <c r="F23" s="1" t="s">
        <v>29</v>
      </c>
      <c r="G23" s="1" t="s">
        <v>18</v>
      </c>
      <c r="H23" s="1" t="s">
        <v>19</v>
      </c>
      <c r="I23" s="2" t="s">
        <v>48</v>
      </c>
      <c r="J23" s="2" t="s">
        <v>63</v>
      </c>
      <c r="K23" s="2" t="s">
        <v>80</v>
      </c>
      <c r="N23" t="s">
        <v>15</v>
      </c>
      <c r="O23" s="3">
        <f>COUNTIF(C2:C341,N23)</f>
        <v>200</v>
      </c>
      <c r="P23" s="18">
        <f>O23/$O$1</f>
        <v>0.58823529411764708</v>
      </c>
      <c r="R23" s="34">
        <v>160</v>
      </c>
      <c r="S23" s="35">
        <f>R23/(R23+R24)</f>
        <v>0.61538461538461542</v>
      </c>
    </row>
    <row r="24" spans="1:19" x14ac:dyDescent="0.35">
      <c r="A24" t="s">
        <v>685</v>
      </c>
      <c r="B24" t="s">
        <v>686</v>
      </c>
      <c r="C24" t="s">
        <v>15</v>
      </c>
      <c r="D24" t="s">
        <v>28</v>
      </c>
      <c r="E24" s="1">
        <v>17</v>
      </c>
      <c r="F24" s="1" t="s">
        <v>17</v>
      </c>
      <c r="G24" s="1" t="s">
        <v>19</v>
      </c>
      <c r="H24" s="1" t="s">
        <v>19</v>
      </c>
      <c r="I24" s="2" t="s">
        <v>53</v>
      </c>
      <c r="J24" s="2" t="s">
        <v>56</v>
      </c>
      <c r="K24" s="2" t="s">
        <v>57</v>
      </c>
      <c r="N24" t="s">
        <v>27</v>
      </c>
      <c r="O24" s="3">
        <f>COUNTIF(C2:C341,N24)</f>
        <v>139</v>
      </c>
      <c r="P24" s="18">
        <f t="shared" ref="P24:P27" si="0">O24/$O$1</f>
        <v>0.4088235294117647</v>
      </c>
      <c r="R24" s="34">
        <v>100</v>
      </c>
      <c r="S24" s="35">
        <f>R24/(R23+R24)</f>
        <v>0.38461538461538464</v>
      </c>
    </row>
    <row r="25" spans="1:19" x14ac:dyDescent="0.35">
      <c r="A25" t="s">
        <v>683</v>
      </c>
      <c r="B25" t="s">
        <v>684</v>
      </c>
      <c r="C25" t="s">
        <v>15</v>
      </c>
      <c r="D25" t="s">
        <v>28</v>
      </c>
      <c r="E25" s="1">
        <v>14.5</v>
      </c>
      <c r="F25" s="1" t="s">
        <v>17</v>
      </c>
      <c r="G25" s="1" t="s">
        <v>19</v>
      </c>
      <c r="H25" s="1" t="s">
        <v>19</v>
      </c>
      <c r="I25" s="2" t="s">
        <v>58</v>
      </c>
      <c r="J25" s="2" t="s">
        <v>69</v>
      </c>
      <c r="K25" s="2" t="s">
        <v>70</v>
      </c>
      <c r="P25" s="18"/>
      <c r="R25" s="34"/>
      <c r="S25" s="36"/>
    </row>
    <row r="26" spans="1:19" x14ac:dyDescent="0.35">
      <c r="A26" t="s">
        <v>681</v>
      </c>
      <c r="B26" t="s">
        <v>682</v>
      </c>
      <c r="C26" t="s">
        <v>27</v>
      </c>
      <c r="D26" t="s">
        <v>16</v>
      </c>
      <c r="E26" s="1">
        <v>15</v>
      </c>
      <c r="F26" s="1" t="s">
        <v>29</v>
      </c>
      <c r="G26" s="1" t="s">
        <v>19</v>
      </c>
      <c r="H26" s="1" t="s">
        <v>19</v>
      </c>
      <c r="I26" s="2" t="s">
        <v>33</v>
      </c>
      <c r="J26" s="2" t="s">
        <v>56</v>
      </c>
      <c r="K26" s="2" t="s">
        <v>57</v>
      </c>
      <c r="N26" t="s">
        <v>16</v>
      </c>
      <c r="O26" s="3">
        <f>COUNTIF(D2:D341,N26)</f>
        <v>87</v>
      </c>
      <c r="P26" s="18">
        <f t="shared" si="0"/>
        <v>0.25588235294117645</v>
      </c>
      <c r="R26" s="34">
        <v>66</v>
      </c>
      <c r="S26" s="35">
        <f>R26/(R26+R27)</f>
        <v>0.25384615384615383</v>
      </c>
    </row>
    <row r="27" spans="1:19" x14ac:dyDescent="0.35">
      <c r="A27" t="s">
        <v>679</v>
      </c>
      <c r="B27" t="s">
        <v>680</v>
      </c>
      <c r="C27" t="s">
        <v>27</v>
      </c>
      <c r="D27" t="s">
        <v>16</v>
      </c>
      <c r="E27" s="1">
        <v>14.5</v>
      </c>
      <c r="F27" s="1" t="s">
        <v>17</v>
      </c>
      <c r="G27" s="1" t="s">
        <v>18</v>
      </c>
      <c r="H27" s="1" t="s">
        <v>19</v>
      </c>
      <c r="I27" s="2" t="s">
        <v>39</v>
      </c>
      <c r="J27" s="2" t="s">
        <v>31</v>
      </c>
      <c r="K27" s="2" t="s">
        <v>32</v>
      </c>
      <c r="N27" t="s">
        <v>28</v>
      </c>
      <c r="O27" s="3">
        <f>COUNTIF(D2:D341,N27)</f>
        <v>253</v>
      </c>
      <c r="P27" s="18">
        <f t="shared" si="0"/>
        <v>0.74411764705882355</v>
      </c>
      <c r="R27" s="34">
        <v>194</v>
      </c>
      <c r="S27" s="35">
        <f>R27/(R26+R27)</f>
        <v>0.74615384615384617</v>
      </c>
    </row>
    <row r="28" spans="1:19" x14ac:dyDescent="0.35">
      <c r="A28" t="s">
        <v>677</v>
      </c>
      <c r="B28" t="s">
        <v>678</v>
      </c>
      <c r="C28" t="s">
        <v>27</v>
      </c>
      <c r="D28" t="s">
        <v>28</v>
      </c>
      <c r="E28" s="1">
        <v>14.75</v>
      </c>
      <c r="F28" s="1" t="s">
        <v>29</v>
      </c>
      <c r="G28" s="1" t="s">
        <v>19</v>
      </c>
      <c r="H28" s="1" t="s">
        <v>19</v>
      </c>
      <c r="I28" s="2" t="s">
        <v>23</v>
      </c>
      <c r="J28" s="2" t="s">
        <v>21</v>
      </c>
      <c r="K28" s="2" t="s">
        <v>22</v>
      </c>
    </row>
    <row r="29" spans="1:19" x14ac:dyDescent="0.35">
      <c r="A29" t="s">
        <v>675</v>
      </c>
      <c r="B29" t="s">
        <v>676</v>
      </c>
      <c r="C29" t="s">
        <v>27</v>
      </c>
      <c r="D29" t="s">
        <v>16</v>
      </c>
      <c r="E29" s="1">
        <v>12.25</v>
      </c>
      <c r="F29" s="1" t="s">
        <v>17</v>
      </c>
      <c r="G29" s="1" t="s">
        <v>19</v>
      </c>
      <c r="H29" s="1" t="s">
        <v>19</v>
      </c>
      <c r="I29" s="2" t="s">
        <v>62</v>
      </c>
      <c r="J29" s="2" t="s">
        <v>63</v>
      </c>
      <c r="K29" s="2" t="s">
        <v>64</v>
      </c>
    </row>
    <row r="30" spans="1:19" x14ac:dyDescent="0.35">
      <c r="A30" t="s">
        <v>673</v>
      </c>
      <c r="B30" t="s">
        <v>674</v>
      </c>
      <c r="C30" t="s">
        <v>27</v>
      </c>
      <c r="D30" t="s">
        <v>28</v>
      </c>
      <c r="E30" s="1">
        <v>15.25</v>
      </c>
      <c r="F30" s="1" t="s">
        <v>17</v>
      </c>
      <c r="G30" s="1" t="s">
        <v>19</v>
      </c>
      <c r="H30" s="1" t="s">
        <v>19</v>
      </c>
      <c r="I30" s="2" t="s">
        <v>62</v>
      </c>
      <c r="J30" s="2" t="s">
        <v>63</v>
      </c>
      <c r="K30" s="2" t="s">
        <v>64</v>
      </c>
    </row>
    <row r="31" spans="1:19" x14ac:dyDescent="0.35">
      <c r="A31" t="s">
        <v>671</v>
      </c>
      <c r="B31" t="s">
        <v>672</v>
      </c>
      <c r="C31" t="s">
        <v>27</v>
      </c>
      <c r="D31" t="s">
        <v>28</v>
      </c>
      <c r="E31" s="1">
        <v>13.75</v>
      </c>
      <c r="F31" s="1" t="s">
        <v>29</v>
      </c>
      <c r="G31" s="1" t="s">
        <v>19</v>
      </c>
      <c r="H31" s="1" t="s">
        <v>19</v>
      </c>
      <c r="I31" s="2" t="s">
        <v>36</v>
      </c>
      <c r="J31" s="2" t="s">
        <v>69</v>
      </c>
      <c r="K31" s="2" t="s">
        <v>70</v>
      </c>
    </row>
    <row r="32" spans="1:19" x14ac:dyDescent="0.35">
      <c r="A32" t="s">
        <v>669</v>
      </c>
      <c r="B32" t="s">
        <v>670</v>
      </c>
      <c r="C32" t="s">
        <v>27</v>
      </c>
      <c r="D32" t="s">
        <v>28</v>
      </c>
      <c r="E32" s="1">
        <v>14.5</v>
      </c>
      <c r="F32" s="1" t="s">
        <v>17</v>
      </c>
      <c r="G32" s="1" t="s">
        <v>19</v>
      </c>
      <c r="H32" s="1" t="s">
        <v>19</v>
      </c>
      <c r="I32" s="2" t="s">
        <v>42</v>
      </c>
      <c r="J32" s="2" t="s">
        <v>43</v>
      </c>
      <c r="K32" s="2" t="s">
        <v>44</v>
      </c>
    </row>
    <row r="33" spans="1:12" x14ac:dyDescent="0.35">
      <c r="A33" t="s">
        <v>667</v>
      </c>
      <c r="B33" t="s">
        <v>668</v>
      </c>
      <c r="C33" t="s">
        <v>27</v>
      </c>
      <c r="D33" t="s">
        <v>16</v>
      </c>
      <c r="E33" s="1">
        <v>13</v>
      </c>
      <c r="F33" s="1" t="s">
        <v>29</v>
      </c>
      <c r="G33" s="1" t="s">
        <v>19</v>
      </c>
      <c r="H33" s="1" t="s">
        <v>18</v>
      </c>
      <c r="I33" s="2" t="s">
        <v>33</v>
      </c>
      <c r="J33" s="2" t="s">
        <v>56</v>
      </c>
      <c r="K33" s="2" t="s">
        <v>57</v>
      </c>
    </row>
    <row r="34" spans="1:12" x14ac:dyDescent="0.35">
      <c r="A34" t="s">
        <v>665</v>
      </c>
      <c r="B34" t="s">
        <v>666</v>
      </c>
      <c r="C34" t="s">
        <v>27</v>
      </c>
      <c r="D34" t="s">
        <v>16</v>
      </c>
      <c r="E34" s="1">
        <v>15.5</v>
      </c>
      <c r="F34" s="1" t="s">
        <v>29</v>
      </c>
      <c r="G34" s="1" t="s">
        <v>18</v>
      </c>
      <c r="H34" s="1" t="s">
        <v>19</v>
      </c>
      <c r="I34" s="2" t="s">
        <v>48</v>
      </c>
      <c r="J34" s="2" t="s">
        <v>63</v>
      </c>
      <c r="K34" s="2" t="s">
        <v>80</v>
      </c>
      <c r="L34" t="s">
        <v>158</v>
      </c>
    </row>
    <row r="35" spans="1:12" x14ac:dyDescent="0.35">
      <c r="A35" t="s">
        <v>663</v>
      </c>
      <c r="B35" t="s">
        <v>664</v>
      </c>
      <c r="C35" t="s">
        <v>15</v>
      </c>
      <c r="D35" t="s">
        <v>28</v>
      </c>
      <c r="E35" s="1">
        <v>15</v>
      </c>
      <c r="F35" s="1" t="s">
        <v>29</v>
      </c>
      <c r="G35" s="1" t="s">
        <v>19</v>
      </c>
      <c r="H35" s="1" t="s">
        <v>18</v>
      </c>
      <c r="I35" s="2" t="s">
        <v>36</v>
      </c>
      <c r="J35" s="2" t="s">
        <v>69</v>
      </c>
      <c r="K35" s="2" t="s">
        <v>70</v>
      </c>
    </row>
    <row r="36" spans="1:12" x14ac:dyDescent="0.35">
      <c r="A36" t="s">
        <v>661</v>
      </c>
      <c r="B36" t="s">
        <v>662</v>
      </c>
      <c r="C36" t="s">
        <v>27</v>
      </c>
      <c r="D36" t="s">
        <v>28</v>
      </c>
      <c r="E36" s="1">
        <v>12.5</v>
      </c>
      <c r="F36" s="1" t="s">
        <v>29</v>
      </c>
      <c r="G36" s="1" t="s">
        <v>19</v>
      </c>
      <c r="H36" s="1" t="s">
        <v>19</v>
      </c>
      <c r="I36" s="2" t="s">
        <v>45</v>
      </c>
      <c r="J36" s="2" t="s">
        <v>43</v>
      </c>
      <c r="K36" s="2" t="s">
        <v>44</v>
      </c>
    </row>
    <row r="37" spans="1:12" x14ac:dyDescent="0.35">
      <c r="A37" t="s">
        <v>659</v>
      </c>
      <c r="B37" t="s">
        <v>660</v>
      </c>
      <c r="C37" t="s">
        <v>27</v>
      </c>
      <c r="D37" t="s">
        <v>28</v>
      </c>
      <c r="E37" s="1">
        <v>18</v>
      </c>
      <c r="F37" s="1" t="s">
        <v>29</v>
      </c>
      <c r="G37" s="1" t="s">
        <v>19</v>
      </c>
      <c r="H37" s="1" t="s">
        <v>19</v>
      </c>
      <c r="I37" s="2" t="s">
        <v>45</v>
      </c>
      <c r="J37" s="2" t="s">
        <v>43</v>
      </c>
      <c r="K37" s="2" t="s">
        <v>44</v>
      </c>
    </row>
    <row r="38" spans="1:12" x14ac:dyDescent="0.35">
      <c r="A38" t="s">
        <v>657</v>
      </c>
      <c r="B38" t="s">
        <v>658</v>
      </c>
      <c r="C38" t="s">
        <v>27</v>
      </c>
      <c r="D38" t="s">
        <v>28</v>
      </c>
      <c r="E38" s="1">
        <v>12.5</v>
      </c>
      <c r="F38" s="1" t="s">
        <v>29</v>
      </c>
      <c r="G38" s="1" t="s">
        <v>18</v>
      </c>
      <c r="H38" s="1" t="s">
        <v>19</v>
      </c>
      <c r="I38" s="2" t="s">
        <v>48</v>
      </c>
      <c r="J38" s="2" t="s">
        <v>63</v>
      </c>
      <c r="K38" s="2" t="s">
        <v>80</v>
      </c>
    </row>
    <row r="39" spans="1:12" x14ac:dyDescent="0.35">
      <c r="A39" t="s">
        <v>655</v>
      </c>
      <c r="B39" t="s">
        <v>656</v>
      </c>
      <c r="C39" t="s">
        <v>15</v>
      </c>
      <c r="D39" t="s">
        <v>16</v>
      </c>
      <c r="E39" s="1">
        <v>15.5</v>
      </c>
      <c r="F39" s="1" t="s">
        <v>29</v>
      </c>
      <c r="G39" s="1" t="s">
        <v>19</v>
      </c>
      <c r="H39" s="1" t="s">
        <v>19</v>
      </c>
      <c r="I39" s="2" t="s">
        <v>23</v>
      </c>
      <c r="J39" s="2" t="s">
        <v>21</v>
      </c>
      <c r="K39" s="2" t="s">
        <v>22</v>
      </c>
    </row>
    <row r="40" spans="1:12" x14ac:dyDescent="0.35">
      <c r="A40" t="s">
        <v>653</v>
      </c>
      <c r="B40" t="s">
        <v>654</v>
      </c>
      <c r="C40" t="s">
        <v>15</v>
      </c>
      <c r="D40" t="s">
        <v>28</v>
      </c>
      <c r="E40" s="1">
        <v>17.75</v>
      </c>
      <c r="F40" s="1" t="s">
        <v>29</v>
      </c>
      <c r="G40" s="1" t="s">
        <v>19</v>
      </c>
      <c r="H40" s="1" t="s">
        <v>19</v>
      </c>
      <c r="I40" s="2" t="s">
        <v>45</v>
      </c>
      <c r="J40" s="2" t="s">
        <v>43</v>
      </c>
      <c r="K40" s="2" t="s">
        <v>44</v>
      </c>
    </row>
    <row r="41" spans="1:12" x14ac:dyDescent="0.35">
      <c r="A41" t="s">
        <v>651</v>
      </c>
      <c r="B41" t="s">
        <v>652</v>
      </c>
      <c r="C41" t="s">
        <v>15</v>
      </c>
      <c r="D41" t="s">
        <v>28</v>
      </c>
      <c r="E41" s="1">
        <v>16.75</v>
      </c>
      <c r="F41" s="1" t="s">
        <v>17</v>
      </c>
      <c r="G41" s="1" t="s">
        <v>18</v>
      </c>
      <c r="H41" s="1" t="s">
        <v>19</v>
      </c>
      <c r="I41" s="2" t="s">
        <v>20</v>
      </c>
      <c r="J41" s="2" t="s">
        <v>21</v>
      </c>
      <c r="K41" s="2" t="s">
        <v>22</v>
      </c>
    </row>
    <row r="42" spans="1:12" x14ac:dyDescent="0.35">
      <c r="A42" t="s">
        <v>649</v>
      </c>
      <c r="B42" t="s">
        <v>650</v>
      </c>
      <c r="C42" t="s">
        <v>15</v>
      </c>
      <c r="D42" t="s">
        <v>16</v>
      </c>
      <c r="E42" s="1">
        <v>14.5</v>
      </c>
      <c r="F42" s="1" t="s">
        <v>17</v>
      </c>
      <c r="G42" s="1" t="s">
        <v>18</v>
      </c>
      <c r="H42" s="1" t="s">
        <v>19</v>
      </c>
      <c r="I42" s="2" t="s">
        <v>62</v>
      </c>
      <c r="J42" s="2" t="s">
        <v>63</v>
      </c>
      <c r="K42" s="2" t="s">
        <v>64</v>
      </c>
    </row>
    <row r="43" spans="1:12" x14ac:dyDescent="0.35">
      <c r="A43" t="s">
        <v>647</v>
      </c>
      <c r="B43" t="s">
        <v>648</v>
      </c>
      <c r="C43" t="s">
        <v>15</v>
      </c>
      <c r="D43" t="s">
        <v>16</v>
      </c>
      <c r="E43" s="1">
        <v>18</v>
      </c>
      <c r="F43" s="1" t="s">
        <v>29</v>
      </c>
      <c r="G43" s="1" t="s">
        <v>18</v>
      </c>
      <c r="H43" s="1" t="s">
        <v>19</v>
      </c>
      <c r="I43" s="2" t="s">
        <v>48</v>
      </c>
      <c r="J43" s="2" t="s">
        <v>63</v>
      </c>
      <c r="K43" s="2" t="s">
        <v>80</v>
      </c>
    </row>
    <row r="44" spans="1:12" x14ac:dyDescent="0.35">
      <c r="A44" t="s">
        <v>645</v>
      </c>
      <c r="B44" t="s">
        <v>646</v>
      </c>
      <c r="C44" t="s">
        <v>27</v>
      </c>
      <c r="D44" t="s">
        <v>16</v>
      </c>
      <c r="E44" s="1">
        <v>14.75</v>
      </c>
      <c r="F44" s="1" t="s">
        <v>29</v>
      </c>
      <c r="G44" s="1" t="s">
        <v>19</v>
      </c>
      <c r="H44" s="1" t="s">
        <v>19</v>
      </c>
      <c r="I44" s="2" t="s">
        <v>33</v>
      </c>
      <c r="J44" s="2" t="s">
        <v>56</v>
      </c>
      <c r="K44" s="2" t="s">
        <v>57</v>
      </c>
    </row>
    <row r="45" spans="1:12" x14ac:dyDescent="0.35">
      <c r="A45" t="s">
        <v>643</v>
      </c>
      <c r="B45" t="s">
        <v>644</v>
      </c>
      <c r="C45" t="s">
        <v>15</v>
      </c>
      <c r="D45" t="s">
        <v>28</v>
      </c>
      <c r="E45" s="1">
        <v>11</v>
      </c>
      <c r="F45" s="1" t="s">
        <v>17</v>
      </c>
      <c r="G45" s="1" t="s">
        <v>19</v>
      </c>
      <c r="H45" s="1" t="s">
        <v>19</v>
      </c>
      <c r="I45" s="2" t="s">
        <v>42</v>
      </c>
      <c r="J45" s="2" t="s">
        <v>43</v>
      </c>
      <c r="K45" s="2" t="s">
        <v>44</v>
      </c>
    </row>
    <row r="46" spans="1:12" x14ac:dyDescent="0.35">
      <c r="A46" t="s">
        <v>641</v>
      </c>
      <c r="B46" t="s">
        <v>642</v>
      </c>
      <c r="C46" t="s">
        <v>15</v>
      </c>
      <c r="D46" t="s">
        <v>28</v>
      </c>
      <c r="E46" s="1">
        <v>17.25</v>
      </c>
      <c r="F46" s="1" t="s">
        <v>29</v>
      </c>
      <c r="G46" s="1" t="s">
        <v>18</v>
      </c>
      <c r="H46" s="1" t="s">
        <v>19</v>
      </c>
      <c r="I46" s="2" t="s">
        <v>30</v>
      </c>
      <c r="J46" s="2" t="s">
        <v>31</v>
      </c>
      <c r="K46" s="2" t="s">
        <v>32</v>
      </c>
    </row>
    <row r="47" spans="1:12" x14ac:dyDescent="0.35">
      <c r="A47" t="s">
        <v>639</v>
      </c>
      <c r="B47" t="s">
        <v>640</v>
      </c>
      <c r="C47" t="s">
        <v>15</v>
      </c>
      <c r="D47" t="s">
        <v>28</v>
      </c>
      <c r="E47" s="1">
        <v>13.75</v>
      </c>
      <c r="F47" s="1" t="s">
        <v>29</v>
      </c>
      <c r="G47" s="1" t="s">
        <v>19</v>
      </c>
      <c r="H47" s="1" t="s">
        <v>19</v>
      </c>
      <c r="I47" s="2" t="s">
        <v>30</v>
      </c>
      <c r="J47" s="2" t="s">
        <v>31</v>
      </c>
      <c r="K47" s="2" t="s">
        <v>32</v>
      </c>
    </row>
    <row r="48" spans="1:12" x14ac:dyDescent="0.35">
      <c r="A48" t="s">
        <v>637</v>
      </c>
      <c r="B48" t="s">
        <v>638</v>
      </c>
      <c r="C48" t="s">
        <v>27</v>
      </c>
      <c r="D48" t="s">
        <v>28</v>
      </c>
      <c r="E48" s="1">
        <v>13.5</v>
      </c>
      <c r="F48" s="1" t="s">
        <v>17</v>
      </c>
      <c r="G48" s="1" t="s">
        <v>19</v>
      </c>
      <c r="H48" s="1" t="s">
        <v>19</v>
      </c>
      <c r="I48" s="2" t="s">
        <v>58</v>
      </c>
      <c r="J48" s="2" t="s">
        <v>69</v>
      </c>
      <c r="K48" s="2" t="s">
        <v>70</v>
      </c>
    </row>
    <row r="49" spans="1:11" x14ac:dyDescent="0.35">
      <c r="A49" t="s">
        <v>635</v>
      </c>
      <c r="B49" t="s">
        <v>636</v>
      </c>
      <c r="C49" t="s">
        <v>27</v>
      </c>
      <c r="D49" t="s">
        <v>28</v>
      </c>
      <c r="E49" s="1">
        <v>16.75</v>
      </c>
      <c r="F49" s="1" t="s">
        <v>17</v>
      </c>
      <c r="G49" s="1" t="s">
        <v>19</v>
      </c>
      <c r="H49" s="1" t="s">
        <v>19</v>
      </c>
      <c r="I49" s="2" t="s">
        <v>53</v>
      </c>
      <c r="J49" s="2" t="s">
        <v>56</v>
      </c>
      <c r="K49" s="2" t="s">
        <v>57</v>
      </c>
    </row>
    <row r="50" spans="1:11" x14ac:dyDescent="0.35">
      <c r="A50" t="s">
        <v>633</v>
      </c>
      <c r="B50" t="s">
        <v>634</v>
      </c>
      <c r="C50" t="s">
        <v>15</v>
      </c>
      <c r="D50" t="s">
        <v>16</v>
      </c>
      <c r="E50" s="1">
        <v>16.5</v>
      </c>
      <c r="F50" s="1" t="s">
        <v>17</v>
      </c>
      <c r="G50" s="1" t="s">
        <v>19</v>
      </c>
      <c r="H50" s="1" t="s">
        <v>19</v>
      </c>
      <c r="I50" s="2" t="s">
        <v>62</v>
      </c>
      <c r="J50" s="2" t="s">
        <v>63</v>
      </c>
      <c r="K50" s="2" t="s">
        <v>64</v>
      </c>
    </row>
    <row r="51" spans="1:11" x14ac:dyDescent="0.35">
      <c r="A51" t="s">
        <v>631</v>
      </c>
      <c r="B51" t="s">
        <v>632</v>
      </c>
      <c r="C51" t="s">
        <v>27</v>
      </c>
      <c r="D51" t="s">
        <v>16</v>
      </c>
      <c r="E51" s="1">
        <v>16.5</v>
      </c>
      <c r="F51" s="1" t="s">
        <v>29</v>
      </c>
      <c r="G51" s="1" t="s">
        <v>18</v>
      </c>
      <c r="H51" s="1" t="s">
        <v>19</v>
      </c>
      <c r="I51" s="2" t="s">
        <v>23</v>
      </c>
      <c r="J51" s="2" t="s">
        <v>21</v>
      </c>
      <c r="K51" s="2" t="s">
        <v>22</v>
      </c>
    </row>
    <row r="52" spans="1:11" x14ac:dyDescent="0.35">
      <c r="A52" t="s">
        <v>629</v>
      </c>
      <c r="B52" t="s">
        <v>630</v>
      </c>
      <c r="C52" t="s">
        <v>27</v>
      </c>
      <c r="D52" t="s">
        <v>28</v>
      </c>
      <c r="E52" s="1">
        <v>16.5</v>
      </c>
      <c r="F52" s="1" t="s">
        <v>29</v>
      </c>
      <c r="G52" s="1" t="s">
        <v>18</v>
      </c>
      <c r="H52" s="1" t="s">
        <v>19</v>
      </c>
      <c r="I52" s="2" t="s">
        <v>33</v>
      </c>
      <c r="J52" s="2" t="s">
        <v>56</v>
      </c>
      <c r="K52" s="2" t="s">
        <v>57</v>
      </c>
    </row>
    <row r="53" spans="1:11" x14ac:dyDescent="0.35">
      <c r="A53" t="s">
        <v>627</v>
      </c>
      <c r="B53" t="s">
        <v>628</v>
      </c>
      <c r="C53" t="s">
        <v>15</v>
      </c>
      <c r="D53" t="s">
        <v>28</v>
      </c>
      <c r="E53" s="1">
        <v>16.5</v>
      </c>
      <c r="F53" s="1" t="s">
        <v>29</v>
      </c>
      <c r="G53" s="1" t="s">
        <v>19</v>
      </c>
      <c r="H53" s="1" t="s">
        <v>19</v>
      </c>
      <c r="I53" s="2" t="s">
        <v>36</v>
      </c>
      <c r="J53" s="2" t="s">
        <v>69</v>
      </c>
      <c r="K53" s="2" t="s">
        <v>70</v>
      </c>
    </row>
    <row r="54" spans="1:11" x14ac:dyDescent="0.35">
      <c r="A54" t="s">
        <v>625</v>
      </c>
      <c r="B54" t="s">
        <v>626</v>
      </c>
      <c r="C54" t="s">
        <v>15</v>
      </c>
      <c r="D54" t="s">
        <v>28</v>
      </c>
      <c r="E54" s="1">
        <v>16</v>
      </c>
      <c r="F54" s="1" t="s">
        <v>29</v>
      </c>
      <c r="G54" s="1" t="s">
        <v>19</v>
      </c>
      <c r="H54" s="1" t="s">
        <v>19</v>
      </c>
      <c r="I54" s="2" t="s">
        <v>48</v>
      </c>
      <c r="J54" s="2" t="s">
        <v>63</v>
      </c>
      <c r="K54" s="2" t="s">
        <v>80</v>
      </c>
    </row>
    <row r="55" spans="1:11" x14ac:dyDescent="0.35">
      <c r="A55" t="s">
        <v>623</v>
      </c>
      <c r="B55" t="s">
        <v>624</v>
      </c>
      <c r="C55" t="s">
        <v>15</v>
      </c>
      <c r="D55" t="s">
        <v>16</v>
      </c>
      <c r="E55" s="1">
        <v>17</v>
      </c>
      <c r="F55" s="1" t="s">
        <v>17</v>
      </c>
      <c r="G55" s="1" t="s">
        <v>18</v>
      </c>
      <c r="H55" s="1" t="s">
        <v>19</v>
      </c>
      <c r="I55" s="2" t="s">
        <v>58</v>
      </c>
      <c r="J55" s="2" t="s">
        <v>69</v>
      </c>
      <c r="K55" s="2" t="s">
        <v>70</v>
      </c>
    </row>
    <row r="56" spans="1:11" x14ac:dyDescent="0.35">
      <c r="A56" t="s">
        <v>621</v>
      </c>
      <c r="B56" t="s">
        <v>622</v>
      </c>
      <c r="C56" t="s">
        <v>15</v>
      </c>
      <c r="D56" t="s">
        <v>16</v>
      </c>
      <c r="E56" s="1">
        <v>18</v>
      </c>
      <c r="F56" s="1" t="s">
        <v>17</v>
      </c>
      <c r="G56" s="1" t="s">
        <v>19</v>
      </c>
      <c r="H56" s="1" t="s">
        <v>19</v>
      </c>
      <c r="I56" s="2" t="s">
        <v>20</v>
      </c>
      <c r="J56" s="2" t="s">
        <v>21</v>
      </c>
      <c r="K56" s="2" t="s">
        <v>22</v>
      </c>
    </row>
    <row r="57" spans="1:11" x14ac:dyDescent="0.35">
      <c r="A57" t="s">
        <v>619</v>
      </c>
      <c r="B57" t="s">
        <v>620</v>
      </c>
      <c r="C57" t="s">
        <v>15</v>
      </c>
      <c r="D57" t="s">
        <v>28</v>
      </c>
      <c r="E57" s="1">
        <v>17</v>
      </c>
      <c r="F57" s="1" t="s">
        <v>17</v>
      </c>
      <c r="G57" s="1" t="s">
        <v>18</v>
      </c>
      <c r="H57" s="1" t="s">
        <v>19</v>
      </c>
      <c r="I57" s="2" t="s">
        <v>39</v>
      </c>
      <c r="J57" s="2" t="s">
        <v>31</v>
      </c>
      <c r="K57" s="2" t="s">
        <v>32</v>
      </c>
    </row>
    <row r="58" spans="1:11" x14ac:dyDescent="0.35">
      <c r="A58" t="s">
        <v>617</v>
      </c>
      <c r="B58" t="s">
        <v>618</v>
      </c>
      <c r="C58" t="s">
        <v>15</v>
      </c>
      <c r="D58" t="s">
        <v>28</v>
      </c>
      <c r="E58" s="1">
        <v>16</v>
      </c>
      <c r="F58" s="1" t="s">
        <v>17</v>
      </c>
      <c r="G58" s="1" t="s">
        <v>19</v>
      </c>
      <c r="H58" s="1" t="s">
        <v>19</v>
      </c>
      <c r="I58" s="2" t="s">
        <v>20</v>
      </c>
      <c r="J58" s="2" t="s">
        <v>21</v>
      </c>
      <c r="K58" s="2" t="s">
        <v>22</v>
      </c>
    </row>
    <row r="59" spans="1:11" x14ac:dyDescent="0.35">
      <c r="A59" t="s">
        <v>615</v>
      </c>
      <c r="B59" t="s">
        <v>616</v>
      </c>
      <c r="C59" t="s">
        <v>15</v>
      </c>
      <c r="D59" t="s">
        <v>16</v>
      </c>
      <c r="E59" s="1">
        <v>15</v>
      </c>
      <c r="F59" s="1" t="s">
        <v>29</v>
      </c>
      <c r="G59" s="1" t="s">
        <v>18</v>
      </c>
      <c r="H59" s="1" t="s">
        <v>19</v>
      </c>
      <c r="I59" s="2" t="s">
        <v>30</v>
      </c>
      <c r="J59" s="2" t="s">
        <v>31</v>
      </c>
      <c r="K59" s="2" t="s">
        <v>32</v>
      </c>
    </row>
    <row r="60" spans="1:11" x14ac:dyDescent="0.35">
      <c r="A60" t="s">
        <v>613</v>
      </c>
      <c r="B60" t="s">
        <v>614</v>
      </c>
      <c r="C60" t="s">
        <v>15</v>
      </c>
      <c r="D60" t="s">
        <v>28</v>
      </c>
      <c r="E60" s="1">
        <v>19</v>
      </c>
      <c r="F60" s="1" t="s">
        <v>17</v>
      </c>
      <c r="G60" s="1" t="s">
        <v>19</v>
      </c>
      <c r="H60" s="1" t="s">
        <v>19</v>
      </c>
      <c r="I60" s="2" t="s">
        <v>53</v>
      </c>
      <c r="J60" s="2" t="s">
        <v>56</v>
      </c>
      <c r="K60" s="2" t="s">
        <v>57</v>
      </c>
    </row>
    <row r="61" spans="1:11" x14ac:dyDescent="0.35">
      <c r="A61" t="s">
        <v>611</v>
      </c>
      <c r="B61" t="s">
        <v>612</v>
      </c>
      <c r="C61" t="s">
        <v>27</v>
      </c>
      <c r="D61" t="s">
        <v>16</v>
      </c>
      <c r="E61" s="1">
        <v>11.5</v>
      </c>
      <c r="F61" s="1" t="s">
        <v>17</v>
      </c>
      <c r="G61" s="1" t="s">
        <v>18</v>
      </c>
      <c r="H61" s="1" t="s">
        <v>19</v>
      </c>
      <c r="I61" s="2" t="s">
        <v>53</v>
      </c>
      <c r="J61" s="2" t="s">
        <v>56</v>
      </c>
      <c r="K61" s="2" t="s">
        <v>57</v>
      </c>
    </row>
    <row r="62" spans="1:11" x14ac:dyDescent="0.35">
      <c r="A62" t="s">
        <v>609</v>
      </c>
      <c r="B62" t="s">
        <v>610</v>
      </c>
      <c r="C62" t="s">
        <v>15</v>
      </c>
      <c r="D62" t="s">
        <v>16</v>
      </c>
      <c r="E62" s="1">
        <v>14.75</v>
      </c>
      <c r="F62" s="1" t="s">
        <v>29</v>
      </c>
      <c r="G62" s="1" t="s">
        <v>19</v>
      </c>
      <c r="H62" s="1" t="s">
        <v>19</v>
      </c>
      <c r="I62" s="2" t="s">
        <v>36</v>
      </c>
      <c r="J62" s="2" t="s">
        <v>69</v>
      </c>
      <c r="K62" s="2" t="s">
        <v>70</v>
      </c>
    </row>
    <row r="63" spans="1:11" x14ac:dyDescent="0.35">
      <c r="A63" t="s">
        <v>607</v>
      </c>
      <c r="B63" t="s">
        <v>608</v>
      </c>
      <c r="C63" t="s">
        <v>15</v>
      </c>
      <c r="D63" t="s">
        <v>28</v>
      </c>
      <c r="E63" s="1">
        <v>19</v>
      </c>
      <c r="F63" s="1" t="s">
        <v>17</v>
      </c>
      <c r="G63" s="1" t="s">
        <v>19</v>
      </c>
      <c r="H63" s="1" t="s">
        <v>19</v>
      </c>
      <c r="I63" s="2" t="s">
        <v>58</v>
      </c>
      <c r="J63" s="2" t="s">
        <v>69</v>
      </c>
      <c r="K63" s="2" t="s">
        <v>70</v>
      </c>
    </row>
    <row r="64" spans="1:11" x14ac:dyDescent="0.35">
      <c r="A64" t="s">
        <v>605</v>
      </c>
      <c r="B64" t="s">
        <v>606</v>
      </c>
      <c r="C64" t="s">
        <v>27</v>
      </c>
      <c r="D64" t="s">
        <v>28</v>
      </c>
      <c r="E64" s="1">
        <v>17.75</v>
      </c>
      <c r="F64" s="1" t="s">
        <v>29</v>
      </c>
      <c r="G64" s="1" t="s">
        <v>19</v>
      </c>
      <c r="H64" s="1" t="s">
        <v>19</v>
      </c>
      <c r="I64" s="2" t="s">
        <v>48</v>
      </c>
      <c r="J64" s="2" t="s">
        <v>63</v>
      </c>
      <c r="K64" s="2" t="s">
        <v>80</v>
      </c>
    </row>
    <row r="65" spans="1:12" x14ac:dyDescent="0.35">
      <c r="A65" t="s">
        <v>603</v>
      </c>
      <c r="B65" t="s">
        <v>604</v>
      </c>
      <c r="C65" t="s">
        <v>15</v>
      </c>
      <c r="D65" t="s">
        <v>28</v>
      </c>
      <c r="E65" s="1">
        <v>14.5</v>
      </c>
      <c r="F65" s="1" t="s">
        <v>29</v>
      </c>
      <c r="G65" s="1" t="s">
        <v>19</v>
      </c>
      <c r="H65" s="1" t="s">
        <v>19</v>
      </c>
      <c r="I65" s="2" t="s">
        <v>33</v>
      </c>
      <c r="J65" s="2" t="s">
        <v>56</v>
      </c>
      <c r="K65" s="2" t="s">
        <v>57</v>
      </c>
    </row>
    <row r="66" spans="1:12" x14ac:dyDescent="0.35">
      <c r="A66" t="s">
        <v>601</v>
      </c>
      <c r="B66" t="s">
        <v>602</v>
      </c>
      <c r="C66" t="s">
        <v>15</v>
      </c>
      <c r="D66" t="s">
        <v>16</v>
      </c>
      <c r="E66" s="1">
        <v>17</v>
      </c>
      <c r="F66" s="1" t="s">
        <v>17</v>
      </c>
      <c r="G66" s="1" t="s">
        <v>19</v>
      </c>
      <c r="H66" s="1" t="s">
        <v>19</v>
      </c>
      <c r="I66" s="2" t="s">
        <v>42</v>
      </c>
      <c r="J66" s="2" t="s">
        <v>43</v>
      </c>
      <c r="K66" s="2" t="s">
        <v>44</v>
      </c>
    </row>
    <row r="67" spans="1:12" x14ac:dyDescent="0.35">
      <c r="A67" t="s">
        <v>599</v>
      </c>
      <c r="B67" t="s">
        <v>600</v>
      </c>
      <c r="C67" t="s">
        <v>27</v>
      </c>
      <c r="D67" t="s">
        <v>28</v>
      </c>
      <c r="E67" s="1">
        <v>15</v>
      </c>
      <c r="F67" s="1" t="s">
        <v>29</v>
      </c>
      <c r="G67" s="1" t="s">
        <v>19</v>
      </c>
      <c r="H67" s="1" t="s">
        <v>19</v>
      </c>
      <c r="I67" s="2" t="s">
        <v>45</v>
      </c>
      <c r="J67" s="2" t="s">
        <v>43</v>
      </c>
      <c r="K67" s="2" t="s">
        <v>44</v>
      </c>
    </row>
    <row r="68" spans="1:12" x14ac:dyDescent="0.35">
      <c r="A68" t="s">
        <v>597</v>
      </c>
      <c r="B68" t="s">
        <v>598</v>
      </c>
      <c r="C68" t="s">
        <v>15</v>
      </c>
      <c r="D68" t="s">
        <v>28</v>
      </c>
      <c r="E68" s="1">
        <v>20</v>
      </c>
      <c r="F68" s="1" t="s">
        <v>17</v>
      </c>
      <c r="G68" s="1" t="s">
        <v>19</v>
      </c>
      <c r="H68" s="1" t="s">
        <v>19</v>
      </c>
      <c r="I68" s="2" t="s">
        <v>39</v>
      </c>
      <c r="J68" s="2" t="s">
        <v>31</v>
      </c>
      <c r="K68" s="2" t="s">
        <v>32</v>
      </c>
    </row>
    <row r="69" spans="1:12" x14ac:dyDescent="0.35">
      <c r="A69" s="30" t="s">
        <v>595</v>
      </c>
      <c r="B69" s="30" t="s">
        <v>596</v>
      </c>
      <c r="C69" s="30" t="s">
        <v>15</v>
      </c>
      <c r="D69" s="30" t="s">
        <v>28</v>
      </c>
      <c r="E69" s="31">
        <v>15.5</v>
      </c>
      <c r="F69" s="31" t="s">
        <v>17</v>
      </c>
      <c r="G69" s="31" t="s">
        <v>18</v>
      </c>
      <c r="H69" s="31" t="s">
        <v>19</v>
      </c>
      <c r="I69" s="32" t="s">
        <v>42</v>
      </c>
      <c r="J69" s="32" t="s">
        <v>43</v>
      </c>
      <c r="K69" s="32" t="s">
        <v>44</v>
      </c>
      <c r="L69" s="30" t="s">
        <v>77</v>
      </c>
    </row>
    <row r="70" spans="1:12" x14ac:dyDescent="0.35">
      <c r="A70" t="s">
        <v>593</v>
      </c>
      <c r="B70" t="s">
        <v>594</v>
      </c>
      <c r="C70" t="s">
        <v>15</v>
      </c>
      <c r="D70" t="s">
        <v>28</v>
      </c>
      <c r="E70" s="1">
        <v>13.5</v>
      </c>
      <c r="F70" s="1" t="s">
        <v>17</v>
      </c>
      <c r="G70" s="1" t="s">
        <v>19</v>
      </c>
      <c r="H70" s="1" t="s">
        <v>19</v>
      </c>
      <c r="I70" s="2" t="s">
        <v>39</v>
      </c>
      <c r="J70" s="2" t="s">
        <v>31</v>
      </c>
      <c r="K70" s="2" t="s">
        <v>32</v>
      </c>
    </row>
    <row r="71" spans="1:12" x14ac:dyDescent="0.35">
      <c r="A71" t="s">
        <v>591</v>
      </c>
      <c r="B71" t="s">
        <v>592</v>
      </c>
      <c r="C71" t="s">
        <v>15</v>
      </c>
      <c r="D71" t="s">
        <v>16</v>
      </c>
      <c r="E71" s="1">
        <v>15.5</v>
      </c>
      <c r="F71" s="1" t="s">
        <v>29</v>
      </c>
      <c r="G71" s="1" t="s">
        <v>18</v>
      </c>
      <c r="H71" s="1" t="s">
        <v>19</v>
      </c>
      <c r="I71" s="2" t="s">
        <v>36</v>
      </c>
      <c r="J71" s="2" t="s">
        <v>69</v>
      </c>
      <c r="K71" s="2" t="s">
        <v>70</v>
      </c>
    </row>
    <row r="72" spans="1:12" x14ac:dyDescent="0.35">
      <c r="A72" t="s">
        <v>589</v>
      </c>
      <c r="B72" t="s">
        <v>590</v>
      </c>
      <c r="C72" t="s">
        <v>15</v>
      </c>
      <c r="D72" t="s">
        <v>16</v>
      </c>
      <c r="E72" s="1">
        <v>11.75</v>
      </c>
      <c r="F72" s="1" t="s">
        <v>29</v>
      </c>
      <c r="G72" s="1" t="s">
        <v>19</v>
      </c>
      <c r="H72" s="1" t="s">
        <v>19</v>
      </c>
      <c r="I72" s="2" t="s">
        <v>48</v>
      </c>
      <c r="J72" s="2" t="s">
        <v>63</v>
      </c>
      <c r="K72" s="2" t="s">
        <v>80</v>
      </c>
    </row>
    <row r="73" spans="1:12" x14ac:dyDescent="0.35">
      <c r="A73" t="s">
        <v>587</v>
      </c>
      <c r="B73" t="s">
        <v>588</v>
      </c>
      <c r="C73" t="s">
        <v>15</v>
      </c>
      <c r="D73" t="s">
        <v>28</v>
      </c>
      <c r="E73" s="1">
        <v>16</v>
      </c>
      <c r="F73" s="1" t="s">
        <v>17</v>
      </c>
      <c r="G73" s="1" t="s">
        <v>19</v>
      </c>
      <c r="H73" s="1" t="s">
        <v>19</v>
      </c>
      <c r="I73" s="2" t="s">
        <v>53</v>
      </c>
      <c r="J73" s="2" t="s">
        <v>56</v>
      </c>
      <c r="K73" s="2" t="s">
        <v>57</v>
      </c>
    </row>
    <row r="74" spans="1:12" x14ac:dyDescent="0.35">
      <c r="A74" t="s">
        <v>585</v>
      </c>
      <c r="B74" t="s">
        <v>586</v>
      </c>
      <c r="C74" t="s">
        <v>15</v>
      </c>
      <c r="D74" t="s">
        <v>28</v>
      </c>
      <c r="E74" s="1">
        <v>12.5</v>
      </c>
      <c r="F74" s="1" t="s">
        <v>29</v>
      </c>
      <c r="G74" s="1" t="s">
        <v>19</v>
      </c>
      <c r="H74" s="1" t="s">
        <v>19</v>
      </c>
      <c r="I74" s="2" t="s">
        <v>30</v>
      </c>
      <c r="J74" s="2" t="s">
        <v>31</v>
      </c>
      <c r="K74" s="2" t="s">
        <v>32</v>
      </c>
      <c r="L74" t="s">
        <v>772</v>
      </c>
    </row>
    <row r="75" spans="1:12" x14ac:dyDescent="0.35">
      <c r="A75" s="38" t="s">
        <v>269</v>
      </c>
      <c r="B75" s="38" t="s">
        <v>773</v>
      </c>
      <c r="C75" s="38" t="s">
        <v>15</v>
      </c>
      <c r="D75" s="38" t="s">
        <v>28</v>
      </c>
      <c r="E75" s="39">
        <v>15.5</v>
      </c>
      <c r="F75" s="39" t="s">
        <v>29</v>
      </c>
      <c r="G75" s="39" t="s">
        <v>19</v>
      </c>
      <c r="H75" s="39" t="s">
        <v>19</v>
      </c>
      <c r="I75" s="40" t="s">
        <v>30</v>
      </c>
      <c r="J75" s="40" t="s">
        <v>31</v>
      </c>
      <c r="K75" s="40" t="s">
        <v>32</v>
      </c>
      <c r="L75" s="38" t="s">
        <v>270</v>
      </c>
    </row>
    <row r="76" spans="1:12" x14ac:dyDescent="0.35">
      <c r="A76" t="s">
        <v>583</v>
      </c>
      <c r="B76" t="s">
        <v>584</v>
      </c>
      <c r="C76" t="s">
        <v>15</v>
      </c>
      <c r="D76" t="s">
        <v>28</v>
      </c>
      <c r="E76" s="1">
        <v>15.5</v>
      </c>
      <c r="F76" s="1" t="s">
        <v>29</v>
      </c>
      <c r="G76" s="1" t="s">
        <v>19</v>
      </c>
      <c r="H76" s="1" t="s">
        <v>19</v>
      </c>
      <c r="I76" s="2" t="s">
        <v>45</v>
      </c>
      <c r="J76" s="2" t="s">
        <v>43</v>
      </c>
      <c r="K76" s="2" t="s">
        <v>44</v>
      </c>
    </row>
    <row r="77" spans="1:12" x14ac:dyDescent="0.35">
      <c r="A77" t="s">
        <v>581</v>
      </c>
      <c r="B77" t="s">
        <v>582</v>
      </c>
      <c r="C77" t="s">
        <v>15</v>
      </c>
      <c r="D77" t="s">
        <v>28</v>
      </c>
      <c r="E77" s="1">
        <v>19.5</v>
      </c>
      <c r="F77" s="1" t="s">
        <v>17</v>
      </c>
      <c r="G77" s="1" t="s">
        <v>19</v>
      </c>
      <c r="H77" s="1" t="s">
        <v>19</v>
      </c>
      <c r="I77" s="2" t="s">
        <v>58</v>
      </c>
      <c r="J77" s="2" t="s">
        <v>69</v>
      </c>
      <c r="K77" s="2" t="s">
        <v>70</v>
      </c>
    </row>
    <row r="78" spans="1:12" x14ac:dyDescent="0.35">
      <c r="A78" t="s">
        <v>579</v>
      </c>
      <c r="B78" t="s">
        <v>580</v>
      </c>
      <c r="C78" t="s">
        <v>15</v>
      </c>
      <c r="D78" t="s">
        <v>28</v>
      </c>
      <c r="E78" s="1">
        <v>15.5</v>
      </c>
      <c r="F78" s="1" t="s">
        <v>29</v>
      </c>
      <c r="G78" s="1" t="s">
        <v>19</v>
      </c>
      <c r="H78" s="1" t="s">
        <v>19</v>
      </c>
      <c r="I78" s="2" t="s">
        <v>48</v>
      </c>
      <c r="J78" s="2" t="s">
        <v>63</v>
      </c>
      <c r="K78" s="2" t="s">
        <v>80</v>
      </c>
    </row>
    <row r="79" spans="1:12" x14ac:dyDescent="0.35">
      <c r="A79" t="s">
        <v>577</v>
      </c>
      <c r="B79" t="s">
        <v>578</v>
      </c>
      <c r="C79" t="s">
        <v>27</v>
      </c>
      <c r="D79" t="s">
        <v>16</v>
      </c>
      <c r="E79" s="1">
        <v>13.75</v>
      </c>
      <c r="F79" s="1" t="s">
        <v>29</v>
      </c>
      <c r="G79" s="1" t="s">
        <v>19</v>
      </c>
      <c r="H79" s="1" t="s">
        <v>19</v>
      </c>
      <c r="I79" s="2" t="s">
        <v>45</v>
      </c>
      <c r="J79" s="2" t="s">
        <v>43</v>
      </c>
      <c r="K79" s="2" t="s">
        <v>44</v>
      </c>
    </row>
    <row r="80" spans="1:12" x14ac:dyDescent="0.35">
      <c r="A80" t="s">
        <v>575</v>
      </c>
      <c r="B80" t="s">
        <v>576</v>
      </c>
      <c r="C80" t="s">
        <v>15</v>
      </c>
      <c r="D80" t="s">
        <v>28</v>
      </c>
      <c r="E80" s="1">
        <v>16.5</v>
      </c>
      <c r="F80" s="1" t="s">
        <v>29</v>
      </c>
      <c r="G80" s="1" t="s">
        <v>19</v>
      </c>
      <c r="H80" s="1" t="s">
        <v>19</v>
      </c>
      <c r="I80" s="2" t="s">
        <v>30</v>
      </c>
      <c r="J80" s="2" t="s">
        <v>31</v>
      </c>
      <c r="K80" s="2" t="s">
        <v>32</v>
      </c>
    </row>
    <row r="81" spans="1:11" x14ac:dyDescent="0.35">
      <c r="A81" t="s">
        <v>573</v>
      </c>
      <c r="B81" t="s">
        <v>574</v>
      </c>
      <c r="C81" t="s">
        <v>15</v>
      </c>
      <c r="D81" t="s">
        <v>28</v>
      </c>
      <c r="E81" s="1">
        <v>12.5</v>
      </c>
      <c r="F81" s="1" t="s">
        <v>17</v>
      </c>
      <c r="G81" s="1" t="s">
        <v>19</v>
      </c>
      <c r="H81" s="1" t="s">
        <v>19</v>
      </c>
      <c r="I81" s="2" t="s">
        <v>53</v>
      </c>
      <c r="J81" s="2" t="s">
        <v>56</v>
      </c>
      <c r="K81" s="2" t="s">
        <v>57</v>
      </c>
    </row>
    <row r="82" spans="1:11" x14ac:dyDescent="0.35">
      <c r="A82" t="s">
        <v>571</v>
      </c>
      <c r="B82" t="s">
        <v>572</v>
      </c>
      <c r="C82" t="s">
        <v>15</v>
      </c>
      <c r="D82" t="s">
        <v>16</v>
      </c>
      <c r="E82" s="1">
        <v>17.5</v>
      </c>
      <c r="F82" s="1" t="s">
        <v>17</v>
      </c>
      <c r="G82" s="1" t="s">
        <v>19</v>
      </c>
      <c r="H82" s="1" t="s">
        <v>19</v>
      </c>
      <c r="I82" s="2" t="s">
        <v>58</v>
      </c>
      <c r="J82" s="2" t="s">
        <v>69</v>
      </c>
      <c r="K82" s="2" t="s">
        <v>70</v>
      </c>
    </row>
    <row r="83" spans="1:11" x14ac:dyDescent="0.35">
      <c r="A83" t="s">
        <v>569</v>
      </c>
      <c r="B83" t="s">
        <v>570</v>
      </c>
      <c r="C83" t="s">
        <v>15</v>
      </c>
      <c r="D83" t="s">
        <v>28</v>
      </c>
      <c r="E83" s="1">
        <v>14.5</v>
      </c>
      <c r="F83" s="1" t="s">
        <v>29</v>
      </c>
      <c r="G83" s="1" t="s">
        <v>19</v>
      </c>
      <c r="H83" s="1" t="s">
        <v>19</v>
      </c>
      <c r="I83" s="2" t="s">
        <v>36</v>
      </c>
      <c r="J83" s="2" t="s">
        <v>69</v>
      </c>
      <c r="K83" s="2" t="s">
        <v>70</v>
      </c>
    </row>
    <row r="84" spans="1:11" x14ac:dyDescent="0.35">
      <c r="A84" t="s">
        <v>567</v>
      </c>
      <c r="B84" t="s">
        <v>568</v>
      </c>
      <c r="C84" t="s">
        <v>15</v>
      </c>
      <c r="D84" t="s">
        <v>28</v>
      </c>
      <c r="E84" s="1">
        <v>16</v>
      </c>
      <c r="F84" s="1" t="s">
        <v>17</v>
      </c>
      <c r="G84" s="1" t="s">
        <v>19</v>
      </c>
      <c r="H84" s="1" t="s">
        <v>18</v>
      </c>
      <c r="I84" s="2" t="s">
        <v>58</v>
      </c>
      <c r="J84" s="2" t="s">
        <v>69</v>
      </c>
      <c r="K84" s="2" t="s">
        <v>70</v>
      </c>
    </row>
    <row r="85" spans="1:11" x14ac:dyDescent="0.35">
      <c r="A85" t="s">
        <v>565</v>
      </c>
      <c r="B85" t="s">
        <v>566</v>
      </c>
      <c r="C85" t="s">
        <v>15</v>
      </c>
      <c r="D85" t="s">
        <v>16</v>
      </c>
      <c r="E85" s="1">
        <v>15.5</v>
      </c>
      <c r="F85" s="1" t="s">
        <v>17</v>
      </c>
      <c r="G85" s="1" t="s">
        <v>18</v>
      </c>
      <c r="H85" s="1" t="s">
        <v>19</v>
      </c>
      <c r="I85" s="2" t="s">
        <v>20</v>
      </c>
      <c r="J85" s="2" t="s">
        <v>21</v>
      </c>
      <c r="K85" s="2" t="s">
        <v>22</v>
      </c>
    </row>
    <row r="86" spans="1:11" x14ac:dyDescent="0.35">
      <c r="A86" t="s">
        <v>563</v>
      </c>
      <c r="B86" t="s">
        <v>564</v>
      </c>
      <c r="C86" t="s">
        <v>15</v>
      </c>
      <c r="D86" t="s">
        <v>28</v>
      </c>
      <c r="E86" s="1">
        <v>18</v>
      </c>
      <c r="F86" s="1" t="s">
        <v>17</v>
      </c>
      <c r="G86" s="1" t="s">
        <v>19</v>
      </c>
      <c r="H86" s="1" t="s">
        <v>19</v>
      </c>
      <c r="I86" s="2" t="s">
        <v>53</v>
      </c>
      <c r="J86" s="2" t="s">
        <v>56</v>
      </c>
      <c r="K86" s="2" t="s">
        <v>57</v>
      </c>
    </row>
    <row r="87" spans="1:11" x14ac:dyDescent="0.35">
      <c r="A87" t="s">
        <v>561</v>
      </c>
      <c r="B87" t="s">
        <v>562</v>
      </c>
      <c r="C87" t="s">
        <v>15</v>
      </c>
      <c r="D87" t="s">
        <v>28</v>
      </c>
      <c r="E87" s="1">
        <v>21.75</v>
      </c>
      <c r="F87" s="1" t="s">
        <v>17</v>
      </c>
      <c r="G87" s="1" t="s">
        <v>19</v>
      </c>
      <c r="H87" s="1" t="s">
        <v>19</v>
      </c>
      <c r="I87" s="2" t="s">
        <v>58</v>
      </c>
      <c r="J87" s="2" t="s">
        <v>69</v>
      </c>
      <c r="K87" s="2" t="s">
        <v>70</v>
      </c>
    </row>
    <row r="88" spans="1:11" x14ac:dyDescent="0.35">
      <c r="A88" t="s">
        <v>559</v>
      </c>
      <c r="B88" t="s">
        <v>560</v>
      </c>
      <c r="C88" t="s">
        <v>15</v>
      </c>
      <c r="D88" t="s">
        <v>16</v>
      </c>
      <c r="E88" s="1">
        <v>14</v>
      </c>
      <c r="F88" s="1" t="s">
        <v>29</v>
      </c>
      <c r="G88" s="1" t="s">
        <v>19</v>
      </c>
      <c r="H88" s="1" t="s">
        <v>19</v>
      </c>
      <c r="I88" s="2" t="s">
        <v>23</v>
      </c>
      <c r="J88" s="2" t="s">
        <v>21</v>
      </c>
      <c r="K88" s="2" t="s">
        <v>22</v>
      </c>
    </row>
    <row r="89" spans="1:11" x14ac:dyDescent="0.35">
      <c r="A89" t="s">
        <v>557</v>
      </c>
      <c r="B89" t="s">
        <v>558</v>
      </c>
      <c r="C89" t="s">
        <v>15</v>
      </c>
      <c r="D89" t="s">
        <v>28</v>
      </c>
      <c r="E89" s="1">
        <v>18.5</v>
      </c>
      <c r="F89" s="1" t="s">
        <v>29</v>
      </c>
      <c r="G89" s="1" t="s">
        <v>18</v>
      </c>
      <c r="H89" s="1" t="s">
        <v>19</v>
      </c>
      <c r="I89" s="2" t="s">
        <v>33</v>
      </c>
      <c r="J89" s="2" t="s">
        <v>56</v>
      </c>
      <c r="K89" s="2" t="s">
        <v>57</v>
      </c>
    </row>
    <row r="90" spans="1:11" x14ac:dyDescent="0.35">
      <c r="A90" t="s">
        <v>555</v>
      </c>
      <c r="B90" t="s">
        <v>556</v>
      </c>
      <c r="C90" t="s">
        <v>15</v>
      </c>
      <c r="D90" t="s">
        <v>28</v>
      </c>
      <c r="E90" s="1">
        <v>16</v>
      </c>
      <c r="F90" s="1" t="s">
        <v>17</v>
      </c>
      <c r="G90" s="1" t="s">
        <v>18</v>
      </c>
      <c r="H90" s="1" t="s">
        <v>19</v>
      </c>
      <c r="I90" s="2" t="s">
        <v>39</v>
      </c>
      <c r="J90" s="2" t="s">
        <v>31</v>
      </c>
      <c r="K90" s="2" t="s">
        <v>32</v>
      </c>
    </row>
    <row r="91" spans="1:11" x14ac:dyDescent="0.35">
      <c r="A91" t="s">
        <v>553</v>
      </c>
      <c r="B91" t="s">
        <v>554</v>
      </c>
      <c r="C91" t="s">
        <v>15</v>
      </c>
      <c r="D91" t="s">
        <v>28</v>
      </c>
      <c r="E91" s="1">
        <v>21</v>
      </c>
      <c r="F91" s="1" t="s">
        <v>17</v>
      </c>
      <c r="G91" s="1" t="s">
        <v>19</v>
      </c>
      <c r="H91" s="1" t="s">
        <v>19</v>
      </c>
      <c r="I91" s="2" t="s">
        <v>42</v>
      </c>
      <c r="J91" s="2" t="s">
        <v>43</v>
      </c>
      <c r="K91" s="2" t="s">
        <v>44</v>
      </c>
    </row>
    <row r="92" spans="1:11" x14ac:dyDescent="0.35">
      <c r="A92" t="s">
        <v>551</v>
      </c>
      <c r="B92" t="s">
        <v>552</v>
      </c>
      <c r="C92" t="s">
        <v>27</v>
      </c>
      <c r="D92" t="s">
        <v>28</v>
      </c>
      <c r="E92" s="1">
        <v>12.25</v>
      </c>
      <c r="F92" s="1" t="s">
        <v>29</v>
      </c>
      <c r="G92" s="1" t="s">
        <v>19</v>
      </c>
      <c r="H92" s="1" t="s">
        <v>19</v>
      </c>
      <c r="I92" s="2" t="s">
        <v>23</v>
      </c>
      <c r="J92" s="2" t="s">
        <v>21</v>
      </c>
      <c r="K92" s="2" t="s">
        <v>22</v>
      </c>
    </row>
    <row r="93" spans="1:11" x14ac:dyDescent="0.35">
      <c r="A93" t="s">
        <v>549</v>
      </c>
      <c r="B93" t="s">
        <v>774</v>
      </c>
      <c r="C93" t="s">
        <v>27</v>
      </c>
      <c r="D93" t="s">
        <v>28</v>
      </c>
      <c r="E93" s="1">
        <v>14</v>
      </c>
      <c r="F93" s="1" t="s">
        <v>29</v>
      </c>
      <c r="G93" s="1" t="s">
        <v>19</v>
      </c>
      <c r="H93" s="1" t="s">
        <v>19</v>
      </c>
      <c r="I93" s="2" t="s">
        <v>33</v>
      </c>
      <c r="J93" s="2" t="s">
        <v>56</v>
      </c>
      <c r="K93" s="2" t="s">
        <v>57</v>
      </c>
    </row>
    <row r="94" spans="1:11" x14ac:dyDescent="0.35">
      <c r="A94" t="s">
        <v>547</v>
      </c>
      <c r="B94" t="s">
        <v>548</v>
      </c>
      <c r="C94" t="s">
        <v>27</v>
      </c>
      <c r="D94" t="s">
        <v>28</v>
      </c>
      <c r="E94" s="1">
        <v>15.5</v>
      </c>
      <c r="F94" s="1" t="s">
        <v>17</v>
      </c>
      <c r="G94" s="1" t="s">
        <v>19</v>
      </c>
      <c r="H94" s="1" t="s">
        <v>19</v>
      </c>
      <c r="I94" s="2" t="s">
        <v>53</v>
      </c>
      <c r="J94" s="2" t="s">
        <v>56</v>
      </c>
      <c r="K94" s="2" t="s">
        <v>57</v>
      </c>
    </row>
    <row r="95" spans="1:11" x14ac:dyDescent="0.35">
      <c r="A95" t="s">
        <v>545</v>
      </c>
      <c r="B95" t="s">
        <v>546</v>
      </c>
      <c r="C95" t="s">
        <v>27</v>
      </c>
      <c r="D95" t="s">
        <v>28</v>
      </c>
      <c r="E95" s="1">
        <v>14</v>
      </c>
      <c r="F95" s="1" t="s">
        <v>29</v>
      </c>
      <c r="G95" s="1" t="s">
        <v>19</v>
      </c>
      <c r="H95" s="1" t="s">
        <v>18</v>
      </c>
      <c r="I95" s="2" t="s">
        <v>36</v>
      </c>
      <c r="J95" s="2" t="s">
        <v>69</v>
      </c>
      <c r="K95" s="2" t="s">
        <v>70</v>
      </c>
    </row>
    <row r="96" spans="1:11" x14ac:dyDescent="0.35">
      <c r="A96" t="s">
        <v>543</v>
      </c>
      <c r="B96" t="s">
        <v>544</v>
      </c>
      <c r="C96" t="s">
        <v>27</v>
      </c>
      <c r="D96" t="s">
        <v>28</v>
      </c>
      <c r="E96" s="1">
        <v>16</v>
      </c>
      <c r="F96" s="1" t="s">
        <v>17</v>
      </c>
      <c r="G96" s="1" t="s">
        <v>18</v>
      </c>
      <c r="H96" s="1" t="s">
        <v>19</v>
      </c>
      <c r="I96" s="2" t="s">
        <v>42</v>
      </c>
      <c r="J96" s="2" t="s">
        <v>43</v>
      </c>
      <c r="K96" s="2" t="s">
        <v>44</v>
      </c>
    </row>
    <row r="97" spans="1:12" x14ac:dyDescent="0.35">
      <c r="A97" t="s">
        <v>541</v>
      </c>
      <c r="B97" t="s">
        <v>542</v>
      </c>
      <c r="C97" t="s">
        <v>27</v>
      </c>
      <c r="D97" t="s">
        <v>16</v>
      </c>
      <c r="E97" s="1">
        <v>12</v>
      </c>
      <c r="F97" s="1" t="s">
        <v>29</v>
      </c>
      <c r="G97" s="1" t="s">
        <v>19</v>
      </c>
      <c r="H97" s="1" t="s">
        <v>19</v>
      </c>
      <c r="I97" s="2" t="s">
        <v>33</v>
      </c>
      <c r="J97" s="2" t="s">
        <v>56</v>
      </c>
      <c r="K97" s="2" t="s">
        <v>57</v>
      </c>
    </row>
    <row r="98" spans="1:12" x14ac:dyDescent="0.35">
      <c r="A98" t="s">
        <v>539</v>
      </c>
      <c r="B98" t="s">
        <v>540</v>
      </c>
      <c r="C98" t="s">
        <v>27</v>
      </c>
      <c r="D98" t="s">
        <v>28</v>
      </c>
      <c r="E98" s="1">
        <v>17</v>
      </c>
      <c r="F98" s="1" t="s">
        <v>17</v>
      </c>
      <c r="G98" s="1" t="s">
        <v>19</v>
      </c>
      <c r="H98" s="1" t="s">
        <v>19</v>
      </c>
      <c r="I98" s="2" t="s">
        <v>62</v>
      </c>
      <c r="J98" s="2" t="s">
        <v>63</v>
      </c>
      <c r="K98" s="2" t="s">
        <v>64</v>
      </c>
    </row>
    <row r="99" spans="1:12" x14ac:dyDescent="0.35">
      <c r="A99" t="s">
        <v>537</v>
      </c>
      <c r="B99" t="s">
        <v>538</v>
      </c>
      <c r="C99" t="s">
        <v>27</v>
      </c>
      <c r="D99" t="s">
        <v>28</v>
      </c>
      <c r="E99" s="1">
        <v>21</v>
      </c>
      <c r="F99" s="1" t="s">
        <v>17</v>
      </c>
      <c r="G99" s="1" t="s">
        <v>19</v>
      </c>
      <c r="H99" s="1" t="s">
        <v>19</v>
      </c>
      <c r="I99" s="2" t="s">
        <v>62</v>
      </c>
      <c r="J99" s="2" t="s">
        <v>63</v>
      </c>
      <c r="K99" s="2" t="s">
        <v>64</v>
      </c>
    </row>
    <row r="100" spans="1:12" x14ac:dyDescent="0.35">
      <c r="A100" t="s">
        <v>535</v>
      </c>
      <c r="B100" t="s">
        <v>536</v>
      </c>
      <c r="C100" t="s">
        <v>27</v>
      </c>
      <c r="D100" t="s">
        <v>28</v>
      </c>
      <c r="E100" s="1">
        <v>19.5</v>
      </c>
      <c r="F100" s="1" t="s">
        <v>17</v>
      </c>
      <c r="G100" s="1" t="s">
        <v>19</v>
      </c>
      <c r="H100" s="1" t="s">
        <v>19</v>
      </c>
      <c r="I100" s="2" t="s">
        <v>39</v>
      </c>
      <c r="J100" s="2" t="s">
        <v>31</v>
      </c>
      <c r="K100" s="2" t="s">
        <v>32</v>
      </c>
    </row>
    <row r="101" spans="1:12" x14ac:dyDescent="0.35">
      <c r="A101" t="s">
        <v>533</v>
      </c>
      <c r="B101" t="s">
        <v>534</v>
      </c>
      <c r="C101" t="s">
        <v>15</v>
      </c>
      <c r="D101" t="s">
        <v>28</v>
      </c>
      <c r="E101" s="1">
        <v>17.5</v>
      </c>
      <c r="F101" s="1" t="s">
        <v>17</v>
      </c>
      <c r="G101" s="1" t="s">
        <v>19</v>
      </c>
      <c r="H101" s="1" t="s">
        <v>19</v>
      </c>
      <c r="I101" s="2" t="s">
        <v>39</v>
      </c>
      <c r="J101" s="2" t="s">
        <v>31</v>
      </c>
      <c r="K101" s="2" t="s">
        <v>32</v>
      </c>
    </row>
    <row r="102" spans="1:12" x14ac:dyDescent="0.35">
      <c r="A102" t="s">
        <v>531</v>
      </c>
      <c r="B102" t="s">
        <v>532</v>
      </c>
      <c r="C102" t="s">
        <v>27</v>
      </c>
      <c r="D102" t="s">
        <v>16</v>
      </c>
      <c r="E102" s="1">
        <v>17.5</v>
      </c>
      <c r="F102" s="1" t="s">
        <v>17</v>
      </c>
      <c r="G102" s="1" t="s">
        <v>18</v>
      </c>
      <c r="H102" s="1" t="s">
        <v>19</v>
      </c>
      <c r="I102" s="2" t="s">
        <v>42</v>
      </c>
      <c r="J102" s="2" t="s">
        <v>43</v>
      </c>
      <c r="K102" s="2" t="s">
        <v>44</v>
      </c>
    </row>
    <row r="103" spans="1:12" x14ac:dyDescent="0.35">
      <c r="A103" t="s">
        <v>529</v>
      </c>
      <c r="B103" t="s">
        <v>530</v>
      </c>
      <c r="C103" t="s">
        <v>27</v>
      </c>
      <c r="D103" t="s">
        <v>28</v>
      </c>
      <c r="E103" s="1">
        <v>15</v>
      </c>
      <c r="F103" s="1" t="s">
        <v>29</v>
      </c>
      <c r="G103" s="1" t="s">
        <v>19</v>
      </c>
      <c r="H103" s="1" t="s">
        <v>19</v>
      </c>
      <c r="I103" s="2" t="s">
        <v>48</v>
      </c>
      <c r="J103" s="2" t="s">
        <v>63</v>
      </c>
      <c r="K103" s="2" t="s">
        <v>80</v>
      </c>
    </row>
    <row r="104" spans="1:12" x14ac:dyDescent="0.35">
      <c r="A104" t="s">
        <v>527</v>
      </c>
      <c r="B104" t="s">
        <v>528</v>
      </c>
      <c r="C104" t="s">
        <v>27</v>
      </c>
      <c r="D104" t="s">
        <v>28</v>
      </c>
      <c r="E104" s="1">
        <v>18</v>
      </c>
      <c r="F104" s="1" t="s">
        <v>17</v>
      </c>
      <c r="G104" s="1" t="s">
        <v>19</v>
      </c>
      <c r="H104" s="1" t="s">
        <v>18</v>
      </c>
      <c r="I104" s="2" t="s">
        <v>58</v>
      </c>
      <c r="J104" s="2" t="s">
        <v>69</v>
      </c>
      <c r="K104" s="2" t="s">
        <v>70</v>
      </c>
    </row>
    <row r="105" spans="1:12" x14ac:dyDescent="0.35">
      <c r="A105" t="s">
        <v>525</v>
      </c>
      <c r="B105" t="s">
        <v>526</v>
      </c>
      <c r="C105" t="s">
        <v>27</v>
      </c>
      <c r="D105" t="s">
        <v>28</v>
      </c>
      <c r="E105" s="1">
        <v>17</v>
      </c>
      <c r="F105" s="1" t="s">
        <v>29</v>
      </c>
      <c r="G105" s="1" t="s">
        <v>19</v>
      </c>
      <c r="H105" s="1" t="s">
        <v>19</v>
      </c>
      <c r="I105" s="2" t="s">
        <v>23</v>
      </c>
      <c r="J105" s="2" t="s">
        <v>21</v>
      </c>
      <c r="K105" s="2" t="s">
        <v>22</v>
      </c>
    </row>
    <row r="106" spans="1:12" x14ac:dyDescent="0.35">
      <c r="A106" t="s">
        <v>523</v>
      </c>
      <c r="B106" t="s">
        <v>524</v>
      </c>
      <c r="C106" t="s">
        <v>27</v>
      </c>
      <c r="D106" t="s">
        <v>28</v>
      </c>
      <c r="E106" s="1">
        <v>15.75</v>
      </c>
      <c r="F106" s="1" t="s">
        <v>29</v>
      </c>
      <c r="G106" s="1" t="s">
        <v>19</v>
      </c>
      <c r="H106" s="1" t="s">
        <v>18</v>
      </c>
      <c r="I106" s="2" t="s">
        <v>36</v>
      </c>
      <c r="J106" s="2" t="s">
        <v>69</v>
      </c>
      <c r="K106" s="2" t="s">
        <v>70</v>
      </c>
    </row>
    <row r="107" spans="1:12" x14ac:dyDescent="0.35">
      <c r="A107" t="s">
        <v>521</v>
      </c>
      <c r="B107" t="s">
        <v>522</v>
      </c>
      <c r="C107" t="s">
        <v>15</v>
      </c>
      <c r="D107" t="s">
        <v>16</v>
      </c>
      <c r="E107" s="1">
        <v>15</v>
      </c>
      <c r="F107" s="1" t="s">
        <v>17</v>
      </c>
      <c r="G107" s="1" t="s">
        <v>19</v>
      </c>
      <c r="H107" s="1" t="s">
        <v>19</v>
      </c>
      <c r="I107" s="2" t="s">
        <v>20</v>
      </c>
      <c r="J107" s="2" t="s">
        <v>21</v>
      </c>
      <c r="K107" s="2" t="s">
        <v>22</v>
      </c>
    </row>
    <row r="108" spans="1:12" x14ac:dyDescent="0.35">
      <c r="A108" t="s">
        <v>519</v>
      </c>
      <c r="B108" t="s">
        <v>520</v>
      </c>
      <c r="C108" t="s">
        <v>27</v>
      </c>
      <c r="D108" t="s">
        <v>28</v>
      </c>
      <c r="E108" s="1">
        <v>18</v>
      </c>
      <c r="F108" s="1" t="s">
        <v>17</v>
      </c>
      <c r="G108" s="1" t="s">
        <v>19</v>
      </c>
      <c r="H108" s="1" t="s">
        <v>19</v>
      </c>
      <c r="I108" s="2" t="s">
        <v>39</v>
      </c>
      <c r="J108" s="2" t="s">
        <v>31</v>
      </c>
      <c r="K108" s="2" t="s">
        <v>32</v>
      </c>
    </row>
    <row r="109" spans="1:12" x14ac:dyDescent="0.35">
      <c r="A109" t="s">
        <v>517</v>
      </c>
      <c r="B109" t="s">
        <v>518</v>
      </c>
      <c r="C109" t="s">
        <v>15</v>
      </c>
      <c r="D109" t="s">
        <v>28</v>
      </c>
      <c r="E109" s="1">
        <v>15</v>
      </c>
      <c r="F109" s="1" t="s">
        <v>17</v>
      </c>
      <c r="G109" s="1" t="s">
        <v>19</v>
      </c>
      <c r="H109" s="1" t="s">
        <v>19</v>
      </c>
      <c r="I109" s="2" t="s">
        <v>53</v>
      </c>
      <c r="J109" s="2" t="s">
        <v>56</v>
      </c>
      <c r="K109" s="2" t="s">
        <v>57</v>
      </c>
    </row>
    <row r="110" spans="1:12" x14ac:dyDescent="0.35">
      <c r="A110" t="s">
        <v>515</v>
      </c>
      <c r="B110" t="s">
        <v>516</v>
      </c>
      <c r="C110" t="s">
        <v>15</v>
      </c>
      <c r="D110" t="s">
        <v>28</v>
      </c>
      <c r="E110" s="1">
        <v>13</v>
      </c>
      <c r="F110" s="1" t="s">
        <v>29</v>
      </c>
      <c r="G110" s="1" t="s">
        <v>19</v>
      </c>
      <c r="H110" s="1" t="s">
        <v>19</v>
      </c>
      <c r="I110" s="2" t="s">
        <v>36</v>
      </c>
      <c r="J110" s="2" t="s">
        <v>69</v>
      </c>
      <c r="K110" s="2" t="s">
        <v>70</v>
      </c>
    </row>
    <row r="111" spans="1:12" x14ac:dyDescent="0.35">
      <c r="A111" s="5" t="s">
        <v>513</v>
      </c>
      <c r="B111" s="5" t="s">
        <v>514</v>
      </c>
      <c r="C111" s="5" t="s">
        <v>15</v>
      </c>
      <c r="D111" s="5" t="s">
        <v>28</v>
      </c>
      <c r="E111" s="6">
        <v>15.5</v>
      </c>
      <c r="F111" s="6" t="s">
        <v>17</v>
      </c>
      <c r="G111" s="6" t="s">
        <v>19</v>
      </c>
      <c r="H111" s="6" t="s">
        <v>19</v>
      </c>
      <c r="I111" s="7" t="s">
        <v>58</v>
      </c>
      <c r="J111" s="7" t="s">
        <v>69</v>
      </c>
      <c r="K111" s="7" t="s">
        <v>70</v>
      </c>
      <c r="L111" s="5" t="s">
        <v>738</v>
      </c>
    </row>
    <row r="112" spans="1:12" x14ac:dyDescent="0.35">
      <c r="A112" s="5" t="s">
        <v>511</v>
      </c>
      <c r="B112" s="5" t="s">
        <v>512</v>
      </c>
      <c r="C112" s="5" t="s">
        <v>15</v>
      </c>
      <c r="D112" s="5" t="s">
        <v>16</v>
      </c>
      <c r="E112" s="1">
        <v>18</v>
      </c>
      <c r="F112" s="6" t="s">
        <v>17</v>
      </c>
      <c r="G112" s="6" t="s">
        <v>19</v>
      </c>
      <c r="H112" s="6" t="s">
        <v>19</v>
      </c>
      <c r="I112" s="7" t="s">
        <v>42</v>
      </c>
      <c r="J112" s="7" t="s">
        <v>43</v>
      </c>
      <c r="K112" s="7" t="s">
        <v>44</v>
      </c>
      <c r="L112" s="5" t="s">
        <v>738</v>
      </c>
    </row>
    <row r="113" spans="1:11" x14ac:dyDescent="0.35">
      <c r="A113" t="s">
        <v>509</v>
      </c>
      <c r="B113" t="s">
        <v>510</v>
      </c>
      <c r="C113" t="s">
        <v>15</v>
      </c>
      <c r="D113" t="s">
        <v>28</v>
      </c>
      <c r="E113" s="1">
        <v>24</v>
      </c>
      <c r="F113" s="1" t="s">
        <v>29</v>
      </c>
      <c r="G113" s="1" t="s">
        <v>19</v>
      </c>
      <c r="H113" s="1" t="s">
        <v>19</v>
      </c>
      <c r="I113" s="2" t="s">
        <v>23</v>
      </c>
      <c r="J113" s="2" t="s">
        <v>21</v>
      </c>
      <c r="K113" s="2" t="s">
        <v>22</v>
      </c>
    </row>
    <row r="114" spans="1:11" x14ac:dyDescent="0.35">
      <c r="A114" t="s">
        <v>507</v>
      </c>
      <c r="B114" t="s">
        <v>508</v>
      </c>
      <c r="C114" t="s">
        <v>15</v>
      </c>
      <c r="D114" t="s">
        <v>28</v>
      </c>
      <c r="E114" s="1">
        <v>19</v>
      </c>
      <c r="F114" s="1" t="s">
        <v>17</v>
      </c>
      <c r="G114" s="1" t="s">
        <v>18</v>
      </c>
      <c r="H114" s="1" t="s">
        <v>19</v>
      </c>
      <c r="I114" s="2" t="s">
        <v>39</v>
      </c>
      <c r="J114" s="2" t="s">
        <v>31</v>
      </c>
      <c r="K114" s="2" t="s">
        <v>32</v>
      </c>
    </row>
    <row r="115" spans="1:11" x14ac:dyDescent="0.35">
      <c r="A115" t="s">
        <v>505</v>
      </c>
      <c r="B115" t="s">
        <v>506</v>
      </c>
      <c r="C115" t="s">
        <v>15</v>
      </c>
      <c r="D115" t="s">
        <v>16</v>
      </c>
      <c r="E115" s="1">
        <v>17</v>
      </c>
      <c r="F115" s="1" t="s">
        <v>29</v>
      </c>
      <c r="G115" s="1" t="s">
        <v>19</v>
      </c>
      <c r="H115" s="1" t="s">
        <v>19</v>
      </c>
      <c r="I115" s="2" t="s">
        <v>33</v>
      </c>
      <c r="J115" s="2" t="s">
        <v>56</v>
      </c>
      <c r="K115" s="2" t="s">
        <v>57</v>
      </c>
    </row>
    <row r="116" spans="1:11" x14ac:dyDescent="0.35">
      <c r="A116" t="s">
        <v>503</v>
      </c>
      <c r="B116" t="s">
        <v>504</v>
      </c>
      <c r="C116" t="s">
        <v>15</v>
      </c>
      <c r="D116" t="s">
        <v>28</v>
      </c>
      <c r="E116" s="1">
        <v>19.5</v>
      </c>
      <c r="F116" s="1" t="s">
        <v>17</v>
      </c>
      <c r="G116" s="1" t="s">
        <v>19</v>
      </c>
      <c r="H116" s="1" t="s">
        <v>19</v>
      </c>
      <c r="I116" s="2" t="s">
        <v>42</v>
      </c>
      <c r="J116" s="2" t="s">
        <v>43</v>
      </c>
      <c r="K116" s="2" t="s">
        <v>44</v>
      </c>
    </row>
    <row r="117" spans="1:11" x14ac:dyDescent="0.35">
      <c r="A117" t="s">
        <v>501</v>
      </c>
      <c r="B117" t="s">
        <v>502</v>
      </c>
      <c r="C117" t="s">
        <v>15</v>
      </c>
      <c r="D117" t="s">
        <v>28</v>
      </c>
      <c r="E117" s="1">
        <v>23</v>
      </c>
      <c r="F117" s="1" t="s">
        <v>29</v>
      </c>
      <c r="G117" s="1" t="s">
        <v>19</v>
      </c>
      <c r="H117" s="1" t="s">
        <v>19</v>
      </c>
      <c r="I117" s="2" t="s">
        <v>33</v>
      </c>
      <c r="J117" s="2" t="s">
        <v>56</v>
      </c>
      <c r="K117" s="2" t="s">
        <v>57</v>
      </c>
    </row>
    <row r="118" spans="1:11" x14ac:dyDescent="0.35">
      <c r="A118" t="s">
        <v>499</v>
      </c>
      <c r="B118" t="s">
        <v>500</v>
      </c>
      <c r="C118" t="s">
        <v>15</v>
      </c>
      <c r="D118" t="s">
        <v>28</v>
      </c>
      <c r="E118" s="1">
        <v>15.5</v>
      </c>
      <c r="F118" s="1" t="s">
        <v>17</v>
      </c>
      <c r="G118" s="1" t="s">
        <v>19</v>
      </c>
      <c r="H118" s="1" t="s">
        <v>19</v>
      </c>
      <c r="I118" s="2" t="s">
        <v>39</v>
      </c>
      <c r="J118" s="2" t="s">
        <v>31</v>
      </c>
      <c r="K118" s="2" t="s">
        <v>32</v>
      </c>
    </row>
    <row r="119" spans="1:11" x14ac:dyDescent="0.35">
      <c r="A119" t="s">
        <v>497</v>
      </c>
      <c r="B119" t="s">
        <v>498</v>
      </c>
      <c r="C119" t="s">
        <v>15</v>
      </c>
      <c r="D119" t="s">
        <v>16</v>
      </c>
      <c r="E119" s="1">
        <v>14.5</v>
      </c>
      <c r="F119" s="1" t="s">
        <v>29</v>
      </c>
      <c r="G119" s="1" t="s">
        <v>19</v>
      </c>
      <c r="H119" s="1" t="s">
        <v>19</v>
      </c>
      <c r="I119" s="2" t="s">
        <v>30</v>
      </c>
      <c r="J119" s="2" t="s">
        <v>31</v>
      </c>
      <c r="K119" s="2" t="s">
        <v>32</v>
      </c>
    </row>
    <row r="120" spans="1:11" x14ac:dyDescent="0.35">
      <c r="A120" t="s">
        <v>495</v>
      </c>
      <c r="B120" t="s">
        <v>496</v>
      </c>
      <c r="C120" t="s">
        <v>15</v>
      </c>
      <c r="D120" t="s">
        <v>28</v>
      </c>
      <c r="E120" s="1">
        <v>17.5</v>
      </c>
      <c r="F120" s="1" t="s">
        <v>17</v>
      </c>
      <c r="G120" s="1" t="s">
        <v>19</v>
      </c>
      <c r="H120" s="1" t="s">
        <v>19</v>
      </c>
      <c r="I120" s="2" t="s">
        <v>62</v>
      </c>
      <c r="J120" s="2" t="s">
        <v>63</v>
      </c>
      <c r="K120" s="2" t="s">
        <v>64</v>
      </c>
    </row>
    <row r="121" spans="1:11" x14ac:dyDescent="0.35">
      <c r="A121" t="s">
        <v>493</v>
      </c>
      <c r="B121" t="s">
        <v>494</v>
      </c>
      <c r="C121" t="s">
        <v>15</v>
      </c>
      <c r="D121" t="s">
        <v>28</v>
      </c>
      <c r="E121" s="1">
        <v>16.5</v>
      </c>
      <c r="F121" s="1" t="s">
        <v>29</v>
      </c>
      <c r="G121" s="1" t="s">
        <v>19</v>
      </c>
      <c r="H121" s="1" t="s">
        <v>19</v>
      </c>
      <c r="I121" s="2" t="s">
        <v>45</v>
      </c>
      <c r="J121" s="2" t="s">
        <v>43</v>
      </c>
      <c r="K121" s="2" t="s">
        <v>44</v>
      </c>
    </row>
    <row r="122" spans="1:11" x14ac:dyDescent="0.35">
      <c r="A122" t="s">
        <v>491</v>
      </c>
      <c r="B122" t="s">
        <v>492</v>
      </c>
      <c r="C122" t="s">
        <v>15</v>
      </c>
      <c r="D122" t="s">
        <v>28</v>
      </c>
      <c r="E122" s="1">
        <v>16</v>
      </c>
      <c r="F122" s="1" t="s">
        <v>17</v>
      </c>
      <c r="G122" s="1" t="s">
        <v>19</v>
      </c>
      <c r="H122" s="1" t="s">
        <v>19</v>
      </c>
      <c r="I122" s="2" t="s">
        <v>62</v>
      </c>
      <c r="J122" s="2" t="s">
        <v>63</v>
      </c>
      <c r="K122" s="2" t="s">
        <v>64</v>
      </c>
    </row>
    <row r="123" spans="1:11" x14ac:dyDescent="0.35">
      <c r="A123" t="s">
        <v>489</v>
      </c>
      <c r="B123" t="s">
        <v>490</v>
      </c>
      <c r="C123" t="s">
        <v>15</v>
      </c>
      <c r="D123" t="s">
        <v>16</v>
      </c>
      <c r="E123" s="1">
        <v>14</v>
      </c>
      <c r="F123" s="1" t="s">
        <v>29</v>
      </c>
      <c r="G123" s="1" t="s">
        <v>19</v>
      </c>
      <c r="H123" s="1" t="s">
        <v>19</v>
      </c>
      <c r="I123" s="2" t="s">
        <v>30</v>
      </c>
      <c r="J123" s="2" t="s">
        <v>31</v>
      </c>
      <c r="K123" s="2" t="s">
        <v>32</v>
      </c>
    </row>
    <row r="124" spans="1:11" x14ac:dyDescent="0.35">
      <c r="A124" t="s">
        <v>487</v>
      </c>
      <c r="B124" t="s">
        <v>488</v>
      </c>
      <c r="C124" t="s">
        <v>15</v>
      </c>
      <c r="D124" t="s">
        <v>28</v>
      </c>
      <c r="E124" s="1">
        <v>17</v>
      </c>
      <c r="F124" s="1" t="s">
        <v>29</v>
      </c>
      <c r="G124" s="1" t="s">
        <v>19</v>
      </c>
      <c r="H124" s="1" t="s">
        <v>19</v>
      </c>
      <c r="I124" s="2" t="s">
        <v>36</v>
      </c>
      <c r="J124" s="2" t="s">
        <v>69</v>
      </c>
      <c r="K124" s="2" t="s">
        <v>70</v>
      </c>
    </row>
    <row r="125" spans="1:11" x14ac:dyDescent="0.35">
      <c r="A125" t="s">
        <v>485</v>
      </c>
      <c r="B125" t="s">
        <v>486</v>
      </c>
      <c r="C125" t="s">
        <v>15</v>
      </c>
      <c r="D125" t="s">
        <v>28</v>
      </c>
      <c r="E125" s="1">
        <v>15</v>
      </c>
      <c r="F125" s="1" t="s">
        <v>17</v>
      </c>
      <c r="G125" s="1" t="s">
        <v>19</v>
      </c>
      <c r="H125" s="1" t="s">
        <v>18</v>
      </c>
      <c r="I125" s="2" t="s">
        <v>58</v>
      </c>
      <c r="J125" s="2" t="s">
        <v>69</v>
      </c>
      <c r="K125" s="2" t="s">
        <v>70</v>
      </c>
    </row>
    <row r="126" spans="1:11" x14ac:dyDescent="0.35">
      <c r="A126" t="s">
        <v>483</v>
      </c>
      <c r="B126" t="s">
        <v>484</v>
      </c>
      <c r="C126" t="s">
        <v>27</v>
      </c>
      <c r="D126" t="s">
        <v>28</v>
      </c>
      <c r="E126" s="1">
        <v>15</v>
      </c>
      <c r="F126" s="1" t="s">
        <v>17</v>
      </c>
      <c r="G126" s="1" t="s">
        <v>19</v>
      </c>
      <c r="H126" s="1" t="s">
        <v>18</v>
      </c>
      <c r="I126" s="2" t="s">
        <v>39</v>
      </c>
      <c r="J126" s="2" t="s">
        <v>31</v>
      </c>
      <c r="K126" s="2" t="s">
        <v>32</v>
      </c>
    </row>
    <row r="127" spans="1:11" x14ac:dyDescent="0.35">
      <c r="A127" t="s">
        <v>481</v>
      </c>
      <c r="B127" t="s">
        <v>482</v>
      </c>
      <c r="C127" t="s">
        <v>27</v>
      </c>
      <c r="D127" t="s">
        <v>28</v>
      </c>
      <c r="E127" s="1">
        <v>13</v>
      </c>
      <c r="F127" s="1" t="s">
        <v>29</v>
      </c>
      <c r="G127" s="1" t="s">
        <v>18</v>
      </c>
      <c r="H127" s="1" t="s">
        <v>19</v>
      </c>
      <c r="I127" s="2" t="s">
        <v>30</v>
      </c>
      <c r="J127" s="2" t="s">
        <v>31</v>
      </c>
      <c r="K127" s="2" t="s">
        <v>32</v>
      </c>
    </row>
    <row r="128" spans="1:11" x14ac:dyDescent="0.35">
      <c r="A128" t="s">
        <v>479</v>
      </c>
      <c r="B128" t="s">
        <v>480</v>
      </c>
      <c r="C128" t="s">
        <v>15</v>
      </c>
      <c r="D128" t="s">
        <v>16</v>
      </c>
      <c r="E128" s="1">
        <v>20</v>
      </c>
      <c r="F128" s="1" t="s">
        <v>17</v>
      </c>
      <c r="G128" s="1" t="s">
        <v>18</v>
      </c>
      <c r="H128" s="1" t="s">
        <v>19</v>
      </c>
      <c r="I128" s="2" t="s">
        <v>42</v>
      </c>
      <c r="J128" s="2" t="s">
        <v>43</v>
      </c>
      <c r="K128" s="2" t="s">
        <v>44</v>
      </c>
    </row>
    <row r="129" spans="1:12" x14ac:dyDescent="0.35">
      <c r="A129" t="s">
        <v>477</v>
      </c>
      <c r="B129" t="s">
        <v>478</v>
      </c>
      <c r="C129" t="s">
        <v>15</v>
      </c>
      <c r="D129" t="s">
        <v>16</v>
      </c>
      <c r="E129" s="1">
        <v>18.75</v>
      </c>
      <c r="F129" s="1" t="s">
        <v>17</v>
      </c>
      <c r="G129" s="1" t="s">
        <v>19</v>
      </c>
      <c r="H129" s="1" t="s">
        <v>18</v>
      </c>
      <c r="I129" s="2" t="s">
        <v>62</v>
      </c>
      <c r="J129" s="2" t="s">
        <v>63</v>
      </c>
      <c r="K129" s="2" t="s">
        <v>64</v>
      </c>
    </row>
    <row r="130" spans="1:12" x14ac:dyDescent="0.35">
      <c r="A130" t="s">
        <v>475</v>
      </c>
      <c r="B130" t="s">
        <v>476</v>
      </c>
      <c r="C130" t="s">
        <v>15</v>
      </c>
      <c r="D130" t="s">
        <v>28</v>
      </c>
      <c r="E130" s="1">
        <v>20</v>
      </c>
      <c r="F130" s="1" t="s">
        <v>17</v>
      </c>
      <c r="G130" s="1" t="s">
        <v>19</v>
      </c>
      <c r="H130" s="1" t="s">
        <v>19</v>
      </c>
      <c r="I130" s="2" t="s">
        <v>62</v>
      </c>
      <c r="J130" s="2" t="s">
        <v>63</v>
      </c>
      <c r="K130" s="2" t="s">
        <v>64</v>
      </c>
    </row>
    <row r="131" spans="1:12" x14ac:dyDescent="0.35">
      <c r="A131" t="s">
        <v>473</v>
      </c>
      <c r="B131" t="s">
        <v>474</v>
      </c>
      <c r="C131" t="s">
        <v>15</v>
      </c>
      <c r="D131" t="s">
        <v>16</v>
      </c>
      <c r="E131" s="1">
        <v>14.5</v>
      </c>
      <c r="F131" s="1" t="s">
        <v>29</v>
      </c>
      <c r="G131" s="1" t="s">
        <v>18</v>
      </c>
      <c r="H131" s="1" t="s">
        <v>19</v>
      </c>
      <c r="I131" s="2" t="s">
        <v>45</v>
      </c>
      <c r="J131" s="2" t="s">
        <v>43</v>
      </c>
      <c r="K131" s="2" t="s">
        <v>44</v>
      </c>
    </row>
    <row r="132" spans="1:12" x14ac:dyDescent="0.35">
      <c r="A132" t="s">
        <v>471</v>
      </c>
      <c r="B132" t="s">
        <v>472</v>
      </c>
      <c r="C132" t="s">
        <v>15</v>
      </c>
      <c r="D132" t="s">
        <v>28</v>
      </c>
      <c r="E132" s="1">
        <v>15</v>
      </c>
      <c r="F132" s="1" t="s">
        <v>17</v>
      </c>
      <c r="G132" s="1" t="s">
        <v>19</v>
      </c>
      <c r="H132" s="1" t="s">
        <v>19</v>
      </c>
      <c r="I132" s="2" t="s">
        <v>42</v>
      </c>
      <c r="J132" s="2" t="s">
        <v>43</v>
      </c>
      <c r="K132" s="2" t="s">
        <v>44</v>
      </c>
    </row>
    <row r="133" spans="1:12" x14ac:dyDescent="0.35">
      <c r="A133" s="5" t="s">
        <v>469</v>
      </c>
      <c r="B133" s="5" t="s">
        <v>470</v>
      </c>
      <c r="C133" s="5" t="s">
        <v>27</v>
      </c>
      <c r="D133" s="5" t="s">
        <v>28</v>
      </c>
      <c r="E133" s="6">
        <v>19.75</v>
      </c>
      <c r="F133" s="6" t="s">
        <v>29</v>
      </c>
      <c r="G133" s="6" t="s">
        <v>19</v>
      </c>
      <c r="H133" s="6" t="s">
        <v>19</v>
      </c>
      <c r="I133" s="7" t="s">
        <v>45</v>
      </c>
      <c r="J133" s="7" t="s">
        <v>43</v>
      </c>
      <c r="K133" s="7" t="s">
        <v>44</v>
      </c>
      <c r="L133" s="5" t="s">
        <v>738</v>
      </c>
    </row>
    <row r="134" spans="1:12" x14ac:dyDescent="0.35">
      <c r="A134" t="s">
        <v>467</v>
      </c>
      <c r="B134" t="s">
        <v>468</v>
      </c>
      <c r="C134" t="s">
        <v>15</v>
      </c>
      <c r="D134" t="s">
        <v>28</v>
      </c>
      <c r="E134" s="1">
        <v>17.5</v>
      </c>
      <c r="F134" s="1" t="s">
        <v>29</v>
      </c>
      <c r="G134" s="1" t="s">
        <v>19</v>
      </c>
      <c r="H134" s="1" t="s">
        <v>19</v>
      </c>
      <c r="I134" s="2" t="s">
        <v>23</v>
      </c>
      <c r="J134" s="2" t="s">
        <v>21</v>
      </c>
      <c r="K134" s="2" t="s">
        <v>22</v>
      </c>
    </row>
    <row r="135" spans="1:12" x14ac:dyDescent="0.35">
      <c r="A135" t="s">
        <v>465</v>
      </c>
      <c r="B135" t="s">
        <v>466</v>
      </c>
      <c r="C135" t="s">
        <v>15</v>
      </c>
      <c r="D135" t="s">
        <v>16</v>
      </c>
      <c r="E135" s="1">
        <v>16</v>
      </c>
      <c r="F135" s="1" t="s">
        <v>29</v>
      </c>
      <c r="G135" s="1" t="s">
        <v>18</v>
      </c>
      <c r="H135" s="1" t="s">
        <v>19</v>
      </c>
      <c r="I135" s="2" t="s">
        <v>23</v>
      </c>
      <c r="J135" s="2" t="s">
        <v>21</v>
      </c>
      <c r="K135" s="2" t="s">
        <v>22</v>
      </c>
    </row>
    <row r="136" spans="1:12" x14ac:dyDescent="0.35">
      <c r="A136" t="s">
        <v>463</v>
      </c>
      <c r="B136" t="s">
        <v>464</v>
      </c>
      <c r="C136" t="s">
        <v>15</v>
      </c>
      <c r="D136" t="s">
        <v>28</v>
      </c>
      <c r="E136" s="1">
        <v>17.25</v>
      </c>
      <c r="F136" s="1" t="s">
        <v>29</v>
      </c>
      <c r="G136" s="1" t="s">
        <v>19</v>
      </c>
      <c r="H136" s="1" t="s">
        <v>19</v>
      </c>
      <c r="I136" s="2" t="s">
        <v>45</v>
      </c>
      <c r="J136" s="2" t="s">
        <v>43</v>
      </c>
      <c r="K136" s="2" t="s">
        <v>44</v>
      </c>
    </row>
    <row r="137" spans="1:12" x14ac:dyDescent="0.35">
      <c r="A137" t="s">
        <v>461</v>
      </c>
      <c r="B137" t="s">
        <v>462</v>
      </c>
      <c r="C137" t="s">
        <v>27</v>
      </c>
      <c r="D137" t="s">
        <v>28</v>
      </c>
      <c r="E137" s="1">
        <v>19</v>
      </c>
      <c r="F137" s="1" t="s">
        <v>29</v>
      </c>
      <c r="G137" s="1" t="s">
        <v>19</v>
      </c>
      <c r="H137" s="1" t="s">
        <v>19</v>
      </c>
      <c r="I137" s="2" t="s">
        <v>33</v>
      </c>
      <c r="J137" s="2" t="s">
        <v>56</v>
      </c>
      <c r="K137" s="2" t="s">
        <v>57</v>
      </c>
      <c r="L137" t="s">
        <v>158</v>
      </c>
    </row>
    <row r="138" spans="1:12" x14ac:dyDescent="0.35">
      <c r="A138" t="s">
        <v>459</v>
      </c>
      <c r="B138" t="s">
        <v>460</v>
      </c>
      <c r="C138" t="s">
        <v>27</v>
      </c>
      <c r="D138" t="s">
        <v>28</v>
      </c>
      <c r="E138" s="1">
        <v>18.25</v>
      </c>
      <c r="F138" s="1" t="s">
        <v>29</v>
      </c>
      <c r="G138" s="1" t="s">
        <v>19</v>
      </c>
      <c r="H138" s="1" t="s">
        <v>19</v>
      </c>
      <c r="I138" s="2" t="s">
        <v>33</v>
      </c>
      <c r="J138" s="2" t="s">
        <v>56</v>
      </c>
      <c r="K138" s="2" t="s">
        <v>57</v>
      </c>
    </row>
    <row r="139" spans="1:12" x14ac:dyDescent="0.35">
      <c r="A139" t="s">
        <v>457</v>
      </c>
      <c r="B139" t="s">
        <v>458</v>
      </c>
      <c r="C139" t="s">
        <v>27</v>
      </c>
      <c r="D139" t="s">
        <v>28</v>
      </c>
      <c r="E139" s="1">
        <v>15.5</v>
      </c>
      <c r="F139" s="1" t="s">
        <v>17</v>
      </c>
      <c r="G139" s="1" t="s">
        <v>18</v>
      </c>
      <c r="H139" s="1" t="s">
        <v>19</v>
      </c>
      <c r="I139" s="2" t="s">
        <v>42</v>
      </c>
      <c r="J139" s="2" t="s">
        <v>43</v>
      </c>
      <c r="K139" s="2" t="s">
        <v>44</v>
      </c>
    </row>
    <row r="140" spans="1:12" x14ac:dyDescent="0.35">
      <c r="A140" t="s">
        <v>455</v>
      </c>
      <c r="B140" t="s">
        <v>456</v>
      </c>
      <c r="C140" t="s">
        <v>27</v>
      </c>
      <c r="D140" t="s">
        <v>28</v>
      </c>
      <c r="E140" s="1">
        <v>13.5</v>
      </c>
      <c r="F140" s="1" t="s">
        <v>17</v>
      </c>
      <c r="G140" s="1" t="s">
        <v>19</v>
      </c>
      <c r="H140" s="1" t="s">
        <v>19</v>
      </c>
      <c r="I140" s="2" t="s">
        <v>42</v>
      </c>
      <c r="J140" s="2" t="s">
        <v>43</v>
      </c>
      <c r="K140" s="2" t="s">
        <v>44</v>
      </c>
    </row>
    <row r="141" spans="1:12" x14ac:dyDescent="0.35">
      <c r="A141" t="s">
        <v>453</v>
      </c>
      <c r="B141" t="s">
        <v>454</v>
      </c>
      <c r="C141" t="s">
        <v>27</v>
      </c>
      <c r="D141" t="s">
        <v>28</v>
      </c>
      <c r="E141" s="1">
        <v>14</v>
      </c>
      <c r="F141" s="1" t="s">
        <v>29</v>
      </c>
      <c r="G141" s="1" t="s">
        <v>19</v>
      </c>
      <c r="H141" s="1" t="s">
        <v>19</v>
      </c>
      <c r="I141" s="2" t="s">
        <v>45</v>
      </c>
      <c r="J141" s="2" t="s">
        <v>43</v>
      </c>
      <c r="K141" s="2" t="s">
        <v>44</v>
      </c>
    </row>
    <row r="142" spans="1:12" x14ac:dyDescent="0.35">
      <c r="A142" t="s">
        <v>451</v>
      </c>
      <c r="B142" t="s">
        <v>452</v>
      </c>
      <c r="C142" t="s">
        <v>27</v>
      </c>
      <c r="D142" t="s">
        <v>16</v>
      </c>
      <c r="E142" s="1">
        <v>19</v>
      </c>
      <c r="F142" s="1" t="s">
        <v>17</v>
      </c>
      <c r="G142" s="1" t="s">
        <v>19</v>
      </c>
      <c r="H142" s="1" t="s">
        <v>19</v>
      </c>
      <c r="I142" s="2" t="s">
        <v>62</v>
      </c>
      <c r="J142" s="2" t="s">
        <v>63</v>
      </c>
      <c r="K142" s="2" t="s">
        <v>64</v>
      </c>
    </row>
    <row r="143" spans="1:12" x14ac:dyDescent="0.35">
      <c r="A143" t="s">
        <v>449</v>
      </c>
      <c r="B143" t="s">
        <v>450</v>
      </c>
      <c r="C143" t="s">
        <v>27</v>
      </c>
      <c r="D143" t="s">
        <v>28</v>
      </c>
      <c r="E143" s="1">
        <v>15.75</v>
      </c>
      <c r="F143" s="1" t="s">
        <v>29</v>
      </c>
      <c r="G143" s="1" t="s">
        <v>19</v>
      </c>
      <c r="H143" s="1" t="s">
        <v>19</v>
      </c>
      <c r="I143" s="2" t="s">
        <v>30</v>
      </c>
      <c r="J143" s="2" t="s">
        <v>31</v>
      </c>
      <c r="K143" s="2" t="s">
        <v>32</v>
      </c>
    </row>
    <row r="144" spans="1:12" x14ac:dyDescent="0.35">
      <c r="A144" t="s">
        <v>447</v>
      </c>
      <c r="B144" t="s">
        <v>448</v>
      </c>
      <c r="C144" t="s">
        <v>27</v>
      </c>
      <c r="D144" t="s">
        <v>28</v>
      </c>
      <c r="E144" s="1">
        <v>14</v>
      </c>
      <c r="F144" s="1" t="s">
        <v>29</v>
      </c>
      <c r="G144" s="1" t="s">
        <v>19</v>
      </c>
      <c r="H144" s="1" t="s">
        <v>19</v>
      </c>
      <c r="I144" s="2" t="s">
        <v>48</v>
      </c>
      <c r="J144" s="2" t="s">
        <v>63</v>
      </c>
      <c r="K144" s="2" t="s">
        <v>80</v>
      </c>
    </row>
    <row r="145" spans="1:12" x14ac:dyDescent="0.35">
      <c r="A145" t="s">
        <v>445</v>
      </c>
      <c r="B145" t="s">
        <v>446</v>
      </c>
      <c r="C145" t="s">
        <v>27</v>
      </c>
      <c r="D145" t="s">
        <v>28</v>
      </c>
      <c r="E145" s="1">
        <v>13</v>
      </c>
      <c r="F145" s="1" t="s">
        <v>29</v>
      </c>
      <c r="G145" s="1" t="s">
        <v>19</v>
      </c>
      <c r="H145" s="1" t="s">
        <v>19</v>
      </c>
      <c r="I145" s="2" t="s">
        <v>45</v>
      </c>
      <c r="J145" s="2" t="s">
        <v>43</v>
      </c>
      <c r="K145" s="2" t="s">
        <v>44</v>
      </c>
    </row>
    <row r="146" spans="1:12" x14ac:dyDescent="0.35">
      <c r="A146" t="s">
        <v>443</v>
      </c>
      <c r="B146" t="s">
        <v>444</v>
      </c>
      <c r="C146" t="s">
        <v>27</v>
      </c>
      <c r="D146" t="s">
        <v>28</v>
      </c>
      <c r="E146" s="1">
        <v>15.75</v>
      </c>
      <c r="F146" s="1" t="s">
        <v>29</v>
      </c>
      <c r="G146" s="1" t="s">
        <v>19</v>
      </c>
      <c r="H146" s="1" t="s">
        <v>19</v>
      </c>
      <c r="I146" s="2" t="s">
        <v>45</v>
      </c>
      <c r="J146" s="2" t="s">
        <v>43</v>
      </c>
      <c r="K146" s="2" t="s">
        <v>44</v>
      </c>
    </row>
    <row r="147" spans="1:12" x14ac:dyDescent="0.35">
      <c r="A147" t="s">
        <v>441</v>
      </c>
      <c r="B147" t="s">
        <v>442</v>
      </c>
      <c r="C147" t="s">
        <v>27</v>
      </c>
      <c r="D147" t="s">
        <v>28</v>
      </c>
      <c r="E147" s="1">
        <v>19</v>
      </c>
      <c r="F147" s="1" t="s">
        <v>29</v>
      </c>
      <c r="G147" s="1" t="s">
        <v>19</v>
      </c>
      <c r="H147" s="1" t="s">
        <v>19</v>
      </c>
      <c r="I147" s="2" t="s">
        <v>23</v>
      </c>
      <c r="J147" s="2" t="s">
        <v>21</v>
      </c>
      <c r="K147" s="2" t="s">
        <v>22</v>
      </c>
    </row>
    <row r="148" spans="1:12" x14ac:dyDescent="0.35">
      <c r="A148" t="s">
        <v>439</v>
      </c>
      <c r="B148" t="s">
        <v>440</v>
      </c>
      <c r="C148" t="s">
        <v>27</v>
      </c>
      <c r="D148" t="s">
        <v>16</v>
      </c>
      <c r="E148" s="1">
        <v>17</v>
      </c>
      <c r="F148" s="1" t="s">
        <v>29</v>
      </c>
      <c r="G148" s="1" t="s">
        <v>18</v>
      </c>
      <c r="H148" s="1" t="s">
        <v>19</v>
      </c>
      <c r="I148" s="2" t="s">
        <v>30</v>
      </c>
      <c r="J148" s="2" t="s">
        <v>31</v>
      </c>
      <c r="K148" s="2" t="s">
        <v>32</v>
      </c>
    </row>
    <row r="149" spans="1:12" x14ac:dyDescent="0.35">
      <c r="A149" t="s">
        <v>437</v>
      </c>
      <c r="B149" t="s">
        <v>438</v>
      </c>
      <c r="C149" t="s">
        <v>27</v>
      </c>
      <c r="D149" t="s">
        <v>28</v>
      </c>
      <c r="E149" s="1">
        <v>17</v>
      </c>
      <c r="F149" s="1" t="s">
        <v>29</v>
      </c>
      <c r="G149" s="1" t="s">
        <v>19</v>
      </c>
      <c r="H149" s="1" t="s">
        <v>18</v>
      </c>
      <c r="I149" s="2" t="s">
        <v>45</v>
      </c>
      <c r="J149" s="2" t="s">
        <v>43</v>
      </c>
      <c r="K149" s="2" t="s">
        <v>44</v>
      </c>
    </row>
    <row r="150" spans="1:12" x14ac:dyDescent="0.35">
      <c r="A150" t="s">
        <v>435</v>
      </c>
      <c r="B150" t="s">
        <v>436</v>
      </c>
      <c r="C150" t="s">
        <v>15</v>
      </c>
      <c r="D150" t="s">
        <v>28</v>
      </c>
      <c r="E150" s="1">
        <v>20.5</v>
      </c>
      <c r="F150" s="1" t="s">
        <v>29</v>
      </c>
      <c r="G150" s="1" t="s">
        <v>18</v>
      </c>
      <c r="H150" s="1" t="s">
        <v>19</v>
      </c>
      <c r="I150" s="2" t="s">
        <v>30</v>
      </c>
      <c r="J150" s="2" t="s">
        <v>31</v>
      </c>
      <c r="K150" s="2" t="s">
        <v>32</v>
      </c>
    </row>
    <row r="151" spans="1:12" x14ac:dyDescent="0.35">
      <c r="A151" t="s">
        <v>433</v>
      </c>
      <c r="B151" t="s">
        <v>434</v>
      </c>
      <c r="C151" t="s">
        <v>27</v>
      </c>
      <c r="D151" t="s">
        <v>28</v>
      </c>
      <c r="E151" s="1">
        <v>16</v>
      </c>
      <c r="F151" s="1" t="s">
        <v>29</v>
      </c>
      <c r="G151" s="1" t="s">
        <v>19</v>
      </c>
      <c r="H151" s="1" t="s">
        <v>19</v>
      </c>
      <c r="I151" s="2" t="s">
        <v>33</v>
      </c>
      <c r="J151" s="2" t="s">
        <v>56</v>
      </c>
      <c r="K151" s="2" t="s">
        <v>57</v>
      </c>
    </row>
    <row r="152" spans="1:12" x14ac:dyDescent="0.35">
      <c r="A152" t="s">
        <v>431</v>
      </c>
      <c r="B152" t="s">
        <v>432</v>
      </c>
      <c r="C152" t="s">
        <v>15</v>
      </c>
      <c r="D152" t="s">
        <v>28</v>
      </c>
      <c r="E152" s="1">
        <v>12.5</v>
      </c>
      <c r="F152" s="1" t="s">
        <v>17</v>
      </c>
      <c r="G152" s="1" t="s">
        <v>19</v>
      </c>
      <c r="H152" s="1" t="s">
        <v>19</v>
      </c>
      <c r="I152" s="2" t="s">
        <v>58</v>
      </c>
      <c r="J152" s="2" t="s">
        <v>69</v>
      </c>
      <c r="K152" s="2" t="s">
        <v>70</v>
      </c>
    </row>
    <row r="153" spans="1:12" x14ac:dyDescent="0.35">
      <c r="A153" t="s">
        <v>429</v>
      </c>
      <c r="B153" t="s">
        <v>430</v>
      </c>
      <c r="C153" t="s">
        <v>15</v>
      </c>
      <c r="D153" t="s">
        <v>28</v>
      </c>
      <c r="E153" s="1">
        <v>20</v>
      </c>
      <c r="F153" s="1" t="s">
        <v>29</v>
      </c>
      <c r="G153" s="1" t="s">
        <v>19</v>
      </c>
      <c r="H153" s="1" t="s">
        <v>19</v>
      </c>
      <c r="I153" s="2" t="s">
        <v>23</v>
      </c>
      <c r="J153" s="2" t="s">
        <v>21</v>
      </c>
      <c r="K153" s="2" t="s">
        <v>22</v>
      </c>
    </row>
    <row r="154" spans="1:12" x14ac:dyDescent="0.35">
      <c r="A154" t="s">
        <v>427</v>
      </c>
      <c r="B154" t="s">
        <v>428</v>
      </c>
      <c r="C154" t="s">
        <v>15</v>
      </c>
      <c r="D154" t="s">
        <v>28</v>
      </c>
      <c r="E154" s="1">
        <v>19.75</v>
      </c>
      <c r="F154" s="1" t="s">
        <v>29</v>
      </c>
      <c r="G154" s="1" t="s">
        <v>19</v>
      </c>
      <c r="H154" s="1" t="s">
        <v>19</v>
      </c>
      <c r="I154" s="2" t="s">
        <v>48</v>
      </c>
      <c r="J154" s="2" t="s">
        <v>63</v>
      </c>
      <c r="K154" s="2" t="s">
        <v>80</v>
      </c>
    </row>
    <row r="155" spans="1:12" x14ac:dyDescent="0.35">
      <c r="A155" t="s">
        <v>425</v>
      </c>
      <c r="B155" t="s">
        <v>426</v>
      </c>
      <c r="C155" t="s">
        <v>15</v>
      </c>
      <c r="D155" t="s">
        <v>28</v>
      </c>
      <c r="E155" s="1">
        <v>17.5</v>
      </c>
      <c r="F155" s="1" t="s">
        <v>29</v>
      </c>
      <c r="G155" s="1" t="s">
        <v>19</v>
      </c>
      <c r="H155" s="1" t="s">
        <v>19</v>
      </c>
      <c r="I155" s="2" t="s">
        <v>33</v>
      </c>
      <c r="J155" s="2" t="s">
        <v>56</v>
      </c>
      <c r="K155" s="2" t="s">
        <v>57</v>
      </c>
    </row>
    <row r="156" spans="1:12" x14ac:dyDescent="0.35">
      <c r="A156" s="5" t="s">
        <v>423</v>
      </c>
      <c r="B156" s="5" t="s">
        <v>424</v>
      </c>
      <c r="C156" s="5" t="s">
        <v>15</v>
      </c>
      <c r="D156" s="5" t="s">
        <v>28</v>
      </c>
      <c r="E156" s="6">
        <v>16.75</v>
      </c>
      <c r="F156" s="6" t="s">
        <v>17</v>
      </c>
      <c r="G156" s="6" t="s">
        <v>19</v>
      </c>
      <c r="H156" s="6" t="s">
        <v>18</v>
      </c>
      <c r="I156" s="7" t="s">
        <v>58</v>
      </c>
      <c r="J156" s="7" t="s">
        <v>69</v>
      </c>
      <c r="K156" s="7" t="s">
        <v>70</v>
      </c>
      <c r="L156" s="5" t="s">
        <v>738</v>
      </c>
    </row>
    <row r="157" spans="1:12" x14ac:dyDescent="0.35">
      <c r="A157" t="s">
        <v>421</v>
      </c>
      <c r="B157" t="s">
        <v>422</v>
      </c>
      <c r="C157" t="s">
        <v>15</v>
      </c>
      <c r="D157" t="s">
        <v>28</v>
      </c>
      <c r="E157" s="1">
        <v>16</v>
      </c>
      <c r="F157" s="1" t="s">
        <v>29</v>
      </c>
      <c r="G157" s="1" t="s">
        <v>19</v>
      </c>
      <c r="H157" s="1" t="s">
        <v>19</v>
      </c>
      <c r="I157" s="2" t="s">
        <v>36</v>
      </c>
      <c r="J157" s="2" t="s">
        <v>69</v>
      </c>
      <c r="K157" s="2" t="s">
        <v>70</v>
      </c>
    </row>
    <row r="158" spans="1:12" x14ac:dyDescent="0.35">
      <c r="A158" t="s">
        <v>419</v>
      </c>
      <c r="B158" t="s">
        <v>420</v>
      </c>
      <c r="C158" t="s">
        <v>15</v>
      </c>
      <c r="D158" t="s">
        <v>28</v>
      </c>
      <c r="E158" s="1">
        <v>17.25</v>
      </c>
      <c r="F158" s="1" t="s">
        <v>29</v>
      </c>
      <c r="G158" s="1" t="s">
        <v>18</v>
      </c>
      <c r="H158" s="1" t="s">
        <v>19</v>
      </c>
      <c r="I158" s="2" t="s">
        <v>48</v>
      </c>
      <c r="J158" s="2" t="s">
        <v>63</v>
      </c>
      <c r="K158" s="2" t="s">
        <v>80</v>
      </c>
    </row>
    <row r="159" spans="1:12" x14ac:dyDescent="0.35">
      <c r="A159" t="s">
        <v>417</v>
      </c>
      <c r="B159" t="s">
        <v>418</v>
      </c>
      <c r="C159" t="s">
        <v>15</v>
      </c>
      <c r="D159" t="s">
        <v>16</v>
      </c>
      <c r="E159" s="1">
        <v>15</v>
      </c>
      <c r="F159" s="1" t="s">
        <v>17</v>
      </c>
      <c r="G159" s="1" t="s">
        <v>19</v>
      </c>
      <c r="H159" s="1" t="s">
        <v>19</v>
      </c>
      <c r="I159" s="2" t="s">
        <v>62</v>
      </c>
      <c r="J159" s="2" t="s">
        <v>63</v>
      </c>
      <c r="K159" s="2" t="s">
        <v>64</v>
      </c>
    </row>
    <row r="160" spans="1:12" x14ac:dyDescent="0.35">
      <c r="A160" t="s">
        <v>415</v>
      </c>
      <c r="B160" t="s">
        <v>416</v>
      </c>
      <c r="C160" t="s">
        <v>15</v>
      </c>
      <c r="D160" t="s">
        <v>16</v>
      </c>
      <c r="E160" s="1">
        <v>14.75</v>
      </c>
      <c r="F160" s="1" t="s">
        <v>29</v>
      </c>
      <c r="G160" s="1" t="s">
        <v>19</v>
      </c>
      <c r="H160" s="1" t="s">
        <v>19</v>
      </c>
      <c r="I160" s="2" t="s">
        <v>30</v>
      </c>
      <c r="J160" s="2" t="s">
        <v>31</v>
      </c>
      <c r="K160" s="2" t="s">
        <v>32</v>
      </c>
    </row>
    <row r="161" spans="1:12" x14ac:dyDescent="0.35">
      <c r="A161" t="s">
        <v>413</v>
      </c>
      <c r="B161" t="s">
        <v>414</v>
      </c>
      <c r="C161" t="s">
        <v>15</v>
      </c>
      <c r="D161" t="s">
        <v>28</v>
      </c>
      <c r="E161" s="1">
        <v>17.5</v>
      </c>
      <c r="F161" s="1" t="s">
        <v>17</v>
      </c>
      <c r="G161" s="1" t="s">
        <v>19</v>
      </c>
      <c r="H161" s="1" t="s">
        <v>19</v>
      </c>
      <c r="I161" s="2" t="s">
        <v>58</v>
      </c>
      <c r="J161" s="2" t="s">
        <v>69</v>
      </c>
      <c r="K161" s="2" t="s">
        <v>70</v>
      </c>
      <c r="L161" t="s">
        <v>77</v>
      </c>
    </row>
    <row r="162" spans="1:12" x14ac:dyDescent="0.35">
      <c r="A162" t="s">
        <v>411</v>
      </c>
      <c r="B162" t="s">
        <v>412</v>
      </c>
      <c r="C162" t="s">
        <v>15</v>
      </c>
      <c r="D162" t="s">
        <v>28</v>
      </c>
      <c r="E162" s="1">
        <v>15.25</v>
      </c>
      <c r="F162" s="1" t="s">
        <v>29</v>
      </c>
      <c r="G162" s="1" t="s">
        <v>19</v>
      </c>
      <c r="H162" s="1" t="s">
        <v>19</v>
      </c>
      <c r="I162" s="2" t="s">
        <v>23</v>
      </c>
      <c r="J162" s="2" t="s">
        <v>21</v>
      </c>
      <c r="K162" s="2" t="s">
        <v>22</v>
      </c>
    </row>
    <row r="163" spans="1:12" x14ac:dyDescent="0.35">
      <c r="A163" t="s">
        <v>409</v>
      </c>
      <c r="B163" t="s">
        <v>410</v>
      </c>
      <c r="C163" t="s">
        <v>15</v>
      </c>
      <c r="D163" t="s">
        <v>28</v>
      </c>
      <c r="E163" s="1">
        <v>13</v>
      </c>
      <c r="F163" s="1" t="s">
        <v>29</v>
      </c>
      <c r="G163" s="1" t="s">
        <v>19</v>
      </c>
      <c r="H163" s="1" t="s">
        <v>18</v>
      </c>
      <c r="I163" s="2" t="s">
        <v>48</v>
      </c>
      <c r="J163" s="2" t="s">
        <v>63</v>
      </c>
      <c r="K163" s="2" t="s">
        <v>80</v>
      </c>
    </row>
    <row r="164" spans="1:12" x14ac:dyDescent="0.35">
      <c r="A164" t="s">
        <v>407</v>
      </c>
      <c r="B164" t="s">
        <v>408</v>
      </c>
      <c r="C164" t="s">
        <v>15</v>
      </c>
      <c r="D164" t="s">
        <v>16</v>
      </c>
      <c r="E164" s="1">
        <v>14</v>
      </c>
      <c r="F164" s="1" t="s">
        <v>17</v>
      </c>
      <c r="G164" s="1" t="s">
        <v>19</v>
      </c>
      <c r="H164" s="1" t="s">
        <v>19</v>
      </c>
      <c r="I164" s="2" t="s">
        <v>20</v>
      </c>
      <c r="J164" s="2" t="s">
        <v>21</v>
      </c>
      <c r="K164" s="2" t="s">
        <v>22</v>
      </c>
    </row>
    <row r="165" spans="1:12" x14ac:dyDescent="0.35">
      <c r="A165" t="s">
        <v>405</v>
      </c>
      <c r="B165" t="s">
        <v>406</v>
      </c>
      <c r="C165" t="s">
        <v>15</v>
      </c>
      <c r="D165" t="s">
        <v>28</v>
      </c>
      <c r="E165" s="1">
        <v>18.5</v>
      </c>
      <c r="F165" s="1" t="s">
        <v>29</v>
      </c>
      <c r="G165" s="1" t="s">
        <v>19</v>
      </c>
      <c r="H165" s="1" t="s">
        <v>19</v>
      </c>
      <c r="I165" s="2" t="s">
        <v>36</v>
      </c>
      <c r="J165" s="2" t="s">
        <v>69</v>
      </c>
      <c r="K165" s="2" t="s">
        <v>70</v>
      </c>
    </row>
    <row r="166" spans="1:12" x14ac:dyDescent="0.35">
      <c r="A166" t="s">
        <v>403</v>
      </c>
      <c r="B166" t="s">
        <v>404</v>
      </c>
      <c r="C166" t="s">
        <v>27</v>
      </c>
      <c r="D166" t="s">
        <v>28</v>
      </c>
      <c r="E166" s="1">
        <v>18.5</v>
      </c>
      <c r="F166" s="1" t="s">
        <v>29</v>
      </c>
      <c r="G166" s="1" t="s">
        <v>19</v>
      </c>
      <c r="H166" s="1" t="s">
        <v>19</v>
      </c>
      <c r="I166" s="2" t="s">
        <v>30</v>
      </c>
      <c r="J166" s="2" t="s">
        <v>31</v>
      </c>
      <c r="K166" s="2" t="s">
        <v>32</v>
      </c>
    </row>
    <row r="167" spans="1:12" x14ac:dyDescent="0.35">
      <c r="A167" t="s">
        <v>401</v>
      </c>
      <c r="B167" t="s">
        <v>402</v>
      </c>
      <c r="C167" t="s">
        <v>27</v>
      </c>
      <c r="D167" t="s">
        <v>28</v>
      </c>
      <c r="E167" s="1">
        <v>19</v>
      </c>
      <c r="F167" s="1" t="s">
        <v>17</v>
      </c>
      <c r="G167" s="1" t="s">
        <v>19</v>
      </c>
      <c r="H167" s="1" t="s">
        <v>19</v>
      </c>
      <c r="I167" s="2" t="s">
        <v>62</v>
      </c>
      <c r="J167" s="2" t="s">
        <v>63</v>
      </c>
      <c r="K167" s="2" t="s">
        <v>64</v>
      </c>
    </row>
    <row r="168" spans="1:12" x14ac:dyDescent="0.35">
      <c r="A168" t="s">
        <v>399</v>
      </c>
      <c r="B168" t="s">
        <v>400</v>
      </c>
      <c r="C168" t="s">
        <v>27</v>
      </c>
      <c r="D168" t="s">
        <v>16</v>
      </c>
      <c r="E168" s="1">
        <v>17.5</v>
      </c>
      <c r="F168" s="1" t="s">
        <v>29</v>
      </c>
      <c r="G168" s="1" t="s">
        <v>19</v>
      </c>
      <c r="H168" s="1" t="s">
        <v>19</v>
      </c>
      <c r="I168" s="2" t="s">
        <v>30</v>
      </c>
      <c r="J168" s="2" t="s">
        <v>31</v>
      </c>
      <c r="K168" s="2" t="s">
        <v>32</v>
      </c>
    </row>
    <row r="169" spans="1:12" x14ac:dyDescent="0.35">
      <c r="A169" t="s">
        <v>397</v>
      </c>
      <c r="B169" t="s">
        <v>398</v>
      </c>
      <c r="C169" t="s">
        <v>27</v>
      </c>
      <c r="D169" t="s">
        <v>28</v>
      </c>
      <c r="E169" s="1">
        <v>17.5</v>
      </c>
      <c r="F169" s="1" t="s">
        <v>29</v>
      </c>
      <c r="G169" s="1" t="s">
        <v>19</v>
      </c>
      <c r="H169" s="1" t="s">
        <v>18</v>
      </c>
      <c r="I169" s="2" t="s">
        <v>45</v>
      </c>
      <c r="J169" s="2" t="s">
        <v>43</v>
      </c>
      <c r="K169" s="2" t="s">
        <v>44</v>
      </c>
    </row>
    <row r="170" spans="1:12" x14ac:dyDescent="0.35">
      <c r="A170" t="s">
        <v>395</v>
      </c>
      <c r="B170" t="s">
        <v>396</v>
      </c>
      <c r="C170" t="s">
        <v>27</v>
      </c>
      <c r="D170" t="s">
        <v>28</v>
      </c>
      <c r="E170" s="1">
        <v>16</v>
      </c>
      <c r="F170" s="1" t="s">
        <v>29</v>
      </c>
      <c r="G170" s="1" t="s">
        <v>19</v>
      </c>
      <c r="H170" s="1" t="s">
        <v>19</v>
      </c>
      <c r="I170" s="2" t="s">
        <v>30</v>
      </c>
      <c r="J170" s="2" t="s">
        <v>31</v>
      </c>
      <c r="K170" s="2" t="s">
        <v>32</v>
      </c>
    </row>
    <row r="171" spans="1:12" x14ac:dyDescent="0.35">
      <c r="A171" t="s">
        <v>393</v>
      </c>
      <c r="B171" t="s">
        <v>394</v>
      </c>
      <c r="C171" t="s">
        <v>27</v>
      </c>
      <c r="D171" t="s">
        <v>28</v>
      </c>
      <c r="E171" s="1">
        <v>15.5</v>
      </c>
      <c r="F171" s="1" t="s">
        <v>17</v>
      </c>
      <c r="G171" s="1" t="s">
        <v>19</v>
      </c>
      <c r="H171" s="1" t="s">
        <v>18</v>
      </c>
      <c r="I171" s="2" t="s">
        <v>62</v>
      </c>
      <c r="J171" s="2" t="s">
        <v>63</v>
      </c>
      <c r="K171" s="2" t="s">
        <v>64</v>
      </c>
    </row>
    <row r="172" spans="1:12" x14ac:dyDescent="0.35">
      <c r="A172" t="s">
        <v>391</v>
      </c>
      <c r="B172" t="s">
        <v>392</v>
      </c>
      <c r="C172" t="s">
        <v>27</v>
      </c>
      <c r="D172" t="s">
        <v>28</v>
      </c>
      <c r="E172" s="1">
        <v>15</v>
      </c>
      <c r="F172" s="1" t="s">
        <v>17</v>
      </c>
      <c r="G172" s="1" t="s">
        <v>19</v>
      </c>
      <c r="H172" s="1" t="s">
        <v>18</v>
      </c>
      <c r="I172" s="2" t="s">
        <v>20</v>
      </c>
      <c r="J172" s="2" t="s">
        <v>21</v>
      </c>
      <c r="K172" s="2" t="s">
        <v>22</v>
      </c>
      <c r="L172" t="s">
        <v>77</v>
      </c>
    </row>
    <row r="173" spans="1:12" x14ac:dyDescent="0.35">
      <c r="A173" t="s">
        <v>389</v>
      </c>
      <c r="B173" t="s">
        <v>390</v>
      </c>
      <c r="C173" t="s">
        <v>27</v>
      </c>
      <c r="D173" t="s">
        <v>28</v>
      </c>
      <c r="E173" s="1">
        <v>18</v>
      </c>
      <c r="F173" s="1" t="s">
        <v>17</v>
      </c>
      <c r="G173" s="1" t="s">
        <v>19</v>
      </c>
      <c r="H173" s="1" t="s">
        <v>19</v>
      </c>
      <c r="I173" s="2" t="s">
        <v>62</v>
      </c>
      <c r="J173" s="2" t="s">
        <v>63</v>
      </c>
      <c r="K173" s="2" t="s">
        <v>64</v>
      </c>
    </row>
    <row r="174" spans="1:12" x14ac:dyDescent="0.35">
      <c r="A174" t="s">
        <v>387</v>
      </c>
      <c r="B174" t="s">
        <v>388</v>
      </c>
      <c r="C174" t="s">
        <v>27</v>
      </c>
      <c r="D174" t="s">
        <v>28</v>
      </c>
      <c r="E174" s="1">
        <v>14</v>
      </c>
      <c r="F174" s="1" t="s">
        <v>17</v>
      </c>
      <c r="G174" s="1" t="s">
        <v>19</v>
      </c>
      <c r="H174" s="1" t="s">
        <v>19</v>
      </c>
      <c r="I174" s="2" t="s">
        <v>53</v>
      </c>
      <c r="J174" s="2" t="s">
        <v>56</v>
      </c>
      <c r="K174" s="2" t="s">
        <v>57</v>
      </c>
    </row>
    <row r="175" spans="1:12" x14ac:dyDescent="0.35">
      <c r="A175" t="s">
        <v>385</v>
      </c>
      <c r="B175" t="s">
        <v>386</v>
      </c>
      <c r="C175" t="s">
        <v>15</v>
      </c>
      <c r="D175" t="s">
        <v>28</v>
      </c>
      <c r="E175" s="1">
        <v>19.5</v>
      </c>
      <c r="F175" s="1" t="s">
        <v>17</v>
      </c>
      <c r="G175" s="1" t="s">
        <v>19</v>
      </c>
      <c r="H175" s="1" t="s">
        <v>19</v>
      </c>
      <c r="I175" s="2" t="s">
        <v>62</v>
      </c>
      <c r="J175" s="2" t="s">
        <v>63</v>
      </c>
      <c r="K175" s="2" t="s">
        <v>64</v>
      </c>
    </row>
    <row r="176" spans="1:12" x14ac:dyDescent="0.35">
      <c r="A176" t="s">
        <v>383</v>
      </c>
      <c r="B176" t="s">
        <v>384</v>
      </c>
      <c r="C176" t="s">
        <v>15</v>
      </c>
      <c r="D176" t="s">
        <v>28</v>
      </c>
      <c r="E176" s="1">
        <v>14.5</v>
      </c>
      <c r="F176" s="1" t="s">
        <v>29</v>
      </c>
      <c r="G176" s="1" t="s">
        <v>19</v>
      </c>
      <c r="H176" s="1" t="s">
        <v>19</v>
      </c>
      <c r="I176" s="2" t="s">
        <v>48</v>
      </c>
      <c r="J176" s="2" t="s">
        <v>63</v>
      </c>
      <c r="K176" s="2" t="s">
        <v>80</v>
      </c>
    </row>
    <row r="177" spans="1:12" x14ac:dyDescent="0.35">
      <c r="A177" t="s">
        <v>381</v>
      </c>
      <c r="B177" t="s">
        <v>382</v>
      </c>
      <c r="C177" t="s">
        <v>27</v>
      </c>
      <c r="D177" t="s">
        <v>28</v>
      </c>
      <c r="E177" s="1">
        <v>18.5</v>
      </c>
      <c r="F177" s="1" t="s">
        <v>29</v>
      </c>
      <c r="G177" s="1" t="s">
        <v>18</v>
      </c>
      <c r="H177" s="1" t="s">
        <v>19</v>
      </c>
      <c r="I177" s="2" t="s">
        <v>45</v>
      </c>
      <c r="J177" s="2" t="s">
        <v>43</v>
      </c>
      <c r="K177" s="2" t="s">
        <v>44</v>
      </c>
    </row>
    <row r="178" spans="1:12" x14ac:dyDescent="0.35">
      <c r="A178" t="s">
        <v>379</v>
      </c>
      <c r="B178" t="s">
        <v>380</v>
      </c>
      <c r="C178" t="s">
        <v>15</v>
      </c>
      <c r="D178" t="s">
        <v>28</v>
      </c>
      <c r="E178" s="1">
        <v>16</v>
      </c>
      <c r="F178" s="1" t="s">
        <v>29</v>
      </c>
      <c r="G178" s="1" t="s">
        <v>19</v>
      </c>
      <c r="H178" s="1" t="s">
        <v>19</v>
      </c>
      <c r="I178" s="2" t="s">
        <v>45</v>
      </c>
      <c r="J178" s="2" t="s">
        <v>43</v>
      </c>
      <c r="K178" s="2" t="s">
        <v>44</v>
      </c>
    </row>
    <row r="179" spans="1:12" x14ac:dyDescent="0.35">
      <c r="A179" t="s">
        <v>377</v>
      </c>
      <c r="B179" t="s">
        <v>378</v>
      </c>
      <c r="C179" t="s">
        <v>15</v>
      </c>
      <c r="D179" t="s">
        <v>28</v>
      </c>
      <c r="E179" s="1">
        <v>11</v>
      </c>
      <c r="F179" s="1" t="s">
        <v>17</v>
      </c>
      <c r="G179" s="1" t="s">
        <v>19</v>
      </c>
      <c r="H179" s="1" t="s">
        <v>19</v>
      </c>
      <c r="I179" s="2" t="s">
        <v>62</v>
      </c>
      <c r="J179" s="2" t="s">
        <v>63</v>
      </c>
      <c r="K179" s="2" t="s">
        <v>64</v>
      </c>
    </row>
    <row r="180" spans="1:12" x14ac:dyDescent="0.35">
      <c r="A180" t="s">
        <v>375</v>
      </c>
      <c r="B180" t="s">
        <v>376</v>
      </c>
      <c r="C180" t="s">
        <v>27</v>
      </c>
      <c r="D180" t="s">
        <v>16</v>
      </c>
      <c r="E180" s="1">
        <v>12.5</v>
      </c>
      <c r="F180" s="1" t="s">
        <v>17</v>
      </c>
      <c r="G180" s="1" t="s">
        <v>18</v>
      </c>
      <c r="H180" s="1" t="s">
        <v>19</v>
      </c>
      <c r="I180" s="2" t="s">
        <v>39</v>
      </c>
      <c r="J180" s="2" t="s">
        <v>31</v>
      </c>
      <c r="K180" s="2" t="s">
        <v>32</v>
      </c>
    </row>
    <row r="181" spans="1:12" x14ac:dyDescent="0.35">
      <c r="A181" t="s">
        <v>373</v>
      </c>
      <c r="B181" t="s">
        <v>374</v>
      </c>
      <c r="C181" t="s">
        <v>15</v>
      </c>
      <c r="D181" t="s">
        <v>28</v>
      </c>
      <c r="E181" s="1">
        <v>14.5</v>
      </c>
      <c r="F181" s="1" t="s">
        <v>17</v>
      </c>
      <c r="G181" s="1" t="s">
        <v>19</v>
      </c>
      <c r="H181" s="1" t="s">
        <v>19</v>
      </c>
      <c r="I181" s="2" t="s">
        <v>20</v>
      </c>
      <c r="J181" s="2" t="s">
        <v>21</v>
      </c>
      <c r="K181" s="2" t="s">
        <v>22</v>
      </c>
    </row>
    <row r="182" spans="1:12" x14ac:dyDescent="0.35">
      <c r="A182" t="s">
        <v>371</v>
      </c>
      <c r="B182" t="s">
        <v>372</v>
      </c>
      <c r="C182" t="s">
        <v>27</v>
      </c>
      <c r="D182" t="s">
        <v>16</v>
      </c>
      <c r="E182" s="1">
        <v>13.5</v>
      </c>
      <c r="F182" s="1" t="s">
        <v>17</v>
      </c>
      <c r="G182" s="1" t="s">
        <v>18</v>
      </c>
      <c r="H182" s="1" t="s">
        <v>19</v>
      </c>
      <c r="I182" s="2" t="s">
        <v>62</v>
      </c>
      <c r="J182" s="2" t="s">
        <v>63</v>
      </c>
      <c r="K182" s="2" t="s">
        <v>64</v>
      </c>
    </row>
    <row r="183" spans="1:12" x14ac:dyDescent="0.35">
      <c r="A183" t="s">
        <v>369</v>
      </c>
      <c r="B183" t="s">
        <v>370</v>
      </c>
      <c r="C183" t="s">
        <v>27</v>
      </c>
      <c r="D183" t="s">
        <v>28</v>
      </c>
      <c r="E183" s="1">
        <v>22</v>
      </c>
      <c r="F183" s="1" t="s">
        <v>17</v>
      </c>
      <c r="G183" s="1" t="s">
        <v>19</v>
      </c>
      <c r="H183" s="1" t="s">
        <v>19</v>
      </c>
      <c r="I183" s="2" t="s">
        <v>20</v>
      </c>
      <c r="J183" s="2" t="s">
        <v>21</v>
      </c>
      <c r="K183" s="2" t="s">
        <v>22</v>
      </c>
    </row>
    <row r="184" spans="1:12" x14ac:dyDescent="0.35">
      <c r="A184" t="s">
        <v>367</v>
      </c>
      <c r="B184" t="s">
        <v>368</v>
      </c>
      <c r="C184" t="s">
        <v>27</v>
      </c>
      <c r="D184" t="s">
        <v>28</v>
      </c>
      <c r="E184" s="1">
        <v>17</v>
      </c>
      <c r="F184" s="1" t="s">
        <v>29</v>
      </c>
      <c r="G184" s="1" t="s">
        <v>19</v>
      </c>
      <c r="H184" s="1" t="s">
        <v>19</v>
      </c>
      <c r="I184" s="2" t="s">
        <v>48</v>
      </c>
      <c r="J184" s="2" t="s">
        <v>63</v>
      </c>
      <c r="K184" s="2" t="s">
        <v>80</v>
      </c>
    </row>
    <row r="185" spans="1:12" x14ac:dyDescent="0.35">
      <c r="A185" t="s">
        <v>365</v>
      </c>
      <c r="B185" t="s">
        <v>366</v>
      </c>
      <c r="C185" t="s">
        <v>27</v>
      </c>
      <c r="D185" t="s">
        <v>28</v>
      </c>
      <c r="E185" s="1">
        <v>17.5</v>
      </c>
      <c r="F185" s="1" t="s">
        <v>29</v>
      </c>
      <c r="G185" s="1" t="s">
        <v>19</v>
      </c>
      <c r="H185" s="1" t="s">
        <v>19</v>
      </c>
      <c r="I185" s="2" t="s">
        <v>48</v>
      </c>
      <c r="J185" s="2" t="s">
        <v>63</v>
      </c>
      <c r="K185" s="2" t="s">
        <v>80</v>
      </c>
    </row>
    <row r="186" spans="1:12" x14ac:dyDescent="0.35">
      <c r="A186" t="s">
        <v>363</v>
      </c>
      <c r="B186" t="s">
        <v>364</v>
      </c>
      <c r="C186" t="s">
        <v>27</v>
      </c>
      <c r="D186" t="s">
        <v>28</v>
      </c>
      <c r="E186" s="1">
        <v>14</v>
      </c>
      <c r="F186" s="1" t="s">
        <v>17</v>
      </c>
      <c r="G186" s="1" t="s">
        <v>19</v>
      </c>
      <c r="H186" s="1" t="s">
        <v>18</v>
      </c>
      <c r="I186" s="2" t="s">
        <v>58</v>
      </c>
      <c r="J186" s="2" t="s">
        <v>69</v>
      </c>
      <c r="K186" s="2" t="s">
        <v>70</v>
      </c>
    </row>
    <row r="187" spans="1:12" x14ac:dyDescent="0.35">
      <c r="A187" t="s">
        <v>361</v>
      </c>
      <c r="B187" t="s">
        <v>362</v>
      </c>
      <c r="C187" t="s">
        <v>27</v>
      </c>
      <c r="D187" t="s">
        <v>28</v>
      </c>
      <c r="E187" s="1">
        <v>16.5</v>
      </c>
      <c r="F187" s="1" t="s">
        <v>29</v>
      </c>
      <c r="G187" s="1" t="s">
        <v>18</v>
      </c>
      <c r="H187" s="1" t="s">
        <v>19</v>
      </c>
      <c r="I187" s="2" t="s">
        <v>48</v>
      </c>
      <c r="J187" s="2" t="s">
        <v>63</v>
      </c>
      <c r="K187" s="2" t="s">
        <v>80</v>
      </c>
    </row>
    <row r="188" spans="1:12" x14ac:dyDescent="0.35">
      <c r="A188" t="s">
        <v>359</v>
      </c>
      <c r="B188" t="s">
        <v>360</v>
      </c>
      <c r="C188" t="s">
        <v>27</v>
      </c>
      <c r="D188" t="s">
        <v>28</v>
      </c>
      <c r="E188" s="1">
        <v>16.5</v>
      </c>
      <c r="F188" s="1" t="s">
        <v>29</v>
      </c>
      <c r="G188" s="1" t="s">
        <v>19</v>
      </c>
      <c r="H188" s="1" t="s">
        <v>19</v>
      </c>
      <c r="I188" s="2" t="s">
        <v>30</v>
      </c>
      <c r="J188" s="2" t="s">
        <v>31</v>
      </c>
      <c r="K188" s="2" t="s">
        <v>32</v>
      </c>
      <c r="L188" t="s">
        <v>158</v>
      </c>
    </row>
    <row r="189" spans="1:12" x14ac:dyDescent="0.35">
      <c r="A189" t="s">
        <v>357</v>
      </c>
      <c r="B189" t="s">
        <v>358</v>
      </c>
      <c r="C189" t="s">
        <v>27</v>
      </c>
      <c r="D189" t="s">
        <v>28</v>
      </c>
      <c r="E189" s="1">
        <v>17.5</v>
      </c>
      <c r="F189" s="1" t="s">
        <v>17</v>
      </c>
      <c r="G189" s="1" t="s">
        <v>19</v>
      </c>
      <c r="H189" s="1" t="s">
        <v>19</v>
      </c>
      <c r="I189" s="2" t="s">
        <v>20</v>
      </c>
      <c r="J189" s="2" t="s">
        <v>21</v>
      </c>
      <c r="K189" s="2" t="s">
        <v>22</v>
      </c>
    </row>
    <row r="190" spans="1:12" x14ac:dyDescent="0.35">
      <c r="A190" t="s">
        <v>355</v>
      </c>
      <c r="B190" t="s">
        <v>356</v>
      </c>
      <c r="C190" t="s">
        <v>27</v>
      </c>
      <c r="D190" t="s">
        <v>28</v>
      </c>
      <c r="E190" s="1">
        <v>14.5</v>
      </c>
      <c r="F190" s="1" t="s">
        <v>17</v>
      </c>
      <c r="G190" s="1" t="s">
        <v>19</v>
      </c>
      <c r="H190" s="1" t="s">
        <v>19</v>
      </c>
      <c r="I190" s="2" t="s">
        <v>53</v>
      </c>
      <c r="J190" s="2" t="s">
        <v>56</v>
      </c>
      <c r="K190" s="2" t="s">
        <v>57</v>
      </c>
    </row>
    <row r="191" spans="1:12" x14ac:dyDescent="0.35">
      <c r="A191" t="s">
        <v>353</v>
      </c>
      <c r="B191" t="s">
        <v>354</v>
      </c>
      <c r="C191" t="s">
        <v>27</v>
      </c>
      <c r="D191" t="s">
        <v>28</v>
      </c>
      <c r="E191" s="1">
        <v>17</v>
      </c>
      <c r="F191" s="1" t="s">
        <v>29</v>
      </c>
      <c r="G191" s="1" t="s">
        <v>19</v>
      </c>
      <c r="H191" s="1" t="s">
        <v>19</v>
      </c>
      <c r="I191" s="2" t="s">
        <v>23</v>
      </c>
      <c r="J191" s="2" t="s">
        <v>21</v>
      </c>
      <c r="K191" s="2" t="s">
        <v>22</v>
      </c>
      <c r="L191" t="s">
        <v>158</v>
      </c>
    </row>
    <row r="192" spans="1:12" x14ac:dyDescent="0.35">
      <c r="A192" t="s">
        <v>351</v>
      </c>
      <c r="B192" t="s">
        <v>352</v>
      </c>
      <c r="C192" t="s">
        <v>27</v>
      </c>
      <c r="D192" t="s">
        <v>28</v>
      </c>
      <c r="E192" s="1">
        <v>16.5</v>
      </c>
      <c r="F192" s="1" t="s">
        <v>17</v>
      </c>
      <c r="G192" s="1" t="s">
        <v>19</v>
      </c>
      <c r="H192" s="1" t="s">
        <v>19</v>
      </c>
      <c r="I192" s="2" t="s">
        <v>53</v>
      </c>
      <c r="J192" s="2" t="s">
        <v>56</v>
      </c>
      <c r="K192" s="2" t="s">
        <v>57</v>
      </c>
    </row>
    <row r="193" spans="1:12" x14ac:dyDescent="0.35">
      <c r="A193" t="s">
        <v>349</v>
      </c>
      <c r="B193" t="s">
        <v>350</v>
      </c>
      <c r="C193" t="s">
        <v>15</v>
      </c>
      <c r="D193" t="s">
        <v>28</v>
      </c>
      <c r="E193" s="1">
        <v>15</v>
      </c>
      <c r="F193" s="1" t="s">
        <v>29</v>
      </c>
      <c r="G193" s="1" t="s">
        <v>19</v>
      </c>
      <c r="H193" s="1" t="s">
        <v>19</v>
      </c>
      <c r="I193" s="2" t="s">
        <v>33</v>
      </c>
      <c r="J193" s="2" t="s">
        <v>56</v>
      </c>
      <c r="K193" s="2" t="s">
        <v>57</v>
      </c>
    </row>
    <row r="194" spans="1:12" x14ac:dyDescent="0.35">
      <c r="A194" t="s">
        <v>347</v>
      </c>
      <c r="B194" t="s">
        <v>348</v>
      </c>
      <c r="C194" t="s">
        <v>15</v>
      </c>
      <c r="D194" t="s">
        <v>16</v>
      </c>
      <c r="E194" s="1">
        <v>13.25</v>
      </c>
      <c r="F194" s="1" t="s">
        <v>17</v>
      </c>
      <c r="G194" s="1" t="s">
        <v>19</v>
      </c>
      <c r="H194" s="1" t="s">
        <v>19</v>
      </c>
      <c r="I194" s="2" t="s">
        <v>53</v>
      </c>
      <c r="J194" s="2" t="s">
        <v>56</v>
      </c>
      <c r="K194" s="2" t="s">
        <v>57</v>
      </c>
    </row>
    <row r="195" spans="1:12" x14ac:dyDescent="0.35">
      <c r="A195" t="s">
        <v>345</v>
      </c>
      <c r="B195" t="s">
        <v>346</v>
      </c>
      <c r="C195" t="s">
        <v>15</v>
      </c>
      <c r="D195" t="s">
        <v>16</v>
      </c>
      <c r="E195" s="1">
        <v>12</v>
      </c>
      <c r="F195" s="1" t="s">
        <v>29</v>
      </c>
      <c r="G195" s="1" t="s">
        <v>18</v>
      </c>
      <c r="H195" s="1" t="s">
        <v>19</v>
      </c>
      <c r="I195" s="2" t="s">
        <v>30</v>
      </c>
      <c r="J195" s="2" t="s">
        <v>31</v>
      </c>
      <c r="K195" s="2" t="s">
        <v>32</v>
      </c>
    </row>
    <row r="196" spans="1:12" x14ac:dyDescent="0.35">
      <c r="A196" t="s">
        <v>343</v>
      </c>
      <c r="B196" t="s">
        <v>344</v>
      </c>
      <c r="C196" t="s">
        <v>27</v>
      </c>
      <c r="D196" t="s">
        <v>28</v>
      </c>
      <c r="E196" s="1">
        <v>14</v>
      </c>
      <c r="F196" s="1" t="s">
        <v>17</v>
      </c>
      <c r="G196" s="1" t="s">
        <v>18</v>
      </c>
      <c r="H196" s="1" t="s">
        <v>18</v>
      </c>
      <c r="I196" s="2" t="s">
        <v>39</v>
      </c>
      <c r="J196" s="2" t="s">
        <v>31</v>
      </c>
      <c r="K196" s="2" t="s">
        <v>32</v>
      </c>
    </row>
    <row r="197" spans="1:12" x14ac:dyDescent="0.35">
      <c r="A197" t="s">
        <v>341</v>
      </c>
      <c r="B197" t="s">
        <v>342</v>
      </c>
      <c r="C197" t="s">
        <v>15</v>
      </c>
      <c r="D197" t="s">
        <v>28</v>
      </c>
      <c r="E197" s="1">
        <v>15.5</v>
      </c>
      <c r="F197" s="1" t="s">
        <v>29</v>
      </c>
      <c r="G197" s="1" t="s">
        <v>19</v>
      </c>
      <c r="H197" s="1" t="s">
        <v>19</v>
      </c>
      <c r="I197" s="2" t="s">
        <v>23</v>
      </c>
      <c r="J197" s="2" t="s">
        <v>21</v>
      </c>
      <c r="K197" s="2" t="s">
        <v>22</v>
      </c>
    </row>
    <row r="198" spans="1:12" x14ac:dyDescent="0.35">
      <c r="A198" t="s">
        <v>339</v>
      </c>
      <c r="B198" t="s">
        <v>340</v>
      </c>
      <c r="C198" t="s">
        <v>27</v>
      </c>
      <c r="D198" t="s">
        <v>28</v>
      </c>
      <c r="E198" s="1">
        <v>23</v>
      </c>
      <c r="F198" s="1" t="s">
        <v>29</v>
      </c>
      <c r="G198" s="1" t="s">
        <v>18</v>
      </c>
      <c r="H198" s="1" t="s">
        <v>19</v>
      </c>
      <c r="I198" s="2" t="s">
        <v>36</v>
      </c>
      <c r="J198" s="2" t="s">
        <v>69</v>
      </c>
      <c r="K198" s="2" t="s">
        <v>70</v>
      </c>
    </row>
    <row r="199" spans="1:12" x14ac:dyDescent="0.35">
      <c r="A199" t="s">
        <v>337</v>
      </c>
      <c r="B199" t="s">
        <v>338</v>
      </c>
      <c r="C199" t="s">
        <v>27</v>
      </c>
      <c r="D199" t="s">
        <v>28</v>
      </c>
      <c r="E199" s="1">
        <v>15.5</v>
      </c>
      <c r="F199" s="1" t="s">
        <v>29</v>
      </c>
      <c r="G199" s="1" t="s">
        <v>18</v>
      </c>
      <c r="H199" s="1" t="s">
        <v>18</v>
      </c>
      <c r="I199" s="2" t="s">
        <v>33</v>
      </c>
      <c r="J199" s="2" t="s">
        <v>56</v>
      </c>
      <c r="K199" s="2" t="s">
        <v>57</v>
      </c>
    </row>
    <row r="200" spans="1:12" x14ac:dyDescent="0.35">
      <c r="A200" t="s">
        <v>335</v>
      </c>
      <c r="B200" t="s">
        <v>336</v>
      </c>
      <c r="C200" t="s">
        <v>27</v>
      </c>
      <c r="D200" t="s">
        <v>28</v>
      </c>
      <c r="E200" s="1">
        <v>17</v>
      </c>
      <c r="F200" s="1" t="s">
        <v>17</v>
      </c>
      <c r="G200" s="1" t="s">
        <v>19</v>
      </c>
      <c r="H200" s="1" t="s">
        <v>19</v>
      </c>
      <c r="I200" s="2" t="s">
        <v>53</v>
      </c>
      <c r="J200" s="2" t="s">
        <v>56</v>
      </c>
      <c r="K200" s="2" t="s">
        <v>57</v>
      </c>
    </row>
    <row r="201" spans="1:12" x14ac:dyDescent="0.35">
      <c r="A201" t="s">
        <v>333</v>
      </c>
      <c r="B201" t="s">
        <v>334</v>
      </c>
      <c r="C201" t="s">
        <v>27</v>
      </c>
      <c r="D201" t="s">
        <v>28</v>
      </c>
      <c r="E201" s="1">
        <v>13.5</v>
      </c>
      <c r="F201" s="1" t="s">
        <v>17</v>
      </c>
      <c r="G201" s="1" t="s">
        <v>18</v>
      </c>
      <c r="H201" s="1" t="s">
        <v>19</v>
      </c>
      <c r="I201" s="2" t="s">
        <v>58</v>
      </c>
      <c r="J201" s="2" t="s">
        <v>69</v>
      </c>
      <c r="K201" s="2" t="s">
        <v>70</v>
      </c>
      <c r="L201" t="s">
        <v>77</v>
      </c>
    </row>
    <row r="202" spans="1:12" x14ac:dyDescent="0.35">
      <c r="A202" s="38" t="s">
        <v>331</v>
      </c>
      <c r="B202" s="38" t="s">
        <v>332</v>
      </c>
      <c r="C202" s="38" t="s">
        <v>27</v>
      </c>
      <c r="D202" s="38" t="s">
        <v>28</v>
      </c>
      <c r="E202" s="39">
        <v>14.5</v>
      </c>
      <c r="F202" s="39" t="s">
        <v>17</v>
      </c>
      <c r="G202" s="39" t="s">
        <v>19</v>
      </c>
      <c r="H202" s="39" t="s">
        <v>19</v>
      </c>
      <c r="I202" s="40" t="s">
        <v>58</v>
      </c>
      <c r="J202" s="40" t="s">
        <v>69</v>
      </c>
      <c r="K202" s="40" t="s">
        <v>70</v>
      </c>
      <c r="L202" s="38" t="s">
        <v>270</v>
      </c>
    </row>
    <row r="203" spans="1:12" x14ac:dyDescent="0.35">
      <c r="A203" t="s">
        <v>329</v>
      </c>
      <c r="B203" t="s">
        <v>330</v>
      </c>
      <c r="C203" t="s">
        <v>27</v>
      </c>
      <c r="D203" t="s">
        <v>28</v>
      </c>
      <c r="E203" s="1">
        <v>13.5</v>
      </c>
      <c r="F203" s="1" t="s">
        <v>29</v>
      </c>
      <c r="G203" s="1" t="s">
        <v>19</v>
      </c>
      <c r="H203" s="1" t="s">
        <v>18</v>
      </c>
      <c r="I203" s="2" t="s">
        <v>33</v>
      </c>
      <c r="J203" s="2" t="s">
        <v>56</v>
      </c>
      <c r="K203" s="2" t="s">
        <v>57</v>
      </c>
    </row>
    <row r="204" spans="1:12" x14ac:dyDescent="0.35">
      <c r="A204" t="s">
        <v>327</v>
      </c>
      <c r="B204" t="s">
        <v>328</v>
      </c>
      <c r="C204" t="s">
        <v>15</v>
      </c>
      <c r="D204" t="s">
        <v>28</v>
      </c>
      <c r="E204" s="1">
        <v>13</v>
      </c>
      <c r="F204" s="1" t="s">
        <v>17</v>
      </c>
      <c r="G204" s="1" t="s">
        <v>18</v>
      </c>
      <c r="H204" s="1" t="s">
        <v>19</v>
      </c>
      <c r="I204" s="2" t="s">
        <v>20</v>
      </c>
      <c r="J204" s="2" t="s">
        <v>21</v>
      </c>
      <c r="K204" s="2" t="s">
        <v>22</v>
      </c>
    </row>
    <row r="205" spans="1:12" x14ac:dyDescent="0.35">
      <c r="A205" t="s">
        <v>325</v>
      </c>
      <c r="B205" t="s">
        <v>326</v>
      </c>
      <c r="C205" t="s">
        <v>15</v>
      </c>
      <c r="D205" t="s">
        <v>28</v>
      </c>
      <c r="E205" s="1">
        <v>17</v>
      </c>
      <c r="F205" s="1" t="s">
        <v>29</v>
      </c>
      <c r="G205" s="1" t="s">
        <v>19</v>
      </c>
      <c r="H205" s="1" t="s">
        <v>19</v>
      </c>
      <c r="I205" s="2" t="s">
        <v>33</v>
      </c>
      <c r="J205" s="2" t="s">
        <v>56</v>
      </c>
      <c r="K205" s="2" t="s">
        <v>57</v>
      </c>
      <c r="L205" t="s">
        <v>158</v>
      </c>
    </row>
    <row r="206" spans="1:12" x14ac:dyDescent="0.35">
      <c r="A206" t="s">
        <v>323</v>
      </c>
      <c r="B206" t="s">
        <v>324</v>
      </c>
      <c r="C206" t="s">
        <v>15</v>
      </c>
      <c r="D206" t="s">
        <v>28</v>
      </c>
      <c r="E206" s="1">
        <v>17.5</v>
      </c>
      <c r="F206" s="1" t="s">
        <v>17</v>
      </c>
      <c r="G206" s="1" t="s">
        <v>19</v>
      </c>
      <c r="H206" s="1" t="s">
        <v>19</v>
      </c>
      <c r="I206" s="2" t="s">
        <v>53</v>
      </c>
      <c r="J206" s="2" t="s">
        <v>56</v>
      </c>
      <c r="K206" s="2" t="s">
        <v>57</v>
      </c>
    </row>
    <row r="207" spans="1:12" x14ac:dyDescent="0.35">
      <c r="A207" t="s">
        <v>321</v>
      </c>
      <c r="B207" t="s">
        <v>322</v>
      </c>
      <c r="C207" t="s">
        <v>15</v>
      </c>
      <c r="D207" t="s">
        <v>16</v>
      </c>
      <c r="E207" s="1">
        <v>17</v>
      </c>
      <c r="F207" s="1" t="s">
        <v>17</v>
      </c>
      <c r="G207" s="1" t="s">
        <v>18</v>
      </c>
      <c r="H207" s="1" t="s">
        <v>19</v>
      </c>
      <c r="I207" s="2" t="s">
        <v>39</v>
      </c>
      <c r="J207" s="2" t="s">
        <v>31</v>
      </c>
      <c r="K207" s="2" t="s">
        <v>32</v>
      </c>
    </row>
    <row r="208" spans="1:12" x14ac:dyDescent="0.35">
      <c r="A208" t="s">
        <v>319</v>
      </c>
      <c r="B208" t="s">
        <v>320</v>
      </c>
      <c r="C208" t="s">
        <v>15</v>
      </c>
      <c r="D208" t="s">
        <v>28</v>
      </c>
      <c r="E208" s="1">
        <v>19</v>
      </c>
      <c r="F208" s="1" t="s">
        <v>29</v>
      </c>
      <c r="G208" s="1" t="s">
        <v>19</v>
      </c>
      <c r="H208" s="1" t="s">
        <v>19</v>
      </c>
      <c r="I208" s="2" t="s">
        <v>36</v>
      </c>
      <c r="J208" s="2" t="s">
        <v>69</v>
      </c>
      <c r="K208" s="2" t="s">
        <v>70</v>
      </c>
    </row>
    <row r="209" spans="1:11" x14ac:dyDescent="0.35">
      <c r="A209" t="s">
        <v>317</v>
      </c>
      <c r="B209" t="s">
        <v>318</v>
      </c>
      <c r="C209" t="s">
        <v>15</v>
      </c>
      <c r="D209" t="s">
        <v>28</v>
      </c>
      <c r="E209" s="1">
        <v>17.75</v>
      </c>
      <c r="F209" s="1" t="s">
        <v>17</v>
      </c>
      <c r="G209" s="1" t="s">
        <v>19</v>
      </c>
      <c r="H209" s="1" t="s">
        <v>19</v>
      </c>
      <c r="I209" s="2" t="s">
        <v>20</v>
      </c>
      <c r="J209" s="2" t="s">
        <v>21</v>
      </c>
      <c r="K209" s="2" t="s">
        <v>22</v>
      </c>
    </row>
    <row r="210" spans="1:11" x14ac:dyDescent="0.35">
      <c r="A210" t="s">
        <v>315</v>
      </c>
      <c r="B210" t="s">
        <v>316</v>
      </c>
      <c r="C210" t="s">
        <v>15</v>
      </c>
      <c r="D210" t="s">
        <v>28</v>
      </c>
      <c r="E210" s="1">
        <v>14.5</v>
      </c>
      <c r="F210" s="1" t="s">
        <v>17</v>
      </c>
      <c r="G210" s="1" t="s">
        <v>19</v>
      </c>
      <c r="H210" s="1" t="s">
        <v>19</v>
      </c>
      <c r="I210" s="2" t="s">
        <v>39</v>
      </c>
      <c r="J210" s="2" t="s">
        <v>31</v>
      </c>
      <c r="K210" s="2" t="s">
        <v>32</v>
      </c>
    </row>
    <row r="211" spans="1:11" x14ac:dyDescent="0.35">
      <c r="A211" t="s">
        <v>313</v>
      </c>
      <c r="B211" t="s">
        <v>314</v>
      </c>
      <c r="C211" t="s">
        <v>15</v>
      </c>
      <c r="D211" t="s">
        <v>28</v>
      </c>
      <c r="E211" s="1">
        <v>14.5</v>
      </c>
      <c r="F211" s="1" t="s">
        <v>17</v>
      </c>
      <c r="G211" s="1" t="s">
        <v>19</v>
      </c>
      <c r="H211" s="1" t="s">
        <v>19</v>
      </c>
      <c r="I211" s="2" t="s">
        <v>42</v>
      </c>
      <c r="J211" s="2" t="s">
        <v>43</v>
      </c>
      <c r="K211" s="2" t="s">
        <v>44</v>
      </c>
    </row>
    <row r="212" spans="1:11" x14ac:dyDescent="0.35">
      <c r="A212" t="s">
        <v>311</v>
      </c>
      <c r="B212" t="s">
        <v>312</v>
      </c>
      <c r="C212" t="s">
        <v>15</v>
      </c>
      <c r="D212" t="s">
        <v>28</v>
      </c>
      <c r="E212" s="1">
        <v>19</v>
      </c>
      <c r="F212" s="1" t="s">
        <v>29</v>
      </c>
      <c r="G212" s="1" t="s">
        <v>19</v>
      </c>
      <c r="H212" s="1" t="s">
        <v>19</v>
      </c>
      <c r="I212" s="2" t="s">
        <v>30</v>
      </c>
      <c r="J212" s="2" t="s">
        <v>31</v>
      </c>
      <c r="K212" s="2" t="s">
        <v>32</v>
      </c>
    </row>
    <row r="213" spans="1:11" x14ac:dyDescent="0.35">
      <c r="A213" t="s">
        <v>309</v>
      </c>
      <c r="B213" t="s">
        <v>310</v>
      </c>
      <c r="C213" t="s">
        <v>15</v>
      </c>
      <c r="D213" t="s">
        <v>28</v>
      </c>
      <c r="E213" s="1">
        <v>20</v>
      </c>
      <c r="F213" s="1" t="s">
        <v>29</v>
      </c>
      <c r="G213" s="1" t="s">
        <v>19</v>
      </c>
      <c r="H213" s="1" t="s">
        <v>19</v>
      </c>
      <c r="I213" s="2" t="s">
        <v>33</v>
      </c>
      <c r="J213" s="2" t="s">
        <v>56</v>
      </c>
      <c r="K213" s="2" t="s">
        <v>57</v>
      </c>
    </row>
    <row r="214" spans="1:11" x14ac:dyDescent="0.35">
      <c r="A214" t="s">
        <v>307</v>
      </c>
      <c r="B214" t="s">
        <v>308</v>
      </c>
      <c r="C214" t="s">
        <v>27</v>
      </c>
      <c r="D214" t="s">
        <v>28</v>
      </c>
      <c r="E214" s="1">
        <v>19</v>
      </c>
      <c r="F214" s="1" t="s">
        <v>29</v>
      </c>
      <c r="G214" s="1" t="s">
        <v>19</v>
      </c>
      <c r="H214" s="1" t="s">
        <v>19</v>
      </c>
      <c r="I214" s="2" t="s">
        <v>45</v>
      </c>
      <c r="J214" s="2" t="s">
        <v>43</v>
      </c>
      <c r="K214" s="2" t="s">
        <v>44</v>
      </c>
    </row>
    <row r="215" spans="1:11" x14ac:dyDescent="0.35">
      <c r="A215" t="s">
        <v>305</v>
      </c>
      <c r="B215" t="s">
        <v>306</v>
      </c>
      <c r="C215" t="s">
        <v>27</v>
      </c>
      <c r="D215" t="s">
        <v>28</v>
      </c>
      <c r="E215" s="1">
        <v>20.5</v>
      </c>
      <c r="F215" s="1" t="s">
        <v>29</v>
      </c>
      <c r="G215" s="1" t="s">
        <v>19</v>
      </c>
      <c r="H215" s="1" t="s">
        <v>19</v>
      </c>
      <c r="I215" s="2" t="s">
        <v>45</v>
      </c>
      <c r="J215" s="2" t="s">
        <v>43</v>
      </c>
      <c r="K215" s="2" t="s">
        <v>44</v>
      </c>
    </row>
    <row r="216" spans="1:11" x14ac:dyDescent="0.35">
      <c r="A216" t="s">
        <v>303</v>
      </c>
      <c r="B216" t="s">
        <v>304</v>
      </c>
      <c r="C216" t="s">
        <v>15</v>
      </c>
      <c r="D216" t="s">
        <v>16</v>
      </c>
      <c r="E216" s="1">
        <v>14.25</v>
      </c>
      <c r="F216" s="1" t="s">
        <v>17</v>
      </c>
      <c r="G216" s="1" t="s">
        <v>18</v>
      </c>
      <c r="H216" s="1" t="s">
        <v>19</v>
      </c>
      <c r="I216" s="2" t="s">
        <v>39</v>
      </c>
      <c r="J216" s="2" t="s">
        <v>31</v>
      </c>
      <c r="K216" s="2" t="s">
        <v>32</v>
      </c>
    </row>
    <row r="217" spans="1:11" x14ac:dyDescent="0.35">
      <c r="A217" t="s">
        <v>301</v>
      </c>
      <c r="B217" t="s">
        <v>302</v>
      </c>
      <c r="C217" t="s">
        <v>27</v>
      </c>
      <c r="D217" t="s">
        <v>16</v>
      </c>
      <c r="E217" s="1">
        <v>16.5</v>
      </c>
      <c r="F217" s="1" t="s">
        <v>17</v>
      </c>
      <c r="G217" s="1" t="s">
        <v>18</v>
      </c>
      <c r="H217" s="1" t="s">
        <v>19</v>
      </c>
      <c r="I217" s="2" t="s">
        <v>58</v>
      </c>
      <c r="J217" s="2" t="s">
        <v>69</v>
      </c>
      <c r="K217" s="2" t="s">
        <v>70</v>
      </c>
    </row>
    <row r="218" spans="1:11" x14ac:dyDescent="0.35">
      <c r="A218" t="s">
        <v>299</v>
      </c>
      <c r="B218" t="s">
        <v>300</v>
      </c>
      <c r="C218" t="s">
        <v>27</v>
      </c>
      <c r="D218" t="s">
        <v>28</v>
      </c>
      <c r="E218" s="1">
        <v>11.5</v>
      </c>
      <c r="F218" s="1" t="s">
        <v>17</v>
      </c>
      <c r="G218" s="1" t="s">
        <v>19</v>
      </c>
      <c r="H218" s="1" t="s">
        <v>19</v>
      </c>
      <c r="I218" s="2" t="s">
        <v>58</v>
      </c>
      <c r="J218" s="2" t="s">
        <v>69</v>
      </c>
      <c r="K218" s="2" t="s">
        <v>70</v>
      </c>
    </row>
    <row r="219" spans="1:11" x14ac:dyDescent="0.35">
      <c r="A219" t="s">
        <v>297</v>
      </c>
      <c r="B219" t="s">
        <v>298</v>
      </c>
      <c r="C219" t="s">
        <v>27</v>
      </c>
      <c r="D219" t="s">
        <v>28</v>
      </c>
      <c r="E219" s="1">
        <v>22</v>
      </c>
      <c r="F219" s="1" t="s">
        <v>17</v>
      </c>
      <c r="G219" s="1" t="s">
        <v>19</v>
      </c>
      <c r="H219" s="1" t="s">
        <v>19</v>
      </c>
      <c r="I219" s="2" t="s">
        <v>53</v>
      </c>
      <c r="J219" s="2" t="s">
        <v>56</v>
      </c>
      <c r="K219" s="2" t="s">
        <v>57</v>
      </c>
    </row>
    <row r="220" spans="1:11" x14ac:dyDescent="0.35">
      <c r="A220" t="s">
        <v>295</v>
      </c>
      <c r="B220" t="s">
        <v>296</v>
      </c>
      <c r="C220" t="s">
        <v>15</v>
      </c>
      <c r="D220" t="s">
        <v>28</v>
      </c>
      <c r="E220" s="1">
        <v>14</v>
      </c>
      <c r="F220" s="1" t="s">
        <v>17</v>
      </c>
      <c r="G220" s="1" t="s">
        <v>19</v>
      </c>
      <c r="H220" s="1" t="s">
        <v>19</v>
      </c>
      <c r="I220" s="2" t="s">
        <v>42</v>
      </c>
      <c r="J220" s="2" t="s">
        <v>43</v>
      </c>
      <c r="K220" s="2" t="s">
        <v>44</v>
      </c>
    </row>
    <row r="221" spans="1:11" x14ac:dyDescent="0.35">
      <c r="A221" t="s">
        <v>293</v>
      </c>
      <c r="B221" t="s">
        <v>294</v>
      </c>
      <c r="C221" t="s">
        <v>15</v>
      </c>
      <c r="D221" t="s">
        <v>28</v>
      </c>
      <c r="E221" s="1">
        <v>11.75</v>
      </c>
      <c r="F221" s="1" t="s">
        <v>17</v>
      </c>
      <c r="G221" s="1" t="s">
        <v>19</v>
      </c>
      <c r="H221" s="1" t="s">
        <v>19</v>
      </c>
      <c r="I221" s="2" t="s">
        <v>20</v>
      </c>
      <c r="J221" s="2" t="s">
        <v>21</v>
      </c>
      <c r="K221" s="2" t="s">
        <v>22</v>
      </c>
    </row>
    <row r="222" spans="1:11" x14ac:dyDescent="0.35">
      <c r="A222" t="s">
        <v>291</v>
      </c>
      <c r="B222" t="s">
        <v>292</v>
      </c>
      <c r="C222" t="s">
        <v>15</v>
      </c>
      <c r="D222" t="s">
        <v>28</v>
      </c>
      <c r="E222" s="1">
        <v>17</v>
      </c>
      <c r="F222" s="1" t="s">
        <v>17</v>
      </c>
      <c r="G222" s="1" t="s">
        <v>19</v>
      </c>
      <c r="H222" s="1" t="s">
        <v>19</v>
      </c>
      <c r="I222" s="2" t="s">
        <v>42</v>
      </c>
      <c r="J222" s="2" t="s">
        <v>43</v>
      </c>
      <c r="K222" s="2" t="s">
        <v>44</v>
      </c>
    </row>
    <row r="223" spans="1:11" x14ac:dyDescent="0.35">
      <c r="A223" t="s">
        <v>289</v>
      </c>
      <c r="B223" t="s">
        <v>290</v>
      </c>
      <c r="C223" t="s">
        <v>15</v>
      </c>
      <c r="D223" t="s">
        <v>28</v>
      </c>
      <c r="E223" s="1">
        <v>17</v>
      </c>
      <c r="F223" s="1" t="s">
        <v>17</v>
      </c>
      <c r="G223" s="1" t="s">
        <v>19</v>
      </c>
      <c r="H223" s="1" t="s">
        <v>19</v>
      </c>
      <c r="I223" s="2" t="s">
        <v>62</v>
      </c>
      <c r="J223" s="2" t="s">
        <v>63</v>
      </c>
      <c r="K223" s="2" t="s">
        <v>64</v>
      </c>
    </row>
    <row r="224" spans="1:11" x14ac:dyDescent="0.35">
      <c r="A224" t="s">
        <v>287</v>
      </c>
      <c r="B224" t="s">
        <v>288</v>
      </c>
      <c r="C224" t="s">
        <v>27</v>
      </c>
      <c r="D224" t="s">
        <v>28</v>
      </c>
      <c r="E224" s="1">
        <v>18.5</v>
      </c>
      <c r="F224" s="1" t="s">
        <v>29</v>
      </c>
      <c r="G224" s="1" t="s">
        <v>19</v>
      </c>
      <c r="H224" s="1" t="s">
        <v>19</v>
      </c>
      <c r="I224" s="2" t="s">
        <v>48</v>
      </c>
      <c r="J224" s="2" t="s">
        <v>63</v>
      </c>
      <c r="K224" s="2" t="s">
        <v>80</v>
      </c>
    </row>
    <row r="225" spans="1:12" x14ac:dyDescent="0.35">
      <c r="A225" t="s">
        <v>285</v>
      </c>
      <c r="B225" t="s">
        <v>286</v>
      </c>
      <c r="C225" t="s">
        <v>27</v>
      </c>
      <c r="D225" t="s">
        <v>28</v>
      </c>
      <c r="E225" s="1">
        <v>13</v>
      </c>
      <c r="F225" s="1" t="s">
        <v>17</v>
      </c>
      <c r="G225" s="1" t="s">
        <v>18</v>
      </c>
      <c r="H225" s="1" t="s">
        <v>18</v>
      </c>
      <c r="I225" s="2" t="s">
        <v>53</v>
      </c>
      <c r="J225" s="2" t="s">
        <v>56</v>
      </c>
      <c r="K225" s="2" t="s">
        <v>57</v>
      </c>
    </row>
    <row r="226" spans="1:12" x14ac:dyDescent="0.35">
      <c r="A226" t="s">
        <v>283</v>
      </c>
      <c r="B226" t="s">
        <v>284</v>
      </c>
      <c r="C226" t="s">
        <v>27</v>
      </c>
      <c r="D226" t="s">
        <v>28</v>
      </c>
      <c r="E226" s="1">
        <v>17.5</v>
      </c>
      <c r="F226" s="1" t="s">
        <v>17</v>
      </c>
      <c r="G226" s="1" t="s">
        <v>19</v>
      </c>
      <c r="H226" s="1" t="s">
        <v>19</v>
      </c>
      <c r="I226" s="2" t="s">
        <v>58</v>
      </c>
      <c r="J226" s="2" t="s">
        <v>69</v>
      </c>
      <c r="K226" s="2" t="s">
        <v>70</v>
      </c>
    </row>
    <row r="227" spans="1:12" x14ac:dyDescent="0.35">
      <c r="A227" t="s">
        <v>281</v>
      </c>
      <c r="B227" t="s">
        <v>282</v>
      </c>
      <c r="C227" t="s">
        <v>27</v>
      </c>
      <c r="D227" t="s">
        <v>28</v>
      </c>
      <c r="E227" s="1">
        <v>19.5</v>
      </c>
      <c r="F227" s="1" t="s">
        <v>29</v>
      </c>
      <c r="G227" s="1" t="s">
        <v>19</v>
      </c>
      <c r="H227" s="1" t="s">
        <v>19</v>
      </c>
      <c r="I227" s="2" t="s">
        <v>23</v>
      </c>
      <c r="J227" s="2" t="s">
        <v>21</v>
      </c>
      <c r="K227" s="2" t="s">
        <v>22</v>
      </c>
    </row>
    <row r="228" spans="1:12" x14ac:dyDescent="0.35">
      <c r="A228" t="s">
        <v>279</v>
      </c>
      <c r="B228" t="s">
        <v>280</v>
      </c>
      <c r="C228" t="s">
        <v>27</v>
      </c>
      <c r="D228" t="s">
        <v>28</v>
      </c>
      <c r="E228" s="1">
        <v>16</v>
      </c>
      <c r="F228" s="1" t="s">
        <v>29</v>
      </c>
      <c r="G228" s="1" t="s">
        <v>18</v>
      </c>
      <c r="H228" s="1" t="s">
        <v>19</v>
      </c>
      <c r="I228" s="2" t="s">
        <v>48</v>
      </c>
      <c r="J228" s="2" t="s">
        <v>63</v>
      </c>
      <c r="K228" s="2" t="s">
        <v>80</v>
      </c>
    </row>
    <row r="229" spans="1:12" x14ac:dyDescent="0.35">
      <c r="A229" t="s">
        <v>277</v>
      </c>
      <c r="B229" t="s">
        <v>278</v>
      </c>
      <c r="C229" t="s">
        <v>27</v>
      </c>
      <c r="D229" t="s">
        <v>16</v>
      </c>
      <c r="E229" s="1">
        <v>17.5</v>
      </c>
      <c r="F229" s="1" t="s">
        <v>17</v>
      </c>
      <c r="G229" s="1" t="s">
        <v>19</v>
      </c>
      <c r="H229" s="1" t="s">
        <v>19</v>
      </c>
      <c r="I229" s="2" t="s">
        <v>39</v>
      </c>
      <c r="J229" s="2" t="s">
        <v>31</v>
      </c>
      <c r="K229" s="2" t="s">
        <v>32</v>
      </c>
    </row>
    <row r="230" spans="1:12" x14ac:dyDescent="0.35">
      <c r="A230" t="s">
        <v>275</v>
      </c>
      <c r="B230" t="s">
        <v>276</v>
      </c>
      <c r="C230" t="s">
        <v>27</v>
      </c>
      <c r="D230" t="s">
        <v>28</v>
      </c>
      <c r="E230" s="1">
        <v>19.75</v>
      </c>
      <c r="F230" s="1" t="s">
        <v>17</v>
      </c>
      <c r="G230" s="1" t="s">
        <v>19</v>
      </c>
      <c r="H230" s="1" t="s">
        <v>19</v>
      </c>
      <c r="I230" s="2" t="s">
        <v>20</v>
      </c>
      <c r="J230" s="2" t="s">
        <v>21</v>
      </c>
      <c r="K230" s="2" t="s">
        <v>22</v>
      </c>
    </row>
    <row r="231" spans="1:12" x14ac:dyDescent="0.35">
      <c r="A231" t="s">
        <v>273</v>
      </c>
      <c r="B231" t="s">
        <v>274</v>
      </c>
      <c r="C231" t="s">
        <v>27</v>
      </c>
      <c r="D231" t="s">
        <v>28</v>
      </c>
      <c r="E231" s="1">
        <v>14.5</v>
      </c>
      <c r="F231" s="1" t="s">
        <v>17</v>
      </c>
      <c r="G231" s="1" t="s">
        <v>19</v>
      </c>
      <c r="H231" s="1" t="s">
        <v>18</v>
      </c>
      <c r="I231" s="2" t="s">
        <v>62</v>
      </c>
      <c r="J231" s="2" t="s">
        <v>63</v>
      </c>
      <c r="K231" s="2" t="s">
        <v>64</v>
      </c>
    </row>
    <row r="232" spans="1:12" x14ac:dyDescent="0.35">
      <c r="A232" t="s">
        <v>271</v>
      </c>
      <c r="B232" t="s">
        <v>272</v>
      </c>
      <c r="C232" t="s">
        <v>27</v>
      </c>
      <c r="D232" t="s">
        <v>28</v>
      </c>
      <c r="E232" s="1">
        <v>13</v>
      </c>
      <c r="F232" s="1" t="s">
        <v>17</v>
      </c>
      <c r="G232" s="1" t="s">
        <v>19</v>
      </c>
      <c r="H232" s="1" t="s">
        <v>19</v>
      </c>
      <c r="I232" s="2" t="s">
        <v>58</v>
      </c>
      <c r="J232" s="2" t="s">
        <v>69</v>
      </c>
      <c r="K232" s="2" t="s">
        <v>70</v>
      </c>
    </row>
    <row r="233" spans="1:12" x14ac:dyDescent="0.35">
      <c r="A233" t="s">
        <v>267</v>
      </c>
      <c r="B233" t="s">
        <v>268</v>
      </c>
      <c r="C233" t="s">
        <v>27</v>
      </c>
      <c r="D233" t="s">
        <v>28</v>
      </c>
      <c r="E233" s="1">
        <v>15.5</v>
      </c>
      <c r="F233" s="1" t="s">
        <v>29</v>
      </c>
      <c r="G233" s="1" t="s">
        <v>19</v>
      </c>
      <c r="H233" s="1" t="s">
        <v>19</v>
      </c>
      <c r="I233" s="2" t="s">
        <v>36</v>
      </c>
      <c r="J233" s="2" t="s">
        <v>69</v>
      </c>
      <c r="K233" s="2" t="s">
        <v>70</v>
      </c>
    </row>
    <row r="234" spans="1:12" x14ac:dyDescent="0.35">
      <c r="A234" t="s">
        <v>265</v>
      </c>
      <c r="B234" t="s">
        <v>266</v>
      </c>
      <c r="C234" t="s">
        <v>27</v>
      </c>
      <c r="D234" t="s">
        <v>28</v>
      </c>
      <c r="E234" s="1">
        <v>16.25</v>
      </c>
      <c r="F234" s="1" t="s">
        <v>17</v>
      </c>
      <c r="G234" s="1" t="s">
        <v>19</v>
      </c>
      <c r="H234" s="1" t="s">
        <v>19</v>
      </c>
      <c r="I234" s="2" t="s">
        <v>20</v>
      </c>
      <c r="J234" s="2" t="s">
        <v>21</v>
      </c>
      <c r="K234" s="2" t="s">
        <v>22</v>
      </c>
      <c r="L234" t="s">
        <v>77</v>
      </c>
    </row>
    <row r="235" spans="1:12" x14ac:dyDescent="0.35">
      <c r="A235" t="s">
        <v>263</v>
      </c>
      <c r="B235" t="s">
        <v>264</v>
      </c>
      <c r="C235" t="s">
        <v>27</v>
      </c>
      <c r="D235" t="s">
        <v>28</v>
      </c>
      <c r="E235" s="1">
        <v>16.5</v>
      </c>
      <c r="F235" s="1" t="s">
        <v>17</v>
      </c>
      <c r="G235" s="1" t="s">
        <v>19</v>
      </c>
      <c r="H235" s="1" t="s">
        <v>19</v>
      </c>
      <c r="I235" s="2" t="s">
        <v>39</v>
      </c>
      <c r="J235" s="2" t="s">
        <v>31</v>
      </c>
      <c r="K235" s="2" t="s">
        <v>32</v>
      </c>
    </row>
    <row r="236" spans="1:12" x14ac:dyDescent="0.35">
      <c r="A236" t="s">
        <v>261</v>
      </c>
      <c r="B236" t="s">
        <v>262</v>
      </c>
      <c r="C236" t="s">
        <v>27</v>
      </c>
      <c r="D236" t="s">
        <v>28</v>
      </c>
      <c r="E236" s="1">
        <v>13.25</v>
      </c>
      <c r="F236" s="1" t="s">
        <v>17</v>
      </c>
      <c r="G236" s="1" t="s">
        <v>19</v>
      </c>
      <c r="H236" s="1" t="s">
        <v>19</v>
      </c>
      <c r="I236" s="2" t="s">
        <v>58</v>
      </c>
      <c r="J236" s="2" t="s">
        <v>69</v>
      </c>
      <c r="K236" s="2" t="s">
        <v>70</v>
      </c>
    </row>
    <row r="237" spans="1:12" x14ac:dyDescent="0.35">
      <c r="A237" t="s">
        <v>259</v>
      </c>
      <c r="B237" t="s">
        <v>260</v>
      </c>
      <c r="C237" t="s">
        <v>27</v>
      </c>
      <c r="D237" t="s">
        <v>16</v>
      </c>
      <c r="E237" s="1">
        <v>18</v>
      </c>
      <c r="F237" s="1" t="s">
        <v>29</v>
      </c>
      <c r="G237" s="1" t="s">
        <v>19</v>
      </c>
      <c r="H237" s="1" t="s">
        <v>18</v>
      </c>
      <c r="I237" s="2" t="s">
        <v>23</v>
      </c>
      <c r="J237" s="2" t="s">
        <v>21</v>
      </c>
      <c r="K237" s="2" t="s">
        <v>22</v>
      </c>
    </row>
    <row r="238" spans="1:12" x14ac:dyDescent="0.35">
      <c r="A238" t="s">
        <v>257</v>
      </c>
      <c r="B238" t="s">
        <v>258</v>
      </c>
      <c r="C238" t="s">
        <v>27</v>
      </c>
      <c r="D238" t="s">
        <v>16</v>
      </c>
      <c r="E238" s="1">
        <v>14.75</v>
      </c>
      <c r="F238" s="1" t="s">
        <v>29</v>
      </c>
      <c r="G238" s="1" t="s">
        <v>19</v>
      </c>
      <c r="H238" s="1" t="s">
        <v>19</v>
      </c>
      <c r="I238" s="2" t="s">
        <v>45</v>
      </c>
      <c r="J238" s="2" t="s">
        <v>43</v>
      </c>
      <c r="K238" s="2" t="s">
        <v>44</v>
      </c>
    </row>
    <row r="239" spans="1:12" x14ac:dyDescent="0.35">
      <c r="A239" t="s">
        <v>255</v>
      </c>
      <c r="B239" t="s">
        <v>256</v>
      </c>
      <c r="C239" t="s">
        <v>15</v>
      </c>
      <c r="D239" t="s">
        <v>28</v>
      </c>
      <c r="E239" s="1">
        <v>23</v>
      </c>
      <c r="F239" s="1" t="s">
        <v>29</v>
      </c>
      <c r="G239" s="1" t="s">
        <v>19</v>
      </c>
      <c r="H239" s="1" t="s">
        <v>19</v>
      </c>
      <c r="I239" s="2" t="s">
        <v>30</v>
      </c>
      <c r="J239" s="2" t="s">
        <v>31</v>
      </c>
      <c r="K239" s="2" t="s">
        <v>32</v>
      </c>
    </row>
    <row r="240" spans="1:12" x14ac:dyDescent="0.35">
      <c r="A240" t="s">
        <v>253</v>
      </c>
      <c r="B240" t="s">
        <v>254</v>
      </c>
      <c r="C240" t="s">
        <v>15</v>
      </c>
      <c r="D240" t="s">
        <v>28</v>
      </c>
      <c r="E240" s="1">
        <v>19.5</v>
      </c>
      <c r="F240" s="1" t="s">
        <v>29</v>
      </c>
      <c r="G240" s="1" t="s">
        <v>19</v>
      </c>
      <c r="H240" s="1" t="s">
        <v>19</v>
      </c>
      <c r="I240" s="2" t="s">
        <v>33</v>
      </c>
      <c r="J240" s="2" t="s">
        <v>56</v>
      </c>
      <c r="K240" s="2" t="s">
        <v>57</v>
      </c>
    </row>
    <row r="241" spans="1:12" x14ac:dyDescent="0.35">
      <c r="A241" t="s">
        <v>251</v>
      </c>
      <c r="B241" t="s">
        <v>252</v>
      </c>
      <c r="C241" t="s">
        <v>15</v>
      </c>
      <c r="D241" t="s">
        <v>28</v>
      </c>
      <c r="E241" s="1">
        <v>17</v>
      </c>
      <c r="F241" s="1" t="s">
        <v>29</v>
      </c>
      <c r="G241" s="1" t="s">
        <v>18</v>
      </c>
      <c r="H241" s="1" t="s">
        <v>19</v>
      </c>
      <c r="I241" s="2" t="s">
        <v>23</v>
      </c>
      <c r="J241" s="2" t="s">
        <v>21</v>
      </c>
      <c r="K241" s="2" t="s">
        <v>22</v>
      </c>
    </row>
    <row r="242" spans="1:12" x14ac:dyDescent="0.35">
      <c r="A242" t="s">
        <v>249</v>
      </c>
      <c r="B242" t="s">
        <v>250</v>
      </c>
      <c r="C242" t="s">
        <v>15</v>
      </c>
      <c r="D242" t="s">
        <v>16</v>
      </c>
      <c r="E242" s="1">
        <v>19</v>
      </c>
      <c r="F242" s="1" t="s">
        <v>29</v>
      </c>
      <c r="G242" s="1" t="s">
        <v>18</v>
      </c>
      <c r="H242" s="1" t="s">
        <v>19</v>
      </c>
      <c r="I242" s="2" t="s">
        <v>48</v>
      </c>
      <c r="J242" s="2" t="s">
        <v>63</v>
      </c>
      <c r="K242" s="2" t="s">
        <v>80</v>
      </c>
    </row>
    <row r="243" spans="1:12" x14ac:dyDescent="0.35">
      <c r="A243" t="s">
        <v>247</v>
      </c>
      <c r="B243" t="s">
        <v>248</v>
      </c>
      <c r="C243" t="s">
        <v>15</v>
      </c>
      <c r="D243" t="s">
        <v>28</v>
      </c>
      <c r="E243" s="1">
        <v>19</v>
      </c>
      <c r="F243" s="1" t="s">
        <v>29</v>
      </c>
      <c r="G243" s="1" t="s">
        <v>19</v>
      </c>
      <c r="H243" s="1" t="s">
        <v>18</v>
      </c>
      <c r="I243" s="2" t="s">
        <v>36</v>
      </c>
      <c r="J243" s="2" t="s">
        <v>69</v>
      </c>
      <c r="K243" s="2" t="s">
        <v>70</v>
      </c>
      <c r="L243" t="s">
        <v>158</v>
      </c>
    </row>
    <row r="244" spans="1:12" x14ac:dyDescent="0.35">
      <c r="A244" t="s">
        <v>245</v>
      </c>
      <c r="B244" t="s">
        <v>246</v>
      </c>
      <c r="C244" t="s">
        <v>15</v>
      </c>
      <c r="D244" t="s">
        <v>16</v>
      </c>
      <c r="E244" s="1">
        <v>15.5</v>
      </c>
      <c r="F244" s="1" t="s">
        <v>29</v>
      </c>
      <c r="G244" s="1" t="s">
        <v>18</v>
      </c>
      <c r="H244" s="1" t="s">
        <v>19</v>
      </c>
      <c r="I244" s="2" t="s">
        <v>30</v>
      </c>
      <c r="J244" s="2" t="s">
        <v>31</v>
      </c>
      <c r="K244" s="2" t="s">
        <v>32</v>
      </c>
    </row>
    <row r="245" spans="1:12" x14ac:dyDescent="0.35">
      <c r="A245" t="s">
        <v>243</v>
      </c>
      <c r="B245" t="s">
        <v>244</v>
      </c>
      <c r="C245" t="s">
        <v>15</v>
      </c>
      <c r="D245" t="s">
        <v>28</v>
      </c>
      <c r="E245" s="1">
        <v>16.5</v>
      </c>
      <c r="F245" s="1" t="s">
        <v>17</v>
      </c>
      <c r="G245" s="1" t="s">
        <v>19</v>
      </c>
      <c r="H245" s="1" t="s">
        <v>19</v>
      </c>
      <c r="I245" s="2" t="s">
        <v>42</v>
      </c>
      <c r="J245" s="2" t="s">
        <v>43</v>
      </c>
      <c r="K245" s="2" t="s">
        <v>44</v>
      </c>
    </row>
    <row r="246" spans="1:12" x14ac:dyDescent="0.35">
      <c r="A246" t="s">
        <v>241</v>
      </c>
      <c r="B246" t="s">
        <v>242</v>
      </c>
      <c r="C246" t="s">
        <v>15</v>
      </c>
      <c r="D246" t="s">
        <v>28</v>
      </c>
      <c r="E246" s="1">
        <v>23</v>
      </c>
      <c r="F246" s="1" t="s">
        <v>29</v>
      </c>
      <c r="G246" s="1" t="s">
        <v>19</v>
      </c>
      <c r="H246" s="1" t="s">
        <v>19</v>
      </c>
      <c r="I246" s="2" t="s">
        <v>45</v>
      </c>
      <c r="J246" s="2" t="s">
        <v>43</v>
      </c>
      <c r="K246" s="2" t="s">
        <v>44</v>
      </c>
    </row>
    <row r="247" spans="1:12" x14ac:dyDescent="0.35">
      <c r="A247" t="s">
        <v>239</v>
      </c>
      <c r="B247" t="s">
        <v>240</v>
      </c>
      <c r="C247" t="s">
        <v>15</v>
      </c>
      <c r="D247" t="s">
        <v>16</v>
      </c>
      <c r="E247" s="1">
        <v>15</v>
      </c>
      <c r="F247" s="1" t="s">
        <v>29</v>
      </c>
      <c r="G247" s="1" t="s">
        <v>18</v>
      </c>
      <c r="H247" s="1" t="s">
        <v>19</v>
      </c>
      <c r="I247" s="2" t="s">
        <v>36</v>
      </c>
      <c r="J247" s="2" t="s">
        <v>69</v>
      </c>
      <c r="K247" s="2" t="s">
        <v>70</v>
      </c>
    </row>
    <row r="248" spans="1:12" x14ac:dyDescent="0.35">
      <c r="A248" t="s">
        <v>237</v>
      </c>
      <c r="B248" t="s">
        <v>238</v>
      </c>
      <c r="C248" t="s">
        <v>27</v>
      </c>
      <c r="D248" t="s">
        <v>28</v>
      </c>
      <c r="E248" s="1">
        <v>19.75</v>
      </c>
      <c r="F248" s="1" t="s">
        <v>17</v>
      </c>
      <c r="G248" s="1" t="s">
        <v>19</v>
      </c>
      <c r="H248" s="1" t="s">
        <v>19</v>
      </c>
      <c r="I248" s="2" t="s">
        <v>53</v>
      </c>
      <c r="J248" s="2" t="s">
        <v>56</v>
      </c>
      <c r="K248" s="2" t="s">
        <v>57</v>
      </c>
    </row>
    <row r="249" spans="1:12" x14ac:dyDescent="0.35">
      <c r="A249" t="s">
        <v>235</v>
      </c>
      <c r="B249" t="s">
        <v>236</v>
      </c>
      <c r="C249" t="s">
        <v>27</v>
      </c>
      <c r="D249" t="s">
        <v>28</v>
      </c>
      <c r="E249" s="1">
        <v>17</v>
      </c>
      <c r="F249" s="1" t="s">
        <v>29</v>
      </c>
      <c r="G249" s="1" t="s">
        <v>19</v>
      </c>
      <c r="H249" s="1" t="s">
        <v>19</v>
      </c>
      <c r="I249" s="2" t="s">
        <v>33</v>
      </c>
      <c r="J249" s="2" t="s">
        <v>56</v>
      </c>
      <c r="K249" s="2" t="s">
        <v>57</v>
      </c>
    </row>
    <row r="250" spans="1:12" x14ac:dyDescent="0.35">
      <c r="A250" t="s">
        <v>233</v>
      </c>
      <c r="B250" t="s">
        <v>234</v>
      </c>
      <c r="C250" t="s">
        <v>15</v>
      </c>
      <c r="D250" t="s">
        <v>28</v>
      </c>
      <c r="E250" s="1">
        <v>15</v>
      </c>
      <c r="F250" s="1" t="s">
        <v>29</v>
      </c>
      <c r="G250" s="1" t="s">
        <v>19</v>
      </c>
      <c r="H250" s="1" t="s">
        <v>19</v>
      </c>
      <c r="I250" s="2" t="s">
        <v>30</v>
      </c>
      <c r="J250" s="2" t="s">
        <v>31</v>
      </c>
      <c r="K250" s="2" t="s">
        <v>32</v>
      </c>
    </row>
    <row r="251" spans="1:12" x14ac:dyDescent="0.35">
      <c r="A251" t="s">
        <v>231</v>
      </c>
      <c r="B251" t="s">
        <v>232</v>
      </c>
      <c r="C251" t="s">
        <v>15</v>
      </c>
      <c r="D251" t="s">
        <v>16</v>
      </c>
      <c r="E251" s="1">
        <v>14.5</v>
      </c>
      <c r="F251" s="1" t="s">
        <v>29</v>
      </c>
      <c r="G251" s="1" t="s">
        <v>18</v>
      </c>
      <c r="H251" s="1" t="s">
        <v>19</v>
      </c>
      <c r="I251" s="2" t="s">
        <v>23</v>
      </c>
      <c r="J251" s="2" t="s">
        <v>21</v>
      </c>
      <c r="K251" s="2" t="s">
        <v>22</v>
      </c>
    </row>
    <row r="252" spans="1:12" x14ac:dyDescent="0.35">
      <c r="A252" t="s">
        <v>229</v>
      </c>
      <c r="B252" t="s">
        <v>230</v>
      </c>
      <c r="C252" t="s">
        <v>15</v>
      </c>
      <c r="D252" t="s">
        <v>16</v>
      </c>
      <c r="E252" s="1">
        <v>13</v>
      </c>
      <c r="F252" s="1" t="s">
        <v>29</v>
      </c>
      <c r="G252" s="1" t="s">
        <v>19</v>
      </c>
      <c r="H252" s="1" t="s">
        <v>19</v>
      </c>
      <c r="I252" s="2" t="s">
        <v>48</v>
      </c>
      <c r="J252" s="2" t="s">
        <v>63</v>
      </c>
      <c r="K252" s="2" t="s">
        <v>80</v>
      </c>
      <c r="L252" t="s">
        <v>158</v>
      </c>
    </row>
    <row r="253" spans="1:12" x14ac:dyDescent="0.35">
      <c r="A253" t="s">
        <v>227</v>
      </c>
      <c r="B253" t="s">
        <v>228</v>
      </c>
      <c r="C253" t="s">
        <v>15</v>
      </c>
      <c r="D253" t="s">
        <v>28</v>
      </c>
      <c r="E253" s="1">
        <v>16</v>
      </c>
      <c r="F253" s="1" t="s">
        <v>17</v>
      </c>
      <c r="G253" s="1" t="s">
        <v>19</v>
      </c>
      <c r="H253" s="1" t="s">
        <v>19</v>
      </c>
      <c r="I253" s="2" t="s">
        <v>20</v>
      </c>
      <c r="J253" s="2" t="s">
        <v>21</v>
      </c>
      <c r="K253" s="2" t="s">
        <v>22</v>
      </c>
    </row>
    <row r="254" spans="1:12" x14ac:dyDescent="0.35">
      <c r="A254" t="s">
        <v>225</v>
      </c>
      <c r="B254" t="s">
        <v>226</v>
      </c>
      <c r="C254" t="s">
        <v>15</v>
      </c>
      <c r="D254" t="s">
        <v>28</v>
      </c>
      <c r="E254" s="1">
        <v>14.5</v>
      </c>
      <c r="F254" s="1" t="s">
        <v>29</v>
      </c>
      <c r="G254" s="1" t="s">
        <v>18</v>
      </c>
      <c r="H254" s="1" t="s">
        <v>19</v>
      </c>
      <c r="I254" s="2" t="s">
        <v>33</v>
      </c>
      <c r="J254" s="2" t="s">
        <v>56</v>
      </c>
      <c r="K254" s="2" t="s">
        <v>57</v>
      </c>
    </row>
    <row r="255" spans="1:12" x14ac:dyDescent="0.35">
      <c r="A255" t="s">
        <v>223</v>
      </c>
      <c r="B255" t="s">
        <v>224</v>
      </c>
      <c r="C255" t="s">
        <v>15</v>
      </c>
      <c r="D255" t="s">
        <v>16</v>
      </c>
      <c r="E255" s="1">
        <v>14.5</v>
      </c>
      <c r="F255" s="1" t="s">
        <v>29</v>
      </c>
      <c r="G255" s="1" t="s">
        <v>19</v>
      </c>
      <c r="H255" s="1" t="s">
        <v>19</v>
      </c>
      <c r="I255" s="2" t="s">
        <v>36</v>
      </c>
      <c r="J255" s="2" t="s">
        <v>69</v>
      </c>
      <c r="K255" s="2" t="s">
        <v>70</v>
      </c>
    </row>
    <row r="256" spans="1:12" x14ac:dyDescent="0.35">
      <c r="A256" t="s">
        <v>221</v>
      </c>
      <c r="B256" t="s">
        <v>222</v>
      </c>
      <c r="C256" t="s">
        <v>15</v>
      </c>
      <c r="D256" t="s">
        <v>28</v>
      </c>
      <c r="E256" s="1">
        <v>20</v>
      </c>
      <c r="F256" s="1" t="s">
        <v>29</v>
      </c>
      <c r="G256" s="1" t="s">
        <v>19</v>
      </c>
      <c r="H256" s="1" t="s">
        <v>19</v>
      </c>
      <c r="I256" s="2" t="s">
        <v>36</v>
      </c>
      <c r="J256" s="2" t="s">
        <v>69</v>
      </c>
      <c r="K256" s="2" t="s">
        <v>70</v>
      </c>
    </row>
    <row r="257" spans="1:12" x14ac:dyDescent="0.35">
      <c r="A257" t="s">
        <v>219</v>
      </c>
      <c r="B257" t="s">
        <v>220</v>
      </c>
      <c r="C257" t="s">
        <v>15</v>
      </c>
      <c r="D257" t="s">
        <v>16</v>
      </c>
      <c r="E257" s="1">
        <v>12.75</v>
      </c>
      <c r="F257" s="1" t="s">
        <v>29</v>
      </c>
      <c r="G257" s="1" t="s">
        <v>19</v>
      </c>
      <c r="H257" s="1" t="s">
        <v>19</v>
      </c>
      <c r="I257" s="2" t="s">
        <v>36</v>
      </c>
      <c r="J257" s="2" t="s">
        <v>69</v>
      </c>
      <c r="K257" s="2" t="s">
        <v>70</v>
      </c>
    </row>
    <row r="258" spans="1:12" x14ac:dyDescent="0.35">
      <c r="A258" t="s">
        <v>217</v>
      </c>
      <c r="B258" t="s">
        <v>218</v>
      </c>
      <c r="C258" t="s">
        <v>15</v>
      </c>
      <c r="D258" t="s">
        <v>16</v>
      </c>
      <c r="E258" s="1">
        <v>16.5</v>
      </c>
      <c r="F258" s="1" t="s">
        <v>17</v>
      </c>
      <c r="G258" s="1" t="s">
        <v>18</v>
      </c>
      <c r="H258" s="1" t="s">
        <v>19</v>
      </c>
      <c r="I258" s="2" t="s">
        <v>62</v>
      </c>
      <c r="J258" s="2" t="s">
        <v>63</v>
      </c>
      <c r="K258" s="2" t="s">
        <v>64</v>
      </c>
    </row>
    <row r="259" spans="1:12" x14ac:dyDescent="0.35">
      <c r="A259" t="s">
        <v>215</v>
      </c>
      <c r="B259" t="s">
        <v>216</v>
      </c>
      <c r="C259" t="s">
        <v>15</v>
      </c>
      <c r="D259" t="s">
        <v>28</v>
      </c>
      <c r="E259" s="1">
        <v>13.5</v>
      </c>
      <c r="F259" s="1" t="s">
        <v>29</v>
      </c>
      <c r="G259" s="1" t="s">
        <v>18</v>
      </c>
      <c r="H259" s="1" t="s">
        <v>19</v>
      </c>
      <c r="I259" s="2" t="s">
        <v>36</v>
      </c>
      <c r="J259" s="2" t="s">
        <v>69</v>
      </c>
      <c r="K259" s="2" t="s">
        <v>70</v>
      </c>
    </row>
    <row r="260" spans="1:12" x14ac:dyDescent="0.35">
      <c r="A260" t="s">
        <v>213</v>
      </c>
      <c r="B260" t="s">
        <v>214</v>
      </c>
      <c r="C260" t="s">
        <v>15</v>
      </c>
      <c r="D260" t="s">
        <v>28</v>
      </c>
      <c r="E260" s="1">
        <v>17.5</v>
      </c>
      <c r="F260" s="1" t="s">
        <v>17</v>
      </c>
      <c r="G260" s="1" t="s">
        <v>19</v>
      </c>
      <c r="H260" s="1" t="s">
        <v>19</v>
      </c>
      <c r="I260" s="2" t="s">
        <v>42</v>
      </c>
      <c r="J260" s="2" t="s">
        <v>43</v>
      </c>
      <c r="K260" s="2" t="s">
        <v>44</v>
      </c>
    </row>
    <row r="261" spans="1:12" x14ac:dyDescent="0.35">
      <c r="A261" t="s">
        <v>211</v>
      </c>
      <c r="B261" t="s">
        <v>212</v>
      </c>
      <c r="C261" t="s">
        <v>27</v>
      </c>
      <c r="D261" t="s">
        <v>28</v>
      </c>
      <c r="E261" s="1">
        <v>21</v>
      </c>
      <c r="F261" s="1" t="s">
        <v>29</v>
      </c>
      <c r="G261" s="1" t="s">
        <v>18</v>
      </c>
      <c r="H261" s="1" t="s">
        <v>18</v>
      </c>
      <c r="I261" s="2" t="s">
        <v>23</v>
      </c>
      <c r="J261" s="2" t="s">
        <v>21</v>
      </c>
      <c r="K261" s="2" t="s">
        <v>22</v>
      </c>
    </row>
    <row r="262" spans="1:12" x14ac:dyDescent="0.35">
      <c r="A262" s="5" t="s">
        <v>209</v>
      </c>
      <c r="B262" s="5" t="s">
        <v>210</v>
      </c>
      <c r="C262" s="5" t="s">
        <v>27</v>
      </c>
      <c r="D262" s="5" t="s">
        <v>28</v>
      </c>
      <c r="E262" s="6">
        <v>16.25</v>
      </c>
      <c r="F262" s="6" t="s">
        <v>29</v>
      </c>
      <c r="G262" s="6" t="s">
        <v>19</v>
      </c>
      <c r="H262" s="6" t="s">
        <v>19</v>
      </c>
      <c r="I262" s="7" t="s">
        <v>45</v>
      </c>
      <c r="J262" s="7" t="s">
        <v>43</v>
      </c>
      <c r="K262" s="7" t="s">
        <v>44</v>
      </c>
      <c r="L262" s="5" t="s">
        <v>738</v>
      </c>
    </row>
    <row r="263" spans="1:12" x14ac:dyDescent="0.35">
      <c r="A263" t="s">
        <v>207</v>
      </c>
      <c r="B263" t="s">
        <v>208</v>
      </c>
      <c r="C263" t="s">
        <v>15</v>
      </c>
      <c r="D263" t="s">
        <v>28</v>
      </c>
      <c r="E263" s="1">
        <v>14.5</v>
      </c>
      <c r="F263" s="1" t="s">
        <v>29</v>
      </c>
      <c r="G263" s="1" t="s">
        <v>19</v>
      </c>
      <c r="H263" s="1" t="s">
        <v>19</v>
      </c>
      <c r="I263" s="2" t="s">
        <v>30</v>
      </c>
      <c r="J263" s="2" t="s">
        <v>31</v>
      </c>
      <c r="K263" s="2" t="s">
        <v>32</v>
      </c>
    </row>
    <row r="264" spans="1:12" x14ac:dyDescent="0.35">
      <c r="A264" t="s">
        <v>205</v>
      </c>
      <c r="B264" t="s">
        <v>206</v>
      </c>
      <c r="C264" t="s">
        <v>15</v>
      </c>
      <c r="D264" t="s">
        <v>28</v>
      </c>
      <c r="E264" s="1">
        <v>17</v>
      </c>
      <c r="F264" s="1" t="s">
        <v>29</v>
      </c>
      <c r="G264" s="1" t="s">
        <v>19</v>
      </c>
      <c r="H264" s="1" t="s">
        <v>19</v>
      </c>
      <c r="I264" s="2" t="s">
        <v>36</v>
      </c>
      <c r="J264" s="2" t="s">
        <v>69</v>
      </c>
      <c r="K264" s="2" t="s">
        <v>70</v>
      </c>
    </row>
    <row r="265" spans="1:12" x14ac:dyDescent="0.35">
      <c r="A265" t="s">
        <v>203</v>
      </c>
      <c r="B265" t="s">
        <v>204</v>
      </c>
      <c r="C265" t="s">
        <v>15</v>
      </c>
      <c r="D265" t="s">
        <v>28</v>
      </c>
      <c r="E265" s="1">
        <v>14</v>
      </c>
      <c r="F265" s="1" t="s">
        <v>17</v>
      </c>
      <c r="G265" s="1" t="s">
        <v>19</v>
      </c>
      <c r="H265" s="1" t="s">
        <v>19</v>
      </c>
      <c r="I265" s="2" t="s">
        <v>62</v>
      </c>
      <c r="J265" s="2" t="s">
        <v>63</v>
      </c>
      <c r="K265" s="2" t="s">
        <v>64</v>
      </c>
    </row>
    <row r="266" spans="1:12" x14ac:dyDescent="0.35">
      <c r="A266" t="s">
        <v>201</v>
      </c>
      <c r="B266" t="s">
        <v>202</v>
      </c>
      <c r="C266" t="s">
        <v>15</v>
      </c>
      <c r="D266" t="s">
        <v>16</v>
      </c>
      <c r="E266" s="1">
        <v>13.75</v>
      </c>
      <c r="F266" s="1" t="s">
        <v>29</v>
      </c>
      <c r="G266" s="1" t="s">
        <v>18</v>
      </c>
      <c r="H266" s="1" t="s">
        <v>19</v>
      </c>
      <c r="I266" s="2" t="s">
        <v>48</v>
      </c>
      <c r="J266" s="2" t="s">
        <v>63</v>
      </c>
      <c r="K266" s="2" t="s">
        <v>80</v>
      </c>
    </row>
    <row r="267" spans="1:12" x14ac:dyDescent="0.35">
      <c r="A267" t="s">
        <v>199</v>
      </c>
      <c r="B267" t="s">
        <v>200</v>
      </c>
      <c r="C267" t="s">
        <v>15</v>
      </c>
      <c r="D267" t="s">
        <v>16</v>
      </c>
      <c r="E267" s="1">
        <v>15.5</v>
      </c>
      <c r="F267" s="1" t="s">
        <v>29</v>
      </c>
      <c r="G267" s="1" t="s">
        <v>19</v>
      </c>
      <c r="H267" s="1" t="s">
        <v>19</v>
      </c>
      <c r="I267" s="2" t="s">
        <v>45</v>
      </c>
      <c r="J267" s="2" t="s">
        <v>43</v>
      </c>
      <c r="K267" s="2" t="s">
        <v>44</v>
      </c>
    </row>
    <row r="268" spans="1:12" x14ac:dyDescent="0.35">
      <c r="A268" t="s">
        <v>197</v>
      </c>
      <c r="B268" t="s">
        <v>198</v>
      </c>
      <c r="C268" t="s">
        <v>15</v>
      </c>
      <c r="D268" t="s">
        <v>16</v>
      </c>
      <c r="E268" s="1">
        <v>13.5</v>
      </c>
      <c r="F268" s="1" t="s">
        <v>29</v>
      </c>
      <c r="G268" s="1" t="s">
        <v>18</v>
      </c>
      <c r="H268" s="1" t="s">
        <v>19</v>
      </c>
      <c r="I268" s="2" t="s">
        <v>30</v>
      </c>
      <c r="J268" s="2" t="s">
        <v>31</v>
      </c>
      <c r="K268" s="2" t="s">
        <v>32</v>
      </c>
    </row>
    <row r="269" spans="1:12" x14ac:dyDescent="0.35">
      <c r="A269" t="s">
        <v>195</v>
      </c>
      <c r="B269" t="s">
        <v>196</v>
      </c>
      <c r="C269" t="s">
        <v>15</v>
      </c>
      <c r="D269" t="s">
        <v>28</v>
      </c>
      <c r="E269" s="1">
        <v>14</v>
      </c>
      <c r="F269" s="1" t="s">
        <v>29</v>
      </c>
      <c r="G269" s="1" t="s">
        <v>18</v>
      </c>
      <c r="H269" s="1" t="s">
        <v>19</v>
      </c>
      <c r="I269" s="2" t="s">
        <v>23</v>
      </c>
      <c r="J269" s="2" t="s">
        <v>21</v>
      </c>
      <c r="K269" s="2" t="s">
        <v>22</v>
      </c>
    </row>
    <row r="270" spans="1:12" x14ac:dyDescent="0.35">
      <c r="A270" t="s">
        <v>193</v>
      </c>
      <c r="B270" t="s">
        <v>194</v>
      </c>
      <c r="C270" t="s">
        <v>15</v>
      </c>
      <c r="D270" t="s">
        <v>28</v>
      </c>
      <c r="E270" s="1">
        <v>19</v>
      </c>
      <c r="F270" s="1" t="s">
        <v>17</v>
      </c>
      <c r="G270" s="1" t="s">
        <v>19</v>
      </c>
      <c r="H270" s="1" t="s">
        <v>19</v>
      </c>
      <c r="I270" s="2" t="s">
        <v>53</v>
      </c>
      <c r="J270" s="2" t="s">
        <v>56</v>
      </c>
      <c r="K270" s="2" t="s">
        <v>57</v>
      </c>
    </row>
    <row r="271" spans="1:12" x14ac:dyDescent="0.35">
      <c r="A271" t="s">
        <v>191</v>
      </c>
      <c r="B271" t="s">
        <v>192</v>
      </c>
      <c r="C271" t="s">
        <v>15</v>
      </c>
      <c r="D271" t="s">
        <v>28</v>
      </c>
      <c r="E271" s="1">
        <v>14.5</v>
      </c>
      <c r="F271" s="1" t="s">
        <v>29</v>
      </c>
      <c r="G271" s="1" t="s">
        <v>19</v>
      </c>
      <c r="H271" s="1" t="s">
        <v>19</v>
      </c>
      <c r="I271" s="2" t="s">
        <v>45</v>
      </c>
      <c r="J271" s="2" t="s">
        <v>43</v>
      </c>
      <c r="K271" s="2" t="s">
        <v>44</v>
      </c>
    </row>
    <row r="272" spans="1:12" x14ac:dyDescent="0.35">
      <c r="A272" t="s">
        <v>189</v>
      </c>
      <c r="B272" t="s">
        <v>190</v>
      </c>
      <c r="C272" t="s">
        <v>15</v>
      </c>
      <c r="D272" t="s">
        <v>28</v>
      </c>
      <c r="E272" s="1">
        <v>15.5</v>
      </c>
      <c r="F272" s="1" t="s">
        <v>29</v>
      </c>
      <c r="G272" s="1" t="s">
        <v>19</v>
      </c>
      <c r="H272" s="1" t="s">
        <v>19</v>
      </c>
      <c r="I272" s="2" t="s">
        <v>48</v>
      </c>
      <c r="J272" s="2" t="s">
        <v>63</v>
      </c>
      <c r="K272" s="2" t="s">
        <v>80</v>
      </c>
    </row>
    <row r="273" spans="1:12" x14ac:dyDescent="0.35">
      <c r="A273" t="s">
        <v>187</v>
      </c>
      <c r="B273" t="s">
        <v>188</v>
      </c>
      <c r="C273" t="s">
        <v>15</v>
      </c>
      <c r="D273" t="s">
        <v>16</v>
      </c>
      <c r="E273" s="1">
        <v>16</v>
      </c>
      <c r="F273" s="1" t="s">
        <v>17</v>
      </c>
      <c r="G273" s="1" t="s">
        <v>19</v>
      </c>
      <c r="H273" s="1" t="s">
        <v>19</v>
      </c>
      <c r="I273" s="2" t="s">
        <v>53</v>
      </c>
      <c r="J273" s="2" t="s">
        <v>56</v>
      </c>
      <c r="K273" s="2" t="s">
        <v>57</v>
      </c>
    </row>
    <row r="274" spans="1:12" x14ac:dyDescent="0.35">
      <c r="A274" t="s">
        <v>185</v>
      </c>
      <c r="B274" t="s">
        <v>186</v>
      </c>
      <c r="C274" t="s">
        <v>15</v>
      </c>
      <c r="D274" t="s">
        <v>28</v>
      </c>
      <c r="E274" s="1">
        <v>20.5</v>
      </c>
      <c r="F274" s="1" t="s">
        <v>17</v>
      </c>
      <c r="G274" s="1" t="s">
        <v>19</v>
      </c>
      <c r="H274" s="1" t="s">
        <v>19</v>
      </c>
      <c r="I274" s="2" t="s">
        <v>20</v>
      </c>
      <c r="J274" s="2" t="s">
        <v>21</v>
      </c>
      <c r="K274" s="2" t="s">
        <v>22</v>
      </c>
    </row>
    <row r="275" spans="1:12" x14ac:dyDescent="0.35">
      <c r="A275" t="s">
        <v>183</v>
      </c>
      <c r="B275" t="s">
        <v>184</v>
      </c>
      <c r="C275" t="s">
        <v>15</v>
      </c>
      <c r="D275" t="s">
        <v>28</v>
      </c>
      <c r="E275" s="1">
        <v>16.5</v>
      </c>
      <c r="F275" s="1" t="s">
        <v>29</v>
      </c>
      <c r="G275" s="1" t="s">
        <v>19</v>
      </c>
      <c r="H275" s="1" t="s">
        <v>18</v>
      </c>
      <c r="I275" s="2" t="s">
        <v>23</v>
      </c>
      <c r="J275" s="2" t="s">
        <v>21</v>
      </c>
      <c r="K275" s="2" t="s">
        <v>22</v>
      </c>
    </row>
    <row r="276" spans="1:12" x14ac:dyDescent="0.35">
      <c r="A276" t="s">
        <v>181</v>
      </c>
      <c r="B276" t="s">
        <v>182</v>
      </c>
      <c r="C276" t="s">
        <v>15</v>
      </c>
      <c r="D276" t="s">
        <v>28</v>
      </c>
      <c r="E276" s="1">
        <v>15.75</v>
      </c>
      <c r="F276" s="1" t="s">
        <v>29</v>
      </c>
      <c r="G276" s="1" t="s">
        <v>19</v>
      </c>
      <c r="H276" s="1" t="s">
        <v>19</v>
      </c>
      <c r="I276" s="2" t="s">
        <v>48</v>
      </c>
      <c r="J276" s="2" t="s">
        <v>63</v>
      </c>
      <c r="K276" s="2" t="s">
        <v>80</v>
      </c>
    </row>
    <row r="277" spans="1:12" x14ac:dyDescent="0.35">
      <c r="A277" t="s">
        <v>179</v>
      </c>
      <c r="B277" t="s">
        <v>180</v>
      </c>
      <c r="C277" t="s">
        <v>15</v>
      </c>
      <c r="D277" t="s">
        <v>28</v>
      </c>
      <c r="E277" s="1">
        <v>13</v>
      </c>
      <c r="F277" s="1" t="s">
        <v>29</v>
      </c>
      <c r="G277" s="1" t="s">
        <v>19</v>
      </c>
      <c r="H277" s="1" t="s">
        <v>19</v>
      </c>
      <c r="I277" s="2" t="s">
        <v>45</v>
      </c>
      <c r="J277" s="2" t="s">
        <v>43</v>
      </c>
      <c r="K277" s="2" t="s">
        <v>44</v>
      </c>
      <c r="L277" t="s">
        <v>158</v>
      </c>
    </row>
    <row r="278" spans="1:12" x14ac:dyDescent="0.35">
      <c r="A278" t="s">
        <v>177</v>
      </c>
      <c r="B278" t="s">
        <v>178</v>
      </c>
      <c r="C278" t="s">
        <v>15</v>
      </c>
      <c r="D278" t="s">
        <v>16</v>
      </c>
      <c r="E278" s="1">
        <v>15</v>
      </c>
      <c r="F278" s="1" t="s">
        <v>29</v>
      </c>
      <c r="G278" s="1" t="s">
        <v>18</v>
      </c>
      <c r="H278" s="1" t="s">
        <v>19</v>
      </c>
      <c r="I278" s="2" t="s">
        <v>45</v>
      </c>
      <c r="J278" s="2" t="s">
        <v>43</v>
      </c>
      <c r="K278" s="2" t="s">
        <v>44</v>
      </c>
    </row>
    <row r="279" spans="1:12" x14ac:dyDescent="0.35">
      <c r="A279" t="s">
        <v>175</v>
      </c>
      <c r="B279" t="s">
        <v>176</v>
      </c>
      <c r="C279" t="s">
        <v>15</v>
      </c>
      <c r="D279" t="s">
        <v>28</v>
      </c>
      <c r="E279" s="1">
        <v>18.75</v>
      </c>
      <c r="F279" s="1" t="s">
        <v>29</v>
      </c>
      <c r="G279" s="1" t="s">
        <v>19</v>
      </c>
      <c r="H279" s="1" t="s">
        <v>18</v>
      </c>
      <c r="I279" s="2" t="s">
        <v>23</v>
      </c>
      <c r="J279" s="2" t="s">
        <v>21</v>
      </c>
      <c r="K279" s="2" t="s">
        <v>22</v>
      </c>
    </row>
    <row r="280" spans="1:12" x14ac:dyDescent="0.35">
      <c r="A280" t="s">
        <v>173</v>
      </c>
      <c r="B280" t="s">
        <v>174</v>
      </c>
      <c r="C280" t="s">
        <v>15</v>
      </c>
      <c r="D280" t="s">
        <v>28</v>
      </c>
      <c r="E280" s="1">
        <v>19</v>
      </c>
      <c r="F280" s="1" t="s">
        <v>17</v>
      </c>
      <c r="G280" s="1" t="s">
        <v>19</v>
      </c>
      <c r="H280" s="1" t="s">
        <v>19</v>
      </c>
      <c r="I280" s="2" t="s">
        <v>58</v>
      </c>
      <c r="J280" s="2" t="s">
        <v>69</v>
      </c>
      <c r="K280" s="2" t="s">
        <v>70</v>
      </c>
    </row>
    <row r="281" spans="1:12" x14ac:dyDescent="0.35">
      <c r="A281" t="s">
        <v>171</v>
      </c>
      <c r="B281" t="s">
        <v>172</v>
      </c>
      <c r="C281" t="s">
        <v>15</v>
      </c>
      <c r="D281" t="s">
        <v>28</v>
      </c>
      <c r="E281" s="1">
        <v>18.5</v>
      </c>
      <c r="F281" s="1" t="s">
        <v>17</v>
      </c>
      <c r="G281" s="1" t="s">
        <v>19</v>
      </c>
      <c r="H281" s="1" t="s">
        <v>19</v>
      </c>
      <c r="I281" s="2" t="s">
        <v>20</v>
      </c>
      <c r="J281" s="2" t="s">
        <v>21</v>
      </c>
      <c r="K281" s="2" t="s">
        <v>22</v>
      </c>
    </row>
    <row r="282" spans="1:12" x14ac:dyDescent="0.35">
      <c r="A282" t="s">
        <v>169</v>
      </c>
      <c r="B282" t="s">
        <v>170</v>
      </c>
      <c r="C282" t="s">
        <v>15</v>
      </c>
      <c r="D282" t="s">
        <v>28</v>
      </c>
      <c r="E282" s="1">
        <v>16</v>
      </c>
      <c r="F282" s="1" t="s">
        <v>17</v>
      </c>
      <c r="G282" s="1" t="s">
        <v>19</v>
      </c>
      <c r="H282" s="1" t="s">
        <v>19</v>
      </c>
      <c r="I282" s="2" t="s">
        <v>58</v>
      </c>
      <c r="J282" s="2" t="s">
        <v>69</v>
      </c>
      <c r="K282" s="2" t="s">
        <v>70</v>
      </c>
    </row>
    <row r="283" spans="1:12" x14ac:dyDescent="0.35">
      <c r="A283" t="s">
        <v>167</v>
      </c>
      <c r="B283" t="s">
        <v>168</v>
      </c>
      <c r="C283" t="s">
        <v>15</v>
      </c>
      <c r="D283" t="s">
        <v>16</v>
      </c>
      <c r="E283" s="1">
        <v>16.5</v>
      </c>
      <c r="F283" s="1" t="s">
        <v>29</v>
      </c>
      <c r="G283" s="1" t="s">
        <v>19</v>
      </c>
      <c r="H283" s="1" t="s">
        <v>19</v>
      </c>
      <c r="I283" s="2" t="s">
        <v>33</v>
      </c>
      <c r="J283" s="2" t="s">
        <v>56</v>
      </c>
      <c r="K283" s="2" t="s">
        <v>57</v>
      </c>
    </row>
    <row r="284" spans="1:12" x14ac:dyDescent="0.35">
      <c r="A284" t="s">
        <v>165</v>
      </c>
      <c r="B284" t="s">
        <v>166</v>
      </c>
      <c r="C284" t="s">
        <v>15</v>
      </c>
      <c r="D284" t="s">
        <v>28</v>
      </c>
      <c r="E284" s="1">
        <v>17.5</v>
      </c>
      <c r="F284" s="1" t="s">
        <v>17</v>
      </c>
      <c r="G284" s="1" t="s">
        <v>19</v>
      </c>
      <c r="H284" s="1" t="s">
        <v>19</v>
      </c>
      <c r="I284" s="2" t="s">
        <v>62</v>
      </c>
      <c r="J284" s="2" t="s">
        <v>63</v>
      </c>
      <c r="K284" s="2" t="s">
        <v>64</v>
      </c>
    </row>
    <row r="285" spans="1:12" x14ac:dyDescent="0.35">
      <c r="A285" t="s">
        <v>163</v>
      </c>
      <c r="B285" t="s">
        <v>164</v>
      </c>
      <c r="C285" t="s">
        <v>15</v>
      </c>
      <c r="D285" t="s">
        <v>28</v>
      </c>
      <c r="E285" s="1">
        <v>17.5</v>
      </c>
      <c r="F285" s="1" t="s">
        <v>29</v>
      </c>
      <c r="G285" s="1" t="s">
        <v>19</v>
      </c>
      <c r="H285" s="1" t="s">
        <v>19</v>
      </c>
      <c r="I285" s="2" t="s">
        <v>23</v>
      </c>
      <c r="J285" s="2" t="s">
        <v>21</v>
      </c>
      <c r="K285" s="2" t="s">
        <v>22</v>
      </c>
    </row>
    <row r="286" spans="1:12" x14ac:dyDescent="0.35">
      <c r="A286" t="s">
        <v>161</v>
      </c>
      <c r="B286" t="s">
        <v>162</v>
      </c>
      <c r="C286" t="s">
        <v>15</v>
      </c>
      <c r="D286" t="s">
        <v>28</v>
      </c>
      <c r="E286" s="1">
        <v>18.5</v>
      </c>
      <c r="F286" s="1" t="s">
        <v>17</v>
      </c>
      <c r="G286" s="1" t="s">
        <v>19</v>
      </c>
      <c r="H286" s="1" t="s">
        <v>18</v>
      </c>
      <c r="I286" s="2" t="s">
        <v>53</v>
      </c>
      <c r="J286" s="2" t="s">
        <v>56</v>
      </c>
      <c r="K286" s="2" t="s">
        <v>57</v>
      </c>
    </row>
    <row r="287" spans="1:12" x14ac:dyDescent="0.35">
      <c r="A287" t="s">
        <v>159</v>
      </c>
      <c r="B287" t="s">
        <v>160</v>
      </c>
      <c r="C287" t="s">
        <v>15</v>
      </c>
      <c r="D287" t="s">
        <v>28</v>
      </c>
      <c r="E287" s="1">
        <v>18.5</v>
      </c>
      <c r="F287" s="1" t="s">
        <v>17</v>
      </c>
      <c r="G287" s="1" t="s">
        <v>19</v>
      </c>
      <c r="H287" s="1" t="s">
        <v>19</v>
      </c>
      <c r="I287" s="2" t="s">
        <v>58</v>
      </c>
      <c r="J287" s="2" t="s">
        <v>69</v>
      </c>
      <c r="K287" s="2" t="s">
        <v>70</v>
      </c>
    </row>
    <row r="288" spans="1:12" x14ac:dyDescent="0.35">
      <c r="A288" t="s">
        <v>156</v>
      </c>
      <c r="B288" t="s">
        <v>157</v>
      </c>
      <c r="C288" t="s">
        <v>15</v>
      </c>
      <c r="D288" t="s">
        <v>28</v>
      </c>
      <c r="E288" s="1">
        <v>20.25</v>
      </c>
      <c r="F288" s="1" t="s">
        <v>29</v>
      </c>
      <c r="G288" s="1" t="s">
        <v>19</v>
      </c>
      <c r="H288" s="1" t="s">
        <v>19</v>
      </c>
      <c r="I288" s="2" t="s">
        <v>36</v>
      </c>
      <c r="J288" s="2" t="s">
        <v>69</v>
      </c>
      <c r="K288" s="2" t="s">
        <v>70</v>
      </c>
      <c r="L288" t="s">
        <v>158</v>
      </c>
    </row>
    <row r="289" spans="1:12" x14ac:dyDescent="0.35">
      <c r="A289" t="s">
        <v>154</v>
      </c>
      <c r="B289" t="s">
        <v>155</v>
      </c>
      <c r="C289" t="s">
        <v>15</v>
      </c>
      <c r="D289" t="s">
        <v>28</v>
      </c>
      <c r="E289" s="1">
        <v>13</v>
      </c>
      <c r="F289" s="1" t="s">
        <v>17</v>
      </c>
      <c r="G289" s="1" t="s">
        <v>19</v>
      </c>
      <c r="H289" s="1" t="s">
        <v>19</v>
      </c>
      <c r="I289" s="2" t="s">
        <v>62</v>
      </c>
      <c r="J289" s="2" t="s">
        <v>63</v>
      </c>
      <c r="K289" s="2" t="s">
        <v>64</v>
      </c>
    </row>
    <row r="290" spans="1:12" x14ac:dyDescent="0.35">
      <c r="A290" t="s">
        <v>152</v>
      </c>
      <c r="B290" t="s">
        <v>153</v>
      </c>
      <c r="C290" t="s">
        <v>15</v>
      </c>
      <c r="D290" t="s">
        <v>16</v>
      </c>
      <c r="E290" s="1">
        <v>16</v>
      </c>
      <c r="F290" s="1" t="s">
        <v>17</v>
      </c>
      <c r="G290" s="1" t="s">
        <v>19</v>
      </c>
      <c r="H290" s="1" t="s">
        <v>19</v>
      </c>
      <c r="I290" s="2" t="s">
        <v>39</v>
      </c>
      <c r="J290" s="2" t="s">
        <v>31</v>
      </c>
      <c r="K290" s="2" t="s">
        <v>32</v>
      </c>
    </row>
    <row r="291" spans="1:12" x14ac:dyDescent="0.35">
      <c r="A291" t="s">
        <v>150</v>
      </c>
      <c r="B291" t="s">
        <v>151</v>
      </c>
      <c r="C291" t="s">
        <v>27</v>
      </c>
      <c r="D291" t="s">
        <v>16</v>
      </c>
      <c r="E291" s="1">
        <v>14.5</v>
      </c>
      <c r="F291" s="1" t="s">
        <v>29</v>
      </c>
      <c r="G291" s="1" t="s">
        <v>19</v>
      </c>
      <c r="H291" s="1" t="s">
        <v>19</v>
      </c>
      <c r="I291" s="2" t="s">
        <v>48</v>
      </c>
      <c r="J291" s="2" t="s">
        <v>63</v>
      </c>
      <c r="K291" s="2" t="s">
        <v>80</v>
      </c>
    </row>
    <row r="292" spans="1:12" x14ac:dyDescent="0.35">
      <c r="A292" t="s">
        <v>148</v>
      </c>
      <c r="B292" t="s">
        <v>149</v>
      </c>
      <c r="C292" t="s">
        <v>27</v>
      </c>
      <c r="D292" t="s">
        <v>28</v>
      </c>
      <c r="E292" s="1">
        <v>21</v>
      </c>
      <c r="F292" s="1" t="s">
        <v>29</v>
      </c>
      <c r="G292" s="1" t="s">
        <v>19</v>
      </c>
      <c r="H292" s="1" t="s">
        <v>19</v>
      </c>
      <c r="I292" s="2" t="s">
        <v>33</v>
      </c>
      <c r="J292" s="2" t="s">
        <v>56</v>
      </c>
      <c r="K292" s="2" t="s">
        <v>57</v>
      </c>
    </row>
    <row r="293" spans="1:12" x14ac:dyDescent="0.35">
      <c r="A293" t="s">
        <v>146</v>
      </c>
      <c r="B293" t="s">
        <v>147</v>
      </c>
      <c r="C293" t="s">
        <v>27</v>
      </c>
      <c r="D293" t="s">
        <v>28</v>
      </c>
      <c r="E293" s="1">
        <v>15</v>
      </c>
      <c r="F293" s="1" t="s">
        <v>29</v>
      </c>
      <c r="G293" s="1" t="s">
        <v>19</v>
      </c>
      <c r="H293" s="1" t="s">
        <v>19</v>
      </c>
      <c r="I293" s="2" t="s">
        <v>48</v>
      </c>
      <c r="J293" s="2" t="s">
        <v>63</v>
      </c>
      <c r="K293" s="2" t="s">
        <v>80</v>
      </c>
    </row>
    <row r="294" spans="1:12" x14ac:dyDescent="0.35">
      <c r="A294" t="s">
        <v>144</v>
      </c>
      <c r="B294" t="s">
        <v>145</v>
      </c>
      <c r="C294" t="s">
        <v>15</v>
      </c>
      <c r="D294" t="s">
        <v>28</v>
      </c>
      <c r="E294" s="1">
        <v>13.5</v>
      </c>
      <c r="F294" s="1" t="s">
        <v>29</v>
      </c>
      <c r="G294" s="1" t="s">
        <v>19</v>
      </c>
      <c r="H294" s="1" t="s">
        <v>19</v>
      </c>
      <c r="I294" s="2" t="s">
        <v>45</v>
      </c>
      <c r="J294" s="2" t="s">
        <v>43</v>
      </c>
      <c r="K294" s="2" t="s">
        <v>44</v>
      </c>
    </row>
    <row r="295" spans="1:12" x14ac:dyDescent="0.35">
      <c r="A295" t="s">
        <v>142</v>
      </c>
      <c r="B295" t="s">
        <v>143</v>
      </c>
      <c r="C295" t="s">
        <v>27</v>
      </c>
      <c r="D295" t="s">
        <v>28</v>
      </c>
      <c r="E295" s="1">
        <v>18.5</v>
      </c>
      <c r="F295" s="1" t="s">
        <v>17</v>
      </c>
      <c r="G295" s="1" t="s">
        <v>18</v>
      </c>
      <c r="H295" s="1" t="s">
        <v>19</v>
      </c>
      <c r="I295" s="2" t="s">
        <v>39</v>
      </c>
      <c r="J295" s="2" t="s">
        <v>31</v>
      </c>
      <c r="K295" s="2" t="s">
        <v>32</v>
      </c>
    </row>
    <row r="296" spans="1:12" x14ac:dyDescent="0.35">
      <c r="A296" t="s">
        <v>140</v>
      </c>
      <c r="B296" t="s">
        <v>141</v>
      </c>
      <c r="C296" t="s">
        <v>27</v>
      </c>
      <c r="D296" t="s">
        <v>28</v>
      </c>
      <c r="E296" s="1">
        <v>15</v>
      </c>
      <c r="F296" s="1" t="s">
        <v>17</v>
      </c>
      <c r="G296" s="1" t="s">
        <v>19</v>
      </c>
      <c r="H296" s="1" t="s">
        <v>19</v>
      </c>
      <c r="I296" s="2" t="s">
        <v>20</v>
      </c>
      <c r="J296" s="2" t="s">
        <v>21</v>
      </c>
      <c r="K296" s="2" t="s">
        <v>22</v>
      </c>
    </row>
    <row r="297" spans="1:12" x14ac:dyDescent="0.35">
      <c r="A297" t="s">
        <v>138</v>
      </c>
      <c r="B297" t="s">
        <v>139</v>
      </c>
      <c r="C297" t="s">
        <v>27</v>
      </c>
      <c r="D297" t="s">
        <v>28</v>
      </c>
      <c r="E297" s="1">
        <v>14</v>
      </c>
      <c r="F297" s="1" t="s">
        <v>17</v>
      </c>
      <c r="G297" s="1" t="s">
        <v>19</v>
      </c>
      <c r="H297" s="1" t="s">
        <v>19</v>
      </c>
      <c r="I297" s="2" t="s">
        <v>39</v>
      </c>
      <c r="J297" s="2" t="s">
        <v>31</v>
      </c>
      <c r="K297" s="2" t="s">
        <v>32</v>
      </c>
      <c r="L297" t="s">
        <v>77</v>
      </c>
    </row>
    <row r="298" spans="1:12" x14ac:dyDescent="0.35">
      <c r="A298" t="s">
        <v>136</v>
      </c>
      <c r="B298" t="s">
        <v>137</v>
      </c>
      <c r="C298" t="s">
        <v>15</v>
      </c>
      <c r="D298" t="s">
        <v>28</v>
      </c>
      <c r="E298" s="1">
        <v>18.25</v>
      </c>
      <c r="F298" s="1" t="s">
        <v>29</v>
      </c>
      <c r="G298" s="1" t="s">
        <v>19</v>
      </c>
      <c r="H298" s="1" t="s">
        <v>19</v>
      </c>
      <c r="I298" s="2" t="s">
        <v>36</v>
      </c>
      <c r="J298" s="2" t="s">
        <v>69</v>
      </c>
      <c r="K298" s="2" t="s">
        <v>70</v>
      </c>
    </row>
    <row r="299" spans="1:12" x14ac:dyDescent="0.35">
      <c r="A299" t="s">
        <v>134</v>
      </c>
      <c r="B299" t="s">
        <v>135</v>
      </c>
      <c r="C299" t="s">
        <v>15</v>
      </c>
      <c r="D299" t="s">
        <v>28</v>
      </c>
      <c r="E299" s="1">
        <v>13</v>
      </c>
      <c r="F299" s="1" t="s">
        <v>29</v>
      </c>
      <c r="G299" s="1" t="s">
        <v>19</v>
      </c>
      <c r="H299" s="1" t="s">
        <v>19</v>
      </c>
      <c r="I299" s="2" t="s">
        <v>23</v>
      </c>
      <c r="J299" s="2" t="s">
        <v>21</v>
      </c>
      <c r="K299" s="2" t="s">
        <v>22</v>
      </c>
    </row>
    <row r="300" spans="1:12" x14ac:dyDescent="0.35">
      <c r="A300" t="s">
        <v>132</v>
      </c>
      <c r="B300" t="s">
        <v>133</v>
      </c>
      <c r="C300" t="s">
        <v>27</v>
      </c>
      <c r="D300" t="s">
        <v>28</v>
      </c>
      <c r="E300" s="1">
        <v>19</v>
      </c>
      <c r="F300" s="1" t="s">
        <v>17</v>
      </c>
      <c r="G300" s="1" t="s">
        <v>18</v>
      </c>
      <c r="H300" s="1" t="s">
        <v>19</v>
      </c>
      <c r="I300" s="2" t="s">
        <v>39</v>
      </c>
      <c r="J300" s="2" t="s">
        <v>31</v>
      </c>
      <c r="K300" s="2" t="s">
        <v>32</v>
      </c>
    </row>
    <row r="301" spans="1:12" x14ac:dyDescent="0.35">
      <c r="A301" t="s">
        <v>130</v>
      </c>
      <c r="B301" t="s">
        <v>131</v>
      </c>
      <c r="C301" t="s">
        <v>15</v>
      </c>
      <c r="D301" t="s">
        <v>28</v>
      </c>
      <c r="E301" s="1">
        <v>15</v>
      </c>
      <c r="F301" s="1" t="s">
        <v>17</v>
      </c>
      <c r="G301" s="1" t="s">
        <v>19</v>
      </c>
      <c r="H301" s="1" t="s">
        <v>19</v>
      </c>
      <c r="I301" s="2" t="s">
        <v>53</v>
      </c>
      <c r="J301" s="2" t="s">
        <v>56</v>
      </c>
      <c r="K301" s="2" t="s">
        <v>57</v>
      </c>
    </row>
    <row r="302" spans="1:12" x14ac:dyDescent="0.35">
      <c r="A302" t="s">
        <v>128</v>
      </c>
      <c r="B302" t="s">
        <v>129</v>
      </c>
      <c r="C302" t="s">
        <v>15</v>
      </c>
      <c r="D302" t="s">
        <v>28</v>
      </c>
      <c r="E302" s="1">
        <v>15</v>
      </c>
      <c r="F302" s="1" t="s">
        <v>17</v>
      </c>
      <c r="G302" s="1" t="s">
        <v>19</v>
      </c>
      <c r="H302" s="1" t="s">
        <v>19</v>
      </c>
      <c r="I302" s="2" t="s">
        <v>58</v>
      </c>
      <c r="J302" s="2" t="s">
        <v>69</v>
      </c>
      <c r="K302" s="2" t="s">
        <v>70</v>
      </c>
    </row>
    <row r="303" spans="1:12" x14ac:dyDescent="0.35">
      <c r="A303" t="s">
        <v>126</v>
      </c>
      <c r="B303" t="s">
        <v>127</v>
      </c>
      <c r="C303" t="s">
        <v>15</v>
      </c>
      <c r="D303" t="s">
        <v>16</v>
      </c>
      <c r="E303" s="1">
        <v>14.5</v>
      </c>
      <c r="F303" s="1" t="s">
        <v>17</v>
      </c>
      <c r="G303" s="1" t="s">
        <v>18</v>
      </c>
      <c r="H303" s="1" t="s">
        <v>19</v>
      </c>
      <c r="I303" s="2" t="s">
        <v>20</v>
      </c>
      <c r="J303" s="2" t="s">
        <v>21</v>
      </c>
      <c r="K303" s="2" t="s">
        <v>22</v>
      </c>
    </row>
    <row r="304" spans="1:12" x14ac:dyDescent="0.35">
      <c r="A304" t="s">
        <v>124</v>
      </c>
      <c r="B304" t="s">
        <v>125</v>
      </c>
      <c r="C304" t="s">
        <v>15</v>
      </c>
      <c r="D304" t="s">
        <v>16</v>
      </c>
      <c r="E304" s="1">
        <v>15.5</v>
      </c>
      <c r="F304" s="1" t="s">
        <v>17</v>
      </c>
      <c r="G304" s="1" t="s">
        <v>19</v>
      </c>
      <c r="H304" s="1" t="s">
        <v>19</v>
      </c>
      <c r="I304" s="2" t="s">
        <v>20</v>
      </c>
      <c r="J304" s="2" t="s">
        <v>21</v>
      </c>
      <c r="K304" s="2" t="s">
        <v>22</v>
      </c>
    </row>
    <row r="305" spans="1:12" x14ac:dyDescent="0.35">
      <c r="A305" t="s">
        <v>122</v>
      </c>
      <c r="B305" t="s">
        <v>123</v>
      </c>
      <c r="C305" t="s">
        <v>15</v>
      </c>
      <c r="D305" t="s">
        <v>16</v>
      </c>
      <c r="E305" s="1">
        <v>13.5</v>
      </c>
      <c r="F305" s="1" t="s">
        <v>29</v>
      </c>
      <c r="G305" s="1" t="s">
        <v>18</v>
      </c>
      <c r="H305" s="1" t="s">
        <v>19</v>
      </c>
      <c r="I305" s="2" t="s">
        <v>48</v>
      </c>
      <c r="J305" s="2" t="s">
        <v>63</v>
      </c>
      <c r="K305" s="2" t="s">
        <v>80</v>
      </c>
    </row>
    <row r="306" spans="1:12" x14ac:dyDescent="0.35">
      <c r="A306" t="s">
        <v>120</v>
      </c>
      <c r="B306" t="s">
        <v>121</v>
      </c>
      <c r="C306" t="s">
        <v>15</v>
      </c>
      <c r="D306" t="s">
        <v>28</v>
      </c>
      <c r="E306" s="1">
        <v>16</v>
      </c>
      <c r="F306" s="1" t="s">
        <v>17</v>
      </c>
      <c r="G306" s="1" t="s">
        <v>19</v>
      </c>
      <c r="H306" s="1" t="s">
        <v>19</v>
      </c>
      <c r="I306" s="2" t="s">
        <v>42</v>
      </c>
      <c r="J306" s="2" t="s">
        <v>43</v>
      </c>
      <c r="K306" s="2" t="s">
        <v>44</v>
      </c>
    </row>
    <row r="307" spans="1:12" x14ac:dyDescent="0.35">
      <c r="A307" t="s">
        <v>118</v>
      </c>
      <c r="B307" t="s">
        <v>119</v>
      </c>
      <c r="C307" t="s">
        <v>15</v>
      </c>
      <c r="D307" t="s">
        <v>16</v>
      </c>
      <c r="E307" s="1">
        <v>12.5</v>
      </c>
      <c r="F307" s="1" t="s">
        <v>17</v>
      </c>
      <c r="G307" s="1" t="s">
        <v>19</v>
      </c>
      <c r="H307" s="1" t="s">
        <v>19</v>
      </c>
      <c r="I307" s="2" t="s">
        <v>42</v>
      </c>
      <c r="J307" s="2" t="s">
        <v>43</v>
      </c>
      <c r="K307" s="2" t="s">
        <v>44</v>
      </c>
    </row>
    <row r="308" spans="1:12" x14ac:dyDescent="0.35">
      <c r="A308" t="s">
        <v>116</v>
      </c>
      <c r="B308" t="s">
        <v>117</v>
      </c>
      <c r="C308" t="s">
        <v>15</v>
      </c>
      <c r="D308" t="s">
        <v>28</v>
      </c>
      <c r="E308" s="1">
        <v>15</v>
      </c>
      <c r="F308" s="1" t="s">
        <v>17</v>
      </c>
      <c r="G308" s="1" t="s">
        <v>19</v>
      </c>
      <c r="H308" s="1" t="s">
        <v>19</v>
      </c>
      <c r="I308" s="2" t="s">
        <v>39</v>
      </c>
      <c r="J308" s="2" t="s">
        <v>31</v>
      </c>
      <c r="K308" s="2" t="s">
        <v>32</v>
      </c>
    </row>
    <row r="309" spans="1:12" x14ac:dyDescent="0.35">
      <c r="A309" t="s">
        <v>114</v>
      </c>
      <c r="B309" t="s">
        <v>115</v>
      </c>
      <c r="C309" t="s">
        <v>15</v>
      </c>
      <c r="D309" t="s">
        <v>16</v>
      </c>
      <c r="E309" s="1">
        <v>18.5</v>
      </c>
      <c r="F309" s="1" t="s">
        <v>17</v>
      </c>
      <c r="G309" s="1" t="s">
        <v>18</v>
      </c>
      <c r="H309" s="1" t="s">
        <v>19</v>
      </c>
      <c r="I309" s="2" t="s">
        <v>42</v>
      </c>
      <c r="J309" s="2" t="s">
        <v>43</v>
      </c>
      <c r="K309" s="2" t="s">
        <v>44</v>
      </c>
    </row>
    <row r="310" spans="1:12" x14ac:dyDescent="0.35">
      <c r="A310" t="s">
        <v>112</v>
      </c>
      <c r="B310" t="s">
        <v>113</v>
      </c>
      <c r="C310" t="s">
        <v>15</v>
      </c>
      <c r="D310" t="s">
        <v>16</v>
      </c>
      <c r="E310" s="1">
        <v>13</v>
      </c>
      <c r="F310" s="1" t="s">
        <v>29</v>
      </c>
      <c r="G310" s="1" t="s">
        <v>18</v>
      </c>
      <c r="H310" s="1" t="s">
        <v>19</v>
      </c>
      <c r="I310" s="2" t="s">
        <v>33</v>
      </c>
      <c r="J310" s="2" t="s">
        <v>56</v>
      </c>
      <c r="K310" s="2" t="s">
        <v>57</v>
      </c>
    </row>
    <row r="311" spans="1:12" x14ac:dyDescent="0.35">
      <c r="A311" t="s">
        <v>110</v>
      </c>
      <c r="B311" t="s">
        <v>111</v>
      </c>
      <c r="C311" t="s">
        <v>27</v>
      </c>
      <c r="D311" t="s">
        <v>16</v>
      </c>
      <c r="E311" s="1">
        <v>17</v>
      </c>
      <c r="F311" s="1" t="s">
        <v>29</v>
      </c>
      <c r="G311" s="1" t="s">
        <v>18</v>
      </c>
      <c r="H311" s="1" t="s">
        <v>19</v>
      </c>
      <c r="I311" s="2" t="s">
        <v>30</v>
      </c>
      <c r="J311" s="2" t="s">
        <v>31</v>
      </c>
      <c r="K311" s="2" t="s">
        <v>32</v>
      </c>
    </row>
    <row r="312" spans="1:12" x14ac:dyDescent="0.35">
      <c r="A312" s="5" t="s">
        <v>108</v>
      </c>
      <c r="B312" s="5" t="s">
        <v>109</v>
      </c>
      <c r="C312" s="5" t="s">
        <v>27</v>
      </c>
      <c r="D312" s="5" t="s">
        <v>28</v>
      </c>
      <c r="E312" s="6">
        <v>17.5</v>
      </c>
      <c r="F312" s="6" t="s">
        <v>29</v>
      </c>
      <c r="G312" s="6" t="s">
        <v>19</v>
      </c>
      <c r="H312" s="6" t="s">
        <v>19</v>
      </c>
      <c r="I312" s="7" t="s">
        <v>33</v>
      </c>
      <c r="J312" s="7" t="s">
        <v>56</v>
      </c>
      <c r="K312" s="7" t="s">
        <v>57</v>
      </c>
      <c r="L312" s="5" t="s">
        <v>738</v>
      </c>
    </row>
    <row r="313" spans="1:12" x14ac:dyDescent="0.35">
      <c r="A313" t="s">
        <v>106</v>
      </c>
      <c r="B313" t="s">
        <v>107</v>
      </c>
      <c r="C313" t="s">
        <v>27</v>
      </c>
      <c r="D313" t="s">
        <v>16</v>
      </c>
      <c r="E313" s="1">
        <v>13.5</v>
      </c>
      <c r="F313" s="1" t="s">
        <v>17</v>
      </c>
      <c r="G313" s="1" t="s">
        <v>19</v>
      </c>
      <c r="H313" s="1" t="s">
        <v>19</v>
      </c>
      <c r="I313" s="2" t="s">
        <v>20</v>
      </c>
      <c r="J313" s="2" t="s">
        <v>21</v>
      </c>
      <c r="K313" s="2" t="s">
        <v>22</v>
      </c>
    </row>
    <row r="314" spans="1:12" x14ac:dyDescent="0.35">
      <c r="A314" t="s">
        <v>104</v>
      </c>
      <c r="B314" t="s">
        <v>105</v>
      </c>
      <c r="C314" t="s">
        <v>27</v>
      </c>
      <c r="D314" t="s">
        <v>16</v>
      </c>
      <c r="E314" s="1">
        <v>19.5</v>
      </c>
      <c r="F314" s="1" t="s">
        <v>29</v>
      </c>
      <c r="G314" s="1" t="s">
        <v>18</v>
      </c>
      <c r="H314" s="1" t="s">
        <v>19</v>
      </c>
      <c r="I314" s="2" t="s">
        <v>36</v>
      </c>
      <c r="J314" s="2" t="s">
        <v>69</v>
      </c>
      <c r="K314" s="2" t="s">
        <v>70</v>
      </c>
    </row>
    <row r="315" spans="1:12" x14ac:dyDescent="0.35">
      <c r="A315" t="s">
        <v>102</v>
      </c>
      <c r="B315" t="s">
        <v>103</v>
      </c>
      <c r="C315" t="s">
        <v>27</v>
      </c>
      <c r="D315" t="s">
        <v>28</v>
      </c>
      <c r="E315" s="1">
        <v>19</v>
      </c>
      <c r="F315" s="1" t="s">
        <v>17</v>
      </c>
      <c r="G315" s="1" t="s">
        <v>19</v>
      </c>
      <c r="H315" s="1" t="s">
        <v>19</v>
      </c>
      <c r="I315" s="2" t="s">
        <v>42</v>
      </c>
      <c r="J315" s="2" t="s">
        <v>43</v>
      </c>
      <c r="K315" s="2" t="s">
        <v>44</v>
      </c>
    </row>
    <row r="316" spans="1:12" x14ac:dyDescent="0.35">
      <c r="A316" t="s">
        <v>100</v>
      </c>
      <c r="B316" t="s">
        <v>101</v>
      </c>
      <c r="C316" t="s">
        <v>27</v>
      </c>
      <c r="D316" t="s">
        <v>16</v>
      </c>
      <c r="E316" s="1">
        <v>20</v>
      </c>
      <c r="F316" s="1" t="s">
        <v>29</v>
      </c>
      <c r="G316" s="1" t="s">
        <v>18</v>
      </c>
      <c r="H316" s="1" t="s">
        <v>19</v>
      </c>
      <c r="I316" s="2" t="s">
        <v>30</v>
      </c>
      <c r="J316" s="2" t="s">
        <v>31</v>
      </c>
      <c r="K316" s="2" t="s">
        <v>32</v>
      </c>
    </row>
    <row r="317" spans="1:12" x14ac:dyDescent="0.35">
      <c r="A317" t="s">
        <v>98</v>
      </c>
      <c r="B317" t="s">
        <v>99</v>
      </c>
      <c r="C317" t="s">
        <v>27</v>
      </c>
      <c r="D317" t="s">
        <v>16</v>
      </c>
      <c r="E317" s="1">
        <v>17.5</v>
      </c>
      <c r="F317" s="1" t="s">
        <v>29</v>
      </c>
      <c r="G317" s="1" t="s">
        <v>19</v>
      </c>
      <c r="H317" s="1" t="s">
        <v>18</v>
      </c>
      <c r="I317" s="2" t="s">
        <v>36</v>
      </c>
      <c r="J317" s="2" t="s">
        <v>69</v>
      </c>
      <c r="K317" s="2" t="s">
        <v>70</v>
      </c>
      <c r="L317" t="s">
        <v>771</v>
      </c>
    </row>
    <row r="318" spans="1:12" x14ac:dyDescent="0.35">
      <c r="A318" t="s">
        <v>96</v>
      </c>
      <c r="B318" t="s">
        <v>97</v>
      </c>
      <c r="C318" t="s">
        <v>27</v>
      </c>
      <c r="D318" t="s">
        <v>28</v>
      </c>
      <c r="E318" s="1">
        <v>16.75</v>
      </c>
      <c r="F318" s="1" t="s">
        <v>17</v>
      </c>
      <c r="G318" s="1" t="s">
        <v>19</v>
      </c>
      <c r="H318" s="1" t="s">
        <v>19</v>
      </c>
      <c r="I318" s="2" t="s">
        <v>39</v>
      </c>
      <c r="J318" s="2" t="s">
        <v>31</v>
      </c>
      <c r="K318" s="2" t="s">
        <v>32</v>
      </c>
    </row>
    <row r="319" spans="1:12" x14ac:dyDescent="0.35">
      <c r="A319" t="s">
        <v>94</v>
      </c>
      <c r="B319" t="s">
        <v>95</v>
      </c>
      <c r="C319" t="s">
        <v>27</v>
      </c>
      <c r="D319" t="s">
        <v>28</v>
      </c>
      <c r="E319" s="1">
        <v>15</v>
      </c>
      <c r="F319" s="1" t="s">
        <v>17</v>
      </c>
      <c r="G319" s="1" t="s">
        <v>19</v>
      </c>
      <c r="H319" s="1" t="s">
        <v>19</v>
      </c>
      <c r="I319" s="2" t="s">
        <v>42</v>
      </c>
      <c r="J319" s="2" t="s">
        <v>43</v>
      </c>
      <c r="K319" s="2" t="s">
        <v>44</v>
      </c>
    </row>
    <row r="320" spans="1:12" x14ac:dyDescent="0.35">
      <c r="A320" t="s">
        <v>92</v>
      </c>
      <c r="B320" t="s">
        <v>93</v>
      </c>
      <c r="C320" t="s">
        <v>27</v>
      </c>
      <c r="D320" t="s">
        <v>28</v>
      </c>
      <c r="E320" s="1">
        <v>18</v>
      </c>
      <c r="F320" s="1" t="s">
        <v>29</v>
      </c>
      <c r="G320" s="1" t="s">
        <v>19</v>
      </c>
      <c r="H320" s="1" t="s">
        <v>18</v>
      </c>
      <c r="I320" s="2" t="s">
        <v>33</v>
      </c>
      <c r="J320" s="2" t="s">
        <v>56</v>
      </c>
      <c r="K320" s="2" t="s">
        <v>57</v>
      </c>
    </row>
    <row r="321" spans="1:12" x14ac:dyDescent="0.35">
      <c r="A321" t="s">
        <v>90</v>
      </c>
      <c r="B321" t="s">
        <v>91</v>
      </c>
      <c r="C321" t="s">
        <v>27</v>
      </c>
      <c r="D321" t="s">
        <v>28</v>
      </c>
      <c r="E321" s="1">
        <v>20.5</v>
      </c>
      <c r="F321" s="1" t="s">
        <v>17</v>
      </c>
      <c r="G321" s="1" t="s">
        <v>19</v>
      </c>
      <c r="H321" s="1" t="s">
        <v>18</v>
      </c>
      <c r="I321" s="2" t="s">
        <v>53</v>
      </c>
      <c r="J321" s="2" t="s">
        <v>56</v>
      </c>
      <c r="K321" s="2" t="s">
        <v>57</v>
      </c>
    </row>
    <row r="322" spans="1:12" x14ac:dyDescent="0.35">
      <c r="A322" t="s">
        <v>88</v>
      </c>
      <c r="B322" t="s">
        <v>89</v>
      </c>
      <c r="C322" t="s">
        <v>27</v>
      </c>
      <c r="D322" t="s">
        <v>28</v>
      </c>
      <c r="E322" s="1">
        <v>18.25</v>
      </c>
      <c r="F322" s="1" t="s">
        <v>29</v>
      </c>
      <c r="G322" s="1" t="s">
        <v>19</v>
      </c>
      <c r="H322" s="1" t="s">
        <v>18</v>
      </c>
      <c r="I322" s="2" t="s">
        <v>30</v>
      </c>
      <c r="J322" s="2" t="s">
        <v>31</v>
      </c>
      <c r="K322" s="2" t="s">
        <v>32</v>
      </c>
    </row>
    <row r="323" spans="1:12" x14ac:dyDescent="0.35">
      <c r="A323" t="s">
        <v>86</v>
      </c>
      <c r="B323" t="s">
        <v>87</v>
      </c>
      <c r="C323" t="s">
        <v>27</v>
      </c>
      <c r="D323" t="s">
        <v>28</v>
      </c>
      <c r="E323" s="1">
        <v>16</v>
      </c>
      <c r="F323" s="1" t="s">
        <v>17</v>
      </c>
      <c r="G323" s="1" t="s">
        <v>19</v>
      </c>
      <c r="H323" s="1" t="s">
        <v>19</v>
      </c>
      <c r="I323" s="2" t="s">
        <v>62</v>
      </c>
      <c r="J323" s="2" t="s">
        <v>63</v>
      </c>
      <c r="K323" s="2" t="s">
        <v>64</v>
      </c>
    </row>
    <row r="324" spans="1:12" x14ac:dyDescent="0.35">
      <c r="A324" t="s">
        <v>83</v>
      </c>
      <c r="B324" t="s">
        <v>84</v>
      </c>
      <c r="C324" t="s">
        <v>85</v>
      </c>
      <c r="D324" t="s">
        <v>16</v>
      </c>
      <c r="E324" s="1">
        <v>16</v>
      </c>
      <c r="F324" s="1" t="s">
        <v>29</v>
      </c>
      <c r="G324" s="1" t="s">
        <v>19</v>
      </c>
      <c r="H324" s="1" t="s">
        <v>19</v>
      </c>
      <c r="I324" s="2" t="s">
        <v>23</v>
      </c>
      <c r="J324" s="2" t="s">
        <v>21</v>
      </c>
      <c r="K324" s="2" t="s">
        <v>22</v>
      </c>
    </row>
    <row r="325" spans="1:12" x14ac:dyDescent="0.35">
      <c r="A325" t="s">
        <v>81</v>
      </c>
      <c r="B325" t="s">
        <v>82</v>
      </c>
      <c r="C325" t="s">
        <v>15</v>
      </c>
      <c r="D325" t="s">
        <v>28</v>
      </c>
      <c r="E325" s="1">
        <v>17</v>
      </c>
      <c r="F325" s="1" t="s">
        <v>29</v>
      </c>
      <c r="G325" s="1" t="s">
        <v>19</v>
      </c>
      <c r="H325" s="1" t="s">
        <v>19</v>
      </c>
      <c r="I325" s="2" t="s">
        <v>45</v>
      </c>
      <c r="J325" s="2" t="s">
        <v>43</v>
      </c>
      <c r="K325" s="2" t="s">
        <v>44</v>
      </c>
    </row>
    <row r="326" spans="1:12" x14ac:dyDescent="0.35">
      <c r="A326" t="s">
        <v>78</v>
      </c>
      <c r="B326" t="s">
        <v>79</v>
      </c>
      <c r="C326" t="s">
        <v>15</v>
      </c>
      <c r="D326" t="s">
        <v>28</v>
      </c>
      <c r="E326" s="1">
        <v>14.75</v>
      </c>
      <c r="F326" s="1" t="s">
        <v>29</v>
      </c>
      <c r="G326" s="1" t="s">
        <v>18</v>
      </c>
      <c r="H326" s="1" t="s">
        <v>19</v>
      </c>
      <c r="I326" s="2" t="s">
        <v>48</v>
      </c>
      <c r="J326" s="2" t="s">
        <v>63</v>
      </c>
      <c r="K326" s="2" t="s">
        <v>80</v>
      </c>
    </row>
    <row r="327" spans="1:12" x14ac:dyDescent="0.35">
      <c r="A327" t="s">
        <v>75</v>
      </c>
      <c r="B327" t="s">
        <v>76</v>
      </c>
      <c r="C327" t="s">
        <v>15</v>
      </c>
      <c r="D327" t="s">
        <v>28</v>
      </c>
      <c r="E327" s="1">
        <v>17</v>
      </c>
      <c r="F327" s="1" t="s">
        <v>17</v>
      </c>
      <c r="G327" s="1" t="s">
        <v>19</v>
      </c>
      <c r="H327" s="1" t="s">
        <v>19</v>
      </c>
      <c r="I327" s="2" t="s">
        <v>62</v>
      </c>
      <c r="J327" s="2" t="s">
        <v>63</v>
      </c>
      <c r="K327" s="2" t="s">
        <v>64</v>
      </c>
      <c r="L327" t="s">
        <v>77</v>
      </c>
    </row>
    <row r="328" spans="1:12" x14ac:dyDescent="0.35">
      <c r="A328" t="s">
        <v>73</v>
      </c>
      <c r="B328" t="s">
        <v>74</v>
      </c>
      <c r="C328" t="s">
        <v>27</v>
      </c>
      <c r="D328" t="s">
        <v>28</v>
      </c>
      <c r="E328" s="1">
        <v>18</v>
      </c>
      <c r="F328" s="1" t="s">
        <v>29</v>
      </c>
      <c r="G328" s="1" t="s">
        <v>19</v>
      </c>
      <c r="H328" s="1" t="s">
        <v>19</v>
      </c>
      <c r="I328" s="2" t="s">
        <v>36</v>
      </c>
      <c r="J328" s="2" t="s">
        <v>69</v>
      </c>
      <c r="K328" s="2" t="s">
        <v>70</v>
      </c>
    </row>
    <row r="329" spans="1:12" x14ac:dyDescent="0.35">
      <c r="A329" t="s">
        <v>71</v>
      </c>
      <c r="B329" t="s">
        <v>72</v>
      </c>
      <c r="C329" t="s">
        <v>27</v>
      </c>
      <c r="D329" t="s">
        <v>28</v>
      </c>
      <c r="E329" s="1">
        <v>15.5</v>
      </c>
      <c r="F329" s="1" t="s">
        <v>17</v>
      </c>
      <c r="G329" s="1" t="s">
        <v>18</v>
      </c>
      <c r="H329" s="1" t="s">
        <v>19</v>
      </c>
      <c r="I329" s="2" t="s">
        <v>53</v>
      </c>
      <c r="J329" s="2" t="s">
        <v>56</v>
      </c>
      <c r="K329" s="2" t="s">
        <v>57</v>
      </c>
    </row>
    <row r="330" spans="1:12" x14ac:dyDescent="0.35">
      <c r="A330" t="s">
        <v>67</v>
      </c>
      <c r="B330" t="s">
        <v>68</v>
      </c>
      <c r="C330" t="s">
        <v>15</v>
      </c>
      <c r="D330" t="s">
        <v>16</v>
      </c>
      <c r="E330" s="1">
        <v>15.5</v>
      </c>
      <c r="F330" s="1" t="s">
        <v>17</v>
      </c>
      <c r="G330" s="1" t="s">
        <v>18</v>
      </c>
      <c r="H330" s="1" t="s">
        <v>19</v>
      </c>
      <c r="I330" s="2" t="s">
        <v>58</v>
      </c>
      <c r="J330" s="2" t="s">
        <v>69</v>
      </c>
      <c r="K330" s="2" t="s">
        <v>70</v>
      </c>
    </row>
    <row r="331" spans="1:12" x14ac:dyDescent="0.35">
      <c r="A331" t="s">
        <v>65</v>
      </c>
      <c r="B331" t="s">
        <v>66</v>
      </c>
      <c r="C331" t="s">
        <v>15</v>
      </c>
      <c r="D331" t="s">
        <v>28</v>
      </c>
      <c r="E331" s="1">
        <v>13.25</v>
      </c>
      <c r="F331" s="1" t="s">
        <v>17</v>
      </c>
      <c r="G331" s="1" t="s">
        <v>19</v>
      </c>
      <c r="H331" s="1" t="s">
        <v>19</v>
      </c>
      <c r="I331" s="2" t="s">
        <v>39</v>
      </c>
      <c r="J331" s="2" t="s">
        <v>31</v>
      </c>
      <c r="K331" s="2" t="s">
        <v>32</v>
      </c>
    </row>
    <row r="332" spans="1:12" x14ac:dyDescent="0.35">
      <c r="A332" t="s">
        <v>60</v>
      </c>
      <c r="B332" t="s">
        <v>61</v>
      </c>
      <c r="C332" t="s">
        <v>15</v>
      </c>
      <c r="D332" t="s">
        <v>28</v>
      </c>
      <c r="E332" s="1">
        <v>18.5</v>
      </c>
      <c r="F332" s="1" t="s">
        <v>17</v>
      </c>
      <c r="G332" s="1" t="s">
        <v>19</v>
      </c>
      <c r="H332" s="1" t="s">
        <v>19</v>
      </c>
      <c r="I332" s="2" t="s">
        <v>62</v>
      </c>
      <c r="J332" s="2" t="s">
        <v>63</v>
      </c>
      <c r="K332" s="2" t="s">
        <v>64</v>
      </c>
    </row>
    <row r="333" spans="1:12" x14ac:dyDescent="0.35">
      <c r="A333" t="s">
        <v>54</v>
      </c>
      <c r="B333" t="s">
        <v>55</v>
      </c>
      <c r="C333" t="s">
        <v>15</v>
      </c>
      <c r="D333" t="s">
        <v>28</v>
      </c>
      <c r="E333" s="1">
        <v>14.5</v>
      </c>
      <c r="F333" s="1" t="s">
        <v>17</v>
      </c>
      <c r="G333" s="1" t="s">
        <v>18</v>
      </c>
      <c r="H333" s="1" t="s">
        <v>19</v>
      </c>
      <c r="I333" s="2" t="s">
        <v>53</v>
      </c>
      <c r="J333" s="2" t="s">
        <v>56</v>
      </c>
      <c r="K333" s="2" t="s">
        <v>57</v>
      </c>
    </row>
    <row r="334" spans="1:12" x14ac:dyDescent="0.35">
      <c r="A334" t="s">
        <v>51</v>
      </c>
      <c r="B334" t="s">
        <v>52</v>
      </c>
      <c r="C334" t="s">
        <v>15</v>
      </c>
      <c r="D334" t="s">
        <v>28</v>
      </c>
      <c r="E334" s="1">
        <v>19.5</v>
      </c>
      <c r="F334" s="1" t="s">
        <v>29</v>
      </c>
      <c r="G334" s="1" t="s">
        <v>19</v>
      </c>
      <c r="H334" s="1" t="s">
        <v>19</v>
      </c>
      <c r="I334" s="2" t="s">
        <v>45</v>
      </c>
      <c r="J334" s="2" t="s">
        <v>43</v>
      </c>
      <c r="K334" s="2" t="s">
        <v>44</v>
      </c>
    </row>
    <row r="335" spans="1:12" x14ac:dyDescent="0.35">
      <c r="A335" t="s">
        <v>49</v>
      </c>
      <c r="B335" t="s">
        <v>50</v>
      </c>
      <c r="C335" t="s">
        <v>15</v>
      </c>
      <c r="D335" t="s">
        <v>28</v>
      </c>
      <c r="E335" s="1">
        <v>16.75</v>
      </c>
      <c r="F335" s="1" t="s">
        <v>17</v>
      </c>
      <c r="G335" s="1" t="s">
        <v>19</v>
      </c>
      <c r="H335" s="1" t="s">
        <v>19</v>
      </c>
      <c r="I335" s="2" t="s">
        <v>42</v>
      </c>
      <c r="J335" s="2" t="s">
        <v>43</v>
      </c>
      <c r="K335" s="2" t="s">
        <v>44</v>
      </c>
    </row>
    <row r="336" spans="1:12" x14ac:dyDescent="0.35">
      <c r="A336" t="s">
        <v>46</v>
      </c>
      <c r="B336" t="s">
        <v>47</v>
      </c>
      <c r="C336" t="s">
        <v>15</v>
      </c>
      <c r="D336" t="s">
        <v>28</v>
      </c>
      <c r="E336" s="1">
        <v>15.5</v>
      </c>
      <c r="F336" s="1" t="s">
        <v>17</v>
      </c>
      <c r="G336" s="1" t="s">
        <v>19</v>
      </c>
      <c r="H336" s="1" t="s">
        <v>19</v>
      </c>
      <c r="I336" s="2" t="s">
        <v>39</v>
      </c>
      <c r="J336" s="2" t="s">
        <v>31</v>
      </c>
      <c r="K336" s="2" t="s">
        <v>32</v>
      </c>
    </row>
    <row r="337" spans="1:12" x14ac:dyDescent="0.35">
      <c r="A337" t="s">
        <v>40</v>
      </c>
      <c r="B337" t="s">
        <v>41</v>
      </c>
      <c r="C337" t="s">
        <v>15</v>
      </c>
      <c r="D337" t="s">
        <v>16</v>
      </c>
      <c r="E337" s="1">
        <v>15.5</v>
      </c>
      <c r="F337" s="1" t="s">
        <v>17</v>
      </c>
      <c r="G337" s="1" t="s">
        <v>18</v>
      </c>
      <c r="H337" s="1" t="s">
        <v>19</v>
      </c>
      <c r="I337" s="2" t="s">
        <v>42</v>
      </c>
      <c r="J337" s="2" t="s">
        <v>43</v>
      </c>
      <c r="K337" s="2" t="s">
        <v>44</v>
      </c>
    </row>
    <row r="338" spans="1:12" x14ac:dyDescent="0.35">
      <c r="A338" t="s">
        <v>37</v>
      </c>
      <c r="B338" t="s">
        <v>38</v>
      </c>
      <c r="C338" t="s">
        <v>15</v>
      </c>
      <c r="D338" t="s">
        <v>28</v>
      </c>
      <c r="E338" s="1">
        <v>11.25</v>
      </c>
      <c r="F338" s="1" t="s">
        <v>17</v>
      </c>
      <c r="G338" s="1" t="s">
        <v>19</v>
      </c>
      <c r="H338" s="1" t="s">
        <v>19</v>
      </c>
      <c r="I338" s="2" t="s">
        <v>39</v>
      </c>
      <c r="J338" s="2" t="s">
        <v>31</v>
      </c>
      <c r="K338" s="2" t="s">
        <v>32</v>
      </c>
    </row>
    <row r="339" spans="1:12" x14ac:dyDescent="0.35">
      <c r="A339" t="s">
        <v>34</v>
      </c>
      <c r="B339" t="s">
        <v>35</v>
      </c>
      <c r="C339" t="s">
        <v>27</v>
      </c>
      <c r="D339" t="s">
        <v>28</v>
      </c>
      <c r="E339" s="1">
        <v>18.5</v>
      </c>
      <c r="F339" s="1" t="s">
        <v>29</v>
      </c>
      <c r="G339" s="1" t="s">
        <v>18</v>
      </c>
      <c r="H339" s="1" t="s">
        <v>19</v>
      </c>
      <c r="I339" s="2" t="s">
        <v>23</v>
      </c>
      <c r="J339" s="2" t="s">
        <v>21</v>
      </c>
      <c r="K339" s="2" t="s">
        <v>22</v>
      </c>
    </row>
    <row r="340" spans="1:12" x14ac:dyDescent="0.35">
      <c r="A340" t="s">
        <v>25</v>
      </c>
      <c r="B340" t="s">
        <v>26</v>
      </c>
      <c r="C340" t="s">
        <v>27</v>
      </c>
      <c r="D340" t="s">
        <v>28</v>
      </c>
      <c r="E340" s="1">
        <v>18</v>
      </c>
      <c r="F340" s="1" t="s">
        <v>29</v>
      </c>
      <c r="G340" s="1" t="s">
        <v>19</v>
      </c>
      <c r="H340" s="1" t="s">
        <v>19</v>
      </c>
      <c r="I340" s="2" t="s">
        <v>30</v>
      </c>
      <c r="J340" s="2" t="s">
        <v>31</v>
      </c>
      <c r="K340" s="2" t="s">
        <v>32</v>
      </c>
    </row>
    <row r="341" spans="1:12" x14ac:dyDescent="0.35">
      <c r="A341" t="s">
        <v>13</v>
      </c>
      <c r="B341" t="s">
        <v>14</v>
      </c>
      <c r="C341" t="s">
        <v>15</v>
      </c>
      <c r="D341" t="s">
        <v>16</v>
      </c>
      <c r="E341" s="1">
        <v>15.75</v>
      </c>
      <c r="F341" s="1" t="s">
        <v>17</v>
      </c>
      <c r="G341" s="1" t="s">
        <v>18</v>
      </c>
      <c r="H341" s="1" t="s">
        <v>19</v>
      </c>
      <c r="I341" s="2" t="s">
        <v>20</v>
      </c>
      <c r="J341" s="2" t="s">
        <v>21</v>
      </c>
      <c r="K341" s="2" t="s">
        <v>22</v>
      </c>
    </row>
    <row r="342" spans="1:12" x14ac:dyDescent="0.35">
      <c r="A342" s="5" t="s">
        <v>731</v>
      </c>
      <c r="B342" s="5" t="s">
        <v>732</v>
      </c>
      <c r="C342" s="5" t="s">
        <v>27</v>
      </c>
      <c r="D342" s="5" t="s">
        <v>28</v>
      </c>
      <c r="E342" s="6">
        <v>12</v>
      </c>
      <c r="F342" s="6" t="s">
        <v>733</v>
      </c>
      <c r="G342" s="6" t="s">
        <v>734</v>
      </c>
      <c r="H342" s="6" t="s">
        <v>734</v>
      </c>
      <c r="I342" s="7" t="s">
        <v>735</v>
      </c>
      <c r="J342" s="7" t="s">
        <v>736</v>
      </c>
      <c r="K342" s="7" t="s">
        <v>737</v>
      </c>
      <c r="L342" s="33" t="s">
        <v>738</v>
      </c>
    </row>
    <row r="343" spans="1:12" x14ac:dyDescent="0.35">
      <c r="A343" s="23" t="s">
        <v>739</v>
      </c>
      <c r="B343" s="24" t="s">
        <v>740</v>
      </c>
      <c r="C343" s="24" t="s">
        <v>15</v>
      </c>
      <c r="D343" s="24" t="s">
        <v>28</v>
      </c>
      <c r="E343" s="25">
        <v>21</v>
      </c>
      <c r="F343" s="25" t="s">
        <v>17</v>
      </c>
      <c r="G343" s="25" t="s">
        <v>741</v>
      </c>
      <c r="H343" s="25" t="s">
        <v>741</v>
      </c>
      <c r="I343" s="26" t="s">
        <v>39</v>
      </c>
      <c r="J343" s="26" t="s">
        <v>31</v>
      </c>
      <c r="K343" s="26" t="s">
        <v>32</v>
      </c>
      <c r="L343" s="33" t="s">
        <v>738</v>
      </c>
    </row>
    <row r="344" spans="1:12" x14ac:dyDescent="0.35">
      <c r="A344" s="23" t="s">
        <v>742</v>
      </c>
      <c r="B344" s="24" t="s">
        <v>743</v>
      </c>
      <c r="C344" s="24" t="s">
        <v>15</v>
      </c>
      <c r="D344" s="24" t="s">
        <v>28</v>
      </c>
      <c r="E344" s="25">
        <v>20.5</v>
      </c>
      <c r="F344" s="25" t="s">
        <v>29</v>
      </c>
      <c r="G344" s="25" t="s">
        <v>741</v>
      </c>
      <c r="H344" s="25" t="s">
        <v>741</v>
      </c>
      <c r="I344" s="26" t="s">
        <v>48</v>
      </c>
      <c r="J344" s="26" t="s">
        <v>63</v>
      </c>
      <c r="K344" s="26" t="s">
        <v>80</v>
      </c>
      <c r="L344" s="33" t="s">
        <v>738</v>
      </c>
    </row>
    <row r="345" spans="1:12" x14ac:dyDescent="0.35">
      <c r="A345" s="23" t="s">
        <v>744</v>
      </c>
      <c r="B345" s="24" t="s">
        <v>745</v>
      </c>
      <c r="C345" s="24" t="s">
        <v>27</v>
      </c>
      <c r="D345" s="24" t="s">
        <v>28</v>
      </c>
      <c r="E345" s="25">
        <v>20.5</v>
      </c>
      <c r="F345" s="25" t="s">
        <v>29</v>
      </c>
      <c r="G345" s="25"/>
      <c r="H345" s="25"/>
      <c r="I345" s="26" t="s">
        <v>36</v>
      </c>
      <c r="J345" s="26" t="s">
        <v>69</v>
      </c>
      <c r="K345" s="26" t="s">
        <v>70</v>
      </c>
      <c r="L345" s="37" t="s">
        <v>738</v>
      </c>
    </row>
    <row r="346" spans="1:12" x14ac:dyDescent="0.35">
      <c r="A346" s="19" t="s">
        <v>746</v>
      </c>
      <c r="B346" s="20" t="s">
        <v>747</v>
      </c>
      <c r="C346" s="20" t="s">
        <v>27</v>
      </c>
      <c r="D346" s="20" t="s">
        <v>28</v>
      </c>
      <c r="E346" s="21">
        <v>19.5</v>
      </c>
      <c r="F346" s="21" t="s">
        <v>29</v>
      </c>
      <c r="G346" s="21" t="s">
        <v>741</v>
      </c>
      <c r="H346" s="21" t="s">
        <v>741</v>
      </c>
      <c r="I346" s="22" t="s">
        <v>30</v>
      </c>
      <c r="J346" s="22" t="s">
        <v>31</v>
      </c>
      <c r="K346" s="22" t="s">
        <v>32</v>
      </c>
    </row>
    <row r="347" spans="1:12" x14ac:dyDescent="0.35">
      <c r="A347" s="19" t="s">
        <v>748</v>
      </c>
      <c r="B347" s="20" t="s">
        <v>749</v>
      </c>
      <c r="C347" s="20" t="s">
        <v>15</v>
      </c>
      <c r="D347" s="20" t="s">
        <v>16</v>
      </c>
      <c r="E347" s="21">
        <v>17.5</v>
      </c>
      <c r="F347" s="21" t="s">
        <v>17</v>
      </c>
      <c r="G347" s="21" t="s">
        <v>741</v>
      </c>
      <c r="H347" s="21" t="s">
        <v>741</v>
      </c>
      <c r="I347" s="22" t="s">
        <v>53</v>
      </c>
      <c r="J347" s="22" t="s">
        <v>56</v>
      </c>
      <c r="K347" s="22" t="s">
        <v>57</v>
      </c>
    </row>
    <row r="348" spans="1:12" x14ac:dyDescent="0.35">
      <c r="A348" s="19" t="s">
        <v>750</v>
      </c>
      <c r="B348" s="20" t="s">
        <v>751</v>
      </c>
      <c r="C348" s="20" t="s">
        <v>27</v>
      </c>
      <c r="D348" s="20" t="s">
        <v>16</v>
      </c>
      <c r="E348" s="21">
        <v>15.5</v>
      </c>
      <c r="F348" s="21" t="s">
        <v>17</v>
      </c>
      <c r="G348" s="21" t="s">
        <v>741</v>
      </c>
      <c r="H348" s="21" t="s">
        <v>741</v>
      </c>
      <c r="I348" s="22" t="s">
        <v>42</v>
      </c>
      <c r="J348" s="22" t="s">
        <v>43</v>
      </c>
      <c r="K348" s="22" t="s">
        <v>44</v>
      </c>
    </row>
    <row r="349" spans="1:12" x14ac:dyDescent="0.35">
      <c r="A349" s="19" t="s">
        <v>752</v>
      </c>
      <c r="B349" s="20" t="s">
        <v>753</v>
      </c>
      <c r="C349" s="20" t="s">
        <v>27</v>
      </c>
      <c r="D349" s="20" t="s">
        <v>16</v>
      </c>
      <c r="E349" s="21">
        <v>14.5</v>
      </c>
      <c r="F349" s="21" t="s">
        <v>29</v>
      </c>
      <c r="G349" s="21" t="s">
        <v>741</v>
      </c>
      <c r="H349" s="21" t="s">
        <v>741</v>
      </c>
      <c r="I349" s="22" t="s">
        <v>23</v>
      </c>
      <c r="J349" s="22" t="s">
        <v>21</v>
      </c>
      <c r="K349" s="22" t="s">
        <v>22</v>
      </c>
    </row>
  </sheetData>
  <mergeCells count="8">
    <mergeCell ref="Q2:R2"/>
    <mergeCell ref="Q10:R10"/>
    <mergeCell ref="Q14:R14"/>
    <mergeCell ref="N14:O14"/>
    <mergeCell ref="R22:S22"/>
    <mergeCell ref="Q3:R3"/>
    <mergeCell ref="Q6:R6"/>
    <mergeCell ref="Q11:R1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0FD5-8DAA-4C0E-9B4D-0956EBCB6668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DFBB-9A19-4D34-980B-00BC208D0689}">
  <dimension ref="A1:N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39" sqref="B139"/>
    </sheetView>
  </sheetViews>
  <sheetFormatPr defaultRowHeight="14.5" x14ac:dyDescent="0.35"/>
  <cols>
    <col min="1" max="1" width="13.7265625" bestFit="1" customWidth="1"/>
    <col min="2" max="2" width="48.81640625" bestFit="1" customWidth="1"/>
    <col min="3" max="3" width="9.81640625" bestFit="1" customWidth="1"/>
    <col min="4" max="4" width="8.1796875" bestFit="1" customWidth="1"/>
    <col min="5" max="5" width="7.1796875" bestFit="1" customWidth="1"/>
    <col min="6" max="6" width="7" bestFit="1" customWidth="1"/>
    <col min="7" max="7" width="11.453125" bestFit="1" customWidth="1"/>
    <col min="8" max="8" width="8.1796875" bestFit="1" customWidth="1"/>
    <col min="9" max="9" width="9.453125" bestFit="1" customWidth="1"/>
    <col min="10" max="10" width="6.453125" bestFit="1" customWidth="1"/>
    <col min="11" max="11" width="11.1796875" bestFit="1" customWidth="1"/>
    <col min="13" max="13" width="9.81640625" bestFit="1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2" t="s">
        <v>12</v>
      </c>
      <c r="N1" s="12">
        <f>COUNTIF(A:A,"&lt;&gt;")-1</f>
        <v>170</v>
      </c>
    </row>
    <row r="2" spans="1:14" x14ac:dyDescent="0.35">
      <c r="A2" t="s">
        <v>727</v>
      </c>
      <c r="B2" t="s">
        <v>728</v>
      </c>
      <c r="C2" t="s">
        <v>15</v>
      </c>
      <c r="D2" t="s">
        <v>28</v>
      </c>
      <c r="E2" s="1">
        <v>19</v>
      </c>
      <c r="F2" s="1" t="s">
        <v>29</v>
      </c>
      <c r="G2" s="1" t="s">
        <v>18</v>
      </c>
      <c r="H2" s="1" t="s">
        <v>19</v>
      </c>
      <c r="I2" s="2" t="s">
        <v>48</v>
      </c>
      <c r="J2" s="2" t="s">
        <v>63</v>
      </c>
      <c r="K2" s="2" t="s">
        <v>80</v>
      </c>
      <c r="M2" s="64" t="s">
        <v>754</v>
      </c>
      <c r="N2" s="65"/>
    </row>
    <row r="3" spans="1:14" x14ac:dyDescent="0.35">
      <c r="A3" t="s">
        <v>709</v>
      </c>
      <c r="B3" t="s">
        <v>710</v>
      </c>
      <c r="C3" t="s">
        <v>15</v>
      </c>
      <c r="D3" t="s">
        <v>28</v>
      </c>
      <c r="E3" s="1">
        <v>11.75</v>
      </c>
      <c r="F3" s="1" t="s">
        <v>29</v>
      </c>
      <c r="G3" s="1" t="s">
        <v>19</v>
      </c>
      <c r="H3" s="1" t="s">
        <v>19</v>
      </c>
      <c r="I3" s="2" t="s">
        <v>45</v>
      </c>
      <c r="J3" s="2" t="s">
        <v>43</v>
      </c>
      <c r="K3" s="2" t="s">
        <v>44</v>
      </c>
      <c r="M3" s="10" t="s">
        <v>19</v>
      </c>
      <c r="N3" s="14">
        <f>COUNTIF(G:G,M3)</f>
        <v>125</v>
      </c>
    </row>
    <row r="4" spans="1:14" x14ac:dyDescent="0.35">
      <c r="A4" t="s">
        <v>707</v>
      </c>
      <c r="B4" t="s">
        <v>708</v>
      </c>
      <c r="C4" t="s">
        <v>15</v>
      </c>
      <c r="D4" t="s">
        <v>28</v>
      </c>
      <c r="E4" s="1">
        <v>15.75</v>
      </c>
      <c r="F4" s="1" t="s">
        <v>29</v>
      </c>
      <c r="G4" s="1" t="s">
        <v>19</v>
      </c>
      <c r="H4" s="1" t="s">
        <v>19</v>
      </c>
      <c r="I4" s="2" t="s">
        <v>33</v>
      </c>
      <c r="J4" s="2" t="s">
        <v>56</v>
      </c>
      <c r="K4" s="2" t="s">
        <v>57</v>
      </c>
      <c r="M4" s="10" t="s">
        <v>18</v>
      </c>
      <c r="N4" s="14">
        <f>COUNTIF(G:G,M4)</f>
        <v>45</v>
      </c>
    </row>
    <row r="5" spans="1:14" ht="15" thickBot="1" x14ac:dyDescent="0.4">
      <c r="A5" t="s">
        <v>703</v>
      </c>
      <c r="B5" t="s">
        <v>704</v>
      </c>
      <c r="C5" t="s">
        <v>15</v>
      </c>
      <c r="D5" t="s">
        <v>28</v>
      </c>
      <c r="E5" s="1">
        <v>12.5</v>
      </c>
      <c r="F5" s="1" t="s">
        <v>29</v>
      </c>
      <c r="G5" s="1" t="s">
        <v>19</v>
      </c>
      <c r="H5" s="1" t="s">
        <v>19</v>
      </c>
      <c r="I5" s="2" t="s">
        <v>30</v>
      </c>
      <c r="J5" s="2" t="s">
        <v>31</v>
      </c>
      <c r="K5" s="2" t="s">
        <v>32</v>
      </c>
      <c r="M5" s="11" t="s">
        <v>741</v>
      </c>
      <c r="N5" s="15">
        <f>COUNTIF(G:G,M5)</f>
        <v>0</v>
      </c>
    </row>
    <row r="6" spans="1:14" x14ac:dyDescent="0.35">
      <c r="A6" t="s">
        <v>695</v>
      </c>
      <c r="B6" t="s">
        <v>696</v>
      </c>
      <c r="C6" t="s">
        <v>15</v>
      </c>
      <c r="D6" t="s">
        <v>28</v>
      </c>
      <c r="E6" s="1">
        <v>16.25</v>
      </c>
      <c r="F6" s="1" t="s">
        <v>29</v>
      </c>
      <c r="G6" s="1" t="s">
        <v>18</v>
      </c>
      <c r="H6" s="1" t="s">
        <v>19</v>
      </c>
      <c r="I6" s="2" t="s">
        <v>36</v>
      </c>
      <c r="J6" s="2" t="s">
        <v>69</v>
      </c>
      <c r="K6" s="2" t="s">
        <v>70</v>
      </c>
      <c r="M6" s="66" t="s">
        <v>7</v>
      </c>
      <c r="N6" s="67"/>
    </row>
    <row r="7" spans="1:14" x14ac:dyDescent="0.35">
      <c r="A7" t="s">
        <v>691</v>
      </c>
      <c r="B7" t="s">
        <v>692</v>
      </c>
      <c r="C7" t="s">
        <v>15</v>
      </c>
      <c r="D7" t="s">
        <v>28</v>
      </c>
      <c r="E7" s="1">
        <v>13</v>
      </c>
      <c r="F7" s="1" t="s">
        <v>29</v>
      </c>
      <c r="G7" s="1" t="s">
        <v>19</v>
      </c>
      <c r="H7" s="1" t="s">
        <v>19</v>
      </c>
      <c r="I7" s="2" t="s">
        <v>23</v>
      </c>
      <c r="J7" s="2" t="s">
        <v>21</v>
      </c>
      <c r="K7" s="2" t="s">
        <v>22</v>
      </c>
      <c r="M7" s="8" t="s">
        <v>19</v>
      </c>
      <c r="N7" s="16">
        <f>COUNTIF(H:H,M7)</f>
        <v>153</v>
      </c>
    </row>
    <row r="8" spans="1:14" x14ac:dyDescent="0.35">
      <c r="A8" t="s">
        <v>687</v>
      </c>
      <c r="B8" t="s">
        <v>688</v>
      </c>
      <c r="C8" t="s">
        <v>15</v>
      </c>
      <c r="D8" t="s">
        <v>28</v>
      </c>
      <c r="E8" s="1">
        <v>22</v>
      </c>
      <c r="F8" s="1" t="s">
        <v>29</v>
      </c>
      <c r="G8" s="1" t="s">
        <v>18</v>
      </c>
      <c r="H8" s="1" t="s">
        <v>19</v>
      </c>
      <c r="I8" s="2" t="s">
        <v>48</v>
      </c>
      <c r="J8" s="2" t="s">
        <v>63</v>
      </c>
      <c r="K8" s="2" t="s">
        <v>80</v>
      </c>
      <c r="M8" s="8" t="s">
        <v>18</v>
      </c>
      <c r="N8" s="16">
        <f>COUNTIF(H:H,M8)</f>
        <v>17</v>
      </c>
    </row>
    <row r="9" spans="1:14" ht="15" thickBot="1" x14ac:dyDescent="0.4">
      <c r="A9" t="s">
        <v>681</v>
      </c>
      <c r="B9" t="s">
        <v>682</v>
      </c>
      <c r="C9" t="s">
        <v>27</v>
      </c>
      <c r="D9" t="s">
        <v>16</v>
      </c>
      <c r="E9" s="1">
        <v>15</v>
      </c>
      <c r="F9" s="1" t="s">
        <v>29</v>
      </c>
      <c r="G9" s="1" t="s">
        <v>19</v>
      </c>
      <c r="H9" s="1" t="s">
        <v>19</v>
      </c>
      <c r="I9" s="2" t="s">
        <v>33</v>
      </c>
      <c r="J9" s="2" t="s">
        <v>56</v>
      </c>
      <c r="K9" s="2" t="s">
        <v>57</v>
      </c>
      <c r="M9" s="9" t="s">
        <v>741</v>
      </c>
      <c r="N9" s="17">
        <f>COUNTIF(H:H,M9)</f>
        <v>0</v>
      </c>
    </row>
    <row r="10" spans="1:14" x14ac:dyDescent="0.35">
      <c r="A10" t="s">
        <v>677</v>
      </c>
      <c r="B10" t="s">
        <v>678</v>
      </c>
      <c r="C10" t="s">
        <v>27</v>
      </c>
      <c r="D10" t="s">
        <v>28</v>
      </c>
      <c r="E10" s="1">
        <v>14.75</v>
      </c>
      <c r="F10" s="1" t="s">
        <v>29</v>
      </c>
      <c r="G10" s="1" t="s">
        <v>19</v>
      </c>
      <c r="H10" s="1" t="s">
        <v>19</v>
      </c>
      <c r="I10" s="2" t="s">
        <v>23</v>
      </c>
      <c r="J10" s="2" t="s">
        <v>21</v>
      </c>
      <c r="K10" s="2" t="s">
        <v>22</v>
      </c>
    </row>
    <row r="11" spans="1:14" x14ac:dyDescent="0.35">
      <c r="A11" t="s">
        <v>671</v>
      </c>
      <c r="B11" t="s">
        <v>672</v>
      </c>
      <c r="C11" t="s">
        <v>27</v>
      </c>
      <c r="D11" t="s">
        <v>28</v>
      </c>
      <c r="E11" s="1">
        <v>13.75</v>
      </c>
      <c r="F11" s="1" t="s">
        <v>29</v>
      </c>
      <c r="G11" s="1" t="s">
        <v>19</v>
      </c>
      <c r="H11" s="1" t="s">
        <v>19</v>
      </c>
      <c r="I11" s="2" t="s">
        <v>36</v>
      </c>
      <c r="J11" s="2" t="s">
        <v>69</v>
      </c>
      <c r="K11" s="2" t="s">
        <v>70</v>
      </c>
    </row>
    <row r="12" spans="1:14" x14ac:dyDescent="0.35">
      <c r="A12" t="s">
        <v>667</v>
      </c>
      <c r="B12" t="s">
        <v>668</v>
      </c>
      <c r="C12" t="s">
        <v>27</v>
      </c>
      <c r="D12" t="s">
        <v>16</v>
      </c>
      <c r="E12" s="1">
        <v>13</v>
      </c>
      <c r="F12" s="1" t="s">
        <v>29</v>
      </c>
      <c r="G12" s="1" t="s">
        <v>19</v>
      </c>
      <c r="H12" s="1" t="s">
        <v>18</v>
      </c>
      <c r="I12" s="2" t="s">
        <v>33</v>
      </c>
      <c r="J12" s="2" t="s">
        <v>56</v>
      </c>
      <c r="K12" s="2" t="s">
        <v>57</v>
      </c>
    </row>
    <row r="13" spans="1:14" x14ac:dyDescent="0.35">
      <c r="A13" t="s">
        <v>665</v>
      </c>
      <c r="B13" t="s">
        <v>666</v>
      </c>
      <c r="C13" t="s">
        <v>27</v>
      </c>
      <c r="D13" t="s">
        <v>16</v>
      </c>
      <c r="E13" s="1">
        <v>15.5</v>
      </c>
      <c r="F13" s="1" t="s">
        <v>29</v>
      </c>
      <c r="G13" s="1" t="s">
        <v>18</v>
      </c>
      <c r="H13" s="1" t="s">
        <v>19</v>
      </c>
      <c r="I13" s="2" t="s">
        <v>48</v>
      </c>
      <c r="J13" s="2" t="s">
        <v>63</v>
      </c>
      <c r="K13" s="2" t="s">
        <v>80</v>
      </c>
    </row>
    <row r="14" spans="1:14" x14ac:dyDescent="0.35">
      <c r="A14" t="s">
        <v>663</v>
      </c>
      <c r="B14" t="s">
        <v>664</v>
      </c>
      <c r="C14" t="s">
        <v>15</v>
      </c>
      <c r="D14" t="s">
        <v>28</v>
      </c>
      <c r="E14" s="1">
        <v>15</v>
      </c>
      <c r="F14" s="1" t="s">
        <v>29</v>
      </c>
      <c r="G14" s="1" t="s">
        <v>19</v>
      </c>
      <c r="H14" s="1" t="s">
        <v>18</v>
      </c>
      <c r="I14" s="2" t="s">
        <v>36</v>
      </c>
      <c r="J14" s="2" t="s">
        <v>69</v>
      </c>
      <c r="K14" s="2" t="s">
        <v>70</v>
      </c>
    </row>
    <row r="15" spans="1:14" x14ac:dyDescent="0.35">
      <c r="A15" t="s">
        <v>661</v>
      </c>
      <c r="B15" t="s">
        <v>662</v>
      </c>
      <c r="C15" t="s">
        <v>27</v>
      </c>
      <c r="D15" t="s">
        <v>28</v>
      </c>
      <c r="E15" s="1">
        <v>12.5</v>
      </c>
      <c r="F15" s="1" t="s">
        <v>29</v>
      </c>
      <c r="G15" s="1" t="s">
        <v>19</v>
      </c>
      <c r="H15" s="1" t="s">
        <v>19</v>
      </c>
      <c r="I15" s="2" t="s">
        <v>45</v>
      </c>
      <c r="J15" s="2" t="s">
        <v>43</v>
      </c>
      <c r="K15" s="2" t="s">
        <v>44</v>
      </c>
    </row>
    <row r="16" spans="1:14" x14ac:dyDescent="0.35">
      <c r="A16" t="s">
        <v>659</v>
      </c>
      <c r="B16" t="s">
        <v>660</v>
      </c>
      <c r="C16" t="s">
        <v>27</v>
      </c>
      <c r="D16" t="s">
        <v>28</v>
      </c>
      <c r="E16" s="1">
        <v>18</v>
      </c>
      <c r="F16" s="1" t="s">
        <v>29</v>
      </c>
      <c r="G16" s="1" t="s">
        <v>19</v>
      </c>
      <c r="H16" s="1" t="s">
        <v>19</v>
      </c>
      <c r="I16" s="2" t="s">
        <v>45</v>
      </c>
      <c r="J16" s="2" t="s">
        <v>43</v>
      </c>
      <c r="K16" s="2" t="s">
        <v>44</v>
      </c>
    </row>
    <row r="17" spans="1:11" x14ac:dyDescent="0.35">
      <c r="A17" t="s">
        <v>657</v>
      </c>
      <c r="B17" t="s">
        <v>658</v>
      </c>
      <c r="C17" t="s">
        <v>27</v>
      </c>
      <c r="D17" t="s">
        <v>28</v>
      </c>
      <c r="E17" s="1">
        <v>12.5</v>
      </c>
      <c r="F17" s="1" t="s">
        <v>29</v>
      </c>
      <c r="G17" s="1" t="s">
        <v>18</v>
      </c>
      <c r="H17" s="1" t="s">
        <v>19</v>
      </c>
      <c r="I17" s="2" t="s">
        <v>48</v>
      </c>
      <c r="J17" s="2" t="s">
        <v>63</v>
      </c>
      <c r="K17" s="2" t="s">
        <v>80</v>
      </c>
    </row>
    <row r="18" spans="1:11" x14ac:dyDescent="0.35">
      <c r="A18" t="s">
        <v>655</v>
      </c>
      <c r="B18" t="s">
        <v>656</v>
      </c>
      <c r="C18" t="s">
        <v>15</v>
      </c>
      <c r="D18" t="s">
        <v>16</v>
      </c>
      <c r="E18" s="1">
        <v>15.5</v>
      </c>
      <c r="F18" s="1" t="s">
        <v>29</v>
      </c>
      <c r="G18" s="1" t="s">
        <v>19</v>
      </c>
      <c r="H18" s="1" t="s">
        <v>19</v>
      </c>
      <c r="I18" s="2" t="s">
        <v>23</v>
      </c>
      <c r="J18" s="2" t="s">
        <v>21</v>
      </c>
      <c r="K18" s="2" t="s">
        <v>22</v>
      </c>
    </row>
    <row r="19" spans="1:11" x14ac:dyDescent="0.35">
      <c r="A19" t="s">
        <v>653</v>
      </c>
      <c r="B19" s="54" t="s">
        <v>654</v>
      </c>
      <c r="C19" t="s">
        <v>15</v>
      </c>
      <c r="D19" t="s">
        <v>28</v>
      </c>
      <c r="E19" s="1">
        <v>17.75</v>
      </c>
      <c r="F19" s="1" t="s">
        <v>29</v>
      </c>
      <c r="G19" s="1" t="s">
        <v>19</v>
      </c>
      <c r="H19" s="1" t="s">
        <v>19</v>
      </c>
      <c r="I19" s="2" t="s">
        <v>45</v>
      </c>
      <c r="J19" s="2" t="s">
        <v>43</v>
      </c>
      <c r="K19" s="2" t="s">
        <v>44</v>
      </c>
    </row>
    <row r="20" spans="1:11" x14ac:dyDescent="0.35">
      <c r="A20" t="s">
        <v>647</v>
      </c>
      <c r="B20" t="s">
        <v>648</v>
      </c>
      <c r="C20" t="s">
        <v>15</v>
      </c>
      <c r="D20" t="s">
        <v>16</v>
      </c>
      <c r="E20" s="1">
        <v>18</v>
      </c>
      <c r="F20" s="1" t="s">
        <v>29</v>
      </c>
      <c r="G20" s="1" t="s">
        <v>18</v>
      </c>
      <c r="H20" s="1" t="s">
        <v>19</v>
      </c>
      <c r="I20" s="2" t="s">
        <v>48</v>
      </c>
      <c r="J20" s="2" t="s">
        <v>63</v>
      </c>
      <c r="K20" s="2" t="s">
        <v>80</v>
      </c>
    </row>
    <row r="21" spans="1:11" x14ac:dyDescent="0.35">
      <c r="A21" t="s">
        <v>645</v>
      </c>
      <c r="B21" t="s">
        <v>646</v>
      </c>
      <c r="C21" t="s">
        <v>27</v>
      </c>
      <c r="D21" t="s">
        <v>16</v>
      </c>
      <c r="E21" s="1">
        <v>14.75</v>
      </c>
      <c r="F21" s="1" t="s">
        <v>29</v>
      </c>
      <c r="G21" s="1" t="s">
        <v>19</v>
      </c>
      <c r="H21" s="1" t="s">
        <v>19</v>
      </c>
      <c r="I21" s="2" t="s">
        <v>33</v>
      </c>
      <c r="J21" s="2" t="s">
        <v>56</v>
      </c>
      <c r="K21" s="2" t="s">
        <v>57</v>
      </c>
    </row>
    <row r="22" spans="1:11" x14ac:dyDescent="0.35">
      <c r="A22" t="s">
        <v>641</v>
      </c>
      <c r="B22" t="s">
        <v>642</v>
      </c>
      <c r="C22" t="s">
        <v>15</v>
      </c>
      <c r="D22" t="s">
        <v>28</v>
      </c>
      <c r="E22" s="1">
        <v>17.25</v>
      </c>
      <c r="F22" s="1" t="s">
        <v>29</v>
      </c>
      <c r="G22" s="1" t="s">
        <v>18</v>
      </c>
      <c r="H22" s="1" t="s">
        <v>19</v>
      </c>
      <c r="I22" s="2" t="s">
        <v>30</v>
      </c>
      <c r="J22" s="2" t="s">
        <v>31</v>
      </c>
      <c r="K22" s="2" t="s">
        <v>32</v>
      </c>
    </row>
    <row r="23" spans="1:11" x14ac:dyDescent="0.35">
      <c r="A23" t="s">
        <v>639</v>
      </c>
      <c r="B23" t="s">
        <v>640</v>
      </c>
      <c r="C23" t="s">
        <v>15</v>
      </c>
      <c r="D23" t="s">
        <v>28</v>
      </c>
      <c r="E23" s="1">
        <v>13.75</v>
      </c>
      <c r="F23" s="1" t="s">
        <v>29</v>
      </c>
      <c r="G23" s="1" t="s">
        <v>19</v>
      </c>
      <c r="H23" s="1" t="s">
        <v>19</v>
      </c>
      <c r="I23" s="2" t="s">
        <v>30</v>
      </c>
      <c r="J23" s="2" t="s">
        <v>31</v>
      </c>
      <c r="K23" s="2" t="s">
        <v>32</v>
      </c>
    </row>
    <row r="24" spans="1:11" x14ac:dyDescent="0.35">
      <c r="A24" t="s">
        <v>631</v>
      </c>
      <c r="B24" t="s">
        <v>632</v>
      </c>
      <c r="C24" t="s">
        <v>27</v>
      </c>
      <c r="D24" t="s">
        <v>16</v>
      </c>
      <c r="E24" s="1">
        <v>16.5</v>
      </c>
      <c r="F24" s="1" t="s">
        <v>29</v>
      </c>
      <c r="G24" s="1" t="s">
        <v>18</v>
      </c>
      <c r="H24" s="1" t="s">
        <v>19</v>
      </c>
      <c r="I24" s="2" t="s">
        <v>23</v>
      </c>
      <c r="J24" s="2" t="s">
        <v>21</v>
      </c>
      <c r="K24" s="2" t="s">
        <v>22</v>
      </c>
    </row>
    <row r="25" spans="1:11" x14ac:dyDescent="0.35">
      <c r="A25" t="s">
        <v>629</v>
      </c>
      <c r="B25" t="s">
        <v>630</v>
      </c>
      <c r="C25" t="s">
        <v>27</v>
      </c>
      <c r="D25" t="s">
        <v>28</v>
      </c>
      <c r="E25" s="1">
        <v>16.5</v>
      </c>
      <c r="F25" s="1" t="s">
        <v>29</v>
      </c>
      <c r="G25" s="1" t="s">
        <v>18</v>
      </c>
      <c r="H25" s="1" t="s">
        <v>19</v>
      </c>
      <c r="I25" s="2" t="s">
        <v>33</v>
      </c>
      <c r="J25" s="2" t="s">
        <v>56</v>
      </c>
      <c r="K25" s="2" t="s">
        <v>57</v>
      </c>
    </row>
    <row r="26" spans="1:11" x14ac:dyDescent="0.35">
      <c r="A26" t="s">
        <v>627</v>
      </c>
      <c r="B26" t="s">
        <v>628</v>
      </c>
      <c r="C26" t="s">
        <v>15</v>
      </c>
      <c r="D26" t="s">
        <v>28</v>
      </c>
      <c r="E26" s="1">
        <v>16.5</v>
      </c>
      <c r="F26" s="1" t="s">
        <v>29</v>
      </c>
      <c r="G26" s="1" t="s">
        <v>19</v>
      </c>
      <c r="H26" s="1" t="s">
        <v>19</v>
      </c>
      <c r="I26" s="2" t="s">
        <v>36</v>
      </c>
      <c r="J26" s="2" t="s">
        <v>69</v>
      </c>
      <c r="K26" s="2" t="s">
        <v>70</v>
      </c>
    </row>
    <row r="27" spans="1:11" x14ac:dyDescent="0.35">
      <c r="A27" t="s">
        <v>625</v>
      </c>
      <c r="B27" t="s">
        <v>626</v>
      </c>
      <c r="C27" t="s">
        <v>15</v>
      </c>
      <c r="D27" t="s">
        <v>28</v>
      </c>
      <c r="E27" s="1">
        <v>16</v>
      </c>
      <c r="F27" s="1" t="s">
        <v>29</v>
      </c>
      <c r="G27" s="1" t="s">
        <v>19</v>
      </c>
      <c r="H27" s="1" t="s">
        <v>19</v>
      </c>
      <c r="I27" s="2" t="s">
        <v>48</v>
      </c>
      <c r="J27" s="2" t="s">
        <v>63</v>
      </c>
      <c r="K27" s="2" t="s">
        <v>80</v>
      </c>
    </row>
    <row r="28" spans="1:11" x14ac:dyDescent="0.35">
      <c r="A28" t="s">
        <v>615</v>
      </c>
      <c r="B28" t="s">
        <v>616</v>
      </c>
      <c r="C28" t="s">
        <v>15</v>
      </c>
      <c r="D28" t="s">
        <v>16</v>
      </c>
      <c r="E28" s="1">
        <v>15</v>
      </c>
      <c r="F28" s="1" t="s">
        <v>29</v>
      </c>
      <c r="G28" s="1" t="s">
        <v>18</v>
      </c>
      <c r="H28" s="1" t="s">
        <v>19</v>
      </c>
      <c r="I28" s="2" t="s">
        <v>30</v>
      </c>
      <c r="J28" s="2" t="s">
        <v>31</v>
      </c>
      <c r="K28" s="2" t="s">
        <v>32</v>
      </c>
    </row>
    <row r="29" spans="1:11" x14ac:dyDescent="0.35">
      <c r="A29" t="s">
        <v>609</v>
      </c>
      <c r="B29" t="s">
        <v>610</v>
      </c>
      <c r="C29" t="s">
        <v>15</v>
      </c>
      <c r="D29" t="s">
        <v>16</v>
      </c>
      <c r="E29" s="1">
        <v>14.75</v>
      </c>
      <c r="F29" s="1" t="s">
        <v>29</v>
      </c>
      <c r="G29" s="1" t="s">
        <v>19</v>
      </c>
      <c r="H29" s="1" t="s">
        <v>19</v>
      </c>
      <c r="I29" s="2" t="s">
        <v>36</v>
      </c>
      <c r="J29" s="2" t="s">
        <v>69</v>
      </c>
      <c r="K29" s="2" t="s">
        <v>70</v>
      </c>
    </row>
    <row r="30" spans="1:11" x14ac:dyDescent="0.35">
      <c r="A30" t="s">
        <v>605</v>
      </c>
      <c r="B30" t="s">
        <v>606</v>
      </c>
      <c r="C30" t="s">
        <v>27</v>
      </c>
      <c r="D30" t="s">
        <v>28</v>
      </c>
      <c r="E30" s="1">
        <v>17.75</v>
      </c>
      <c r="F30" s="1" t="s">
        <v>29</v>
      </c>
      <c r="G30" s="1" t="s">
        <v>19</v>
      </c>
      <c r="H30" s="1" t="s">
        <v>19</v>
      </c>
      <c r="I30" s="2" t="s">
        <v>48</v>
      </c>
      <c r="J30" s="2" t="s">
        <v>63</v>
      </c>
      <c r="K30" s="2" t="s">
        <v>80</v>
      </c>
    </row>
    <row r="31" spans="1:11" x14ac:dyDescent="0.35">
      <c r="A31" t="s">
        <v>603</v>
      </c>
      <c r="B31" t="s">
        <v>604</v>
      </c>
      <c r="C31" t="s">
        <v>15</v>
      </c>
      <c r="D31" t="s">
        <v>28</v>
      </c>
      <c r="E31" s="1">
        <v>14.5</v>
      </c>
      <c r="F31" s="1" t="s">
        <v>29</v>
      </c>
      <c r="G31" s="1" t="s">
        <v>19</v>
      </c>
      <c r="H31" s="1" t="s">
        <v>19</v>
      </c>
      <c r="I31" s="2" t="s">
        <v>33</v>
      </c>
      <c r="J31" s="2" t="s">
        <v>56</v>
      </c>
      <c r="K31" s="2" t="s">
        <v>57</v>
      </c>
    </row>
    <row r="32" spans="1:11" x14ac:dyDescent="0.35">
      <c r="A32" t="s">
        <v>599</v>
      </c>
      <c r="B32" t="s">
        <v>600</v>
      </c>
      <c r="C32" t="s">
        <v>27</v>
      </c>
      <c r="D32" t="s">
        <v>28</v>
      </c>
      <c r="E32" s="1">
        <v>15</v>
      </c>
      <c r="F32" s="1" t="s">
        <v>29</v>
      </c>
      <c r="G32" s="1" t="s">
        <v>19</v>
      </c>
      <c r="H32" s="1" t="s">
        <v>19</v>
      </c>
      <c r="I32" s="2" t="s">
        <v>45</v>
      </c>
      <c r="J32" s="2" t="s">
        <v>43</v>
      </c>
      <c r="K32" s="2" t="s">
        <v>44</v>
      </c>
    </row>
    <row r="33" spans="1:11" x14ac:dyDescent="0.35">
      <c r="A33" t="s">
        <v>591</v>
      </c>
      <c r="B33" t="s">
        <v>592</v>
      </c>
      <c r="C33" t="s">
        <v>15</v>
      </c>
      <c r="D33" t="s">
        <v>16</v>
      </c>
      <c r="E33" s="1">
        <v>15.5</v>
      </c>
      <c r="F33" s="1" t="s">
        <v>29</v>
      </c>
      <c r="G33" s="1" t="s">
        <v>18</v>
      </c>
      <c r="H33" s="1" t="s">
        <v>19</v>
      </c>
      <c r="I33" s="2" t="s">
        <v>36</v>
      </c>
      <c r="J33" s="2" t="s">
        <v>69</v>
      </c>
      <c r="K33" s="2" t="s">
        <v>70</v>
      </c>
    </row>
    <row r="34" spans="1:11" x14ac:dyDescent="0.35">
      <c r="A34" t="s">
        <v>589</v>
      </c>
      <c r="B34" t="s">
        <v>590</v>
      </c>
      <c r="C34" t="s">
        <v>15</v>
      </c>
      <c r="D34" t="s">
        <v>16</v>
      </c>
      <c r="E34" s="1">
        <v>11.75</v>
      </c>
      <c r="F34" s="1" t="s">
        <v>29</v>
      </c>
      <c r="G34" s="1" t="s">
        <v>19</v>
      </c>
      <c r="H34" s="1" t="s">
        <v>19</v>
      </c>
      <c r="I34" s="2" t="s">
        <v>48</v>
      </c>
      <c r="J34" s="2" t="s">
        <v>63</v>
      </c>
      <c r="K34" s="2" t="s">
        <v>80</v>
      </c>
    </row>
    <row r="35" spans="1:11" x14ac:dyDescent="0.35">
      <c r="A35" t="s">
        <v>269</v>
      </c>
      <c r="B35" t="s">
        <v>755</v>
      </c>
      <c r="C35" t="s">
        <v>15</v>
      </c>
      <c r="D35" t="s">
        <v>28</v>
      </c>
      <c r="E35" s="1">
        <v>15.5</v>
      </c>
      <c r="F35" s="1" t="s">
        <v>29</v>
      </c>
      <c r="G35" s="1" t="s">
        <v>19</v>
      </c>
      <c r="H35" s="1" t="s">
        <v>19</v>
      </c>
      <c r="I35" s="2" t="s">
        <v>30</v>
      </c>
      <c r="J35" s="2" t="s">
        <v>31</v>
      </c>
      <c r="K35" s="2" t="s">
        <v>32</v>
      </c>
    </row>
    <row r="36" spans="1:11" x14ac:dyDescent="0.35">
      <c r="A36" t="s">
        <v>583</v>
      </c>
      <c r="B36" t="s">
        <v>584</v>
      </c>
      <c r="C36" t="s">
        <v>15</v>
      </c>
      <c r="D36" t="s">
        <v>28</v>
      </c>
      <c r="E36" s="1">
        <v>15.5</v>
      </c>
      <c r="F36" s="1" t="s">
        <v>29</v>
      </c>
      <c r="G36" s="1" t="s">
        <v>19</v>
      </c>
      <c r="H36" s="1" t="s">
        <v>19</v>
      </c>
      <c r="I36" s="2" t="s">
        <v>45</v>
      </c>
      <c r="J36" s="2" t="s">
        <v>43</v>
      </c>
      <c r="K36" s="2" t="s">
        <v>44</v>
      </c>
    </row>
    <row r="37" spans="1:11" x14ac:dyDescent="0.35">
      <c r="A37" t="s">
        <v>579</v>
      </c>
      <c r="B37" t="s">
        <v>580</v>
      </c>
      <c r="C37" t="s">
        <v>15</v>
      </c>
      <c r="D37" t="s">
        <v>28</v>
      </c>
      <c r="E37" s="1">
        <v>15.5</v>
      </c>
      <c r="F37" s="1" t="s">
        <v>29</v>
      </c>
      <c r="G37" s="1" t="s">
        <v>19</v>
      </c>
      <c r="H37" s="1" t="s">
        <v>19</v>
      </c>
      <c r="I37" s="2" t="s">
        <v>48</v>
      </c>
      <c r="J37" s="2" t="s">
        <v>63</v>
      </c>
      <c r="K37" s="2" t="s">
        <v>80</v>
      </c>
    </row>
    <row r="38" spans="1:11" x14ac:dyDescent="0.35">
      <c r="A38" t="s">
        <v>577</v>
      </c>
      <c r="B38" t="s">
        <v>578</v>
      </c>
      <c r="C38" t="s">
        <v>27</v>
      </c>
      <c r="D38" t="s">
        <v>16</v>
      </c>
      <c r="E38" s="1">
        <v>13.75</v>
      </c>
      <c r="F38" s="1" t="s">
        <v>29</v>
      </c>
      <c r="G38" s="1" t="s">
        <v>19</v>
      </c>
      <c r="H38" s="1" t="s">
        <v>19</v>
      </c>
      <c r="I38" s="2" t="s">
        <v>45</v>
      </c>
      <c r="J38" s="2" t="s">
        <v>43</v>
      </c>
      <c r="K38" s="2" t="s">
        <v>44</v>
      </c>
    </row>
    <row r="39" spans="1:11" x14ac:dyDescent="0.35">
      <c r="A39" t="s">
        <v>575</v>
      </c>
      <c r="B39" t="s">
        <v>576</v>
      </c>
      <c r="C39" t="s">
        <v>15</v>
      </c>
      <c r="D39" t="s">
        <v>28</v>
      </c>
      <c r="E39" s="1">
        <v>16.5</v>
      </c>
      <c r="F39" s="1" t="s">
        <v>29</v>
      </c>
      <c r="G39" s="1" t="s">
        <v>19</v>
      </c>
      <c r="H39" s="1" t="s">
        <v>19</v>
      </c>
      <c r="I39" s="2" t="s">
        <v>30</v>
      </c>
      <c r="J39" s="2" t="s">
        <v>31</v>
      </c>
      <c r="K39" s="2" t="s">
        <v>32</v>
      </c>
    </row>
    <row r="40" spans="1:11" x14ac:dyDescent="0.35">
      <c r="A40" t="s">
        <v>569</v>
      </c>
      <c r="B40" t="s">
        <v>570</v>
      </c>
      <c r="C40" t="s">
        <v>15</v>
      </c>
      <c r="D40" t="s">
        <v>28</v>
      </c>
      <c r="E40" s="1">
        <v>14.5</v>
      </c>
      <c r="F40" s="1" t="s">
        <v>29</v>
      </c>
      <c r="G40" s="1" t="s">
        <v>19</v>
      </c>
      <c r="H40" s="1" t="s">
        <v>19</v>
      </c>
      <c r="I40" s="2" t="s">
        <v>36</v>
      </c>
      <c r="J40" s="2" t="s">
        <v>69</v>
      </c>
      <c r="K40" s="2" t="s">
        <v>70</v>
      </c>
    </row>
    <row r="41" spans="1:11" x14ac:dyDescent="0.35">
      <c r="A41" t="s">
        <v>559</v>
      </c>
      <c r="B41" t="s">
        <v>560</v>
      </c>
      <c r="C41" t="s">
        <v>15</v>
      </c>
      <c r="D41" t="s">
        <v>16</v>
      </c>
      <c r="E41" s="1">
        <v>14</v>
      </c>
      <c r="F41" s="1" t="s">
        <v>29</v>
      </c>
      <c r="G41" s="1" t="s">
        <v>19</v>
      </c>
      <c r="H41" s="1" t="s">
        <v>19</v>
      </c>
      <c r="I41" s="2" t="s">
        <v>23</v>
      </c>
      <c r="J41" s="2" t="s">
        <v>21</v>
      </c>
      <c r="K41" s="2" t="s">
        <v>22</v>
      </c>
    </row>
    <row r="42" spans="1:11" x14ac:dyDescent="0.35">
      <c r="A42" t="s">
        <v>557</v>
      </c>
      <c r="B42" t="s">
        <v>558</v>
      </c>
      <c r="C42" t="s">
        <v>15</v>
      </c>
      <c r="D42" t="s">
        <v>28</v>
      </c>
      <c r="E42" s="1">
        <v>18.5</v>
      </c>
      <c r="F42" s="1" t="s">
        <v>29</v>
      </c>
      <c r="G42" s="1" t="s">
        <v>18</v>
      </c>
      <c r="H42" s="1" t="s">
        <v>19</v>
      </c>
      <c r="I42" s="2" t="s">
        <v>33</v>
      </c>
      <c r="J42" s="2" t="s">
        <v>56</v>
      </c>
      <c r="K42" s="2" t="s">
        <v>57</v>
      </c>
    </row>
    <row r="43" spans="1:11" x14ac:dyDescent="0.35">
      <c r="A43" t="s">
        <v>551</v>
      </c>
      <c r="B43" t="s">
        <v>552</v>
      </c>
      <c r="C43" t="s">
        <v>27</v>
      </c>
      <c r="D43" t="s">
        <v>28</v>
      </c>
      <c r="E43" s="1">
        <v>12.25</v>
      </c>
      <c r="F43" s="1" t="s">
        <v>29</v>
      </c>
      <c r="G43" s="1" t="s">
        <v>19</v>
      </c>
      <c r="H43" s="1" t="s">
        <v>19</v>
      </c>
      <c r="I43" s="2" t="s">
        <v>23</v>
      </c>
      <c r="J43" s="2" t="s">
        <v>21</v>
      </c>
      <c r="K43" s="2" t="s">
        <v>22</v>
      </c>
    </row>
    <row r="44" spans="1:11" x14ac:dyDescent="0.35">
      <c r="A44" t="s">
        <v>549</v>
      </c>
      <c r="B44" t="s">
        <v>550</v>
      </c>
      <c r="C44" t="s">
        <v>27</v>
      </c>
      <c r="D44" t="s">
        <v>28</v>
      </c>
      <c r="E44" s="1">
        <v>14</v>
      </c>
      <c r="F44" s="1" t="s">
        <v>29</v>
      </c>
      <c r="G44" s="1" t="s">
        <v>19</v>
      </c>
      <c r="H44" s="1" t="s">
        <v>19</v>
      </c>
      <c r="I44" s="2" t="s">
        <v>33</v>
      </c>
      <c r="J44" s="2" t="s">
        <v>56</v>
      </c>
      <c r="K44" s="2" t="s">
        <v>57</v>
      </c>
    </row>
    <row r="45" spans="1:11" x14ac:dyDescent="0.35">
      <c r="A45" t="s">
        <v>545</v>
      </c>
      <c r="B45" t="s">
        <v>546</v>
      </c>
      <c r="C45" t="s">
        <v>27</v>
      </c>
      <c r="D45" t="s">
        <v>28</v>
      </c>
      <c r="E45" s="1">
        <v>14</v>
      </c>
      <c r="F45" s="1" t="s">
        <v>29</v>
      </c>
      <c r="G45" s="1" t="s">
        <v>19</v>
      </c>
      <c r="H45" s="1" t="s">
        <v>18</v>
      </c>
      <c r="I45" s="2" t="s">
        <v>36</v>
      </c>
      <c r="J45" s="2" t="s">
        <v>69</v>
      </c>
      <c r="K45" s="2" t="s">
        <v>70</v>
      </c>
    </row>
    <row r="46" spans="1:11" x14ac:dyDescent="0.35">
      <c r="A46" t="s">
        <v>541</v>
      </c>
      <c r="B46" t="s">
        <v>542</v>
      </c>
      <c r="C46" t="s">
        <v>27</v>
      </c>
      <c r="D46" t="s">
        <v>16</v>
      </c>
      <c r="E46" s="1">
        <v>12</v>
      </c>
      <c r="F46" s="1" t="s">
        <v>29</v>
      </c>
      <c r="G46" s="1" t="s">
        <v>19</v>
      </c>
      <c r="H46" s="1" t="s">
        <v>19</v>
      </c>
      <c r="I46" s="2" t="s">
        <v>33</v>
      </c>
      <c r="J46" s="2" t="s">
        <v>56</v>
      </c>
      <c r="K46" s="2" t="s">
        <v>57</v>
      </c>
    </row>
    <row r="47" spans="1:11" x14ac:dyDescent="0.35">
      <c r="A47" t="s">
        <v>529</v>
      </c>
      <c r="B47" t="s">
        <v>530</v>
      </c>
      <c r="C47" t="s">
        <v>27</v>
      </c>
      <c r="D47" t="s">
        <v>28</v>
      </c>
      <c r="E47" s="1">
        <v>15</v>
      </c>
      <c r="F47" s="1" t="s">
        <v>29</v>
      </c>
      <c r="G47" s="1" t="s">
        <v>19</v>
      </c>
      <c r="H47" s="1" t="s">
        <v>19</v>
      </c>
      <c r="I47" s="2" t="s">
        <v>48</v>
      </c>
      <c r="J47" s="2" t="s">
        <v>63</v>
      </c>
      <c r="K47" s="2" t="s">
        <v>80</v>
      </c>
    </row>
    <row r="48" spans="1:11" x14ac:dyDescent="0.35">
      <c r="A48" t="s">
        <v>525</v>
      </c>
      <c r="B48" t="s">
        <v>526</v>
      </c>
      <c r="C48" t="s">
        <v>27</v>
      </c>
      <c r="D48" t="s">
        <v>28</v>
      </c>
      <c r="E48" s="1">
        <v>17</v>
      </c>
      <c r="F48" s="1" t="s">
        <v>29</v>
      </c>
      <c r="G48" s="1" t="s">
        <v>19</v>
      </c>
      <c r="H48" s="1" t="s">
        <v>19</v>
      </c>
      <c r="I48" s="2" t="s">
        <v>23</v>
      </c>
      <c r="J48" s="2" t="s">
        <v>21</v>
      </c>
      <c r="K48" s="2" t="s">
        <v>22</v>
      </c>
    </row>
    <row r="49" spans="1:11" x14ac:dyDescent="0.35">
      <c r="A49" t="s">
        <v>523</v>
      </c>
      <c r="B49" t="s">
        <v>524</v>
      </c>
      <c r="C49" t="s">
        <v>27</v>
      </c>
      <c r="D49" t="s">
        <v>28</v>
      </c>
      <c r="E49" s="1">
        <v>15.75</v>
      </c>
      <c r="F49" s="1" t="s">
        <v>29</v>
      </c>
      <c r="G49" s="1" t="s">
        <v>19</v>
      </c>
      <c r="H49" s="1" t="s">
        <v>18</v>
      </c>
      <c r="I49" s="2" t="s">
        <v>36</v>
      </c>
      <c r="J49" s="2" t="s">
        <v>69</v>
      </c>
      <c r="K49" s="2" t="s">
        <v>70</v>
      </c>
    </row>
    <row r="50" spans="1:11" x14ac:dyDescent="0.35">
      <c r="A50" t="s">
        <v>515</v>
      </c>
      <c r="B50" t="s">
        <v>516</v>
      </c>
      <c r="C50" t="s">
        <v>15</v>
      </c>
      <c r="D50" t="s">
        <v>28</v>
      </c>
      <c r="E50" s="1">
        <v>13</v>
      </c>
      <c r="F50" s="1" t="s">
        <v>29</v>
      </c>
      <c r="G50" s="1" t="s">
        <v>19</v>
      </c>
      <c r="H50" s="1" t="s">
        <v>19</v>
      </c>
      <c r="I50" s="2" t="s">
        <v>36</v>
      </c>
      <c r="J50" s="2" t="s">
        <v>69</v>
      </c>
      <c r="K50" s="2" t="s">
        <v>70</v>
      </c>
    </row>
    <row r="51" spans="1:11" x14ac:dyDescent="0.35">
      <c r="A51" t="s">
        <v>509</v>
      </c>
      <c r="B51" t="s">
        <v>510</v>
      </c>
      <c r="C51" t="s">
        <v>15</v>
      </c>
      <c r="D51" t="s">
        <v>28</v>
      </c>
      <c r="E51" s="1">
        <v>24</v>
      </c>
      <c r="F51" s="1" t="s">
        <v>29</v>
      </c>
      <c r="G51" s="1" t="s">
        <v>19</v>
      </c>
      <c r="H51" s="1" t="s">
        <v>19</v>
      </c>
      <c r="I51" s="2" t="s">
        <v>23</v>
      </c>
      <c r="J51" s="2" t="s">
        <v>21</v>
      </c>
      <c r="K51" s="2" t="s">
        <v>22</v>
      </c>
    </row>
    <row r="52" spans="1:11" x14ac:dyDescent="0.35">
      <c r="A52" t="s">
        <v>505</v>
      </c>
      <c r="B52" t="s">
        <v>506</v>
      </c>
      <c r="C52" t="s">
        <v>15</v>
      </c>
      <c r="D52" t="s">
        <v>16</v>
      </c>
      <c r="E52" s="1">
        <v>17</v>
      </c>
      <c r="F52" s="1" t="s">
        <v>29</v>
      </c>
      <c r="G52" s="1" t="s">
        <v>19</v>
      </c>
      <c r="H52" s="1" t="s">
        <v>19</v>
      </c>
      <c r="I52" s="2" t="s">
        <v>33</v>
      </c>
      <c r="J52" s="2" t="s">
        <v>56</v>
      </c>
      <c r="K52" s="2" t="s">
        <v>57</v>
      </c>
    </row>
    <row r="53" spans="1:11" x14ac:dyDescent="0.35">
      <c r="A53" t="s">
        <v>501</v>
      </c>
      <c r="B53" t="s">
        <v>502</v>
      </c>
      <c r="C53" t="s">
        <v>15</v>
      </c>
      <c r="D53" t="s">
        <v>28</v>
      </c>
      <c r="E53" s="1">
        <v>23</v>
      </c>
      <c r="F53" s="1" t="s">
        <v>29</v>
      </c>
      <c r="G53" s="1" t="s">
        <v>19</v>
      </c>
      <c r="H53" s="1" t="s">
        <v>19</v>
      </c>
      <c r="I53" s="2" t="s">
        <v>33</v>
      </c>
      <c r="J53" s="2" t="s">
        <v>56</v>
      </c>
      <c r="K53" s="2" t="s">
        <v>57</v>
      </c>
    </row>
    <row r="54" spans="1:11" x14ac:dyDescent="0.35">
      <c r="A54" t="s">
        <v>497</v>
      </c>
      <c r="B54" t="s">
        <v>498</v>
      </c>
      <c r="C54" t="s">
        <v>15</v>
      </c>
      <c r="D54" t="s">
        <v>16</v>
      </c>
      <c r="E54" s="1">
        <v>14.5</v>
      </c>
      <c r="F54" s="1" t="s">
        <v>29</v>
      </c>
      <c r="G54" s="1" t="s">
        <v>19</v>
      </c>
      <c r="H54" s="1" t="s">
        <v>19</v>
      </c>
      <c r="I54" s="2" t="s">
        <v>30</v>
      </c>
      <c r="J54" s="2" t="s">
        <v>31</v>
      </c>
      <c r="K54" s="2" t="s">
        <v>32</v>
      </c>
    </row>
    <row r="55" spans="1:11" x14ac:dyDescent="0.35">
      <c r="A55" t="s">
        <v>493</v>
      </c>
      <c r="B55" t="s">
        <v>494</v>
      </c>
      <c r="C55" t="s">
        <v>15</v>
      </c>
      <c r="D55" t="s">
        <v>28</v>
      </c>
      <c r="E55" s="1">
        <v>16.5</v>
      </c>
      <c r="F55" s="1" t="s">
        <v>29</v>
      </c>
      <c r="G55" s="1" t="s">
        <v>19</v>
      </c>
      <c r="H55" s="1" t="s">
        <v>19</v>
      </c>
      <c r="I55" s="2" t="s">
        <v>45</v>
      </c>
      <c r="J55" s="2" t="s">
        <v>43</v>
      </c>
      <c r="K55" s="2" t="s">
        <v>44</v>
      </c>
    </row>
    <row r="56" spans="1:11" x14ac:dyDescent="0.35">
      <c r="A56" t="s">
        <v>489</v>
      </c>
      <c r="B56" t="s">
        <v>490</v>
      </c>
      <c r="C56" t="s">
        <v>15</v>
      </c>
      <c r="D56" t="s">
        <v>16</v>
      </c>
      <c r="E56" s="1">
        <v>14</v>
      </c>
      <c r="F56" s="1" t="s">
        <v>29</v>
      </c>
      <c r="G56" s="1" t="s">
        <v>19</v>
      </c>
      <c r="H56" s="1" t="s">
        <v>19</v>
      </c>
      <c r="I56" s="2" t="s">
        <v>30</v>
      </c>
      <c r="J56" s="2" t="s">
        <v>31</v>
      </c>
      <c r="K56" s="2" t="s">
        <v>32</v>
      </c>
    </row>
    <row r="57" spans="1:11" x14ac:dyDescent="0.35">
      <c r="A57" t="s">
        <v>487</v>
      </c>
      <c r="B57" t="s">
        <v>488</v>
      </c>
      <c r="C57" t="s">
        <v>15</v>
      </c>
      <c r="D57" t="s">
        <v>28</v>
      </c>
      <c r="E57" s="1">
        <v>17</v>
      </c>
      <c r="F57" s="1" t="s">
        <v>29</v>
      </c>
      <c r="G57" s="1" t="s">
        <v>19</v>
      </c>
      <c r="H57" s="1" t="s">
        <v>19</v>
      </c>
      <c r="I57" s="2" t="s">
        <v>36</v>
      </c>
      <c r="J57" s="2" t="s">
        <v>69</v>
      </c>
      <c r="K57" s="2" t="s">
        <v>70</v>
      </c>
    </row>
    <row r="58" spans="1:11" x14ac:dyDescent="0.35">
      <c r="A58" t="s">
        <v>481</v>
      </c>
      <c r="B58" t="s">
        <v>482</v>
      </c>
      <c r="C58" t="s">
        <v>27</v>
      </c>
      <c r="D58" t="s">
        <v>28</v>
      </c>
      <c r="E58" s="1">
        <v>13</v>
      </c>
      <c r="F58" s="1" t="s">
        <v>29</v>
      </c>
      <c r="G58" s="1" t="s">
        <v>18</v>
      </c>
      <c r="H58" s="1" t="s">
        <v>19</v>
      </c>
      <c r="I58" s="2" t="s">
        <v>30</v>
      </c>
      <c r="J58" s="2" t="s">
        <v>31</v>
      </c>
      <c r="K58" s="2" t="s">
        <v>32</v>
      </c>
    </row>
    <row r="59" spans="1:11" x14ac:dyDescent="0.35">
      <c r="A59" t="s">
        <v>473</v>
      </c>
      <c r="B59" t="s">
        <v>474</v>
      </c>
      <c r="C59" t="s">
        <v>15</v>
      </c>
      <c r="D59" t="s">
        <v>16</v>
      </c>
      <c r="E59" s="1">
        <v>14.5</v>
      </c>
      <c r="F59" s="1" t="s">
        <v>29</v>
      </c>
      <c r="G59" s="1" t="s">
        <v>18</v>
      </c>
      <c r="H59" s="1" t="s">
        <v>19</v>
      </c>
      <c r="I59" s="2" t="s">
        <v>45</v>
      </c>
      <c r="J59" s="2" t="s">
        <v>43</v>
      </c>
      <c r="K59" s="2" t="s">
        <v>44</v>
      </c>
    </row>
    <row r="60" spans="1:11" x14ac:dyDescent="0.35">
      <c r="A60" t="s">
        <v>469</v>
      </c>
      <c r="B60" t="s">
        <v>470</v>
      </c>
      <c r="C60" t="s">
        <v>27</v>
      </c>
      <c r="D60" t="s">
        <v>28</v>
      </c>
      <c r="E60" s="1">
        <v>19.75</v>
      </c>
      <c r="F60" s="1" t="s">
        <v>29</v>
      </c>
      <c r="G60" s="1" t="s">
        <v>19</v>
      </c>
      <c r="H60" s="1" t="s">
        <v>19</v>
      </c>
      <c r="I60" s="2" t="s">
        <v>45</v>
      </c>
      <c r="J60" s="2" t="s">
        <v>43</v>
      </c>
      <c r="K60" s="2" t="s">
        <v>44</v>
      </c>
    </row>
    <row r="61" spans="1:11" x14ac:dyDescent="0.35">
      <c r="A61" t="s">
        <v>467</v>
      </c>
      <c r="B61" t="s">
        <v>468</v>
      </c>
      <c r="C61" t="s">
        <v>15</v>
      </c>
      <c r="D61" t="s">
        <v>28</v>
      </c>
      <c r="E61" s="1">
        <v>17.5</v>
      </c>
      <c r="F61" s="1" t="s">
        <v>29</v>
      </c>
      <c r="G61" s="1" t="s">
        <v>19</v>
      </c>
      <c r="H61" s="1" t="s">
        <v>19</v>
      </c>
      <c r="I61" s="2" t="s">
        <v>23</v>
      </c>
      <c r="J61" s="2" t="s">
        <v>21</v>
      </c>
      <c r="K61" s="2" t="s">
        <v>22</v>
      </c>
    </row>
    <row r="62" spans="1:11" x14ac:dyDescent="0.35">
      <c r="A62" t="s">
        <v>465</v>
      </c>
      <c r="B62" t="s">
        <v>466</v>
      </c>
      <c r="C62" t="s">
        <v>15</v>
      </c>
      <c r="D62" t="s">
        <v>16</v>
      </c>
      <c r="E62" s="1">
        <v>16</v>
      </c>
      <c r="F62" s="1" t="s">
        <v>29</v>
      </c>
      <c r="G62" s="1" t="s">
        <v>18</v>
      </c>
      <c r="H62" s="1" t="s">
        <v>19</v>
      </c>
      <c r="I62" s="2" t="s">
        <v>23</v>
      </c>
      <c r="J62" s="2" t="s">
        <v>21</v>
      </c>
      <c r="K62" s="2" t="s">
        <v>22</v>
      </c>
    </row>
    <row r="63" spans="1:11" x14ac:dyDescent="0.35">
      <c r="A63" t="s">
        <v>463</v>
      </c>
      <c r="B63" t="s">
        <v>464</v>
      </c>
      <c r="C63" t="s">
        <v>15</v>
      </c>
      <c r="D63" t="s">
        <v>28</v>
      </c>
      <c r="E63" s="1">
        <v>17.25</v>
      </c>
      <c r="F63" s="1" t="s">
        <v>29</v>
      </c>
      <c r="G63" s="1" t="s">
        <v>19</v>
      </c>
      <c r="H63" s="1" t="s">
        <v>19</v>
      </c>
      <c r="I63" s="2" t="s">
        <v>45</v>
      </c>
      <c r="J63" s="2" t="s">
        <v>43</v>
      </c>
      <c r="K63" s="2" t="s">
        <v>44</v>
      </c>
    </row>
    <row r="64" spans="1:11" x14ac:dyDescent="0.35">
      <c r="A64" t="s">
        <v>461</v>
      </c>
      <c r="B64" t="s">
        <v>462</v>
      </c>
      <c r="C64" t="s">
        <v>27</v>
      </c>
      <c r="D64" t="s">
        <v>28</v>
      </c>
      <c r="E64" s="1">
        <v>19</v>
      </c>
      <c r="F64" s="1" t="s">
        <v>29</v>
      </c>
      <c r="G64" s="1" t="s">
        <v>19</v>
      </c>
      <c r="H64" s="1" t="s">
        <v>19</v>
      </c>
      <c r="I64" s="2" t="s">
        <v>33</v>
      </c>
      <c r="J64" s="2" t="s">
        <v>56</v>
      </c>
      <c r="K64" s="2" t="s">
        <v>57</v>
      </c>
    </row>
    <row r="65" spans="1:11" x14ac:dyDescent="0.35">
      <c r="A65" t="s">
        <v>459</v>
      </c>
      <c r="B65" t="s">
        <v>460</v>
      </c>
      <c r="C65" t="s">
        <v>27</v>
      </c>
      <c r="D65" t="s">
        <v>28</v>
      </c>
      <c r="E65" s="1">
        <v>18.25</v>
      </c>
      <c r="F65" s="1" t="s">
        <v>29</v>
      </c>
      <c r="G65" s="1" t="s">
        <v>19</v>
      </c>
      <c r="H65" s="1" t="s">
        <v>19</v>
      </c>
      <c r="I65" s="2" t="s">
        <v>33</v>
      </c>
      <c r="J65" s="2" t="s">
        <v>56</v>
      </c>
      <c r="K65" s="2" t="s">
        <v>57</v>
      </c>
    </row>
    <row r="66" spans="1:11" x14ac:dyDescent="0.35">
      <c r="A66" t="s">
        <v>453</v>
      </c>
      <c r="B66" t="s">
        <v>454</v>
      </c>
      <c r="C66" t="s">
        <v>27</v>
      </c>
      <c r="D66" t="s">
        <v>28</v>
      </c>
      <c r="E66" s="1">
        <v>14</v>
      </c>
      <c r="F66" s="1" t="s">
        <v>29</v>
      </c>
      <c r="G66" s="1" t="s">
        <v>19</v>
      </c>
      <c r="H66" s="1" t="s">
        <v>19</v>
      </c>
      <c r="I66" s="2" t="s">
        <v>45</v>
      </c>
      <c r="J66" s="2" t="s">
        <v>43</v>
      </c>
      <c r="K66" s="2" t="s">
        <v>44</v>
      </c>
    </row>
    <row r="67" spans="1:11" x14ac:dyDescent="0.35">
      <c r="A67" t="s">
        <v>449</v>
      </c>
      <c r="B67" t="s">
        <v>756</v>
      </c>
      <c r="C67" t="s">
        <v>27</v>
      </c>
      <c r="D67" t="s">
        <v>28</v>
      </c>
      <c r="E67" s="1">
        <v>15.75</v>
      </c>
      <c r="F67" s="1" t="s">
        <v>29</v>
      </c>
      <c r="G67" s="1" t="s">
        <v>19</v>
      </c>
      <c r="H67" s="1" t="s">
        <v>19</v>
      </c>
      <c r="I67" s="2" t="s">
        <v>30</v>
      </c>
      <c r="J67" s="2" t="s">
        <v>31</v>
      </c>
      <c r="K67" s="2" t="s">
        <v>32</v>
      </c>
    </row>
    <row r="68" spans="1:11" x14ac:dyDescent="0.35">
      <c r="A68" t="s">
        <v>447</v>
      </c>
      <c r="B68" t="s">
        <v>448</v>
      </c>
      <c r="C68" t="s">
        <v>27</v>
      </c>
      <c r="D68" t="s">
        <v>28</v>
      </c>
      <c r="E68" s="1">
        <v>14</v>
      </c>
      <c r="F68" s="1" t="s">
        <v>29</v>
      </c>
      <c r="G68" s="1" t="s">
        <v>19</v>
      </c>
      <c r="H68" s="1" t="s">
        <v>19</v>
      </c>
      <c r="I68" s="2" t="s">
        <v>48</v>
      </c>
      <c r="J68" s="2" t="s">
        <v>63</v>
      </c>
      <c r="K68" s="2" t="s">
        <v>80</v>
      </c>
    </row>
    <row r="69" spans="1:11" x14ac:dyDescent="0.35">
      <c r="A69" t="s">
        <v>445</v>
      </c>
      <c r="B69" t="s">
        <v>446</v>
      </c>
      <c r="C69" t="s">
        <v>27</v>
      </c>
      <c r="D69" t="s">
        <v>28</v>
      </c>
      <c r="E69" s="1">
        <v>13</v>
      </c>
      <c r="F69" s="1" t="s">
        <v>29</v>
      </c>
      <c r="G69" s="1" t="s">
        <v>19</v>
      </c>
      <c r="H69" s="1" t="s">
        <v>19</v>
      </c>
      <c r="I69" s="2" t="s">
        <v>45</v>
      </c>
      <c r="J69" s="2" t="s">
        <v>43</v>
      </c>
      <c r="K69" s="2" t="s">
        <v>44</v>
      </c>
    </row>
    <row r="70" spans="1:11" x14ac:dyDescent="0.35">
      <c r="A70" t="s">
        <v>443</v>
      </c>
      <c r="B70" t="s">
        <v>444</v>
      </c>
      <c r="C70" t="s">
        <v>27</v>
      </c>
      <c r="D70" t="s">
        <v>28</v>
      </c>
      <c r="E70" s="1">
        <v>15.75</v>
      </c>
      <c r="F70" s="1" t="s">
        <v>29</v>
      </c>
      <c r="G70" s="1" t="s">
        <v>19</v>
      </c>
      <c r="H70" s="1" t="s">
        <v>19</v>
      </c>
      <c r="I70" s="2" t="s">
        <v>45</v>
      </c>
      <c r="J70" s="2" t="s">
        <v>43</v>
      </c>
      <c r="K70" s="2" t="s">
        <v>44</v>
      </c>
    </row>
    <row r="71" spans="1:11" x14ac:dyDescent="0.35">
      <c r="A71" t="s">
        <v>441</v>
      </c>
      <c r="B71" t="s">
        <v>442</v>
      </c>
      <c r="C71" t="s">
        <v>27</v>
      </c>
      <c r="D71" t="s">
        <v>28</v>
      </c>
      <c r="E71" s="1">
        <v>19</v>
      </c>
      <c r="F71" s="1" t="s">
        <v>29</v>
      </c>
      <c r="G71" s="1" t="s">
        <v>19</v>
      </c>
      <c r="H71" s="1" t="s">
        <v>19</v>
      </c>
      <c r="I71" s="2" t="s">
        <v>23</v>
      </c>
      <c r="J71" s="2" t="s">
        <v>21</v>
      </c>
      <c r="K71" s="2" t="s">
        <v>22</v>
      </c>
    </row>
    <row r="72" spans="1:11" x14ac:dyDescent="0.35">
      <c r="A72" t="s">
        <v>439</v>
      </c>
      <c r="B72" t="s">
        <v>440</v>
      </c>
      <c r="C72" t="s">
        <v>27</v>
      </c>
      <c r="D72" t="s">
        <v>16</v>
      </c>
      <c r="E72" s="1">
        <v>17</v>
      </c>
      <c r="F72" s="1" t="s">
        <v>29</v>
      </c>
      <c r="G72" s="1" t="s">
        <v>18</v>
      </c>
      <c r="H72" s="1" t="s">
        <v>19</v>
      </c>
      <c r="I72" s="2" t="s">
        <v>30</v>
      </c>
      <c r="J72" s="2" t="s">
        <v>31</v>
      </c>
      <c r="K72" s="2" t="s">
        <v>32</v>
      </c>
    </row>
    <row r="73" spans="1:11" x14ac:dyDescent="0.35">
      <c r="A73" t="s">
        <v>437</v>
      </c>
      <c r="B73" t="s">
        <v>438</v>
      </c>
      <c r="C73" t="s">
        <v>27</v>
      </c>
      <c r="D73" t="s">
        <v>28</v>
      </c>
      <c r="E73" s="1">
        <v>17</v>
      </c>
      <c r="F73" s="1" t="s">
        <v>29</v>
      </c>
      <c r="G73" s="1" t="s">
        <v>19</v>
      </c>
      <c r="H73" s="1" t="s">
        <v>18</v>
      </c>
      <c r="I73" s="2" t="s">
        <v>45</v>
      </c>
      <c r="J73" s="2" t="s">
        <v>43</v>
      </c>
      <c r="K73" s="2" t="s">
        <v>44</v>
      </c>
    </row>
    <row r="74" spans="1:11" x14ac:dyDescent="0.35">
      <c r="A74" t="s">
        <v>435</v>
      </c>
      <c r="B74" t="s">
        <v>436</v>
      </c>
      <c r="C74" t="s">
        <v>15</v>
      </c>
      <c r="D74" t="s">
        <v>28</v>
      </c>
      <c r="E74" s="1">
        <v>20.5</v>
      </c>
      <c r="F74" s="1" t="s">
        <v>29</v>
      </c>
      <c r="G74" s="1" t="s">
        <v>18</v>
      </c>
      <c r="H74" s="1" t="s">
        <v>19</v>
      </c>
      <c r="I74" s="2" t="s">
        <v>30</v>
      </c>
      <c r="J74" s="2" t="s">
        <v>31</v>
      </c>
      <c r="K74" s="2" t="s">
        <v>32</v>
      </c>
    </row>
    <row r="75" spans="1:11" x14ac:dyDescent="0.35">
      <c r="A75" t="s">
        <v>433</v>
      </c>
      <c r="B75" t="s">
        <v>434</v>
      </c>
      <c r="C75" t="s">
        <v>27</v>
      </c>
      <c r="D75" t="s">
        <v>28</v>
      </c>
      <c r="E75" s="1">
        <v>16</v>
      </c>
      <c r="F75" s="1" t="s">
        <v>29</v>
      </c>
      <c r="G75" s="1" t="s">
        <v>19</v>
      </c>
      <c r="H75" s="1" t="s">
        <v>19</v>
      </c>
      <c r="I75" s="2" t="s">
        <v>33</v>
      </c>
      <c r="J75" s="2" t="s">
        <v>56</v>
      </c>
      <c r="K75" s="2" t="s">
        <v>57</v>
      </c>
    </row>
    <row r="76" spans="1:11" x14ac:dyDescent="0.35">
      <c r="A76" t="s">
        <v>429</v>
      </c>
      <c r="B76" t="s">
        <v>430</v>
      </c>
      <c r="C76" t="s">
        <v>15</v>
      </c>
      <c r="D76" t="s">
        <v>28</v>
      </c>
      <c r="E76" s="1">
        <v>20</v>
      </c>
      <c r="F76" s="1" t="s">
        <v>29</v>
      </c>
      <c r="G76" s="1" t="s">
        <v>19</v>
      </c>
      <c r="H76" s="1" t="s">
        <v>19</v>
      </c>
      <c r="I76" s="2" t="s">
        <v>23</v>
      </c>
      <c r="J76" s="2" t="s">
        <v>21</v>
      </c>
      <c r="K76" s="2" t="s">
        <v>22</v>
      </c>
    </row>
    <row r="77" spans="1:11" x14ac:dyDescent="0.35">
      <c r="A77" t="s">
        <v>427</v>
      </c>
      <c r="B77" t="s">
        <v>428</v>
      </c>
      <c r="C77" t="s">
        <v>15</v>
      </c>
      <c r="D77" t="s">
        <v>28</v>
      </c>
      <c r="E77" s="1">
        <v>19.75</v>
      </c>
      <c r="F77" s="1" t="s">
        <v>29</v>
      </c>
      <c r="G77" s="1" t="s">
        <v>19</v>
      </c>
      <c r="H77" s="1" t="s">
        <v>19</v>
      </c>
      <c r="I77" s="2" t="s">
        <v>48</v>
      </c>
      <c r="J77" s="2" t="s">
        <v>63</v>
      </c>
      <c r="K77" s="2" t="s">
        <v>80</v>
      </c>
    </row>
    <row r="78" spans="1:11" x14ac:dyDescent="0.35">
      <c r="A78" t="s">
        <v>425</v>
      </c>
      <c r="B78" t="s">
        <v>757</v>
      </c>
      <c r="C78" t="s">
        <v>15</v>
      </c>
      <c r="D78" t="s">
        <v>28</v>
      </c>
      <c r="E78" s="1">
        <v>17.5</v>
      </c>
      <c r="F78" s="1" t="s">
        <v>29</v>
      </c>
      <c r="G78" s="1" t="s">
        <v>19</v>
      </c>
      <c r="H78" s="1" t="s">
        <v>19</v>
      </c>
      <c r="I78" s="2" t="s">
        <v>33</v>
      </c>
      <c r="J78" s="2" t="s">
        <v>56</v>
      </c>
      <c r="K78" s="2" t="s">
        <v>57</v>
      </c>
    </row>
    <row r="79" spans="1:11" x14ac:dyDescent="0.35">
      <c r="A79" t="s">
        <v>421</v>
      </c>
      <c r="B79" t="s">
        <v>422</v>
      </c>
      <c r="C79" t="s">
        <v>15</v>
      </c>
      <c r="D79" t="s">
        <v>28</v>
      </c>
      <c r="E79" s="1">
        <v>16</v>
      </c>
      <c r="F79" s="1" t="s">
        <v>29</v>
      </c>
      <c r="G79" s="1" t="s">
        <v>19</v>
      </c>
      <c r="H79" s="1" t="s">
        <v>19</v>
      </c>
      <c r="I79" s="2" t="s">
        <v>36</v>
      </c>
      <c r="J79" s="2" t="s">
        <v>69</v>
      </c>
      <c r="K79" s="2" t="s">
        <v>70</v>
      </c>
    </row>
    <row r="80" spans="1:11" x14ac:dyDescent="0.35">
      <c r="A80" t="s">
        <v>419</v>
      </c>
      <c r="B80" t="s">
        <v>420</v>
      </c>
      <c r="C80" t="s">
        <v>15</v>
      </c>
      <c r="D80" t="s">
        <v>28</v>
      </c>
      <c r="E80" s="1">
        <v>17.25</v>
      </c>
      <c r="F80" s="1" t="s">
        <v>29</v>
      </c>
      <c r="G80" s="1" t="s">
        <v>18</v>
      </c>
      <c r="H80" s="1" t="s">
        <v>19</v>
      </c>
      <c r="I80" s="2" t="s">
        <v>48</v>
      </c>
      <c r="J80" s="2" t="s">
        <v>63</v>
      </c>
      <c r="K80" s="2" t="s">
        <v>80</v>
      </c>
    </row>
    <row r="81" spans="1:11" x14ac:dyDescent="0.35">
      <c r="A81" t="s">
        <v>415</v>
      </c>
      <c r="B81" t="s">
        <v>416</v>
      </c>
      <c r="C81" t="s">
        <v>15</v>
      </c>
      <c r="D81" t="s">
        <v>16</v>
      </c>
      <c r="E81" s="1">
        <v>14.75</v>
      </c>
      <c r="F81" s="1" t="s">
        <v>29</v>
      </c>
      <c r="G81" s="1" t="s">
        <v>19</v>
      </c>
      <c r="H81" s="1" t="s">
        <v>19</v>
      </c>
      <c r="I81" s="2" t="s">
        <v>30</v>
      </c>
      <c r="J81" s="2" t="s">
        <v>31</v>
      </c>
      <c r="K81" s="2" t="s">
        <v>32</v>
      </c>
    </row>
    <row r="82" spans="1:11" x14ac:dyDescent="0.35">
      <c r="A82" t="s">
        <v>411</v>
      </c>
      <c r="B82" t="s">
        <v>412</v>
      </c>
      <c r="C82" t="s">
        <v>15</v>
      </c>
      <c r="D82" t="s">
        <v>28</v>
      </c>
      <c r="E82" s="1">
        <v>15.25</v>
      </c>
      <c r="F82" s="1" t="s">
        <v>29</v>
      </c>
      <c r="G82" s="1" t="s">
        <v>19</v>
      </c>
      <c r="H82" s="1" t="s">
        <v>19</v>
      </c>
      <c r="I82" s="2" t="s">
        <v>23</v>
      </c>
      <c r="J82" s="2" t="s">
        <v>21</v>
      </c>
      <c r="K82" s="2" t="s">
        <v>22</v>
      </c>
    </row>
    <row r="83" spans="1:11" x14ac:dyDescent="0.35">
      <c r="A83" t="s">
        <v>409</v>
      </c>
      <c r="B83" t="s">
        <v>410</v>
      </c>
      <c r="C83" t="s">
        <v>15</v>
      </c>
      <c r="D83" t="s">
        <v>28</v>
      </c>
      <c r="E83" s="1">
        <v>13</v>
      </c>
      <c r="F83" s="1" t="s">
        <v>29</v>
      </c>
      <c r="G83" s="1" t="s">
        <v>19</v>
      </c>
      <c r="H83" s="1" t="s">
        <v>18</v>
      </c>
      <c r="I83" s="2" t="s">
        <v>48</v>
      </c>
      <c r="J83" s="2" t="s">
        <v>63</v>
      </c>
      <c r="K83" s="2" t="s">
        <v>80</v>
      </c>
    </row>
    <row r="84" spans="1:11" x14ac:dyDescent="0.35">
      <c r="A84" t="s">
        <v>405</v>
      </c>
      <c r="B84" t="s">
        <v>406</v>
      </c>
      <c r="C84" t="s">
        <v>15</v>
      </c>
      <c r="D84" t="s">
        <v>28</v>
      </c>
      <c r="E84" s="1">
        <v>18.5</v>
      </c>
      <c r="F84" s="1" t="s">
        <v>29</v>
      </c>
      <c r="G84" s="1" t="s">
        <v>19</v>
      </c>
      <c r="H84" s="1" t="s">
        <v>19</v>
      </c>
      <c r="I84" s="2" t="s">
        <v>36</v>
      </c>
      <c r="J84" s="2" t="s">
        <v>69</v>
      </c>
      <c r="K84" s="2" t="s">
        <v>70</v>
      </c>
    </row>
    <row r="85" spans="1:11" x14ac:dyDescent="0.35">
      <c r="A85" t="s">
        <v>403</v>
      </c>
      <c r="B85" t="s">
        <v>404</v>
      </c>
      <c r="C85" t="s">
        <v>27</v>
      </c>
      <c r="D85" t="s">
        <v>28</v>
      </c>
      <c r="E85" s="1">
        <v>18.5</v>
      </c>
      <c r="F85" s="1" t="s">
        <v>29</v>
      </c>
      <c r="G85" s="1" t="s">
        <v>19</v>
      </c>
      <c r="H85" s="1" t="s">
        <v>19</v>
      </c>
      <c r="I85" s="2" t="s">
        <v>30</v>
      </c>
      <c r="J85" s="2" t="s">
        <v>31</v>
      </c>
      <c r="K85" s="2" t="s">
        <v>32</v>
      </c>
    </row>
    <row r="86" spans="1:11" x14ac:dyDescent="0.35">
      <c r="A86" t="s">
        <v>399</v>
      </c>
      <c r="B86" t="s">
        <v>400</v>
      </c>
      <c r="C86" t="s">
        <v>27</v>
      </c>
      <c r="D86" t="s">
        <v>16</v>
      </c>
      <c r="E86" s="1">
        <v>17.5</v>
      </c>
      <c r="F86" s="1" t="s">
        <v>29</v>
      </c>
      <c r="G86" s="1" t="s">
        <v>19</v>
      </c>
      <c r="H86" s="1" t="s">
        <v>19</v>
      </c>
      <c r="I86" s="2" t="s">
        <v>30</v>
      </c>
      <c r="J86" s="2" t="s">
        <v>31</v>
      </c>
      <c r="K86" s="2" t="s">
        <v>32</v>
      </c>
    </row>
    <row r="87" spans="1:11" x14ac:dyDescent="0.35">
      <c r="A87" t="s">
        <v>397</v>
      </c>
      <c r="B87" t="s">
        <v>758</v>
      </c>
      <c r="C87" t="s">
        <v>27</v>
      </c>
      <c r="D87" t="s">
        <v>28</v>
      </c>
      <c r="E87" s="1">
        <v>17.5</v>
      </c>
      <c r="F87" s="1" t="s">
        <v>29</v>
      </c>
      <c r="G87" s="1" t="s">
        <v>19</v>
      </c>
      <c r="H87" s="1" t="s">
        <v>18</v>
      </c>
      <c r="I87" s="2" t="s">
        <v>45</v>
      </c>
      <c r="J87" s="2" t="s">
        <v>43</v>
      </c>
      <c r="K87" s="2" t="s">
        <v>44</v>
      </c>
    </row>
    <row r="88" spans="1:11" x14ac:dyDescent="0.35">
      <c r="A88" t="s">
        <v>395</v>
      </c>
      <c r="B88" t="s">
        <v>759</v>
      </c>
      <c r="C88" t="s">
        <v>27</v>
      </c>
      <c r="D88" t="s">
        <v>28</v>
      </c>
      <c r="E88" s="1">
        <v>16</v>
      </c>
      <c r="F88" s="1" t="s">
        <v>29</v>
      </c>
      <c r="G88" s="1" t="s">
        <v>19</v>
      </c>
      <c r="H88" s="1" t="s">
        <v>19</v>
      </c>
      <c r="I88" s="2" t="s">
        <v>30</v>
      </c>
      <c r="J88" s="2" t="s">
        <v>31</v>
      </c>
      <c r="K88" s="2" t="s">
        <v>32</v>
      </c>
    </row>
    <row r="89" spans="1:11" x14ac:dyDescent="0.35">
      <c r="A89" t="s">
        <v>391</v>
      </c>
      <c r="B89" t="s">
        <v>760</v>
      </c>
      <c r="C89" t="s">
        <v>27</v>
      </c>
      <c r="D89" t="s">
        <v>28</v>
      </c>
      <c r="E89" s="1">
        <v>15</v>
      </c>
      <c r="F89" s="1" t="s">
        <v>29</v>
      </c>
      <c r="G89" s="1" t="s">
        <v>19</v>
      </c>
      <c r="H89" s="1" t="s">
        <v>18</v>
      </c>
      <c r="I89" s="2" t="s">
        <v>23</v>
      </c>
      <c r="J89" s="2" t="s">
        <v>21</v>
      </c>
      <c r="K89" s="2" t="s">
        <v>22</v>
      </c>
    </row>
    <row r="90" spans="1:11" x14ac:dyDescent="0.35">
      <c r="A90" t="s">
        <v>383</v>
      </c>
      <c r="B90" t="s">
        <v>384</v>
      </c>
      <c r="C90" t="s">
        <v>15</v>
      </c>
      <c r="D90" t="s">
        <v>28</v>
      </c>
      <c r="E90" s="1">
        <v>14.5</v>
      </c>
      <c r="F90" s="1" t="s">
        <v>29</v>
      </c>
      <c r="G90" s="1" t="s">
        <v>19</v>
      </c>
      <c r="H90" s="1" t="s">
        <v>19</v>
      </c>
      <c r="I90" s="2" t="s">
        <v>48</v>
      </c>
      <c r="J90" s="2" t="s">
        <v>63</v>
      </c>
      <c r="K90" s="2" t="s">
        <v>80</v>
      </c>
    </row>
    <row r="91" spans="1:11" x14ac:dyDescent="0.35">
      <c r="A91" t="s">
        <v>381</v>
      </c>
      <c r="B91" t="s">
        <v>382</v>
      </c>
      <c r="C91" t="s">
        <v>27</v>
      </c>
      <c r="D91" t="s">
        <v>28</v>
      </c>
      <c r="E91" s="1">
        <v>18.5</v>
      </c>
      <c r="F91" s="1" t="s">
        <v>29</v>
      </c>
      <c r="G91" s="1" t="s">
        <v>18</v>
      </c>
      <c r="H91" s="1" t="s">
        <v>19</v>
      </c>
      <c r="I91" s="2" t="s">
        <v>45</v>
      </c>
      <c r="J91" s="2" t="s">
        <v>43</v>
      </c>
      <c r="K91" s="2" t="s">
        <v>44</v>
      </c>
    </row>
    <row r="92" spans="1:11" x14ac:dyDescent="0.35">
      <c r="A92" t="s">
        <v>379</v>
      </c>
      <c r="B92" t="s">
        <v>380</v>
      </c>
      <c r="C92" t="s">
        <v>15</v>
      </c>
      <c r="D92" t="s">
        <v>28</v>
      </c>
      <c r="E92" s="1">
        <v>16</v>
      </c>
      <c r="F92" s="1" t="s">
        <v>29</v>
      </c>
      <c r="G92" s="1" t="s">
        <v>19</v>
      </c>
      <c r="H92" s="1" t="s">
        <v>19</v>
      </c>
      <c r="I92" s="2" t="s">
        <v>45</v>
      </c>
      <c r="J92" s="2" t="s">
        <v>43</v>
      </c>
      <c r="K92" s="2" t="s">
        <v>44</v>
      </c>
    </row>
    <row r="93" spans="1:11" x14ac:dyDescent="0.35">
      <c r="A93" t="s">
        <v>367</v>
      </c>
      <c r="B93" t="s">
        <v>761</v>
      </c>
      <c r="C93" t="s">
        <v>27</v>
      </c>
      <c r="D93" t="s">
        <v>28</v>
      </c>
      <c r="E93" s="1">
        <v>17</v>
      </c>
      <c r="F93" s="1" t="s">
        <v>29</v>
      </c>
      <c r="G93" s="1" t="s">
        <v>19</v>
      </c>
      <c r="H93" s="1" t="s">
        <v>19</v>
      </c>
      <c r="I93" s="2" t="s">
        <v>48</v>
      </c>
      <c r="J93" s="2" t="s">
        <v>63</v>
      </c>
      <c r="K93" s="2" t="s">
        <v>80</v>
      </c>
    </row>
    <row r="94" spans="1:11" x14ac:dyDescent="0.35">
      <c r="A94" t="s">
        <v>365</v>
      </c>
      <c r="B94" t="s">
        <v>366</v>
      </c>
      <c r="C94" t="s">
        <v>27</v>
      </c>
      <c r="D94" t="s">
        <v>28</v>
      </c>
      <c r="E94" s="1">
        <v>17.5</v>
      </c>
      <c r="F94" s="1" t="s">
        <v>29</v>
      </c>
      <c r="G94" s="1" t="s">
        <v>19</v>
      </c>
      <c r="H94" s="1" t="s">
        <v>19</v>
      </c>
      <c r="I94" s="2" t="s">
        <v>48</v>
      </c>
      <c r="J94" s="2" t="s">
        <v>63</v>
      </c>
      <c r="K94" s="2" t="s">
        <v>80</v>
      </c>
    </row>
    <row r="95" spans="1:11" x14ac:dyDescent="0.35">
      <c r="A95" t="s">
        <v>361</v>
      </c>
      <c r="B95" t="s">
        <v>362</v>
      </c>
      <c r="C95" t="s">
        <v>27</v>
      </c>
      <c r="D95" t="s">
        <v>28</v>
      </c>
      <c r="E95" s="1">
        <v>16.5</v>
      </c>
      <c r="F95" s="1" t="s">
        <v>29</v>
      </c>
      <c r="G95" s="1" t="s">
        <v>18</v>
      </c>
      <c r="H95" s="1" t="s">
        <v>19</v>
      </c>
      <c r="I95" s="2" t="s">
        <v>48</v>
      </c>
      <c r="J95" s="2" t="s">
        <v>63</v>
      </c>
      <c r="K95" s="2" t="s">
        <v>80</v>
      </c>
    </row>
    <row r="96" spans="1:11" x14ac:dyDescent="0.35">
      <c r="A96" t="s">
        <v>359</v>
      </c>
      <c r="B96" t="s">
        <v>360</v>
      </c>
      <c r="C96" t="s">
        <v>27</v>
      </c>
      <c r="D96" t="s">
        <v>28</v>
      </c>
      <c r="E96" s="1">
        <v>16.5</v>
      </c>
      <c r="F96" s="1" t="s">
        <v>29</v>
      </c>
      <c r="G96" s="1" t="s">
        <v>19</v>
      </c>
      <c r="H96" s="1" t="s">
        <v>19</v>
      </c>
      <c r="I96" s="2" t="s">
        <v>30</v>
      </c>
      <c r="J96" s="2" t="s">
        <v>31</v>
      </c>
      <c r="K96" s="2" t="s">
        <v>32</v>
      </c>
    </row>
    <row r="97" spans="1:11" x14ac:dyDescent="0.35">
      <c r="A97" t="s">
        <v>349</v>
      </c>
      <c r="B97" t="s">
        <v>762</v>
      </c>
      <c r="C97" t="s">
        <v>15</v>
      </c>
      <c r="D97" t="s">
        <v>28</v>
      </c>
      <c r="E97" s="1">
        <v>15</v>
      </c>
      <c r="F97" s="1" t="s">
        <v>29</v>
      </c>
      <c r="G97" s="1" t="s">
        <v>19</v>
      </c>
      <c r="H97" s="1" t="s">
        <v>19</v>
      </c>
      <c r="I97" s="2" t="s">
        <v>33</v>
      </c>
      <c r="J97" s="2" t="s">
        <v>56</v>
      </c>
      <c r="K97" s="2" t="s">
        <v>57</v>
      </c>
    </row>
    <row r="98" spans="1:11" x14ac:dyDescent="0.35">
      <c r="A98" t="s">
        <v>345</v>
      </c>
      <c r="B98" t="s">
        <v>346</v>
      </c>
      <c r="C98" t="s">
        <v>15</v>
      </c>
      <c r="D98" t="s">
        <v>16</v>
      </c>
      <c r="E98" s="1">
        <v>12</v>
      </c>
      <c r="F98" s="1" t="s">
        <v>29</v>
      </c>
      <c r="G98" s="1" t="s">
        <v>18</v>
      </c>
      <c r="H98" s="1" t="s">
        <v>19</v>
      </c>
      <c r="I98" s="2" t="s">
        <v>30</v>
      </c>
      <c r="J98" s="2" t="s">
        <v>31</v>
      </c>
      <c r="K98" s="2" t="s">
        <v>32</v>
      </c>
    </row>
    <row r="99" spans="1:11" x14ac:dyDescent="0.35">
      <c r="A99" t="s">
        <v>341</v>
      </c>
      <c r="B99" t="s">
        <v>342</v>
      </c>
      <c r="C99" t="s">
        <v>15</v>
      </c>
      <c r="D99" t="s">
        <v>28</v>
      </c>
      <c r="E99" s="1">
        <v>15.5</v>
      </c>
      <c r="F99" s="1" t="s">
        <v>29</v>
      </c>
      <c r="G99" s="1" t="s">
        <v>19</v>
      </c>
      <c r="H99" s="1" t="s">
        <v>19</v>
      </c>
      <c r="I99" s="2" t="s">
        <v>23</v>
      </c>
      <c r="J99" s="2" t="s">
        <v>21</v>
      </c>
      <c r="K99" s="2" t="s">
        <v>22</v>
      </c>
    </row>
    <row r="100" spans="1:11" x14ac:dyDescent="0.35">
      <c r="A100" t="s">
        <v>339</v>
      </c>
      <c r="B100" t="s">
        <v>340</v>
      </c>
      <c r="C100" t="s">
        <v>27</v>
      </c>
      <c r="D100" t="s">
        <v>28</v>
      </c>
      <c r="E100" s="1">
        <v>23</v>
      </c>
      <c r="F100" s="1" t="s">
        <v>29</v>
      </c>
      <c r="G100" s="1" t="s">
        <v>18</v>
      </c>
      <c r="H100" s="1" t="s">
        <v>19</v>
      </c>
      <c r="I100" s="2" t="s">
        <v>36</v>
      </c>
      <c r="J100" s="2" t="s">
        <v>69</v>
      </c>
      <c r="K100" s="2" t="s">
        <v>70</v>
      </c>
    </row>
    <row r="101" spans="1:11" x14ac:dyDescent="0.35">
      <c r="A101" t="s">
        <v>337</v>
      </c>
      <c r="B101" t="s">
        <v>338</v>
      </c>
      <c r="C101" t="s">
        <v>27</v>
      </c>
      <c r="D101" t="s">
        <v>28</v>
      </c>
      <c r="E101" s="1">
        <v>15.5</v>
      </c>
      <c r="F101" s="1" t="s">
        <v>29</v>
      </c>
      <c r="G101" s="1" t="s">
        <v>18</v>
      </c>
      <c r="H101" s="1" t="s">
        <v>18</v>
      </c>
      <c r="I101" s="2" t="s">
        <v>33</v>
      </c>
      <c r="J101" s="2" t="s">
        <v>56</v>
      </c>
      <c r="K101" s="2" t="s">
        <v>57</v>
      </c>
    </row>
    <row r="102" spans="1:11" x14ac:dyDescent="0.35">
      <c r="A102" t="s">
        <v>333</v>
      </c>
      <c r="B102" t="s">
        <v>334</v>
      </c>
      <c r="C102" t="s">
        <v>27</v>
      </c>
      <c r="D102" t="s">
        <v>28</v>
      </c>
      <c r="E102" s="1">
        <v>13.5</v>
      </c>
      <c r="F102" s="1" t="s">
        <v>29</v>
      </c>
      <c r="G102" s="1" t="s">
        <v>18</v>
      </c>
      <c r="H102" s="1" t="s">
        <v>19</v>
      </c>
      <c r="I102" s="2" t="s">
        <v>23</v>
      </c>
      <c r="J102" s="2" t="s">
        <v>21</v>
      </c>
      <c r="K102" s="2" t="s">
        <v>22</v>
      </c>
    </row>
    <row r="103" spans="1:11" x14ac:dyDescent="0.35">
      <c r="A103" t="s">
        <v>329</v>
      </c>
      <c r="B103" t="s">
        <v>330</v>
      </c>
      <c r="C103" t="s">
        <v>27</v>
      </c>
      <c r="D103" t="s">
        <v>28</v>
      </c>
      <c r="E103" s="1">
        <v>13.5</v>
      </c>
      <c r="F103" s="1" t="s">
        <v>29</v>
      </c>
      <c r="G103" s="1" t="s">
        <v>19</v>
      </c>
      <c r="H103" s="1" t="s">
        <v>18</v>
      </c>
      <c r="I103" s="2" t="s">
        <v>33</v>
      </c>
      <c r="J103" s="2" t="s">
        <v>56</v>
      </c>
      <c r="K103" s="2" t="s">
        <v>57</v>
      </c>
    </row>
    <row r="104" spans="1:11" x14ac:dyDescent="0.35">
      <c r="A104" t="s">
        <v>319</v>
      </c>
      <c r="B104" t="s">
        <v>320</v>
      </c>
      <c r="C104" t="s">
        <v>15</v>
      </c>
      <c r="D104" t="s">
        <v>28</v>
      </c>
      <c r="E104" s="1">
        <v>19</v>
      </c>
      <c r="F104" s="1" t="s">
        <v>29</v>
      </c>
      <c r="G104" s="1" t="s">
        <v>19</v>
      </c>
      <c r="H104" s="1" t="s">
        <v>19</v>
      </c>
      <c r="I104" s="2" t="s">
        <v>36</v>
      </c>
      <c r="J104" s="2" t="s">
        <v>69</v>
      </c>
      <c r="K104" s="2" t="s">
        <v>70</v>
      </c>
    </row>
    <row r="105" spans="1:11" x14ac:dyDescent="0.35">
      <c r="A105" t="s">
        <v>311</v>
      </c>
      <c r="B105" t="s">
        <v>312</v>
      </c>
      <c r="C105" t="s">
        <v>15</v>
      </c>
      <c r="D105" t="s">
        <v>28</v>
      </c>
      <c r="E105" s="1">
        <v>19</v>
      </c>
      <c r="F105" s="1" t="s">
        <v>29</v>
      </c>
      <c r="G105" s="1" t="s">
        <v>19</v>
      </c>
      <c r="H105" s="1" t="s">
        <v>19</v>
      </c>
      <c r="I105" s="2" t="s">
        <v>30</v>
      </c>
      <c r="J105" s="2" t="s">
        <v>31</v>
      </c>
      <c r="K105" s="2" t="s">
        <v>32</v>
      </c>
    </row>
    <row r="106" spans="1:11" x14ac:dyDescent="0.35">
      <c r="A106" t="s">
        <v>309</v>
      </c>
      <c r="B106" t="s">
        <v>763</v>
      </c>
      <c r="C106" t="s">
        <v>15</v>
      </c>
      <c r="D106" t="s">
        <v>28</v>
      </c>
      <c r="E106" s="1">
        <v>20</v>
      </c>
      <c r="F106" s="1" t="s">
        <v>29</v>
      </c>
      <c r="G106" s="1" t="s">
        <v>19</v>
      </c>
      <c r="H106" s="1" t="s">
        <v>19</v>
      </c>
      <c r="I106" s="2" t="s">
        <v>33</v>
      </c>
      <c r="J106" s="2" t="s">
        <v>56</v>
      </c>
      <c r="K106" s="2" t="s">
        <v>57</v>
      </c>
    </row>
    <row r="107" spans="1:11" x14ac:dyDescent="0.35">
      <c r="A107" t="s">
        <v>307</v>
      </c>
      <c r="B107" t="s">
        <v>308</v>
      </c>
      <c r="C107" t="s">
        <v>27</v>
      </c>
      <c r="D107" t="s">
        <v>28</v>
      </c>
      <c r="E107" s="1">
        <v>19</v>
      </c>
      <c r="F107" s="1" t="s">
        <v>29</v>
      </c>
      <c r="G107" s="1" t="s">
        <v>19</v>
      </c>
      <c r="H107" s="1" t="s">
        <v>19</v>
      </c>
      <c r="I107" s="2" t="s">
        <v>45</v>
      </c>
      <c r="J107" s="2" t="s">
        <v>43</v>
      </c>
      <c r="K107" s="2" t="s">
        <v>44</v>
      </c>
    </row>
    <row r="108" spans="1:11" x14ac:dyDescent="0.35">
      <c r="A108" t="s">
        <v>305</v>
      </c>
      <c r="B108" t="s">
        <v>306</v>
      </c>
      <c r="C108" t="s">
        <v>27</v>
      </c>
      <c r="D108" t="s">
        <v>28</v>
      </c>
      <c r="E108" s="1">
        <v>20.5</v>
      </c>
      <c r="F108" s="1" t="s">
        <v>29</v>
      </c>
      <c r="G108" s="1" t="s">
        <v>19</v>
      </c>
      <c r="H108" s="1" t="s">
        <v>19</v>
      </c>
      <c r="I108" s="2" t="s">
        <v>45</v>
      </c>
      <c r="J108" s="2" t="s">
        <v>43</v>
      </c>
      <c r="K108" s="2" t="s">
        <v>44</v>
      </c>
    </row>
    <row r="109" spans="1:11" x14ac:dyDescent="0.35">
      <c r="A109" t="s">
        <v>287</v>
      </c>
      <c r="B109" t="s">
        <v>288</v>
      </c>
      <c r="C109" t="s">
        <v>27</v>
      </c>
      <c r="D109" t="s">
        <v>28</v>
      </c>
      <c r="E109" s="1">
        <v>18.5</v>
      </c>
      <c r="F109" s="1" t="s">
        <v>29</v>
      </c>
      <c r="G109" s="1" t="s">
        <v>19</v>
      </c>
      <c r="H109" s="1" t="s">
        <v>19</v>
      </c>
      <c r="I109" s="2" t="s">
        <v>48</v>
      </c>
      <c r="J109" s="2" t="s">
        <v>63</v>
      </c>
      <c r="K109" s="2" t="s">
        <v>80</v>
      </c>
    </row>
    <row r="110" spans="1:11" x14ac:dyDescent="0.35">
      <c r="A110" t="s">
        <v>281</v>
      </c>
      <c r="B110" t="s">
        <v>282</v>
      </c>
      <c r="C110" t="s">
        <v>27</v>
      </c>
      <c r="D110" t="s">
        <v>28</v>
      </c>
      <c r="E110" s="1">
        <v>19.5</v>
      </c>
      <c r="F110" s="1" t="s">
        <v>29</v>
      </c>
      <c r="G110" s="1" t="s">
        <v>19</v>
      </c>
      <c r="H110" s="1" t="s">
        <v>19</v>
      </c>
      <c r="I110" s="2" t="s">
        <v>23</v>
      </c>
      <c r="J110" s="2" t="s">
        <v>21</v>
      </c>
      <c r="K110" s="2" t="s">
        <v>22</v>
      </c>
    </row>
    <row r="111" spans="1:11" x14ac:dyDescent="0.35">
      <c r="A111" t="s">
        <v>279</v>
      </c>
      <c r="B111" t="s">
        <v>280</v>
      </c>
      <c r="C111" t="s">
        <v>27</v>
      </c>
      <c r="D111" t="s">
        <v>28</v>
      </c>
      <c r="E111" s="1">
        <v>16</v>
      </c>
      <c r="F111" s="1" t="s">
        <v>29</v>
      </c>
      <c r="G111" s="1" t="s">
        <v>18</v>
      </c>
      <c r="H111" s="1" t="s">
        <v>19</v>
      </c>
      <c r="I111" s="2" t="s">
        <v>48</v>
      </c>
      <c r="J111" s="2" t="s">
        <v>63</v>
      </c>
      <c r="K111" s="2" t="s">
        <v>80</v>
      </c>
    </row>
    <row r="112" spans="1:11" x14ac:dyDescent="0.35">
      <c r="A112" t="s">
        <v>267</v>
      </c>
      <c r="B112" t="s">
        <v>268</v>
      </c>
      <c r="C112" t="s">
        <v>27</v>
      </c>
      <c r="D112" t="s">
        <v>28</v>
      </c>
      <c r="E112" s="1">
        <v>15.5</v>
      </c>
      <c r="F112" s="1" t="s">
        <v>29</v>
      </c>
      <c r="G112" s="1" t="s">
        <v>19</v>
      </c>
      <c r="H112" s="1" t="s">
        <v>19</v>
      </c>
      <c r="I112" s="2" t="s">
        <v>36</v>
      </c>
      <c r="J112" s="2" t="s">
        <v>69</v>
      </c>
      <c r="K112" s="2" t="s">
        <v>70</v>
      </c>
    </row>
    <row r="113" spans="1:11" x14ac:dyDescent="0.35">
      <c r="A113" t="s">
        <v>265</v>
      </c>
      <c r="B113" t="s">
        <v>266</v>
      </c>
      <c r="C113" t="s">
        <v>27</v>
      </c>
      <c r="D113" t="s">
        <v>28</v>
      </c>
      <c r="E113" s="1">
        <v>16.25</v>
      </c>
      <c r="F113" s="1" t="s">
        <v>29</v>
      </c>
      <c r="G113" s="1" t="s">
        <v>19</v>
      </c>
      <c r="H113" s="1" t="s">
        <v>19</v>
      </c>
      <c r="I113" s="2" t="s">
        <v>30</v>
      </c>
      <c r="J113" s="2" t="s">
        <v>31</v>
      </c>
      <c r="K113" s="2" t="s">
        <v>32</v>
      </c>
    </row>
    <row r="114" spans="1:11" x14ac:dyDescent="0.35">
      <c r="A114" t="s">
        <v>259</v>
      </c>
      <c r="B114" t="s">
        <v>260</v>
      </c>
      <c r="C114" t="s">
        <v>27</v>
      </c>
      <c r="D114" t="s">
        <v>16</v>
      </c>
      <c r="E114" s="1">
        <v>18</v>
      </c>
      <c r="F114" s="1" t="s">
        <v>29</v>
      </c>
      <c r="G114" s="1" t="s">
        <v>19</v>
      </c>
      <c r="H114" s="1" t="s">
        <v>18</v>
      </c>
      <c r="I114" s="2" t="s">
        <v>23</v>
      </c>
      <c r="J114" s="2" t="s">
        <v>21</v>
      </c>
      <c r="K114" s="2" t="s">
        <v>22</v>
      </c>
    </row>
    <row r="115" spans="1:11" x14ac:dyDescent="0.35">
      <c r="A115" t="s">
        <v>257</v>
      </c>
      <c r="B115" t="s">
        <v>258</v>
      </c>
      <c r="C115" t="s">
        <v>27</v>
      </c>
      <c r="D115" t="s">
        <v>16</v>
      </c>
      <c r="E115" s="1">
        <v>14.75</v>
      </c>
      <c r="F115" s="1" t="s">
        <v>29</v>
      </c>
      <c r="G115" s="1" t="s">
        <v>19</v>
      </c>
      <c r="H115" s="1" t="s">
        <v>19</v>
      </c>
      <c r="I115" s="2" t="s">
        <v>45</v>
      </c>
      <c r="J115" s="2" t="s">
        <v>43</v>
      </c>
      <c r="K115" s="2" t="s">
        <v>44</v>
      </c>
    </row>
    <row r="116" spans="1:11" x14ac:dyDescent="0.35">
      <c r="A116" t="s">
        <v>255</v>
      </c>
      <c r="B116" t="s">
        <v>256</v>
      </c>
      <c r="C116" t="s">
        <v>15</v>
      </c>
      <c r="D116" t="s">
        <v>28</v>
      </c>
      <c r="E116" s="1">
        <v>23</v>
      </c>
      <c r="F116" s="1" t="s">
        <v>29</v>
      </c>
      <c r="G116" s="1" t="s">
        <v>19</v>
      </c>
      <c r="H116" s="1" t="s">
        <v>19</v>
      </c>
      <c r="I116" s="2" t="s">
        <v>30</v>
      </c>
      <c r="J116" s="2" t="s">
        <v>31</v>
      </c>
      <c r="K116" s="2" t="s">
        <v>32</v>
      </c>
    </row>
    <row r="117" spans="1:11" x14ac:dyDescent="0.35">
      <c r="A117" t="s">
        <v>253</v>
      </c>
      <c r="B117" t="s">
        <v>254</v>
      </c>
      <c r="C117" t="s">
        <v>15</v>
      </c>
      <c r="D117" t="s">
        <v>28</v>
      </c>
      <c r="E117" s="1">
        <v>19.5</v>
      </c>
      <c r="F117" s="1" t="s">
        <v>29</v>
      </c>
      <c r="G117" s="1" t="s">
        <v>19</v>
      </c>
      <c r="H117" s="1" t="s">
        <v>19</v>
      </c>
      <c r="I117" s="2" t="s">
        <v>33</v>
      </c>
      <c r="J117" s="2" t="s">
        <v>56</v>
      </c>
      <c r="K117" s="2" t="s">
        <v>57</v>
      </c>
    </row>
    <row r="118" spans="1:11" x14ac:dyDescent="0.35">
      <c r="A118" t="s">
        <v>251</v>
      </c>
      <c r="B118" t="s">
        <v>252</v>
      </c>
      <c r="C118" t="s">
        <v>15</v>
      </c>
      <c r="D118" t="s">
        <v>28</v>
      </c>
      <c r="E118" s="1">
        <v>17</v>
      </c>
      <c r="F118" s="1" t="s">
        <v>29</v>
      </c>
      <c r="G118" s="1" t="s">
        <v>18</v>
      </c>
      <c r="H118" s="1" t="s">
        <v>19</v>
      </c>
      <c r="I118" s="2" t="s">
        <v>23</v>
      </c>
      <c r="J118" s="2" t="s">
        <v>21</v>
      </c>
      <c r="K118" s="2" t="s">
        <v>22</v>
      </c>
    </row>
    <row r="119" spans="1:11" x14ac:dyDescent="0.35">
      <c r="A119" t="s">
        <v>249</v>
      </c>
      <c r="B119" t="s">
        <v>250</v>
      </c>
      <c r="C119" t="s">
        <v>15</v>
      </c>
      <c r="D119" t="s">
        <v>16</v>
      </c>
      <c r="E119" s="1">
        <v>19</v>
      </c>
      <c r="F119" s="1" t="s">
        <v>29</v>
      </c>
      <c r="G119" s="1" t="s">
        <v>18</v>
      </c>
      <c r="H119" s="1" t="s">
        <v>19</v>
      </c>
      <c r="I119" s="2" t="s">
        <v>48</v>
      </c>
      <c r="J119" s="2" t="s">
        <v>63</v>
      </c>
      <c r="K119" s="2" t="s">
        <v>80</v>
      </c>
    </row>
    <row r="120" spans="1:11" x14ac:dyDescent="0.35">
      <c r="A120" t="s">
        <v>245</v>
      </c>
      <c r="B120" t="s">
        <v>246</v>
      </c>
      <c r="C120" t="s">
        <v>15</v>
      </c>
      <c r="D120" t="s">
        <v>16</v>
      </c>
      <c r="E120" s="1">
        <v>15.5</v>
      </c>
      <c r="F120" s="1" t="s">
        <v>29</v>
      </c>
      <c r="G120" s="1" t="s">
        <v>18</v>
      </c>
      <c r="H120" s="1" t="s">
        <v>19</v>
      </c>
      <c r="I120" s="2" t="s">
        <v>30</v>
      </c>
      <c r="J120" s="2" t="s">
        <v>31</v>
      </c>
      <c r="K120" s="2" t="s">
        <v>32</v>
      </c>
    </row>
    <row r="121" spans="1:11" x14ac:dyDescent="0.35">
      <c r="A121" t="s">
        <v>241</v>
      </c>
      <c r="B121" t="s">
        <v>242</v>
      </c>
      <c r="C121" t="s">
        <v>15</v>
      </c>
      <c r="D121" t="s">
        <v>28</v>
      </c>
      <c r="E121" s="1">
        <v>23</v>
      </c>
      <c r="F121" s="1" t="s">
        <v>29</v>
      </c>
      <c r="G121" s="1" t="s">
        <v>19</v>
      </c>
      <c r="H121" s="1" t="s">
        <v>19</v>
      </c>
      <c r="I121" s="2" t="s">
        <v>45</v>
      </c>
      <c r="J121" s="2" t="s">
        <v>43</v>
      </c>
      <c r="K121" s="2" t="s">
        <v>44</v>
      </c>
    </row>
    <row r="122" spans="1:11" x14ac:dyDescent="0.35">
      <c r="A122" t="s">
        <v>239</v>
      </c>
      <c r="B122" t="s">
        <v>240</v>
      </c>
      <c r="C122" t="s">
        <v>15</v>
      </c>
      <c r="D122" t="s">
        <v>16</v>
      </c>
      <c r="E122" s="1">
        <v>15</v>
      </c>
      <c r="F122" s="1" t="s">
        <v>29</v>
      </c>
      <c r="G122" s="1" t="s">
        <v>18</v>
      </c>
      <c r="H122" s="1" t="s">
        <v>19</v>
      </c>
      <c r="I122" s="2" t="s">
        <v>36</v>
      </c>
      <c r="J122" s="2" t="s">
        <v>69</v>
      </c>
      <c r="K122" s="2" t="s">
        <v>70</v>
      </c>
    </row>
    <row r="123" spans="1:11" x14ac:dyDescent="0.35">
      <c r="A123" t="s">
        <v>235</v>
      </c>
      <c r="B123" t="s">
        <v>236</v>
      </c>
      <c r="C123" t="s">
        <v>27</v>
      </c>
      <c r="D123" t="s">
        <v>28</v>
      </c>
      <c r="E123" s="1">
        <v>17</v>
      </c>
      <c r="F123" s="1" t="s">
        <v>29</v>
      </c>
      <c r="G123" s="1" t="s">
        <v>19</v>
      </c>
      <c r="H123" s="1" t="s">
        <v>19</v>
      </c>
      <c r="I123" s="2" t="s">
        <v>33</v>
      </c>
      <c r="J123" s="2" t="s">
        <v>56</v>
      </c>
      <c r="K123" s="2" t="s">
        <v>57</v>
      </c>
    </row>
    <row r="124" spans="1:11" x14ac:dyDescent="0.35">
      <c r="A124" t="s">
        <v>233</v>
      </c>
      <c r="B124" t="s">
        <v>234</v>
      </c>
      <c r="C124" t="s">
        <v>15</v>
      </c>
      <c r="D124" t="s">
        <v>28</v>
      </c>
      <c r="E124" s="1">
        <v>15</v>
      </c>
      <c r="F124" s="1" t="s">
        <v>29</v>
      </c>
      <c r="G124" s="1" t="s">
        <v>19</v>
      </c>
      <c r="H124" s="1" t="s">
        <v>19</v>
      </c>
      <c r="I124" s="2" t="s">
        <v>30</v>
      </c>
      <c r="J124" s="2" t="s">
        <v>31</v>
      </c>
      <c r="K124" s="2" t="s">
        <v>32</v>
      </c>
    </row>
    <row r="125" spans="1:11" x14ac:dyDescent="0.35">
      <c r="A125" t="s">
        <v>231</v>
      </c>
      <c r="B125" t="s">
        <v>232</v>
      </c>
      <c r="C125" t="s">
        <v>15</v>
      </c>
      <c r="D125" t="s">
        <v>16</v>
      </c>
      <c r="E125" s="1">
        <v>14.5</v>
      </c>
      <c r="F125" s="1" t="s">
        <v>29</v>
      </c>
      <c r="G125" s="1" t="s">
        <v>18</v>
      </c>
      <c r="H125" s="1" t="s">
        <v>19</v>
      </c>
      <c r="I125" s="2" t="s">
        <v>23</v>
      </c>
      <c r="J125" s="2" t="s">
        <v>21</v>
      </c>
      <c r="K125" s="2" t="s">
        <v>22</v>
      </c>
    </row>
    <row r="126" spans="1:11" x14ac:dyDescent="0.35">
      <c r="A126" t="s">
        <v>229</v>
      </c>
      <c r="B126" t="s">
        <v>230</v>
      </c>
      <c r="C126" t="s">
        <v>15</v>
      </c>
      <c r="D126" t="s">
        <v>16</v>
      </c>
      <c r="E126" s="1">
        <v>13</v>
      </c>
      <c r="F126" s="1" t="s">
        <v>29</v>
      </c>
      <c r="G126" s="1" t="s">
        <v>19</v>
      </c>
      <c r="H126" s="1" t="s">
        <v>19</v>
      </c>
      <c r="I126" s="2" t="s">
        <v>48</v>
      </c>
      <c r="J126" s="2" t="s">
        <v>63</v>
      </c>
      <c r="K126" s="2" t="s">
        <v>80</v>
      </c>
    </row>
    <row r="127" spans="1:11" x14ac:dyDescent="0.35">
      <c r="A127" t="s">
        <v>225</v>
      </c>
      <c r="B127" t="s">
        <v>226</v>
      </c>
      <c r="C127" t="s">
        <v>15</v>
      </c>
      <c r="D127" t="s">
        <v>28</v>
      </c>
      <c r="E127" s="1">
        <v>14.5</v>
      </c>
      <c r="F127" s="1" t="s">
        <v>29</v>
      </c>
      <c r="G127" s="1" t="s">
        <v>18</v>
      </c>
      <c r="H127" s="1" t="s">
        <v>19</v>
      </c>
      <c r="I127" s="2" t="s">
        <v>33</v>
      </c>
      <c r="J127" s="2" t="s">
        <v>56</v>
      </c>
      <c r="K127" s="2" t="s">
        <v>57</v>
      </c>
    </row>
    <row r="128" spans="1:11" x14ac:dyDescent="0.35">
      <c r="A128" t="s">
        <v>223</v>
      </c>
      <c r="B128" t="s">
        <v>224</v>
      </c>
      <c r="C128" t="s">
        <v>15</v>
      </c>
      <c r="D128" t="s">
        <v>16</v>
      </c>
      <c r="E128" s="1">
        <v>14.5</v>
      </c>
      <c r="F128" s="1" t="s">
        <v>29</v>
      </c>
      <c r="G128" s="1" t="s">
        <v>19</v>
      </c>
      <c r="H128" s="1" t="s">
        <v>19</v>
      </c>
      <c r="I128" s="2" t="s">
        <v>36</v>
      </c>
      <c r="J128" s="2" t="s">
        <v>69</v>
      </c>
      <c r="K128" s="2" t="s">
        <v>70</v>
      </c>
    </row>
    <row r="129" spans="1:11" x14ac:dyDescent="0.35">
      <c r="A129" t="s">
        <v>221</v>
      </c>
      <c r="B129" t="s">
        <v>222</v>
      </c>
      <c r="C129" t="s">
        <v>15</v>
      </c>
      <c r="D129" t="s">
        <v>28</v>
      </c>
      <c r="E129" s="1">
        <v>20</v>
      </c>
      <c r="F129" s="1" t="s">
        <v>29</v>
      </c>
      <c r="G129" s="1" t="s">
        <v>19</v>
      </c>
      <c r="H129" s="1" t="s">
        <v>19</v>
      </c>
      <c r="I129" s="2" t="s">
        <v>36</v>
      </c>
      <c r="J129" s="2" t="s">
        <v>69</v>
      </c>
      <c r="K129" s="2" t="s">
        <v>70</v>
      </c>
    </row>
    <row r="130" spans="1:11" x14ac:dyDescent="0.35">
      <c r="A130" t="s">
        <v>219</v>
      </c>
      <c r="B130" t="s">
        <v>220</v>
      </c>
      <c r="C130" t="s">
        <v>15</v>
      </c>
      <c r="D130" t="s">
        <v>16</v>
      </c>
      <c r="E130" s="1">
        <v>12.75</v>
      </c>
      <c r="F130" s="1" t="s">
        <v>29</v>
      </c>
      <c r="G130" s="1" t="s">
        <v>19</v>
      </c>
      <c r="H130" s="1" t="s">
        <v>19</v>
      </c>
      <c r="I130" s="2" t="s">
        <v>36</v>
      </c>
      <c r="J130" s="2" t="s">
        <v>69</v>
      </c>
      <c r="K130" s="2" t="s">
        <v>70</v>
      </c>
    </row>
    <row r="131" spans="1:11" x14ac:dyDescent="0.35">
      <c r="A131" t="s">
        <v>215</v>
      </c>
      <c r="B131" t="s">
        <v>216</v>
      </c>
      <c r="C131" t="s">
        <v>15</v>
      </c>
      <c r="D131" t="s">
        <v>28</v>
      </c>
      <c r="E131" s="1">
        <v>13.5</v>
      </c>
      <c r="F131" s="1" t="s">
        <v>29</v>
      </c>
      <c r="G131" s="1" t="s">
        <v>18</v>
      </c>
      <c r="H131" s="1" t="s">
        <v>19</v>
      </c>
      <c r="I131" s="2" t="s">
        <v>36</v>
      </c>
      <c r="J131" s="2" t="s">
        <v>69</v>
      </c>
      <c r="K131" s="2" t="s">
        <v>70</v>
      </c>
    </row>
    <row r="132" spans="1:11" x14ac:dyDescent="0.35">
      <c r="A132" t="s">
        <v>211</v>
      </c>
      <c r="B132" t="s">
        <v>212</v>
      </c>
      <c r="C132" t="s">
        <v>27</v>
      </c>
      <c r="D132" t="s">
        <v>28</v>
      </c>
      <c r="E132" s="1">
        <v>21</v>
      </c>
      <c r="F132" s="1" t="s">
        <v>29</v>
      </c>
      <c r="G132" s="1" t="s">
        <v>18</v>
      </c>
      <c r="H132" s="1" t="s">
        <v>18</v>
      </c>
      <c r="I132" s="2" t="s">
        <v>23</v>
      </c>
      <c r="J132" s="2" t="s">
        <v>21</v>
      </c>
      <c r="K132" s="2" t="s">
        <v>22</v>
      </c>
    </row>
    <row r="133" spans="1:11" x14ac:dyDescent="0.35">
      <c r="A133" t="s">
        <v>209</v>
      </c>
      <c r="B133" t="s">
        <v>764</v>
      </c>
      <c r="C133" t="s">
        <v>27</v>
      </c>
      <c r="D133" t="s">
        <v>28</v>
      </c>
      <c r="E133" s="1">
        <v>16.25</v>
      </c>
      <c r="F133" s="1" t="s">
        <v>29</v>
      </c>
      <c r="G133" s="1" t="s">
        <v>19</v>
      </c>
      <c r="H133" s="1" t="s">
        <v>19</v>
      </c>
      <c r="I133" s="2" t="s">
        <v>45</v>
      </c>
      <c r="J133" s="2" t="s">
        <v>43</v>
      </c>
      <c r="K133" s="2" t="s">
        <v>44</v>
      </c>
    </row>
    <row r="134" spans="1:11" x14ac:dyDescent="0.35">
      <c r="A134" t="s">
        <v>207</v>
      </c>
      <c r="B134" t="s">
        <v>208</v>
      </c>
      <c r="C134" t="s">
        <v>15</v>
      </c>
      <c r="D134" t="s">
        <v>28</v>
      </c>
      <c r="E134" s="1">
        <v>14.5</v>
      </c>
      <c r="F134" s="1" t="s">
        <v>29</v>
      </c>
      <c r="G134" s="1" t="s">
        <v>19</v>
      </c>
      <c r="H134" s="1" t="s">
        <v>19</v>
      </c>
      <c r="I134" s="2" t="s">
        <v>30</v>
      </c>
      <c r="J134" s="2" t="s">
        <v>31</v>
      </c>
      <c r="K134" s="2" t="s">
        <v>32</v>
      </c>
    </row>
    <row r="135" spans="1:11" x14ac:dyDescent="0.35">
      <c r="A135" t="s">
        <v>205</v>
      </c>
      <c r="B135" t="s">
        <v>206</v>
      </c>
      <c r="C135" t="s">
        <v>15</v>
      </c>
      <c r="D135" t="s">
        <v>28</v>
      </c>
      <c r="E135" s="1">
        <v>17</v>
      </c>
      <c r="F135" s="1" t="s">
        <v>29</v>
      </c>
      <c r="G135" s="1" t="s">
        <v>19</v>
      </c>
      <c r="H135" s="1" t="s">
        <v>19</v>
      </c>
      <c r="I135" s="2" t="s">
        <v>36</v>
      </c>
      <c r="J135" s="2" t="s">
        <v>69</v>
      </c>
      <c r="K135" s="2" t="s">
        <v>70</v>
      </c>
    </row>
    <row r="136" spans="1:11" x14ac:dyDescent="0.35">
      <c r="A136" t="s">
        <v>201</v>
      </c>
      <c r="B136" t="s">
        <v>202</v>
      </c>
      <c r="C136" t="s">
        <v>15</v>
      </c>
      <c r="D136" t="s">
        <v>16</v>
      </c>
      <c r="E136" s="1">
        <v>13.75</v>
      </c>
      <c r="F136" s="1" t="s">
        <v>29</v>
      </c>
      <c r="G136" s="1" t="s">
        <v>18</v>
      </c>
      <c r="H136" s="1" t="s">
        <v>19</v>
      </c>
      <c r="I136" s="2" t="s">
        <v>48</v>
      </c>
      <c r="J136" s="2" t="s">
        <v>63</v>
      </c>
      <c r="K136" s="2" t="s">
        <v>80</v>
      </c>
    </row>
    <row r="137" spans="1:11" x14ac:dyDescent="0.35">
      <c r="A137" t="s">
        <v>199</v>
      </c>
      <c r="B137" t="s">
        <v>200</v>
      </c>
      <c r="C137" t="s">
        <v>15</v>
      </c>
      <c r="D137" t="s">
        <v>16</v>
      </c>
      <c r="E137" s="1">
        <v>15.5</v>
      </c>
      <c r="F137" s="1" t="s">
        <v>29</v>
      </c>
      <c r="G137" s="1" t="s">
        <v>19</v>
      </c>
      <c r="H137" s="1" t="s">
        <v>19</v>
      </c>
      <c r="I137" s="2" t="s">
        <v>45</v>
      </c>
      <c r="J137" s="2" t="s">
        <v>43</v>
      </c>
      <c r="K137" s="2" t="s">
        <v>44</v>
      </c>
    </row>
    <row r="138" spans="1:11" x14ac:dyDescent="0.35">
      <c r="A138" t="s">
        <v>197</v>
      </c>
      <c r="B138" t="s">
        <v>198</v>
      </c>
      <c r="C138" t="s">
        <v>15</v>
      </c>
      <c r="D138" t="s">
        <v>16</v>
      </c>
      <c r="E138" s="1">
        <v>13.5</v>
      </c>
      <c r="F138" s="1" t="s">
        <v>29</v>
      </c>
      <c r="G138" s="1" t="s">
        <v>18</v>
      </c>
      <c r="H138" s="1" t="s">
        <v>19</v>
      </c>
      <c r="I138" s="2" t="s">
        <v>30</v>
      </c>
      <c r="J138" s="2" t="s">
        <v>31</v>
      </c>
      <c r="K138" s="2" t="s">
        <v>32</v>
      </c>
    </row>
    <row r="139" spans="1:11" x14ac:dyDescent="0.35">
      <c r="A139" t="s">
        <v>195</v>
      </c>
      <c r="B139" t="s">
        <v>196</v>
      </c>
      <c r="C139" t="s">
        <v>15</v>
      </c>
      <c r="D139" t="s">
        <v>28</v>
      </c>
      <c r="E139" s="1">
        <v>14</v>
      </c>
      <c r="F139" s="1" t="s">
        <v>29</v>
      </c>
      <c r="G139" s="1" t="s">
        <v>18</v>
      </c>
      <c r="H139" s="1" t="s">
        <v>19</v>
      </c>
      <c r="I139" s="2" t="s">
        <v>23</v>
      </c>
      <c r="J139" s="2" t="s">
        <v>21</v>
      </c>
      <c r="K139" s="2" t="s">
        <v>22</v>
      </c>
    </row>
    <row r="140" spans="1:11" x14ac:dyDescent="0.35">
      <c r="A140" t="s">
        <v>191</v>
      </c>
      <c r="B140" t="s">
        <v>192</v>
      </c>
      <c r="C140" t="s">
        <v>15</v>
      </c>
      <c r="D140" t="s">
        <v>28</v>
      </c>
      <c r="E140" s="1">
        <v>14.5</v>
      </c>
      <c r="F140" s="1" t="s">
        <v>29</v>
      </c>
      <c r="G140" s="1" t="s">
        <v>19</v>
      </c>
      <c r="H140" s="1" t="s">
        <v>19</v>
      </c>
      <c r="I140" s="2" t="s">
        <v>45</v>
      </c>
      <c r="J140" s="2" t="s">
        <v>43</v>
      </c>
      <c r="K140" s="2" t="s">
        <v>44</v>
      </c>
    </row>
    <row r="141" spans="1:11" x14ac:dyDescent="0.35">
      <c r="A141" t="s">
        <v>189</v>
      </c>
      <c r="B141" t="s">
        <v>190</v>
      </c>
      <c r="C141" t="s">
        <v>15</v>
      </c>
      <c r="D141" t="s">
        <v>28</v>
      </c>
      <c r="E141" s="1">
        <v>15.5</v>
      </c>
      <c r="F141" s="1" t="s">
        <v>29</v>
      </c>
      <c r="G141" s="1" t="s">
        <v>19</v>
      </c>
      <c r="H141" s="1" t="s">
        <v>19</v>
      </c>
      <c r="I141" s="2" t="s">
        <v>48</v>
      </c>
      <c r="J141" s="2" t="s">
        <v>63</v>
      </c>
      <c r="K141" s="2" t="s">
        <v>80</v>
      </c>
    </row>
    <row r="142" spans="1:11" x14ac:dyDescent="0.35">
      <c r="A142" t="s">
        <v>183</v>
      </c>
      <c r="B142" t="s">
        <v>184</v>
      </c>
      <c r="C142" t="s">
        <v>15</v>
      </c>
      <c r="D142" t="s">
        <v>28</v>
      </c>
      <c r="E142" s="1">
        <v>16.5</v>
      </c>
      <c r="F142" s="1" t="s">
        <v>29</v>
      </c>
      <c r="G142" s="1" t="s">
        <v>19</v>
      </c>
      <c r="H142" s="1" t="s">
        <v>18</v>
      </c>
      <c r="I142" s="2" t="s">
        <v>23</v>
      </c>
      <c r="J142" s="2" t="s">
        <v>21</v>
      </c>
      <c r="K142" s="2" t="s">
        <v>22</v>
      </c>
    </row>
    <row r="143" spans="1:11" x14ac:dyDescent="0.35">
      <c r="A143" t="s">
        <v>181</v>
      </c>
      <c r="B143" t="s">
        <v>182</v>
      </c>
      <c r="C143" t="s">
        <v>15</v>
      </c>
      <c r="D143" t="s">
        <v>28</v>
      </c>
      <c r="E143" s="1">
        <v>15.75</v>
      </c>
      <c r="F143" s="1" t="s">
        <v>29</v>
      </c>
      <c r="G143" s="1" t="s">
        <v>19</v>
      </c>
      <c r="H143" s="1" t="s">
        <v>19</v>
      </c>
      <c r="I143" s="2" t="s">
        <v>48</v>
      </c>
      <c r="J143" s="2" t="s">
        <v>63</v>
      </c>
      <c r="K143" s="2" t="s">
        <v>80</v>
      </c>
    </row>
    <row r="144" spans="1:11" x14ac:dyDescent="0.35">
      <c r="A144" t="s">
        <v>177</v>
      </c>
      <c r="B144" t="s">
        <v>178</v>
      </c>
      <c r="C144" t="s">
        <v>15</v>
      </c>
      <c r="D144" t="s">
        <v>16</v>
      </c>
      <c r="E144" s="1">
        <v>15</v>
      </c>
      <c r="F144" s="1" t="s">
        <v>29</v>
      </c>
      <c r="G144" s="1" t="s">
        <v>18</v>
      </c>
      <c r="H144" s="1" t="s">
        <v>19</v>
      </c>
      <c r="I144" s="2" t="s">
        <v>45</v>
      </c>
      <c r="J144" s="2" t="s">
        <v>43</v>
      </c>
      <c r="K144" s="2" t="s">
        <v>44</v>
      </c>
    </row>
    <row r="145" spans="1:11" x14ac:dyDescent="0.35">
      <c r="A145" t="s">
        <v>175</v>
      </c>
      <c r="B145" t="s">
        <v>176</v>
      </c>
      <c r="C145" t="s">
        <v>15</v>
      </c>
      <c r="D145" t="s">
        <v>28</v>
      </c>
      <c r="E145" s="1">
        <v>18.75</v>
      </c>
      <c r="F145" s="1" t="s">
        <v>29</v>
      </c>
      <c r="G145" s="1" t="s">
        <v>19</v>
      </c>
      <c r="H145" s="1" t="s">
        <v>18</v>
      </c>
      <c r="I145" s="2" t="s">
        <v>23</v>
      </c>
      <c r="J145" s="2" t="s">
        <v>21</v>
      </c>
      <c r="K145" s="2" t="s">
        <v>22</v>
      </c>
    </row>
    <row r="146" spans="1:11" x14ac:dyDescent="0.35">
      <c r="A146" t="s">
        <v>167</v>
      </c>
      <c r="B146" t="s">
        <v>168</v>
      </c>
      <c r="C146" t="s">
        <v>15</v>
      </c>
      <c r="D146" t="s">
        <v>16</v>
      </c>
      <c r="E146" s="1">
        <v>16.5</v>
      </c>
      <c r="F146" s="1" t="s">
        <v>29</v>
      </c>
      <c r="G146" s="1" t="s">
        <v>19</v>
      </c>
      <c r="H146" s="1" t="s">
        <v>19</v>
      </c>
      <c r="I146" s="2" t="s">
        <v>33</v>
      </c>
      <c r="J146" s="2" t="s">
        <v>56</v>
      </c>
      <c r="K146" s="2" t="s">
        <v>57</v>
      </c>
    </row>
    <row r="147" spans="1:11" x14ac:dyDescent="0.35">
      <c r="A147" t="s">
        <v>163</v>
      </c>
      <c r="B147" t="s">
        <v>164</v>
      </c>
      <c r="C147" t="s">
        <v>15</v>
      </c>
      <c r="D147" t="s">
        <v>28</v>
      </c>
      <c r="E147" s="1">
        <v>17.5</v>
      </c>
      <c r="F147" s="1" t="s">
        <v>29</v>
      </c>
      <c r="G147" s="1" t="s">
        <v>19</v>
      </c>
      <c r="H147" s="1" t="s">
        <v>19</v>
      </c>
      <c r="I147" s="2" t="s">
        <v>23</v>
      </c>
      <c r="J147" s="2" t="s">
        <v>21</v>
      </c>
      <c r="K147" s="2" t="s">
        <v>22</v>
      </c>
    </row>
    <row r="148" spans="1:11" x14ac:dyDescent="0.35">
      <c r="A148" t="s">
        <v>156</v>
      </c>
      <c r="B148" t="s">
        <v>157</v>
      </c>
      <c r="C148" t="s">
        <v>15</v>
      </c>
      <c r="D148" t="s">
        <v>28</v>
      </c>
      <c r="E148" s="1">
        <v>20.25</v>
      </c>
      <c r="F148" s="1" t="s">
        <v>29</v>
      </c>
      <c r="G148" s="1" t="s">
        <v>19</v>
      </c>
      <c r="H148" s="1" t="s">
        <v>19</v>
      </c>
      <c r="I148" s="2" t="s">
        <v>36</v>
      </c>
      <c r="J148" s="2" t="s">
        <v>69</v>
      </c>
      <c r="K148" s="2" t="s">
        <v>70</v>
      </c>
    </row>
    <row r="149" spans="1:11" x14ac:dyDescent="0.35">
      <c r="A149" t="s">
        <v>150</v>
      </c>
      <c r="B149" t="s">
        <v>151</v>
      </c>
      <c r="C149" t="s">
        <v>27</v>
      </c>
      <c r="D149" t="s">
        <v>16</v>
      </c>
      <c r="E149" s="1">
        <v>14.5</v>
      </c>
      <c r="F149" s="1" t="s">
        <v>29</v>
      </c>
      <c r="G149" s="1" t="s">
        <v>19</v>
      </c>
      <c r="H149" s="1" t="s">
        <v>19</v>
      </c>
      <c r="I149" s="2" t="s">
        <v>48</v>
      </c>
      <c r="J149" s="2" t="s">
        <v>63</v>
      </c>
      <c r="K149" s="2" t="s">
        <v>80</v>
      </c>
    </row>
    <row r="150" spans="1:11" x14ac:dyDescent="0.35">
      <c r="A150" t="s">
        <v>148</v>
      </c>
      <c r="B150" t="s">
        <v>149</v>
      </c>
      <c r="C150" t="s">
        <v>27</v>
      </c>
      <c r="D150" t="s">
        <v>28</v>
      </c>
      <c r="E150" s="1">
        <v>21</v>
      </c>
      <c r="F150" s="1" t="s">
        <v>29</v>
      </c>
      <c r="G150" s="1" t="s">
        <v>19</v>
      </c>
      <c r="H150" s="1" t="s">
        <v>19</v>
      </c>
      <c r="I150" s="2" t="s">
        <v>33</v>
      </c>
      <c r="J150" s="2" t="s">
        <v>56</v>
      </c>
      <c r="K150" s="2" t="s">
        <v>57</v>
      </c>
    </row>
    <row r="151" spans="1:11" x14ac:dyDescent="0.35">
      <c r="A151" t="s">
        <v>146</v>
      </c>
      <c r="B151" t="s">
        <v>147</v>
      </c>
      <c r="C151" t="s">
        <v>27</v>
      </c>
      <c r="D151" t="s">
        <v>28</v>
      </c>
      <c r="E151" s="1">
        <v>15</v>
      </c>
      <c r="F151" s="1" t="s">
        <v>29</v>
      </c>
      <c r="G151" s="1" t="s">
        <v>19</v>
      </c>
      <c r="H151" s="1" t="s">
        <v>19</v>
      </c>
      <c r="I151" s="2" t="s">
        <v>48</v>
      </c>
      <c r="J151" s="2" t="s">
        <v>63</v>
      </c>
      <c r="K151" s="2" t="s">
        <v>80</v>
      </c>
    </row>
    <row r="152" spans="1:11" x14ac:dyDescent="0.35">
      <c r="A152" t="s">
        <v>144</v>
      </c>
      <c r="B152" t="s">
        <v>145</v>
      </c>
      <c r="C152" t="s">
        <v>15</v>
      </c>
      <c r="D152" t="s">
        <v>28</v>
      </c>
      <c r="E152" s="1">
        <v>13.5</v>
      </c>
      <c r="F152" s="1" t="s">
        <v>29</v>
      </c>
      <c r="G152" s="1" t="s">
        <v>19</v>
      </c>
      <c r="H152" s="1" t="s">
        <v>19</v>
      </c>
      <c r="I152" s="2" t="s">
        <v>45</v>
      </c>
      <c r="J152" s="2" t="s">
        <v>43</v>
      </c>
      <c r="K152" s="2" t="s">
        <v>44</v>
      </c>
    </row>
    <row r="153" spans="1:11" x14ac:dyDescent="0.35">
      <c r="A153" t="s">
        <v>136</v>
      </c>
      <c r="B153" t="s">
        <v>137</v>
      </c>
      <c r="C153" t="s">
        <v>15</v>
      </c>
      <c r="D153" t="s">
        <v>28</v>
      </c>
      <c r="E153" s="1">
        <v>18.25</v>
      </c>
      <c r="F153" s="1" t="s">
        <v>29</v>
      </c>
      <c r="G153" s="1" t="s">
        <v>19</v>
      </c>
      <c r="H153" s="1" t="s">
        <v>19</v>
      </c>
      <c r="I153" s="2" t="s">
        <v>36</v>
      </c>
      <c r="J153" s="2" t="s">
        <v>69</v>
      </c>
      <c r="K153" s="2" t="s">
        <v>70</v>
      </c>
    </row>
    <row r="154" spans="1:11" x14ac:dyDescent="0.35">
      <c r="A154" t="s">
        <v>134</v>
      </c>
      <c r="B154" t="s">
        <v>135</v>
      </c>
      <c r="C154" t="s">
        <v>15</v>
      </c>
      <c r="D154" t="s">
        <v>28</v>
      </c>
      <c r="E154" s="1">
        <v>13</v>
      </c>
      <c r="F154" s="1" t="s">
        <v>29</v>
      </c>
      <c r="G154" s="1" t="s">
        <v>19</v>
      </c>
      <c r="H154" s="1" t="s">
        <v>19</v>
      </c>
      <c r="I154" s="2" t="s">
        <v>23</v>
      </c>
      <c r="J154" s="2" t="s">
        <v>21</v>
      </c>
      <c r="K154" s="2" t="s">
        <v>22</v>
      </c>
    </row>
    <row r="155" spans="1:11" x14ac:dyDescent="0.35">
      <c r="A155" t="s">
        <v>122</v>
      </c>
      <c r="B155" t="s">
        <v>123</v>
      </c>
      <c r="C155" t="s">
        <v>15</v>
      </c>
      <c r="D155" t="s">
        <v>16</v>
      </c>
      <c r="E155" s="1">
        <v>13.5</v>
      </c>
      <c r="F155" s="1" t="s">
        <v>29</v>
      </c>
      <c r="G155" s="1" t="s">
        <v>18</v>
      </c>
      <c r="H155" s="1" t="s">
        <v>19</v>
      </c>
      <c r="I155" s="2" t="s">
        <v>48</v>
      </c>
      <c r="J155" s="2" t="s">
        <v>63</v>
      </c>
      <c r="K155" s="2" t="s">
        <v>80</v>
      </c>
    </row>
    <row r="156" spans="1:11" x14ac:dyDescent="0.35">
      <c r="A156" t="s">
        <v>112</v>
      </c>
      <c r="B156" t="s">
        <v>113</v>
      </c>
      <c r="C156" t="s">
        <v>15</v>
      </c>
      <c r="D156" t="s">
        <v>16</v>
      </c>
      <c r="E156" s="1">
        <v>13</v>
      </c>
      <c r="F156" s="1" t="s">
        <v>29</v>
      </c>
      <c r="G156" s="1" t="s">
        <v>18</v>
      </c>
      <c r="H156" s="1" t="s">
        <v>19</v>
      </c>
      <c r="I156" s="2" t="s">
        <v>33</v>
      </c>
      <c r="J156" s="2" t="s">
        <v>56</v>
      </c>
      <c r="K156" s="2" t="s">
        <v>57</v>
      </c>
    </row>
    <row r="157" spans="1:11" x14ac:dyDescent="0.35">
      <c r="A157" t="s">
        <v>110</v>
      </c>
      <c r="B157" t="s">
        <v>111</v>
      </c>
      <c r="C157" t="s">
        <v>27</v>
      </c>
      <c r="D157" t="s">
        <v>16</v>
      </c>
      <c r="E157" s="1">
        <v>17</v>
      </c>
      <c r="F157" s="1" t="s">
        <v>29</v>
      </c>
      <c r="G157" s="1" t="s">
        <v>18</v>
      </c>
      <c r="H157" s="1" t="s">
        <v>19</v>
      </c>
      <c r="I157" s="2" t="s">
        <v>30</v>
      </c>
      <c r="J157" s="2" t="s">
        <v>31</v>
      </c>
      <c r="K157" s="2" t="s">
        <v>32</v>
      </c>
    </row>
    <row r="158" spans="1:11" x14ac:dyDescent="0.35">
      <c r="A158" t="s">
        <v>108</v>
      </c>
      <c r="B158" t="s">
        <v>109</v>
      </c>
      <c r="C158" t="s">
        <v>27</v>
      </c>
      <c r="D158" t="s">
        <v>28</v>
      </c>
      <c r="E158" s="1">
        <v>17.5</v>
      </c>
      <c r="F158" s="1" t="s">
        <v>29</v>
      </c>
      <c r="G158" s="1" t="s">
        <v>19</v>
      </c>
      <c r="H158" s="1" t="s">
        <v>19</v>
      </c>
      <c r="I158" s="2" t="s">
        <v>33</v>
      </c>
      <c r="J158" s="2" t="s">
        <v>56</v>
      </c>
      <c r="K158" s="2" t="s">
        <v>57</v>
      </c>
    </row>
    <row r="159" spans="1:11" x14ac:dyDescent="0.35">
      <c r="A159" t="s">
        <v>104</v>
      </c>
      <c r="B159" t="s">
        <v>105</v>
      </c>
      <c r="C159" t="s">
        <v>27</v>
      </c>
      <c r="D159" t="s">
        <v>16</v>
      </c>
      <c r="E159" s="1">
        <v>19.5</v>
      </c>
      <c r="F159" s="1" t="s">
        <v>29</v>
      </c>
      <c r="G159" s="1" t="s">
        <v>18</v>
      </c>
      <c r="H159" s="1" t="s">
        <v>19</v>
      </c>
      <c r="I159" s="2" t="s">
        <v>36</v>
      </c>
      <c r="J159" s="2" t="s">
        <v>69</v>
      </c>
      <c r="K159" s="2" t="s">
        <v>70</v>
      </c>
    </row>
    <row r="160" spans="1:11" x14ac:dyDescent="0.35">
      <c r="A160" t="s">
        <v>100</v>
      </c>
      <c r="B160" t="s">
        <v>101</v>
      </c>
      <c r="C160" t="s">
        <v>27</v>
      </c>
      <c r="D160" t="s">
        <v>16</v>
      </c>
      <c r="E160" s="1">
        <v>20</v>
      </c>
      <c r="F160" s="1" t="s">
        <v>29</v>
      </c>
      <c r="G160" s="1" t="s">
        <v>18</v>
      </c>
      <c r="H160" s="1" t="s">
        <v>19</v>
      </c>
      <c r="I160" s="2" t="s">
        <v>30</v>
      </c>
      <c r="J160" s="2" t="s">
        <v>31</v>
      </c>
      <c r="K160" s="2" t="s">
        <v>32</v>
      </c>
    </row>
    <row r="161" spans="1:11" x14ac:dyDescent="0.35">
      <c r="A161" t="s">
        <v>98</v>
      </c>
      <c r="B161" t="s">
        <v>99</v>
      </c>
      <c r="C161" t="s">
        <v>27</v>
      </c>
      <c r="D161" t="s">
        <v>16</v>
      </c>
      <c r="E161" s="1">
        <v>17.5</v>
      </c>
      <c r="F161" s="1" t="s">
        <v>29</v>
      </c>
      <c r="G161" s="1" t="s">
        <v>18</v>
      </c>
      <c r="H161" s="1" t="s">
        <v>18</v>
      </c>
      <c r="I161" s="2" t="s">
        <v>36</v>
      </c>
      <c r="J161" s="2" t="s">
        <v>69</v>
      </c>
      <c r="K161" s="2" t="s">
        <v>70</v>
      </c>
    </row>
    <row r="162" spans="1:11" x14ac:dyDescent="0.35">
      <c r="A162" t="s">
        <v>92</v>
      </c>
      <c r="B162" t="s">
        <v>93</v>
      </c>
      <c r="C162" t="s">
        <v>27</v>
      </c>
      <c r="D162" t="s">
        <v>28</v>
      </c>
      <c r="E162" s="1">
        <v>18</v>
      </c>
      <c r="F162" s="1" t="s">
        <v>29</v>
      </c>
      <c r="G162" s="1" t="s">
        <v>19</v>
      </c>
      <c r="H162" s="1" t="s">
        <v>18</v>
      </c>
      <c r="I162" s="2" t="s">
        <v>33</v>
      </c>
      <c r="J162" s="2" t="s">
        <v>56</v>
      </c>
      <c r="K162" s="2" t="s">
        <v>57</v>
      </c>
    </row>
    <row r="163" spans="1:11" x14ac:dyDescent="0.35">
      <c r="A163" t="s">
        <v>88</v>
      </c>
      <c r="B163" t="s">
        <v>89</v>
      </c>
      <c r="C163" t="s">
        <v>27</v>
      </c>
      <c r="D163" t="s">
        <v>28</v>
      </c>
      <c r="E163" s="1">
        <v>18.25</v>
      </c>
      <c r="F163" s="1" t="s">
        <v>29</v>
      </c>
      <c r="G163" s="1" t="s">
        <v>19</v>
      </c>
      <c r="H163" s="1" t="s">
        <v>18</v>
      </c>
      <c r="I163" s="2" t="s">
        <v>30</v>
      </c>
      <c r="J163" s="2" t="s">
        <v>31</v>
      </c>
      <c r="K163" s="2" t="s">
        <v>32</v>
      </c>
    </row>
    <row r="164" spans="1:11" x14ac:dyDescent="0.35">
      <c r="A164" t="s">
        <v>83</v>
      </c>
      <c r="B164" t="s">
        <v>84</v>
      </c>
      <c r="C164" t="s">
        <v>85</v>
      </c>
      <c r="D164" t="s">
        <v>16</v>
      </c>
      <c r="E164" s="1">
        <v>16</v>
      </c>
      <c r="F164" s="1" t="s">
        <v>29</v>
      </c>
      <c r="G164" s="1" t="s">
        <v>19</v>
      </c>
      <c r="H164" s="1" t="s">
        <v>19</v>
      </c>
      <c r="I164" s="2" t="s">
        <v>23</v>
      </c>
      <c r="J164" s="2" t="s">
        <v>21</v>
      </c>
      <c r="K164" s="2" t="s">
        <v>22</v>
      </c>
    </row>
    <row r="165" spans="1:11" x14ac:dyDescent="0.35">
      <c r="A165" t="s">
        <v>81</v>
      </c>
      <c r="B165" t="s">
        <v>82</v>
      </c>
      <c r="C165" t="s">
        <v>15</v>
      </c>
      <c r="D165" t="s">
        <v>28</v>
      </c>
      <c r="E165" s="1">
        <v>17</v>
      </c>
      <c r="F165" s="1" t="s">
        <v>29</v>
      </c>
      <c r="G165" s="1" t="s">
        <v>19</v>
      </c>
      <c r="H165" s="1" t="s">
        <v>19</v>
      </c>
      <c r="I165" s="2" t="s">
        <v>45</v>
      </c>
      <c r="J165" s="2" t="s">
        <v>43</v>
      </c>
      <c r="K165" s="2" t="s">
        <v>44</v>
      </c>
    </row>
    <row r="166" spans="1:11" x14ac:dyDescent="0.35">
      <c r="A166" t="s">
        <v>78</v>
      </c>
      <c r="B166" t="s">
        <v>79</v>
      </c>
      <c r="C166" t="s">
        <v>15</v>
      </c>
      <c r="D166" t="s">
        <v>28</v>
      </c>
      <c r="E166" s="1">
        <v>14.75</v>
      </c>
      <c r="F166" s="1" t="s">
        <v>29</v>
      </c>
      <c r="G166" s="1" t="s">
        <v>18</v>
      </c>
      <c r="H166" s="1" t="s">
        <v>19</v>
      </c>
      <c r="I166" s="2" t="s">
        <v>48</v>
      </c>
      <c r="J166" s="2" t="s">
        <v>63</v>
      </c>
      <c r="K166" s="2" t="s">
        <v>80</v>
      </c>
    </row>
    <row r="167" spans="1:11" x14ac:dyDescent="0.35">
      <c r="A167" t="s">
        <v>73</v>
      </c>
      <c r="B167" t="s">
        <v>74</v>
      </c>
      <c r="C167" t="s">
        <v>27</v>
      </c>
      <c r="D167" t="s">
        <v>28</v>
      </c>
      <c r="E167" s="1">
        <v>18</v>
      </c>
      <c r="F167" s="1" t="s">
        <v>29</v>
      </c>
      <c r="G167" s="1" t="s">
        <v>19</v>
      </c>
      <c r="H167" s="1" t="s">
        <v>19</v>
      </c>
      <c r="I167" s="2" t="s">
        <v>36</v>
      </c>
      <c r="J167" s="2" t="s">
        <v>69</v>
      </c>
      <c r="K167" s="2" t="s">
        <v>70</v>
      </c>
    </row>
    <row r="168" spans="1:11" x14ac:dyDescent="0.35">
      <c r="A168" t="s">
        <v>51</v>
      </c>
      <c r="B168" t="s">
        <v>52</v>
      </c>
      <c r="C168" t="s">
        <v>15</v>
      </c>
      <c r="D168" t="s">
        <v>28</v>
      </c>
      <c r="E168" s="1">
        <v>19.5</v>
      </c>
      <c r="F168" s="1" t="s">
        <v>29</v>
      </c>
      <c r="G168" s="1" t="s">
        <v>19</v>
      </c>
      <c r="H168" s="1" t="s">
        <v>19</v>
      </c>
      <c r="I168" s="2" t="s">
        <v>45</v>
      </c>
      <c r="J168" s="2" t="s">
        <v>43</v>
      </c>
      <c r="K168" s="2" t="s">
        <v>44</v>
      </c>
    </row>
    <row r="169" spans="1:11" x14ac:dyDescent="0.35">
      <c r="A169" t="s">
        <v>34</v>
      </c>
      <c r="B169" t="s">
        <v>35</v>
      </c>
      <c r="C169" t="s">
        <v>27</v>
      </c>
      <c r="D169" t="s">
        <v>28</v>
      </c>
      <c r="E169" s="1">
        <v>18.5</v>
      </c>
      <c r="F169" s="1" t="s">
        <v>29</v>
      </c>
      <c r="G169" s="1" t="s">
        <v>18</v>
      </c>
      <c r="H169" s="1" t="s">
        <v>19</v>
      </c>
      <c r="I169" s="2" t="s">
        <v>23</v>
      </c>
      <c r="J169" s="2" t="s">
        <v>21</v>
      </c>
      <c r="K169" s="2" t="s">
        <v>22</v>
      </c>
    </row>
    <row r="170" spans="1:11" x14ac:dyDescent="0.35">
      <c r="A170" t="s">
        <v>25</v>
      </c>
      <c r="B170" t="s">
        <v>26</v>
      </c>
      <c r="C170" t="s">
        <v>27</v>
      </c>
      <c r="D170" t="s">
        <v>28</v>
      </c>
      <c r="E170" s="1">
        <v>18</v>
      </c>
      <c r="F170" s="1" t="s">
        <v>29</v>
      </c>
      <c r="G170" s="1" t="s">
        <v>19</v>
      </c>
      <c r="H170" s="1" t="s">
        <v>19</v>
      </c>
      <c r="I170" s="2" t="s">
        <v>30</v>
      </c>
      <c r="J170" s="2" t="s">
        <v>31</v>
      </c>
      <c r="K170" s="2" t="s">
        <v>32</v>
      </c>
    </row>
    <row r="171" spans="1:11" x14ac:dyDescent="0.35">
      <c r="A171" t="s">
        <v>325</v>
      </c>
      <c r="B171" t="s">
        <v>326</v>
      </c>
      <c r="C171" t="s">
        <v>15</v>
      </c>
      <c r="D171" t="s">
        <v>28</v>
      </c>
      <c r="E171" s="1">
        <v>17</v>
      </c>
      <c r="F171" s="1" t="s">
        <v>17</v>
      </c>
      <c r="G171" s="1" t="s">
        <v>19</v>
      </c>
      <c r="H171" s="1" t="s">
        <v>19</v>
      </c>
      <c r="I171" s="2" t="s">
        <v>58</v>
      </c>
      <c r="J171" s="2" t="s">
        <v>69</v>
      </c>
      <c r="K171" s="2" t="s">
        <v>70</v>
      </c>
    </row>
  </sheetData>
  <mergeCells count="2">
    <mergeCell ref="M2:N2"/>
    <mergeCell ref="M6:N6"/>
  </mergeCells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ACC8-849D-42AF-B6BB-8736DF3F57E3}">
  <dimension ref="A1:N171"/>
  <sheetViews>
    <sheetView topLeftCell="A159" workbookViewId="0">
      <selection activeCell="B169" sqref="B169"/>
    </sheetView>
  </sheetViews>
  <sheetFormatPr defaultRowHeight="14.5" x14ac:dyDescent="0.35"/>
  <cols>
    <col min="1" max="1" width="13.453125" bestFit="1" customWidth="1"/>
    <col min="2" max="2" width="41.54296875" bestFit="1" customWidth="1"/>
    <col min="3" max="3" width="9.453125" bestFit="1" customWidth="1"/>
    <col min="4" max="4" width="8.1796875" bestFit="1" customWidth="1"/>
    <col min="5" max="5" width="7.1796875" bestFit="1" customWidth="1"/>
    <col min="6" max="6" width="5.7265625" bestFit="1" customWidth="1"/>
    <col min="7" max="7" width="11.453125" bestFit="1" customWidth="1"/>
    <col min="8" max="8" width="8.1796875" bestFit="1" customWidth="1"/>
    <col min="9" max="9" width="9.453125" bestFit="1" customWidth="1"/>
    <col min="10" max="10" width="6.453125" style="2" bestFit="1" customWidth="1"/>
    <col min="11" max="11" width="11.1796875" bestFit="1" customWidth="1"/>
    <col min="13" max="13" width="9.81640625" bestFit="1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M1" s="13" t="s">
        <v>12</v>
      </c>
      <c r="N1" s="13">
        <f>COUNTIF(A:A,"&lt;&gt;")-1</f>
        <v>170</v>
      </c>
    </row>
    <row r="2" spans="1:14" x14ac:dyDescent="0.35">
      <c r="A2" t="s">
        <v>729</v>
      </c>
      <c r="B2" t="s">
        <v>730</v>
      </c>
      <c r="C2" t="s">
        <v>15</v>
      </c>
      <c r="D2" t="s">
        <v>16</v>
      </c>
      <c r="E2" s="1">
        <v>13.5</v>
      </c>
      <c r="F2" s="1" t="s">
        <v>17</v>
      </c>
      <c r="G2" s="1" t="s">
        <v>18</v>
      </c>
      <c r="H2" s="1" t="s">
        <v>19</v>
      </c>
      <c r="I2" s="2" t="s">
        <v>20</v>
      </c>
      <c r="J2" s="2" t="s">
        <v>21</v>
      </c>
      <c r="K2" s="2" t="s">
        <v>22</v>
      </c>
      <c r="M2" s="64" t="s">
        <v>754</v>
      </c>
      <c r="N2" s="65"/>
    </row>
    <row r="3" spans="1:14" x14ac:dyDescent="0.35">
      <c r="A3" t="s">
        <v>725</v>
      </c>
      <c r="B3" t="s">
        <v>726</v>
      </c>
      <c r="C3" t="s">
        <v>27</v>
      </c>
      <c r="D3" t="s">
        <v>28</v>
      </c>
      <c r="E3" s="1">
        <v>15.5</v>
      </c>
      <c r="F3" s="1" t="s">
        <v>17</v>
      </c>
      <c r="G3" s="1" t="s">
        <v>19</v>
      </c>
      <c r="H3" s="1" t="s">
        <v>19</v>
      </c>
      <c r="I3" s="2" t="s">
        <v>53</v>
      </c>
      <c r="J3" s="2" t="s">
        <v>56</v>
      </c>
      <c r="K3" s="2" t="s">
        <v>57</v>
      </c>
      <c r="M3" s="10" t="s">
        <v>19</v>
      </c>
      <c r="N3" s="14">
        <f>COUNTIF(G:G,M3)</f>
        <v>132</v>
      </c>
    </row>
    <row r="4" spans="1:14" x14ac:dyDescent="0.35">
      <c r="A4" t="s">
        <v>723</v>
      </c>
      <c r="B4" t="s">
        <v>724</v>
      </c>
      <c r="C4" t="s">
        <v>27</v>
      </c>
      <c r="D4" t="s">
        <v>28</v>
      </c>
      <c r="E4" s="1">
        <v>17</v>
      </c>
      <c r="F4" s="1" t="s">
        <v>17</v>
      </c>
      <c r="G4" s="1" t="s">
        <v>19</v>
      </c>
      <c r="H4" s="1" t="s">
        <v>19</v>
      </c>
      <c r="I4" s="2" t="s">
        <v>20</v>
      </c>
      <c r="J4" s="2" t="s">
        <v>21</v>
      </c>
      <c r="K4" s="2" t="s">
        <v>22</v>
      </c>
      <c r="M4" s="10" t="s">
        <v>18</v>
      </c>
      <c r="N4" s="14">
        <f>COUNTIF(G:G,M4)</f>
        <v>38</v>
      </c>
    </row>
    <row r="5" spans="1:14" ht="15" thickBot="1" x14ac:dyDescent="0.4">
      <c r="A5" t="s">
        <v>721</v>
      </c>
      <c r="B5" t="s">
        <v>722</v>
      </c>
      <c r="C5" t="s">
        <v>27</v>
      </c>
      <c r="D5" t="s">
        <v>28</v>
      </c>
      <c r="E5" s="1">
        <v>14</v>
      </c>
      <c r="F5" s="1" t="s">
        <v>17</v>
      </c>
      <c r="G5" s="1" t="s">
        <v>18</v>
      </c>
      <c r="H5" s="1" t="s">
        <v>19</v>
      </c>
      <c r="I5" s="2" t="s">
        <v>42</v>
      </c>
      <c r="J5" s="2" t="s">
        <v>43</v>
      </c>
      <c r="K5" s="2" t="s">
        <v>44</v>
      </c>
      <c r="M5" s="11" t="s">
        <v>741</v>
      </c>
      <c r="N5" s="15">
        <f>COUNTIF(G:G,M5)</f>
        <v>0</v>
      </c>
    </row>
    <row r="6" spans="1:14" x14ac:dyDescent="0.35">
      <c r="A6" t="s">
        <v>719</v>
      </c>
      <c r="B6" t="s">
        <v>720</v>
      </c>
      <c r="C6" t="s">
        <v>27</v>
      </c>
      <c r="D6" t="s">
        <v>16</v>
      </c>
      <c r="E6" s="1">
        <v>14.5</v>
      </c>
      <c r="F6" s="1" t="s">
        <v>17</v>
      </c>
      <c r="G6" s="1" t="s">
        <v>19</v>
      </c>
      <c r="H6" s="1" t="s">
        <v>19</v>
      </c>
      <c r="I6" s="2" t="s">
        <v>20</v>
      </c>
      <c r="J6" s="2" t="s">
        <v>21</v>
      </c>
      <c r="K6" s="2" t="s">
        <v>22</v>
      </c>
      <c r="M6" s="66" t="s">
        <v>7</v>
      </c>
      <c r="N6" s="67"/>
    </row>
    <row r="7" spans="1:14" x14ac:dyDescent="0.35">
      <c r="A7" t="s">
        <v>717</v>
      </c>
      <c r="B7" t="s">
        <v>718</v>
      </c>
      <c r="C7" t="s">
        <v>27</v>
      </c>
      <c r="D7" t="s">
        <v>28</v>
      </c>
      <c r="E7" s="1">
        <v>15.5</v>
      </c>
      <c r="F7" s="1" t="s">
        <v>17</v>
      </c>
      <c r="G7" s="1" t="s">
        <v>19</v>
      </c>
      <c r="H7" s="1" t="s">
        <v>19</v>
      </c>
      <c r="I7" s="2" t="s">
        <v>58</v>
      </c>
      <c r="J7" s="2" t="s">
        <v>69</v>
      </c>
      <c r="K7" s="2" t="s">
        <v>70</v>
      </c>
      <c r="M7" s="8" t="s">
        <v>19</v>
      </c>
      <c r="N7" s="16">
        <f>COUNTIF(H:H,M7)</f>
        <v>154</v>
      </c>
    </row>
    <row r="8" spans="1:14" x14ac:dyDescent="0.35">
      <c r="A8" t="s">
        <v>715</v>
      </c>
      <c r="B8" t="s">
        <v>716</v>
      </c>
      <c r="C8" t="s">
        <v>27</v>
      </c>
      <c r="D8" t="s">
        <v>16</v>
      </c>
      <c r="E8" s="1">
        <v>13</v>
      </c>
      <c r="F8" s="1" t="s">
        <v>17</v>
      </c>
      <c r="G8" s="1" t="s">
        <v>19</v>
      </c>
      <c r="H8" s="1" t="s">
        <v>19</v>
      </c>
      <c r="I8" s="2" t="s">
        <v>42</v>
      </c>
      <c r="J8" s="2" t="s">
        <v>43</v>
      </c>
      <c r="K8" s="2" t="s">
        <v>44</v>
      </c>
      <c r="M8" s="8" t="s">
        <v>18</v>
      </c>
      <c r="N8" s="16">
        <f>COUNTIF(H:H,M8)</f>
        <v>16</v>
      </c>
    </row>
    <row r="9" spans="1:14" ht="15" thickBot="1" x14ac:dyDescent="0.4">
      <c r="A9" t="s">
        <v>713</v>
      </c>
      <c r="B9" t="s">
        <v>765</v>
      </c>
      <c r="C9" t="s">
        <v>27</v>
      </c>
      <c r="D9" t="s">
        <v>28</v>
      </c>
      <c r="E9" s="1">
        <v>15.5</v>
      </c>
      <c r="F9" s="1" t="s">
        <v>17</v>
      </c>
      <c r="G9" s="1" t="s">
        <v>19</v>
      </c>
      <c r="H9" s="1" t="s">
        <v>19</v>
      </c>
      <c r="I9" s="2" t="s">
        <v>39</v>
      </c>
      <c r="J9" s="2" t="s">
        <v>31</v>
      </c>
      <c r="K9" s="2" t="s">
        <v>32</v>
      </c>
      <c r="M9" s="9" t="s">
        <v>741</v>
      </c>
      <c r="N9" s="17">
        <f>COUNTIF(H:H,M9)</f>
        <v>0</v>
      </c>
    </row>
    <row r="10" spans="1:14" x14ac:dyDescent="0.35">
      <c r="A10" t="s">
        <v>711</v>
      </c>
      <c r="B10" t="s">
        <v>712</v>
      </c>
      <c r="C10" t="s">
        <v>27</v>
      </c>
      <c r="D10" t="s">
        <v>16</v>
      </c>
      <c r="E10" s="1">
        <v>14</v>
      </c>
      <c r="F10" s="1" t="s">
        <v>17</v>
      </c>
      <c r="G10" s="1" t="s">
        <v>18</v>
      </c>
      <c r="H10" s="1" t="s">
        <v>19</v>
      </c>
      <c r="I10" s="2" t="s">
        <v>62</v>
      </c>
      <c r="J10" s="2" t="s">
        <v>63</v>
      </c>
      <c r="K10" s="2" t="s">
        <v>64</v>
      </c>
    </row>
    <row r="11" spans="1:14" x14ac:dyDescent="0.35">
      <c r="A11" t="s">
        <v>705</v>
      </c>
      <c r="B11" t="s">
        <v>706</v>
      </c>
      <c r="C11" t="s">
        <v>27</v>
      </c>
      <c r="D11" t="s">
        <v>16</v>
      </c>
      <c r="E11" s="1">
        <v>14.75</v>
      </c>
      <c r="F11" s="1" t="s">
        <v>17</v>
      </c>
      <c r="G11" s="1" t="s">
        <v>18</v>
      </c>
      <c r="H11" s="1" t="s">
        <v>18</v>
      </c>
      <c r="I11" s="2" t="s">
        <v>62</v>
      </c>
      <c r="J11" s="2" t="s">
        <v>63</v>
      </c>
      <c r="K11" s="2" t="s">
        <v>64</v>
      </c>
    </row>
    <row r="12" spans="1:14" x14ac:dyDescent="0.35">
      <c r="A12" t="s">
        <v>701</v>
      </c>
      <c r="B12" t="s">
        <v>702</v>
      </c>
      <c r="C12" t="s">
        <v>15</v>
      </c>
      <c r="D12" t="s">
        <v>28</v>
      </c>
      <c r="E12" s="1">
        <v>13</v>
      </c>
      <c r="F12" s="1" t="s">
        <v>17</v>
      </c>
      <c r="G12" s="1" t="s">
        <v>18</v>
      </c>
      <c r="H12" s="1" t="s">
        <v>19</v>
      </c>
      <c r="I12" s="2" t="s">
        <v>62</v>
      </c>
      <c r="J12" s="2" t="s">
        <v>63</v>
      </c>
      <c r="K12" s="2" t="s">
        <v>64</v>
      </c>
    </row>
    <row r="13" spans="1:14" x14ac:dyDescent="0.35">
      <c r="A13" t="s">
        <v>699</v>
      </c>
      <c r="B13" t="s">
        <v>700</v>
      </c>
      <c r="C13" t="s">
        <v>15</v>
      </c>
      <c r="D13" t="s">
        <v>28</v>
      </c>
      <c r="E13" s="1">
        <v>19</v>
      </c>
      <c r="F13" s="1" t="s">
        <v>17</v>
      </c>
      <c r="G13" s="1" t="s">
        <v>19</v>
      </c>
      <c r="H13" s="1" t="s">
        <v>19</v>
      </c>
      <c r="I13" s="2" t="s">
        <v>20</v>
      </c>
      <c r="J13" s="2" t="s">
        <v>21</v>
      </c>
      <c r="K13" s="2" t="s">
        <v>22</v>
      </c>
    </row>
    <row r="14" spans="1:14" x14ac:dyDescent="0.35">
      <c r="A14" t="s">
        <v>697</v>
      </c>
      <c r="B14" t="s">
        <v>698</v>
      </c>
      <c r="C14" t="s">
        <v>15</v>
      </c>
      <c r="D14" t="s">
        <v>28</v>
      </c>
      <c r="E14" s="1">
        <v>13.5</v>
      </c>
      <c r="F14" s="1" t="s">
        <v>17</v>
      </c>
      <c r="G14" s="1" t="s">
        <v>19</v>
      </c>
      <c r="H14" s="1" t="s">
        <v>19</v>
      </c>
      <c r="I14" s="2" t="s">
        <v>53</v>
      </c>
      <c r="J14" s="2" t="s">
        <v>56</v>
      </c>
      <c r="K14" s="2" t="s">
        <v>57</v>
      </c>
    </row>
    <row r="15" spans="1:14" x14ac:dyDescent="0.35">
      <c r="A15" t="s">
        <v>693</v>
      </c>
      <c r="B15" t="s">
        <v>694</v>
      </c>
      <c r="C15" t="s">
        <v>15</v>
      </c>
      <c r="D15" t="s">
        <v>28</v>
      </c>
      <c r="E15" s="1">
        <v>14.5</v>
      </c>
      <c r="F15" s="1" t="s">
        <v>17</v>
      </c>
      <c r="G15" s="1" t="s">
        <v>18</v>
      </c>
      <c r="H15" s="1" t="s">
        <v>19</v>
      </c>
      <c r="I15" s="2" t="s">
        <v>53</v>
      </c>
      <c r="J15" s="2" t="s">
        <v>56</v>
      </c>
      <c r="K15" s="2" t="s">
        <v>57</v>
      </c>
    </row>
    <row r="16" spans="1:14" x14ac:dyDescent="0.35">
      <c r="A16" t="s">
        <v>689</v>
      </c>
      <c r="B16" t="s">
        <v>690</v>
      </c>
      <c r="C16" t="s">
        <v>15</v>
      </c>
      <c r="D16" t="s">
        <v>16</v>
      </c>
      <c r="E16" s="1">
        <v>14.25</v>
      </c>
      <c r="F16" s="1" t="s">
        <v>17</v>
      </c>
      <c r="G16" s="1" t="s">
        <v>19</v>
      </c>
      <c r="H16" s="1" t="s">
        <v>18</v>
      </c>
      <c r="I16" s="2" t="s">
        <v>58</v>
      </c>
      <c r="J16" s="2" t="s">
        <v>69</v>
      </c>
      <c r="K16" s="2" t="s">
        <v>70</v>
      </c>
    </row>
    <row r="17" spans="1:11" x14ac:dyDescent="0.35">
      <c r="A17" t="s">
        <v>685</v>
      </c>
      <c r="B17" t="s">
        <v>686</v>
      </c>
      <c r="C17" t="s">
        <v>15</v>
      </c>
      <c r="D17" t="s">
        <v>28</v>
      </c>
      <c r="E17" s="1">
        <v>17</v>
      </c>
      <c r="F17" s="1" t="s">
        <v>17</v>
      </c>
      <c r="G17" s="1" t="s">
        <v>19</v>
      </c>
      <c r="H17" s="1" t="s">
        <v>19</v>
      </c>
      <c r="I17" s="2" t="s">
        <v>53</v>
      </c>
      <c r="J17" s="2" t="s">
        <v>56</v>
      </c>
      <c r="K17" s="2" t="s">
        <v>57</v>
      </c>
    </row>
    <row r="18" spans="1:11" x14ac:dyDescent="0.35">
      <c r="A18" t="s">
        <v>683</v>
      </c>
      <c r="B18" t="s">
        <v>684</v>
      </c>
      <c r="C18" t="s">
        <v>15</v>
      </c>
      <c r="D18" t="s">
        <v>28</v>
      </c>
      <c r="E18" s="1">
        <v>14.5</v>
      </c>
      <c r="F18" s="1" t="s">
        <v>17</v>
      </c>
      <c r="G18" s="1" t="s">
        <v>19</v>
      </c>
      <c r="H18" s="1" t="s">
        <v>19</v>
      </c>
      <c r="I18" s="2" t="s">
        <v>58</v>
      </c>
      <c r="J18" s="2" t="s">
        <v>69</v>
      </c>
      <c r="K18" s="2" t="s">
        <v>70</v>
      </c>
    </row>
    <row r="19" spans="1:11" x14ac:dyDescent="0.35">
      <c r="A19" t="s">
        <v>679</v>
      </c>
      <c r="B19" t="s">
        <v>680</v>
      </c>
      <c r="C19" t="s">
        <v>27</v>
      </c>
      <c r="D19" t="s">
        <v>16</v>
      </c>
      <c r="E19" s="1">
        <v>14.5</v>
      </c>
      <c r="F19" s="1" t="s">
        <v>17</v>
      </c>
      <c r="G19" s="1" t="s">
        <v>18</v>
      </c>
      <c r="H19" s="1" t="s">
        <v>19</v>
      </c>
      <c r="I19" s="2" t="s">
        <v>39</v>
      </c>
      <c r="J19" s="2" t="s">
        <v>31</v>
      </c>
      <c r="K19" s="2" t="s">
        <v>32</v>
      </c>
    </row>
    <row r="20" spans="1:11" x14ac:dyDescent="0.35">
      <c r="A20" t="s">
        <v>675</v>
      </c>
      <c r="B20" t="s">
        <v>676</v>
      </c>
      <c r="C20" t="s">
        <v>27</v>
      </c>
      <c r="D20" t="s">
        <v>16</v>
      </c>
      <c r="E20" s="1">
        <v>12.25</v>
      </c>
      <c r="F20" s="1" t="s">
        <v>17</v>
      </c>
      <c r="G20" s="1" t="s">
        <v>19</v>
      </c>
      <c r="H20" s="1" t="s">
        <v>19</v>
      </c>
      <c r="I20" s="2" t="s">
        <v>62</v>
      </c>
      <c r="J20" s="2" t="s">
        <v>63</v>
      </c>
      <c r="K20" s="2" t="s">
        <v>64</v>
      </c>
    </row>
    <row r="21" spans="1:11" x14ac:dyDescent="0.35">
      <c r="A21" t="s">
        <v>673</v>
      </c>
      <c r="B21" t="s">
        <v>674</v>
      </c>
      <c r="C21" t="s">
        <v>27</v>
      </c>
      <c r="D21" t="s">
        <v>28</v>
      </c>
      <c r="E21" s="1">
        <v>15.25</v>
      </c>
      <c r="F21" s="1" t="s">
        <v>17</v>
      </c>
      <c r="G21" s="1" t="s">
        <v>19</v>
      </c>
      <c r="H21" s="1" t="s">
        <v>19</v>
      </c>
      <c r="I21" s="2" t="s">
        <v>62</v>
      </c>
      <c r="J21" s="2" t="s">
        <v>63</v>
      </c>
      <c r="K21" s="2" t="s">
        <v>64</v>
      </c>
    </row>
    <row r="22" spans="1:11" x14ac:dyDescent="0.35">
      <c r="A22" t="s">
        <v>669</v>
      </c>
      <c r="B22" t="s">
        <v>670</v>
      </c>
      <c r="C22" t="s">
        <v>27</v>
      </c>
      <c r="D22" t="s">
        <v>28</v>
      </c>
      <c r="E22" s="1">
        <v>14.5</v>
      </c>
      <c r="F22" s="1" t="s">
        <v>17</v>
      </c>
      <c r="G22" s="1" t="s">
        <v>19</v>
      </c>
      <c r="H22" s="1" t="s">
        <v>19</v>
      </c>
      <c r="I22" s="2" t="s">
        <v>42</v>
      </c>
      <c r="J22" s="2" t="s">
        <v>43</v>
      </c>
      <c r="K22" s="2" t="s">
        <v>44</v>
      </c>
    </row>
    <row r="23" spans="1:11" x14ac:dyDescent="0.35">
      <c r="A23" t="s">
        <v>651</v>
      </c>
      <c r="B23" t="s">
        <v>652</v>
      </c>
      <c r="C23" t="s">
        <v>15</v>
      </c>
      <c r="D23" t="s">
        <v>28</v>
      </c>
      <c r="E23" s="1">
        <v>16.75</v>
      </c>
      <c r="F23" s="1" t="s">
        <v>17</v>
      </c>
      <c r="G23" s="1" t="s">
        <v>18</v>
      </c>
      <c r="H23" s="1" t="s">
        <v>19</v>
      </c>
      <c r="I23" s="2" t="s">
        <v>20</v>
      </c>
      <c r="J23" s="2" t="s">
        <v>21</v>
      </c>
      <c r="K23" s="2" t="s">
        <v>22</v>
      </c>
    </row>
    <row r="24" spans="1:11" x14ac:dyDescent="0.35">
      <c r="A24" t="s">
        <v>649</v>
      </c>
      <c r="B24" t="s">
        <v>650</v>
      </c>
      <c r="C24" t="s">
        <v>15</v>
      </c>
      <c r="D24" t="s">
        <v>16</v>
      </c>
      <c r="E24" s="1">
        <v>14.5</v>
      </c>
      <c r="F24" s="1" t="s">
        <v>17</v>
      </c>
      <c r="G24" s="1" t="s">
        <v>18</v>
      </c>
      <c r="H24" s="1" t="s">
        <v>19</v>
      </c>
      <c r="I24" s="2" t="s">
        <v>62</v>
      </c>
      <c r="J24" s="2" t="s">
        <v>63</v>
      </c>
      <c r="K24" s="2" t="s">
        <v>64</v>
      </c>
    </row>
    <row r="25" spans="1:11" x14ac:dyDescent="0.35">
      <c r="A25" t="s">
        <v>643</v>
      </c>
      <c r="B25" t="s">
        <v>644</v>
      </c>
      <c r="C25" t="s">
        <v>15</v>
      </c>
      <c r="D25" t="s">
        <v>28</v>
      </c>
      <c r="E25" s="1">
        <v>11</v>
      </c>
      <c r="F25" s="1" t="s">
        <v>17</v>
      </c>
      <c r="G25" s="1" t="s">
        <v>19</v>
      </c>
      <c r="H25" s="1" t="s">
        <v>19</v>
      </c>
      <c r="I25" s="2" t="s">
        <v>42</v>
      </c>
      <c r="J25" s="2" t="s">
        <v>43</v>
      </c>
      <c r="K25" s="2" t="s">
        <v>44</v>
      </c>
    </row>
    <row r="26" spans="1:11" x14ac:dyDescent="0.35">
      <c r="A26" t="s">
        <v>637</v>
      </c>
      <c r="B26" t="s">
        <v>638</v>
      </c>
      <c r="C26" t="s">
        <v>27</v>
      </c>
      <c r="D26" t="s">
        <v>28</v>
      </c>
      <c r="E26" s="1">
        <v>13.5</v>
      </c>
      <c r="F26" s="1" t="s">
        <v>17</v>
      </c>
      <c r="G26" s="1" t="s">
        <v>19</v>
      </c>
      <c r="H26" s="1" t="s">
        <v>19</v>
      </c>
      <c r="I26" s="2" t="s">
        <v>58</v>
      </c>
      <c r="J26" s="2" t="s">
        <v>69</v>
      </c>
      <c r="K26" s="2" t="s">
        <v>70</v>
      </c>
    </row>
    <row r="27" spans="1:11" x14ac:dyDescent="0.35">
      <c r="A27" t="s">
        <v>635</v>
      </c>
      <c r="B27" t="s">
        <v>636</v>
      </c>
      <c r="C27" t="s">
        <v>27</v>
      </c>
      <c r="D27" t="s">
        <v>28</v>
      </c>
      <c r="E27" s="1">
        <v>16.75</v>
      </c>
      <c r="F27" s="1" t="s">
        <v>17</v>
      </c>
      <c r="G27" s="1" t="s">
        <v>19</v>
      </c>
      <c r="H27" s="1" t="s">
        <v>19</v>
      </c>
      <c r="I27" s="2" t="s">
        <v>53</v>
      </c>
      <c r="J27" s="2" t="s">
        <v>56</v>
      </c>
      <c r="K27" s="2" t="s">
        <v>57</v>
      </c>
    </row>
    <row r="28" spans="1:11" x14ac:dyDescent="0.35">
      <c r="A28" t="s">
        <v>633</v>
      </c>
      <c r="B28" t="s">
        <v>634</v>
      </c>
      <c r="C28" t="s">
        <v>15</v>
      </c>
      <c r="D28" t="s">
        <v>16</v>
      </c>
      <c r="E28" s="1">
        <v>16.5</v>
      </c>
      <c r="F28" s="1" t="s">
        <v>17</v>
      </c>
      <c r="G28" s="1" t="s">
        <v>19</v>
      </c>
      <c r="H28" s="1" t="s">
        <v>19</v>
      </c>
      <c r="I28" s="2" t="s">
        <v>62</v>
      </c>
      <c r="J28" s="2" t="s">
        <v>63</v>
      </c>
      <c r="K28" s="2" t="s">
        <v>64</v>
      </c>
    </row>
    <row r="29" spans="1:11" x14ac:dyDescent="0.35">
      <c r="A29" t="s">
        <v>623</v>
      </c>
      <c r="B29" t="s">
        <v>624</v>
      </c>
      <c r="C29" t="s">
        <v>15</v>
      </c>
      <c r="D29" t="s">
        <v>16</v>
      </c>
      <c r="E29" s="1">
        <v>17</v>
      </c>
      <c r="F29" s="1" t="s">
        <v>17</v>
      </c>
      <c r="G29" s="1" t="s">
        <v>18</v>
      </c>
      <c r="H29" s="1" t="s">
        <v>19</v>
      </c>
      <c r="I29" s="2" t="s">
        <v>58</v>
      </c>
      <c r="J29" s="2" t="s">
        <v>69</v>
      </c>
      <c r="K29" s="2" t="s">
        <v>70</v>
      </c>
    </row>
    <row r="30" spans="1:11" x14ac:dyDescent="0.35">
      <c r="A30" t="s">
        <v>621</v>
      </c>
      <c r="B30" t="s">
        <v>622</v>
      </c>
      <c r="C30" t="s">
        <v>15</v>
      </c>
      <c r="D30" t="s">
        <v>16</v>
      </c>
      <c r="E30" s="1">
        <v>18</v>
      </c>
      <c r="F30" s="1" t="s">
        <v>17</v>
      </c>
      <c r="G30" s="1" t="s">
        <v>19</v>
      </c>
      <c r="H30" s="1" t="s">
        <v>19</v>
      </c>
      <c r="I30" s="2" t="s">
        <v>20</v>
      </c>
      <c r="J30" s="2" t="s">
        <v>21</v>
      </c>
      <c r="K30" s="2" t="s">
        <v>22</v>
      </c>
    </row>
    <row r="31" spans="1:11" x14ac:dyDescent="0.35">
      <c r="A31" t="s">
        <v>619</v>
      </c>
      <c r="B31" t="s">
        <v>620</v>
      </c>
      <c r="C31" t="s">
        <v>15</v>
      </c>
      <c r="D31" t="s">
        <v>28</v>
      </c>
      <c r="E31" s="1">
        <v>17</v>
      </c>
      <c r="F31" s="1" t="s">
        <v>17</v>
      </c>
      <c r="G31" s="1" t="s">
        <v>18</v>
      </c>
      <c r="H31" s="1" t="s">
        <v>19</v>
      </c>
      <c r="I31" s="2" t="s">
        <v>39</v>
      </c>
      <c r="J31" s="2" t="s">
        <v>31</v>
      </c>
      <c r="K31" s="2" t="s">
        <v>32</v>
      </c>
    </row>
    <row r="32" spans="1:11" x14ac:dyDescent="0.35">
      <c r="A32" t="s">
        <v>617</v>
      </c>
      <c r="B32" t="s">
        <v>618</v>
      </c>
      <c r="C32" t="s">
        <v>15</v>
      </c>
      <c r="D32" t="s">
        <v>28</v>
      </c>
      <c r="E32" s="1">
        <v>16</v>
      </c>
      <c r="F32" s="1" t="s">
        <v>17</v>
      </c>
      <c r="G32" s="1" t="s">
        <v>19</v>
      </c>
      <c r="H32" s="1" t="s">
        <v>19</v>
      </c>
      <c r="I32" s="2" t="s">
        <v>20</v>
      </c>
      <c r="J32" s="2" t="s">
        <v>21</v>
      </c>
      <c r="K32" s="2" t="s">
        <v>22</v>
      </c>
    </row>
    <row r="33" spans="1:11" x14ac:dyDescent="0.35">
      <c r="A33" t="s">
        <v>613</v>
      </c>
      <c r="B33" t="s">
        <v>614</v>
      </c>
      <c r="C33" t="s">
        <v>15</v>
      </c>
      <c r="D33" t="s">
        <v>28</v>
      </c>
      <c r="E33" s="1">
        <v>19</v>
      </c>
      <c r="F33" s="1" t="s">
        <v>17</v>
      </c>
      <c r="G33" s="1" t="s">
        <v>19</v>
      </c>
      <c r="H33" s="1" t="s">
        <v>19</v>
      </c>
      <c r="I33" s="2" t="s">
        <v>53</v>
      </c>
      <c r="J33" s="2" t="s">
        <v>56</v>
      </c>
      <c r="K33" s="2" t="s">
        <v>57</v>
      </c>
    </row>
    <row r="34" spans="1:11" x14ac:dyDescent="0.35">
      <c r="A34" t="s">
        <v>611</v>
      </c>
      <c r="B34" t="s">
        <v>612</v>
      </c>
      <c r="C34" t="s">
        <v>27</v>
      </c>
      <c r="D34" t="s">
        <v>16</v>
      </c>
      <c r="E34" s="1">
        <v>11.5</v>
      </c>
      <c r="F34" s="1" t="s">
        <v>17</v>
      </c>
      <c r="G34" s="1" t="s">
        <v>18</v>
      </c>
      <c r="H34" s="1" t="s">
        <v>19</v>
      </c>
      <c r="I34" s="2" t="s">
        <v>53</v>
      </c>
      <c r="J34" s="2" t="s">
        <v>56</v>
      </c>
      <c r="K34" s="2" t="s">
        <v>57</v>
      </c>
    </row>
    <row r="35" spans="1:11" x14ac:dyDescent="0.35">
      <c r="A35" t="s">
        <v>607</v>
      </c>
      <c r="B35" t="s">
        <v>608</v>
      </c>
      <c r="C35" t="s">
        <v>15</v>
      </c>
      <c r="D35" t="s">
        <v>28</v>
      </c>
      <c r="E35" s="1">
        <v>19</v>
      </c>
      <c r="F35" s="1" t="s">
        <v>17</v>
      </c>
      <c r="G35" s="1" t="s">
        <v>19</v>
      </c>
      <c r="H35" s="1" t="s">
        <v>19</v>
      </c>
      <c r="I35" s="2" t="s">
        <v>58</v>
      </c>
      <c r="J35" s="2" t="s">
        <v>69</v>
      </c>
      <c r="K35" s="2" t="s">
        <v>70</v>
      </c>
    </row>
    <row r="36" spans="1:11" x14ac:dyDescent="0.35">
      <c r="A36" t="s">
        <v>601</v>
      </c>
      <c r="B36" t="s">
        <v>602</v>
      </c>
      <c r="C36" t="s">
        <v>15</v>
      </c>
      <c r="D36" t="s">
        <v>16</v>
      </c>
      <c r="E36" s="1">
        <v>17</v>
      </c>
      <c r="F36" s="1" t="s">
        <v>17</v>
      </c>
      <c r="G36" s="1" t="s">
        <v>19</v>
      </c>
      <c r="H36" s="1" t="s">
        <v>19</v>
      </c>
      <c r="I36" s="2" t="s">
        <v>42</v>
      </c>
      <c r="J36" s="2" t="s">
        <v>43</v>
      </c>
      <c r="K36" s="2" t="s">
        <v>44</v>
      </c>
    </row>
    <row r="37" spans="1:11" x14ac:dyDescent="0.35">
      <c r="A37" t="s">
        <v>597</v>
      </c>
      <c r="B37" t="s">
        <v>598</v>
      </c>
      <c r="C37" t="s">
        <v>15</v>
      </c>
      <c r="D37" t="s">
        <v>28</v>
      </c>
      <c r="E37" s="1">
        <v>20</v>
      </c>
      <c r="F37" s="1" t="s">
        <v>17</v>
      </c>
      <c r="G37" s="1" t="s">
        <v>19</v>
      </c>
      <c r="H37" s="1" t="s">
        <v>19</v>
      </c>
      <c r="I37" s="2" t="s">
        <v>39</v>
      </c>
      <c r="J37" s="2" t="s">
        <v>31</v>
      </c>
      <c r="K37" s="2" t="s">
        <v>32</v>
      </c>
    </row>
    <row r="38" spans="1:11" x14ac:dyDescent="0.35">
      <c r="A38" s="30" t="s">
        <v>595</v>
      </c>
      <c r="B38" s="30" t="s">
        <v>596</v>
      </c>
      <c r="C38" s="30" t="s">
        <v>15</v>
      </c>
      <c r="D38" s="30" t="s">
        <v>28</v>
      </c>
      <c r="E38" s="31">
        <v>15.5</v>
      </c>
      <c r="F38" s="31" t="s">
        <v>17</v>
      </c>
      <c r="G38" s="31" t="s">
        <v>18</v>
      </c>
      <c r="H38" s="31" t="s">
        <v>19</v>
      </c>
      <c r="I38" s="32" t="s">
        <v>42</v>
      </c>
      <c r="J38" s="32" t="s">
        <v>43</v>
      </c>
      <c r="K38" s="32" t="s">
        <v>44</v>
      </c>
    </row>
    <row r="39" spans="1:11" x14ac:dyDescent="0.35">
      <c r="A39" t="s">
        <v>593</v>
      </c>
      <c r="B39" t="s">
        <v>594</v>
      </c>
      <c r="C39" t="s">
        <v>15</v>
      </c>
      <c r="D39" t="s">
        <v>28</v>
      </c>
      <c r="E39" s="1">
        <v>13.5</v>
      </c>
      <c r="F39" s="1" t="s">
        <v>17</v>
      </c>
      <c r="G39" s="1" t="s">
        <v>19</v>
      </c>
      <c r="H39" s="1" t="s">
        <v>19</v>
      </c>
      <c r="I39" s="2" t="s">
        <v>39</v>
      </c>
      <c r="J39" s="2" t="s">
        <v>31</v>
      </c>
      <c r="K39" s="2" t="s">
        <v>32</v>
      </c>
    </row>
    <row r="40" spans="1:11" x14ac:dyDescent="0.35">
      <c r="A40" t="s">
        <v>587</v>
      </c>
      <c r="B40" t="s">
        <v>588</v>
      </c>
      <c r="C40" t="s">
        <v>15</v>
      </c>
      <c r="D40" t="s">
        <v>28</v>
      </c>
      <c r="E40" s="1">
        <v>16</v>
      </c>
      <c r="F40" s="1" t="s">
        <v>17</v>
      </c>
      <c r="G40" s="1" t="s">
        <v>19</v>
      </c>
      <c r="H40" s="1" t="s">
        <v>19</v>
      </c>
      <c r="I40" s="2" t="s">
        <v>53</v>
      </c>
      <c r="J40" s="2" t="s">
        <v>56</v>
      </c>
      <c r="K40" s="2" t="s">
        <v>57</v>
      </c>
    </row>
    <row r="41" spans="1:11" x14ac:dyDescent="0.35">
      <c r="A41" t="s">
        <v>585</v>
      </c>
      <c r="B41" t="s">
        <v>586</v>
      </c>
      <c r="C41" t="s">
        <v>15</v>
      </c>
      <c r="D41" t="s">
        <v>28</v>
      </c>
      <c r="E41" s="1">
        <v>12.5</v>
      </c>
      <c r="F41" s="1" t="s">
        <v>17</v>
      </c>
      <c r="G41" s="1" t="s">
        <v>19</v>
      </c>
      <c r="H41" s="1" t="s">
        <v>19</v>
      </c>
      <c r="I41" s="2" t="s">
        <v>20</v>
      </c>
      <c r="J41" s="2" t="s">
        <v>21</v>
      </c>
      <c r="K41" s="2" t="s">
        <v>22</v>
      </c>
    </row>
    <row r="42" spans="1:11" x14ac:dyDescent="0.35">
      <c r="A42" t="s">
        <v>581</v>
      </c>
      <c r="B42" t="s">
        <v>582</v>
      </c>
      <c r="C42" t="s">
        <v>15</v>
      </c>
      <c r="D42" t="s">
        <v>28</v>
      </c>
      <c r="E42" s="1">
        <v>19.5</v>
      </c>
      <c r="F42" s="1" t="s">
        <v>17</v>
      </c>
      <c r="G42" s="1" t="s">
        <v>19</v>
      </c>
      <c r="H42" s="1" t="s">
        <v>19</v>
      </c>
      <c r="I42" s="2" t="s">
        <v>58</v>
      </c>
      <c r="J42" s="2" t="s">
        <v>69</v>
      </c>
      <c r="K42" s="2" t="s">
        <v>70</v>
      </c>
    </row>
    <row r="43" spans="1:11" x14ac:dyDescent="0.35">
      <c r="A43" t="s">
        <v>573</v>
      </c>
      <c r="B43" t="s">
        <v>574</v>
      </c>
      <c r="C43" t="s">
        <v>15</v>
      </c>
      <c r="D43" t="s">
        <v>28</v>
      </c>
      <c r="E43" s="1">
        <v>12.5</v>
      </c>
      <c r="F43" s="1" t="s">
        <v>17</v>
      </c>
      <c r="G43" s="1" t="s">
        <v>19</v>
      </c>
      <c r="H43" s="1" t="s">
        <v>19</v>
      </c>
      <c r="I43" s="2" t="s">
        <v>53</v>
      </c>
      <c r="J43" s="2" t="s">
        <v>56</v>
      </c>
      <c r="K43" s="2" t="s">
        <v>57</v>
      </c>
    </row>
    <row r="44" spans="1:11" x14ac:dyDescent="0.35">
      <c r="A44" t="s">
        <v>571</v>
      </c>
      <c r="B44" t="s">
        <v>766</v>
      </c>
      <c r="C44" t="s">
        <v>15</v>
      </c>
      <c r="D44" t="s">
        <v>16</v>
      </c>
      <c r="E44" s="1">
        <v>17.5</v>
      </c>
      <c r="F44" s="1" t="s">
        <v>17</v>
      </c>
      <c r="G44" s="1" t="s">
        <v>19</v>
      </c>
      <c r="H44" s="1" t="s">
        <v>19</v>
      </c>
      <c r="I44" s="2" t="s">
        <v>58</v>
      </c>
      <c r="J44" s="2" t="s">
        <v>69</v>
      </c>
      <c r="K44" s="2" t="s">
        <v>70</v>
      </c>
    </row>
    <row r="45" spans="1:11" x14ac:dyDescent="0.35">
      <c r="A45" t="s">
        <v>567</v>
      </c>
      <c r="B45" t="s">
        <v>568</v>
      </c>
      <c r="C45" t="s">
        <v>15</v>
      </c>
      <c r="D45" t="s">
        <v>28</v>
      </c>
      <c r="E45" s="1">
        <v>16</v>
      </c>
      <c r="F45" s="1" t="s">
        <v>17</v>
      </c>
      <c r="G45" s="1" t="s">
        <v>19</v>
      </c>
      <c r="H45" s="1" t="s">
        <v>18</v>
      </c>
      <c r="I45" s="2" t="s">
        <v>58</v>
      </c>
      <c r="J45" s="2" t="s">
        <v>69</v>
      </c>
      <c r="K45" s="2" t="s">
        <v>70</v>
      </c>
    </row>
    <row r="46" spans="1:11" x14ac:dyDescent="0.35">
      <c r="A46" t="s">
        <v>565</v>
      </c>
      <c r="B46" t="s">
        <v>566</v>
      </c>
      <c r="C46" t="s">
        <v>15</v>
      </c>
      <c r="D46" t="s">
        <v>16</v>
      </c>
      <c r="E46" s="1">
        <v>15.5</v>
      </c>
      <c r="F46" s="1" t="s">
        <v>17</v>
      </c>
      <c r="G46" s="1" t="s">
        <v>18</v>
      </c>
      <c r="H46" s="1" t="s">
        <v>19</v>
      </c>
      <c r="I46" s="2" t="s">
        <v>20</v>
      </c>
      <c r="J46" s="2" t="s">
        <v>21</v>
      </c>
      <c r="K46" s="2" t="s">
        <v>22</v>
      </c>
    </row>
    <row r="47" spans="1:11" x14ac:dyDescent="0.35">
      <c r="A47" t="s">
        <v>563</v>
      </c>
      <c r="B47" t="s">
        <v>564</v>
      </c>
      <c r="C47" t="s">
        <v>15</v>
      </c>
      <c r="D47" t="s">
        <v>28</v>
      </c>
      <c r="E47" s="1">
        <v>18</v>
      </c>
      <c r="F47" s="1" t="s">
        <v>17</v>
      </c>
      <c r="G47" s="1" t="s">
        <v>19</v>
      </c>
      <c r="H47" s="1" t="s">
        <v>19</v>
      </c>
      <c r="I47" s="2" t="s">
        <v>53</v>
      </c>
      <c r="J47" s="2" t="s">
        <v>56</v>
      </c>
      <c r="K47" s="2" t="s">
        <v>57</v>
      </c>
    </row>
    <row r="48" spans="1:11" x14ac:dyDescent="0.35">
      <c r="A48" t="s">
        <v>561</v>
      </c>
      <c r="B48" t="s">
        <v>562</v>
      </c>
      <c r="C48" t="s">
        <v>15</v>
      </c>
      <c r="D48" t="s">
        <v>28</v>
      </c>
      <c r="E48" s="1">
        <v>21.75</v>
      </c>
      <c r="F48" s="1" t="s">
        <v>17</v>
      </c>
      <c r="G48" s="1" t="s">
        <v>19</v>
      </c>
      <c r="H48" s="1" t="s">
        <v>19</v>
      </c>
      <c r="I48" s="2" t="s">
        <v>58</v>
      </c>
      <c r="J48" s="2" t="s">
        <v>69</v>
      </c>
      <c r="K48" s="2" t="s">
        <v>70</v>
      </c>
    </row>
    <row r="49" spans="1:11" x14ac:dyDescent="0.35">
      <c r="A49" t="s">
        <v>555</v>
      </c>
      <c r="B49" t="s">
        <v>556</v>
      </c>
      <c r="C49" t="s">
        <v>15</v>
      </c>
      <c r="D49" t="s">
        <v>28</v>
      </c>
      <c r="E49" s="1">
        <v>16</v>
      </c>
      <c r="F49" s="1" t="s">
        <v>17</v>
      </c>
      <c r="G49" s="1" t="s">
        <v>18</v>
      </c>
      <c r="H49" s="1" t="s">
        <v>19</v>
      </c>
      <c r="I49" s="2" t="s">
        <v>39</v>
      </c>
      <c r="J49" s="2" t="s">
        <v>31</v>
      </c>
      <c r="K49" s="2" t="s">
        <v>32</v>
      </c>
    </row>
    <row r="50" spans="1:11" x14ac:dyDescent="0.35">
      <c r="A50" t="s">
        <v>553</v>
      </c>
      <c r="B50" t="s">
        <v>554</v>
      </c>
      <c r="C50" t="s">
        <v>15</v>
      </c>
      <c r="D50" t="s">
        <v>28</v>
      </c>
      <c r="E50" s="1">
        <v>21</v>
      </c>
      <c r="F50" s="1" t="s">
        <v>17</v>
      </c>
      <c r="G50" s="1" t="s">
        <v>19</v>
      </c>
      <c r="H50" s="1" t="s">
        <v>19</v>
      </c>
      <c r="I50" s="2" t="s">
        <v>42</v>
      </c>
      <c r="J50" s="2" t="s">
        <v>43</v>
      </c>
      <c r="K50" s="2" t="s">
        <v>44</v>
      </c>
    </row>
    <row r="51" spans="1:11" x14ac:dyDescent="0.35">
      <c r="A51" t="s">
        <v>547</v>
      </c>
      <c r="B51" t="s">
        <v>548</v>
      </c>
      <c r="C51" t="s">
        <v>27</v>
      </c>
      <c r="D51" t="s">
        <v>28</v>
      </c>
      <c r="E51" s="1">
        <v>15.5</v>
      </c>
      <c r="F51" s="1" t="s">
        <v>17</v>
      </c>
      <c r="G51" s="1" t="s">
        <v>19</v>
      </c>
      <c r="H51" s="1" t="s">
        <v>19</v>
      </c>
      <c r="I51" s="2" t="s">
        <v>53</v>
      </c>
      <c r="J51" s="2" t="s">
        <v>56</v>
      </c>
      <c r="K51" s="2" t="s">
        <v>57</v>
      </c>
    </row>
    <row r="52" spans="1:11" x14ac:dyDescent="0.35">
      <c r="A52" t="s">
        <v>543</v>
      </c>
      <c r="B52" t="s">
        <v>544</v>
      </c>
      <c r="C52" t="s">
        <v>27</v>
      </c>
      <c r="D52" t="s">
        <v>28</v>
      </c>
      <c r="E52" s="1">
        <v>16</v>
      </c>
      <c r="F52" s="1" t="s">
        <v>17</v>
      </c>
      <c r="G52" s="1" t="s">
        <v>18</v>
      </c>
      <c r="H52" s="1" t="s">
        <v>19</v>
      </c>
      <c r="I52" s="2" t="s">
        <v>42</v>
      </c>
      <c r="J52" s="2" t="s">
        <v>43</v>
      </c>
      <c r="K52" s="2" t="s">
        <v>44</v>
      </c>
    </row>
    <row r="53" spans="1:11" x14ac:dyDescent="0.35">
      <c r="A53" t="s">
        <v>539</v>
      </c>
      <c r="B53" t="s">
        <v>540</v>
      </c>
      <c r="C53" t="s">
        <v>27</v>
      </c>
      <c r="D53" t="s">
        <v>28</v>
      </c>
      <c r="E53" s="1">
        <v>17</v>
      </c>
      <c r="F53" s="1" t="s">
        <v>17</v>
      </c>
      <c r="G53" s="1" t="s">
        <v>19</v>
      </c>
      <c r="H53" s="1" t="s">
        <v>19</v>
      </c>
      <c r="I53" s="2" t="s">
        <v>62</v>
      </c>
      <c r="J53" s="2" t="s">
        <v>63</v>
      </c>
      <c r="K53" s="2" t="s">
        <v>64</v>
      </c>
    </row>
    <row r="54" spans="1:11" x14ac:dyDescent="0.35">
      <c r="A54" t="s">
        <v>537</v>
      </c>
      <c r="B54" t="s">
        <v>538</v>
      </c>
      <c r="C54" t="s">
        <v>27</v>
      </c>
      <c r="D54" t="s">
        <v>28</v>
      </c>
      <c r="E54" s="1">
        <v>21</v>
      </c>
      <c r="F54" s="1" t="s">
        <v>17</v>
      </c>
      <c r="G54" s="1" t="s">
        <v>19</v>
      </c>
      <c r="H54" s="1" t="s">
        <v>19</v>
      </c>
      <c r="I54" s="2" t="s">
        <v>62</v>
      </c>
      <c r="J54" s="2" t="s">
        <v>63</v>
      </c>
      <c r="K54" s="2" t="s">
        <v>64</v>
      </c>
    </row>
    <row r="55" spans="1:11" x14ac:dyDescent="0.35">
      <c r="A55" t="s">
        <v>535</v>
      </c>
      <c r="B55" t="s">
        <v>536</v>
      </c>
      <c r="C55" t="s">
        <v>27</v>
      </c>
      <c r="D55" t="s">
        <v>28</v>
      </c>
      <c r="E55" s="1">
        <v>19.5</v>
      </c>
      <c r="F55" s="1" t="s">
        <v>17</v>
      </c>
      <c r="G55" s="1" t="s">
        <v>19</v>
      </c>
      <c r="H55" s="1" t="s">
        <v>19</v>
      </c>
      <c r="I55" s="2" t="s">
        <v>39</v>
      </c>
      <c r="J55" s="2" t="s">
        <v>31</v>
      </c>
      <c r="K55" s="2" t="s">
        <v>32</v>
      </c>
    </row>
    <row r="56" spans="1:11" x14ac:dyDescent="0.35">
      <c r="A56" t="s">
        <v>533</v>
      </c>
      <c r="B56" t="s">
        <v>534</v>
      </c>
      <c r="C56" t="s">
        <v>15</v>
      </c>
      <c r="D56" t="s">
        <v>28</v>
      </c>
      <c r="E56" s="1">
        <v>17.5</v>
      </c>
      <c r="F56" s="1" t="s">
        <v>17</v>
      </c>
      <c r="G56" s="1" t="s">
        <v>19</v>
      </c>
      <c r="H56" s="1" t="s">
        <v>19</v>
      </c>
      <c r="I56" s="2" t="s">
        <v>39</v>
      </c>
      <c r="J56" s="2" t="s">
        <v>31</v>
      </c>
      <c r="K56" s="2" t="s">
        <v>32</v>
      </c>
    </row>
    <row r="57" spans="1:11" x14ac:dyDescent="0.35">
      <c r="A57" t="s">
        <v>531</v>
      </c>
      <c r="B57" t="s">
        <v>532</v>
      </c>
      <c r="C57" t="s">
        <v>27</v>
      </c>
      <c r="D57" t="s">
        <v>16</v>
      </c>
      <c r="E57" s="1">
        <v>17.5</v>
      </c>
      <c r="F57" s="1" t="s">
        <v>17</v>
      </c>
      <c r="G57" s="1" t="s">
        <v>18</v>
      </c>
      <c r="H57" s="1" t="s">
        <v>19</v>
      </c>
      <c r="I57" s="2" t="s">
        <v>42</v>
      </c>
      <c r="J57" s="2" t="s">
        <v>43</v>
      </c>
      <c r="K57" s="2" t="s">
        <v>44</v>
      </c>
    </row>
    <row r="58" spans="1:11" x14ac:dyDescent="0.35">
      <c r="A58" t="s">
        <v>527</v>
      </c>
      <c r="B58" t="s">
        <v>528</v>
      </c>
      <c r="C58" t="s">
        <v>27</v>
      </c>
      <c r="D58" t="s">
        <v>28</v>
      </c>
      <c r="E58" s="1">
        <v>18</v>
      </c>
      <c r="F58" s="1" t="s">
        <v>17</v>
      </c>
      <c r="G58" s="1" t="s">
        <v>19</v>
      </c>
      <c r="H58" s="1" t="s">
        <v>18</v>
      </c>
      <c r="I58" s="2" t="s">
        <v>58</v>
      </c>
      <c r="J58" s="2" t="s">
        <v>69</v>
      </c>
      <c r="K58" s="2" t="s">
        <v>70</v>
      </c>
    </row>
    <row r="59" spans="1:11" x14ac:dyDescent="0.35">
      <c r="A59" t="s">
        <v>521</v>
      </c>
      <c r="B59" t="s">
        <v>522</v>
      </c>
      <c r="C59" t="s">
        <v>15</v>
      </c>
      <c r="D59" t="s">
        <v>16</v>
      </c>
      <c r="E59" s="1">
        <v>15</v>
      </c>
      <c r="F59" s="1" t="s">
        <v>17</v>
      </c>
      <c r="G59" s="1" t="s">
        <v>19</v>
      </c>
      <c r="H59" s="1" t="s">
        <v>19</v>
      </c>
      <c r="I59" s="2" t="s">
        <v>20</v>
      </c>
      <c r="J59" s="2" t="s">
        <v>21</v>
      </c>
      <c r="K59" s="2" t="s">
        <v>22</v>
      </c>
    </row>
    <row r="60" spans="1:11" x14ac:dyDescent="0.35">
      <c r="A60" t="s">
        <v>519</v>
      </c>
      <c r="B60" t="s">
        <v>520</v>
      </c>
      <c r="C60" t="s">
        <v>27</v>
      </c>
      <c r="D60" t="s">
        <v>28</v>
      </c>
      <c r="E60" s="1">
        <v>18</v>
      </c>
      <c r="F60" s="1" t="s">
        <v>17</v>
      </c>
      <c r="G60" s="1" t="s">
        <v>19</v>
      </c>
      <c r="H60" s="1" t="s">
        <v>19</v>
      </c>
      <c r="I60" s="2" t="s">
        <v>39</v>
      </c>
      <c r="J60" s="2" t="s">
        <v>31</v>
      </c>
      <c r="K60" s="2" t="s">
        <v>32</v>
      </c>
    </row>
    <row r="61" spans="1:11" x14ac:dyDescent="0.35">
      <c r="A61" t="s">
        <v>517</v>
      </c>
      <c r="B61" t="s">
        <v>518</v>
      </c>
      <c r="C61" t="s">
        <v>15</v>
      </c>
      <c r="D61" t="s">
        <v>28</v>
      </c>
      <c r="E61" s="1">
        <v>15</v>
      </c>
      <c r="F61" s="1" t="s">
        <v>17</v>
      </c>
      <c r="G61" s="1" t="s">
        <v>19</v>
      </c>
      <c r="H61" s="1" t="s">
        <v>19</v>
      </c>
      <c r="I61" s="2" t="s">
        <v>53</v>
      </c>
      <c r="J61" s="2" t="s">
        <v>56</v>
      </c>
      <c r="K61" s="2" t="s">
        <v>57</v>
      </c>
    </row>
    <row r="62" spans="1:11" x14ac:dyDescent="0.35">
      <c r="A62" t="s">
        <v>513</v>
      </c>
      <c r="B62" t="s">
        <v>514</v>
      </c>
      <c r="C62" t="s">
        <v>15</v>
      </c>
      <c r="D62" t="s">
        <v>28</v>
      </c>
      <c r="E62" s="1">
        <v>15.5</v>
      </c>
      <c r="F62" s="1" t="s">
        <v>17</v>
      </c>
      <c r="G62" s="1" t="s">
        <v>19</v>
      </c>
      <c r="H62" s="1" t="s">
        <v>19</v>
      </c>
      <c r="I62" s="2" t="s">
        <v>58</v>
      </c>
      <c r="J62" s="2" t="s">
        <v>69</v>
      </c>
      <c r="K62" s="2" t="s">
        <v>70</v>
      </c>
    </row>
    <row r="63" spans="1:11" x14ac:dyDescent="0.35">
      <c r="A63" t="s">
        <v>511</v>
      </c>
      <c r="B63" t="s">
        <v>512</v>
      </c>
      <c r="C63" t="s">
        <v>15</v>
      </c>
      <c r="D63" t="s">
        <v>16</v>
      </c>
      <c r="E63" s="1">
        <v>18</v>
      </c>
      <c r="F63" s="1" t="s">
        <v>17</v>
      </c>
      <c r="G63" s="1" t="s">
        <v>19</v>
      </c>
      <c r="H63" s="1" t="s">
        <v>19</v>
      </c>
      <c r="I63" s="2" t="s">
        <v>42</v>
      </c>
      <c r="J63" s="2" t="s">
        <v>43</v>
      </c>
      <c r="K63" s="2" t="s">
        <v>44</v>
      </c>
    </row>
    <row r="64" spans="1:11" x14ac:dyDescent="0.35">
      <c r="A64" t="s">
        <v>507</v>
      </c>
      <c r="B64" t="s">
        <v>508</v>
      </c>
      <c r="C64" t="s">
        <v>15</v>
      </c>
      <c r="D64" t="s">
        <v>28</v>
      </c>
      <c r="E64" s="1">
        <v>19</v>
      </c>
      <c r="F64" s="1" t="s">
        <v>17</v>
      </c>
      <c r="G64" s="1" t="s">
        <v>18</v>
      </c>
      <c r="H64" s="1" t="s">
        <v>19</v>
      </c>
      <c r="I64" s="2" t="s">
        <v>39</v>
      </c>
      <c r="J64" s="2" t="s">
        <v>31</v>
      </c>
      <c r="K64" s="2" t="s">
        <v>32</v>
      </c>
    </row>
    <row r="65" spans="1:11" x14ac:dyDescent="0.35">
      <c r="A65" t="s">
        <v>503</v>
      </c>
      <c r="B65" t="s">
        <v>504</v>
      </c>
      <c r="C65" t="s">
        <v>15</v>
      </c>
      <c r="D65" t="s">
        <v>28</v>
      </c>
      <c r="E65" s="1">
        <v>19.5</v>
      </c>
      <c r="F65" s="1" t="s">
        <v>17</v>
      </c>
      <c r="G65" s="1" t="s">
        <v>19</v>
      </c>
      <c r="H65" s="1" t="s">
        <v>19</v>
      </c>
      <c r="I65" s="2" t="s">
        <v>42</v>
      </c>
      <c r="J65" s="2" t="s">
        <v>43</v>
      </c>
      <c r="K65" s="2" t="s">
        <v>44</v>
      </c>
    </row>
    <row r="66" spans="1:11" x14ac:dyDescent="0.35">
      <c r="A66" t="s">
        <v>499</v>
      </c>
      <c r="B66" t="s">
        <v>500</v>
      </c>
      <c r="C66" t="s">
        <v>15</v>
      </c>
      <c r="D66" t="s">
        <v>28</v>
      </c>
      <c r="E66" s="1">
        <v>15.5</v>
      </c>
      <c r="F66" s="1" t="s">
        <v>17</v>
      </c>
      <c r="G66" s="1" t="s">
        <v>19</v>
      </c>
      <c r="H66" s="1" t="s">
        <v>19</v>
      </c>
      <c r="I66" s="2" t="s">
        <v>39</v>
      </c>
      <c r="J66" s="2" t="s">
        <v>31</v>
      </c>
      <c r="K66" s="2" t="s">
        <v>32</v>
      </c>
    </row>
    <row r="67" spans="1:11" x14ac:dyDescent="0.35">
      <c r="A67" t="s">
        <v>495</v>
      </c>
      <c r="B67" t="s">
        <v>496</v>
      </c>
      <c r="C67" t="s">
        <v>15</v>
      </c>
      <c r="D67" t="s">
        <v>28</v>
      </c>
      <c r="E67" s="1">
        <v>17.5</v>
      </c>
      <c r="F67" s="1" t="s">
        <v>17</v>
      </c>
      <c r="G67" s="1" t="s">
        <v>19</v>
      </c>
      <c r="H67" s="1" t="s">
        <v>19</v>
      </c>
      <c r="I67" s="2" t="s">
        <v>62</v>
      </c>
      <c r="J67" s="2" t="s">
        <v>63</v>
      </c>
      <c r="K67" s="2" t="s">
        <v>64</v>
      </c>
    </row>
    <row r="68" spans="1:11" x14ac:dyDescent="0.35">
      <c r="A68" t="s">
        <v>491</v>
      </c>
      <c r="B68" t="s">
        <v>492</v>
      </c>
      <c r="C68" t="s">
        <v>15</v>
      </c>
      <c r="D68" t="s">
        <v>28</v>
      </c>
      <c r="E68" s="1">
        <v>16</v>
      </c>
      <c r="F68" s="1" t="s">
        <v>17</v>
      </c>
      <c r="G68" s="1" t="s">
        <v>19</v>
      </c>
      <c r="H68" s="1" t="s">
        <v>19</v>
      </c>
      <c r="I68" s="2" t="s">
        <v>62</v>
      </c>
      <c r="J68" s="2" t="s">
        <v>63</v>
      </c>
      <c r="K68" s="2" t="s">
        <v>64</v>
      </c>
    </row>
    <row r="69" spans="1:11" x14ac:dyDescent="0.35">
      <c r="A69" t="s">
        <v>485</v>
      </c>
      <c r="B69" t="s">
        <v>486</v>
      </c>
      <c r="C69" t="s">
        <v>15</v>
      </c>
      <c r="D69" t="s">
        <v>28</v>
      </c>
      <c r="E69" s="1">
        <v>15</v>
      </c>
      <c r="F69" s="1" t="s">
        <v>17</v>
      </c>
      <c r="G69" s="1" t="s">
        <v>19</v>
      </c>
      <c r="H69" s="1" t="s">
        <v>18</v>
      </c>
      <c r="I69" s="2" t="s">
        <v>58</v>
      </c>
      <c r="J69" s="2" t="s">
        <v>69</v>
      </c>
      <c r="K69" s="2" t="s">
        <v>70</v>
      </c>
    </row>
    <row r="70" spans="1:11" x14ac:dyDescent="0.35">
      <c r="A70" t="s">
        <v>483</v>
      </c>
      <c r="B70" t="s">
        <v>484</v>
      </c>
      <c r="C70" t="s">
        <v>27</v>
      </c>
      <c r="D70" t="s">
        <v>28</v>
      </c>
      <c r="E70" s="1">
        <v>15</v>
      </c>
      <c r="F70" s="1" t="s">
        <v>17</v>
      </c>
      <c r="G70" s="1" t="s">
        <v>19</v>
      </c>
      <c r="H70" s="1" t="s">
        <v>18</v>
      </c>
      <c r="I70" s="2" t="s">
        <v>39</v>
      </c>
      <c r="J70" s="2" t="s">
        <v>31</v>
      </c>
      <c r="K70" s="2" t="s">
        <v>32</v>
      </c>
    </row>
    <row r="71" spans="1:11" x14ac:dyDescent="0.35">
      <c r="A71" t="s">
        <v>479</v>
      </c>
      <c r="B71" t="s">
        <v>480</v>
      </c>
      <c r="C71" t="s">
        <v>15</v>
      </c>
      <c r="D71" t="s">
        <v>16</v>
      </c>
      <c r="E71" s="1">
        <v>20</v>
      </c>
      <c r="F71" s="1" t="s">
        <v>17</v>
      </c>
      <c r="G71" s="1" t="s">
        <v>18</v>
      </c>
      <c r="H71" s="1" t="s">
        <v>19</v>
      </c>
      <c r="I71" s="2" t="s">
        <v>42</v>
      </c>
      <c r="J71" s="2" t="s">
        <v>43</v>
      </c>
      <c r="K71" s="2" t="s">
        <v>44</v>
      </c>
    </row>
    <row r="72" spans="1:11" x14ac:dyDescent="0.35">
      <c r="A72" t="s">
        <v>477</v>
      </c>
      <c r="B72" t="s">
        <v>478</v>
      </c>
      <c r="C72" t="s">
        <v>15</v>
      </c>
      <c r="D72" t="s">
        <v>16</v>
      </c>
      <c r="E72" s="1">
        <v>18.75</v>
      </c>
      <c r="F72" s="1" t="s">
        <v>17</v>
      </c>
      <c r="G72" s="1" t="s">
        <v>19</v>
      </c>
      <c r="H72" s="1" t="s">
        <v>18</v>
      </c>
      <c r="I72" s="2" t="s">
        <v>62</v>
      </c>
      <c r="J72" s="2" t="s">
        <v>63</v>
      </c>
      <c r="K72" s="2" t="s">
        <v>64</v>
      </c>
    </row>
    <row r="73" spans="1:11" x14ac:dyDescent="0.35">
      <c r="A73" t="s">
        <v>475</v>
      </c>
      <c r="B73" t="s">
        <v>476</v>
      </c>
      <c r="C73" t="s">
        <v>15</v>
      </c>
      <c r="D73" t="s">
        <v>28</v>
      </c>
      <c r="E73" s="1">
        <v>20</v>
      </c>
      <c r="F73" s="1" t="s">
        <v>17</v>
      </c>
      <c r="G73" s="1" t="s">
        <v>19</v>
      </c>
      <c r="H73" s="1" t="s">
        <v>19</v>
      </c>
      <c r="I73" s="2" t="s">
        <v>62</v>
      </c>
      <c r="J73" s="2" t="s">
        <v>63</v>
      </c>
      <c r="K73" s="2" t="s">
        <v>64</v>
      </c>
    </row>
    <row r="74" spans="1:11" x14ac:dyDescent="0.35">
      <c r="A74" t="s">
        <v>471</v>
      </c>
      <c r="B74" t="s">
        <v>472</v>
      </c>
      <c r="C74" t="s">
        <v>15</v>
      </c>
      <c r="D74" t="s">
        <v>28</v>
      </c>
      <c r="E74" s="1">
        <v>15</v>
      </c>
      <c r="F74" s="1" t="s">
        <v>17</v>
      </c>
      <c r="G74" s="1" t="s">
        <v>19</v>
      </c>
      <c r="H74" s="1" t="s">
        <v>19</v>
      </c>
      <c r="I74" s="2" t="s">
        <v>42</v>
      </c>
      <c r="J74" s="2" t="s">
        <v>43</v>
      </c>
      <c r="K74" s="2" t="s">
        <v>44</v>
      </c>
    </row>
    <row r="75" spans="1:11" x14ac:dyDescent="0.35">
      <c r="A75" t="s">
        <v>457</v>
      </c>
      <c r="B75" t="s">
        <v>458</v>
      </c>
      <c r="C75" t="s">
        <v>27</v>
      </c>
      <c r="D75" t="s">
        <v>28</v>
      </c>
      <c r="E75" s="1">
        <v>15.5</v>
      </c>
      <c r="F75" s="1" t="s">
        <v>17</v>
      </c>
      <c r="G75" s="1" t="s">
        <v>18</v>
      </c>
      <c r="H75" s="1" t="s">
        <v>19</v>
      </c>
      <c r="I75" s="2" t="s">
        <v>42</v>
      </c>
      <c r="J75" s="2" t="s">
        <v>43</v>
      </c>
      <c r="K75" s="2" t="s">
        <v>44</v>
      </c>
    </row>
    <row r="76" spans="1:11" x14ac:dyDescent="0.35">
      <c r="A76" t="s">
        <v>455</v>
      </c>
      <c r="B76" t="s">
        <v>456</v>
      </c>
      <c r="C76" t="s">
        <v>27</v>
      </c>
      <c r="D76" t="s">
        <v>28</v>
      </c>
      <c r="E76" s="1">
        <v>13.5</v>
      </c>
      <c r="F76" s="1" t="s">
        <v>17</v>
      </c>
      <c r="G76" s="1" t="s">
        <v>19</v>
      </c>
      <c r="H76" s="1" t="s">
        <v>19</v>
      </c>
      <c r="I76" s="2" t="s">
        <v>42</v>
      </c>
      <c r="J76" s="2" t="s">
        <v>43</v>
      </c>
      <c r="K76" s="2" t="s">
        <v>44</v>
      </c>
    </row>
    <row r="77" spans="1:11" x14ac:dyDescent="0.35">
      <c r="A77" t="s">
        <v>451</v>
      </c>
      <c r="B77" t="s">
        <v>452</v>
      </c>
      <c r="C77" t="s">
        <v>27</v>
      </c>
      <c r="D77" t="s">
        <v>16</v>
      </c>
      <c r="E77" s="1">
        <v>19</v>
      </c>
      <c r="F77" s="1" t="s">
        <v>17</v>
      </c>
      <c r="G77" s="1" t="s">
        <v>19</v>
      </c>
      <c r="H77" s="1" t="s">
        <v>19</v>
      </c>
      <c r="I77" s="2" t="s">
        <v>62</v>
      </c>
      <c r="J77" s="2" t="s">
        <v>63</v>
      </c>
      <c r="K77" s="2" t="s">
        <v>64</v>
      </c>
    </row>
    <row r="78" spans="1:11" x14ac:dyDescent="0.35">
      <c r="A78" t="s">
        <v>431</v>
      </c>
      <c r="B78" t="s">
        <v>432</v>
      </c>
      <c r="C78" t="s">
        <v>15</v>
      </c>
      <c r="D78" t="s">
        <v>28</v>
      </c>
      <c r="E78" s="1">
        <v>12.5</v>
      </c>
      <c r="F78" s="1" t="s">
        <v>17</v>
      </c>
      <c r="G78" s="1" t="s">
        <v>19</v>
      </c>
      <c r="H78" s="1" t="s">
        <v>19</v>
      </c>
      <c r="I78" s="2" t="s">
        <v>58</v>
      </c>
      <c r="J78" s="2" t="s">
        <v>69</v>
      </c>
      <c r="K78" s="2" t="s">
        <v>70</v>
      </c>
    </row>
    <row r="79" spans="1:11" x14ac:dyDescent="0.35">
      <c r="A79" t="s">
        <v>423</v>
      </c>
      <c r="B79" t="s">
        <v>424</v>
      </c>
      <c r="C79" t="s">
        <v>15</v>
      </c>
      <c r="D79" t="s">
        <v>28</v>
      </c>
      <c r="E79" s="1">
        <v>16.75</v>
      </c>
      <c r="F79" s="1" t="s">
        <v>17</v>
      </c>
      <c r="G79" s="1" t="s">
        <v>19</v>
      </c>
      <c r="H79" s="1" t="s">
        <v>18</v>
      </c>
      <c r="I79" s="2" t="s">
        <v>58</v>
      </c>
      <c r="J79" s="2" t="s">
        <v>69</v>
      </c>
      <c r="K79" s="2" t="s">
        <v>70</v>
      </c>
    </row>
    <row r="80" spans="1:11" x14ac:dyDescent="0.35">
      <c r="A80" t="s">
        <v>417</v>
      </c>
      <c r="B80" t="s">
        <v>767</v>
      </c>
      <c r="C80" t="s">
        <v>15</v>
      </c>
      <c r="D80" t="s">
        <v>16</v>
      </c>
      <c r="E80" s="1">
        <v>15</v>
      </c>
      <c r="F80" s="1" t="s">
        <v>17</v>
      </c>
      <c r="G80" s="1" t="s">
        <v>19</v>
      </c>
      <c r="H80" s="1" t="s">
        <v>19</v>
      </c>
      <c r="I80" s="2" t="s">
        <v>62</v>
      </c>
      <c r="J80" s="2" t="s">
        <v>63</v>
      </c>
      <c r="K80" s="2" t="s">
        <v>64</v>
      </c>
    </row>
    <row r="81" spans="1:11" x14ac:dyDescent="0.35">
      <c r="A81" t="s">
        <v>413</v>
      </c>
      <c r="B81" t="s">
        <v>414</v>
      </c>
      <c r="C81" t="s">
        <v>15</v>
      </c>
      <c r="D81" t="s">
        <v>28</v>
      </c>
      <c r="E81" s="1">
        <v>17.5</v>
      </c>
      <c r="F81" s="1" t="s">
        <v>17</v>
      </c>
      <c r="G81" s="1" t="s">
        <v>19</v>
      </c>
      <c r="H81" s="1" t="s">
        <v>19</v>
      </c>
      <c r="I81" s="2" t="s">
        <v>58</v>
      </c>
      <c r="J81" s="2" t="s">
        <v>69</v>
      </c>
      <c r="K81" s="2" t="s">
        <v>70</v>
      </c>
    </row>
    <row r="82" spans="1:11" x14ac:dyDescent="0.35">
      <c r="A82" t="s">
        <v>407</v>
      </c>
      <c r="B82" t="s">
        <v>408</v>
      </c>
      <c r="C82" t="s">
        <v>15</v>
      </c>
      <c r="D82" t="s">
        <v>16</v>
      </c>
      <c r="E82" s="1">
        <v>14</v>
      </c>
      <c r="F82" s="1" t="s">
        <v>17</v>
      </c>
      <c r="G82" s="1" t="s">
        <v>19</v>
      </c>
      <c r="H82" s="1" t="s">
        <v>19</v>
      </c>
      <c r="I82" s="2" t="s">
        <v>20</v>
      </c>
      <c r="J82" s="2" t="s">
        <v>21</v>
      </c>
      <c r="K82" s="2" t="s">
        <v>22</v>
      </c>
    </row>
    <row r="83" spans="1:11" x14ac:dyDescent="0.35">
      <c r="A83" t="s">
        <v>401</v>
      </c>
      <c r="B83" t="s">
        <v>768</v>
      </c>
      <c r="C83" t="s">
        <v>27</v>
      </c>
      <c r="D83" t="s">
        <v>28</v>
      </c>
      <c r="E83" s="1">
        <v>19</v>
      </c>
      <c r="F83" s="1" t="s">
        <v>17</v>
      </c>
      <c r="G83" s="1" t="s">
        <v>19</v>
      </c>
      <c r="H83" s="1" t="s">
        <v>19</v>
      </c>
      <c r="I83" s="2" t="s">
        <v>62</v>
      </c>
      <c r="J83" s="2" t="s">
        <v>63</v>
      </c>
      <c r="K83" s="2" t="s">
        <v>64</v>
      </c>
    </row>
    <row r="84" spans="1:11" x14ac:dyDescent="0.35">
      <c r="A84" t="s">
        <v>393</v>
      </c>
      <c r="B84" t="s">
        <v>394</v>
      </c>
      <c r="C84" t="s">
        <v>27</v>
      </c>
      <c r="D84" t="s">
        <v>28</v>
      </c>
      <c r="E84" s="1">
        <v>15.5</v>
      </c>
      <c r="F84" s="1" t="s">
        <v>17</v>
      </c>
      <c r="G84" s="1" t="s">
        <v>19</v>
      </c>
      <c r="H84" s="1" t="s">
        <v>18</v>
      </c>
      <c r="I84" s="2" t="s">
        <v>62</v>
      </c>
      <c r="J84" s="2" t="s">
        <v>63</v>
      </c>
      <c r="K84" s="2" t="s">
        <v>64</v>
      </c>
    </row>
    <row r="85" spans="1:11" x14ac:dyDescent="0.35">
      <c r="A85" t="s">
        <v>389</v>
      </c>
      <c r="B85" t="s">
        <v>769</v>
      </c>
      <c r="C85" t="s">
        <v>27</v>
      </c>
      <c r="D85" t="s">
        <v>28</v>
      </c>
      <c r="E85" s="1">
        <v>18</v>
      </c>
      <c r="F85" s="1" t="s">
        <v>17</v>
      </c>
      <c r="G85" s="1" t="s">
        <v>19</v>
      </c>
      <c r="H85" s="1" t="s">
        <v>19</v>
      </c>
      <c r="I85" s="2" t="s">
        <v>62</v>
      </c>
      <c r="J85" s="2" t="s">
        <v>63</v>
      </c>
      <c r="K85" s="2" t="s">
        <v>64</v>
      </c>
    </row>
    <row r="86" spans="1:11" x14ac:dyDescent="0.35">
      <c r="A86" t="s">
        <v>387</v>
      </c>
      <c r="B86" t="s">
        <v>388</v>
      </c>
      <c r="C86" t="s">
        <v>27</v>
      </c>
      <c r="D86" t="s">
        <v>28</v>
      </c>
      <c r="E86" s="1">
        <v>14</v>
      </c>
      <c r="F86" s="1" t="s">
        <v>17</v>
      </c>
      <c r="G86" s="1" t="s">
        <v>19</v>
      </c>
      <c r="H86" s="1" t="s">
        <v>19</v>
      </c>
      <c r="I86" s="2" t="s">
        <v>53</v>
      </c>
      <c r="J86" s="2" t="s">
        <v>56</v>
      </c>
      <c r="K86" s="2" t="s">
        <v>57</v>
      </c>
    </row>
    <row r="87" spans="1:11" x14ac:dyDescent="0.35">
      <c r="A87" t="s">
        <v>385</v>
      </c>
      <c r="B87" t="s">
        <v>386</v>
      </c>
      <c r="C87" t="s">
        <v>15</v>
      </c>
      <c r="D87" t="s">
        <v>28</v>
      </c>
      <c r="E87" s="1">
        <v>19.5</v>
      </c>
      <c r="F87" s="1" t="s">
        <v>17</v>
      </c>
      <c r="G87" s="1" t="s">
        <v>19</v>
      </c>
      <c r="H87" s="1" t="s">
        <v>19</v>
      </c>
      <c r="I87" s="2" t="s">
        <v>62</v>
      </c>
      <c r="J87" s="2" t="s">
        <v>63</v>
      </c>
      <c r="K87" s="2" t="s">
        <v>64</v>
      </c>
    </row>
    <row r="88" spans="1:11" x14ac:dyDescent="0.35">
      <c r="A88" t="s">
        <v>377</v>
      </c>
      <c r="B88" t="s">
        <v>378</v>
      </c>
      <c r="C88" t="s">
        <v>15</v>
      </c>
      <c r="D88" t="s">
        <v>28</v>
      </c>
      <c r="E88" s="1">
        <v>11</v>
      </c>
      <c r="F88" s="1" t="s">
        <v>17</v>
      </c>
      <c r="G88" s="1" t="s">
        <v>19</v>
      </c>
      <c r="H88" s="1" t="s">
        <v>19</v>
      </c>
      <c r="I88" s="2" t="s">
        <v>62</v>
      </c>
      <c r="J88" s="2" t="s">
        <v>63</v>
      </c>
      <c r="K88" s="2" t="s">
        <v>64</v>
      </c>
    </row>
    <row r="89" spans="1:11" x14ac:dyDescent="0.35">
      <c r="A89" t="s">
        <v>375</v>
      </c>
      <c r="B89" t="s">
        <v>376</v>
      </c>
      <c r="C89" t="s">
        <v>27</v>
      </c>
      <c r="D89" t="s">
        <v>16</v>
      </c>
      <c r="E89" s="1">
        <v>12.5</v>
      </c>
      <c r="F89" s="1" t="s">
        <v>17</v>
      </c>
      <c r="G89" s="1" t="s">
        <v>18</v>
      </c>
      <c r="H89" s="1" t="s">
        <v>19</v>
      </c>
      <c r="I89" s="2" t="s">
        <v>39</v>
      </c>
      <c r="J89" s="2" t="s">
        <v>31</v>
      </c>
      <c r="K89" s="2" t="s">
        <v>32</v>
      </c>
    </row>
    <row r="90" spans="1:11" x14ac:dyDescent="0.35">
      <c r="A90" t="s">
        <v>373</v>
      </c>
      <c r="B90" t="s">
        <v>374</v>
      </c>
      <c r="C90" t="s">
        <v>15</v>
      </c>
      <c r="D90" t="s">
        <v>28</v>
      </c>
      <c r="E90" s="1">
        <v>14.5</v>
      </c>
      <c r="F90" s="1" t="s">
        <v>17</v>
      </c>
      <c r="G90" s="1" t="s">
        <v>19</v>
      </c>
      <c r="H90" s="1" t="s">
        <v>19</v>
      </c>
      <c r="I90" s="2" t="s">
        <v>20</v>
      </c>
      <c r="J90" s="2" t="s">
        <v>21</v>
      </c>
      <c r="K90" s="2" t="s">
        <v>22</v>
      </c>
    </row>
    <row r="91" spans="1:11" x14ac:dyDescent="0.35">
      <c r="A91" t="s">
        <v>371</v>
      </c>
      <c r="B91" t="s">
        <v>372</v>
      </c>
      <c r="C91" t="s">
        <v>27</v>
      </c>
      <c r="D91" t="s">
        <v>16</v>
      </c>
      <c r="E91" s="1">
        <v>13.5</v>
      </c>
      <c r="F91" s="1" t="s">
        <v>17</v>
      </c>
      <c r="G91" s="1" t="s">
        <v>18</v>
      </c>
      <c r="H91" s="1" t="s">
        <v>19</v>
      </c>
      <c r="I91" s="2" t="s">
        <v>62</v>
      </c>
      <c r="J91" s="2" t="s">
        <v>63</v>
      </c>
      <c r="K91" s="2" t="s">
        <v>64</v>
      </c>
    </row>
    <row r="92" spans="1:11" x14ac:dyDescent="0.35">
      <c r="A92" t="s">
        <v>369</v>
      </c>
      <c r="B92" t="s">
        <v>370</v>
      </c>
      <c r="C92" t="s">
        <v>27</v>
      </c>
      <c r="D92" t="s">
        <v>28</v>
      </c>
      <c r="E92" s="1">
        <v>22</v>
      </c>
      <c r="F92" s="1" t="s">
        <v>17</v>
      </c>
      <c r="G92" s="1" t="s">
        <v>19</v>
      </c>
      <c r="H92" s="1" t="s">
        <v>19</v>
      </c>
      <c r="I92" s="2" t="s">
        <v>20</v>
      </c>
      <c r="J92" s="2" t="s">
        <v>21</v>
      </c>
      <c r="K92" s="2" t="s">
        <v>22</v>
      </c>
    </row>
    <row r="93" spans="1:11" x14ac:dyDescent="0.35">
      <c r="A93" t="s">
        <v>363</v>
      </c>
      <c r="B93" t="s">
        <v>364</v>
      </c>
      <c r="C93" t="s">
        <v>27</v>
      </c>
      <c r="D93" t="s">
        <v>28</v>
      </c>
      <c r="E93" s="1">
        <v>14</v>
      </c>
      <c r="F93" s="1" t="s">
        <v>17</v>
      </c>
      <c r="G93" s="1" t="s">
        <v>19</v>
      </c>
      <c r="H93" s="1" t="s">
        <v>18</v>
      </c>
      <c r="I93" s="2" t="s">
        <v>58</v>
      </c>
      <c r="J93" s="2" t="s">
        <v>69</v>
      </c>
      <c r="K93" s="2" t="s">
        <v>70</v>
      </c>
    </row>
    <row r="94" spans="1:11" x14ac:dyDescent="0.35">
      <c r="A94" t="s">
        <v>357</v>
      </c>
      <c r="B94" t="s">
        <v>358</v>
      </c>
      <c r="C94" t="s">
        <v>27</v>
      </c>
      <c r="D94" t="s">
        <v>28</v>
      </c>
      <c r="E94" s="1">
        <v>17.5</v>
      </c>
      <c r="F94" s="1" t="s">
        <v>17</v>
      </c>
      <c r="G94" s="1" t="s">
        <v>19</v>
      </c>
      <c r="H94" s="1" t="s">
        <v>19</v>
      </c>
      <c r="I94" s="2" t="s">
        <v>20</v>
      </c>
      <c r="J94" s="2" t="s">
        <v>21</v>
      </c>
      <c r="K94" s="2" t="s">
        <v>22</v>
      </c>
    </row>
    <row r="95" spans="1:11" x14ac:dyDescent="0.35">
      <c r="A95" t="s">
        <v>355</v>
      </c>
      <c r="B95" t="s">
        <v>356</v>
      </c>
      <c r="C95" t="s">
        <v>27</v>
      </c>
      <c r="D95" t="s">
        <v>28</v>
      </c>
      <c r="E95" s="1">
        <v>14.5</v>
      </c>
      <c r="F95" s="1" t="s">
        <v>17</v>
      </c>
      <c r="G95" s="1" t="s">
        <v>19</v>
      </c>
      <c r="H95" s="1" t="s">
        <v>19</v>
      </c>
      <c r="I95" s="2" t="s">
        <v>53</v>
      </c>
      <c r="J95" s="2" t="s">
        <v>56</v>
      </c>
      <c r="K95" s="2" t="s">
        <v>57</v>
      </c>
    </row>
    <row r="96" spans="1:11" x14ac:dyDescent="0.35">
      <c r="A96" t="s">
        <v>353</v>
      </c>
      <c r="B96" t="s">
        <v>354</v>
      </c>
      <c r="C96" t="s">
        <v>27</v>
      </c>
      <c r="D96" t="s">
        <v>28</v>
      </c>
      <c r="E96" s="1">
        <v>17</v>
      </c>
      <c r="F96" s="1" t="s">
        <v>17</v>
      </c>
      <c r="G96" s="1" t="s">
        <v>19</v>
      </c>
      <c r="H96" s="1" t="s">
        <v>19</v>
      </c>
      <c r="I96" s="2" t="s">
        <v>20</v>
      </c>
      <c r="J96" s="2" t="s">
        <v>21</v>
      </c>
      <c r="K96" s="2" t="s">
        <v>22</v>
      </c>
    </row>
    <row r="97" spans="1:11" x14ac:dyDescent="0.35">
      <c r="A97" t="s">
        <v>351</v>
      </c>
      <c r="B97" t="s">
        <v>352</v>
      </c>
      <c r="C97" t="s">
        <v>27</v>
      </c>
      <c r="D97" t="s">
        <v>28</v>
      </c>
      <c r="E97" s="1">
        <v>16.5</v>
      </c>
      <c r="F97" s="1" t="s">
        <v>17</v>
      </c>
      <c r="G97" s="1" t="s">
        <v>19</v>
      </c>
      <c r="H97" s="1" t="s">
        <v>19</v>
      </c>
      <c r="I97" s="2" t="s">
        <v>53</v>
      </c>
      <c r="J97" s="2" t="s">
        <v>56</v>
      </c>
      <c r="K97" s="2" t="s">
        <v>57</v>
      </c>
    </row>
    <row r="98" spans="1:11" x14ac:dyDescent="0.35">
      <c r="A98" t="s">
        <v>347</v>
      </c>
      <c r="B98" t="s">
        <v>348</v>
      </c>
      <c r="C98" t="s">
        <v>15</v>
      </c>
      <c r="D98" t="s">
        <v>16</v>
      </c>
      <c r="E98" s="1">
        <v>13.25</v>
      </c>
      <c r="F98" s="1" t="s">
        <v>17</v>
      </c>
      <c r="G98" s="1" t="s">
        <v>19</v>
      </c>
      <c r="H98" s="1" t="s">
        <v>19</v>
      </c>
      <c r="I98" s="2" t="s">
        <v>53</v>
      </c>
      <c r="J98" s="2" t="s">
        <v>56</v>
      </c>
      <c r="K98" s="2" t="s">
        <v>57</v>
      </c>
    </row>
    <row r="99" spans="1:11" x14ac:dyDescent="0.35">
      <c r="A99" t="s">
        <v>343</v>
      </c>
      <c r="B99" t="s">
        <v>344</v>
      </c>
      <c r="C99" t="s">
        <v>27</v>
      </c>
      <c r="D99" t="s">
        <v>28</v>
      </c>
      <c r="E99" s="1">
        <v>14</v>
      </c>
      <c r="F99" s="1" t="s">
        <v>17</v>
      </c>
      <c r="G99" s="1" t="s">
        <v>18</v>
      </c>
      <c r="H99" s="1" t="s">
        <v>18</v>
      </c>
      <c r="I99" s="2" t="s">
        <v>39</v>
      </c>
      <c r="J99" s="2" t="s">
        <v>31</v>
      </c>
      <c r="K99" s="2" t="s">
        <v>32</v>
      </c>
    </row>
    <row r="100" spans="1:11" x14ac:dyDescent="0.35">
      <c r="A100" t="s">
        <v>335</v>
      </c>
      <c r="B100" t="s">
        <v>336</v>
      </c>
      <c r="C100" t="s">
        <v>27</v>
      </c>
      <c r="D100" t="s">
        <v>28</v>
      </c>
      <c r="E100" s="1">
        <v>17</v>
      </c>
      <c r="F100" s="1" t="s">
        <v>17</v>
      </c>
      <c r="G100" s="1" t="s">
        <v>19</v>
      </c>
      <c r="H100" s="1" t="s">
        <v>19</v>
      </c>
      <c r="I100" s="2" t="s">
        <v>53</v>
      </c>
      <c r="J100" s="2" t="s">
        <v>56</v>
      </c>
      <c r="K100" s="2" t="s">
        <v>57</v>
      </c>
    </row>
    <row r="101" spans="1:11" x14ac:dyDescent="0.35">
      <c r="A101" s="27" t="s">
        <v>331</v>
      </c>
      <c r="B101" s="27" t="s">
        <v>332</v>
      </c>
      <c r="C101" s="27" t="s">
        <v>27</v>
      </c>
      <c r="D101" s="27" t="s">
        <v>28</v>
      </c>
      <c r="E101" s="28">
        <v>14.5</v>
      </c>
      <c r="F101" s="28" t="s">
        <v>17</v>
      </c>
      <c r="G101" s="28" t="s">
        <v>19</v>
      </c>
      <c r="H101" s="28" t="s">
        <v>19</v>
      </c>
      <c r="I101" s="29" t="s">
        <v>58</v>
      </c>
      <c r="J101" s="29" t="s">
        <v>69</v>
      </c>
      <c r="K101" s="29" t="s">
        <v>70</v>
      </c>
    </row>
    <row r="102" spans="1:11" x14ac:dyDescent="0.35">
      <c r="A102" t="s">
        <v>327</v>
      </c>
      <c r="B102" t="s">
        <v>328</v>
      </c>
      <c r="C102" t="s">
        <v>15</v>
      </c>
      <c r="D102" t="s">
        <v>28</v>
      </c>
      <c r="E102" s="1">
        <v>13</v>
      </c>
      <c r="F102" s="1" t="s">
        <v>17</v>
      </c>
      <c r="G102" s="1" t="s">
        <v>18</v>
      </c>
      <c r="H102" s="1" t="s">
        <v>19</v>
      </c>
      <c r="I102" s="2" t="s">
        <v>20</v>
      </c>
      <c r="J102" s="2" t="s">
        <v>21</v>
      </c>
      <c r="K102" s="2" t="s">
        <v>22</v>
      </c>
    </row>
    <row r="103" spans="1:11" x14ac:dyDescent="0.35">
      <c r="A103" t="s">
        <v>323</v>
      </c>
      <c r="B103" t="s">
        <v>324</v>
      </c>
      <c r="C103" t="s">
        <v>15</v>
      </c>
      <c r="D103" t="s">
        <v>28</v>
      </c>
      <c r="E103" s="1">
        <v>17.5</v>
      </c>
      <c r="F103" s="1" t="s">
        <v>17</v>
      </c>
      <c r="G103" s="1" t="s">
        <v>19</v>
      </c>
      <c r="H103" s="1" t="s">
        <v>19</v>
      </c>
      <c r="I103" s="2" t="s">
        <v>53</v>
      </c>
      <c r="J103" s="2" t="s">
        <v>56</v>
      </c>
      <c r="K103" s="2" t="s">
        <v>57</v>
      </c>
    </row>
    <row r="104" spans="1:11" x14ac:dyDescent="0.35">
      <c r="A104" t="s">
        <v>321</v>
      </c>
      <c r="B104" t="s">
        <v>770</v>
      </c>
      <c r="C104" t="s">
        <v>15</v>
      </c>
      <c r="D104" t="s">
        <v>16</v>
      </c>
      <c r="E104" s="1">
        <v>17</v>
      </c>
      <c r="F104" s="1" t="s">
        <v>17</v>
      </c>
      <c r="G104" s="1" t="s">
        <v>18</v>
      </c>
      <c r="H104" s="1" t="s">
        <v>19</v>
      </c>
      <c r="I104" s="2" t="s">
        <v>39</v>
      </c>
      <c r="J104" s="2" t="s">
        <v>31</v>
      </c>
      <c r="K104" s="2" t="s">
        <v>32</v>
      </c>
    </row>
    <row r="105" spans="1:11" x14ac:dyDescent="0.35">
      <c r="A105" t="s">
        <v>317</v>
      </c>
      <c r="B105" t="s">
        <v>318</v>
      </c>
      <c r="C105" t="s">
        <v>15</v>
      </c>
      <c r="D105" t="s">
        <v>28</v>
      </c>
      <c r="E105" s="1">
        <v>17.75</v>
      </c>
      <c r="F105" s="1" t="s">
        <v>17</v>
      </c>
      <c r="G105" s="1" t="s">
        <v>19</v>
      </c>
      <c r="H105" s="1" t="s">
        <v>19</v>
      </c>
      <c r="I105" s="2" t="s">
        <v>20</v>
      </c>
      <c r="J105" s="2" t="s">
        <v>21</v>
      </c>
      <c r="K105" s="2" t="s">
        <v>22</v>
      </c>
    </row>
    <row r="106" spans="1:11" x14ac:dyDescent="0.35">
      <c r="A106" t="s">
        <v>315</v>
      </c>
      <c r="B106" t="s">
        <v>316</v>
      </c>
      <c r="C106" t="s">
        <v>15</v>
      </c>
      <c r="D106" t="s">
        <v>28</v>
      </c>
      <c r="E106" s="1">
        <v>14.5</v>
      </c>
      <c r="F106" s="1" t="s">
        <v>17</v>
      </c>
      <c r="G106" s="1" t="s">
        <v>19</v>
      </c>
      <c r="H106" s="1" t="s">
        <v>19</v>
      </c>
      <c r="I106" s="2" t="s">
        <v>39</v>
      </c>
      <c r="J106" s="2" t="s">
        <v>31</v>
      </c>
      <c r="K106" s="2" t="s">
        <v>32</v>
      </c>
    </row>
    <row r="107" spans="1:11" x14ac:dyDescent="0.35">
      <c r="A107" t="s">
        <v>313</v>
      </c>
      <c r="B107" t="s">
        <v>314</v>
      </c>
      <c r="C107" t="s">
        <v>15</v>
      </c>
      <c r="D107" t="s">
        <v>28</v>
      </c>
      <c r="E107" s="1">
        <v>14.5</v>
      </c>
      <c r="F107" s="1" t="s">
        <v>17</v>
      </c>
      <c r="G107" s="1" t="s">
        <v>19</v>
      </c>
      <c r="H107" s="1" t="s">
        <v>19</v>
      </c>
      <c r="I107" s="2" t="s">
        <v>42</v>
      </c>
      <c r="J107" s="2" t="s">
        <v>43</v>
      </c>
      <c r="K107" s="2" t="s">
        <v>44</v>
      </c>
    </row>
    <row r="108" spans="1:11" x14ac:dyDescent="0.35">
      <c r="A108" t="s">
        <v>303</v>
      </c>
      <c r="B108" t="s">
        <v>304</v>
      </c>
      <c r="C108" t="s">
        <v>15</v>
      </c>
      <c r="D108" t="s">
        <v>16</v>
      </c>
      <c r="E108" s="1">
        <v>14.25</v>
      </c>
      <c r="F108" s="1" t="s">
        <v>17</v>
      </c>
      <c r="G108" s="1" t="s">
        <v>18</v>
      </c>
      <c r="H108" s="1" t="s">
        <v>19</v>
      </c>
      <c r="I108" s="2" t="s">
        <v>39</v>
      </c>
      <c r="J108" s="2" t="s">
        <v>31</v>
      </c>
      <c r="K108" s="2" t="s">
        <v>32</v>
      </c>
    </row>
    <row r="109" spans="1:11" x14ac:dyDescent="0.35">
      <c r="A109" t="s">
        <v>301</v>
      </c>
      <c r="B109" t="s">
        <v>302</v>
      </c>
      <c r="C109" t="s">
        <v>27</v>
      </c>
      <c r="D109" t="s">
        <v>16</v>
      </c>
      <c r="E109" s="1">
        <v>16.5</v>
      </c>
      <c r="F109" s="1" t="s">
        <v>17</v>
      </c>
      <c r="G109" s="1" t="s">
        <v>18</v>
      </c>
      <c r="H109" s="1" t="s">
        <v>19</v>
      </c>
      <c r="I109" s="2" t="s">
        <v>58</v>
      </c>
      <c r="J109" s="2" t="s">
        <v>69</v>
      </c>
      <c r="K109" s="2" t="s">
        <v>70</v>
      </c>
    </row>
    <row r="110" spans="1:11" x14ac:dyDescent="0.35">
      <c r="A110" t="s">
        <v>299</v>
      </c>
      <c r="B110" t="s">
        <v>300</v>
      </c>
      <c r="C110" t="s">
        <v>27</v>
      </c>
      <c r="D110" t="s">
        <v>28</v>
      </c>
      <c r="E110" s="1">
        <v>11.5</v>
      </c>
      <c r="F110" s="1" t="s">
        <v>17</v>
      </c>
      <c r="G110" s="1" t="s">
        <v>19</v>
      </c>
      <c r="H110" s="1" t="s">
        <v>19</v>
      </c>
      <c r="I110" s="2" t="s">
        <v>58</v>
      </c>
      <c r="J110" s="2" t="s">
        <v>69</v>
      </c>
      <c r="K110" s="2" t="s">
        <v>70</v>
      </c>
    </row>
    <row r="111" spans="1:11" x14ac:dyDescent="0.35">
      <c r="A111" t="s">
        <v>297</v>
      </c>
      <c r="B111" t="s">
        <v>298</v>
      </c>
      <c r="C111" t="s">
        <v>27</v>
      </c>
      <c r="D111" t="s">
        <v>28</v>
      </c>
      <c r="E111" s="1">
        <v>22</v>
      </c>
      <c r="F111" s="1" t="s">
        <v>17</v>
      </c>
      <c r="G111" s="1" t="s">
        <v>19</v>
      </c>
      <c r="H111" s="1" t="s">
        <v>19</v>
      </c>
      <c r="I111" s="2" t="s">
        <v>53</v>
      </c>
      <c r="J111" s="2" t="s">
        <v>56</v>
      </c>
      <c r="K111" s="2" t="s">
        <v>57</v>
      </c>
    </row>
    <row r="112" spans="1:11" x14ac:dyDescent="0.35">
      <c r="A112" t="s">
        <v>295</v>
      </c>
      <c r="B112" t="s">
        <v>296</v>
      </c>
      <c r="C112" t="s">
        <v>15</v>
      </c>
      <c r="D112" t="s">
        <v>28</v>
      </c>
      <c r="E112" s="1">
        <v>14</v>
      </c>
      <c r="F112" s="1" t="s">
        <v>17</v>
      </c>
      <c r="G112" s="1" t="s">
        <v>19</v>
      </c>
      <c r="H112" s="1" t="s">
        <v>19</v>
      </c>
      <c r="I112" s="2" t="s">
        <v>42</v>
      </c>
      <c r="J112" s="2" t="s">
        <v>43</v>
      </c>
      <c r="K112" s="2" t="s">
        <v>44</v>
      </c>
    </row>
    <row r="113" spans="1:11" x14ac:dyDescent="0.35">
      <c r="A113" t="s">
        <v>293</v>
      </c>
      <c r="B113" t="s">
        <v>294</v>
      </c>
      <c r="C113" t="s">
        <v>15</v>
      </c>
      <c r="D113" t="s">
        <v>28</v>
      </c>
      <c r="E113" s="1">
        <v>11.75</v>
      </c>
      <c r="F113" s="1" t="s">
        <v>17</v>
      </c>
      <c r="G113" s="1" t="s">
        <v>19</v>
      </c>
      <c r="H113" s="1" t="s">
        <v>19</v>
      </c>
      <c r="I113" s="2" t="s">
        <v>20</v>
      </c>
      <c r="J113" s="2" t="s">
        <v>21</v>
      </c>
      <c r="K113" s="2" t="s">
        <v>22</v>
      </c>
    </row>
    <row r="114" spans="1:11" x14ac:dyDescent="0.35">
      <c r="A114" t="s">
        <v>291</v>
      </c>
      <c r="B114" t="s">
        <v>292</v>
      </c>
      <c r="C114" t="s">
        <v>15</v>
      </c>
      <c r="D114" t="s">
        <v>28</v>
      </c>
      <c r="E114" s="1">
        <v>17</v>
      </c>
      <c r="F114" s="1" t="s">
        <v>17</v>
      </c>
      <c r="G114" s="1" t="s">
        <v>19</v>
      </c>
      <c r="H114" s="1" t="s">
        <v>19</v>
      </c>
      <c r="I114" s="2" t="s">
        <v>42</v>
      </c>
      <c r="J114" s="2" t="s">
        <v>43</v>
      </c>
      <c r="K114" s="2" t="s">
        <v>44</v>
      </c>
    </row>
    <row r="115" spans="1:11" x14ac:dyDescent="0.35">
      <c r="A115" t="s">
        <v>289</v>
      </c>
      <c r="B115" t="s">
        <v>290</v>
      </c>
      <c r="C115" t="s">
        <v>15</v>
      </c>
      <c r="D115" t="s">
        <v>28</v>
      </c>
      <c r="E115" s="1">
        <v>17</v>
      </c>
      <c r="F115" s="1" t="s">
        <v>17</v>
      </c>
      <c r="G115" s="1" t="s">
        <v>19</v>
      </c>
      <c r="H115" s="1" t="s">
        <v>19</v>
      </c>
      <c r="I115" s="2" t="s">
        <v>62</v>
      </c>
      <c r="J115" s="2" t="s">
        <v>63</v>
      </c>
      <c r="K115" s="2" t="s">
        <v>64</v>
      </c>
    </row>
    <row r="116" spans="1:11" x14ac:dyDescent="0.35">
      <c r="A116" t="s">
        <v>285</v>
      </c>
      <c r="B116" t="s">
        <v>286</v>
      </c>
      <c r="C116" t="s">
        <v>27</v>
      </c>
      <c r="D116" t="s">
        <v>28</v>
      </c>
      <c r="E116" s="1">
        <v>13</v>
      </c>
      <c r="F116" s="1" t="s">
        <v>17</v>
      </c>
      <c r="G116" s="1" t="s">
        <v>18</v>
      </c>
      <c r="H116" s="1" t="s">
        <v>18</v>
      </c>
      <c r="I116" s="2" t="s">
        <v>53</v>
      </c>
      <c r="J116" s="2" t="s">
        <v>56</v>
      </c>
      <c r="K116" s="2" t="s">
        <v>57</v>
      </c>
    </row>
    <row r="117" spans="1:11" x14ac:dyDescent="0.35">
      <c r="A117" t="s">
        <v>283</v>
      </c>
      <c r="B117" t="s">
        <v>284</v>
      </c>
      <c r="C117" t="s">
        <v>27</v>
      </c>
      <c r="D117" t="s">
        <v>28</v>
      </c>
      <c r="E117" s="1">
        <v>17.5</v>
      </c>
      <c r="F117" s="1" t="s">
        <v>17</v>
      </c>
      <c r="G117" s="1" t="s">
        <v>19</v>
      </c>
      <c r="H117" s="1" t="s">
        <v>19</v>
      </c>
      <c r="I117" s="2" t="s">
        <v>58</v>
      </c>
      <c r="J117" s="2" t="s">
        <v>69</v>
      </c>
      <c r="K117" s="2" t="s">
        <v>70</v>
      </c>
    </row>
    <row r="118" spans="1:11" x14ac:dyDescent="0.35">
      <c r="A118" t="s">
        <v>277</v>
      </c>
      <c r="B118" t="s">
        <v>278</v>
      </c>
      <c r="C118" t="s">
        <v>27</v>
      </c>
      <c r="D118" t="s">
        <v>16</v>
      </c>
      <c r="E118" s="1">
        <v>17.5</v>
      </c>
      <c r="F118" s="1" t="s">
        <v>17</v>
      </c>
      <c r="G118" s="1" t="s">
        <v>19</v>
      </c>
      <c r="H118" s="1" t="s">
        <v>19</v>
      </c>
      <c r="I118" s="2" t="s">
        <v>39</v>
      </c>
      <c r="J118" s="2" t="s">
        <v>31</v>
      </c>
      <c r="K118" s="2" t="s">
        <v>32</v>
      </c>
    </row>
    <row r="119" spans="1:11" x14ac:dyDescent="0.35">
      <c r="A119" t="s">
        <v>275</v>
      </c>
      <c r="B119" t="s">
        <v>276</v>
      </c>
      <c r="C119" t="s">
        <v>27</v>
      </c>
      <c r="D119" t="s">
        <v>28</v>
      </c>
      <c r="E119" s="1">
        <v>19.75</v>
      </c>
      <c r="F119" s="1" t="s">
        <v>17</v>
      </c>
      <c r="G119" s="1" t="s">
        <v>19</v>
      </c>
      <c r="H119" s="1" t="s">
        <v>19</v>
      </c>
      <c r="I119" s="2" t="s">
        <v>20</v>
      </c>
      <c r="J119" s="2" t="s">
        <v>21</v>
      </c>
      <c r="K119" s="2" t="s">
        <v>22</v>
      </c>
    </row>
    <row r="120" spans="1:11" x14ac:dyDescent="0.35">
      <c r="A120" t="s">
        <v>273</v>
      </c>
      <c r="B120" t="s">
        <v>274</v>
      </c>
      <c r="C120" t="s">
        <v>27</v>
      </c>
      <c r="D120" t="s">
        <v>28</v>
      </c>
      <c r="E120" s="1">
        <v>14.5</v>
      </c>
      <c r="F120" s="1" t="s">
        <v>17</v>
      </c>
      <c r="G120" s="1" t="s">
        <v>19</v>
      </c>
      <c r="H120" s="1" t="s">
        <v>18</v>
      </c>
      <c r="I120" s="2" t="s">
        <v>62</v>
      </c>
      <c r="J120" s="2" t="s">
        <v>63</v>
      </c>
      <c r="K120" s="2" t="s">
        <v>64</v>
      </c>
    </row>
    <row r="121" spans="1:11" x14ac:dyDescent="0.35">
      <c r="A121" t="s">
        <v>271</v>
      </c>
      <c r="B121" t="s">
        <v>272</v>
      </c>
      <c r="C121" t="s">
        <v>27</v>
      </c>
      <c r="D121" t="s">
        <v>28</v>
      </c>
      <c r="E121" s="1">
        <v>13</v>
      </c>
      <c r="F121" s="1" t="s">
        <v>17</v>
      </c>
      <c r="G121" s="1" t="s">
        <v>19</v>
      </c>
      <c r="H121" s="1" t="s">
        <v>19</v>
      </c>
      <c r="I121" s="2" t="s">
        <v>58</v>
      </c>
      <c r="J121" s="2" t="s">
        <v>69</v>
      </c>
      <c r="K121" s="2" t="s">
        <v>70</v>
      </c>
    </row>
    <row r="122" spans="1:11" x14ac:dyDescent="0.35">
      <c r="A122" t="s">
        <v>263</v>
      </c>
      <c r="B122" t="s">
        <v>264</v>
      </c>
      <c r="C122" t="s">
        <v>27</v>
      </c>
      <c r="D122" t="s">
        <v>28</v>
      </c>
      <c r="E122" s="1">
        <v>16.5</v>
      </c>
      <c r="F122" s="1" t="s">
        <v>17</v>
      </c>
      <c r="G122" s="1" t="s">
        <v>19</v>
      </c>
      <c r="H122" s="1" t="s">
        <v>19</v>
      </c>
      <c r="I122" s="2" t="s">
        <v>39</v>
      </c>
      <c r="J122" s="2" t="s">
        <v>31</v>
      </c>
      <c r="K122" s="2" t="s">
        <v>32</v>
      </c>
    </row>
    <row r="123" spans="1:11" x14ac:dyDescent="0.35">
      <c r="A123" t="s">
        <v>261</v>
      </c>
      <c r="B123" t="s">
        <v>262</v>
      </c>
      <c r="C123" t="s">
        <v>27</v>
      </c>
      <c r="D123" t="s">
        <v>28</v>
      </c>
      <c r="E123" s="1">
        <v>13.25</v>
      </c>
      <c r="F123" s="1" t="s">
        <v>17</v>
      </c>
      <c r="G123" s="1" t="s">
        <v>19</v>
      </c>
      <c r="H123" s="1" t="s">
        <v>19</v>
      </c>
      <c r="I123" s="2" t="s">
        <v>58</v>
      </c>
      <c r="J123" s="2" t="s">
        <v>69</v>
      </c>
      <c r="K123" s="2" t="s">
        <v>70</v>
      </c>
    </row>
    <row r="124" spans="1:11" x14ac:dyDescent="0.35">
      <c r="A124" t="s">
        <v>247</v>
      </c>
      <c r="B124" t="s">
        <v>248</v>
      </c>
      <c r="C124" t="s">
        <v>15</v>
      </c>
      <c r="D124" t="s">
        <v>28</v>
      </c>
      <c r="E124" s="1">
        <v>19</v>
      </c>
      <c r="F124" s="1" t="s">
        <v>17</v>
      </c>
      <c r="G124" s="1" t="s">
        <v>19</v>
      </c>
      <c r="H124" s="1" t="s">
        <v>18</v>
      </c>
      <c r="I124" s="2" t="s">
        <v>20</v>
      </c>
      <c r="J124" s="2" t="s">
        <v>21</v>
      </c>
      <c r="K124" s="2" t="s">
        <v>22</v>
      </c>
    </row>
    <row r="125" spans="1:11" x14ac:dyDescent="0.35">
      <c r="A125" t="s">
        <v>243</v>
      </c>
      <c r="B125" t="s">
        <v>244</v>
      </c>
      <c r="C125" t="s">
        <v>15</v>
      </c>
      <c r="D125" t="s">
        <v>28</v>
      </c>
      <c r="E125" s="1">
        <v>16.5</v>
      </c>
      <c r="F125" s="1" t="s">
        <v>17</v>
      </c>
      <c r="G125" s="1" t="s">
        <v>19</v>
      </c>
      <c r="H125" s="1" t="s">
        <v>19</v>
      </c>
      <c r="I125" s="2" t="s">
        <v>42</v>
      </c>
      <c r="J125" s="2" t="s">
        <v>43</v>
      </c>
      <c r="K125" s="2" t="s">
        <v>44</v>
      </c>
    </row>
    <row r="126" spans="1:11" x14ac:dyDescent="0.35">
      <c r="A126" t="s">
        <v>237</v>
      </c>
      <c r="B126" t="s">
        <v>238</v>
      </c>
      <c r="C126" t="s">
        <v>27</v>
      </c>
      <c r="D126" t="s">
        <v>28</v>
      </c>
      <c r="E126" s="1">
        <v>19.75</v>
      </c>
      <c r="F126" s="1" t="s">
        <v>17</v>
      </c>
      <c r="G126" s="1" t="s">
        <v>19</v>
      </c>
      <c r="H126" s="1" t="s">
        <v>19</v>
      </c>
      <c r="I126" s="2" t="s">
        <v>53</v>
      </c>
      <c r="J126" s="2" t="s">
        <v>56</v>
      </c>
      <c r="K126" s="2" t="s">
        <v>57</v>
      </c>
    </row>
    <row r="127" spans="1:11" x14ac:dyDescent="0.35">
      <c r="A127" t="s">
        <v>227</v>
      </c>
      <c r="B127" t="s">
        <v>228</v>
      </c>
      <c r="C127" t="s">
        <v>15</v>
      </c>
      <c r="D127" t="s">
        <v>28</v>
      </c>
      <c r="E127" s="1">
        <v>16</v>
      </c>
      <c r="F127" s="1" t="s">
        <v>17</v>
      </c>
      <c r="G127" s="1" t="s">
        <v>19</v>
      </c>
      <c r="H127" s="1" t="s">
        <v>19</v>
      </c>
      <c r="I127" s="2" t="s">
        <v>20</v>
      </c>
      <c r="J127" s="2" t="s">
        <v>21</v>
      </c>
      <c r="K127" s="2" t="s">
        <v>22</v>
      </c>
    </row>
    <row r="128" spans="1:11" x14ac:dyDescent="0.35">
      <c r="A128" t="s">
        <v>217</v>
      </c>
      <c r="B128" t="s">
        <v>218</v>
      </c>
      <c r="C128" t="s">
        <v>15</v>
      </c>
      <c r="D128" t="s">
        <v>16</v>
      </c>
      <c r="E128" s="1">
        <v>16.5</v>
      </c>
      <c r="F128" s="1" t="s">
        <v>17</v>
      </c>
      <c r="G128" s="1" t="s">
        <v>18</v>
      </c>
      <c r="H128" s="1" t="s">
        <v>19</v>
      </c>
      <c r="I128" s="2" t="s">
        <v>62</v>
      </c>
      <c r="J128" s="2" t="s">
        <v>63</v>
      </c>
      <c r="K128" s="2" t="s">
        <v>64</v>
      </c>
    </row>
    <row r="129" spans="1:11" x14ac:dyDescent="0.35">
      <c r="A129" t="s">
        <v>213</v>
      </c>
      <c r="B129" t="s">
        <v>214</v>
      </c>
      <c r="C129" t="s">
        <v>15</v>
      </c>
      <c r="D129" t="s">
        <v>28</v>
      </c>
      <c r="E129" s="1">
        <v>17.5</v>
      </c>
      <c r="F129" s="1" t="s">
        <v>17</v>
      </c>
      <c r="G129" s="1" t="s">
        <v>19</v>
      </c>
      <c r="H129" s="1" t="s">
        <v>19</v>
      </c>
      <c r="I129" s="2" t="s">
        <v>42</v>
      </c>
      <c r="J129" s="2" t="s">
        <v>43</v>
      </c>
      <c r="K129" s="2" t="s">
        <v>44</v>
      </c>
    </row>
    <row r="130" spans="1:11" x14ac:dyDescent="0.35">
      <c r="A130" t="s">
        <v>203</v>
      </c>
      <c r="B130" t="s">
        <v>204</v>
      </c>
      <c r="C130" t="s">
        <v>15</v>
      </c>
      <c r="D130" t="s">
        <v>28</v>
      </c>
      <c r="E130" s="1">
        <v>14</v>
      </c>
      <c r="F130" s="1" t="s">
        <v>17</v>
      </c>
      <c r="G130" s="1" t="s">
        <v>19</v>
      </c>
      <c r="H130" s="1" t="s">
        <v>19</v>
      </c>
      <c r="I130" s="2" t="s">
        <v>62</v>
      </c>
      <c r="J130" s="2" t="s">
        <v>63</v>
      </c>
      <c r="K130" s="2" t="s">
        <v>64</v>
      </c>
    </row>
    <row r="131" spans="1:11" x14ac:dyDescent="0.35">
      <c r="A131" t="s">
        <v>193</v>
      </c>
      <c r="B131" t="s">
        <v>194</v>
      </c>
      <c r="C131" t="s">
        <v>15</v>
      </c>
      <c r="D131" t="s">
        <v>28</v>
      </c>
      <c r="E131" s="1">
        <v>19</v>
      </c>
      <c r="F131" s="1" t="s">
        <v>17</v>
      </c>
      <c r="G131" s="1" t="s">
        <v>19</v>
      </c>
      <c r="H131" s="1" t="s">
        <v>19</v>
      </c>
      <c r="I131" s="2" t="s">
        <v>53</v>
      </c>
      <c r="J131" s="2" t="s">
        <v>56</v>
      </c>
      <c r="K131" s="2" t="s">
        <v>57</v>
      </c>
    </row>
    <row r="132" spans="1:11" x14ac:dyDescent="0.35">
      <c r="A132" t="s">
        <v>187</v>
      </c>
      <c r="B132" t="s">
        <v>188</v>
      </c>
      <c r="C132" t="s">
        <v>15</v>
      </c>
      <c r="D132" t="s">
        <v>16</v>
      </c>
      <c r="E132" s="1">
        <v>16</v>
      </c>
      <c r="F132" s="1" t="s">
        <v>17</v>
      </c>
      <c r="G132" s="1" t="s">
        <v>19</v>
      </c>
      <c r="H132" s="1" t="s">
        <v>19</v>
      </c>
      <c r="I132" s="2" t="s">
        <v>53</v>
      </c>
      <c r="J132" s="2" t="s">
        <v>56</v>
      </c>
      <c r="K132" s="2" t="s">
        <v>57</v>
      </c>
    </row>
    <row r="133" spans="1:11" x14ac:dyDescent="0.35">
      <c r="A133" t="s">
        <v>185</v>
      </c>
      <c r="B133" t="s">
        <v>186</v>
      </c>
      <c r="C133" t="s">
        <v>15</v>
      </c>
      <c r="D133" t="s">
        <v>28</v>
      </c>
      <c r="E133" s="1">
        <v>20.5</v>
      </c>
      <c r="F133" s="1" t="s">
        <v>17</v>
      </c>
      <c r="G133" s="1" t="s">
        <v>19</v>
      </c>
      <c r="H133" s="1" t="s">
        <v>19</v>
      </c>
      <c r="I133" s="2" t="s">
        <v>20</v>
      </c>
      <c r="J133" s="2" t="s">
        <v>21</v>
      </c>
      <c r="K133" s="2" t="s">
        <v>22</v>
      </c>
    </row>
    <row r="134" spans="1:11" x14ac:dyDescent="0.35">
      <c r="A134" t="s">
        <v>179</v>
      </c>
      <c r="B134" t="s">
        <v>180</v>
      </c>
      <c r="C134" t="s">
        <v>15</v>
      </c>
      <c r="D134" t="s">
        <v>28</v>
      </c>
      <c r="E134" s="1">
        <v>13</v>
      </c>
      <c r="F134" s="1" t="s">
        <v>17</v>
      </c>
      <c r="G134" s="1" t="s">
        <v>19</v>
      </c>
      <c r="H134" s="1" t="s">
        <v>19</v>
      </c>
      <c r="I134" s="2" t="s">
        <v>42</v>
      </c>
      <c r="J134" s="2" t="s">
        <v>43</v>
      </c>
      <c r="K134" s="2" t="s">
        <v>44</v>
      </c>
    </row>
    <row r="135" spans="1:11" x14ac:dyDescent="0.35">
      <c r="A135" t="s">
        <v>173</v>
      </c>
      <c r="B135" t="s">
        <v>174</v>
      </c>
      <c r="C135" t="s">
        <v>15</v>
      </c>
      <c r="D135" t="s">
        <v>28</v>
      </c>
      <c r="E135" s="1">
        <v>19</v>
      </c>
      <c r="F135" s="1" t="s">
        <v>17</v>
      </c>
      <c r="G135" s="1" t="s">
        <v>19</v>
      </c>
      <c r="H135" s="1" t="s">
        <v>19</v>
      </c>
      <c r="I135" s="2" t="s">
        <v>58</v>
      </c>
      <c r="J135" s="2" t="s">
        <v>69</v>
      </c>
      <c r="K135" s="2" t="s">
        <v>70</v>
      </c>
    </row>
    <row r="136" spans="1:11" x14ac:dyDescent="0.35">
      <c r="A136" t="s">
        <v>171</v>
      </c>
      <c r="B136" t="s">
        <v>172</v>
      </c>
      <c r="C136" t="s">
        <v>15</v>
      </c>
      <c r="D136" t="s">
        <v>28</v>
      </c>
      <c r="E136" s="1">
        <v>18.5</v>
      </c>
      <c r="F136" s="1" t="s">
        <v>17</v>
      </c>
      <c r="G136" s="1" t="s">
        <v>19</v>
      </c>
      <c r="H136" s="1" t="s">
        <v>19</v>
      </c>
      <c r="I136" s="2" t="s">
        <v>20</v>
      </c>
      <c r="J136" s="2" t="s">
        <v>21</v>
      </c>
      <c r="K136" s="2" t="s">
        <v>22</v>
      </c>
    </row>
    <row r="137" spans="1:11" x14ac:dyDescent="0.35">
      <c r="A137" t="s">
        <v>169</v>
      </c>
      <c r="B137" t="s">
        <v>170</v>
      </c>
      <c r="C137" t="s">
        <v>15</v>
      </c>
      <c r="D137" t="s">
        <v>28</v>
      </c>
      <c r="E137" s="1">
        <v>16</v>
      </c>
      <c r="F137" s="1" t="s">
        <v>17</v>
      </c>
      <c r="G137" s="1" t="s">
        <v>19</v>
      </c>
      <c r="H137" s="1" t="s">
        <v>19</v>
      </c>
      <c r="I137" s="2" t="s">
        <v>58</v>
      </c>
      <c r="J137" s="2" t="s">
        <v>69</v>
      </c>
      <c r="K137" s="2" t="s">
        <v>70</v>
      </c>
    </row>
    <row r="138" spans="1:11" x14ac:dyDescent="0.35">
      <c r="A138" t="s">
        <v>165</v>
      </c>
      <c r="B138" t="s">
        <v>166</v>
      </c>
      <c r="C138" t="s">
        <v>15</v>
      </c>
      <c r="D138" t="s">
        <v>28</v>
      </c>
      <c r="E138" s="1">
        <v>17.5</v>
      </c>
      <c r="F138" s="1" t="s">
        <v>17</v>
      </c>
      <c r="G138" s="1" t="s">
        <v>19</v>
      </c>
      <c r="H138" s="1" t="s">
        <v>19</v>
      </c>
      <c r="I138" s="2" t="s">
        <v>62</v>
      </c>
      <c r="J138" s="2" t="s">
        <v>63</v>
      </c>
      <c r="K138" s="2" t="s">
        <v>64</v>
      </c>
    </row>
    <row r="139" spans="1:11" x14ac:dyDescent="0.35">
      <c r="A139" t="s">
        <v>161</v>
      </c>
      <c r="B139" t="s">
        <v>162</v>
      </c>
      <c r="C139" t="s">
        <v>15</v>
      </c>
      <c r="D139" t="s">
        <v>28</v>
      </c>
      <c r="E139" s="1">
        <v>18.5</v>
      </c>
      <c r="F139" s="1" t="s">
        <v>17</v>
      </c>
      <c r="G139" s="1" t="s">
        <v>19</v>
      </c>
      <c r="H139" s="1" t="s">
        <v>18</v>
      </c>
      <c r="I139" s="2" t="s">
        <v>53</v>
      </c>
      <c r="J139" s="2" t="s">
        <v>56</v>
      </c>
      <c r="K139" s="2" t="s">
        <v>57</v>
      </c>
    </row>
    <row r="140" spans="1:11" x14ac:dyDescent="0.35">
      <c r="A140" t="s">
        <v>159</v>
      </c>
      <c r="B140" t="s">
        <v>160</v>
      </c>
      <c r="C140" t="s">
        <v>15</v>
      </c>
      <c r="D140" t="s">
        <v>28</v>
      </c>
      <c r="E140" s="1">
        <v>18.5</v>
      </c>
      <c r="F140" s="1" t="s">
        <v>17</v>
      </c>
      <c r="G140" s="1" t="s">
        <v>19</v>
      </c>
      <c r="H140" s="1" t="s">
        <v>19</v>
      </c>
      <c r="I140" s="2" t="s">
        <v>58</v>
      </c>
      <c r="J140" s="2" t="s">
        <v>69</v>
      </c>
      <c r="K140" s="2" t="s">
        <v>70</v>
      </c>
    </row>
    <row r="141" spans="1:11" x14ac:dyDescent="0.35">
      <c r="A141" t="s">
        <v>154</v>
      </c>
      <c r="B141" t="s">
        <v>155</v>
      </c>
      <c r="C141" t="s">
        <v>15</v>
      </c>
      <c r="D141" t="s">
        <v>28</v>
      </c>
      <c r="E141" s="1">
        <v>13</v>
      </c>
      <c r="F141" s="1" t="s">
        <v>17</v>
      </c>
      <c r="G141" s="1" t="s">
        <v>19</v>
      </c>
      <c r="H141" s="1" t="s">
        <v>19</v>
      </c>
      <c r="I141" s="2" t="s">
        <v>62</v>
      </c>
      <c r="J141" s="2" t="s">
        <v>63</v>
      </c>
      <c r="K141" s="2" t="s">
        <v>64</v>
      </c>
    </row>
    <row r="142" spans="1:11" x14ac:dyDescent="0.35">
      <c r="A142" t="s">
        <v>152</v>
      </c>
      <c r="B142" t="s">
        <v>153</v>
      </c>
      <c r="C142" t="s">
        <v>15</v>
      </c>
      <c r="D142" t="s">
        <v>16</v>
      </c>
      <c r="E142" s="1">
        <v>16</v>
      </c>
      <c r="F142" s="1" t="s">
        <v>17</v>
      </c>
      <c r="G142" s="1" t="s">
        <v>19</v>
      </c>
      <c r="H142" s="1" t="s">
        <v>19</v>
      </c>
      <c r="I142" s="2" t="s">
        <v>39</v>
      </c>
      <c r="J142" s="2" t="s">
        <v>31</v>
      </c>
      <c r="K142" s="2" t="s">
        <v>32</v>
      </c>
    </row>
    <row r="143" spans="1:11" x14ac:dyDescent="0.35">
      <c r="A143" t="s">
        <v>142</v>
      </c>
      <c r="B143" t="s">
        <v>143</v>
      </c>
      <c r="C143" t="s">
        <v>27</v>
      </c>
      <c r="D143" t="s">
        <v>28</v>
      </c>
      <c r="E143" s="1">
        <v>18.5</v>
      </c>
      <c r="F143" s="1" t="s">
        <v>17</v>
      </c>
      <c r="G143" s="1" t="s">
        <v>18</v>
      </c>
      <c r="H143" s="1" t="s">
        <v>19</v>
      </c>
      <c r="I143" s="2" t="s">
        <v>39</v>
      </c>
      <c r="J143" s="2" t="s">
        <v>31</v>
      </c>
      <c r="K143" s="2" t="s">
        <v>32</v>
      </c>
    </row>
    <row r="144" spans="1:11" x14ac:dyDescent="0.35">
      <c r="A144" t="s">
        <v>140</v>
      </c>
      <c r="B144" t="s">
        <v>141</v>
      </c>
      <c r="C144" t="s">
        <v>27</v>
      </c>
      <c r="D144" t="s">
        <v>28</v>
      </c>
      <c r="E144" s="1">
        <v>15</v>
      </c>
      <c r="F144" s="1" t="s">
        <v>17</v>
      </c>
      <c r="G144" s="1" t="s">
        <v>19</v>
      </c>
      <c r="H144" s="1" t="s">
        <v>19</v>
      </c>
      <c r="I144" s="2" t="s">
        <v>20</v>
      </c>
      <c r="J144" s="2" t="s">
        <v>21</v>
      </c>
      <c r="K144" s="2" t="s">
        <v>22</v>
      </c>
    </row>
    <row r="145" spans="1:11" x14ac:dyDescent="0.35">
      <c r="A145" t="s">
        <v>138</v>
      </c>
      <c r="B145" t="s">
        <v>139</v>
      </c>
      <c r="C145" t="s">
        <v>27</v>
      </c>
      <c r="D145" t="s">
        <v>28</v>
      </c>
      <c r="E145" s="1">
        <v>14</v>
      </c>
      <c r="F145" s="1" t="s">
        <v>17</v>
      </c>
      <c r="G145" s="1" t="s">
        <v>19</v>
      </c>
      <c r="H145" s="1" t="s">
        <v>19</v>
      </c>
      <c r="I145" s="2" t="s">
        <v>39</v>
      </c>
      <c r="J145" s="2" t="s">
        <v>31</v>
      </c>
      <c r="K145" s="2" t="s">
        <v>32</v>
      </c>
    </row>
    <row r="146" spans="1:11" x14ac:dyDescent="0.35">
      <c r="A146" t="s">
        <v>132</v>
      </c>
      <c r="B146" t="s">
        <v>133</v>
      </c>
      <c r="C146" t="s">
        <v>27</v>
      </c>
      <c r="D146" t="s">
        <v>28</v>
      </c>
      <c r="E146" s="1">
        <v>19</v>
      </c>
      <c r="F146" s="1" t="s">
        <v>17</v>
      </c>
      <c r="G146" s="1" t="s">
        <v>18</v>
      </c>
      <c r="H146" s="1" t="s">
        <v>19</v>
      </c>
      <c r="I146" s="2" t="s">
        <v>39</v>
      </c>
      <c r="J146" s="2" t="s">
        <v>31</v>
      </c>
      <c r="K146" s="2" t="s">
        <v>32</v>
      </c>
    </row>
    <row r="147" spans="1:11" x14ac:dyDescent="0.35">
      <c r="A147" t="s">
        <v>130</v>
      </c>
      <c r="B147" t="s">
        <v>131</v>
      </c>
      <c r="C147" t="s">
        <v>15</v>
      </c>
      <c r="D147" t="s">
        <v>28</v>
      </c>
      <c r="E147" s="1">
        <v>15</v>
      </c>
      <c r="F147" s="1" t="s">
        <v>17</v>
      </c>
      <c r="G147" s="1" t="s">
        <v>19</v>
      </c>
      <c r="H147" s="1" t="s">
        <v>19</v>
      </c>
      <c r="I147" s="2" t="s">
        <v>53</v>
      </c>
      <c r="J147" s="2" t="s">
        <v>56</v>
      </c>
      <c r="K147" s="2" t="s">
        <v>57</v>
      </c>
    </row>
    <row r="148" spans="1:11" x14ac:dyDescent="0.35">
      <c r="A148" t="s">
        <v>128</v>
      </c>
      <c r="B148" t="s">
        <v>129</v>
      </c>
      <c r="C148" t="s">
        <v>15</v>
      </c>
      <c r="D148" t="s">
        <v>28</v>
      </c>
      <c r="E148" s="1">
        <v>15</v>
      </c>
      <c r="F148" s="1" t="s">
        <v>17</v>
      </c>
      <c r="G148" s="1" t="s">
        <v>19</v>
      </c>
      <c r="H148" s="1" t="s">
        <v>19</v>
      </c>
      <c r="I148" s="2" t="s">
        <v>58</v>
      </c>
      <c r="J148" s="2" t="s">
        <v>69</v>
      </c>
      <c r="K148" s="2" t="s">
        <v>70</v>
      </c>
    </row>
    <row r="149" spans="1:11" x14ac:dyDescent="0.35">
      <c r="A149" t="s">
        <v>126</v>
      </c>
      <c r="B149" t="s">
        <v>127</v>
      </c>
      <c r="C149" t="s">
        <v>15</v>
      </c>
      <c r="D149" t="s">
        <v>16</v>
      </c>
      <c r="E149" s="1">
        <v>14.5</v>
      </c>
      <c r="F149" s="1" t="s">
        <v>17</v>
      </c>
      <c r="G149" s="1" t="s">
        <v>18</v>
      </c>
      <c r="H149" s="1" t="s">
        <v>19</v>
      </c>
      <c r="I149" s="2" t="s">
        <v>20</v>
      </c>
      <c r="J149" s="2" t="s">
        <v>21</v>
      </c>
      <c r="K149" s="2" t="s">
        <v>22</v>
      </c>
    </row>
    <row r="150" spans="1:11" x14ac:dyDescent="0.35">
      <c r="A150" t="s">
        <v>124</v>
      </c>
      <c r="B150" t="s">
        <v>125</v>
      </c>
      <c r="C150" t="s">
        <v>15</v>
      </c>
      <c r="D150" t="s">
        <v>16</v>
      </c>
      <c r="E150" s="1">
        <v>15.5</v>
      </c>
      <c r="F150" s="1" t="s">
        <v>17</v>
      </c>
      <c r="G150" s="1" t="s">
        <v>19</v>
      </c>
      <c r="H150" s="1" t="s">
        <v>19</v>
      </c>
      <c r="I150" s="2" t="s">
        <v>20</v>
      </c>
      <c r="J150" s="2" t="s">
        <v>21</v>
      </c>
      <c r="K150" s="2" t="s">
        <v>22</v>
      </c>
    </row>
    <row r="151" spans="1:11" x14ac:dyDescent="0.35">
      <c r="A151" t="s">
        <v>120</v>
      </c>
      <c r="B151" t="s">
        <v>121</v>
      </c>
      <c r="C151" t="s">
        <v>15</v>
      </c>
      <c r="D151" t="s">
        <v>28</v>
      </c>
      <c r="E151" s="1">
        <v>16</v>
      </c>
      <c r="F151" s="1" t="s">
        <v>17</v>
      </c>
      <c r="G151" s="1" t="s">
        <v>19</v>
      </c>
      <c r="H151" s="1" t="s">
        <v>19</v>
      </c>
      <c r="I151" s="2" t="s">
        <v>42</v>
      </c>
      <c r="J151" s="2" t="s">
        <v>43</v>
      </c>
      <c r="K151" s="2" t="s">
        <v>44</v>
      </c>
    </row>
    <row r="152" spans="1:11" x14ac:dyDescent="0.35">
      <c r="A152" t="s">
        <v>118</v>
      </c>
      <c r="B152" t="s">
        <v>119</v>
      </c>
      <c r="C152" t="s">
        <v>15</v>
      </c>
      <c r="D152" t="s">
        <v>16</v>
      </c>
      <c r="E152" s="1">
        <v>12.5</v>
      </c>
      <c r="F152" s="1" t="s">
        <v>17</v>
      </c>
      <c r="G152" s="1" t="s">
        <v>19</v>
      </c>
      <c r="H152" s="1" t="s">
        <v>19</v>
      </c>
      <c r="I152" s="2" t="s">
        <v>42</v>
      </c>
      <c r="J152" s="2" t="s">
        <v>43</v>
      </c>
      <c r="K152" s="2" t="s">
        <v>44</v>
      </c>
    </row>
    <row r="153" spans="1:11" x14ac:dyDescent="0.35">
      <c r="A153" t="s">
        <v>116</v>
      </c>
      <c r="B153" t="s">
        <v>117</v>
      </c>
      <c r="C153" t="s">
        <v>15</v>
      </c>
      <c r="D153" t="s">
        <v>28</v>
      </c>
      <c r="E153" s="1">
        <v>15</v>
      </c>
      <c r="F153" s="1" t="s">
        <v>17</v>
      </c>
      <c r="G153" s="1" t="s">
        <v>19</v>
      </c>
      <c r="H153" s="1" t="s">
        <v>19</v>
      </c>
      <c r="I153" s="2" t="s">
        <v>39</v>
      </c>
      <c r="J153" s="2" t="s">
        <v>31</v>
      </c>
      <c r="K153" s="2" t="s">
        <v>32</v>
      </c>
    </row>
    <row r="154" spans="1:11" x14ac:dyDescent="0.35">
      <c r="A154" t="s">
        <v>114</v>
      </c>
      <c r="B154" t="s">
        <v>115</v>
      </c>
      <c r="C154" t="s">
        <v>15</v>
      </c>
      <c r="D154" t="s">
        <v>16</v>
      </c>
      <c r="E154" s="1">
        <v>18.5</v>
      </c>
      <c r="F154" s="1" t="s">
        <v>17</v>
      </c>
      <c r="G154" s="1" t="s">
        <v>18</v>
      </c>
      <c r="H154" s="1" t="s">
        <v>19</v>
      </c>
      <c r="I154" s="2" t="s">
        <v>42</v>
      </c>
      <c r="J154" s="2" t="s">
        <v>43</v>
      </c>
      <c r="K154" s="2" t="s">
        <v>44</v>
      </c>
    </row>
    <row r="155" spans="1:11" x14ac:dyDescent="0.35">
      <c r="A155" t="s">
        <v>106</v>
      </c>
      <c r="B155" t="s">
        <v>107</v>
      </c>
      <c r="C155" t="s">
        <v>27</v>
      </c>
      <c r="D155" t="s">
        <v>16</v>
      </c>
      <c r="E155" s="1">
        <v>13.5</v>
      </c>
      <c r="F155" s="1" t="s">
        <v>17</v>
      </c>
      <c r="G155" s="1" t="s">
        <v>19</v>
      </c>
      <c r="H155" s="1" t="s">
        <v>19</v>
      </c>
      <c r="I155" s="2" t="s">
        <v>20</v>
      </c>
      <c r="J155" s="2" t="s">
        <v>21</v>
      </c>
      <c r="K155" s="2" t="s">
        <v>22</v>
      </c>
    </row>
    <row r="156" spans="1:11" x14ac:dyDescent="0.35">
      <c r="A156" t="s">
        <v>102</v>
      </c>
      <c r="B156" t="s">
        <v>103</v>
      </c>
      <c r="C156" t="s">
        <v>27</v>
      </c>
      <c r="D156" t="s">
        <v>28</v>
      </c>
      <c r="E156" s="1">
        <v>19</v>
      </c>
      <c r="F156" s="1" t="s">
        <v>17</v>
      </c>
      <c r="G156" s="1" t="s">
        <v>19</v>
      </c>
      <c r="H156" s="1" t="s">
        <v>19</v>
      </c>
      <c r="I156" s="2" t="s">
        <v>42</v>
      </c>
      <c r="J156" s="2" t="s">
        <v>43</v>
      </c>
      <c r="K156" s="2" t="s">
        <v>44</v>
      </c>
    </row>
    <row r="157" spans="1:11" x14ac:dyDescent="0.35">
      <c r="A157" t="s">
        <v>96</v>
      </c>
      <c r="B157" t="s">
        <v>97</v>
      </c>
      <c r="C157" t="s">
        <v>27</v>
      </c>
      <c r="D157" t="s">
        <v>28</v>
      </c>
      <c r="E157" s="1">
        <v>16.75</v>
      </c>
      <c r="F157" s="1" t="s">
        <v>17</v>
      </c>
      <c r="G157" s="1" t="s">
        <v>19</v>
      </c>
      <c r="H157" s="1" t="s">
        <v>19</v>
      </c>
      <c r="I157" s="2" t="s">
        <v>39</v>
      </c>
      <c r="J157" s="2" t="s">
        <v>31</v>
      </c>
      <c r="K157" s="2" t="s">
        <v>32</v>
      </c>
    </row>
    <row r="158" spans="1:11" x14ac:dyDescent="0.35">
      <c r="A158" t="s">
        <v>94</v>
      </c>
      <c r="B158" t="s">
        <v>95</v>
      </c>
      <c r="C158" t="s">
        <v>27</v>
      </c>
      <c r="D158" t="s">
        <v>28</v>
      </c>
      <c r="E158" s="1">
        <v>15</v>
      </c>
      <c r="F158" s="1" t="s">
        <v>17</v>
      </c>
      <c r="G158" s="1" t="s">
        <v>19</v>
      </c>
      <c r="H158" s="1" t="s">
        <v>19</v>
      </c>
      <c r="I158" s="2" t="s">
        <v>42</v>
      </c>
      <c r="J158" s="2" t="s">
        <v>43</v>
      </c>
      <c r="K158" s="2" t="s">
        <v>44</v>
      </c>
    </row>
    <row r="159" spans="1:11" x14ac:dyDescent="0.35">
      <c r="A159" t="s">
        <v>90</v>
      </c>
      <c r="B159" t="s">
        <v>91</v>
      </c>
      <c r="C159" t="s">
        <v>27</v>
      </c>
      <c r="D159" t="s">
        <v>28</v>
      </c>
      <c r="E159" s="1">
        <v>20.5</v>
      </c>
      <c r="F159" s="1" t="s">
        <v>17</v>
      </c>
      <c r="G159" s="1" t="s">
        <v>19</v>
      </c>
      <c r="H159" s="1" t="s">
        <v>18</v>
      </c>
      <c r="I159" s="2" t="s">
        <v>53</v>
      </c>
      <c r="J159" s="2" t="s">
        <v>56</v>
      </c>
      <c r="K159" s="2" t="s">
        <v>57</v>
      </c>
    </row>
    <row r="160" spans="1:11" x14ac:dyDescent="0.35">
      <c r="A160" t="s">
        <v>86</v>
      </c>
      <c r="B160" t="s">
        <v>87</v>
      </c>
      <c r="C160" t="s">
        <v>27</v>
      </c>
      <c r="D160" t="s">
        <v>28</v>
      </c>
      <c r="E160" s="1">
        <v>16</v>
      </c>
      <c r="F160" s="1" t="s">
        <v>17</v>
      </c>
      <c r="G160" s="1" t="s">
        <v>19</v>
      </c>
      <c r="H160" s="1" t="s">
        <v>19</v>
      </c>
      <c r="I160" s="2" t="s">
        <v>62</v>
      </c>
      <c r="J160" s="2" t="s">
        <v>63</v>
      </c>
      <c r="K160" s="2" t="s">
        <v>64</v>
      </c>
    </row>
    <row r="161" spans="1:11" x14ac:dyDescent="0.35">
      <c r="A161" t="s">
        <v>75</v>
      </c>
      <c r="B161" t="s">
        <v>76</v>
      </c>
      <c r="C161" t="s">
        <v>15</v>
      </c>
      <c r="D161" t="s">
        <v>28</v>
      </c>
      <c r="E161" s="1">
        <v>17</v>
      </c>
      <c r="F161" s="1" t="s">
        <v>17</v>
      </c>
      <c r="G161" s="1" t="s">
        <v>19</v>
      </c>
      <c r="H161" s="1" t="s">
        <v>19</v>
      </c>
      <c r="I161" s="2" t="s">
        <v>62</v>
      </c>
      <c r="J161" s="2" t="s">
        <v>63</v>
      </c>
      <c r="K161" s="2" t="s">
        <v>64</v>
      </c>
    </row>
    <row r="162" spans="1:11" x14ac:dyDescent="0.35">
      <c r="A162" t="s">
        <v>71</v>
      </c>
      <c r="B162" t="s">
        <v>72</v>
      </c>
      <c r="C162" t="s">
        <v>27</v>
      </c>
      <c r="D162" t="s">
        <v>28</v>
      </c>
      <c r="E162" s="1">
        <v>15.5</v>
      </c>
      <c r="F162" s="1" t="s">
        <v>17</v>
      </c>
      <c r="G162" s="1" t="s">
        <v>18</v>
      </c>
      <c r="H162" s="1" t="s">
        <v>19</v>
      </c>
      <c r="I162" s="2" t="s">
        <v>53</v>
      </c>
      <c r="J162" s="2" t="s">
        <v>56</v>
      </c>
      <c r="K162" s="2" t="s">
        <v>57</v>
      </c>
    </row>
    <row r="163" spans="1:11" x14ac:dyDescent="0.35">
      <c r="A163" t="s">
        <v>67</v>
      </c>
      <c r="B163" t="s">
        <v>68</v>
      </c>
      <c r="C163" t="s">
        <v>15</v>
      </c>
      <c r="D163" t="s">
        <v>16</v>
      </c>
      <c r="E163" s="1">
        <v>15.5</v>
      </c>
      <c r="F163" s="1" t="s">
        <v>17</v>
      </c>
      <c r="G163" s="1" t="s">
        <v>18</v>
      </c>
      <c r="H163" s="1" t="s">
        <v>19</v>
      </c>
      <c r="I163" s="2" t="s">
        <v>58</v>
      </c>
      <c r="J163" s="2" t="s">
        <v>69</v>
      </c>
      <c r="K163" s="2" t="s">
        <v>70</v>
      </c>
    </row>
    <row r="164" spans="1:11" x14ac:dyDescent="0.35">
      <c r="A164" t="s">
        <v>65</v>
      </c>
      <c r="B164" t="s">
        <v>66</v>
      </c>
      <c r="C164" t="s">
        <v>15</v>
      </c>
      <c r="D164" t="s">
        <v>28</v>
      </c>
      <c r="E164" s="1">
        <v>13.25</v>
      </c>
      <c r="F164" s="1" t="s">
        <v>17</v>
      </c>
      <c r="G164" s="1" t="s">
        <v>19</v>
      </c>
      <c r="H164" s="1" t="s">
        <v>19</v>
      </c>
      <c r="I164" s="2" t="s">
        <v>39</v>
      </c>
      <c r="J164" s="2" t="s">
        <v>31</v>
      </c>
      <c r="K164" s="2" t="s">
        <v>32</v>
      </c>
    </row>
    <row r="165" spans="1:11" x14ac:dyDescent="0.35">
      <c r="A165" t="s">
        <v>60</v>
      </c>
      <c r="B165" t="s">
        <v>61</v>
      </c>
      <c r="C165" t="s">
        <v>15</v>
      </c>
      <c r="D165" t="s">
        <v>28</v>
      </c>
      <c r="E165" s="1">
        <v>18.5</v>
      </c>
      <c r="F165" s="1" t="s">
        <v>17</v>
      </c>
      <c r="G165" s="1" t="s">
        <v>19</v>
      </c>
      <c r="H165" s="1" t="s">
        <v>19</v>
      </c>
      <c r="I165" s="2" t="s">
        <v>62</v>
      </c>
      <c r="J165" s="2" t="s">
        <v>63</v>
      </c>
      <c r="K165" s="2" t="s">
        <v>64</v>
      </c>
    </row>
    <row r="166" spans="1:11" x14ac:dyDescent="0.35">
      <c r="A166" t="s">
        <v>54</v>
      </c>
      <c r="B166" t="s">
        <v>55</v>
      </c>
      <c r="C166" t="s">
        <v>15</v>
      </c>
      <c r="D166" t="s">
        <v>28</v>
      </c>
      <c r="E166" s="1">
        <v>14.5</v>
      </c>
      <c r="F166" s="1" t="s">
        <v>17</v>
      </c>
      <c r="G166" s="1" t="s">
        <v>18</v>
      </c>
      <c r="H166" s="1" t="s">
        <v>19</v>
      </c>
      <c r="I166" s="2" t="s">
        <v>53</v>
      </c>
      <c r="J166" s="2" t="s">
        <v>56</v>
      </c>
      <c r="K166" s="2" t="s">
        <v>57</v>
      </c>
    </row>
    <row r="167" spans="1:11" x14ac:dyDescent="0.35">
      <c r="A167" t="s">
        <v>49</v>
      </c>
      <c r="B167" t="s">
        <v>50</v>
      </c>
      <c r="C167" t="s">
        <v>15</v>
      </c>
      <c r="D167" t="s">
        <v>28</v>
      </c>
      <c r="E167" s="1">
        <v>16.75</v>
      </c>
      <c r="F167" s="1" t="s">
        <v>17</v>
      </c>
      <c r="G167" s="1" t="s">
        <v>19</v>
      </c>
      <c r="H167" s="1" t="s">
        <v>19</v>
      </c>
      <c r="I167" s="2" t="s">
        <v>42</v>
      </c>
      <c r="J167" s="2" t="s">
        <v>43</v>
      </c>
      <c r="K167" s="2" t="s">
        <v>44</v>
      </c>
    </row>
    <row r="168" spans="1:11" x14ac:dyDescent="0.35">
      <c r="A168" t="s">
        <v>46</v>
      </c>
      <c r="B168" t="s">
        <v>47</v>
      </c>
      <c r="C168" t="s">
        <v>15</v>
      </c>
      <c r="D168" t="s">
        <v>28</v>
      </c>
      <c r="E168" s="1">
        <v>15.5</v>
      </c>
      <c r="F168" s="1" t="s">
        <v>17</v>
      </c>
      <c r="G168" s="1" t="s">
        <v>19</v>
      </c>
      <c r="H168" s="1" t="s">
        <v>19</v>
      </c>
      <c r="I168" s="2" t="s">
        <v>39</v>
      </c>
      <c r="J168" s="2" t="s">
        <v>31</v>
      </c>
      <c r="K168" s="2" t="s">
        <v>32</v>
      </c>
    </row>
    <row r="169" spans="1:11" x14ac:dyDescent="0.35">
      <c r="A169" t="s">
        <v>40</v>
      </c>
      <c r="B169" t="s">
        <v>41</v>
      </c>
      <c r="C169" t="s">
        <v>15</v>
      </c>
      <c r="D169" t="s">
        <v>16</v>
      </c>
      <c r="E169" s="1">
        <v>15.5</v>
      </c>
      <c r="F169" s="1" t="s">
        <v>17</v>
      </c>
      <c r="G169" s="1" t="s">
        <v>18</v>
      </c>
      <c r="H169" s="1" t="s">
        <v>19</v>
      </c>
      <c r="I169" s="2" t="s">
        <v>42</v>
      </c>
      <c r="J169" s="2" t="s">
        <v>43</v>
      </c>
      <c r="K169" s="2" t="s">
        <v>44</v>
      </c>
    </row>
    <row r="170" spans="1:11" x14ac:dyDescent="0.35">
      <c r="A170" t="s">
        <v>37</v>
      </c>
      <c r="B170" t="s">
        <v>38</v>
      </c>
      <c r="C170" t="s">
        <v>15</v>
      </c>
      <c r="D170" t="s">
        <v>28</v>
      </c>
      <c r="E170" s="1">
        <v>11.25</v>
      </c>
      <c r="F170" s="1" t="s">
        <v>17</v>
      </c>
      <c r="G170" s="1" t="s">
        <v>19</v>
      </c>
      <c r="H170" s="1" t="s">
        <v>19</v>
      </c>
      <c r="I170" s="2" t="s">
        <v>39</v>
      </c>
      <c r="J170" s="2" t="s">
        <v>31</v>
      </c>
      <c r="K170" s="2" t="s">
        <v>32</v>
      </c>
    </row>
    <row r="171" spans="1:11" x14ac:dyDescent="0.35">
      <c r="A171" t="s">
        <v>13</v>
      </c>
      <c r="B171" t="s">
        <v>14</v>
      </c>
      <c r="C171" t="s">
        <v>15</v>
      </c>
      <c r="D171" t="s">
        <v>16</v>
      </c>
      <c r="E171" s="1">
        <v>15.75</v>
      </c>
      <c r="F171" s="1" t="s">
        <v>17</v>
      </c>
      <c r="G171" s="1" t="s">
        <v>18</v>
      </c>
      <c r="H171" s="1" t="s">
        <v>19</v>
      </c>
      <c r="I171" s="2" t="s">
        <v>20</v>
      </c>
      <c r="J171" s="2" t="s">
        <v>21</v>
      </c>
      <c r="K171" s="2" t="s">
        <v>22</v>
      </c>
    </row>
  </sheetData>
  <mergeCells count="2">
    <mergeCell ref="M6:N6"/>
    <mergeCell ref="M2:N2"/>
  </mergeCells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33c751-149c-47fd-a32f-6b21c2b8e335" xsi:nil="true"/>
    <lcf76f155ced4ddcb4097134ff3c332f xmlns="cc394e48-27f0-4ede-bc43-58f753f8f17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CE9A661376C4CA6E749248538AA2E" ma:contentTypeVersion="15" ma:contentTypeDescription="Create a new document." ma:contentTypeScope="" ma:versionID="617c6c13bf1334df4abbff90ebb35ef7">
  <xsd:schema xmlns:xsd="http://www.w3.org/2001/XMLSchema" xmlns:xs="http://www.w3.org/2001/XMLSchema" xmlns:p="http://schemas.microsoft.com/office/2006/metadata/properties" xmlns:ns2="cc394e48-27f0-4ede-bc43-58f753f8f173" xmlns:ns3="e233c751-149c-47fd-a32f-6b21c2b8e335" targetNamespace="http://schemas.microsoft.com/office/2006/metadata/properties" ma:root="true" ma:fieldsID="fe8b3d24ac4e55c8c34274591460727e" ns2:_="" ns3:_="">
    <xsd:import namespace="cc394e48-27f0-4ede-bc43-58f753f8f173"/>
    <xsd:import namespace="e233c751-149c-47fd-a32f-6b21c2b8e3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94e48-27f0-4ede-bc43-58f753f8f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d5d3544-ffb2-4adf-b919-2cd17e9db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3c751-149c-47fd-a32f-6b21c2b8e3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13202e6-198d-4c27-bda5-b5e388b443b1}" ma:internalName="TaxCatchAll" ma:showField="CatchAllData" ma:web="e233c751-149c-47fd-a32f-6b21c2b8e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81F8E9-1B4C-4048-9A8B-BB6471BD41B9}">
  <ds:schemaRefs>
    <ds:schemaRef ds:uri="http://schemas.microsoft.com/office/2006/metadata/properties"/>
    <ds:schemaRef ds:uri="http://www.w3.org/2000/xmlns/"/>
    <ds:schemaRef ds:uri="e233c751-149c-47fd-a32f-6b21c2b8e335"/>
    <ds:schemaRef ds:uri="http://www.w3.org/2001/XMLSchema-instance"/>
    <ds:schemaRef ds:uri="cc394e48-27f0-4ede-bc43-58f753f8f173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42E99A-A9E2-4F9C-A269-63785303D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94e48-27f0-4ede-bc43-58f753f8f173"/>
    <ds:schemaRef ds:uri="e233c751-149c-47fd-a32f-6b21c2b8e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DA6999-D622-4758-A68D-B6B695720E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Turmas</vt:lpstr>
      <vt:lpstr>Planilha1</vt:lpstr>
      <vt:lpstr>Quinta</vt:lpstr>
      <vt:lpstr>Sexta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Grilo</dc:creator>
  <cp:keywords/>
  <dc:description/>
  <cp:lastModifiedBy>Marcelo Bezerra Grilo Junior</cp:lastModifiedBy>
  <cp:revision/>
  <dcterms:created xsi:type="dcterms:W3CDTF">2023-08-16T20:35:35Z</dcterms:created>
  <dcterms:modified xsi:type="dcterms:W3CDTF">2024-08-02T17:52:01Z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0x010100BDBCE9A661376C4CA6E749248538AA2E</vt:lpwstr>
  </property>
  <property fmtid="{D5CDD505-2E9C-101B-9397-08002B2CF9AE}" pid="3" name="MediaServiceImageTags">
    <vt:lpwstr/>
  </property>
</Properties>
</file>