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soffice365-my.sharepoint.com/personal/garwing_crystallinemirrors_com/Documents/CMS_GW_Cloud/_projects/201806_TeensyPulseGen/_opensource/"/>
    </mc:Choice>
  </mc:AlternateContent>
  <xr:revisionPtr revIDLastSave="97" documentId="8_{7EF43A4E-0C23-4180-B719-6781A21BC2DC}" xr6:coauthVersionLast="40" xr6:coauthVersionMax="40" xr10:uidLastSave="{FAE762C5-EA5D-4CB5-B66F-441090608803}"/>
  <bookViews>
    <workbookView xWindow="795" yWindow="780" windowWidth="19440" windowHeight="13095" xr2:uid="{2EB77234-2277-4512-A104-35AE28768D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<sst xmlns="http://schemas.openxmlformats.org/spreadsheetml/2006/main" count="48" uniqueCount="48">
  <si>
    <t>QTY</t>
  </si>
  <si>
    <t>UNIT PRICE</t>
  </si>
  <si>
    <t>TOTAL PRICE</t>
  </si>
  <si>
    <t>DESCRIPTION</t>
  </si>
  <si>
    <t>VENDOR</t>
  </si>
  <si>
    <t>https://www.pjrc.com/store/teensy.html</t>
  </si>
  <si>
    <t>https://www.digikey.com/product-detail/en/analog-devices-inc/ADG436BN/ADG436BN-ND/622936</t>
  </si>
  <si>
    <t>ADG436BN SPDT</t>
  </si>
  <si>
    <t>Teensy 2.0 Microcontroller</t>
  </si>
  <si>
    <t>https://www.digikey.com/product-detail/en/analog-devices-inc/AD8251ARMZ/AD8251ARMZ-ND/1644799</t>
  </si>
  <si>
    <t>AD8251 Instrument Amp</t>
  </si>
  <si>
    <t>https://www.digikey.com/product-detail/en/digilent-inc/410-293-A/1286-1106-ND/5730863</t>
  </si>
  <si>
    <t>Digilent 12V PowerBRICK</t>
  </si>
  <si>
    <t>https://www.digikey.com/product-detail/en/texas-instruments/LM7805CT-NOPB/296-47192-ND/3901929</t>
  </si>
  <si>
    <t>LM7805 +5V Linear Reg</t>
  </si>
  <si>
    <t>LM7905 -5V Linear Reg</t>
  </si>
  <si>
    <t>https://www.digikey.com/product-detail/en/texas-instruments/LM7905CT-NOPB/LM7905CTNS-NOPB-ND/6349</t>
  </si>
  <si>
    <t>Project box</t>
  </si>
  <si>
    <t>PCB BNC connectors</t>
  </si>
  <si>
    <t>Custom PCB</t>
  </si>
  <si>
    <t>See documentation</t>
  </si>
  <si>
    <t>https://www.digikey.com/products/en?keywords=WM5514-ND</t>
  </si>
  <si>
    <t>https://www.digikey.com/products/en?keywords=PA0027-ND</t>
  </si>
  <si>
    <t>Surface mount to DIP adapter</t>
  </si>
  <si>
    <t>https://www.digikey.com/products/en?keywords=HM617-ND</t>
  </si>
  <si>
    <t>Micro-USB to USB-B panel mount</t>
  </si>
  <si>
    <t>https://www.digikey.com/products/en?keywords=1528-1573-ND</t>
  </si>
  <si>
    <t>2POS Female Header</t>
  </si>
  <si>
    <t>https://www.digikey.com/product-detail/en/sullins-connector-solutions/PPTC021LFBN-RC/S7000-ND/810142</t>
  </si>
  <si>
    <t>4POS Female Header</t>
  </si>
  <si>
    <t>https://www.digikey.com/product-detail/en/sullins-connector-solutions/PPTC041LFBN-RC/S7002-ND/810144</t>
  </si>
  <si>
    <t>7POS Female Header</t>
  </si>
  <si>
    <t>https://www.digikey.com/product-detail/en/sullins-connector-solutions/PPPC071LFBN-RC/S7040-ND/810179</t>
  </si>
  <si>
    <t>5POS Female Header</t>
  </si>
  <si>
    <t>https://www.digikey.com/product-detail/en/sullins-connector-solutions/PPTC051LFBN-RC/S6103-ND/807239</t>
  </si>
  <si>
    <t>2.2 uF cap</t>
  </si>
  <si>
    <t>0.1 uF cap</t>
  </si>
  <si>
    <t>330 Ohm resistor</t>
  </si>
  <si>
    <t>3.3k resistor</t>
  </si>
  <si>
    <t>4.7 uF cap</t>
  </si>
  <si>
    <t>270k resistor</t>
  </si>
  <si>
    <t>1M resistor</t>
  </si>
  <si>
    <t>1 pF cap</t>
  </si>
  <si>
    <t>10 pF cap</t>
  </si>
  <si>
    <t>1 uF cap</t>
  </si>
  <si>
    <t>50 Ohm resistor</t>
  </si>
  <si>
    <t>4.7 nF cap</t>
  </si>
  <si>
    <t>small signal diode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</si>
</sst>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050AF-6490-407F-AEAC-095E1ED6FACA}">
  <dimension ref="A1:E34"/>
  <sheetViews>
    <sheetView tabSelected="1" workbookViewId="0">
      <selection activeCell="C35" sqref="C35"/>
    </sheetView>
  </sheetViews>
  <sheetFormatPr defaultRowHeight="15" x14ac:dyDescent="0.25"/>
  <cols>
    <col min="1" max="1" width="4.42578125" bestFit="1" customWidth="1"/>
    <col min="2" max="2" width="10.7109375" style="3" bestFit="1" customWidth="1"/>
    <col min="3" max="3" width="12" style="3" bestFit="1" customWidth="1"/>
    <col min="4" max="4" width="36.28515625" customWidth="1"/>
    <col min="5" max="5" width="38.7109375" bestFit="1" customWidth="1"/>
  </cols>
  <sheetData>
    <row r="1" spans="1:5" s="1" customFormat="1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 spans="1:5" x14ac:dyDescent="0.25">
      <c r="A2">
        <v>1</v>
      </c>
      <c r="B2" s="3">
        <v>16</v>
      </c>
      <c r="C2" s="3">
        <f>A2*B2</f>
        <v>16</v>
      </c>
      <c r="D2" t="s">
        <v>8</v>
      </c>
      <c r="E2" t="s">
        <v>5</v>
      </c>
    </row>
    <row r="3" spans="1:5" x14ac:dyDescent="0.25">
      <c r="A3">
        <v>1</v>
      </c>
      <c r="B3" s="3">
        <v>7.55</v>
      </c>
      <c r="C3" s="3">
        <f t="shared" ref="C3:C29" si="0">A3*B3</f>
        <v>7.55</v>
      </c>
      <c r="D3" t="s">
        <v>7</v>
      </c>
      <c r="E3" t="s">
        <v>6</v>
      </c>
    </row>
    <row r="4" spans="1:5" x14ac:dyDescent="0.25">
      <c r="A4">
        <v>1</v>
      </c>
      <c r="B4" s="3">
        <v>11.01</v>
      </c>
      <c r="C4" s="3">
        <f t="shared" si="0"/>
        <v>11.01</v>
      </c>
      <c r="D4" t="s">
        <v>10</v>
      </c>
      <c r="E4" t="s">
        <v>9</v>
      </c>
    </row>
    <row r="5" spans="1:5" x14ac:dyDescent="0.25">
      <c r="A5">
        <v>1</v>
      </c>
      <c r="B5" s="3">
        <v>19.11</v>
      </c>
      <c r="C5" s="3">
        <f t="shared" si="0"/>
        <v>19.11</v>
      </c>
      <c r="D5" t="s">
        <v>12</v>
      </c>
      <c r="E5" t="s">
        <v>11</v>
      </c>
    </row>
    <row r="6" spans="1:5" x14ac:dyDescent="0.25">
      <c r="A6">
        <v>1</v>
      </c>
      <c r="B6" s="3">
        <v>1.54</v>
      </c>
      <c r="C6" s="3">
        <f t="shared" si="0"/>
        <v>1.54</v>
      </c>
      <c r="D6" t="s">
        <v>14</v>
      </c>
      <c r="E6" t="s">
        <v>13</v>
      </c>
    </row>
    <row r="7" spans="1:5" x14ac:dyDescent="0.25">
      <c r="A7">
        <v>1</v>
      </c>
      <c r="B7" s="3">
        <v>1.63</v>
      </c>
      <c r="C7" s="3">
        <f t="shared" si="0"/>
        <v>1.63</v>
      </c>
      <c r="D7" t="s">
        <v>15</v>
      </c>
      <c r="E7" t="s">
        <v>16</v>
      </c>
    </row>
    <row r="8" spans="1:5" x14ac:dyDescent="0.25">
      <c r="A8">
        <v>1</v>
      </c>
      <c r="B8" s="3">
        <v>16.02</v>
      </c>
      <c r="C8" s="3">
        <f t="shared" si="0"/>
        <v>16.02</v>
      </c>
      <c r="D8" t="s">
        <v>17</v>
      </c>
      <c r="E8" t="s">
        <v>24</v>
      </c>
    </row>
    <row r="9" spans="1:5" x14ac:dyDescent="0.25">
      <c r="A9">
        <v>5</v>
      </c>
      <c r="B9" s="3">
        <v>1.53</v>
      </c>
      <c r="C9" s="3">
        <f t="shared" si="0"/>
        <v>7.65</v>
      </c>
      <c r="D9" t="s">
        <v>18</v>
      </c>
      <c r="E9" t="s">
        <v>21</v>
      </c>
    </row>
    <row r="10" spans="1:5" x14ac:dyDescent="0.25">
      <c r="A10">
        <v>1</v>
      </c>
      <c r="B10" s="3">
        <v>3.95</v>
      </c>
      <c r="C10" s="3">
        <f t="shared" si="0"/>
        <v>3.95</v>
      </c>
      <c r="D10" t="s">
        <v>25</v>
      </c>
      <c r="E10" t="s">
        <v>26</v>
      </c>
    </row>
    <row r="11" spans="1:5" x14ac:dyDescent="0.25">
      <c r="A11">
        <v>5</v>
      </c>
      <c r="B11" s="3">
        <v>2.9620000000000002</v>
      </c>
      <c r="C11" s="3">
        <f t="shared" si="0"/>
        <v>14.81</v>
      </c>
      <c r="D11" t="s">
        <v>19</v>
      </c>
      <c r="E11" t="s">
        <v>20</v>
      </c>
    </row>
    <row r="12" spans="1:5" x14ac:dyDescent="0.25">
      <c r="A12">
        <v>1</v>
      </c>
      <c r="B12" s="3">
        <v>4.09</v>
      </c>
      <c r="C12" s="3">
        <f t="shared" si="0"/>
        <v>4.09</v>
      </c>
      <c r="D12" t="s">
        <v>23</v>
      </c>
      <c r="E12" t="s">
        <v>22</v>
      </c>
    </row>
    <row r="13" spans="1:5" x14ac:dyDescent="0.25">
      <c r="A13">
        <v>2</v>
      </c>
      <c r="B13" s="3">
        <v>0.32</v>
      </c>
      <c r="C13" s="3">
        <f t="shared" si="0"/>
        <v>0.64</v>
      </c>
      <c r="D13" t="s">
        <v>27</v>
      </c>
      <c r="E13" t="s">
        <v>28</v>
      </c>
    </row>
    <row r="14" spans="1:5" x14ac:dyDescent="0.25">
      <c r="A14">
        <v>2</v>
      </c>
      <c r="B14" s="3">
        <v>0.45</v>
      </c>
      <c r="C14" s="3">
        <f t="shared" si="0"/>
        <v>0.9</v>
      </c>
      <c r="D14" t="s">
        <v>29</v>
      </c>
      <c r="E14" t="s">
        <v>30</v>
      </c>
    </row>
    <row r="15" spans="1:5" x14ac:dyDescent="0.25">
      <c r="A15">
        <v>2</v>
      </c>
      <c r="B15" s="3">
        <v>0.61</v>
      </c>
      <c r="C15" s="3">
        <f t="shared" si="0"/>
        <v>1.22</v>
      </c>
      <c r="D15" t="s">
        <v>31</v>
      </c>
      <c r="E15" t="s">
        <v>32</v>
      </c>
    </row>
    <row r="16" spans="1:5" x14ac:dyDescent="0.25">
      <c r="A16">
        <v>1</v>
      </c>
      <c r="B16" s="3">
        <v>0.47</v>
      </c>
      <c r="C16" s="3">
        <f t="shared" si="0"/>
        <v>0.47</v>
      </c>
      <c r="D16" t="s">
        <v>33</v>
      </c>
      <c r="E16" t="s">
        <v>34</v>
      </c>
    </row>
    <row r="17" spans="1:4" x14ac:dyDescent="0.25">
      <c r="A17">
        <v>3</v>
      </c>
      <c r="D17" t="s">
        <v>35</v>
      </c>
    </row>
    <row r="18" spans="1:4" x14ac:dyDescent="0.25">
      <c r="A18">
        <v>6</v>
      </c>
      <c r="D18" t="s">
        <v>36</v>
      </c>
    </row>
    <row r="19" spans="1:4" x14ac:dyDescent="0.25">
      <c r="A19">
        <v>2</v>
      </c>
      <c r="D19" t="s">
        <v>37</v>
      </c>
    </row>
    <row r="20" spans="1:4" x14ac:dyDescent="0.25">
      <c r="A20">
        <v>2</v>
      </c>
      <c r="D20" t="s">
        <v>38</v>
      </c>
    </row>
    <row r="21" spans="1:4" x14ac:dyDescent="0.25">
      <c r="A21">
        <v>2</v>
      </c>
      <c r="D21" t="s">
        <v>39</v>
      </c>
    </row>
    <row r="22" spans="1:4" x14ac:dyDescent="0.25">
      <c r="A22">
        <v>2</v>
      </c>
      <c r="D22" t="s">
        <v>40</v>
      </c>
    </row>
    <row r="23" spans="1:4" x14ac:dyDescent="0.25">
      <c r="A23">
        <v>2</v>
      </c>
      <c r="D23" t="s">
        <v>41</v>
      </c>
    </row>
    <row r="24" spans="1:4" x14ac:dyDescent="0.25">
      <c r="A24">
        <v>2</v>
      </c>
      <c r="D24" t="s">
        <v>42</v>
      </c>
    </row>
    <row r="25" spans="1:4" x14ac:dyDescent="0.25">
      <c r="A25">
        <v>1</v>
      </c>
      <c r="D25" t="s">
        <v>43</v>
      </c>
    </row>
    <row r="26" spans="1:4" x14ac:dyDescent="0.25">
      <c r="A26">
        <v>2</v>
      </c>
      <c r="D26" t="s">
        <v>44</v>
      </c>
    </row>
    <row r="27" spans="1:4" x14ac:dyDescent="0.25">
      <c r="A27">
        <v>1</v>
      </c>
      <c r="D27" t="s">
        <v>45</v>
      </c>
    </row>
    <row r="28" spans="1:4" x14ac:dyDescent="0.25">
      <c r="A28">
        <v>1</v>
      </c>
      <c r="D28" t="s">
        <v>46</v>
      </c>
    </row>
    <row r="29" spans="1:4" x14ac:dyDescent="0.25">
      <c r="A29">
        <v>1</v>
      </c>
      <c r="D29" t="s">
        <v>47</v>
      </c>
    </row>
    <row r="34" spans="3:3" x14ac:dyDescent="0.25">
      <c r="C34" s="3">
        <f>SUM(C2:C29)</f>
        <v>106.59000000000002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Gar-Wing Truong</dc:creator>
  <cp:lastModifiedBy>Gar-Wing Truong</cp:lastModifiedBy>
  <dcterms:created xsi:type="dcterms:W3CDTF">2019-03-01T11:39:04Z</dcterms:created>
  <dcterms:modified xsi:type="dcterms:W3CDTF">2019-03-01T12:54:54Z</dcterms:modified>
</cp:coreProperties>
</file>