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经济" sheetId="1" r:id="rId1"/>
    <sheet name="人口" sheetId="2" r:id="rId2"/>
    <sheet name="教育" sheetId="3" r:id="rId3"/>
    <sheet name="入学政策" sheetId="4" r:id="rId4"/>
    <sheet name="参考资料列表" sheetId="5" r:id="rId5"/>
  </sheets>
  <calcPr calcId="152511"/>
</workbook>
</file>

<file path=xl/calcChain.xml><?xml version="1.0" encoding="utf-8"?>
<calcChain xmlns="http://schemas.openxmlformats.org/spreadsheetml/2006/main">
  <c r="D36" i="3" l="1"/>
  <c r="D32" i="3"/>
  <c r="D28" i="3"/>
  <c r="D23" i="3"/>
  <c r="D19" i="3"/>
  <c r="D15" i="3"/>
  <c r="E11" i="3"/>
  <c r="F11" i="3"/>
  <c r="G11" i="3"/>
  <c r="H11" i="3"/>
  <c r="D11" i="3"/>
  <c r="E8" i="3"/>
  <c r="F8" i="3"/>
  <c r="G8" i="3"/>
  <c r="H8" i="3"/>
  <c r="D8" i="3"/>
  <c r="E5" i="3"/>
  <c r="F5" i="3"/>
  <c r="G5" i="3"/>
  <c r="H5" i="3"/>
  <c r="D5" i="3"/>
  <c r="H18" i="2" l="1"/>
  <c r="H19" i="2"/>
  <c r="H17" i="2"/>
</calcChain>
</file>

<file path=xl/comments1.xml><?xml version="1.0" encoding="utf-8"?>
<comments xmlns="http://schemas.openxmlformats.org/spreadsheetml/2006/main">
  <authors>
    <author>作者</author>
  </authors>
  <commentList>
    <comment ref="E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[3]《北京教育事业统计资料2011-2012》</t>
        </r>
      </text>
    </comment>
  </commentList>
</comments>
</file>

<file path=xl/sharedStrings.xml><?xml version="1.0" encoding="utf-8"?>
<sst xmlns="http://schemas.openxmlformats.org/spreadsheetml/2006/main" count="117" uniqueCount="79">
  <si>
    <t>地区生产总值(GDP)</t>
    <phoneticPr fontId="1" type="noConversion"/>
  </si>
  <si>
    <t>人均地区生产总值(人均GDP)</t>
    <phoneticPr fontId="1" type="noConversion"/>
  </si>
  <si>
    <t>一般公共预算收入</t>
    <phoneticPr fontId="1" type="noConversion"/>
  </si>
  <si>
    <t>一般公共预算支出</t>
    <phoneticPr fontId="1" type="noConversion"/>
  </si>
  <si>
    <t>其中教育支出</t>
    <phoneticPr fontId="1" type="noConversion"/>
  </si>
  <si>
    <t>常住人口总数</t>
    <phoneticPr fontId="1" type="noConversion"/>
  </si>
  <si>
    <t>单位</t>
    <phoneticPr fontId="1" type="noConversion"/>
  </si>
  <si>
    <t>亿元</t>
    <phoneticPr fontId="1" type="noConversion"/>
  </si>
  <si>
    <t>元</t>
    <phoneticPr fontId="1" type="noConversion"/>
  </si>
  <si>
    <t>单位</t>
    <phoneticPr fontId="1" type="noConversion"/>
  </si>
  <si>
    <t>常住外来人口</t>
    <phoneticPr fontId="1" type="noConversion"/>
  </si>
  <si>
    <t>万人</t>
    <phoneticPr fontId="1" type="noConversion"/>
  </si>
  <si>
    <t>万人</t>
    <phoneticPr fontId="1" type="noConversion"/>
  </si>
  <si>
    <t>万人</t>
    <phoneticPr fontId="1" type="noConversion"/>
  </si>
  <si>
    <t>普通高中在校生人数</t>
    <phoneticPr fontId="1" type="noConversion"/>
  </si>
  <si>
    <t>普通高中招生人数</t>
    <phoneticPr fontId="1" type="noConversion"/>
  </si>
  <si>
    <t>普通高中毕业生人数</t>
    <phoneticPr fontId="1" type="noConversion"/>
  </si>
  <si>
    <t>普通初中招生人数</t>
    <phoneticPr fontId="1" type="noConversion"/>
  </si>
  <si>
    <t>普通初中在校生人数</t>
    <phoneticPr fontId="1" type="noConversion"/>
  </si>
  <si>
    <t>普通小学招生人数</t>
    <phoneticPr fontId="1" type="noConversion"/>
  </si>
  <si>
    <t>其中：本地户籍</t>
    <phoneticPr fontId="1" type="noConversion"/>
  </si>
  <si>
    <t>其中：非本地户籍</t>
    <phoneticPr fontId="1" type="noConversion"/>
  </si>
  <si>
    <t>其中：本地户籍</t>
    <phoneticPr fontId="1" type="noConversion"/>
  </si>
  <si>
    <t>进城务工人员随迁子女</t>
    <phoneticPr fontId="1" type="noConversion"/>
  </si>
  <si>
    <t>幼升小入学政策</t>
    <phoneticPr fontId="1" type="noConversion"/>
  </si>
  <si>
    <t>小升初入学政策</t>
    <phoneticPr fontId="1" type="noConversion"/>
  </si>
  <si>
    <t>居住证相关政策</t>
    <phoneticPr fontId="1" type="noConversion"/>
  </si>
  <si>
    <t>积分入学……</t>
    <phoneticPr fontId="1" type="noConversion"/>
  </si>
  <si>
    <t xml:space="preserve"> </t>
    <phoneticPr fontId="1" type="noConversion"/>
  </si>
  <si>
    <t>单位(人)</t>
    <phoneticPr fontId="1" type="noConversion"/>
  </si>
  <si>
    <t>暂无</t>
    <phoneticPr fontId="1" type="noConversion"/>
  </si>
  <si>
    <t>0-4岁</t>
    <phoneticPr fontId="1" type="noConversion"/>
  </si>
  <si>
    <t>5-9岁</t>
    <phoneticPr fontId="1" type="noConversion"/>
  </si>
  <si>
    <t>10-14岁</t>
    <phoneticPr fontId="1" type="noConversion"/>
  </si>
  <si>
    <t>其中</t>
    <phoneticPr fontId="1" type="noConversion"/>
  </si>
  <si>
    <t>14-17岁</t>
    <phoneticPr fontId="1" type="noConversion"/>
  </si>
  <si>
    <t>(15-19)84.6</t>
    <phoneticPr fontId="1" type="noConversion"/>
  </si>
  <si>
    <t>(15-19)48.2</t>
    <phoneticPr fontId="1" type="noConversion"/>
  </si>
  <si>
    <t>(15-19)36.4</t>
    <phoneticPr fontId="1" type="noConversion"/>
  </si>
  <si>
    <t>北京市2015年暨"十二五"时期国民经济和社会发展统计公报</t>
    <phoneticPr fontId="1" type="noConversion"/>
  </si>
  <si>
    <t>北京市2014年国民经济和社会发展统计公报</t>
    <phoneticPr fontId="1" type="noConversion"/>
  </si>
  <si>
    <t>北京市2013年国民经济和社会发展统计公报</t>
    <phoneticPr fontId="1" type="noConversion"/>
  </si>
  <si>
    <t>北京市2012年国民经济和社会发展统计公报</t>
  </si>
  <si>
    <t>北京市2011年国民经济和社会发展统计公报</t>
  </si>
  <si>
    <t>北京市2010年暨"十一五"时期国民经济和社会发展统计公报</t>
    <phoneticPr fontId="1" type="noConversion"/>
  </si>
  <si>
    <t>[1]</t>
    <phoneticPr fontId="1" type="noConversion"/>
  </si>
  <si>
    <t>(15-19)97.8</t>
    <phoneticPr fontId="1" type="noConversion"/>
  </si>
  <si>
    <t>(15-19)51</t>
    <phoneticPr fontId="1" type="noConversion"/>
  </si>
  <si>
    <t>15-17岁</t>
    <phoneticPr fontId="1" type="noConversion"/>
  </si>
  <si>
    <t>(常住）户籍人口</t>
    <phoneticPr fontId="1" type="noConversion"/>
  </si>
  <si>
    <t>万人</t>
    <phoneticPr fontId="1" type="noConversion"/>
  </si>
  <si>
    <t>北京市统计年鉴2015</t>
    <phoneticPr fontId="1" type="noConversion"/>
  </si>
  <si>
    <t>北京市统计年鉴2014</t>
    <phoneticPr fontId="1" type="noConversion"/>
  </si>
  <si>
    <t>北京市统计年鉴2013</t>
  </si>
  <si>
    <t>北京市统计年鉴2012</t>
  </si>
  <si>
    <t>北京市统计年鉴2011</t>
  </si>
  <si>
    <t>[2]</t>
    <phoneticPr fontId="1" type="noConversion"/>
  </si>
  <si>
    <t>[1][2]</t>
    <phoneticPr fontId="1" type="noConversion"/>
  </si>
  <si>
    <t>(15-19)99.6</t>
    <phoneticPr fontId="1" type="noConversion"/>
  </si>
  <si>
    <t>(15-19)52.6</t>
    <phoneticPr fontId="1" type="noConversion"/>
  </si>
  <si>
    <t>(15-19)104.5</t>
    <phoneticPr fontId="1" type="noConversion"/>
  </si>
  <si>
    <t>15-17岁</t>
    <phoneticPr fontId="1" type="noConversion"/>
  </si>
  <si>
    <t>(15-19)54.4</t>
    <phoneticPr fontId="1" type="noConversion"/>
  </si>
  <si>
    <t>(15-19)50.1</t>
    <phoneticPr fontId="1" type="noConversion"/>
  </si>
  <si>
    <t>(15-19)47</t>
    <phoneticPr fontId="1" type="noConversion"/>
  </si>
  <si>
    <t>(15-19)46.8</t>
    <phoneticPr fontId="1" type="noConversion"/>
  </si>
  <si>
    <t>[1][2]</t>
    <phoneticPr fontId="1" type="noConversion"/>
  </si>
  <si>
    <t>其中：非本地户籍</t>
    <phoneticPr fontId="1" type="noConversion"/>
  </si>
  <si>
    <t>普通初中毕业生人数</t>
    <phoneticPr fontId="1" type="noConversion"/>
  </si>
  <si>
    <t>其中：非本地户籍</t>
    <phoneticPr fontId="1" type="noConversion"/>
  </si>
  <si>
    <t>普通小学在校生人数</t>
    <phoneticPr fontId="1" type="noConversion"/>
  </si>
  <si>
    <t>其中：非本地户籍</t>
    <phoneticPr fontId="1" type="noConversion"/>
  </si>
  <si>
    <t>普通小学毕业生人数</t>
    <phoneticPr fontId="1" type="noConversion"/>
  </si>
  <si>
    <t>其中：非本地户籍</t>
    <phoneticPr fontId="1" type="noConversion"/>
  </si>
  <si>
    <t>[3]</t>
    <phoneticPr fontId="1" type="noConversion"/>
  </si>
  <si>
    <t>北京教育事业统计资料2011-2012</t>
    <phoneticPr fontId="1" type="noConversion"/>
  </si>
  <si>
    <t>北京教育事业统计资料2012-2013</t>
    <phoneticPr fontId="1" type="noConversion"/>
  </si>
  <si>
    <t>北京教育事业统计资料2013-2014</t>
    <phoneticPr fontId="1" type="noConversion"/>
  </si>
  <si>
    <t>北京教育事业统计资料2014-2015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</si>
</sst>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2" fillId="0" borderId="1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0" xfId="0" applyFont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7" xfId="0" applyFont="1" applyBorder="1" applyAlignment="1">
      <alignment horizontal="left" indent="1"/>
    </xf>
    <xf numFmtId="0" fontId="3" fillId="0" borderId="8" xfId="0" applyFont="1" applyBorder="1" applyAlignment="1">
      <alignment horizontal="left" inden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indent="1"/>
    </xf>
    <xf numFmtId="0" fontId="3" fillId="0" borderId="7" xfId="0" applyFont="1" applyBorder="1" applyAlignment="1">
      <alignment horizontal="left" indent="2"/>
    </xf>
    <xf numFmtId="0" fontId="3" fillId="0" borderId="8" xfId="0" applyFont="1" applyBorder="1" applyAlignment="1">
      <alignment horizontal="left" indent="2"/>
    </xf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2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7" xfId="0" applyFont="1" applyFill="1" applyBorder="1" applyAlignment="1">
      <alignment horizontal="left" indent="1"/>
    </xf>
    <xf numFmtId="0" fontId="3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indent="1"/>
    </xf>
    <xf numFmtId="0" fontId="3" fillId="0" borderId="7" xfId="0" applyFont="1" applyFill="1" applyBorder="1" applyAlignment="1">
      <alignment horizontal="left" indent="2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left" indent="2"/>
    </xf>
    <xf numFmtId="0" fontId="2" fillId="0" borderId="1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indent="1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3" fillId="0" borderId="4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0" fontId="2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2" fillId="2" borderId="11" xfId="0" applyFont="1" applyFill="1" applyBorder="1"/>
    <xf numFmtId="0" fontId="3" fillId="2" borderId="0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C21" sqref="C21"/>
    </sheetView>
  </sheetViews>
  <sheetFormatPr defaultRowHeight="12" x14ac:dyDescent="0.15"/>
  <cols>
    <col min="1" max="1" width="8.88671875" style="1"/>
    <col min="2" max="2" width="26.88671875" style="1" bestFit="1" customWidth="1"/>
    <col min="3" max="3" width="12.77734375" style="3" customWidth="1"/>
    <col min="4" max="9" width="12.77734375" style="1" customWidth="1"/>
    <col min="10" max="16384" width="8.88671875" style="1"/>
  </cols>
  <sheetData>
    <row r="1" spans="2:10" ht="12.6" thickBot="1" x14ac:dyDescent="0.2"/>
    <row r="2" spans="2:10" ht="12.6" thickBot="1" x14ac:dyDescent="0.2">
      <c r="B2" s="10"/>
      <c r="C2" s="16" t="s">
        <v>9</v>
      </c>
      <c r="D2" s="16">
        <v>2010</v>
      </c>
      <c r="E2" s="16">
        <v>2011</v>
      </c>
      <c r="F2" s="16">
        <v>2012</v>
      </c>
      <c r="G2" s="16">
        <v>2013</v>
      </c>
      <c r="H2" s="16">
        <v>2014</v>
      </c>
      <c r="I2" s="9">
        <v>2015</v>
      </c>
    </row>
    <row r="3" spans="2:10" x14ac:dyDescent="0.15">
      <c r="B3" s="11" t="s">
        <v>0</v>
      </c>
      <c r="C3" s="20" t="s">
        <v>7</v>
      </c>
      <c r="D3" s="21">
        <v>14113.6</v>
      </c>
      <c r="E3" s="21">
        <v>16251.9</v>
      </c>
      <c r="F3" s="21">
        <v>17879.400000000001</v>
      </c>
      <c r="G3" s="21">
        <v>19800.8</v>
      </c>
      <c r="H3" s="21">
        <v>21330.799999999999</v>
      </c>
      <c r="I3" s="7">
        <v>22968.6</v>
      </c>
      <c r="J3" s="1" t="s">
        <v>57</v>
      </c>
    </row>
    <row r="4" spans="2:10" x14ac:dyDescent="0.15">
      <c r="B4" s="11" t="s">
        <v>1</v>
      </c>
      <c r="C4" s="20" t="s">
        <v>8</v>
      </c>
      <c r="D4" s="21">
        <v>71938</v>
      </c>
      <c r="E4" s="21">
        <v>80510</v>
      </c>
      <c r="F4" s="21">
        <v>86403</v>
      </c>
      <c r="G4" s="21">
        <v>93629</v>
      </c>
      <c r="H4" s="21">
        <v>99139</v>
      </c>
      <c r="I4" s="7">
        <v>105821</v>
      </c>
    </row>
    <row r="5" spans="2:10" x14ac:dyDescent="0.15">
      <c r="B5" s="11" t="s">
        <v>2</v>
      </c>
      <c r="C5" s="20" t="s">
        <v>7</v>
      </c>
      <c r="D5" s="21">
        <v>2353.9299999999998</v>
      </c>
      <c r="E5" s="21">
        <v>3006.28</v>
      </c>
      <c r="F5" s="21">
        <v>3314.93</v>
      </c>
      <c r="G5" s="21">
        <v>3661.11</v>
      </c>
      <c r="H5" s="21">
        <v>4027.16</v>
      </c>
      <c r="I5" s="7">
        <v>4723.8999999999996</v>
      </c>
    </row>
    <row r="6" spans="2:10" x14ac:dyDescent="0.15">
      <c r="B6" s="11" t="s">
        <v>3</v>
      </c>
      <c r="C6" s="20" t="s">
        <v>7</v>
      </c>
      <c r="D6" s="21">
        <v>2717.32</v>
      </c>
      <c r="E6" s="21">
        <v>3245.23</v>
      </c>
      <c r="F6" s="21">
        <v>3685.31</v>
      </c>
      <c r="G6" s="21">
        <v>4173.66</v>
      </c>
      <c r="H6" s="21">
        <v>4524.67</v>
      </c>
      <c r="I6" s="7">
        <v>5751.4</v>
      </c>
    </row>
    <row r="7" spans="2:10" ht="12.6" thickBot="1" x14ac:dyDescent="0.2">
      <c r="B7" s="12" t="s">
        <v>4</v>
      </c>
      <c r="C7" s="24" t="s">
        <v>7</v>
      </c>
      <c r="D7" s="25">
        <v>450.22</v>
      </c>
      <c r="E7" s="25">
        <v>520.08000000000004</v>
      </c>
      <c r="F7" s="25">
        <v>628.65</v>
      </c>
      <c r="G7" s="25">
        <v>681.18</v>
      </c>
      <c r="H7" s="25">
        <v>742.05</v>
      </c>
      <c r="I7" s="8" t="s">
        <v>30</v>
      </c>
    </row>
    <row r="11" spans="2:10" x14ac:dyDescent="0.15">
      <c r="D11" s="15"/>
      <c r="E11" s="15"/>
      <c r="F11" s="15"/>
      <c r="G11" s="15"/>
      <c r="H11" s="15"/>
      <c r="I11" s="4"/>
    </row>
    <row r="12" spans="2:10" x14ac:dyDescent="0.15">
      <c r="D12" s="21"/>
      <c r="E12" s="21"/>
      <c r="F12" s="21"/>
      <c r="G12" s="21"/>
      <c r="H12" s="21"/>
      <c r="I1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workbookViewId="0">
      <selection activeCell="I26" sqref="I26"/>
    </sheetView>
  </sheetViews>
  <sheetFormatPr defaultRowHeight="12" x14ac:dyDescent="0.15"/>
  <cols>
    <col min="1" max="1" width="8.88671875" style="1"/>
    <col min="2" max="2" width="26.88671875" style="1" bestFit="1" customWidth="1"/>
    <col min="3" max="9" width="12.77734375" style="1" customWidth="1"/>
    <col min="10" max="16384" width="8.88671875" style="1"/>
  </cols>
  <sheetData>
    <row r="1" spans="2:10" ht="12.6" thickBot="1" x14ac:dyDescent="0.2"/>
    <row r="2" spans="2:10" ht="12.6" thickBot="1" x14ac:dyDescent="0.2">
      <c r="B2" s="10"/>
      <c r="C2" s="16" t="s">
        <v>6</v>
      </c>
      <c r="D2" s="16">
        <v>2010</v>
      </c>
      <c r="E2" s="16">
        <v>2011</v>
      </c>
      <c r="F2" s="16">
        <v>2012</v>
      </c>
      <c r="G2" s="16">
        <v>2013</v>
      </c>
      <c r="H2" s="16">
        <v>2014</v>
      </c>
      <c r="I2" s="9">
        <v>2015</v>
      </c>
    </row>
    <row r="3" spans="2:10" ht="12.6" thickBot="1" x14ac:dyDescent="0.2">
      <c r="B3" s="10" t="s">
        <v>5</v>
      </c>
      <c r="C3" s="17" t="s">
        <v>11</v>
      </c>
      <c r="D3" s="18">
        <v>1961.9</v>
      </c>
      <c r="E3" s="18">
        <v>2018.6</v>
      </c>
      <c r="F3" s="18">
        <v>2069.3000000000002</v>
      </c>
      <c r="G3" s="18">
        <v>2114.8000000000002</v>
      </c>
      <c r="H3" s="18">
        <v>2151.6</v>
      </c>
      <c r="I3" s="14">
        <v>2170.5</v>
      </c>
      <c r="J3" s="1" t="s">
        <v>66</v>
      </c>
    </row>
    <row r="4" spans="2:10" x14ac:dyDescent="0.15">
      <c r="B4" s="19" t="s">
        <v>34</v>
      </c>
      <c r="C4" s="20"/>
      <c r="D4" s="21"/>
      <c r="E4" s="21"/>
      <c r="F4" s="21"/>
      <c r="G4" s="21"/>
      <c r="H4" s="21"/>
      <c r="I4" s="7"/>
    </row>
    <row r="5" spans="2:10" x14ac:dyDescent="0.15">
      <c r="B5" s="22" t="s">
        <v>31</v>
      </c>
      <c r="C5" s="20" t="s">
        <v>11</v>
      </c>
      <c r="D5" s="21">
        <v>68.599999999999994</v>
      </c>
      <c r="E5" s="21">
        <v>77.3</v>
      </c>
      <c r="F5" s="21">
        <v>81.5</v>
      </c>
      <c r="G5" s="21">
        <v>85.3</v>
      </c>
      <c r="H5" s="21">
        <v>90.6</v>
      </c>
      <c r="I5" s="7"/>
    </row>
    <row r="6" spans="2:10" x14ac:dyDescent="0.15">
      <c r="B6" s="22" t="s">
        <v>32</v>
      </c>
      <c r="C6" s="20" t="s">
        <v>11</v>
      </c>
      <c r="D6" s="21">
        <v>50.1</v>
      </c>
      <c r="E6" s="21">
        <v>55.3</v>
      </c>
      <c r="F6" s="21">
        <v>59.3</v>
      </c>
      <c r="G6" s="21">
        <v>66.7</v>
      </c>
      <c r="H6" s="21">
        <v>71.400000000000006</v>
      </c>
      <c r="I6" s="7"/>
    </row>
    <row r="7" spans="2:10" x14ac:dyDescent="0.15">
      <c r="B7" s="22" t="s">
        <v>33</v>
      </c>
      <c r="C7" s="20" t="s">
        <v>50</v>
      </c>
      <c r="D7" s="21">
        <v>50</v>
      </c>
      <c r="E7" s="21">
        <v>51.1</v>
      </c>
      <c r="F7" s="21">
        <v>53.7</v>
      </c>
      <c r="G7" s="21">
        <v>48.2</v>
      </c>
      <c r="H7" s="21">
        <v>51</v>
      </c>
      <c r="I7" s="7"/>
    </row>
    <row r="8" spans="2:10" ht="12.6" thickBot="1" x14ac:dyDescent="0.2">
      <c r="B8" s="23" t="s">
        <v>48</v>
      </c>
      <c r="C8" s="24" t="s">
        <v>50</v>
      </c>
      <c r="D8" s="25">
        <v>44</v>
      </c>
      <c r="E8" s="25" t="s">
        <v>60</v>
      </c>
      <c r="F8" s="26" t="s">
        <v>58</v>
      </c>
      <c r="G8" s="26" t="s">
        <v>46</v>
      </c>
      <c r="H8" s="26" t="s">
        <v>36</v>
      </c>
      <c r="I8" s="8"/>
    </row>
    <row r="9" spans="2:10" ht="12.6" thickBot="1" x14ac:dyDescent="0.2">
      <c r="B9" s="27" t="s">
        <v>49</v>
      </c>
      <c r="C9" s="17" t="s">
        <v>11</v>
      </c>
      <c r="D9" s="18">
        <v>1257.8</v>
      </c>
      <c r="E9" s="18">
        <v>1277.9000000000001</v>
      </c>
      <c r="F9" s="18">
        <v>1297.5</v>
      </c>
      <c r="G9" s="18">
        <v>1316.3</v>
      </c>
      <c r="H9" s="18">
        <v>1333.4</v>
      </c>
      <c r="I9" s="14">
        <v>1345.2</v>
      </c>
    </row>
    <row r="10" spans="2:10" x14ac:dyDescent="0.15">
      <c r="B10" s="22" t="s">
        <v>34</v>
      </c>
      <c r="C10" s="20"/>
      <c r="D10" s="21"/>
      <c r="E10" s="21"/>
      <c r="F10" s="21"/>
      <c r="G10" s="21"/>
      <c r="H10" s="21"/>
      <c r="I10" s="7"/>
    </row>
    <row r="11" spans="2:10" x14ac:dyDescent="0.15">
      <c r="B11" s="28" t="s">
        <v>31</v>
      </c>
      <c r="C11" s="20" t="s">
        <v>11</v>
      </c>
      <c r="D11" s="21">
        <v>48.8</v>
      </c>
      <c r="E11" s="21">
        <v>49.9</v>
      </c>
      <c r="F11" s="21">
        <v>54.1</v>
      </c>
      <c r="G11" s="21">
        <v>57.8</v>
      </c>
      <c r="H11" s="21">
        <v>64.400000000000006</v>
      </c>
      <c r="I11" s="7"/>
    </row>
    <row r="12" spans="2:10" x14ac:dyDescent="0.15">
      <c r="B12" s="28" t="s">
        <v>32</v>
      </c>
      <c r="C12" s="20" t="s">
        <v>11</v>
      </c>
      <c r="D12" s="21">
        <v>33.200000000000003</v>
      </c>
      <c r="E12" s="21">
        <v>34.5</v>
      </c>
      <c r="F12" s="21">
        <v>37.9</v>
      </c>
      <c r="G12" s="21">
        <v>43.7</v>
      </c>
      <c r="H12" s="21">
        <v>46.8</v>
      </c>
      <c r="I12" s="7"/>
    </row>
    <row r="13" spans="2:10" x14ac:dyDescent="0.15">
      <c r="B13" s="28" t="s">
        <v>33</v>
      </c>
      <c r="C13" s="20" t="s">
        <v>50</v>
      </c>
      <c r="D13" s="21">
        <v>38.200000000000003</v>
      </c>
      <c r="E13" s="21">
        <v>36.4</v>
      </c>
      <c r="F13" s="21">
        <v>35.700000000000003</v>
      </c>
      <c r="G13" s="21">
        <v>33.5</v>
      </c>
      <c r="H13" s="21">
        <v>34.200000000000003</v>
      </c>
      <c r="I13" s="7"/>
    </row>
    <row r="14" spans="2:10" ht="12.6" thickBot="1" x14ac:dyDescent="0.2">
      <c r="B14" s="29" t="s">
        <v>35</v>
      </c>
      <c r="C14" s="24" t="s">
        <v>50</v>
      </c>
      <c r="D14" s="25">
        <v>28.5</v>
      </c>
      <c r="E14" s="26" t="s">
        <v>62</v>
      </c>
      <c r="F14" s="26" t="s">
        <v>59</v>
      </c>
      <c r="G14" s="26" t="s">
        <v>47</v>
      </c>
      <c r="H14" s="26" t="s">
        <v>37</v>
      </c>
      <c r="I14" s="8"/>
    </row>
    <row r="15" spans="2:10" ht="12.6" thickBot="1" x14ac:dyDescent="0.2">
      <c r="B15" s="27" t="s">
        <v>10</v>
      </c>
      <c r="C15" s="17" t="s">
        <v>11</v>
      </c>
      <c r="D15" s="18">
        <v>704.7</v>
      </c>
      <c r="E15" s="18">
        <v>742.2</v>
      </c>
      <c r="F15" s="18">
        <v>773.8</v>
      </c>
      <c r="G15" s="18">
        <v>802.7</v>
      </c>
      <c r="H15" s="18">
        <v>818.7</v>
      </c>
      <c r="I15" s="14">
        <v>822.6</v>
      </c>
    </row>
    <row r="16" spans="2:10" x14ac:dyDescent="0.15">
      <c r="B16" s="22" t="s">
        <v>34</v>
      </c>
      <c r="C16" s="21"/>
      <c r="D16" s="21"/>
      <c r="E16" s="21"/>
      <c r="F16" s="21"/>
      <c r="G16" s="21"/>
      <c r="H16" s="21"/>
      <c r="I16" s="13"/>
    </row>
    <row r="17" spans="2:9" x14ac:dyDescent="0.15">
      <c r="B17" s="28" t="s">
        <v>31</v>
      </c>
      <c r="C17" s="20" t="s">
        <v>12</v>
      </c>
      <c r="D17" s="21">
        <v>19.8</v>
      </c>
      <c r="E17" s="21">
        <v>27.4</v>
      </c>
      <c r="F17" s="21">
        <v>27.4</v>
      </c>
      <c r="G17" s="21">
        <v>27.5</v>
      </c>
      <c r="H17" s="21">
        <f>H5-H11</f>
        <v>26.199999999999989</v>
      </c>
      <c r="I17" s="7"/>
    </row>
    <row r="18" spans="2:9" x14ac:dyDescent="0.15">
      <c r="B18" s="28" t="s">
        <v>32</v>
      </c>
      <c r="C18" s="20" t="s">
        <v>13</v>
      </c>
      <c r="D18" s="21">
        <v>16.899999999999999</v>
      </c>
      <c r="E18" s="21">
        <v>20.799999999999997</v>
      </c>
      <c r="F18" s="21">
        <v>21.4</v>
      </c>
      <c r="G18" s="21">
        <v>23</v>
      </c>
      <c r="H18" s="21">
        <f t="shared" ref="H18:H19" si="0">H6-H12</f>
        <v>24.600000000000009</v>
      </c>
      <c r="I18" s="7"/>
    </row>
    <row r="19" spans="2:9" x14ac:dyDescent="0.15">
      <c r="B19" s="28" t="s">
        <v>33</v>
      </c>
      <c r="C19" s="20" t="s">
        <v>50</v>
      </c>
      <c r="D19" s="21">
        <v>11.8</v>
      </c>
      <c r="E19" s="21">
        <v>14.700000000000003</v>
      </c>
      <c r="F19" s="21">
        <v>18</v>
      </c>
      <c r="G19" s="21">
        <v>14.700000000000003</v>
      </c>
      <c r="H19" s="21">
        <f t="shared" si="0"/>
        <v>16.799999999999997</v>
      </c>
      <c r="I19" s="30"/>
    </row>
    <row r="20" spans="2:9" ht="12.6" thickBot="1" x14ac:dyDescent="0.2">
      <c r="B20" s="29" t="s">
        <v>61</v>
      </c>
      <c r="C20" s="24" t="s">
        <v>50</v>
      </c>
      <c r="D20" s="25">
        <v>15.5</v>
      </c>
      <c r="E20" s="26" t="s">
        <v>63</v>
      </c>
      <c r="F20" s="26" t="s">
        <v>64</v>
      </c>
      <c r="G20" s="26" t="s">
        <v>65</v>
      </c>
      <c r="H20" s="26" t="s">
        <v>38</v>
      </c>
      <c r="I20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7"/>
  <sheetViews>
    <sheetView topLeftCell="A13" workbookViewId="0">
      <selection activeCell="F25" sqref="F25"/>
    </sheetView>
  </sheetViews>
  <sheetFormatPr defaultRowHeight="12" x14ac:dyDescent="0.15"/>
  <cols>
    <col min="1" max="1" width="8.88671875" style="32"/>
    <col min="2" max="2" width="34.21875" style="32" bestFit="1" customWidth="1"/>
    <col min="3" max="9" width="12.77734375" style="32" customWidth="1"/>
    <col min="10" max="16384" width="8.88671875" style="32"/>
  </cols>
  <sheetData>
    <row r="1" spans="2:9" ht="12.6" thickBot="1" x14ac:dyDescent="0.2"/>
    <row r="2" spans="2:9" ht="12.6" thickBot="1" x14ac:dyDescent="0.2">
      <c r="B2" s="51"/>
      <c r="C2" s="52" t="s">
        <v>29</v>
      </c>
      <c r="D2" s="52">
        <v>2010</v>
      </c>
      <c r="E2" s="52">
        <v>2011</v>
      </c>
      <c r="F2" s="52">
        <v>2012</v>
      </c>
      <c r="G2" s="52">
        <v>2013</v>
      </c>
      <c r="H2" s="52">
        <v>2014</v>
      </c>
      <c r="I2" s="53">
        <v>2015</v>
      </c>
    </row>
    <row r="3" spans="2:9" x14ac:dyDescent="0.15">
      <c r="B3" s="62" t="s">
        <v>15</v>
      </c>
      <c r="C3" s="61"/>
      <c r="D3" s="59">
        <v>65649</v>
      </c>
      <c r="E3" s="59">
        <v>64146</v>
      </c>
      <c r="F3" s="59">
        <v>63381</v>
      </c>
      <c r="G3" s="59">
        <v>59983</v>
      </c>
      <c r="H3" s="59">
        <v>55184</v>
      </c>
      <c r="I3" s="60">
        <v>56743</v>
      </c>
    </row>
    <row r="4" spans="2:9" x14ac:dyDescent="0.15">
      <c r="B4" s="45" t="s">
        <v>22</v>
      </c>
      <c r="C4" s="33"/>
      <c r="D4" s="34">
        <v>59483</v>
      </c>
      <c r="E4" s="34">
        <v>57449</v>
      </c>
      <c r="F4" s="34">
        <v>55728</v>
      </c>
      <c r="G4" s="34">
        <v>51730</v>
      </c>
      <c r="H4" s="34">
        <v>50787</v>
      </c>
      <c r="I4" s="35"/>
    </row>
    <row r="5" spans="2:9" x14ac:dyDescent="0.15">
      <c r="B5" s="45" t="s">
        <v>21</v>
      </c>
      <c r="C5" s="33"/>
      <c r="D5" s="34">
        <f>D3-D4</f>
        <v>6166</v>
      </c>
      <c r="E5" s="34">
        <f t="shared" ref="E5:H5" si="0">E3-E4</f>
        <v>6697</v>
      </c>
      <c r="F5" s="34">
        <f t="shared" si="0"/>
        <v>7653</v>
      </c>
      <c r="G5" s="34">
        <f t="shared" si="0"/>
        <v>8253</v>
      </c>
      <c r="H5" s="34">
        <f t="shared" si="0"/>
        <v>4397</v>
      </c>
      <c r="I5" s="35"/>
    </row>
    <row r="6" spans="2:9" x14ac:dyDescent="0.15">
      <c r="B6" s="46" t="s">
        <v>14</v>
      </c>
      <c r="C6" s="40"/>
      <c r="D6" s="63">
        <v>198415</v>
      </c>
      <c r="E6" s="63">
        <v>195072</v>
      </c>
      <c r="F6" s="63">
        <v>193505</v>
      </c>
      <c r="G6" s="63">
        <v>187586</v>
      </c>
      <c r="H6" s="63">
        <v>177554</v>
      </c>
      <c r="I6" s="37">
        <v>169412</v>
      </c>
    </row>
    <row r="7" spans="2:9" x14ac:dyDescent="0.15">
      <c r="B7" s="45" t="s">
        <v>20</v>
      </c>
      <c r="C7" s="33"/>
      <c r="D7" s="34">
        <v>182859</v>
      </c>
      <c r="E7" s="34">
        <v>177855</v>
      </c>
      <c r="F7" s="34">
        <v>174089</v>
      </c>
      <c r="G7" s="34">
        <v>166221</v>
      </c>
      <c r="H7" s="34">
        <v>158951</v>
      </c>
      <c r="I7" s="35"/>
    </row>
    <row r="8" spans="2:9" x14ac:dyDescent="0.15">
      <c r="B8" s="45" t="s">
        <v>21</v>
      </c>
      <c r="C8" s="33"/>
      <c r="D8" s="34">
        <f>D6-D7</f>
        <v>15556</v>
      </c>
      <c r="E8" s="34">
        <f t="shared" ref="E8:H8" si="1">E6-E7</f>
        <v>17217</v>
      </c>
      <c r="F8" s="34">
        <f t="shared" si="1"/>
        <v>19416</v>
      </c>
      <c r="G8" s="34">
        <f t="shared" si="1"/>
        <v>21365</v>
      </c>
      <c r="H8" s="34">
        <f t="shared" si="1"/>
        <v>18603</v>
      </c>
      <c r="I8" s="35"/>
    </row>
    <row r="9" spans="2:9" x14ac:dyDescent="0.15">
      <c r="B9" s="46" t="s">
        <v>16</v>
      </c>
      <c r="C9" s="40"/>
      <c r="D9" s="36">
        <v>62305</v>
      </c>
      <c r="E9" s="36">
        <v>58275</v>
      </c>
      <c r="F9" s="36">
        <v>55657</v>
      </c>
      <c r="G9" s="36">
        <v>58072</v>
      </c>
      <c r="H9" s="36">
        <v>57773</v>
      </c>
      <c r="I9" s="37">
        <v>57738</v>
      </c>
    </row>
    <row r="10" spans="2:9" x14ac:dyDescent="0.15">
      <c r="B10" s="45" t="s">
        <v>20</v>
      </c>
      <c r="C10" s="33"/>
      <c r="D10" s="34">
        <v>59156</v>
      </c>
      <c r="E10" s="34">
        <v>54813</v>
      </c>
      <c r="F10" s="34">
        <v>52208</v>
      </c>
      <c r="G10" s="34">
        <v>53837</v>
      </c>
      <c r="H10" s="34">
        <v>53315</v>
      </c>
      <c r="I10" s="35"/>
    </row>
    <row r="11" spans="2:9" ht="12.6" thickBot="1" x14ac:dyDescent="0.2">
      <c r="B11" s="54" t="s">
        <v>21</v>
      </c>
      <c r="C11" s="55"/>
      <c r="D11" s="56">
        <f>D9-D10</f>
        <v>3149</v>
      </c>
      <c r="E11" s="56">
        <f t="shared" ref="E11:H11" si="2">E9-E10</f>
        <v>3462</v>
      </c>
      <c r="F11" s="56">
        <f t="shared" si="2"/>
        <v>3449</v>
      </c>
      <c r="G11" s="56">
        <f t="shared" si="2"/>
        <v>4235</v>
      </c>
      <c r="H11" s="56">
        <f t="shared" si="2"/>
        <v>4458</v>
      </c>
      <c r="I11" s="57"/>
    </row>
    <row r="12" spans="2:9" ht="12.6" thickBot="1" x14ac:dyDescent="0.2">
      <c r="B12" s="45"/>
      <c r="C12" s="33"/>
      <c r="D12" s="34"/>
      <c r="E12" s="34"/>
      <c r="F12" s="34"/>
      <c r="G12" s="34"/>
      <c r="H12" s="34"/>
      <c r="I12" s="35"/>
    </row>
    <row r="13" spans="2:9" x14ac:dyDescent="0.15">
      <c r="B13" s="58" t="s">
        <v>17</v>
      </c>
      <c r="C13" s="59"/>
      <c r="D13" s="59">
        <v>102360</v>
      </c>
      <c r="E13" s="59">
        <v>100636</v>
      </c>
      <c r="F13" s="59">
        <v>108133</v>
      </c>
      <c r="G13" s="59">
        <v>106726</v>
      </c>
      <c r="H13" s="59">
        <v>102693</v>
      </c>
      <c r="I13" s="60">
        <v>89152</v>
      </c>
    </row>
    <row r="14" spans="2:9" x14ac:dyDescent="0.15">
      <c r="B14" s="45" t="s">
        <v>22</v>
      </c>
      <c r="C14" s="34"/>
      <c r="D14" s="34">
        <v>71472</v>
      </c>
      <c r="E14" s="34">
        <v>68465</v>
      </c>
      <c r="F14" s="34">
        <v>71109</v>
      </c>
      <c r="G14" s="34">
        <v>65697</v>
      </c>
      <c r="H14" s="34">
        <v>65722</v>
      </c>
      <c r="I14" s="38"/>
    </row>
    <row r="15" spans="2:9" x14ac:dyDescent="0.15">
      <c r="B15" s="47" t="s">
        <v>21</v>
      </c>
      <c r="C15" s="36"/>
      <c r="D15" s="36">
        <f>D13-D14</f>
        <v>30888</v>
      </c>
      <c r="E15" s="36">
        <v>32171</v>
      </c>
      <c r="F15" s="36">
        <v>37024</v>
      </c>
      <c r="G15" s="36">
        <v>41029</v>
      </c>
      <c r="H15" s="36">
        <v>36971</v>
      </c>
      <c r="I15" s="39"/>
    </row>
    <row r="16" spans="2:9" x14ac:dyDescent="0.15">
      <c r="B16" s="48" t="s">
        <v>23</v>
      </c>
      <c r="C16" s="34"/>
      <c r="D16" s="34"/>
      <c r="E16" s="34">
        <v>19895</v>
      </c>
      <c r="F16" s="34">
        <v>21074</v>
      </c>
      <c r="G16" s="34">
        <v>26600</v>
      </c>
      <c r="H16" s="34">
        <v>20942</v>
      </c>
      <c r="I16" s="38"/>
    </row>
    <row r="17" spans="2:9" x14ac:dyDescent="0.15">
      <c r="B17" s="46" t="s">
        <v>18</v>
      </c>
      <c r="C17" s="40"/>
      <c r="D17" s="36">
        <v>309912</v>
      </c>
      <c r="E17" s="36">
        <v>302269</v>
      </c>
      <c r="F17" s="36">
        <v>305510</v>
      </c>
      <c r="G17" s="36">
        <v>310568</v>
      </c>
      <c r="H17" s="36">
        <v>306789</v>
      </c>
      <c r="I17" s="37">
        <v>283366</v>
      </c>
    </row>
    <row r="18" spans="2:9" x14ac:dyDescent="0.15">
      <c r="B18" s="45" t="s">
        <v>22</v>
      </c>
      <c r="C18" s="33"/>
      <c r="D18" s="34">
        <v>235954</v>
      </c>
      <c r="E18" s="34">
        <v>221506</v>
      </c>
      <c r="F18" s="34">
        <v>212437</v>
      </c>
      <c r="G18" s="34">
        <v>207098</v>
      </c>
      <c r="H18" s="34">
        <v>204451</v>
      </c>
      <c r="I18" s="35"/>
    </row>
    <row r="19" spans="2:9" x14ac:dyDescent="0.15">
      <c r="B19" s="46" t="s">
        <v>67</v>
      </c>
      <c r="C19" s="40"/>
      <c r="D19" s="36">
        <f>D17-D18</f>
        <v>73958</v>
      </c>
      <c r="E19" s="36">
        <v>80763</v>
      </c>
      <c r="F19" s="36">
        <v>93073</v>
      </c>
      <c r="G19" s="36">
        <v>103470</v>
      </c>
      <c r="H19" s="36">
        <v>102338</v>
      </c>
      <c r="I19" s="37"/>
    </row>
    <row r="20" spans="2:9" x14ac:dyDescent="0.15">
      <c r="B20" s="48" t="s">
        <v>23</v>
      </c>
      <c r="C20" s="33"/>
      <c r="D20" s="34"/>
      <c r="E20" s="34">
        <v>48225</v>
      </c>
      <c r="F20" s="34">
        <v>50785</v>
      </c>
      <c r="G20" s="34">
        <v>64840</v>
      </c>
      <c r="H20" s="34">
        <v>55649</v>
      </c>
      <c r="I20" s="35"/>
    </row>
    <row r="21" spans="2:9" x14ac:dyDescent="0.15">
      <c r="B21" s="46" t="s">
        <v>68</v>
      </c>
      <c r="C21" s="40"/>
      <c r="D21" s="36">
        <v>101045</v>
      </c>
      <c r="E21" s="36">
        <v>97587</v>
      </c>
      <c r="F21" s="36">
        <v>95782</v>
      </c>
      <c r="G21" s="36">
        <v>92373</v>
      </c>
      <c r="H21" s="36">
        <v>90140</v>
      </c>
      <c r="I21" s="37">
        <v>92773</v>
      </c>
    </row>
    <row r="22" spans="2:9" x14ac:dyDescent="0.15">
      <c r="B22" s="45" t="s">
        <v>22</v>
      </c>
      <c r="C22" s="33"/>
      <c r="D22" s="34">
        <v>87228</v>
      </c>
      <c r="E22" s="34">
        <v>81940</v>
      </c>
      <c r="F22" s="34">
        <v>79250</v>
      </c>
      <c r="G22" s="34">
        <v>71077</v>
      </c>
      <c r="H22" s="34">
        <v>67667</v>
      </c>
      <c r="I22" s="35"/>
    </row>
    <row r="23" spans="2:9" x14ac:dyDescent="0.15">
      <c r="B23" s="46" t="s">
        <v>69</v>
      </c>
      <c r="C23" s="40"/>
      <c r="D23" s="36">
        <f>D21-D22</f>
        <v>13817</v>
      </c>
      <c r="E23" s="36">
        <v>15647</v>
      </c>
      <c r="F23" s="36">
        <v>16532</v>
      </c>
      <c r="G23" s="36">
        <v>21296</v>
      </c>
      <c r="H23" s="36">
        <v>22473</v>
      </c>
      <c r="I23" s="37"/>
    </row>
    <row r="24" spans="2:9" ht="12.6" thickBot="1" x14ac:dyDescent="0.2">
      <c r="B24" s="50" t="s">
        <v>23</v>
      </c>
      <c r="C24" s="55"/>
      <c r="D24" s="56"/>
      <c r="E24" s="56">
        <v>8251</v>
      </c>
      <c r="F24" s="56">
        <v>8209</v>
      </c>
      <c r="G24" s="56">
        <v>12301</v>
      </c>
      <c r="H24" s="56">
        <v>11062</v>
      </c>
      <c r="I24" s="57"/>
    </row>
    <row r="25" spans="2:9" ht="12.6" thickBot="1" x14ac:dyDescent="0.2">
      <c r="B25" s="49"/>
      <c r="C25" s="41"/>
      <c r="D25" s="41"/>
      <c r="E25" s="41"/>
      <c r="F25" s="41"/>
      <c r="G25" s="41"/>
      <c r="H25" s="41"/>
      <c r="I25" s="42"/>
    </row>
    <row r="26" spans="2:9" x14ac:dyDescent="0.15">
      <c r="B26" s="58" t="s">
        <v>19</v>
      </c>
      <c r="C26" s="61"/>
      <c r="D26" s="59">
        <v>113728</v>
      </c>
      <c r="E26" s="59">
        <v>132719</v>
      </c>
      <c r="F26" s="59">
        <v>141738</v>
      </c>
      <c r="G26" s="59">
        <v>165807</v>
      </c>
      <c r="H26" s="59">
        <v>153249</v>
      </c>
      <c r="I26" s="60">
        <v>145876</v>
      </c>
    </row>
    <row r="27" spans="2:9" x14ac:dyDescent="0.15">
      <c r="B27" s="45" t="s">
        <v>22</v>
      </c>
      <c r="C27" s="41"/>
      <c r="D27" s="41">
        <v>59647</v>
      </c>
      <c r="E27" s="41">
        <v>74412</v>
      </c>
      <c r="F27" s="41">
        <v>74550</v>
      </c>
      <c r="G27" s="41">
        <v>90917</v>
      </c>
      <c r="H27" s="41">
        <v>98016</v>
      </c>
      <c r="I27" s="42"/>
    </row>
    <row r="28" spans="2:9" x14ac:dyDescent="0.15">
      <c r="B28" s="46" t="s">
        <v>21</v>
      </c>
      <c r="C28" s="40"/>
      <c r="D28" s="36">
        <f>D26-D27</f>
        <v>54081</v>
      </c>
      <c r="E28" s="36">
        <v>58307</v>
      </c>
      <c r="F28" s="36">
        <v>67188</v>
      </c>
      <c r="G28" s="36">
        <v>74890</v>
      </c>
      <c r="H28" s="36">
        <v>55233</v>
      </c>
      <c r="I28" s="37"/>
    </row>
    <row r="29" spans="2:9" x14ac:dyDescent="0.15">
      <c r="B29" s="48" t="s">
        <v>23</v>
      </c>
      <c r="C29" s="41"/>
      <c r="D29" s="41"/>
      <c r="E29" s="41">
        <v>43769</v>
      </c>
      <c r="F29" s="41">
        <v>50108</v>
      </c>
      <c r="G29" s="41">
        <v>50107</v>
      </c>
      <c r="H29" s="41">
        <v>31426</v>
      </c>
      <c r="I29" s="42"/>
    </row>
    <row r="30" spans="2:9" x14ac:dyDescent="0.15">
      <c r="B30" s="46" t="s">
        <v>70</v>
      </c>
      <c r="C30" s="40"/>
      <c r="D30" s="36">
        <v>653255</v>
      </c>
      <c r="E30" s="36">
        <v>680457</v>
      </c>
      <c r="F30" s="36">
        <v>718655</v>
      </c>
      <c r="G30" s="36">
        <v>789276</v>
      </c>
      <c r="H30" s="36">
        <v>821152</v>
      </c>
      <c r="I30" s="37">
        <v>850321</v>
      </c>
    </row>
    <row r="31" spans="2:9" x14ac:dyDescent="0.15">
      <c r="B31" s="45" t="s">
        <v>22</v>
      </c>
      <c r="C31" s="41"/>
      <c r="D31" s="41">
        <v>385044</v>
      </c>
      <c r="E31" s="41">
        <v>391325</v>
      </c>
      <c r="F31" s="41">
        <v>394472</v>
      </c>
      <c r="G31" s="41">
        <v>419693</v>
      </c>
      <c r="H31" s="41">
        <v>452651</v>
      </c>
      <c r="I31" s="42"/>
    </row>
    <row r="32" spans="2:9" x14ac:dyDescent="0.15">
      <c r="B32" s="46" t="s">
        <v>71</v>
      </c>
      <c r="C32" s="40"/>
      <c r="D32" s="36">
        <f>D30-D31</f>
        <v>268211</v>
      </c>
      <c r="E32" s="36">
        <v>289132</v>
      </c>
      <c r="F32" s="36">
        <v>324183</v>
      </c>
      <c r="G32" s="36">
        <v>369583</v>
      </c>
      <c r="H32" s="36">
        <v>368501</v>
      </c>
      <c r="I32" s="37"/>
    </row>
    <row r="33" spans="2:9" x14ac:dyDescent="0.15">
      <c r="B33" s="48" t="s">
        <v>23</v>
      </c>
      <c r="C33" s="41"/>
      <c r="D33" s="41"/>
      <c r="E33" s="41">
        <v>217191</v>
      </c>
      <c r="F33" s="41">
        <v>239752</v>
      </c>
      <c r="G33" s="41">
        <v>248960</v>
      </c>
      <c r="H33" s="41">
        <v>218844</v>
      </c>
      <c r="I33" s="42"/>
    </row>
    <row r="34" spans="2:9" x14ac:dyDescent="0.15">
      <c r="B34" s="46" t="s">
        <v>72</v>
      </c>
      <c r="C34" s="40"/>
      <c r="D34" s="36">
        <v>102971</v>
      </c>
      <c r="E34" s="36">
        <v>109492</v>
      </c>
      <c r="F34" s="36">
        <v>101678</v>
      </c>
      <c r="G34" s="36">
        <v>111839</v>
      </c>
      <c r="H34" s="36">
        <v>112819</v>
      </c>
      <c r="I34" s="37">
        <v>103893</v>
      </c>
    </row>
    <row r="35" spans="2:9" x14ac:dyDescent="0.15">
      <c r="B35" s="45" t="s">
        <v>22</v>
      </c>
      <c r="C35" s="41"/>
      <c r="D35" s="41">
        <v>71036</v>
      </c>
      <c r="E35" s="41">
        <v>68077</v>
      </c>
      <c r="F35" s="41">
        <v>71313</v>
      </c>
      <c r="G35" s="41">
        <v>65651</v>
      </c>
      <c r="H35" s="41">
        <v>65555</v>
      </c>
      <c r="I35" s="42"/>
    </row>
    <row r="36" spans="2:9" x14ac:dyDescent="0.15">
      <c r="B36" s="46" t="s">
        <v>73</v>
      </c>
      <c r="C36" s="40"/>
      <c r="D36" s="36">
        <f>D34-D35</f>
        <v>31935</v>
      </c>
      <c r="E36" s="36">
        <v>33601</v>
      </c>
      <c r="F36" s="36">
        <v>38179</v>
      </c>
      <c r="G36" s="36">
        <v>46188</v>
      </c>
      <c r="H36" s="36">
        <v>47264</v>
      </c>
      <c r="I36" s="37"/>
    </row>
    <row r="37" spans="2:9" ht="12.6" thickBot="1" x14ac:dyDescent="0.2">
      <c r="B37" s="50" t="s">
        <v>23</v>
      </c>
      <c r="C37" s="43"/>
      <c r="D37" s="43"/>
      <c r="E37" s="43">
        <v>23271</v>
      </c>
      <c r="F37" s="43">
        <v>25492</v>
      </c>
      <c r="G37" s="43">
        <v>30959</v>
      </c>
      <c r="H37" s="43">
        <v>28126</v>
      </c>
      <c r="I37" s="4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workbookViewId="0">
      <selection activeCell="D12" sqref="D12"/>
    </sheetView>
  </sheetViews>
  <sheetFormatPr defaultRowHeight="12" x14ac:dyDescent="0.15"/>
  <cols>
    <col min="1" max="1" width="8.88671875" style="1"/>
    <col min="2" max="2" width="24.77734375" style="1" customWidth="1"/>
    <col min="3" max="6" width="12.77734375" style="1" customWidth="1"/>
    <col min="7" max="7" width="12.77734375" style="2" customWidth="1"/>
    <col min="8" max="9" width="12.77734375" style="1" customWidth="1"/>
    <col min="10" max="10" width="11.6640625" style="1" bestFit="1" customWidth="1"/>
    <col min="11" max="16384" width="8.88671875" style="1"/>
  </cols>
  <sheetData>
    <row r="2" spans="2:10" x14ac:dyDescent="0.15">
      <c r="D2" s="5">
        <v>2010</v>
      </c>
      <c r="E2" s="5">
        <v>2011</v>
      </c>
      <c r="F2" s="5">
        <v>2012</v>
      </c>
      <c r="G2" s="5">
        <v>2013</v>
      </c>
      <c r="H2" s="5">
        <v>2014</v>
      </c>
      <c r="I2" s="5">
        <v>2015</v>
      </c>
    </row>
    <row r="3" spans="2:10" x14ac:dyDescent="0.15">
      <c r="B3" s="1" t="s">
        <v>26</v>
      </c>
    </row>
    <row r="5" spans="2:10" x14ac:dyDescent="0.15">
      <c r="B5" s="1" t="s">
        <v>27</v>
      </c>
    </row>
    <row r="7" spans="2:10" x14ac:dyDescent="0.15">
      <c r="B7" s="1" t="s">
        <v>24</v>
      </c>
    </row>
    <row r="9" spans="2:10" x14ac:dyDescent="0.15">
      <c r="B9" s="1" t="s">
        <v>25</v>
      </c>
      <c r="J9" s="2"/>
    </row>
    <row r="14" spans="2:10" x14ac:dyDescent="0.15">
      <c r="C14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C9" sqref="C9"/>
    </sheetView>
  </sheetViews>
  <sheetFormatPr defaultRowHeight="14.4" x14ac:dyDescent="0.25"/>
  <cols>
    <col min="2" max="2" width="8.77734375" customWidth="1"/>
    <col min="3" max="3" width="96.77734375" customWidth="1"/>
  </cols>
  <sheetData>
    <row r="2" spans="2:3" x14ac:dyDescent="0.25">
      <c r="B2" t="s">
        <v>45</v>
      </c>
      <c r="C2" t="s">
        <v>51</v>
      </c>
    </row>
    <row r="3" spans="2:3" x14ac:dyDescent="0.25">
      <c r="C3" t="s">
        <v>52</v>
      </c>
    </row>
    <row r="4" spans="2:3" x14ac:dyDescent="0.25">
      <c r="C4" t="s">
        <v>53</v>
      </c>
    </row>
    <row r="5" spans="2:3" x14ac:dyDescent="0.25">
      <c r="C5" t="s">
        <v>54</v>
      </c>
    </row>
    <row r="6" spans="2:3" x14ac:dyDescent="0.25">
      <c r="C6" t="s">
        <v>55</v>
      </c>
    </row>
    <row r="8" spans="2:3" x14ac:dyDescent="0.25">
      <c r="B8" t="s">
        <v>56</v>
      </c>
      <c r="C8" t="s">
        <v>39</v>
      </c>
    </row>
    <row r="9" spans="2:3" x14ac:dyDescent="0.25">
      <c r="C9" t="s">
        <v>40</v>
      </c>
    </row>
    <row r="10" spans="2:3" x14ac:dyDescent="0.25">
      <c r="C10" t="s">
        <v>41</v>
      </c>
    </row>
    <row r="11" spans="2:3" x14ac:dyDescent="0.25">
      <c r="C11" t="s">
        <v>42</v>
      </c>
    </row>
    <row r="12" spans="2:3" x14ac:dyDescent="0.25">
      <c r="C12" t="s">
        <v>43</v>
      </c>
    </row>
    <row r="13" spans="2:3" x14ac:dyDescent="0.25">
      <c r="C13" t="s">
        <v>44</v>
      </c>
    </row>
    <row r="15" spans="2:3" x14ac:dyDescent="0.25">
      <c r="B15" t="s">
        <v>74</v>
      </c>
      <c r="C15" t="s">
        <v>75</v>
      </c>
    </row>
    <row r="16" spans="2:3" x14ac:dyDescent="0.25">
      <c r="C16" t="s">
        <v>76</v>
      </c>
    </row>
    <row r="17" spans="3:3" x14ac:dyDescent="0.25">
      <c r="C17" t="s">
        <v>77</v>
      </c>
    </row>
    <row r="18" spans="3:3" x14ac:dyDescent="0.25">
      <c r="C18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经济</vt:lpstr>
      <vt:lpstr>人口</vt:lpstr>
      <vt:lpstr>教育</vt:lpstr>
      <vt:lpstr>入学政策</vt:lpstr>
      <vt:lpstr>参考资料列表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2016-04-15T06:30:07Z</dcterms:modified>
</cp:coreProperties>
</file>