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9930" activeTab="6"/>
  </bookViews>
  <sheets>
    <sheet name="User" sheetId="9" r:id="rId1"/>
    <sheet name="Rbac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模型" sheetId="1" r:id="rId10"/>
    <sheet name="会员推荐" sheetId="12" r:id="rId11"/>
    <sheet name="Sheet1" sheetId="15" r:id="rId12"/>
  </sheets>
  <calcPr calcId="144525"/>
</workbook>
</file>

<file path=xl/sharedStrings.xml><?xml version="1.0" encoding="utf-8"?>
<sst xmlns="http://schemas.openxmlformats.org/spreadsheetml/2006/main" count="1406" uniqueCount="504">
  <si>
    <t>表名/Table</t>
  </si>
  <si>
    <t>列名/Column</t>
  </si>
  <si>
    <t>数据类型/Type</t>
  </si>
  <si>
    <t>长度/Length</t>
  </si>
  <si>
    <t>是否可为空(Y,N)/Null</t>
  </si>
  <si>
    <t>默认值/Default</t>
  </si>
  <si>
    <t>是否主键(Y,N)/Primary</t>
  </si>
  <si>
    <t>是否唯一(Y,N)/Unique</t>
  </si>
  <si>
    <t>外键(可空)/Forigen</t>
  </si>
  <si>
    <t>备注/Comment</t>
  </si>
  <si>
    <t>用户表/UserMaster</t>
  </si>
  <si>
    <t>uid</t>
  </si>
  <si>
    <t>bigint</t>
  </si>
  <si>
    <t>12</t>
  </si>
  <si>
    <t>N</t>
  </si>
  <si>
    <t>Y</t>
  </si>
  <si>
    <t>账号ID/用户ID/会员ID/商户ID</t>
  </si>
  <si>
    <t>nick</t>
  </si>
  <si>
    <t>varchar</t>
  </si>
  <si>
    <t>64</t>
  </si>
  <si>
    <t>用户昵称可随机生成</t>
  </si>
  <si>
    <t>icon</t>
  </si>
  <si>
    <t>11</t>
  </si>
  <si>
    <t>头像</t>
  </si>
  <si>
    <t>source</t>
  </si>
  <si>
    <t>来源，推广统计用</t>
  </si>
  <si>
    <t>用户身份标识表/UserIdentifier</t>
  </si>
  <si>
    <t>用户ID</t>
  </si>
  <si>
    <t>identifier</t>
  </si>
  <si>
    <t>32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</si>
  <si>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</si>
  <si>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</si>
  <si>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</si>
  <si>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chanelType</t>
  </si>
  <si>
    <t>登录类型【IDENTITYTYPE】：登录类别，如：系统用户、邮箱、手机，或者第三方的QQ、微信、微博；</t>
  </si>
  <si>
    <t>用户身份证表/UserIdcard</t>
  </si>
  <si>
    <t>idcard</t>
  </si>
  <si>
    <t>24</t>
  </si>
  <si>
    <t>身份证号</t>
  </si>
  <si>
    <t>name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</si>
  <si>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</si>
  <si>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</si>
  <si>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</si>
  <si>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</si>
  <si>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</si>
  <si>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</si>
  <si>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</si>
  <si>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</si>
  <si>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</si>
  <si>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16</t>
  </si>
  <si>
    <t>生日</t>
  </si>
  <si>
    <t>nation</t>
  </si>
  <si>
    <t>名族</t>
  </si>
  <si>
    <t>domicile</t>
  </si>
  <si>
    <t>居住地</t>
  </si>
  <si>
    <t>signOrg</t>
  </si>
  <si>
    <t>颁发机构</t>
  </si>
  <si>
    <t>用户地址表/UserAddress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</si>
  <si>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</si>
  <si>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</si>
  <si>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</si>
  <si>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</si>
  <si>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</si>
  <si>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</si>
  <si>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</si>
  <si>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</si>
  <si>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</si>
  <si>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</si>
  <si>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indx</t>
  </si>
  <si>
    <t>顺序</t>
  </si>
  <si>
    <t>contacts</t>
  </si>
  <si>
    <t>联系人</t>
  </si>
  <si>
    <t>phoneNum</t>
  </si>
  <si>
    <t>手机号</t>
  </si>
  <si>
    <t>用户关系表/UserRelationship</t>
  </si>
  <si>
    <t>pid</t>
  </si>
  <si>
    <t>父节点ID</t>
  </si>
  <si>
    <t>org</t>
  </si>
  <si>
    <t>组</t>
  </si>
  <si>
    <t>deep</t>
  </si>
  <si>
    <t>深度</t>
  </si>
  <si>
    <t>seq</t>
  </si>
  <si>
    <t>fromUid</t>
  </si>
  <si>
    <t>推荐人ID</t>
  </si>
  <si>
    <t>fromUserName</t>
  </si>
  <si>
    <t>推荐人姓名</t>
  </si>
  <si>
    <t>fromUserPhone</t>
  </si>
  <si>
    <t>推荐人手机</t>
  </si>
  <si>
    <t>toUid</t>
  </si>
  <si>
    <t>账号ID</t>
  </si>
  <si>
    <t>toUserPhone</t>
  </si>
  <si>
    <t>用户手机</t>
  </si>
  <si>
    <t>toUserName</t>
  </si>
  <si>
    <t>用户名</t>
  </si>
  <si>
    <t>用户组织架构表/UserOrg</t>
  </si>
  <si>
    <t>groupId</t>
  </si>
  <si>
    <t>组ID</t>
  </si>
  <si>
    <t>postId</t>
  </si>
  <si>
    <t>职位ID</t>
  </si>
  <si>
    <t>groupName</t>
  </si>
  <si>
    <t>组名</t>
  </si>
  <si>
    <t>postName</t>
  </si>
  <si>
    <t>职位名</t>
  </si>
  <si>
    <t>用户角色表/UserRole</t>
  </si>
  <si>
    <t>roleId</t>
  </si>
  <si>
    <t>角色ID</t>
  </si>
  <si>
    <t>roleName</t>
  </si>
  <si>
    <t>角色名</t>
  </si>
  <si>
    <t>用户标签/UserTag</t>
  </si>
  <si>
    <t>用户id</t>
  </si>
  <si>
    <t>tagName</t>
  </si>
  <si>
    <t>标签名</t>
  </si>
  <si>
    <t>tagColor</t>
  </si>
  <si>
    <t>标签色</t>
  </si>
  <si>
    <t>用户会员/UserMember</t>
  </si>
  <si>
    <t>memberLevelId</t>
  </si>
  <si>
    <t>会员级别ID</t>
  </si>
  <si>
    <t>startTime</t>
  </si>
  <si>
    <t>开始时间</t>
  </si>
  <si>
    <t>endTime</t>
  </si>
  <si>
    <t>结束时间</t>
  </si>
  <si>
    <t>用户券/UserTicket</t>
  </si>
  <si>
    <t>operatorTyp</t>
  </si>
  <si>
    <t>操作类型(会员充值/)</t>
  </si>
  <si>
    <t>operatorTime</t>
  </si>
  <si>
    <t>操作时间</t>
  </si>
  <si>
    <t>recordVal</t>
  </si>
  <si>
    <t>记录的值</t>
  </si>
  <si>
    <t>用户操作记录/UserOperatorLog</t>
  </si>
  <si>
    <t>角色表/RbacRole</t>
  </si>
  <si>
    <t>roleCode</t>
  </si>
  <si>
    <t>角色码</t>
  </si>
  <si>
    <t>角色图标</t>
  </si>
  <si>
    <t>descr</t>
  </si>
  <si>
    <t>角色描述</t>
  </si>
  <si>
    <t>资源类目表/RbacCategory</t>
  </si>
  <si>
    <t>categoryName</t>
  </si>
  <si>
    <t>资源类目名</t>
  </si>
  <si>
    <t>sorted</t>
  </si>
  <si>
    <t>排序</t>
  </si>
  <si>
    <t>资源表/RbacResource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</si>
  <si>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</si>
  <si>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</si>
  <si>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</si>
  <si>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</si>
  <si>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</si>
  <si>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</si>
  <si>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</si>
  <si>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</si>
  <si>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</si>
  <si>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</si>
  <si>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</si>
  <si>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</si>
  <si>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</si>
  <si>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</si>
  <si>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resourceDescr</t>
  </si>
  <si>
    <t>资源描述</t>
  </si>
  <si>
    <t>visible</t>
  </si>
  <si>
    <t>是否隐藏</t>
  </si>
  <si>
    <t>level</t>
  </si>
  <si>
    <t>层级</t>
  </si>
  <si>
    <t>权限表/RbacMenu</t>
  </si>
  <si>
    <t>menuCode</t>
  </si>
  <si>
    <t>英文码</t>
  </si>
  <si>
    <t>menuName</t>
  </si>
  <si>
    <t>名称</t>
  </si>
  <si>
    <t>menuVal</t>
  </si>
  <si>
    <t>值</t>
  </si>
  <si>
    <t>isFrame</t>
  </si>
  <si>
    <t>是否iframe</t>
  </si>
  <si>
    <t>图标</t>
  </si>
  <si>
    <t>权限表/RbacPermission</t>
  </si>
  <si>
    <t>permissionCode</t>
  </si>
  <si>
    <t>权限码query/creat/update/delete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</si>
  <si>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</si>
  <si>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</si>
  <si>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</si>
  <si>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</si>
  <si>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</si>
  <si>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</si>
  <si>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</si>
  <si>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</si>
  <si>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</si>
  <si>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组织机构表/RbacGroup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</si>
  <si>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</si>
  <si>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</si>
  <si>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</si>
  <si>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</si>
  <si>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</si>
  <si>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</si>
  <si>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</si>
  <si>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岗位表/RbacPost</t>
  </si>
  <si>
    <t>postPid</t>
  </si>
  <si>
    <t>岗位名</t>
  </si>
  <si>
    <t>postCode</t>
  </si>
  <si>
    <t>岗位code</t>
  </si>
  <si>
    <t>postIcon</t>
  </si>
  <si>
    <t>salary</t>
  </si>
  <si>
    <t>薪资</t>
  </si>
  <si>
    <t>角色菜单表/RbacRoleMenu</t>
  </si>
  <si>
    <t>menuId</t>
  </si>
  <si>
    <t>菜单ID</t>
  </si>
  <si>
    <t>角色资源表/RbacRoleResource</t>
  </si>
  <si>
    <t>resourceId</t>
  </si>
  <si>
    <t>资源ID</t>
  </si>
  <si>
    <t>角色权限表/RbacRolePermission</t>
  </si>
  <si>
    <t>permissionId</t>
  </si>
  <si>
    <t>权限ID</t>
  </si>
  <si>
    <t>角色组织或机构表/RbacRoleGroup</t>
  </si>
  <si>
    <t>组织ID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</si>
  <si>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</si>
  <si>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</si>
  <si>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</si>
  <si>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</si>
  <si>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</si>
  <si>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</si>
  <si>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</si>
  <si>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</si>
  <si>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</si>
  <si>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</si>
  <si>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</si>
  <si>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</si>
  <si>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</si>
  <si>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</si>
  <si>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</si>
  <si>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</si>
  <si>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</si>
  <si>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</si>
  <si>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</si>
  <si>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</si>
  <si>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</si>
  <si>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</si>
  <si>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</si>
  <si>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</si>
  <si>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</si>
  <si>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</si>
  <si>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</si>
  <si>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</si>
  <si>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</si>
  <si>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</si>
  <si>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</si>
  <si>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</si>
  <si>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</si>
  <si>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</si>
  <si>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</si>
  <si>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</si>
  <si>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</si>
  <si>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</si>
  <si>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</si>
  <si>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</si>
  <si>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</si>
  <si>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</si>
  <si>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</si>
  <si>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</si>
  <si>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</si>
  <si>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</si>
  <si>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</si>
  <si>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</si>
  <si>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</si>
  <si>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</si>
  <si>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</si>
  <si>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</si>
  <si>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</si>
  <si>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</si>
  <si>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</si>
  <si>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</si>
  <si>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</si>
  <si>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</si>
  <si>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</si>
  <si>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</si>
  <si>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</si>
  <si>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</si>
  <si>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</si>
  <si>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</si>
  <si>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</si>
  <si>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</si>
  <si>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</si>
  <si>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</si>
  <si>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</si>
  <si>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</si>
  <si>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</si>
  <si>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</si>
  <si>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</si>
  <si>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</si>
  <si>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</si>
  <si>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</si>
  <si>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</si>
  <si>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</si>
  <si>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</si>
  <si>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</si>
  <si>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</si>
  <si>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</si>
  <si>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</si>
  <si>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</si>
  <si>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</si>
  <si>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</si>
  <si>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产品营销/ProductMarketing</t>
  </si>
  <si>
    <t>productId</t>
  </si>
  <si>
    <t>marketingId</t>
  </si>
  <si>
    <t>营销id</t>
  </si>
  <si>
    <t>产品表/ProductMaster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</si>
  <si>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</si>
  <si>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</si>
  <si>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</si>
  <si>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</si>
  <si>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</si>
  <si>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</si>
  <si>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</si>
  <si>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</si>
  <si>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</si>
  <si>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</si>
  <si>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</si>
  <si>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</si>
  <si>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</si>
  <si>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</si>
  <si>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</si>
  <si>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</si>
  <si>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</si>
  <si>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</si>
  <si>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</si>
  <si>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</si>
  <si>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</si>
  <si>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</si>
  <si>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</si>
  <si>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</si>
  <si>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</si>
  <si>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</si>
  <si>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</si>
  <si>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</si>
  <si>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</si>
  <si>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</si>
  <si>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</si>
  <si>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</si>
  <si>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</si>
  <si>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</si>
  <si>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</si>
  <si>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</si>
  <si>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</si>
  <si>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</si>
  <si>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</si>
  <si>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</si>
  <si>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</si>
  <si>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</si>
  <si>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</si>
  <si>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</si>
  <si>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</si>
  <si>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</si>
  <si>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</si>
  <si>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</si>
  <si>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</si>
  <si>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</si>
  <si>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</si>
  <si>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</si>
  <si>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</si>
  <si>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</si>
  <si>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</si>
  <si>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</si>
  <si>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</si>
  <si>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</si>
  <si>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</si>
  <si>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</si>
  <si>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</si>
  <si>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</si>
  <si>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</si>
  <si>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</si>
  <si>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</si>
  <si>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</si>
  <si>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</si>
  <si>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</si>
  <si>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行为统计表/StatisticsMaster</t>
  </si>
  <si>
    <t>ip</t>
  </si>
  <si>
    <t>IP地址</t>
  </si>
  <si>
    <t>推广渠道/渠道来源</t>
  </si>
  <si>
    <t>userPhone</t>
  </si>
  <si>
    <t>资源的标识ID</t>
  </si>
  <si>
    <t>资源类型产品/页面/信息等</t>
  </si>
  <si>
    <t>behaviorTyp</t>
  </si>
  <si>
    <t>行为类型uv/pv/cpc/cpa/cps</t>
  </si>
  <si>
    <t>cost</t>
  </si>
  <si>
    <t>消耗/成本</t>
  </si>
  <si>
    <t>osVersion</t>
  </si>
  <si>
    <t>系统版本</t>
  </si>
  <si>
    <t>osTyp</t>
  </si>
  <si>
    <t>系统类型ios/android/pc</t>
  </si>
  <si>
    <t>deviceName</t>
  </si>
  <si>
    <t>设备名称</t>
  </si>
  <si>
    <t>deviceId</t>
  </si>
  <si>
    <t>设备ID</t>
  </si>
  <si>
    <t>mac</t>
  </si>
  <si>
    <t>设备MAC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</si>
  <si>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</si>
  <si>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</si>
  <si>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</si>
  <si>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</si>
  <si>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</si>
  <si>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</si>
  <si>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</si>
  <si>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</si>
  <si>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</si>
  <si>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</si>
  <si>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</si>
  <si>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</si>
  <si>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</si>
  <si>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</si>
  <si>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</si>
  <si>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</si>
  <si>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</si>
  <si>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</si>
  <si>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</si>
  <si>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</si>
  <si>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</si>
  <si>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</si>
  <si>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</si>
  <si>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</si>
  <si>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</si>
  <si>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</si>
  <si>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</si>
  <si>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</si>
  <si>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</si>
  <si>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</si>
  <si>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code</t>
  </si>
  <si>
    <t>member_level</t>
  </si>
  <si>
    <t>营销积分表/MarketIntegral</t>
  </si>
  <si>
    <t>时间</t>
  </si>
  <si>
    <t>贡献奖5%</t>
  </si>
  <si>
    <t>奖金比例（20%~50%）</t>
  </si>
  <si>
    <t>成交额</t>
  </si>
  <si>
    <t>贡献信息</t>
  </si>
  <si>
    <t>核实信息</t>
  </si>
  <si>
    <t>信息价值</t>
  </si>
  <si>
    <t>推荐人数</t>
  </si>
  <si>
    <t>推荐奖励</t>
  </si>
  <si>
    <t>成交金额</t>
  </si>
  <si>
    <t>成交总额</t>
  </si>
  <si>
    <t>买方信息</t>
  </si>
  <si>
    <t>卖方信息</t>
  </si>
  <si>
    <t>其他信息</t>
  </si>
  <si>
    <t>T</t>
  </si>
  <si>
    <t>F</t>
  </si>
  <si>
    <t>买</t>
  </si>
  <si>
    <t>卖</t>
  </si>
  <si>
    <t>其他</t>
  </si>
  <si>
    <t>CPC</t>
  </si>
  <si>
    <t>CPA</t>
  </si>
  <si>
    <t>CPS</t>
  </si>
  <si>
    <t>UV</t>
  </si>
  <si>
    <t>租</t>
  </si>
  <si>
    <t>购</t>
  </si>
  <si>
    <t>求租信息</t>
  </si>
  <si>
    <t>求购信息</t>
  </si>
  <si>
    <t>供租信息</t>
  </si>
  <si>
    <t>供销信息</t>
  </si>
  <si>
    <t>广告</t>
  </si>
  <si>
    <t>售</t>
  </si>
  <si>
    <t>点击</t>
  </si>
  <si>
    <t>转化比</t>
  </si>
  <si>
    <t>注册</t>
  </si>
  <si>
    <t>成交</t>
  </si>
  <si>
    <t>UV单价</t>
  </si>
  <si>
    <t>返佣比列</t>
  </si>
  <si>
    <t>奖励</t>
  </si>
  <si>
    <t>CPA单价</t>
  </si>
  <si>
    <t>CPS单价</t>
  </si>
  <si>
    <t>费率</t>
  </si>
  <si>
    <t>返佣</t>
  </si>
  <si>
    <t>大众</t>
  </si>
  <si>
    <t>黄金</t>
  </si>
  <si>
    <t>铂金</t>
  </si>
  <si>
    <t>钻石</t>
  </si>
  <si>
    <t>id</t>
  </si>
  <si>
    <t>from_id</t>
  </si>
  <si>
    <t>to_id</t>
  </si>
  <si>
    <t>org= (select max(org) from m where pid = 0 ) + 1</t>
  </si>
  <si>
    <t>deep = select * from m where                     pid+1</t>
  </si>
  <si>
    <t>seq= （select max(seq) from m where org =0 and deep = 1 and pid = ）+ 1</t>
  </si>
  <si>
    <t xml:space="preserve">1.    select max(seq), from m where to_id=10  </t>
  </si>
  <si>
    <t>创业风险</t>
  </si>
  <si>
    <t>分析</t>
  </si>
  <si>
    <t>对策</t>
  </si>
  <si>
    <t>行业风险</t>
  </si>
  <si>
    <t>指行业的生命周期、 行业的波动性、行业的集中程度。</t>
  </si>
  <si>
    <t>生鲜超市面临的果蔬批发波动影响大，我们主要通过提高果蔬口感品质，绿色安全食品，多品种果蔬供应，提高客户黏度，行业生命周期通过延长项目成熟期，稳固核心团队</t>
  </si>
  <si>
    <t>政策风险</t>
  </si>
  <si>
    <t>指因国家宏观政策（如货币政策、财政政策、行业政策、地区发展政策等）发生变化，导致市场价格波动而产生风险</t>
  </si>
  <si>
    <t>1、政府扶持政策申请。 2、提升我们公司蔬菜供应的竞争力。3、提高果蔬品质。4、规避因货币政策影响大的客户群。</t>
  </si>
  <si>
    <t>市场风险</t>
  </si>
  <si>
    <t>市场风险涉及的因素有：市场需求量、市场接受时间、市场价格、市场战略等</t>
  </si>
  <si>
    <t>1、果蔬是大众刚需，根据统计数据测算市场需求，根据市场供应市场。 2、价格根据大众食品蔬菜消费均值定价。3 成立项目专项小组和销售、宣传团队进行阶段性的市场推广，提高民众对π鲜生项目的认知性。</t>
  </si>
  <si>
    <t>技术风险</t>
  </si>
  <si>
    <t>指企业产品创新过程中，技术成功的不确定性、技术前景的不确定性、技术效果的不确定性、技术寿命的不确定性。</t>
  </si>
  <si>
    <t>新品种和新技术投入前不断验证安全性和经济性。</t>
  </si>
  <si>
    <t>资金风险</t>
  </si>
  <si>
    <t>资金风险主要有两类，一是缺少创业资金风险，二是融资成本风险。</t>
  </si>
  <si>
    <t>1、通过互联网 + 供应链 + 众筹的方式作为资金的源泉。2、公司运营短期能有收益作为运营的基础。</t>
  </si>
  <si>
    <t>管理风险</t>
  </si>
  <si>
    <t>企业经营过程中的风险，如管理者素质风险、决策风险、组织风险、人才风险等。</t>
  </si>
  <si>
    <t>1、公司运营管理根据地区的情况给予不同的管理方式。2、扁平管理和项目管理，工作责任到具体项目负责人 3、运营经验的人员参与和不断吸引专业人才加入。</t>
  </si>
  <si>
    <t>环境风险</t>
  </si>
  <si>
    <t>指社会、政治、政策、法律环境变化或由于意外灾害发生而造成失败的可能性</t>
  </si>
  <si>
    <t>1、增加安全环境设施 2、通过保险方式 3、紧急预案措施</t>
  </si>
  <si>
    <t>其他风险</t>
  </si>
  <si>
    <t>同业竞争</t>
  </si>
  <si>
    <t>项目启动即从实业出发尽快扩大客户基数和增加品牌影响力，同时积极对接资本市场，引入资本和资源进入π鲜生项目，快速扩大和拓展π鲜生规模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</si>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</sst>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/>
      <name val="等线"/>
      <charset val="134"/>
      <scheme val="minor"/>
    </font>
    <font>
      <sz val="11"/>
      <color rgb="FF585858"/>
      <name val="微软雅黑"/>
      <charset val="134"/>
    </font>
    <font>
      <sz val="11"/>
      <color theme="1"/>
      <name val="微软雅黑"/>
      <charset val="134"/>
    </font>
    <font>
      <sz val="10.5"/>
      <color theme="1"/>
      <name val="宋体"/>
      <charset val="134"/>
    </font>
    <font>
      <sz val="11"/>
      <color rgb="FF9C65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1"/>
      <name val="微软雅黑"/>
      <charset val="0"/>
    </font>
    <font>
      <sz val="1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4" fillId="2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12" borderId="16" applyNumberFormat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11" borderId="0" xfId="32" applyAlignment="1">
      <alignment horizontal="center"/>
    </xf>
    <xf numFmtId="0" fontId="5" fillId="12" borderId="2" xfId="25" applyAlignment="1">
      <alignment horizontal="center"/>
    </xf>
    <xf numFmtId="0" fontId="6" fillId="13" borderId="0" xfId="31" applyAlignment="1">
      <alignment horizontal="center"/>
    </xf>
    <xf numFmtId="0" fontId="7" fillId="14" borderId="0" xfId="7" applyAlignment="1">
      <alignment horizontal="center"/>
    </xf>
    <xf numFmtId="0" fontId="7" fillId="15" borderId="0" xfId="7" applyFill="1" applyAlignment="1">
      <alignment horizontal="center"/>
    </xf>
    <xf numFmtId="0" fontId="8" fillId="16" borderId="3" xfId="26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11" borderId="1" xfId="32" applyBorder="1" applyAlignment="1">
      <alignment horizontal="center"/>
    </xf>
    <xf numFmtId="0" fontId="6" fillId="13" borderId="1" xfId="31" applyBorder="1" applyAlignment="1">
      <alignment horizontal="center"/>
    </xf>
    <xf numFmtId="0" fontId="7" fillId="14" borderId="1" xfId="7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9" fontId="4" fillId="3" borderId="1" xfId="32" applyNumberFormat="1" applyFill="1" applyBorder="1" applyAlignment="1">
      <alignment horizontal="center"/>
    </xf>
    <xf numFmtId="9" fontId="5" fillId="3" borderId="2" xfId="25" applyNumberFormat="1" applyFill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6" fillId="3" borderId="1" xfId="31" applyFill="1" applyBorder="1" applyAlignment="1">
      <alignment horizontal="center"/>
    </xf>
    <xf numFmtId="0" fontId="7" fillId="3" borderId="1" xfId="7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4" fillId="4" borderId="1" xfId="32" applyNumberFormat="1" applyFill="1" applyBorder="1" applyAlignment="1">
      <alignment horizontal="center"/>
    </xf>
    <xf numFmtId="9" fontId="5" fillId="4" borderId="2" xfId="25" applyNumberFormat="1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6" fillId="4" borderId="1" xfId="31" applyFill="1" applyBorder="1" applyAlignment="1">
      <alignment horizontal="center"/>
    </xf>
    <xf numFmtId="0" fontId="7" fillId="4" borderId="1" xfId="7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4" fillId="5" borderId="1" xfId="32" applyNumberFormat="1" applyFill="1" applyBorder="1" applyAlignment="1">
      <alignment horizontal="center"/>
    </xf>
    <xf numFmtId="9" fontId="5" fillId="5" borderId="2" xfId="25" applyNumberFormat="1" applyFill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6" fillId="5" borderId="1" xfId="31" applyFill="1" applyBorder="1" applyAlignment="1">
      <alignment horizontal="center"/>
    </xf>
    <xf numFmtId="0" fontId="7" fillId="5" borderId="1" xfId="7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4" fillId="6" borderId="1" xfId="32" applyNumberFormat="1" applyFill="1" applyBorder="1" applyAlignment="1">
      <alignment horizontal="center"/>
    </xf>
    <xf numFmtId="9" fontId="5" fillId="6" borderId="2" xfId="25" applyNumberFormat="1" applyFill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6" fillId="6" borderId="1" xfId="31" applyFill="1" applyBorder="1" applyAlignment="1">
      <alignment horizontal="center"/>
    </xf>
    <xf numFmtId="0" fontId="7" fillId="6" borderId="1" xfId="7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9" fontId="4" fillId="7" borderId="1" xfId="32" applyNumberFormat="1" applyFill="1" applyBorder="1" applyAlignment="1">
      <alignment horizontal="center"/>
    </xf>
    <xf numFmtId="9" fontId="5" fillId="7" borderId="2" xfId="25" applyNumberFormat="1" applyFill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6" fillId="7" borderId="1" xfId="31" applyFill="1" applyBorder="1" applyAlignment="1">
      <alignment horizontal="center"/>
    </xf>
    <xf numFmtId="0" fontId="7" fillId="7" borderId="1" xfId="7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4" fillId="8" borderId="1" xfId="32" applyNumberFormat="1" applyFill="1" applyBorder="1" applyAlignment="1">
      <alignment horizontal="center"/>
    </xf>
    <xf numFmtId="9" fontId="5" fillId="8" borderId="2" xfId="25" applyNumberFormat="1" applyFill="1" applyAlignment="1">
      <alignment horizontal="center"/>
    </xf>
    <xf numFmtId="9" fontId="0" fillId="8" borderId="1" xfId="0" applyNumberFormat="1" applyFill="1" applyBorder="1" applyAlignment="1">
      <alignment horizontal="center"/>
    </xf>
    <xf numFmtId="0" fontId="6" fillId="8" borderId="1" xfId="31" applyFill="1" applyBorder="1" applyAlignment="1">
      <alignment horizontal="center"/>
    </xf>
    <xf numFmtId="0" fontId="7" fillId="8" borderId="1" xfId="7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9" fontId="4" fillId="9" borderId="1" xfId="32" applyNumberFormat="1" applyFill="1" applyBorder="1" applyAlignment="1">
      <alignment horizontal="center"/>
    </xf>
    <xf numFmtId="9" fontId="5" fillId="9" borderId="2" xfId="25" applyNumberFormat="1" applyFill="1" applyAlignment="1">
      <alignment horizontal="center"/>
    </xf>
    <xf numFmtId="9" fontId="0" fillId="9" borderId="1" xfId="0" applyNumberFormat="1" applyFill="1" applyBorder="1" applyAlignment="1">
      <alignment horizontal="center"/>
    </xf>
    <xf numFmtId="0" fontId="6" fillId="9" borderId="1" xfId="31" applyFill="1" applyBorder="1" applyAlignment="1">
      <alignment horizontal="center"/>
    </xf>
    <xf numFmtId="0" fontId="7" fillId="9" borderId="1" xfId="7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9" fontId="4" fillId="10" borderId="1" xfId="32" applyNumberFormat="1" applyFill="1" applyBorder="1" applyAlignment="1">
      <alignment horizontal="center"/>
    </xf>
    <xf numFmtId="9" fontId="5" fillId="10" borderId="2" xfId="25" applyNumberFormat="1" applyFill="1" applyAlignment="1">
      <alignment horizontal="center"/>
    </xf>
    <xf numFmtId="9" fontId="0" fillId="10" borderId="1" xfId="0" applyNumberFormat="1" applyFill="1" applyBorder="1" applyAlignment="1">
      <alignment horizontal="center"/>
    </xf>
    <xf numFmtId="0" fontId="6" fillId="10" borderId="1" xfId="31" applyFill="1" applyBorder="1" applyAlignment="1">
      <alignment horizontal="center"/>
    </xf>
    <xf numFmtId="0" fontId="7" fillId="10" borderId="1" xfId="7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15" borderId="5" xfId="7" applyFill="1" applyBorder="1" applyAlignment="1">
      <alignment horizontal="center"/>
    </xf>
    <xf numFmtId="0" fontId="7" fillId="15" borderId="9" xfId="7" applyFill="1" applyBorder="1" applyAlignment="1">
      <alignment horizontal="center"/>
    </xf>
    <xf numFmtId="0" fontId="7" fillId="15" borderId="1" xfId="7" applyFill="1" applyBorder="1" applyAlignment="1">
      <alignment horizontal="center"/>
    </xf>
    <xf numFmtId="9" fontId="8" fillId="16" borderId="3" xfId="26" applyNumberFormat="1" applyAlignment="1">
      <alignment horizontal="center"/>
    </xf>
    <xf numFmtId="0" fontId="0" fillId="0" borderId="0" xfId="0" applyFont="1" applyFill="1" applyAlignment="1"/>
    <xf numFmtId="49" fontId="9" fillId="17" borderId="10" xfId="49" applyNumberFormat="1" applyFont="1" applyFill="1" applyBorder="1" applyAlignment="1">
      <alignment horizontal="center" vertical="center"/>
    </xf>
    <xf numFmtId="49" fontId="9" fillId="17" borderId="11" xfId="49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10" fillId="0" borderId="0" xfId="0" applyFont="1" applyFill="1" applyBorder="1" applyAlignment="1"/>
    <xf numFmtId="0" fontId="0" fillId="0" borderId="0" xfId="0" applyAlignment="1">
      <alignment wrapText="1"/>
    </xf>
    <xf numFmtId="0" fontId="11" fillId="0" borderId="0" xfId="0" applyFont="1" applyFill="1" applyBorder="1" applyAlignment="1"/>
    <xf numFmtId="49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10" fillId="0" borderId="0" xfId="0" applyFont="1" applyFill="1" applyBorder="1" applyAlignment="1"/>
    <xf numFmtId="0" fontId="2" fillId="0" borderId="0" xfId="0" applyFont="1"/>
    <xf numFmtId="49" fontId="12" fillId="17" borderId="10" xfId="49" applyNumberFormat="1" applyFont="1" applyFill="1" applyBorder="1" applyAlignment="1">
      <alignment horizontal="center" vertical="center"/>
    </xf>
    <xf numFmtId="49" fontId="12" fillId="17" borderId="11" xfId="49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opLeftCell="A22" workbookViewId="0">
      <selection activeCell="B5" sqref="B5"/>
    </sheetView>
  </sheetViews>
  <sheetFormatPr defaultColWidth="9.02654867256637" defaultRowHeight="13.85"/>
  <cols>
    <col min="1" max="1" width="30.4778761061947" customWidth="1"/>
    <col min="2" max="2" width="15.0973451327434" customWidth="1"/>
    <col min="3" max="3" width="13.7610619469027" style="86" hidden="1" customWidth="1"/>
    <col min="4" max="4" width="11.8230088495575" style="86" hidden="1" customWidth="1"/>
    <col min="5" max="5" width="20.929203539823" style="86" hidden="1" customWidth="1"/>
    <col min="6" max="6" width="14.8849557522124" style="86" hidden="1" customWidth="1"/>
    <col min="7" max="7" width="22.0530973451327" style="86" hidden="1" customWidth="1"/>
    <col min="8" max="8" width="20.9911504424779" style="86" hidden="1" customWidth="1"/>
    <col min="9" max="9" width="18.9380530973451" style="86" hidden="1" customWidth="1"/>
    <col min="10" max="10" width="98.9646017699115" customWidth="1"/>
  </cols>
  <sheetData>
    <row r="1" customFormat="1" spans="1:1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</row>
    <row r="2" spans="1:10">
      <c r="A2" s="1" t="s">
        <v>10</v>
      </c>
      <c r="B2" t="s">
        <v>11</v>
      </c>
      <c r="C2" s="89" t="s">
        <v>12</v>
      </c>
      <c r="D2" s="89" t="s">
        <v>13</v>
      </c>
      <c r="E2" s="90" t="s">
        <v>14</v>
      </c>
      <c r="F2" s="90"/>
      <c r="G2" s="90" t="s">
        <v>15</v>
      </c>
      <c r="H2" s="90" t="s">
        <v>14</v>
      </c>
      <c r="I2" s="89"/>
      <c r="J2" t="s">
        <v>16</v>
      </c>
    </row>
    <row r="3" spans="1:10">
      <c r="A3" s="1"/>
      <c r="B3" t="s">
        <v>17</v>
      </c>
      <c r="C3" s="89" t="s">
        <v>18</v>
      </c>
      <c r="D3" s="89" t="s">
        <v>19</v>
      </c>
      <c r="E3" s="90" t="s">
        <v>14</v>
      </c>
      <c r="F3" s="90"/>
      <c r="G3" s="90" t="s">
        <v>14</v>
      </c>
      <c r="H3" s="90" t="s">
        <v>14</v>
      </c>
      <c r="I3" s="89"/>
      <c r="J3" t="s">
        <v>20</v>
      </c>
    </row>
    <row r="4" spans="1:10">
      <c r="A4" s="1"/>
      <c r="B4" t="s">
        <v>21</v>
      </c>
      <c r="C4" s="89" t="s">
        <v>18</v>
      </c>
      <c r="D4" s="89" t="s">
        <v>19</v>
      </c>
      <c r="E4" s="90" t="s">
        <v>15</v>
      </c>
      <c r="F4" s="90" t="s">
        <v>22</v>
      </c>
      <c r="G4" s="90" t="s">
        <v>14</v>
      </c>
      <c r="H4" s="90" t="s">
        <v>14</v>
      </c>
      <c r="I4" s="89"/>
      <c r="J4" t="s">
        <v>23</v>
      </c>
    </row>
    <row r="5" spans="1:10">
      <c r="A5" s="1"/>
      <c r="B5" t="s">
        <v>24</v>
      </c>
      <c r="C5" s="89" t="s">
        <v>18</v>
      </c>
      <c r="D5" s="89" t="s">
        <v>19</v>
      </c>
      <c r="J5" t="s">
        <v>25</v>
      </c>
    </row>
    <row r="6" customFormat="1" spans="1:10">
      <c r="A6" s="1" t="s">
        <v>26</v>
      </c>
      <c r="B6" t="s">
        <v>11</v>
      </c>
      <c r="C6" s="89" t="s">
        <v>12</v>
      </c>
      <c r="D6" s="89" t="s">
        <v>13</v>
      </c>
      <c r="E6" s="90" t="s">
        <v>14</v>
      </c>
      <c r="F6" s="90"/>
      <c r="G6" s="90" t="s">
        <v>15</v>
      </c>
      <c r="H6" s="90" t="s">
        <v>14</v>
      </c>
      <c r="I6" s="89"/>
      <c r="J6" t="s">
        <v>27</v>
      </c>
    </row>
    <row r="7" spans="1:10">
      <c r="A7" s="1"/>
      <c r="B7" t="s">
        <v>28</v>
      </c>
      <c r="C7" s="89" t="s">
        <v>18</v>
      </c>
      <c r="D7" s="89" t="s">
        <v>29</v>
      </c>
      <c r="E7" s="90" t="s">
        <v>14</v>
      </c>
      <c r="F7" s="90"/>
      <c r="G7" s="90" t="s">
        <v>14</v>
      </c>
      <c r="H7" s="90" t="s">
        <v>14</v>
      </c>
      <c r="I7" s="89"/>
      <c r="J7" t="s">
        <v>30</v>
      </c>
    </row>
    <row r="8" spans="1:10">
      <c r="A8" s="1"/>
      <c r="B8" t="s">
        <v>31</v>
      </c>
      <c r="C8" s="89" t="s">
        <v>18</v>
      </c>
      <c r="D8" s="89" t="s">
        <v>29</v>
      </c>
      <c r="E8" s="90" t="s">
        <v>14</v>
      </c>
      <c r="F8" s="90"/>
      <c r="G8" s="90" t="s">
        <v>14</v>
      </c>
      <c r="H8" s="90" t="s">
        <v>14</v>
      </c>
      <c r="I8" s="89"/>
      <c r="J8" t="s">
        <v>32</v>
      </c>
    </row>
    <row r="9" spans="1:10">
      <c r="A9" s="1"/>
      <c r="B9" t="s">
        <v>33</v>
      </c>
      <c r="C9" s="89" t="s">
        <v>18</v>
      </c>
      <c r="D9" s="89" t="s">
        <v>29</v>
      </c>
      <c r="E9" s="90" t="s">
        <v>14</v>
      </c>
      <c r="F9" s="90"/>
      <c r="G9" s="90"/>
      <c r="H9" s="90"/>
      <c r="I9" s="89"/>
      <c r="J9" t="s">
        <v>34</v>
      </c>
    </row>
    <row r="10" spans="1:10">
      <c r="A10" s="1" t="s">
        <v>35</v>
      </c>
      <c r="B10" t="s">
        <v>11</v>
      </c>
      <c r="C10" s="89" t="s">
        <v>12</v>
      </c>
      <c r="D10" s="89" t="s">
        <v>13</v>
      </c>
      <c r="E10" s="90" t="s">
        <v>14</v>
      </c>
      <c r="F10" s="90"/>
      <c r="G10" s="90" t="s">
        <v>15</v>
      </c>
      <c r="H10" s="90" t="s">
        <v>14</v>
      </c>
      <c r="I10" s="89"/>
      <c r="J10" t="s">
        <v>27</v>
      </c>
    </row>
    <row r="11" spans="1:10">
      <c r="A11" s="1"/>
      <c r="B11" t="s">
        <v>36</v>
      </c>
      <c r="C11" s="89" t="s">
        <v>18</v>
      </c>
      <c r="D11" s="89" t="s">
        <v>37</v>
      </c>
      <c r="E11" s="90" t="s">
        <v>14</v>
      </c>
      <c r="F11" s="90"/>
      <c r="G11" s="90"/>
      <c r="H11" s="90"/>
      <c r="I11" s="89"/>
      <c r="J11" t="s">
        <v>38</v>
      </c>
    </row>
    <row r="12" spans="1:10">
      <c r="A12" s="1"/>
      <c r="B12" t="s">
        <v>39</v>
      </c>
      <c r="C12" s="89" t="s">
        <v>18</v>
      </c>
      <c r="D12" s="89" t="s">
        <v>29</v>
      </c>
      <c r="E12" s="90"/>
      <c r="F12" s="90"/>
      <c r="G12" s="90"/>
      <c r="H12" s="90"/>
      <c r="I12" s="89"/>
      <c r="J12" t="s">
        <v>40</v>
      </c>
    </row>
    <row r="13" spans="1:10">
      <c r="A13" s="1"/>
      <c r="B13" t="s">
        <v>41</v>
      </c>
      <c r="C13" s="89" t="s">
        <v>42</v>
      </c>
      <c r="D13" s="89" t="s">
        <v>43</v>
      </c>
      <c r="E13" s="90"/>
      <c r="F13" s="90"/>
      <c r="G13" s="90"/>
      <c r="H13" s="90"/>
      <c r="I13" s="89"/>
      <c r="J13" t="s">
        <v>44</v>
      </c>
    </row>
    <row r="14" spans="1:10">
      <c r="A14" s="1"/>
      <c r="B14" t="s">
        <v>45</v>
      </c>
      <c r="C14" s="89" t="s">
        <v>42</v>
      </c>
      <c r="D14" s="89" t="s">
        <v>46</v>
      </c>
      <c r="E14" s="90"/>
      <c r="F14" s="90"/>
      <c r="G14" s="90"/>
      <c r="H14" s="90"/>
      <c r="I14" s="89"/>
      <c r="J14" t="s">
        <v>47</v>
      </c>
    </row>
    <row r="15" spans="1:10">
      <c r="A15" s="1"/>
      <c r="B15" t="s">
        <v>48</v>
      </c>
      <c r="C15" s="89" t="s">
        <v>18</v>
      </c>
      <c r="D15" s="89" t="s">
        <v>49</v>
      </c>
      <c r="E15" s="90"/>
      <c r="F15" s="90"/>
      <c r="G15" s="90"/>
      <c r="H15" s="90"/>
      <c r="I15" s="89"/>
      <c r="J15" t="s">
        <v>50</v>
      </c>
    </row>
    <row r="16" spans="1:10">
      <c r="A16" s="1"/>
      <c r="B16" t="s">
        <v>51</v>
      </c>
      <c r="C16" s="89" t="s">
        <v>18</v>
      </c>
      <c r="D16" s="89" t="s">
        <v>29</v>
      </c>
      <c r="E16" s="90"/>
      <c r="F16" s="90"/>
      <c r="G16" s="90"/>
      <c r="H16" s="90"/>
      <c r="I16" s="89"/>
      <c r="J16" t="s">
        <v>52</v>
      </c>
    </row>
    <row r="17" spans="1:10">
      <c r="A17" s="1"/>
      <c r="B17" t="s">
        <v>53</v>
      </c>
      <c r="C17" s="89" t="s">
        <v>18</v>
      </c>
      <c r="D17" s="89" t="s">
        <v>29</v>
      </c>
      <c r="E17" s="90"/>
      <c r="F17" s="90"/>
      <c r="G17" s="90"/>
      <c r="H17" s="90"/>
      <c r="I17" s="89"/>
      <c r="J17" t="s">
        <v>54</v>
      </c>
    </row>
    <row r="18" spans="1:10">
      <c r="A18" s="1"/>
      <c r="B18" t="s">
        <v>55</v>
      </c>
      <c r="C18" s="89" t="s">
        <v>18</v>
      </c>
      <c r="D18" s="89" t="s">
        <v>19</v>
      </c>
      <c r="E18" s="90" t="s">
        <v>15</v>
      </c>
      <c r="F18" s="90" t="s">
        <v>22</v>
      </c>
      <c r="G18" s="90"/>
      <c r="H18" s="90"/>
      <c r="I18" s="89"/>
      <c r="J18" t="s">
        <v>56</v>
      </c>
    </row>
    <row r="19" spans="1:10">
      <c r="A19" s="1" t="s">
        <v>57</v>
      </c>
      <c r="B19" t="s">
        <v>11</v>
      </c>
      <c r="C19" s="89" t="s">
        <v>12</v>
      </c>
      <c r="D19" s="89" t="s">
        <v>13</v>
      </c>
      <c r="E19" s="90" t="s">
        <v>14</v>
      </c>
      <c r="F19" s="90"/>
      <c r="G19" s="90" t="s">
        <v>15</v>
      </c>
      <c r="H19" s="90" t="s">
        <v>14</v>
      </c>
      <c r="I19" s="89"/>
      <c r="J19" t="s">
        <v>27</v>
      </c>
    </row>
    <row r="20" spans="1:10">
      <c r="A20" s="1"/>
      <c r="B20" t="s">
        <v>58</v>
      </c>
      <c r="C20" s="89" t="s">
        <v>18</v>
      </c>
      <c r="D20" s="89" t="s">
        <v>29</v>
      </c>
      <c r="J20" t="s">
        <v>59</v>
      </c>
    </row>
    <row r="21" spans="1:10">
      <c r="A21" s="1"/>
      <c r="B21" t="s">
        <v>60</v>
      </c>
      <c r="C21" s="89" t="s">
        <v>18</v>
      </c>
      <c r="D21" s="89" t="s">
        <v>29</v>
      </c>
      <c r="J21" t="s">
        <v>61</v>
      </c>
    </row>
    <row r="22" spans="1:10">
      <c r="A22" s="1"/>
      <c r="B22" t="s">
        <v>62</v>
      </c>
      <c r="C22" s="89" t="s">
        <v>18</v>
      </c>
      <c r="D22" s="89" t="s">
        <v>29</v>
      </c>
      <c r="J22" t="s">
        <v>63</v>
      </c>
    </row>
    <row r="23" spans="1:10">
      <c r="A23" s="1"/>
      <c r="B23" t="s">
        <v>64</v>
      </c>
      <c r="C23" s="89" t="s">
        <v>18</v>
      </c>
      <c r="D23" s="89" t="s">
        <v>29</v>
      </c>
      <c r="J23" t="s">
        <v>65</v>
      </c>
    </row>
    <row r="24" spans="1:10">
      <c r="A24" s="1"/>
      <c r="B24" t="s">
        <v>66</v>
      </c>
      <c r="C24" s="89" t="s">
        <v>42</v>
      </c>
      <c r="D24" s="89" t="s">
        <v>46</v>
      </c>
      <c r="J24" t="s">
        <v>67</v>
      </c>
    </row>
    <row r="25" spans="1:10">
      <c r="A25" s="1"/>
      <c r="B25" t="s">
        <v>68</v>
      </c>
      <c r="C25" s="89" t="s">
        <v>42</v>
      </c>
      <c r="D25" s="89" t="s">
        <v>43</v>
      </c>
      <c r="J25" t="s">
        <v>69</v>
      </c>
    </row>
    <row r="26" spans="1:10">
      <c r="A26" s="1"/>
      <c r="B26" t="s">
        <v>70</v>
      </c>
      <c r="C26" s="89" t="s">
        <v>18</v>
      </c>
      <c r="D26" s="89" t="s">
        <v>29</v>
      </c>
      <c r="J26" t="s">
        <v>71</v>
      </c>
    </row>
    <row r="27" spans="1:10">
      <c r="A27" s="1"/>
      <c r="B27" t="s">
        <v>72</v>
      </c>
      <c r="C27" s="89" t="s">
        <v>18</v>
      </c>
      <c r="D27" s="89" t="s">
        <v>22</v>
      </c>
      <c r="J27" t="s">
        <v>73</v>
      </c>
    </row>
    <row r="28" spans="1:10">
      <c r="A28" s="1" t="s">
        <v>74</v>
      </c>
      <c r="B28" t="s">
        <v>75</v>
      </c>
      <c r="C28" s="89" t="s">
        <v>12</v>
      </c>
      <c r="D28" s="89" t="s">
        <v>13</v>
      </c>
      <c r="J28" t="s">
        <v>76</v>
      </c>
    </row>
    <row r="29" spans="1:10">
      <c r="A29" s="1"/>
      <c r="B29" t="s">
        <v>77</v>
      </c>
      <c r="C29" s="86" t="s">
        <v>42</v>
      </c>
      <c r="D29" s="86">
        <v>11</v>
      </c>
      <c r="J29" t="s">
        <v>78</v>
      </c>
    </row>
    <row r="30" spans="1:10">
      <c r="A30" s="1"/>
      <c r="B30" t="s">
        <v>79</v>
      </c>
      <c r="C30" s="86" t="s">
        <v>42</v>
      </c>
      <c r="D30" s="86">
        <v>11</v>
      </c>
      <c r="J30" t="s">
        <v>80</v>
      </c>
    </row>
    <row r="31" spans="1:10">
      <c r="A31" s="1"/>
      <c r="B31" t="s">
        <v>81</v>
      </c>
      <c r="C31" s="86" t="s">
        <v>42</v>
      </c>
      <c r="D31" s="86">
        <v>11</v>
      </c>
      <c r="J31" t="s">
        <v>69</v>
      </c>
    </row>
    <row r="32" spans="1:10">
      <c r="A32" s="1"/>
      <c r="B32" t="s">
        <v>82</v>
      </c>
      <c r="C32" s="89" t="s">
        <v>12</v>
      </c>
      <c r="D32" s="89" t="s">
        <v>13</v>
      </c>
      <c r="J32" t="s">
        <v>83</v>
      </c>
    </row>
    <row r="33" spans="1:10">
      <c r="A33" s="1"/>
      <c r="B33" t="s">
        <v>84</v>
      </c>
      <c r="C33" s="89" t="s">
        <v>18</v>
      </c>
      <c r="D33" s="89" t="s">
        <v>29</v>
      </c>
      <c r="J33" t="s">
        <v>85</v>
      </c>
    </row>
    <row r="34" spans="1:10">
      <c r="A34" s="1"/>
      <c r="B34" t="s">
        <v>86</v>
      </c>
      <c r="C34" s="89" t="s">
        <v>18</v>
      </c>
      <c r="D34" s="89" t="s">
        <v>13</v>
      </c>
      <c r="J34" t="s">
        <v>87</v>
      </c>
    </row>
    <row r="35" spans="1:10">
      <c r="A35" s="1"/>
      <c r="B35" t="s">
        <v>88</v>
      </c>
      <c r="C35" s="89" t="s">
        <v>12</v>
      </c>
      <c r="D35" s="89" t="s">
        <v>13</v>
      </c>
      <c r="J35" t="s">
        <v>89</v>
      </c>
    </row>
    <row r="36" spans="1:10">
      <c r="A36" s="1"/>
      <c r="B36" t="s">
        <v>90</v>
      </c>
      <c r="C36" s="89" t="s">
        <v>18</v>
      </c>
      <c r="D36" s="89" t="s">
        <v>13</v>
      </c>
      <c r="J36" t="s">
        <v>91</v>
      </c>
    </row>
    <row r="37" spans="1:10">
      <c r="A37" s="1"/>
      <c r="B37" t="s">
        <v>92</v>
      </c>
      <c r="C37" s="89" t="s">
        <v>18</v>
      </c>
      <c r="D37" s="89" t="s">
        <v>29</v>
      </c>
      <c r="J37" t="s">
        <v>93</v>
      </c>
    </row>
    <row r="38" spans="1:10">
      <c r="A38" s="1" t="s">
        <v>94</v>
      </c>
      <c r="B38" t="s">
        <v>11</v>
      </c>
      <c r="C38" s="89" t="s">
        <v>12</v>
      </c>
      <c r="D38" s="89" t="s">
        <v>13</v>
      </c>
      <c r="J38" t="s">
        <v>27</v>
      </c>
    </row>
    <row r="39" spans="1:10">
      <c r="A39" s="1"/>
      <c r="B39" t="s">
        <v>95</v>
      </c>
      <c r="C39" s="89" t="s">
        <v>12</v>
      </c>
      <c r="D39" s="89" t="s">
        <v>13</v>
      </c>
      <c r="J39" t="s">
        <v>96</v>
      </c>
    </row>
    <row r="40" spans="1:10">
      <c r="A40" s="1"/>
      <c r="B40" t="s">
        <v>97</v>
      </c>
      <c r="C40" s="89" t="s">
        <v>12</v>
      </c>
      <c r="D40" s="89" t="s">
        <v>13</v>
      </c>
      <c r="J40" t="s">
        <v>98</v>
      </c>
    </row>
    <row r="41" spans="1:10">
      <c r="A41" s="1"/>
      <c r="B41" t="s">
        <v>99</v>
      </c>
      <c r="C41" s="89" t="s">
        <v>18</v>
      </c>
      <c r="D41" s="89" t="s">
        <v>19</v>
      </c>
      <c r="J41" t="s">
        <v>100</v>
      </c>
    </row>
    <row r="42" spans="1:10">
      <c r="A42" s="1"/>
      <c r="B42" t="s">
        <v>101</v>
      </c>
      <c r="C42" s="89" t="s">
        <v>18</v>
      </c>
      <c r="D42" s="89" t="s">
        <v>29</v>
      </c>
      <c r="J42" t="s">
        <v>102</v>
      </c>
    </row>
    <row r="43" spans="1:10">
      <c r="A43" s="1" t="s">
        <v>103</v>
      </c>
      <c r="B43" t="s">
        <v>11</v>
      </c>
      <c r="C43" s="89" t="s">
        <v>12</v>
      </c>
      <c r="D43" s="89" t="s">
        <v>13</v>
      </c>
      <c r="J43" t="s">
        <v>27</v>
      </c>
    </row>
    <row r="44" spans="1:10">
      <c r="A44" s="1"/>
      <c r="B44" t="s">
        <v>104</v>
      </c>
      <c r="C44" s="89" t="s">
        <v>12</v>
      </c>
      <c r="D44" s="89" t="s">
        <v>13</v>
      </c>
      <c r="J44" t="s">
        <v>105</v>
      </c>
    </row>
    <row r="45" spans="1:10">
      <c r="A45" s="1"/>
      <c r="B45" t="s">
        <v>106</v>
      </c>
      <c r="C45" s="89" t="s">
        <v>18</v>
      </c>
      <c r="D45" s="89" t="s">
        <v>29</v>
      </c>
      <c r="J45" t="s">
        <v>107</v>
      </c>
    </row>
    <row r="46" spans="1:10">
      <c r="A46" s="1" t="s">
        <v>108</v>
      </c>
      <c r="B46" t="s">
        <v>11</v>
      </c>
      <c r="J46" t="s">
        <v>109</v>
      </c>
    </row>
    <row r="47" spans="1:10">
      <c r="A47" s="1"/>
      <c r="B47" t="s">
        <v>110</v>
      </c>
      <c r="J47" t="s">
        <v>111</v>
      </c>
    </row>
    <row r="48" spans="1:10">
      <c r="A48" s="1"/>
      <c r="B48" t="s">
        <v>112</v>
      </c>
      <c r="J48" t="s">
        <v>113</v>
      </c>
    </row>
    <row r="49" spans="1:10">
      <c r="A49" s="1" t="s">
        <v>114</v>
      </c>
      <c r="B49" t="s">
        <v>11</v>
      </c>
      <c r="J49" t="s">
        <v>109</v>
      </c>
    </row>
    <row r="50" spans="1:10">
      <c r="A50" s="1"/>
      <c r="B50" t="s">
        <v>115</v>
      </c>
      <c r="J50" t="s">
        <v>116</v>
      </c>
    </row>
    <row r="51" spans="1:10">
      <c r="A51" s="1"/>
      <c r="B51" t="s">
        <v>117</v>
      </c>
      <c r="J51" t="s">
        <v>118</v>
      </c>
    </row>
    <row r="52" spans="1:10">
      <c r="A52" s="1"/>
      <c r="B52" t="s">
        <v>119</v>
      </c>
      <c r="J52" t="s">
        <v>120</v>
      </c>
    </row>
    <row r="53" spans="1:10">
      <c r="A53" s="1" t="s">
        <v>121</v>
      </c>
      <c r="B53" t="s">
        <v>11</v>
      </c>
      <c r="J53" t="s">
        <v>109</v>
      </c>
    </row>
    <row r="54" spans="1:10">
      <c r="A54" s="1"/>
      <c r="B54" t="s">
        <v>122</v>
      </c>
      <c r="J54" t="s">
        <v>123</v>
      </c>
    </row>
    <row r="55" spans="1:10">
      <c r="A55" s="1"/>
      <c r="B55" t="s">
        <v>124</v>
      </c>
      <c r="J55" t="s">
        <v>125</v>
      </c>
    </row>
    <row r="56" spans="1:10">
      <c r="A56" s="1"/>
      <c r="B56" t="s">
        <v>126</v>
      </c>
      <c r="J56" t="s">
        <v>127</v>
      </c>
    </row>
    <row r="57" spans="1:10">
      <c r="A57" s="1" t="s">
        <v>128</v>
      </c>
      <c r="B57" t="s">
        <v>11</v>
      </c>
      <c r="J57" t="s">
        <v>109</v>
      </c>
    </row>
    <row r="58" spans="1:10">
      <c r="A58" s="1"/>
      <c r="B58" t="s">
        <v>122</v>
      </c>
      <c r="J58" t="s">
        <v>123</v>
      </c>
    </row>
    <row r="59" spans="1:10">
      <c r="A59" s="1"/>
      <c r="B59" t="s">
        <v>124</v>
      </c>
      <c r="J59" t="s">
        <v>125</v>
      </c>
    </row>
    <row r="60" spans="1:10">
      <c r="A60" s="1"/>
      <c r="B60" t="s">
        <v>126</v>
      </c>
      <c r="J60" t="s">
        <v>127</v>
      </c>
    </row>
  </sheetData>
  <mergeCells count="11">
    <mergeCell ref="A2:A5"/>
    <mergeCell ref="A6:A9"/>
    <mergeCell ref="A10:A18"/>
    <mergeCell ref="A19:A27"/>
    <mergeCell ref="A28:A37"/>
    <mergeCell ref="A38:A42"/>
    <mergeCell ref="A43:A45"/>
    <mergeCell ref="A46:A48"/>
    <mergeCell ref="A49:A52"/>
    <mergeCell ref="A53:A56"/>
    <mergeCell ref="A57:A60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6"/>
  <sheetViews>
    <sheetView zoomScale="70" zoomScaleNormal="70" workbookViewId="0">
      <selection activeCell="I15" sqref="I15"/>
    </sheetView>
  </sheetViews>
  <sheetFormatPr defaultColWidth="9" defaultRowHeight="15.35"/>
  <cols>
    <col min="1" max="1" width="8.88495575221239" style="17"/>
    <col min="2" max="3" width="8.88495575221239" style="18"/>
    <col min="4" max="5" width="8.88495575221239" style="19"/>
    <col min="6" max="6" width="8.88495575221239" style="17"/>
    <col min="7" max="7" width="8.88495575221239" style="20"/>
    <col min="8" max="8" width="9.55752212389381" style="21" customWidth="1"/>
    <col min="9" max="11" width="9.55752212389381" style="22" customWidth="1"/>
    <col min="12" max="18" width="8.88495575221239" style="17"/>
    <col min="19" max="21" width="8.88495575221239" style="23" hidden="1" customWidth="1"/>
    <col min="22" max="28" width="8.88495575221239" style="17" hidden="1" customWidth="1"/>
    <col min="29" max="16384" width="8.88495575221239" style="17"/>
  </cols>
  <sheetData>
    <row r="1" ht="13.85" spans="1:41">
      <c r="A1" s="24" t="s">
        <v>423</v>
      </c>
      <c r="B1" s="25" t="s">
        <v>424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81"/>
      <c r="N1" s="25" t="s">
        <v>425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81"/>
      <c r="AJ1" s="28" t="s">
        <v>426</v>
      </c>
      <c r="AK1" s="28"/>
      <c r="AL1" s="28"/>
      <c r="AM1" s="28"/>
      <c r="AN1" s="28"/>
      <c r="AO1" s="28"/>
    </row>
    <row r="2" ht="14.6" spans="1:41">
      <c r="A2" s="27"/>
      <c r="B2" s="28" t="s">
        <v>427</v>
      </c>
      <c r="C2" s="28"/>
      <c r="D2" s="28"/>
      <c r="E2" s="28"/>
      <c r="F2" s="28"/>
      <c r="G2" s="28" t="s">
        <v>428</v>
      </c>
      <c r="H2" s="28"/>
      <c r="I2" s="25" t="s">
        <v>429</v>
      </c>
      <c r="J2" s="26"/>
      <c r="K2" s="26"/>
      <c r="L2" s="26"/>
      <c r="M2" s="81"/>
      <c r="N2" s="28" t="s">
        <v>430</v>
      </c>
      <c r="O2" s="28"/>
      <c r="P2" s="28"/>
      <c r="Q2" s="28"/>
      <c r="R2" s="28"/>
      <c r="S2" s="26" t="s">
        <v>431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81"/>
      <c r="AJ2" s="28" t="s">
        <v>432</v>
      </c>
      <c r="AK2" s="28"/>
      <c r="AL2" s="28"/>
      <c r="AM2" s="28" t="s">
        <v>433</v>
      </c>
      <c r="AN2" s="28"/>
      <c r="AO2" s="28"/>
    </row>
    <row r="3" spans="1:41">
      <c r="A3" s="27"/>
      <c r="B3" s="29" t="s">
        <v>434</v>
      </c>
      <c r="C3" s="29"/>
      <c r="D3" s="19" t="s">
        <v>435</v>
      </c>
      <c r="F3" s="28" t="s">
        <v>436</v>
      </c>
      <c r="G3" s="30" t="s">
        <v>437</v>
      </c>
      <c r="H3" s="31" t="s">
        <v>438</v>
      </c>
      <c r="I3" s="82" t="s">
        <v>439</v>
      </c>
      <c r="J3" s="83"/>
      <c r="K3" s="25" t="s">
        <v>440</v>
      </c>
      <c r="L3" s="81"/>
      <c r="M3" s="81" t="s">
        <v>441</v>
      </c>
      <c r="N3" s="81" t="s">
        <v>442</v>
      </c>
      <c r="O3" s="25" t="s">
        <v>443</v>
      </c>
      <c r="P3" s="81"/>
      <c r="Q3" s="25" t="s">
        <v>444</v>
      </c>
      <c r="R3" s="81"/>
      <c r="S3" s="23" t="s">
        <v>445</v>
      </c>
      <c r="V3" s="25" t="s">
        <v>443</v>
      </c>
      <c r="W3" s="26"/>
      <c r="X3" s="26"/>
      <c r="Y3" s="26"/>
      <c r="Z3" s="26"/>
      <c r="AA3" s="26"/>
      <c r="AB3" s="81"/>
      <c r="AC3" s="25" t="s">
        <v>444</v>
      </c>
      <c r="AD3" s="26"/>
      <c r="AE3" s="26"/>
      <c r="AF3" s="26"/>
      <c r="AG3" s="26"/>
      <c r="AH3" s="26"/>
      <c r="AI3" s="81"/>
      <c r="AJ3" s="28" t="s">
        <v>446</v>
      </c>
      <c r="AK3" s="28" t="s">
        <v>447</v>
      </c>
      <c r="AL3" s="28" t="s">
        <v>441</v>
      </c>
      <c r="AM3" s="28" t="s">
        <v>446</v>
      </c>
      <c r="AN3" s="28" t="s">
        <v>447</v>
      </c>
      <c r="AO3" s="28" t="s">
        <v>441</v>
      </c>
    </row>
    <row r="4" spans="1:41">
      <c r="A4" s="32"/>
      <c r="B4" s="29" t="s">
        <v>448</v>
      </c>
      <c r="C4" s="29" t="s">
        <v>449</v>
      </c>
      <c r="D4" s="19" t="s">
        <v>450</v>
      </c>
      <c r="E4" s="19" t="s">
        <v>451</v>
      </c>
      <c r="F4" s="25" t="s">
        <v>452</v>
      </c>
      <c r="G4" s="30">
        <v>1</v>
      </c>
      <c r="H4" s="31">
        <v>0</v>
      </c>
      <c r="I4" s="84" t="s">
        <v>446</v>
      </c>
      <c r="J4" s="84" t="s">
        <v>447</v>
      </c>
      <c r="K4" s="84" t="s">
        <v>446</v>
      </c>
      <c r="L4" s="28" t="s">
        <v>453</v>
      </c>
      <c r="M4" s="28" t="s">
        <v>452</v>
      </c>
      <c r="N4" s="28" t="s">
        <v>454</v>
      </c>
      <c r="O4" s="28" t="s">
        <v>455</v>
      </c>
      <c r="P4" s="28" t="s">
        <v>456</v>
      </c>
      <c r="Q4" s="28" t="s">
        <v>455</v>
      </c>
      <c r="R4" s="28" t="s">
        <v>457</v>
      </c>
      <c r="S4" s="23" t="s">
        <v>458</v>
      </c>
      <c r="T4" s="23" t="s">
        <v>459</v>
      </c>
      <c r="U4" s="23" t="s">
        <v>460</v>
      </c>
      <c r="V4" s="28" t="s">
        <v>461</v>
      </c>
      <c r="W4" s="25" t="s">
        <v>459</v>
      </c>
      <c r="X4" s="26"/>
      <c r="Y4" s="81"/>
      <c r="Z4" s="25" t="s">
        <v>460</v>
      </c>
      <c r="AA4" s="26"/>
      <c r="AB4" s="81"/>
      <c r="AC4" s="28" t="s">
        <v>462</v>
      </c>
      <c r="AD4" s="25" t="s">
        <v>459</v>
      </c>
      <c r="AE4" s="26"/>
      <c r="AF4" s="81"/>
      <c r="AG4" s="25" t="s">
        <v>460</v>
      </c>
      <c r="AH4" s="26"/>
      <c r="AI4" s="81"/>
      <c r="AJ4" s="28"/>
      <c r="AK4" s="28"/>
      <c r="AL4" s="28" t="s">
        <v>452</v>
      </c>
      <c r="AM4" s="28"/>
      <c r="AN4" s="28"/>
      <c r="AO4" s="28"/>
    </row>
    <row r="5" spans="1:41">
      <c r="A5" s="32"/>
      <c r="B5" s="29"/>
      <c r="C5" s="29"/>
      <c r="F5" s="25"/>
      <c r="G5" s="30"/>
      <c r="H5" s="31"/>
      <c r="I5" s="84"/>
      <c r="J5" s="84"/>
      <c r="K5" s="84"/>
      <c r="L5" s="28"/>
      <c r="M5" s="28"/>
      <c r="N5" s="28"/>
      <c r="O5" s="28"/>
      <c r="P5" s="28"/>
      <c r="Q5" s="28"/>
      <c r="R5" s="28"/>
      <c r="V5" s="28"/>
      <c r="W5" s="28" t="s">
        <v>446</v>
      </c>
      <c r="X5" s="28" t="s">
        <v>447</v>
      </c>
      <c r="Y5" s="28" t="s">
        <v>441</v>
      </c>
      <c r="Z5" s="28" t="s">
        <v>446</v>
      </c>
      <c r="AA5" s="28" t="s">
        <v>447</v>
      </c>
      <c r="AB5" s="28" t="s">
        <v>441</v>
      </c>
      <c r="AC5" s="28"/>
      <c r="AD5" s="28" t="s">
        <v>446</v>
      </c>
      <c r="AE5" s="28" t="s">
        <v>447</v>
      </c>
      <c r="AF5" s="28" t="s">
        <v>441</v>
      </c>
      <c r="AG5" s="28" t="s">
        <v>446</v>
      </c>
      <c r="AH5" s="28" t="s">
        <v>447</v>
      </c>
      <c r="AI5" s="28" t="s">
        <v>441</v>
      </c>
      <c r="AJ5" s="28"/>
      <c r="AK5" s="28"/>
      <c r="AL5" s="28"/>
      <c r="AM5" s="28"/>
      <c r="AN5" s="28"/>
      <c r="AO5" s="28"/>
    </row>
    <row r="6" s="9" customFormat="1" spans="1:41">
      <c r="A6" s="33">
        <v>1</v>
      </c>
      <c r="B6" s="34">
        <v>0.1</v>
      </c>
      <c r="C6" s="34">
        <v>0.1</v>
      </c>
      <c r="D6" s="35">
        <v>0.1</v>
      </c>
      <c r="E6" s="35">
        <v>0.1</v>
      </c>
      <c r="F6" s="36">
        <v>0.1</v>
      </c>
      <c r="G6" s="37">
        <v>1</v>
      </c>
      <c r="H6" s="38">
        <v>0</v>
      </c>
      <c r="I6" s="38">
        <f>AJ6*B6*G6</f>
        <v>200</v>
      </c>
      <c r="J6" s="38">
        <f t="shared" ref="J6:J29" si="0">AK6*C6*G6</f>
        <v>130000</v>
      </c>
      <c r="K6" s="38">
        <f t="shared" ref="K6:K29" si="1">AJ6*D6*G6</f>
        <v>200</v>
      </c>
      <c r="L6" s="33">
        <f t="shared" ref="L6:L29" si="2">AK6*E6*G6</f>
        <v>130000</v>
      </c>
      <c r="M6" s="33">
        <f t="shared" ref="M6:M29" si="3">AL6*F6*G6</f>
        <v>100</v>
      </c>
      <c r="N6" s="33">
        <v>1000</v>
      </c>
      <c r="O6" s="36">
        <v>0.1</v>
      </c>
      <c r="P6" s="33">
        <f>N6*O6</f>
        <v>100</v>
      </c>
      <c r="Q6" s="36">
        <v>0.05</v>
      </c>
      <c r="R6" s="33">
        <f>P6*Q6</f>
        <v>5</v>
      </c>
      <c r="S6" s="23"/>
      <c r="T6" s="85">
        <v>0.02</v>
      </c>
      <c r="U6" s="23"/>
      <c r="V6" s="33"/>
      <c r="W6" s="33"/>
      <c r="X6" s="33"/>
      <c r="Y6" s="36">
        <v>0.01</v>
      </c>
      <c r="Z6" s="36"/>
      <c r="AA6" s="36"/>
      <c r="AB6" s="33">
        <f t="shared" ref="AB6:AB29" si="4">AJ6*Y6</f>
        <v>20</v>
      </c>
      <c r="AC6" s="33"/>
      <c r="AD6" s="33"/>
      <c r="AE6" s="33"/>
      <c r="AF6" s="33"/>
      <c r="AG6" s="33"/>
      <c r="AH6" s="36">
        <v>0.5</v>
      </c>
      <c r="AI6" s="33"/>
      <c r="AJ6" s="33">
        <v>2000</v>
      </c>
      <c r="AK6" s="33">
        <v>1300000</v>
      </c>
      <c r="AL6" s="33">
        <v>1000</v>
      </c>
      <c r="AM6" s="33"/>
      <c r="AN6" s="33"/>
      <c r="AO6" s="33"/>
    </row>
    <row r="7" s="9" customFormat="1" spans="1:41">
      <c r="A7" s="33">
        <v>2</v>
      </c>
      <c r="B7" s="34">
        <v>0.1</v>
      </c>
      <c r="C7" s="34">
        <v>0.1</v>
      </c>
      <c r="D7" s="35">
        <v>0.1</v>
      </c>
      <c r="E7" s="35">
        <v>0.1</v>
      </c>
      <c r="F7" s="36">
        <v>0.1</v>
      </c>
      <c r="G7" s="37">
        <v>1</v>
      </c>
      <c r="H7" s="38">
        <v>0</v>
      </c>
      <c r="I7" s="38">
        <f t="shared" ref="I6:I29" si="5">AJ7*B7*G7</f>
        <v>200</v>
      </c>
      <c r="J7" s="38">
        <f t="shared" si="0"/>
        <v>130000</v>
      </c>
      <c r="K7" s="38">
        <f t="shared" si="1"/>
        <v>200</v>
      </c>
      <c r="L7" s="33">
        <f t="shared" si="2"/>
        <v>130000</v>
      </c>
      <c r="M7" s="33">
        <f t="shared" si="3"/>
        <v>100</v>
      </c>
      <c r="N7" s="33">
        <v>1000</v>
      </c>
      <c r="O7" s="36">
        <v>0.1</v>
      </c>
      <c r="P7" s="33">
        <f t="shared" ref="P7:P29" si="6">N7*O7</f>
        <v>100</v>
      </c>
      <c r="Q7" s="36">
        <v>0.05</v>
      </c>
      <c r="R7" s="33">
        <f t="shared" ref="R7:R29" si="7">P7*Q7</f>
        <v>5</v>
      </c>
      <c r="S7" s="23"/>
      <c r="T7" s="85">
        <v>0.02</v>
      </c>
      <c r="U7" s="23"/>
      <c r="V7" s="33"/>
      <c r="W7" s="33"/>
      <c r="X7" s="33"/>
      <c r="Y7" s="36">
        <v>0.01</v>
      </c>
      <c r="Z7" s="36"/>
      <c r="AA7" s="36"/>
      <c r="AB7" s="33">
        <f t="shared" si="4"/>
        <v>20</v>
      </c>
      <c r="AC7" s="33"/>
      <c r="AD7" s="33"/>
      <c r="AE7" s="33"/>
      <c r="AF7" s="33"/>
      <c r="AG7" s="33"/>
      <c r="AH7" s="36">
        <v>0.5</v>
      </c>
      <c r="AI7" s="33"/>
      <c r="AJ7" s="33">
        <v>2000</v>
      </c>
      <c r="AK7" s="33">
        <v>1300000</v>
      </c>
      <c r="AL7" s="33">
        <v>1000</v>
      </c>
      <c r="AM7" s="33"/>
      <c r="AN7" s="33"/>
      <c r="AO7" s="33"/>
    </row>
    <row r="8" s="9" customFormat="1" spans="1:41">
      <c r="A8" s="33">
        <v>3</v>
      </c>
      <c r="B8" s="34">
        <v>0.1</v>
      </c>
      <c r="C8" s="34">
        <v>0.1</v>
      </c>
      <c r="D8" s="35">
        <v>0.1</v>
      </c>
      <c r="E8" s="35">
        <v>0.1</v>
      </c>
      <c r="F8" s="36">
        <v>0.1</v>
      </c>
      <c r="G8" s="37">
        <v>1</v>
      </c>
      <c r="H8" s="38">
        <v>0</v>
      </c>
      <c r="I8" s="38">
        <f t="shared" si="5"/>
        <v>200</v>
      </c>
      <c r="J8" s="38">
        <f t="shared" si="0"/>
        <v>130000</v>
      </c>
      <c r="K8" s="38">
        <f t="shared" si="1"/>
        <v>200</v>
      </c>
      <c r="L8" s="33">
        <f t="shared" si="2"/>
        <v>130000</v>
      </c>
      <c r="M8" s="33">
        <f t="shared" si="3"/>
        <v>100</v>
      </c>
      <c r="N8" s="33">
        <v>1000</v>
      </c>
      <c r="O8" s="36">
        <v>0.1</v>
      </c>
      <c r="P8" s="33">
        <f t="shared" si="6"/>
        <v>100</v>
      </c>
      <c r="Q8" s="36">
        <v>0.05</v>
      </c>
      <c r="R8" s="33">
        <f t="shared" si="7"/>
        <v>5</v>
      </c>
      <c r="S8" s="23"/>
      <c r="T8" s="85">
        <v>0.02</v>
      </c>
      <c r="U8" s="23"/>
      <c r="V8" s="33"/>
      <c r="W8" s="33"/>
      <c r="X8" s="33"/>
      <c r="Y8" s="36">
        <v>0.01</v>
      </c>
      <c r="Z8" s="36"/>
      <c r="AA8" s="36"/>
      <c r="AB8" s="33">
        <f t="shared" si="4"/>
        <v>20</v>
      </c>
      <c r="AC8" s="33"/>
      <c r="AD8" s="33"/>
      <c r="AE8" s="33"/>
      <c r="AF8" s="33"/>
      <c r="AG8" s="33"/>
      <c r="AH8" s="36">
        <v>0.5</v>
      </c>
      <c r="AI8" s="33"/>
      <c r="AJ8" s="33">
        <v>2000</v>
      </c>
      <c r="AK8" s="33">
        <v>1300000</v>
      </c>
      <c r="AL8" s="33">
        <v>1000</v>
      </c>
      <c r="AM8" s="33"/>
      <c r="AN8" s="33"/>
      <c r="AO8" s="33"/>
    </row>
    <row r="9" s="10" customFormat="1" spans="1:41">
      <c r="A9" s="39">
        <v>4</v>
      </c>
      <c r="B9" s="40">
        <v>0.1</v>
      </c>
      <c r="C9" s="40">
        <v>0.1</v>
      </c>
      <c r="D9" s="41">
        <v>0.1</v>
      </c>
      <c r="E9" s="41">
        <v>0.1</v>
      </c>
      <c r="F9" s="42">
        <v>0.1</v>
      </c>
      <c r="G9" s="43">
        <v>1</v>
      </c>
      <c r="H9" s="44">
        <v>0</v>
      </c>
      <c r="I9" s="44">
        <f t="shared" si="5"/>
        <v>200</v>
      </c>
      <c r="J9" s="44">
        <f t="shared" si="0"/>
        <v>130000</v>
      </c>
      <c r="K9" s="44">
        <f t="shared" si="1"/>
        <v>200</v>
      </c>
      <c r="L9" s="39">
        <f t="shared" si="2"/>
        <v>130000</v>
      </c>
      <c r="M9" s="39">
        <f t="shared" si="3"/>
        <v>100</v>
      </c>
      <c r="N9" s="33">
        <v>1000</v>
      </c>
      <c r="O9" s="36">
        <v>0.1</v>
      </c>
      <c r="P9" s="33">
        <f t="shared" si="6"/>
        <v>100</v>
      </c>
      <c r="Q9" s="36">
        <v>0.05</v>
      </c>
      <c r="R9" s="33">
        <f t="shared" si="7"/>
        <v>5</v>
      </c>
      <c r="S9" s="23"/>
      <c r="T9" s="85">
        <v>0.02</v>
      </c>
      <c r="U9" s="23"/>
      <c r="V9" s="33"/>
      <c r="W9" s="33"/>
      <c r="X9" s="33"/>
      <c r="Y9" s="36">
        <v>0.01</v>
      </c>
      <c r="Z9" s="36"/>
      <c r="AA9" s="36"/>
      <c r="AB9" s="33">
        <f t="shared" si="4"/>
        <v>20</v>
      </c>
      <c r="AC9" s="39"/>
      <c r="AD9" s="39"/>
      <c r="AE9" s="39"/>
      <c r="AF9" s="39"/>
      <c r="AG9" s="39"/>
      <c r="AH9" s="36">
        <v>0.5</v>
      </c>
      <c r="AI9" s="39"/>
      <c r="AJ9" s="39">
        <v>2000</v>
      </c>
      <c r="AK9" s="39">
        <v>1300000</v>
      </c>
      <c r="AL9" s="39">
        <v>1000</v>
      </c>
      <c r="AM9" s="39"/>
      <c r="AN9" s="39"/>
      <c r="AO9" s="39"/>
    </row>
    <row r="10" s="10" customFormat="1" spans="1:41">
      <c r="A10" s="39">
        <v>5</v>
      </c>
      <c r="B10" s="40">
        <v>0.1</v>
      </c>
      <c r="C10" s="40">
        <v>0.1</v>
      </c>
      <c r="D10" s="41">
        <v>0.1</v>
      </c>
      <c r="E10" s="41">
        <v>0.1</v>
      </c>
      <c r="F10" s="42">
        <v>0.1</v>
      </c>
      <c r="G10" s="43">
        <v>1</v>
      </c>
      <c r="H10" s="44">
        <v>0</v>
      </c>
      <c r="I10" s="44">
        <f t="shared" si="5"/>
        <v>200</v>
      </c>
      <c r="J10" s="44">
        <f t="shared" si="0"/>
        <v>130000</v>
      </c>
      <c r="K10" s="44">
        <f t="shared" si="1"/>
        <v>200</v>
      </c>
      <c r="L10" s="39">
        <f t="shared" si="2"/>
        <v>130000</v>
      </c>
      <c r="M10" s="39">
        <f t="shared" si="3"/>
        <v>100</v>
      </c>
      <c r="N10" s="33">
        <v>1000</v>
      </c>
      <c r="O10" s="36">
        <v>0.1</v>
      </c>
      <c r="P10" s="33">
        <f t="shared" si="6"/>
        <v>100</v>
      </c>
      <c r="Q10" s="36">
        <v>0.05</v>
      </c>
      <c r="R10" s="33">
        <f t="shared" si="7"/>
        <v>5</v>
      </c>
      <c r="S10" s="23"/>
      <c r="T10" s="85">
        <v>0.02</v>
      </c>
      <c r="U10" s="23"/>
      <c r="V10" s="33"/>
      <c r="W10" s="33"/>
      <c r="X10" s="33"/>
      <c r="Y10" s="36">
        <v>0.01</v>
      </c>
      <c r="Z10" s="36"/>
      <c r="AA10" s="36"/>
      <c r="AB10" s="33">
        <f t="shared" si="4"/>
        <v>20</v>
      </c>
      <c r="AC10" s="39"/>
      <c r="AD10" s="39"/>
      <c r="AE10" s="39"/>
      <c r="AF10" s="39"/>
      <c r="AG10" s="39"/>
      <c r="AH10" s="36">
        <v>0.5</v>
      </c>
      <c r="AI10" s="39"/>
      <c r="AJ10" s="39">
        <v>2000</v>
      </c>
      <c r="AK10" s="39">
        <v>1300000</v>
      </c>
      <c r="AL10" s="39">
        <v>1000</v>
      </c>
      <c r="AM10" s="39"/>
      <c r="AN10" s="39"/>
      <c r="AO10" s="39"/>
    </row>
    <row r="11" s="10" customFormat="1" spans="1:41">
      <c r="A11" s="39">
        <v>6</v>
      </c>
      <c r="B11" s="40">
        <v>0.1</v>
      </c>
      <c r="C11" s="40">
        <v>0.1</v>
      </c>
      <c r="D11" s="41">
        <v>0.1</v>
      </c>
      <c r="E11" s="41">
        <v>0.1</v>
      </c>
      <c r="F11" s="42">
        <v>0.1</v>
      </c>
      <c r="G11" s="43">
        <v>1</v>
      </c>
      <c r="H11" s="44">
        <v>0</v>
      </c>
      <c r="I11" s="44">
        <f t="shared" si="5"/>
        <v>200</v>
      </c>
      <c r="J11" s="44">
        <f t="shared" si="0"/>
        <v>130000</v>
      </c>
      <c r="K11" s="44">
        <f t="shared" si="1"/>
        <v>200</v>
      </c>
      <c r="L11" s="39">
        <f t="shared" si="2"/>
        <v>130000</v>
      </c>
      <c r="M11" s="39">
        <f t="shared" si="3"/>
        <v>100</v>
      </c>
      <c r="N11" s="33">
        <v>1000</v>
      </c>
      <c r="O11" s="36">
        <v>0.1</v>
      </c>
      <c r="P11" s="33">
        <f t="shared" si="6"/>
        <v>100</v>
      </c>
      <c r="Q11" s="36">
        <v>0.05</v>
      </c>
      <c r="R11" s="33">
        <f t="shared" si="7"/>
        <v>5</v>
      </c>
      <c r="S11" s="23"/>
      <c r="T11" s="85">
        <v>0.02</v>
      </c>
      <c r="U11" s="23"/>
      <c r="V11" s="33"/>
      <c r="W11" s="33"/>
      <c r="X11" s="33"/>
      <c r="Y11" s="36">
        <v>0.01</v>
      </c>
      <c r="Z11" s="36"/>
      <c r="AA11" s="36"/>
      <c r="AB11" s="33">
        <f t="shared" si="4"/>
        <v>20</v>
      </c>
      <c r="AC11" s="39"/>
      <c r="AD11" s="39"/>
      <c r="AE11" s="39"/>
      <c r="AF11" s="39"/>
      <c r="AG11" s="39"/>
      <c r="AH11" s="36">
        <v>0.5</v>
      </c>
      <c r="AI11" s="39"/>
      <c r="AJ11" s="39">
        <v>2000</v>
      </c>
      <c r="AK11" s="39">
        <v>1300000</v>
      </c>
      <c r="AL11" s="39">
        <v>1000</v>
      </c>
      <c r="AM11" s="39"/>
      <c r="AN11" s="39"/>
      <c r="AO11" s="39"/>
    </row>
    <row r="12" s="11" customFormat="1" spans="1:41">
      <c r="A12" s="45">
        <v>7</v>
      </c>
      <c r="B12" s="46">
        <v>0.1</v>
      </c>
      <c r="C12" s="46">
        <v>0.1</v>
      </c>
      <c r="D12" s="47">
        <v>0.1</v>
      </c>
      <c r="E12" s="47">
        <v>0.1</v>
      </c>
      <c r="F12" s="48">
        <v>0.1</v>
      </c>
      <c r="G12" s="49">
        <v>1</v>
      </c>
      <c r="H12" s="50">
        <v>0</v>
      </c>
      <c r="I12" s="50">
        <f t="shared" si="5"/>
        <v>200</v>
      </c>
      <c r="J12" s="50">
        <f t="shared" si="0"/>
        <v>130000</v>
      </c>
      <c r="K12" s="50">
        <f t="shared" si="1"/>
        <v>200</v>
      </c>
      <c r="L12" s="45">
        <f t="shared" si="2"/>
        <v>130000</v>
      </c>
      <c r="M12" s="45">
        <f t="shared" si="3"/>
        <v>100</v>
      </c>
      <c r="N12" s="33">
        <v>1000</v>
      </c>
      <c r="O12" s="36">
        <v>0.1</v>
      </c>
      <c r="P12" s="33">
        <f t="shared" si="6"/>
        <v>100</v>
      </c>
      <c r="Q12" s="36">
        <v>0.05</v>
      </c>
      <c r="R12" s="33">
        <f t="shared" si="7"/>
        <v>5</v>
      </c>
      <c r="S12" s="23"/>
      <c r="T12" s="85">
        <v>0.02</v>
      </c>
      <c r="U12" s="23"/>
      <c r="V12" s="33"/>
      <c r="W12" s="33"/>
      <c r="X12" s="33"/>
      <c r="Y12" s="36">
        <v>0.01</v>
      </c>
      <c r="Z12" s="36"/>
      <c r="AA12" s="36"/>
      <c r="AB12" s="33">
        <f t="shared" si="4"/>
        <v>20</v>
      </c>
      <c r="AC12" s="45"/>
      <c r="AD12" s="45"/>
      <c r="AE12" s="45"/>
      <c r="AF12" s="45"/>
      <c r="AG12" s="45"/>
      <c r="AH12" s="36">
        <v>0.5</v>
      </c>
      <c r="AI12" s="45"/>
      <c r="AJ12" s="45">
        <v>2000</v>
      </c>
      <c r="AK12" s="45">
        <v>1300000</v>
      </c>
      <c r="AL12" s="45">
        <v>1000</v>
      </c>
      <c r="AM12" s="45"/>
      <c r="AN12" s="45"/>
      <c r="AO12" s="45"/>
    </row>
    <row r="13" s="11" customFormat="1" spans="1:41">
      <c r="A13" s="45">
        <v>8</v>
      </c>
      <c r="B13" s="46">
        <v>0.1</v>
      </c>
      <c r="C13" s="46">
        <v>0.1</v>
      </c>
      <c r="D13" s="47">
        <v>0.1</v>
      </c>
      <c r="E13" s="47">
        <v>0.1</v>
      </c>
      <c r="F13" s="48">
        <v>0.1</v>
      </c>
      <c r="G13" s="49">
        <v>1</v>
      </c>
      <c r="H13" s="50">
        <v>0</v>
      </c>
      <c r="I13" s="50">
        <f t="shared" si="5"/>
        <v>200</v>
      </c>
      <c r="J13" s="50">
        <f t="shared" si="0"/>
        <v>130000</v>
      </c>
      <c r="K13" s="50">
        <f t="shared" si="1"/>
        <v>200</v>
      </c>
      <c r="L13" s="45">
        <f t="shared" si="2"/>
        <v>130000</v>
      </c>
      <c r="M13" s="45">
        <f t="shared" si="3"/>
        <v>100</v>
      </c>
      <c r="N13" s="33">
        <v>1000</v>
      </c>
      <c r="O13" s="36">
        <v>0.1</v>
      </c>
      <c r="P13" s="33">
        <f t="shared" si="6"/>
        <v>100</v>
      </c>
      <c r="Q13" s="36">
        <v>0.05</v>
      </c>
      <c r="R13" s="33">
        <f t="shared" si="7"/>
        <v>5</v>
      </c>
      <c r="S13" s="23"/>
      <c r="T13" s="85">
        <v>0.02</v>
      </c>
      <c r="U13" s="23"/>
      <c r="V13" s="33"/>
      <c r="W13" s="33"/>
      <c r="X13" s="33"/>
      <c r="Y13" s="36">
        <v>0.01</v>
      </c>
      <c r="Z13" s="36"/>
      <c r="AA13" s="36"/>
      <c r="AB13" s="33">
        <f t="shared" si="4"/>
        <v>20</v>
      </c>
      <c r="AC13" s="45"/>
      <c r="AD13" s="45"/>
      <c r="AE13" s="45"/>
      <c r="AF13" s="45"/>
      <c r="AG13" s="45"/>
      <c r="AH13" s="36">
        <v>0.5</v>
      </c>
      <c r="AI13" s="45"/>
      <c r="AJ13" s="45">
        <v>2000</v>
      </c>
      <c r="AK13" s="45">
        <v>1300000</v>
      </c>
      <c r="AL13" s="45">
        <v>1000</v>
      </c>
      <c r="AM13" s="45"/>
      <c r="AN13" s="45"/>
      <c r="AO13" s="45"/>
    </row>
    <row r="14" s="11" customFormat="1" spans="1:41">
      <c r="A14" s="45">
        <v>9</v>
      </c>
      <c r="B14" s="46">
        <v>0.1</v>
      </c>
      <c r="C14" s="46">
        <v>0.1</v>
      </c>
      <c r="D14" s="47">
        <v>0.1</v>
      </c>
      <c r="E14" s="47">
        <v>0.1</v>
      </c>
      <c r="F14" s="48">
        <v>0.1</v>
      </c>
      <c r="G14" s="49">
        <v>1</v>
      </c>
      <c r="H14" s="50">
        <v>0</v>
      </c>
      <c r="I14" s="50">
        <f t="shared" si="5"/>
        <v>200</v>
      </c>
      <c r="J14" s="50">
        <f t="shared" si="0"/>
        <v>130000</v>
      </c>
      <c r="K14" s="50">
        <f t="shared" si="1"/>
        <v>200</v>
      </c>
      <c r="L14" s="45">
        <f t="shared" si="2"/>
        <v>130000</v>
      </c>
      <c r="M14" s="45">
        <f t="shared" si="3"/>
        <v>100</v>
      </c>
      <c r="N14" s="33">
        <v>1000</v>
      </c>
      <c r="O14" s="36">
        <v>0.1</v>
      </c>
      <c r="P14" s="33">
        <f t="shared" si="6"/>
        <v>100</v>
      </c>
      <c r="Q14" s="36">
        <v>0.05</v>
      </c>
      <c r="R14" s="33">
        <f t="shared" si="7"/>
        <v>5</v>
      </c>
      <c r="S14" s="23"/>
      <c r="T14" s="85">
        <v>0.02</v>
      </c>
      <c r="U14" s="23"/>
      <c r="V14" s="33"/>
      <c r="W14" s="33"/>
      <c r="X14" s="33"/>
      <c r="Y14" s="36">
        <v>0.01</v>
      </c>
      <c r="Z14" s="36"/>
      <c r="AA14" s="36"/>
      <c r="AB14" s="33">
        <f t="shared" si="4"/>
        <v>20</v>
      </c>
      <c r="AC14" s="45"/>
      <c r="AD14" s="45"/>
      <c r="AE14" s="45"/>
      <c r="AF14" s="45"/>
      <c r="AG14" s="45"/>
      <c r="AH14" s="36">
        <v>0.5</v>
      </c>
      <c r="AI14" s="45"/>
      <c r="AJ14" s="45">
        <v>2000</v>
      </c>
      <c r="AK14" s="45">
        <v>1300000</v>
      </c>
      <c r="AL14" s="45">
        <v>1000</v>
      </c>
      <c r="AM14" s="45"/>
      <c r="AN14" s="45"/>
      <c r="AO14" s="45"/>
    </row>
    <row r="15" s="12" customFormat="1" spans="1:41">
      <c r="A15" s="51">
        <v>10</v>
      </c>
      <c r="B15" s="52">
        <v>0.1</v>
      </c>
      <c r="C15" s="52">
        <v>0.1</v>
      </c>
      <c r="D15" s="53">
        <v>0.1</v>
      </c>
      <c r="E15" s="53">
        <v>0.1</v>
      </c>
      <c r="F15" s="54">
        <v>0.1</v>
      </c>
      <c r="G15" s="55">
        <v>1</v>
      </c>
      <c r="H15" s="56">
        <v>0</v>
      </c>
      <c r="I15" s="56">
        <f t="shared" si="5"/>
        <v>200</v>
      </c>
      <c r="J15" s="56">
        <f t="shared" si="0"/>
        <v>130000</v>
      </c>
      <c r="K15" s="56">
        <f t="shared" si="1"/>
        <v>200</v>
      </c>
      <c r="L15" s="51">
        <f t="shared" si="2"/>
        <v>130000</v>
      </c>
      <c r="M15" s="51">
        <f t="shared" si="3"/>
        <v>100</v>
      </c>
      <c r="N15" s="33">
        <v>1000</v>
      </c>
      <c r="O15" s="36">
        <v>0.1</v>
      </c>
      <c r="P15" s="33">
        <f t="shared" si="6"/>
        <v>100</v>
      </c>
      <c r="Q15" s="36">
        <v>0.05</v>
      </c>
      <c r="R15" s="33">
        <f t="shared" si="7"/>
        <v>5</v>
      </c>
      <c r="S15" s="23"/>
      <c r="T15" s="85">
        <v>0.02</v>
      </c>
      <c r="U15" s="23"/>
      <c r="V15" s="33"/>
      <c r="W15" s="33"/>
      <c r="X15" s="33"/>
      <c r="Y15" s="36">
        <v>0.01</v>
      </c>
      <c r="Z15" s="36"/>
      <c r="AA15" s="36"/>
      <c r="AB15" s="33">
        <f t="shared" si="4"/>
        <v>20</v>
      </c>
      <c r="AC15" s="51"/>
      <c r="AD15" s="51"/>
      <c r="AE15" s="51"/>
      <c r="AF15" s="51"/>
      <c r="AG15" s="51"/>
      <c r="AH15" s="36">
        <v>0.5</v>
      </c>
      <c r="AI15" s="51"/>
      <c r="AJ15" s="51">
        <v>2000</v>
      </c>
      <c r="AK15" s="51">
        <v>1300000</v>
      </c>
      <c r="AL15" s="51">
        <v>1000</v>
      </c>
      <c r="AM15" s="51"/>
      <c r="AN15" s="51"/>
      <c r="AO15" s="51"/>
    </row>
    <row r="16" s="12" customFormat="1" spans="1:41">
      <c r="A16" s="51">
        <v>11</v>
      </c>
      <c r="B16" s="52">
        <v>0.1</v>
      </c>
      <c r="C16" s="52">
        <v>0.1</v>
      </c>
      <c r="D16" s="53">
        <v>0.1</v>
      </c>
      <c r="E16" s="53">
        <v>0.1</v>
      </c>
      <c r="F16" s="54">
        <v>0.1</v>
      </c>
      <c r="G16" s="55">
        <v>1</v>
      </c>
      <c r="H16" s="56">
        <v>0</v>
      </c>
      <c r="I16" s="56">
        <f t="shared" si="5"/>
        <v>200</v>
      </c>
      <c r="J16" s="56">
        <f t="shared" si="0"/>
        <v>130000</v>
      </c>
      <c r="K16" s="56">
        <f t="shared" si="1"/>
        <v>200</v>
      </c>
      <c r="L16" s="51">
        <f t="shared" si="2"/>
        <v>130000</v>
      </c>
      <c r="M16" s="51">
        <f t="shared" si="3"/>
        <v>100</v>
      </c>
      <c r="N16" s="33">
        <v>1000</v>
      </c>
      <c r="O16" s="36">
        <v>0.1</v>
      </c>
      <c r="P16" s="33">
        <f t="shared" si="6"/>
        <v>100</v>
      </c>
      <c r="Q16" s="36">
        <v>0.05</v>
      </c>
      <c r="R16" s="33">
        <f t="shared" si="7"/>
        <v>5</v>
      </c>
      <c r="S16" s="23"/>
      <c r="T16" s="85">
        <v>0.02</v>
      </c>
      <c r="U16" s="23"/>
      <c r="V16" s="33"/>
      <c r="W16" s="33"/>
      <c r="X16" s="33"/>
      <c r="Y16" s="36">
        <v>0.01</v>
      </c>
      <c r="Z16" s="36"/>
      <c r="AA16" s="36"/>
      <c r="AB16" s="33">
        <f t="shared" si="4"/>
        <v>20</v>
      </c>
      <c r="AC16" s="51"/>
      <c r="AD16" s="51"/>
      <c r="AE16" s="51"/>
      <c r="AF16" s="51"/>
      <c r="AG16" s="51"/>
      <c r="AH16" s="36">
        <v>0.5</v>
      </c>
      <c r="AI16" s="51"/>
      <c r="AJ16" s="51">
        <v>2000</v>
      </c>
      <c r="AK16" s="51">
        <v>1300000</v>
      </c>
      <c r="AL16" s="51">
        <v>1000</v>
      </c>
      <c r="AM16" s="51"/>
      <c r="AN16" s="51"/>
      <c r="AO16" s="51"/>
    </row>
    <row r="17" s="12" customFormat="1" spans="1:41">
      <c r="A17" s="51">
        <v>12</v>
      </c>
      <c r="B17" s="52">
        <v>0.1</v>
      </c>
      <c r="C17" s="52">
        <v>0.1</v>
      </c>
      <c r="D17" s="53">
        <v>0.1</v>
      </c>
      <c r="E17" s="53">
        <v>0.1</v>
      </c>
      <c r="F17" s="54">
        <v>0.1</v>
      </c>
      <c r="G17" s="55">
        <v>1</v>
      </c>
      <c r="H17" s="56">
        <v>0</v>
      </c>
      <c r="I17" s="56">
        <f t="shared" si="5"/>
        <v>200</v>
      </c>
      <c r="J17" s="56">
        <f t="shared" si="0"/>
        <v>130000</v>
      </c>
      <c r="K17" s="56">
        <f t="shared" si="1"/>
        <v>200</v>
      </c>
      <c r="L17" s="51">
        <f t="shared" si="2"/>
        <v>130000</v>
      </c>
      <c r="M17" s="51">
        <f t="shared" si="3"/>
        <v>100</v>
      </c>
      <c r="N17" s="33">
        <v>1000</v>
      </c>
      <c r="O17" s="36">
        <v>0.1</v>
      </c>
      <c r="P17" s="33">
        <f t="shared" si="6"/>
        <v>100</v>
      </c>
      <c r="Q17" s="36">
        <v>0.05</v>
      </c>
      <c r="R17" s="33">
        <f t="shared" si="7"/>
        <v>5</v>
      </c>
      <c r="S17" s="23"/>
      <c r="T17" s="85">
        <v>0.02</v>
      </c>
      <c r="U17" s="23"/>
      <c r="V17" s="33"/>
      <c r="W17" s="33"/>
      <c r="X17" s="33"/>
      <c r="Y17" s="36">
        <v>0.01</v>
      </c>
      <c r="Z17" s="36"/>
      <c r="AA17" s="36"/>
      <c r="AB17" s="33">
        <f t="shared" si="4"/>
        <v>20</v>
      </c>
      <c r="AC17" s="51"/>
      <c r="AD17" s="51"/>
      <c r="AE17" s="51"/>
      <c r="AF17" s="51"/>
      <c r="AG17" s="51"/>
      <c r="AH17" s="36">
        <v>0.5</v>
      </c>
      <c r="AI17" s="51"/>
      <c r="AJ17" s="51">
        <v>2000</v>
      </c>
      <c r="AK17" s="51">
        <v>1300000</v>
      </c>
      <c r="AL17" s="51">
        <v>1000</v>
      </c>
      <c r="AM17" s="51"/>
      <c r="AN17" s="51"/>
      <c r="AO17" s="51"/>
    </row>
    <row r="18" s="13" customFormat="1" spans="1:41">
      <c r="A18" s="57">
        <v>13</v>
      </c>
      <c r="B18" s="58">
        <v>0.1</v>
      </c>
      <c r="C18" s="58">
        <v>0.1</v>
      </c>
      <c r="D18" s="59">
        <v>0.1</v>
      </c>
      <c r="E18" s="59">
        <v>0.1</v>
      </c>
      <c r="F18" s="60">
        <v>0.1</v>
      </c>
      <c r="G18" s="61">
        <v>1</v>
      </c>
      <c r="H18" s="62">
        <v>0</v>
      </c>
      <c r="I18" s="62">
        <f t="shared" si="5"/>
        <v>200</v>
      </c>
      <c r="J18" s="62">
        <f t="shared" si="0"/>
        <v>130000</v>
      </c>
      <c r="K18" s="62">
        <f t="shared" si="1"/>
        <v>200</v>
      </c>
      <c r="L18" s="57">
        <f t="shared" si="2"/>
        <v>130000</v>
      </c>
      <c r="M18" s="57">
        <f t="shared" si="3"/>
        <v>100</v>
      </c>
      <c r="N18" s="33">
        <v>1000</v>
      </c>
      <c r="O18" s="36">
        <v>0.1</v>
      </c>
      <c r="P18" s="33">
        <f t="shared" si="6"/>
        <v>100</v>
      </c>
      <c r="Q18" s="36">
        <v>0.05</v>
      </c>
      <c r="R18" s="33">
        <f t="shared" si="7"/>
        <v>5</v>
      </c>
      <c r="S18" s="23"/>
      <c r="T18" s="85">
        <v>0.02</v>
      </c>
      <c r="U18" s="23"/>
      <c r="V18" s="33"/>
      <c r="W18" s="33"/>
      <c r="X18" s="33"/>
      <c r="Y18" s="36">
        <v>0.01</v>
      </c>
      <c r="Z18" s="36"/>
      <c r="AA18" s="36"/>
      <c r="AB18" s="33">
        <f t="shared" si="4"/>
        <v>20</v>
      </c>
      <c r="AC18" s="57"/>
      <c r="AD18" s="57"/>
      <c r="AE18" s="57"/>
      <c r="AF18" s="57"/>
      <c r="AG18" s="57"/>
      <c r="AH18" s="36">
        <v>0.5</v>
      </c>
      <c r="AI18" s="57"/>
      <c r="AJ18" s="57">
        <v>2000</v>
      </c>
      <c r="AK18" s="57">
        <v>1300000</v>
      </c>
      <c r="AL18" s="57">
        <v>1000</v>
      </c>
      <c r="AM18" s="57"/>
      <c r="AN18" s="57"/>
      <c r="AO18" s="57"/>
    </row>
    <row r="19" s="13" customFormat="1" spans="1:41">
      <c r="A19" s="57">
        <v>14</v>
      </c>
      <c r="B19" s="58">
        <v>0.1</v>
      </c>
      <c r="C19" s="58">
        <v>0.1</v>
      </c>
      <c r="D19" s="59">
        <v>0.1</v>
      </c>
      <c r="E19" s="59">
        <v>0.1</v>
      </c>
      <c r="F19" s="60">
        <v>0.1</v>
      </c>
      <c r="G19" s="61">
        <v>1</v>
      </c>
      <c r="H19" s="62">
        <v>0</v>
      </c>
      <c r="I19" s="62">
        <f t="shared" si="5"/>
        <v>200</v>
      </c>
      <c r="J19" s="62">
        <f t="shared" si="0"/>
        <v>130000</v>
      </c>
      <c r="K19" s="62">
        <f t="shared" si="1"/>
        <v>200</v>
      </c>
      <c r="L19" s="57">
        <f t="shared" si="2"/>
        <v>130000</v>
      </c>
      <c r="M19" s="57">
        <f t="shared" si="3"/>
        <v>100</v>
      </c>
      <c r="N19" s="33">
        <v>1000</v>
      </c>
      <c r="O19" s="36">
        <v>0.1</v>
      </c>
      <c r="P19" s="33">
        <f t="shared" si="6"/>
        <v>100</v>
      </c>
      <c r="Q19" s="36">
        <v>0.05</v>
      </c>
      <c r="R19" s="33">
        <f t="shared" si="7"/>
        <v>5</v>
      </c>
      <c r="S19" s="23"/>
      <c r="T19" s="85">
        <v>0.02</v>
      </c>
      <c r="U19" s="23"/>
      <c r="V19" s="33"/>
      <c r="W19" s="33"/>
      <c r="X19" s="33"/>
      <c r="Y19" s="36">
        <v>0.01</v>
      </c>
      <c r="Z19" s="36"/>
      <c r="AA19" s="36"/>
      <c r="AB19" s="33">
        <f t="shared" si="4"/>
        <v>20</v>
      </c>
      <c r="AC19" s="57"/>
      <c r="AD19" s="57"/>
      <c r="AE19" s="57"/>
      <c r="AF19" s="57"/>
      <c r="AG19" s="57"/>
      <c r="AH19" s="36">
        <v>0.5</v>
      </c>
      <c r="AI19" s="57"/>
      <c r="AJ19" s="57">
        <v>2000</v>
      </c>
      <c r="AK19" s="57">
        <v>1300000</v>
      </c>
      <c r="AL19" s="57">
        <v>1000</v>
      </c>
      <c r="AM19" s="57"/>
      <c r="AN19" s="57"/>
      <c r="AO19" s="57"/>
    </row>
    <row r="20" s="13" customFormat="1" spans="1:41">
      <c r="A20" s="57">
        <v>15</v>
      </c>
      <c r="B20" s="58">
        <v>0.1</v>
      </c>
      <c r="C20" s="58">
        <v>0.1</v>
      </c>
      <c r="D20" s="59">
        <v>0.1</v>
      </c>
      <c r="E20" s="59">
        <v>0.1</v>
      </c>
      <c r="F20" s="60">
        <v>0.1</v>
      </c>
      <c r="G20" s="61">
        <v>1</v>
      </c>
      <c r="H20" s="62">
        <v>0</v>
      </c>
      <c r="I20" s="62">
        <f t="shared" si="5"/>
        <v>200</v>
      </c>
      <c r="J20" s="62">
        <f t="shared" si="0"/>
        <v>130000</v>
      </c>
      <c r="K20" s="62">
        <f t="shared" si="1"/>
        <v>200</v>
      </c>
      <c r="L20" s="57">
        <f t="shared" si="2"/>
        <v>130000</v>
      </c>
      <c r="M20" s="57">
        <f t="shared" si="3"/>
        <v>100</v>
      </c>
      <c r="N20" s="33">
        <v>1000</v>
      </c>
      <c r="O20" s="36">
        <v>0.1</v>
      </c>
      <c r="P20" s="33">
        <f t="shared" si="6"/>
        <v>100</v>
      </c>
      <c r="Q20" s="36">
        <v>0.05</v>
      </c>
      <c r="R20" s="33">
        <f t="shared" si="7"/>
        <v>5</v>
      </c>
      <c r="S20" s="23"/>
      <c r="T20" s="85">
        <v>0.02</v>
      </c>
      <c r="U20" s="23"/>
      <c r="V20" s="33"/>
      <c r="W20" s="33"/>
      <c r="X20" s="33"/>
      <c r="Y20" s="36">
        <v>0.01</v>
      </c>
      <c r="Z20" s="36"/>
      <c r="AA20" s="36"/>
      <c r="AB20" s="33">
        <f t="shared" si="4"/>
        <v>20</v>
      </c>
      <c r="AC20" s="57"/>
      <c r="AD20" s="57"/>
      <c r="AE20" s="57"/>
      <c r="AF20" s="57"/>
      <c r="AG20" s="57"/>
      <c r="AH20" s="36">
        <v>0.5</v>
      </c>
      <c r="AI20" s="57"/>
      <c r="AJ20" s="57">
        <v>2000</v>
      </c>
      <c r="AK20" s="57">
        <v>1300000</v>
      </c>
      <c r="AL20" s="57">
        <v>1000</v>
      </c>
      <c r="AM20" s="57"/>
      <c r="AN20" s="57"/>
      <c r="AO20" s="57"/>
    </row>
    <row r="21" s="14" customFormat="1" spans="1:41">
      <c r="A21" s="63">
        <v>16</v>
      </c>
      <c r="B21" s="64">
        <v>0.1</v>
      </c>
      <c r="C21" s="64">
        <v>0.1</v>
      </c>
      <c r="D21" s="65">
        <v>0.1</v>
      </c>
      <c r="E21" s="65">
        <v>0.1</v>
      </c>
      <c r="F21" s="66">
        <v>0.1</v>
      </c>
      <c r="G21" s="67">
        <v>1</v>
      </c>
      <c r="H21" s="68">
        <v>0</v>
      </c>
      <c r="I21" s="68">
        <f t="shared" si="5"/>
        <v>200</v>
      </c>
      <c r="J21" s="68">
        <f t="shared" si="0"/>
        <v>130000</v>
      </c>
      <c r="K21" s="68">
        <f t="shared" si="1"/>
        <v>200</v>
      </c>
      <c r="L21" s="63">
        <f t="shared" si="2"/>
        <v>130000</v>
      </c>
      <c r="M21" s="63">
        <f t="shared" si="3"/>
        <v>100</v>
      </c>
      <c r="N21" s="33">
        <v>1000</v>
      </c>
      <c r="O21" s="36">
        <v>0.1</v>
      </c>
      <c r="P21" s="33">
        <f t="shared" si="6"/>
        <v>100</v>
      </c>
      <c r="Q21" s="36">
        <v>0.05</v>
      </c>
      <c r="R21" s="33">
        <f t="shared" si="7"/>
        <v>5</v>
      </c>
      <c r="S21" s="23"/>
      <c r="T21" s="85">
        <v>0.02</v>
      </c>
      <c r="U21" s="23"/>
      <c r="V21" s="33"/>
      <c r="W21" s="33"/>
      <c r="X21" s="33"/>
      <c r="Y21" s="36">
        <v>0.01</v>
      </c>
      <c r="Z21" s="36"/>
      <c r="AA21" s="36"/>
      <c r="AB21" s="33">
        <f t="shared" si="4"/>
        <v>20</v>
      </c>
      <c r="AC21" s="63"/>
      <c r="AD21" s="63"/>
      <c r="AE21" s="63"/>
      <c r="AF21" s="63"/>
      <c r="AG21" s="63"/>
      <c r="AH21" s="36">
        <v>0.5</v>
      </c>
      <c r="AI21" s="63"/>
      <c r="AJ21" s="63">
        <v>2000</v>
      </c>
      <c r="AK21" s="63">
        <v>1300000</v>
      </c>
      <c r="AL21" s="63">
        <v>1000</v>
      </c>
      <c r="AM21" s="63"/>
      <c r="AN21" s="63"/>
      <c r="AO21" s="63"/>
    </row>
    <row r="22" s="14" customFormat="1" spans="1:41">
      <c r="A22" s="63">
        <v>17</v>
      </c>
      <c r="B22" s="64">
        <v>0.1</v>
      </c>
      <c r="C22" s="64">
        <v>0.1</v>
      </c>
      <c r="D22" s="65">
        <v>0.1</v>
      </c>
      <c r="E22" s="65">
        <v>0.1</v>
      </c>
      <c r="F22" s="66">
        <v>0.1</v>
      </c>
      <c r="G22" s="67">
        <v>1</v>
      </c>
      <c r="H22" s="68">
        <v>0</v>
      </c>
      <c r="I22" s="68">
        <f t="shared" si="5"/>
        <v>200</v>
      </c>
      <c r="J22" s="68">
        <f t="shared" si="0"/>
        <v>130000</v>
      </c>
      <c r="K22" s="68">
        <f t="shared" si="1"/>
        <v>200</v>
      </c>
      <c r="L22" s="63">
        <f t="shared" si="2"/>
        <v>130000</v>
      </c>
      <c r="M22" s="63">
        <f t="shared" si="3"/>
        <v>100</v>
      </c>
      <c r="N22" s="33">
        <v>1000</v>
      </c>
      <c r="O22" s="36">
        <v>0.1</v>
      </c>
      <c r="P22" s="33">
        <f t="shared" si="6"/>
        <v>100</v>
      </c>
      <c r="Q22" s="36">
        <v>0.05</v>
      </c>
      <c r="R22" s="33">
        <f t="shared" si="7"/>
        <v>5</v>
      </c>
      <c r="S22" s="23"/>
      <c r="T22" s="85">
        <v>0.02</v>
      </c>
      <c r="U22" s="23"/>
      <c r="V22" s="33"/>
      <c r="W22" s="33"/>
      <c r="X22" s="33"/>
      <c r="Y22" s="36">
        <v>0.01</v>
      </c>
      <c r="Z22" s="36"/>
      <c r="AA22" s="36"/>
      <c r="AB22" s="33">
        <f t="shared" si="4"/>
        <v>20</v>
      </c>
      <c r="AC22" s="63"/>
      <c r="AD22" s="63"/>
      <c r="AE22" s="63"/>
      <c r="AF22" s="63"/>
      <c r="AG22" s="63"/>
      <c r="AH22" s="36">
        <v>0.5</v>
      </c>
      <c r="AI22" s="63"/>
      <c r="AJ22" s="63">
        <v>2000</v>
      </c>
      <c r="AK22" s="63">
        <v>1300000</v>
      </c>
      <c r="AL22" s="63">
        <v>1000</v>
      </c>
      <c r="AM22" s="63"/>
      <c r="AN22" s="63"/>
      <c r="AO22" s="63"/>
    </row>
    <row r="23" s="14" customFormat="1" spans="1:41">
      <c r="A23" s="63">
        <v>18</v>
      </c>
      <c r="B23" s="64">
        <v>0.1</v>
      </c>
      <c r="C23" s="64">
        <v>0.1</v>
      </c>
      <c r="D23" s="65">
        <v>0.1</v>
      </c>
      <c r="E23" s="65">
        <v>0.1</v>
      </c>
      <c r="F23" s="66">
        <v>0.1</v>
      </c>
      <c r="G23" s="67">
        <v>1</v>
      </c>
      <c r="H23" s="68">
        <v>0</v>
      </c>
      <c r="I23" s="68">
        <f t="shared" si="5"/>
        <v>200</v>
      </c>
      <c r="J23" s="68">
        <f t="shared" si="0"/>
        <v>130000</v>
      </c>
      <c r="K23" s="68">
        <f t="shared" si="1"/>
        <v>200</v>
      </c>
      <c r="L23" s="63">
        <f t="shared" si="2"/>
        <v>130000</v>
      </c>
      <c r="M23" s="63">
        <f t="shared" si="3"/>
        <v>100</v>
      </c>
      <c r="N23" s="33">
        <v>1000</v>
      </c>
      <c r="O23" s="36">
        <v>0.1</v>
      </c>
      <c r="P23" s="33">
        <f t="shared" si="6"/>
        <v>100</v>
      </c>
      <c r="Q23" s="36">
        <v>0.05</v>
      </c>
      <c r="R23" s="33">
        <f t="shared" si="7"/>
        <v>5</v>
      </c>
      <c r="S23" s="23"/>
      <c r="T23" s="85">
        <v>0.02</v>
      </c>
      <c r="U23" s="23"/>
      <c r="V23" s="33"/>
      <c r="W23" s="33"/>
      <c r="X23" s="33"/>
      <c r="Y23" s="36">
        <v>0.01</v>
      </c>
      <c r="Z23" s="36"/>
      <c r="AA23" s="36"/>
      <c r="AB23" s="33">
        <f t="shared" si="4"/>
        <v>20</v>
      </c>
      <c r="AC23" s="63"/>
      <c r="AD23" s="63"/>
      <c r="AE23" s="63"/>
      <c r="AF23" s="63"/>
      <c r="AG23" s="63"/>
      <c r="AH23" s="36">
        <v>0.5</v>
      </c>
      <c r="AI23" s="63"/>
      <c r="AJ23" s="63">
        <v>2000</v>
      </c>
      <c r="AK23" s="63">
        <v>1300000</v>
      </c>
      <c r="AL23" s="63">
        <v>1000</v>
      </c>
      <c r="AM23" s="63"/>
      <c r="AN23" s="63"/>
      <c r="AO23" s="63"/>
    </row>
    <row r="24" s="15" customFormat="1" spans="1:41">
      <c r="A24" s="69">
        <v>19</v>
      </c>
      <c r="B24" s="70">
        <v>0.1</v>
      </c>
      <c r="C24" s="70">
        <v>0.1</v>
      </c>
      <c r="D24" s="71">
        <v>0.1</v>
      </c>
      <c r="E24" s="71">
        <v>0.1</v>
      </c>
      <c r="F24" s="72">
        <v>0.1</v>
      </c>
      <c r="G24" s="73">
        <v>1</v>
      </c>
      <c r="H24" s="74">
        <v>0</v>
      </c>
      <c r="I24" s="74">
        <f t="shared" si="5"/>
        <v>200</v>
      </c>
      <c r="J24" s="74">
        <f t="shared" si="0"/>
        <v>130000</v>
      </c>
      <c r="K24" s="74">
        <f t="shared" si="1"/>
        <v>200</v>
      </c>
      <c r="L24" s="69">
        <f t="shared" si="2"/>
        <v>130000</v>
      </c>
      <c r="M24" s="69">
        <f t="shared" si="3"/>
        <v>100</v>
      </c>
      <c r="N24" s="33">
        <v>1000</v>
      </c>
      <c r="O24" s="36">
        <v>0.1</v>
      </c>
      <c r="P24" s="33">
        <f t="shared" si="6"/>
        <v>100</v>
      </c>
      <c r="Q24" s="36">
        <v>0.05</v>
      </c>
      <c r="R24" s="33">
        <f t="shared" si="7"/>
        <v>5</v>
      </c>
      <c r="S24" s="23"/>
      <c r="T24" s="85">
        <v>0.02</v>
      </c>
      <c r="U24" s="23"/>
      <c r="V24" s="33"/>
      <c r="W24" s="33"/>
      <c r="X24" s="33"/>
      <c r="Y24" s="36">
        <v>0.01</v>
      </c>
      <c r="Z24" s="36"/>
      <c r="AA24" s="36"/>
      <c r="AB24" s="33">
        <f t="shared" si="4"/>
        <v>20</v>
      </c>
      <c r="AC24" s="69"/>
      <c r="AD24" s="69"/>
      <c r="AE24" s="69"/>
      <c r="AF24" s="69"/>
      <c r="AG24" s="69"/>
      <c r="AH24" s="36">
        <v>0.5</v>
      </c>
      <c r="AI24" s="69"/>
      <c r="AJ24" s="69">
        <v>2000</v>
      </c>
      <c r="AK24" s="69">
        <v>1300000</v>
      </c>
      <c r="AL24" s="69">
        <v>1000</v>
      </c>
      <c r="AM24" s="69"/>
      <c r="AN24" s="69"/>
      <c r="AO24" s="69"/>
    </row>
    <row r="25" s="15" customFormat="1" spans="1:41">
      <c r="A25" s="69">
        <v>20</v>
      </c>
      <c r="B25" s="70">
        <v>0.1</v>
      </c>
      <c r="C25" s="70">
        <v>0.1</v>
      </c>
      <c r="D25" s="71">
        <v>0.1</v>
      </c>
      <c r="E25" s="71">
        <v>0.1</v>
      </c>
      <c r="F25" s="72">
        <v>0.1</v>
      </c>
      <c r="G25" s="73">
        <v>1</v>
      </c>
      <c r="H25" s="74">
        <v>0</v>
      </c>
      <c r="I25" s="74">
        <f t="shared" si="5"/>
        <v>200</v>
      </c>
      <c r="J25" s="74">
        <f t="shared" si="0"/>
        <v>130000</v>
      </c>
      <c r="K25" s="74">
        <f t="shared" si="1"/>
        <v>200</v>
      </c>
      <c r="L25" s="69">
        <f t="shared" si="2"/>
        <v>130000</v>
      </c>
      <c r="M25" s="69">
        <f t="shared" si="3"/>
        <v>100</v>
      </c>
      <c r="N25" s="33">
        <v>1000</v>
      </c>
      <c r="O25" s="36">
        <v>0.1</v>
      </c>
      <c r="P25" s="33">
        <f t="shared" si="6"/>
        <v>100</v>
      </c>
      <c r="Q25" s="36">
        <v>0.05</v>
      </c>
      <c r="R25" s="33">
        <f t="shared" si="7"/>
        <v>5</v>
      </c>
      <c r="S25" s="23"/>
      <c r="T25" s="85">
        <v>0.02</v>
      </c>
      <c r="U25" s="23"/>
      <c r="V25" s="33"/>
      <c r="W25" s="33"/>
      <c r="X25" s="33"/>
      <c r="Y25" s="36">
        <v>0.01</v>
      </c>
      <c r="Z25" s="36"/>
      <c r="AA25" s="36"/>
      <c r="AB25" s="33">
        <f t="shared" si="4"/>
        <v>20</v>
      </c>
      <c r="AC25" s="69"/>
      <c r="AD25" s="69"/>
      <c r="AE25" s="69"/>
      <c r="AF25" s="69"/>
      <c r="AG25" s="69"/>
      <c r="AH25" s="36">
        <v>0.5</v>
      </c>
      <c r="AI25" s="69"/>
      <c r="AJ25" s="69">
        <v>2000</v>
      </c>
      <c r="AK25" s="69">
        <v>1300000</v>
      </c>
      <c r="AL25" s="69">
        <v>1000</v>
      </c>
      <c r="AM25" s="69"/>
      <c r="AN25" s="69"/>
      <c r="AO25" s="69"/>
    </row>
    <row r="26" s="15" customFormat="1" spans="1:41">
      <c r="A26" s="69">
        <v>21</v>
      </c>
      <c r="B26" s="70">
        <v>0.1</v>
      </c>
      <c r="C26" s="70">
        <v>0.1</v>
      </c>
      <c r="D26" s="71">
        <v>0.1</v>
      </c>
      <c r="E26" s="71">
        <v>0.1</v>
      </c>
      <c r="F26" s="72">
        <v>0.1</v>
      </c>
      <c r="G26" s="73">
        <v>1</v>
      </c>
      <c r="H26" s="74">
        <v>0</v>
      </c>
      <c r="I26" s="74">
        <f t="shared" si="5"/>
        <v>200</v>
      </c>
      <c r="J26" s="74">
        <f t="shared" si="0"/>
        <v>130000</v>
      </c>
      <c r="K26" s="74">
        <f t="shared" si="1"/>
        <v>200</v>
      </c>
      <c r="L26" s="69">
        <f t="shared" si="2"/>
        <v>130000</v>
      </c>
      <c r="M26" s="69">
        <f t="shared" si="3"/>
        <v>100</v>
      </c>
      <c r="N26" s="33">
        <v>1000</v>
      </c>
      <c r="O26" s="36">
        <v>0.1</v>
      </c>
      <c r="P26" s="33">
        <f t="shared" si="6"/>
        <v>100</v>
      </c>
      <c r="Q26" s="36">
        <v>0.05</v>
      </c>
      <c r="R26" s="33">
        <f t="shared" si="7"/>
        <v>5</v>
      </c>
      <c r="S26" s="23"/>
      <c r="T26" s="85">
        <v>0.02</v>
      </c>
      <c r="U26" s="23"/>
      <c r="V26" s="33"/>
      <c r="W26" s="33"/>
      <c r="X26" s="33"/>
      <c r="Y26" s="36">
        <v>0.01</v>
      </c>
      <c r="Z26" s="36"/>
      <c r="AA26" s="36"/>
      <c r="AB26" s="33">
        <f t="shared" si="4"/>
        <v>20</v>
      </c>
      <c r="AC26" s="69"/>
      <c r="AD26" s="69"/>
      <c r="AE26" s="69"/>
      <c r="AF26" s="69"/>
      <c r="AG26" s="69"/>
      <c r="AH26" s="36">
        <v>0.5</v>
      </c>
      <c r="AI26" s="69"/>
      <c r="AJ26" s="69">
        <v>2000</v>
      </c>
      <c r="AK26" s="69">
        <v>1300000</v>
      </c>
      <c r="AL26" s="69">
        <v>1000</v>
      </c>
      <c r="AM26" s="69"/>
      <c r="AN26" s="69"/>
      <c r="AO26" s="69"/>
    </row>
    <row r="27" s="16" customFormat="1" spans="1:41">
      <c r="A27" s="75">
        <v>22</v>
      </c>
      <c r="B27" s="76">
        <v>0.1</v>
      </c>
      <c r="C27" s="76">
        <v>0.1</v>
      </c>
      <c r="D27" s="77">
        <v>0.1</v>
      </c>
      <c r="E27" s="77">
        <v>0.1</v>
      </c>
      <c r="F27" s="78">
        <v>0.1</v>
      </c>
      <c r="G27" s="79">
        <v>1</v>
      </c>
      <c r="H27" s="80">
        <v>0</v>
      </c>
      <c r="I27" s="80">
        <f t="shared" si="5"/>
        <v>200</v>
      </c>
      <c r="J27" s="80">
        <f t="shared" si="0"/>
        <v>130000</v>
      </c>
      <c r="K27" s="80">
        <f t="shared" si="1"/>
        <v>200</v>
      </c>
      <c r="L27" s="75">
        <f t="shared" si="2"/>
        <v>130000</v>
      </c>
      <c r="M27" s="75">
        <f t="shared" si="3"/>
        <v>100</v>
      </c>
      <c r="N27" s="33">
        <v>1000</v>
      </c>
      <c r="O27" s="36">
        <v>0.1</v>
      </c>
      <c r="P27" s="33">
        <f t="shared" si="6"/>
        <v>100</v>
      </c>
      <c r="Q27" s="36">
        <v>0.05</v>
      </c>
      <c r="R27" s="33">
        <f t="shared" si="7"/>
        <v>5</v>
      </c>
      <c r="S27" s="23"/>
      <c r="T27" s="85">
        <v>0.02</v>
      </c>
      <c r="U27" s="23"/>
      <c r="V27" s="33"/>
      <c r="W27" s="33"/>
      <c r="X27" s="33"/>
      <c r="Y27" s="36">
        <v>0.01</v>
      </c>
      <c r="Z27" s="36"/>
      <c r="AA27" s="36"/>
      <c r="AB27" s="33">
        <f t="shared" si="4"/>
        <v>20</v>
      </c>
      <c r="AC27" s="75"/>
      <c r="AD27" s="75"/>
      <c r="AE27" s="75"/>
      <c r="AF27" s="75"/>
      <c r="AG27" s="75"/>
      <c r="AH27" s="36">
        <v>0.5</v>
      </c>
      <c r="AI27" s="75"/>
      <c r="AJ27" s="75">
        <v>2000</v>
      </c>
      <c r="AK27" s="75">
        <v>1300000</v>
      </c>
      <c r="AL27" s="75">
        <v>1000</v>
      </c>
      <c r="AM27" s="75"/>
      <c r="AN27" s="75"/>
      <c r="AO27" s="75"/>
    </row>
    <row r="28" s="16" customFormat="1" spans="1:41">
      <c r="A28" s="75">
        <v>23</v>
      </c>
      <c r="B28" s="76">
        <v>0.1</v>
      </c>
      <c r="C28" s="76">
        <v>0.1</v>
      </c>
      <c r="D28" s="77">
        <v>0.1</v>
      </c>
      <c r="E28" s="77">
        <v>0.1</v>
      </c>
      <c r="F28" s="78">
        <v>0.1</v>
      </c>
      <c r="G28" s="79">
        <v>1</v>
      </c>
      <c r="H28" s="80">
        <v>0</v>
      </c>
      <c r="I28" s="80">
        <f t="shared" si="5"/>
        <v>200</v>
      </c>
      <c r="J28" s="80">
        <f t="shared" si="0"/>
        <v>130000</v>
      </c>
      <c r="K28" s="80">
        <f t="shared" si="1"/>
        <v>200</v>
      </c>
      <c r="L28" s="75">
        <f t="shared" si="2"/>
        <v>130000</v>
      </c>
      <c r="M28" s="75">
        <f t="shared" si="3"/>
        <v>100</v>
      </c>
      <c r="N28" s="33">
        <v>1000</v>
      </c>
      <c r="O28" s="36">
        <v>0.1</v>
      </c>
      <c r="P28" s="33">
        <f t="shared" si="6"/>
        <v>100</v>
      </c>
      <c r="Q28" s="36">
        <v>0.05</v>
      </c>
      <c r="R28" s="33">
        <f t="shared" si="7"/>
        <v>5</v>
      </c>
      <c r="S28" s="23"/>
      <c r="T28" s="85">
        <v>0.02</v>
      </c>
      <c r="U28" s="23"/>
      <c r="V28" s="33"/>
      <c r="W28" s="33"/>
      <c r="X28" s="33"/>
      <c r="Y28" s="36">
        <v>0.01</v>
      </c>
      <c r="Z28" s="36"/>
      <c r="AA28" s="36"/>
      <c r="AB28" s="33">
        <f t="shared" si="4"/>
        <v>20</v>
      </c>
      <c r="AC28" s="75"/>
      <c r="AD28" s="75"/>
      <c r="AE28" s="75"/>
      <c r="AF28" s="75"/>
      <c r="AG28" s="75"/>
      <c r="AH28" s="36">
        <v>0.5</v>
      </c>
      <c r="AI28" s="75"/>
      <c r="AJ28" s="75">
        <v>2000</v>
      </c>
      <c r="AK28" s="75">
        <v>1300000</v>
      </c>
      <c r="AL28" s="75">
        <v>1000</v>
      </c>
      <c r="AM28" s="75"/>
      <c r="AN28" s="75"/>
      <c r="AO28" s="75"/>
    </row>
    <row r="29" s="16" customFormat="1" spans="1:41">
      <c r="A29" s="75">
        <v>24</v>
      </c>
      <c r="B29" s="76">
        <v>0.1</v>
      </c>
      <c r="C29" s="76">
        <v>0.1</v>
      </c>
      <c r="D29" s="77">
        <v>0.1</v>
      </c>
      <c r="E29" s="77">
        <v>0.1</v>
      </c>
      <c r="F29" s="78">
        <v>0.1</v>
      </c>
      <c r="G29" s="79">
        <v>1</v>
      </c>
      <c r="H29" s="80">
        <v>0</v>
      </c>
      <c r="I29" s="80">
        <f t="shared" si="5"/>
        <v>200</v>
      </c>
      <c r="J29" s="80">
        <f t="shared" si="0"/>
        <v>130000</v>
      </c>
      <c r="K29" s="80">
        <f t="shared" si="1"/>
        <v>200</v>
      </c>
      <c r="L29" s="75">
        <f t="shared" si="2"/>
        <v>130000</v>
      </c>
      <c r="M29" s="75">
        <f t="shared" si="3"/>
        <v>100</v>
      </c>
      <c r="N29" s="33">
        <v>1000</v>
      </c>
      <c r="O29" s="36">
        <v>0.1</v>
      </c>
      <c r="P29" s="33">
        <f t="shared" si="6"/>
        <v>100</v>
      </c>
      <c r="Q29" s="36">
        <v>0.05</v>
      </c>
      <c r="R29" s="33">
        <f t="shared" si="7"/>
        <v>5</v>
      </c>
      <c r="S29" s="23"/>
      <c r="T29" s="85">
        <v>0.02</v>
      </c>
      <c r="U29" s="23"/>
      <c r="V29" s="33"/>
      <c r="W29" s="33"/>
      <c r="X29" s="33"/>
      <c r="Y29" s="36">
        <v>0.01</v>
      </c>
      <c r="Z29" s="36"/>
      <c r="AA29" s="36"/>
      <c r="AB29" s="33">
        <f t="shared" si="4"/>
        <v>20</v>
      </c>
      <c r="AC29" s="75"/>
      <c r="AD29" s="75"/>
      <c r="AE29" s="75"/>
      <c r="AF29" s="75"/>
      <c r="AG29" s="75"/>
      <c r="AH29" s="36">
        <v>0.5</v>
      </c>
      <c r="AI29" s="75"/>
      <c r="AJ29" s="75">
        <v>2000</v>
      </c>
      <c r="AK29" s="75">
        <v>1300000</v>
      </c>
      <c r="AL29" s="75">
        <v>1000</v>
      </c>
      <c r="AM29" s="75"/>
      <c r="AN29" s="75"/>
      <c r="AO29" s="75"/>
    </row>
    <row r="32" spans="14:16">
      <c r="N32" s="17" t="s">
        <v>463</v>
      </c>
      <c r="O32" s="17" t="s">
        <v>366</v>
      </c>
      <c r="P32" s="17" t="s">
        <v>464</v>
      </c>
    </row>
    <row r="33" spans="13:15">
      <c r="M33" s="17" t="s">
        <v>465</v>
      </c>
      <c r="O33" s="17">
        <v>0</v>
      </c>
    </row>
    <row r="34" spans="13:15">
      <c r="M34" s="17" t="s">
        <v>466</v>
      </c>
      <c r="O34" s="17">
        <v>98</v>
      </c>
    </row>
    <row r="35" spans="13:15">
      <c r="M35" s="17" t="s">
        <v>467</v>
      </c>
      <c r="O35" s="17">
        <v>298</v>
      </c>
    </row>
    <row r="36" spans="13:15">
      <c r="M36" s="17" t="s">
        <v>468</v>
      </c>
      <c r="O36" s="17">
        <v>598</v>
      </c>
    </row>
  </sheetData>
  <mergeCells count="24">
    <mergeCell ref="B1:M1"/>
    <mergeCell ref="N1:AI1"/>
    <mergeCell ref="AJ1:AO1"/>
    <mergeCell ref="B2:F2"/>
    <mergeCell ref="G2:H2"/>
    <mergeCell ref="I2:M2"/>
    <mergeCell ref="N2:R2"/>
    <mergeCell ref="S2:AI2"/>
    <mergeCell ref="AJ2:AL2"/>
    <mergeCell ref="AM2:AO2"/>
    <mergeCell ref="B3:C3"/>
    <mergeCell ref="D3:E3"/>
    <mergeCell ref="I3:J3"/>
    <mergeCell ref="K3:L3"/>
    <mergeCell ref="O3:P3"/>
    <mergeCell ref="Q3:R3"/>
    <mergeCell ref="S3:U3"/>
    <mergeCell ref="V3:AB3"/>
    <mergeCell ref="AC3:AI3"/>
    <mergeCell ref="W4:Y4"/>
    <mergeCell ref="Z4:AB4"/>
    <mergeCell ref="AD4:AF4"/>
    <mergeCell ref="AG4:AI4"/>
    <mergeCell ref="A1:A4"/>
  </mergeCells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F28" sqref="F28"/>
    </sheetView>
  </sheetViews>
  <sheetFormatPr defaultColWidth="9.02654867256637" defaultRowHeight="13.85" outlineLevelCol="7"/>
  <cols>
    <col min="2" max="2" width="9.02654867256637" hidden="1" customWidth="1"/>
    <col min="6" max="7" width="9.58407079646018" customWidth="1"/>
    <col min="8" max="8" width="71.646017699115" customWidth="1"/>
  </cols>
  <sheetData>
    <row r="1" spans="1:7">
      <c r="A1" t="s">
        <v>469</v>
      </c>
      <c r="B1" t="s">
        <v>75</v>
      </c>
      <c r="C1" t="s">
        <v>77</v>
      </c>
      <c r="D1" t="s">
        <v>79</v>
      </c>
      <c r="E1" t="s">
        <v>81</v>
      </c>
      <c r="F1" t="s">
        <v>470</v>
      </c>
      <c r="G1" t="s">
        <v>471</v>
      </c>
    </row>
    <row r="2" spans="1:7">
      <c r="A2">
        <v>1</v>
      </c>
      <c r="B2">
        <v>0</v>
      </c>
      <c r="C2">
        <v>0</v>
      </c>
      <c r="D2">
        <v>0</v>
      </c>
      <c r="E2">
        <v>0</v>
      </c>
      <c r="F2">
        <v>10</v>
      </c>
      <c r="G2">
        <v>11</v>
      </c>
    </row>
    <row r="3" spans="1:8">
      <c r="A3">
        <v>2</v>
      </c>
      <c r="B3">
        <v>1</v>
      </c>
      <c r="C3">
        <v>0</v>
      </c>
      <c r="D3">
        <v>1</v>
      </c>
      <c r="E3">
        <v>0</v>
      </c>
      <c r="F3">
        <v>10</v>
      </c>
      <c r="G3">
        <v>12</v>
      </c>
      <c r="H3" t="s">
        <v>472</v>
      </c>
    </row>
    <row r="4" spans="1:8">
      <c r="A4">
        <v>3</v>
      </c>
      <c r="B4">
        <v>1</v>
      </c>
      <c r="F4">
        <v>10</v>
      </c>
      <c r="G4">
        <v>13</v>
      </c>
      <c r="H4" t="s">
        <v>473</v>
      </c>
    </row>
    <row r="5" spans="1:8">
      <c r="A5">
        <v>4</v>
      </c>
      <c r="F5">
        <v>11</v>
      </c>
      <c r="H5" t="s">
        <v>474</v>
      </c>
    </row>
    <row r="6" spans="1:6">
      <c r="A6">
        <v>5</v>
      </c>
      <c r="F6">
        <v>11</v>
      </c>
    </row>
    <row r="7" spans="1:8">
      <c r="A7">
        <v>6</v>
      </c>
      <c r="F7">
        <v>12</v>
      </c>
      <c r="H7" s="8" t="s">
        <v>475</v>
      </c>
    </row>
    <row r="8" spans="1:8">
      <c r="A8">
        <v>7</v>
      </c>
      <c r="F8">
        <v>13</v>
      </c>
      <c r="H8" s="8"/>
    </row>
    <row r="9" spans="1:8">
      <c r="A9">
        <v>8</v>
      </c>
      <c r="F9">
        <v>14</v>
      </c>
      <c r="H9" s="8"/>
    </row>
    <row r="10" spans="1:8">
      <c r="A10">
        <v>9</v>
      </c>
      <c r="F10">
        <v>10</v>
      </c>
      <c r="H10" s="8"/>
    </row>
    <row r="11" spans="1:8">
      <c r="A11">
        <v>10</v>
      </c>
      <c r="H11" s="8"/>
    </row>
    <row r="12" spans="1:8">
      <c r="A12">
        <v>11</v>
      </c>
      <c r="H12" s="8"/>
    </row>
    <row r="13" spans="1:8">
      <c r="A13">
        <v>12</v>
      </c>
      <c r="H13" s="8"/>
    </row>
    <row r="14" spans="1:8">
      <c r="A14">
        <v>13</v>
      </c>
      <c r="H14" s="8"/>
    </row>
    <row r="15" spans="1:8">
      <c r="A15">
        <v>14</v>
      </c>
      <c r="H15" s="8"/>
    </row>
    <row r="16" spans="1:8">
      <c r="A16">
        <v>15</v>
      </c>
      <c r="H16" s="8"/>
    </row>
    <row r="17" spans="1:8">
      <c r="A17">
        <v>16</v>
      </c>
      <c r="H17" s="8"/>
    </row>
    <row r="18" spans="1:8">
      <c r="A18">
        <v>17</v>
      </c>
      <c r="H18" s="8"/>
    </row>
    <row r="19" spans="1:8">
      <c r="A19">
        <v>18</v>
      </c>
      <c r="H19" s="8"/>
    </row>
    <row r="20" spans="1:8">
      <c r="A20">
        <v>19</v>
      </c>
      <c r="H20" s="8"/>
    </row>
    <row r="21" spans="1:8">
      <c r="A21">
        <v>20</v>
      </c>
      <c r="H21" s="8"/>
    </row>
    <row r="22" spans="1:8">
      <c r="A22">
        <v>21</v>
      </c>
      <c r="H22" s="8"/>
    </row>
    <row r="23" spans="1:8">
      <c r="A23">
        <v>22</v>
      </c>
      <c r="H23" s="8"/>
    </row>
    <row r="24" spans="1:8">
      <c r="A24">
        <v>23</v>
      </c>
      <c r="H24" s="8"/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</sheetData>
  <mergeCells count="1">
    <mergeCell ref="H7:H2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E6" sqref="E6"/>
    </sheetView>
  </sheetViews>
  <sheetFormatPr defaultColWidth="9.02654867256637" defaultRowHeight="13.85" outlineLevelCol="2"/>
  <cols>
    <col min="1" max="1" width="14.0796460176991" style="1" customWidth="1"/>
    <col min="2" max="2" width="27.283185840708" style="2" customWidth="1"/>
    <col min="3" max="3" width="39.6991150442478" style="2" customWidth="1"/>
    <col min="4" max="16384" width="9.02654867256637" style="1"/>
  </cols>
  <sheetData>
    <row r="1" ht="29" customHeight="1" spans="1:3">
      <c r="A1" s="3" t="s">
        <v>476</v>
      </c>
      <c r="B1" s="3" t="s">
        <v>477</v>
      </c>
      <c r="C1" s="3" t="s">
        <v>478</v>
      </c>
    </row>
    <row r="2" ht="72" customHeight="1" spans="1:3">
      <c r="A2" s="4" t="s">
        <v>479</v>
      </c>
      <c r="B2" s="5" t="s">
        <v>480</v>
      </c>
      <c r="C2" s="5" t="s">
        <v>481</v>
      </c>
    </row>
    <row r="3" ht="67" customHeight="1" spans="1:3">
      <c r="A3" s="6" t="s">
        <v>482</v>
      </c>
      <c r="B3" s="5" t="s">
        <v>483</v>
      </c>
      <c r="C3" s="5" t="s">
        <v>484</v>
      </c>
    </row>
    <row r="4" ht="92" customHeight="1" spans="1:3">
      <c r="A4" s="6" t="s">
        <v>485</v>
      </c>
      <c r="B4" s="5" t="s">
        <v>486</v>
      </c>
      <c r="C4" s="5" t="s">
        <v>487</v>
      </c>
    </row>
    <row r="5" ht="77" customHeight="1" spans="1:3">
      <c r="A5" s="6" t="s">
        <v>488</v>
      </c>
      <c r="B5" s="5" t="s">
        <v>489</v>
      </c>
      <c r="C5" s="5" t="s">
        <v>490</v>
      </c>
    </row>
    <row r="6" ht="64" customHeight="1" spans="1:3">
      <c r="A6" s="6" t="s">
        <v>491</v>
      </c>
      <c r="B6" s="5" t="s">
        <v>492</v>
      </c>
      <c r="C6" s="5" t="s">
        <v>493</v>
      </c>
    </row>
    <row r="7" ht="75" customHeight="1" spans="1:3">
      <c r="A7" s="6" t="s">
        <v>494</v>
      </c>
      <c r="B7" s="5" t="s">
        <v>495</v>
      </c>
      <c r="C7" s="5" t="s">
        <v>496</v>
      </c>
    </row>
    <row r="8" ht="54" customHeight="1" spans="1:3">
      <c r="A8" s="6" t="s">
        <v>497</v>
      </c>
      <c r="B8" s="5" t="s">
        <v>498</v>
      </c>
      <c r="C8" s="5" t="s">
        <v>499</v>
      </c>
    </row>
    <row r="9" ht="59" customHeight="1" spans="1:3">
      <c r="A9" s="6" t="s">
        <v>500</v>
      </c>
      <c r="B9" s="5" t="s">
        <v>501</v>
      </c>
      <c r="C9" s="5" t="s">
        <v>502</v>
      </c>
    </row>
    <row r="10" spans="1:1">
      <c r="A10" s="7" t="s">
        <v>503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opLeftCell="A2" workbookViewId="0">
      <selection activeCell="A33" sqref="A33:A37"/>
    </sheetView>
  </sheetViews>
  <sheetFormatPr defaultColWidth="9.02654867256637" defaultRowHeight="13.85"/>
  <cols>
    <col min="1" max="1" width="33.2654867256637" customWidth="1"/>
    <col min="2" max="2" width="15.0973451327434" customWidth="1"/>
    <col min="3" max="3" width="13.7610619469027" style="86" customWidth="1"/>
    <col min="4" max="4" width="11.8230088495575" style="86" customWidth="1"/>
    <col min="5" max="5" width="20.929203539823" style="86" hidden="1" customWidth="1"/>
    <col min="6" max="6" width="14.8849557522124" style="86" hidden="1" customWidth="1"/>
    <col min="7" max="7" width="22.0530973451327" style="86" hidden="1" customWidth="1"/>
    <col min="8" max="8" width="20.9911504424779" style="86" hidden="1" customWidth="1"/>
    <col min="9" max="9" width="18.9380530973451" style="86" hidden="1" customWidth="1"/>
    <col min="10" max="10" width="56.7522123893805" customWidth="1"/>
  </cols>
  <sheetData>
    <row r="1" customFormat="1" spans="1:1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</row>
    <row r="2" spans="1:10">
      <c r="A2" s="1" t="s">
        <v>129</v>
      </c>
      <c r="B2" t="s">
        <v>106</v>
      </c>
      <c r="C2" s="89" t="s">
        <v>18</v>
      </c>
      <c r="D2" s="89" t="s">
        <v>29</v>
      </c>
      <c r="E2" s="90"/>
      <c r="F2" s="90"/>
      <c r="G2" s="90"/>
      <c r="H2" s="90"/>
      <c r="I2" s="89"/>
      <c r="J2" t="s">
        <v>107</v>
      </c>
    </row>
    <row r="3" spans="1:10">
      <c r="A3" s="1"/>
      <c r="B3" t="s">
        <v>130</v>
      </c>
      <c r="C3" s="89" t="s">
        <v>18</v>
      </c>
      <c r="D3" s="89" t="s">
        <v>29</v>
      </c>
      <c r="E3" s="90"/>
      <c r="F3" s="90"/>
      <c r="G3" s="90"/>
      <c r="H3" s="90"/>
      <c r="I3" s="89"/>
      <c r="J3" t="s">
        <v>131</v>
      </c>
    </row>
    <row r="4" spans="1:10">
      <c r="A4" s="1"/>
      <c r="B4" t="s">
        <v>21</v>
      </c>
      <c r="C4" s="89" t="s">
        <v>18</v>
      </c>
      <c r="D4" s="89" t="s">
        <v>29</v>
      </c>
      <c r="E4" s="90"/>
      <c r="F4" s="90"/>
      <c r="G4" s="90"/>
      <c r="H4" s="90"/>
      <c r="I4" s="89"/>
      <c r="J4" t="s">
        <v>132</v>
      </c>
    </row>
    <row r="5" spans="1:10">
      <c r="A5" s="1"/>
      <c r="B5" t="s">
        <v>133</v>
      </c>
      <c r="C5" s="89" t="s">
        <v>18</v>
      </c>
      <c r="D5" s="89" t="s">
        <v>29</v>
      </c>
      <c r="J5" t="s">
        <v>134</v>
      </c>
    </row>
    <row r="6" customFormat="1" spans="1:10">
      <c r="A6" s="1" t="s">
        <v>135</v>
      </c>
      <c r="B6" t="s">
        <v>75</v>
      </c>
      <c r="C6" s="89" t="s">
        <v>12</v>
      </c>
      <c r="D6" s="89" t="s">
        <v>13</v>
      </c>
      <c r="E6" s="90"/>
      <c r="F6" s="90"/>
      <c r="G6" s="90"/>
      <c r="H6" s="90"/>
      <c r="I6" s="89"/>
      <c r="J6" t="s">
        <v>76</v>
      </c>
    </row>
    <row r="7" spans="1:10">
      <c r="A7" s="1"/>
      <c r="B7" t="s">
        <v>136</v>
      </c>
      <c r="C7" s="89" t="s">
        <v>18</v>
      </c>
      <c r="D7" s="89" t="s">
        <v>19</v>
      </c>
      <c r="E7" s="90"/>
      <c r="F7" s="90"/>
      <c r="G7" s="90"/>
      <c r="H7" s="90"/>
      <c r="I7" s="89"/>
      <c r="J7" t="s">
        <v>137</v>
      </c>
    </row>
    <row r="8" spans="1:10">
      <c r="A8" s="1"/>
      <c r="B8" t="s">
        <v>138</v>
      </c>
      <c r="C8" s="89" t="s">
        <v>42</v>
      </c>
      <c r="D8" s="89" t="s">
        <v>43</v>
      </c>
      <c r="E8" s="90"/>
      <c r="F8" s="90"/>
      <c r="G8" s="90"/>
      <c r="H8" s="90"/>
      <c r="I8" s="89"/>
      <c r="J8" t="s">
        <v>139</v>
      </c>
    </row>
    <row r="9" spans="1:10">
      <c r="A9" s="1" t="s">
        <v>140</v>
      </c>
      <c r="B9" t="s">
        <v>141</v>
      </c>
      <c r="C9" s="89" t="s">
        <v>12</v>
      </c>
      <c r="D9" s="89" t="s">
        <v>13</v>
      </c>
      <c r="E9" s="90"/>
      <c r="F9" s="90"/>
      <c r="G9" s="90"/>
      <c r="H9" s="90"/>
      <c r="I9" s="89"/>
      <c r="J9" t="s">
        <v>142</v>
      </c>
    </row>
    <row r="10" spans="1:10">
      <c r="A10" s="1"/>
      <c r="B10" t="s">
        <v>143</v>
      </c>
      <c r="C10" s="89" t="s">
        <v>18</v>
      </c>
      <c r="D10" s="89" t="s">
        <v>19</v>
      </c>
      <c r="E10" s="90"/>
      <c r="F10" s="90"/>
      <c r="G10" s="90"/>
      <c r="H10" s="90"/>
      <c r="I10" s="89"/>
      <c r="J10" t="s">
        <v>144</v>
      </c>
    </row>
    <row r="11" spans="1:10">
      <c r="A11" s="1"/>
      <c r="B11" t="s">
        <v>145</v>
      </c>
      <c r="C11" s="89" t="s">
        <v>18</v>
      </c>
      <c r="D11" s="89" t="s">
        <v>19</v>
      </c>
      <c r="E11" s="90"/>
      <c r="F11" s="90"/>
      <c r="G11" s="90"/>
      <c r="H11" s="90"/>
      <c r="I11" s="89"/>
      <c r="J11" t="s">
        <v>146</v>
      </c>
    </row>
    <row r="12" spans="1:10">
      <c r="A12" s="1"/>
      <c r="B12" t="s">
        <v>147</v>
      </c>
      <c r="C12" s="89" t="s">
        <v>18</v>
      </c>
      <c r="D12" s="89" t="s">
        <v>19</v>
      </c>
      <c r="E12" s="90"/>
      <c r="F12" s="90"/>
      <c r="G12" s="90"/>
      <c r="H12" s="90"/>
      <c r="I12" s="89"/>
      <c r="J12" t="s">
        <v>148</v>
      </c>
    </row>
    <row r="13" spans="1:10">
      <c r="A13" s="1"/>
      <c r="B13" t="s">
        <v>149</v>
      </c>
      <c r="C13" s="89" t="s">
        <v>18</v>
      </c>
      <c r="D13" s="89" t="s">
        <v>19</v>
      </c>
      <c r="E13" s="90"/>
      <c r="F13" s="90"/>
      <c r="G13" s="90"/>
      <c r="H13" s="90"/>
      <c r="I13" s="89"/>
      <c r="J13" t="s">
        <v>150</v>
      </c>
    </row>
    <row r="14" spans="1:10">
      <c r="A14" s="1"/>
      <c r="B14" t="s">
        <v>151</v>
      </c>
      <c r="C14" s="89" t="s">
        <v>18</v>
      </c>
      <c r="D14" s="89" t="s">
        <v>19</v>
      </c>
      <c r="E14" s="90"/>
      <c r="F14" s="90"/>
      <c r="G14" s="90"/>
      <c r="H14" s="90"/>
      <c r="I14" s="89"/>
      <c r="J14" t="s">
        <v>152</v>
      </c>
    </row>
    <row r="15" spans="1:10">
      <c r="A15" s="1"/>
      <c r="B15" t="s">
        <v>153</v>
      </c>
      <c r="C15" s="89" t="s">
        <v>18</v>
      </c>
      <c r="D15" s="89" t="s">
        <v>19</v>
      </c>
      <c r="E15" s="90"/>
      <c r="F15" s="90"/>
      <c r="G15" s="90"/>
      <c r="H15" s="90"/>
      <c r="I15" s="89"/>
      <c r="J15" t="s">
        <v>154</v>
      </c>
    </row>
    <row r="16" spans="1:10">
      <c r="A16" s="1"/>
      <c r="B16" t="s">
        <v>155</v>
      </c>
      <c r="C16" s="89" t="s">
        <v>18</v>
      </c>
      <c r="D16" s="89" t="s">
        <v>19</v>
      </c>
      <c r="E16" s="90"/>
      <c r="F16" s="90"/>
      <c r="G16" s="90"/>
      <c r="H16" s="90"/>
      <c r="I16" s="89"/>
      <c r="J16" t="s">
        <v>156</v>
      </c>
    </row>
    <row r="17" spans="1:10">
      <c r="A17" s="1"/>
      <c r="B17" t="s">
        <v>157</v>
      </c>
      <c r="C17" s="89" t="s">
        <v>42</v>
      </c>
      <c r="D17" s="89" t="s">
        <v>46</v>
      </c>
      <c r="E17" s="90"/>
      <c r="F17" s="90"/>
      <c r="G17" s="90"/>
      <c r="H17" s="90"/>
      <c r="I17" s="89"/>
      <c r="J17" t="s">
        <v>158</v>
      </c>
    </row>
    <row r="18" spans="1:10">
      <c r="A18" s="1"/>
      <c r="B18" t="s">
        <v>159</v>
      </c>
      <c r="C18" s="89" t="s">
        <v>42</v>
      </c>
      <c r="D18" s="89" t="s">
        <v>43</v>
      </c>
      <c r="E18" s="90"/>
      <c r="F18" s="90"/>
      <c r="G18" s="90"/>
      <c r="H18" s="90"/>
      <c r="I18" s="89"/>
      <c r="J18" t="s">
        <v>160</v>
      </c>
    </row>
    <row r="19" spans="1:10">
      <c r="A19" s="1" t="s">
        <v>161</v>
      </c>
      <c r="B19" t="s">
        <v>75</v>
      </c>
      <c r="C19" s="89" t="s">
        <v>12</v>
      </c>
      <c r="D19" s="89" t="s">
        <v>13</v>
      </c>
      <c r="E19" s="90"/>
      <c r="F19" s="90"/>
      <c r="G19" s="90"/>
      <c r="H19" s="90"/>
      <c r="I19" s="89"/>
      <c r="J19" t="s">
        <v>76</v>
      </c>
    </row>
    <row r="20" spans="1:10">
      <c r="A20" s="1"/>
      <c r="B20" t="s">
        <v>162</v>
      </c>
      <c r="C20" s="89" t="s">
        <v>18</v>
      </c>
      <c r="D20" s="89" t="s">
        <v>19</v>
      </c>
      <c r="J20" t="s">
        <v>163</v>
      </c>
    </row>
    <row r="21" spans="1:10">
      <c r="A21" s="1"/>
      <c r="B21" t="s">
        <v>164</v>
      </c>
      <c r="C21" s="89" t="s">
        <v>18</v>
      </c>
      <c r="D21" s="89" t="s">
        <v>19</v>
      </c>
      <c r="J21" t="s">
        <v>165</v>
      </c>
    </row>
    <row r="22" spans="1:10">
      <c r="A22" s="1"/>
      <c r="B22" t="s">
        <v>166</v>
      </c>
      <c r="C22" s="89" t="s">
        <v>18</v>
      </c>
      <c r="D22" s="89" t="s">
        <v>19</v>
      </c>
      <c r="J22" t="s">
        <v>167</v>
      </c>
    </row>
    <row r="23" spans="1:10">
      <c r="A23" s="1"/>
      <c r="B23" t="s">
        <v>159</v>
      </c>
      <c r="C23" s="89" t="s">
        <v>42</v>
      </c>
      <c r="D23" s="89" t="s">
        <v>13</v>
      </c>
      <c r="J23" t="s">
        <v>160</v>
      </c>
    </row>
    <row r="24" spans="1:10">
      <c r="A24" s="1"/>
      <c r="B24" t="s">
        <v>138</v>
      </c>
      <c r="C24" s="89" t="s">
        <v>42</v>
      </c>
      <c r="D24" s="89" t="s">
        <v>13</v>
      </c>
      <c r="J24" t="s">
        <v>139</v>
      </c>
    </row>
    <row r="25" spans="1:10">
      <c r="A25" s="1"/>
      <c r="B25" t="s">
        <v>168</v>
      </c>
      <c r="C25" s="89" t="s">
        <v>42</v>
      </c>
      <c r="D25" s="89" t="s">
        <v>46</v>
      </c>
      <c r="J25" t="s">
        <v>169</v>
      </c>
    </row>
    <row r="26" spans="1:10">
      <c r="A26" s="1"/>
      <c r="B26" t="s">
        <v>21</v>
      </c>
      <c r="C26" s="89" t="s">
        <v>18</v>
      </c>
      <c r="D26" s="89" t="s">
        <v>19</v>
      </c>
      <c r="J26" t="s">
        <v>170</v>
      </c>
    </row>
    <row r="27" spans="1:10">
      <c r="A27" s="1" t="s">
        <v>171</v>
      </c>
      <c r="B27" t="s">
        <v>172</v>
      </c>
      <c r="C27" s="89" t="s">
        <v>18</v>
      </c>
      <c r="D27" s="89" t="s">
        <v>19</v>
      </c>
      <c r="J27" t="s">
        <v>173</v>
      </c>
    </row>
    <row r="28" spans="1:10">
      <c r="A28" s="1"/>
      <c r="B28" t="s">
        <v>174</v>
      </c>
      <c r="C28" s="89" t="s">
        <v>18</v>
      </c>
      <c r="D28" s="89" t="s">
        <v>19</v>
      </c>
      <c r="J28" t="s">
        <v>175</v>
      </c>
    </row>
    <row r="29" spans="1:10">
      <c r="A29" s="1"/>
      <c r="B29" t="s">
        <v>176</v>
      </c>
      <c r="C29" s="86" t="s">
        <v>18</v>
      </c>
      <c r="D29" s="86" t="s">
        <v>19</v>
      </c>
      <c r="J29" t="s">
        <v>177</v>
      </c>
    </row>
    <row r="30" spans="1:10">
      <c r="A30" s="1"/>
      <c r="B30" t="s">
        <v>178</v>
      </c>
      <c r="C30" s="86" t="s">
        <v>18</v>
      </c>
      <c r="D30" s="86" t="s">
        <v>19</v>
      </c>
      <c r="J30" t="s">
        <v>179</v>
      </c>
    </row>
    <row r="31" spans="1:10">
      <c r="A31" s="1"/>
      <c r="B31" t="s">
        <v>180</v>
      </c>
      <c r="C31" s="86" t="s">
        <v>18</v>
      </c>
      <c r="D31" s="86" t="s">
        <v>19</v>
      </c>
      <c r="J31" t="s">
        <v>181</v>
      </c>
    </row>
    <row r="32" spans="1:10">
      <c r="A32" s="1"/>
      <c r="B32" t="s">
        <v>138</v>
      </c>
      <c r="C32" s="89" t="s">
        <v>42</v>
      </c>
      <c r="D32" s="89" t="s">
        <v>182</v>
      </c>
      <c r="J32" t="s">
        <v>139</v>
      </c>
    </row>
    <row r="33" customFormat="1" spans="1:10">
      <c r="A33" s="1" t="s">
        <v>183</v>
      </c>
      <c r="B33" t="s">
        <v>184</v>
      </c>
      <c r="C33" s="89" t="s">
        <v>12</v>
      </c>
      <c r="D33" s="89" t="s">
        <v>13</v>
      </c>
      <c r="E33" s="86"/>
      <c r="F33" s="86"/>
      <c r="G33" s="86"/>
      <c r="H33" s="86"/>
      <c r="I33" s="86"/>
      <c r="J33" t="s">
        <v>185</v>
      </c>
    </row>
    <row r="34" customFormat="1" spans="1:10">
      <c r="A34" s="1"/>
      <c r="B34" t="s">
        <v>186</v>
      </c>
      <c r="C34" s="89" t="s">
        <v>18</v>
      </c>
      <c r="D34" s="89" t="s">
        <v>29</v>
      </c>
      <c r="E34" s="86"/>
      <c r="F34" s="86"/>
      <c r="G34" s="86"/>
      <c r="H34" s="86"/>
      <c r="I34" s="86"/>
      <c r="J34" t="s">
        <v>187</v>
      </c>
    </row>
    <row r="35" customFormat="1" spans="1:10">
      <c r="A35" s="1"/>
      <c r="B35" t="s">
        <v>99</v>
      </c>
      <c r="C35" s="89" t="s">
        <v>18</v>
      </c>
      <c r="D35" s="89" t="s">
        <v>29</v>
      </c>
      <c r="E35" s="86"/>
      <c r="F35" s="86"/>
      <c r="G35" s="86"/>
      <c r="H35" s="86"/>
      <c r="I35" s="86"/>
      <c r="J35" t="s">
        <v>188</v>
      </c>
    </row>
    <row r="36" customFormat="1" spans="1:10">
      <c r="A36" s="1"/>
      <c r="B36" t="s">
        <v>189</v>
      </c>
      <c r="C36" s="89" t="s">
        <v>18</v>
      </c>
      <c r="D36" s="89" t="s">
        <v>29</v>
      </c>
      <c r="E36" s="86"/>
      <c r="F36" s="86"/>
      <c r="G36" s="86"/>
      <c r="H36" s="86"/>
      <c r="I36" s="86"/>
      <c r="J36" t="s">
        <v>190</v>
      </c>
    </row>
    <row r="37" customFormat="1" spans="1:10">
      <c r="A37" s="1"/>
      <c r="B37" t="s">
        <v>138</v>
      </c>
      <c r="C37" s="89" t="s">
        <v>42</v>
      </c>
      <c r="D37" s="89" t="s">
        <v>43</v>
      </c>
      <c r="E37" s="86"/>
      <c r="F37" s="86"/>
      <c r="G37" s="86"/>
      <c r="H37" s="86"/>
      <c r="I37" s="86"/>
      <c r="J37" t="s">
        <v>139</v>
      </c>
    </row>
    <row r="38" customFormat="1" spans="1:10">
      <c r="A38" s="1" t="s">
        <v>191</v>
      </c>
      <c r="B38" t="s">
        <v>192</v>
      </c>
      <c r="C38" s="89" t="s">
        <v>12</v>
      </c>
      <c r="D38" s="89" t="s">
        <v>13</v>
      </c>
      <c r="E38" s="86"/>
      <c r="F38" s="86"/>
      <c r="G38" s="86"/>
      <c r="H38" s="86"/>
      <c r="I38" s="86"/>
      <c r="J38" t="s">
        <v>185</v>
      </c>
    </row>
    <row r="39" customFormat="1" spans="1:10">
      <c r="A39" s="1"/>
      <c r="B39" t="s">
        <v>101</v>
      </c>
      <c r="C39" s="89" t="s">
        <v>18</v>
      </c>
      <c r="D39" s="89" t="s">
        <v>29</v>
      </c>
      <c r="E39" s="86"/>
      <c r="F39" s="86"/>
      <c r="G39" s="86"/>
      <c r="H39" s="86"/>
      <c r="I39" s="86"/>
      <c r="J39" t="s">
        <v>193</v>
      </c>
    </row>
    <row r="40" customFormat="1" spans="1:10">
      <c r="A40" s="1"/>
      <c r="B40" t="s">
        <v>194</v>
      </c>
      <c r="C40" s="89" t="s">
        <v>18</v>
      </c>
      <c r="D40" s="89" t="s">
        <v>29</v>
      </c>
      <c r="E40" s="86"/>
      <c r="F40" s="86"/>
      <c r="G40" s="86"/>
      <c r="H40" s="86"/>
      <c r="I40" s="86"/>
      <c r="J40" t="s">
        <v>195</v>
      </c>
    </row>
    <row r="41" customFormat="1" spans="1:10">
      <c r="A41" s="1"/>
      <c r="B41" t="s">
        <v>196</v>
      </c>
      <c r="C41" s="89" t="s">
        <v>18</v>
      </c>
      <c r="D41" s="89" t="s">
        <v>29</v>
      </c>
      <c r="E41" s="86"/>
      <c r="F41" s="86"/>
      <c r="G41" s="86"/>
      <c r="H41" s="86"/>
      <c r="I41" s="86"/>
      <c r="J41" t="s">
        <v>21</v>
      </c>
    </row>
    <row r="42" customFormat="1" spans="1:10">
      <c r="A42" s="1"/>
      <c r="B42" t="s">
        <v>197</v>
      </c>
      <c r="C42" s="89" t="s">
        <v>18</v>
      </c>
      <c r="D42" s="89" t="s">
        <v>29</v>
      </c>
      <c r="E42" s="86"/>
      <c r="F42" s="86"/>
      <c r="G42" s="86"/>
      <c r="H42" s="86"/>
      <c r="I42" s="86"/>
      <c r="J42" t="s">
        <v>198</v>
      </c>
    </row>
    <row r="43" customFormat="1" spans="1:10">
      <c r="A43" s="1" t="s">
        <v>199</v>
      </c>
      <c r="B43" t="s">
        <v>104</v>
      </c>
      <c r="C43" s="89" t="s">
        <v>12</v>
      </c>
      <c r="D43" s="89" t="s">
        <v>13</v>
      </c>
      <c r="E43" s="86"/>
      <c r="F43" s="86"/>
      <c r="G43" s="86"/>
      <c r="H43" s="86"/>
      <c r="I43" s="86"/>
      <c r="J43" t="s">
        <v>105</v>
      </c>
    </row>
    <row r="44" customFormat="1" spans="1:10">
      <c r="A44" s="1"/>
      <c r="B44" t="s">
        <v>200</v>
      </c>
      <c r="C44" s="89" t="s">
        <v>12</v>
      </c>
      <c r="D44" s="89" t="s">
        <v>13</v>
      </c>
      <c r="E44" s="86"/>
      <c r="F44" s="86"/>
      <c r="G44" s="86"/>
      <c r="H44" s="86"/>
      <c r="I44" s="86"/>
      <c r="J44" t="s">
        <v>201</v>
      </c>
    </row>
    <row r="45" customFormat="1" spans="1:10">
      <c r="A45" s="1" t="s">
        <v>202</v>
      </c>
      <c r="B45" t="s">
        <v>104</v>
      </c>
      <c r="C45" s="89" t="s">
        <v>12</v>
      </c>
      <c r="D45" s="89" t="s">
        <v>13</v>
      </c>
      <c r="E45" s="86"/>
      <c r="F45" s="86"/>
      <c r="G45" s="86"/>
      <c r="H45" s="86"/>
      <c r="I45" s="86"/>
      <c r="J45" t="s">
        <v>105</v>
      </c>
    </row>
    <row r="46" spans="1:10">
      <c r="A46" s="1"/>
      <c r="B46" t="s">
        <v>203</v>
      </c>
      <c r="C46" s="86" t="s">
        <v>12</v>
      </c>
      <c r="D46" s="86" t="s">
        <v>13</v>
      </c>
      <c r="J46" t="s">
        <v>204</v>
      </c>
    </row>
    <row r="47" spans="1:10">
      <c r="A47" s="1" t="s">
        <v>205</v>
      </c>
      <c r="B47" t="s">
        <v>104</v>
      </c>
      <c r="C47" s="86" t="s">
        <v>12</v>
      </c>
      <c r="D47" s="86" t="s">
        <v>13</v>
      </c>
      <c r="J47" t="s">
        <v>105</v>
      </c>
    </row>
    <row r="48" spans="1:10">
      <c r="A48" s="1"/>
      <c r="B48" t="s">
        <v>206</v>
      </c>
      <c r="C48" s="86" t="s">
        <v>12</v>
      </c>
      <c r="D48" s="86" t="s">
        <v>13</v>
      </c>
      <c r="J48" t="s">
        <v>207</v>
      </c>
    </row>
    <row r="49" spans="1:10">
      <c r="A49" s="1" t="s">
        <v>208</v>
      </c>
      <c r="B49" t="s">
        <v>104</v>
      </c>
      <c r="C49" s="86" t="s">
        <v>12</v>
      </c>
      <c r="D49" s="86" t="s">
        <v>13</v>
      </c>
      <c r="J49" t="s">
        <v>105</v>
      </c>
    </row>
    <row r="50" spans="1:10">
      <c r="A50" s="1"/>
      <c r="B50" t="s">
        <v>95</v>
      </c>
      <c r="C50" s="86" t="s">
        <v>12</v>
      </c>
      <c r="D50" s="86" t="s">
        <v>13</v>
      </c>
      <c r="J50" t="s">
        <v>209</v>
      </c>
    </row>
  </sheetData>
  <mergeCells count="11">
    <mergeCell ref="A2:A5"/>
    <mergeCell ref="A6:A8"/>
    <mergeCell ref="A9:A18"/>
    <mergeCell ref="A19:A26"/>
    <mergeCell ref="A27:A32"/>
    <mergeCell ref="A33:A37"/>
    <mergeCell ref="A38:A42"/>
    <mergeCell ref="A43:A44"/>
    <mergeCell ref="A45:A46"/>
    <mergeCell ref="A47:A48"/>
    <mergeCell ref="A49:A50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workbookViewId="0">
      <selection activeCell="B66" sqref="B66"/>
    </sheetView>
  </sheetViews>
  <sheetFormatPr defaultColWidth="9.02654867256637" defaultRowHeight="13.85"/>
  <cols>
    <col min="1" max="1" width="33.1238938053097" customWidth="1"/>
    <col min="2" max="2" width="22.8318584070796" customWidth="1"/>
    <col min="3" max="3" width="15.1769911504425" customWidth="1"/>
    <col min="4" max="4" width="13.1061946902655" hidden="1" customWidth="1"/>
    <col min="5" max="5" width="21.8053097345133" hidden="1" customWidth="1"/>
    <col min="6" max="6" width="15.5575221238938" hidden="1" customWidth="1"/>
    <col min="7" max="7" width="23.212389380531" hidden="1" customWidth="1"/>
    <col min="8" max="8" width="22.8053097345133" hidden="1" customWidth="1"/>
    <col min="9" max="9" width="19.4867256637168" hidden="1" customWidth="1"/>
    <col min="10" max="10" width="61.8672566371681" customWidth="1"/>
  </cols>
  <sheetData>
    <row r="1" ht="15" spans="1:10">
      <c r="A1" s="98" t="s">
        <v>0</v>
      </c>
      <c r="B1" s="98" t="s">
        <v>1</v>
      </c>
      <c r="C1" s="99" t="s">
        <v>2</v>
      </c>
      <c r="D1" s="98" t="s">
        <v>3</v>
      </c>
      <c r="E1" s="98" t="s">
        <v>4</v>
      </c>
      <c r="F1" s="99" t="s">
        <v>5</v>
      </c>
      <c r="G1" s="99" t="s">
        <v>6</v>
      </c>
      <c r="H1" s="99" t="s">
        <v>7</v>
      </c>
      <c r="I1" s="99" t="s">
        <v>8</v>
      </c>
      <c r="J1" s="99" t="s">
        <v>9</v>
      </c>
    </row>
    <row r="2" ht="15" spans="1:10">
      <c r="A2" s="100" t="s">
        <v>210</v>
      </c>
      <c r="B2" s="97" t="s">
        <v>75</v>
      </c>
      <c r="C2" s="89" t="s">
        <v>18</v>
      </c>
      <c r="D2" s="94" t="s">
        <v>22</v>
      </c>
      <c r="E2" s="90" t="s">
        <v>14</v>
      </c>
      <c r="F2" s="90"/>
      <c r="G2" s="90" t="s">
        <v>15</v>
      </c>
      <c r="H2" s="90" t="s">
        <v>14</v>
      </c>
      <c r="I2" s="94"/>
      <c r="J2" s="97" t="s">
        <v>211</v>
      </c>
    </row>
    <row r="3" ht="15" spans="1:10">
      <c r="A3" s="100"/>
      <c r="B3" s="97" t="s">
        <v>21</v>
      </c>
      <c r="C3" s="89" t="s">
        <v>18</v>
      </c>
      <c r="D3" s="94" t="s">
        <v>22</v>
      </c>
      <c r="E3" s="90" t="s">
        <v>14</v>
      </c>
      <c r="F3" s="90"/>
      <c r="G3" s="90" t="s">
        <v>15</v>
      </c>
      <c r="H3" s="90" t="s">
        <v>14</v>
      </c>
      <c r="I3" s="94"/>
      <c r="J3" s="97" t="s">
        <v>212</v>
      </c>
    </row>
    <row r="4" ht="15" spans="1:10">
      <c r="A4" s="100"/>
      <c r="B4" s="97" t="s">
        <v>136</v>
      </c>
      <c r="C4" s="89" t="s">
        <v>18</v>
      </c>
      <c r="D4" s="94" t="s">
        <v>22</v>
      </c>
      <c r="E4" s="90" t="s">
        <v>14</v>
      </c>
      <c r="F4" s="90"/>
      <c r="G4" s="90" t="s">
        <v>15</v>
      </c>
      <c r="H4" s="90" t="s">
        <v>14</v>
      </c>
      <c r="I4" s="94"/>
      <c r="J4" s="97" t="s">
        <v>213</v>
      </c>
    </row>
    <row r="5" ht="15" spans="1:10">
      <c r="A5" s="100"/>
      <c r="B5" s="97" t="s">
        <v>214</v>
      </c>
      <c r="C5" s="89" t="s">
        <v>18</v>
      </c>
      <c r="D5" s="94" t="s">
        <v>22</v>
      </c>
      <c r="E5" s="90" t="s">
        <v>14</v>
      </c>
      <c r="F5" s="90"/>
      <c r="G5" s="90" t="s">
        <v>15</v>
      </c>
      <c r="H5" s="90" t="s">
        <v>14</v>
      </c>
      <c r="I5" s="94"/>
      <c r="J5" s="97" t="s">
        <v>215</v>
      </c>
    </row>
    <row r="6" ht="15" spans="1:10">
      <c r="A6" s="100"/>
      <c r="B6" s="97" t="s">
        <v>216</v>
      </c>
      <c r="C6" s="89" t="s">
        <v>12</v>
      </c>
      <c r="D6" s="94" t="s">
        <v>22</v>
      </c>
      <c r="E6" s="90" t="s">
        <v>14</v>
      </c>
      <c r="F6" s="90"/>
      <c r="G6" s="90" t="s">
        <v>15</v>
      </c>
      <c r="H6" s="90" t="s">
        <v>14</v>
      </c>
      <c r="I6" s="94"/>
      <c r="J6" s="97" t="s">
        <v>217</v>
      </c>
    </row>
    <row r="7" ht="15" spans="1:10">
      <c r="A7" s="100"/>
      <c r="B7" s="97" t="s">
        <v>218</v>
      </c>
      <c r="C7" s="89" t="s">
        <v>18</v>
      </c>
      <c r="D7" s="94" t="s">
        <v>22</v>
      </c>
      <c r="E7" s="90" t="s">
        <v>14</v>
      </c>
      <c r="F7" s="90"/>
      <c r="G7" s="90" t="s">
        <v>15</v>
      </c>
      <c r="H7" s="90" t="s">
        <v>14</v>
      </c>
      <c r="I7" s="94"/>
      <c r="J7" s="97" t="s">
        <v>219</v>
      </c>
    </row>
    <row r="8" ht="15" spans="1:10">
      <c r="A8" s="100"/>
      <c r="B8" s="97" t="s">
        <v>220</v>
      </c>
      <c r="C8" s="89" t="s">
        <v>42</v>
      </c>
      <c r="D8" s="94" t="s">
        <v>22</v>
      </c>
      <c r="E8" s="90" t="s">
        <v>14</v>
      </c>
      <c r="F8" s="90"/>
      <c r="G8" s="90" t="s">
        <v>15</v>
      </c>
      <c r="H8" s="90" t="s">
        <v>14</v>
      </c>
      <c r="I8" s="94"/>
      <c r="J8" s="97" t="s">
        <v>221</v>
      </c>
    </row>
    <row r="9" ht="15" spans="1:10">
      <c r="A9" s="100"/>
      <c r="B9" s="97" t="s">
        <v>222</v>
      </c>
      <c r="C9" s="89" t="s">
        <v>12</v>
      </c>
      <c r="D9" s="94" t="s">
        <v>22</v>
      </c>
      <c r="E9" s="90" t="s">
        <v>14</v>
      </c>
      <c r="F9" s="90"/>
      <c r="G9" s="90" t="s">
        <v>15</v>
      </c>
      <c r="H9" s="90" t="s">
        <v>14</v>
      </c>
      <c r="I9" s="94"/>
      <c r="J9" s="97" t="s">
        <v>223</v>
      </c>
    </row>
    <row r="10" ht="15" spans="1:10">
      <c r="A10" s="100"/>
      <c r="B10" s="97" t="s">
        <v>159</v>
      </c>
      <c r="C10" s="89" t="s">
        <v>18</v>
      </c>
      <c r="D10" s="94" t="s">
        <v>22</v>
      </c>
      <c r="E10" s="90" t="s">
        <v>14</v>
      </c>
      <c r="F10" s="90"/>
      <c r="G10" s="90" t="s">
        <v>15</v>
      </c>
      <c r="H10" s="90" t="s">
        <v>14</v>
      </c>
      <c r="I10" s="94"/>
      <c r="J10" s="97" t="s">
        <v>224</v>
      </c>
    </row>
    <row r="11" ht="15" spans="1:10">
      <c r="A11" s="100"/>
      <c r="B11" s="97" t="s">
        <v>133</v>
      </c>
      <c r="C11" s="89" t="s">
        <v>18</v>
      </c>
      <c r="D11" s="94" t="s">
        <v>22</v>
      </c>
      <c r="E11" s="90" t="s">
        <v>14</v>
      </c>
      <c r="F11" s="90"/>
      <c r="G11" s="90" t="s">
        <v>15</v>
      </c>
      <c r="H11" s="90" t="s">
        <v>14</v>
      </c>
      <c r="I11" s="94"/>
      <c r="J11" s="97" t="s">
        <v>225</v>
      </c>
    </row>
    <row r="12" ht="15" spans="1:10">
      <c r="A12" s="100"/>
      <c r="B12" s="93" t="s">
        <v>226</v>
      </c>
      <c r="C12" s="89" t="s">
        <v>18</v>
      </c>
      <c r="D12" s="94" t="s">
        <v>22</v>
      </c>
      <c r="E12" s="90" t="s">
        <v>14</v>
      </c>
      <c r="F12" s="90"/>
      <c r="G12" s="90" t="s">
        <v>15</v>
      </c>
      <c r="H12" s="90" t="s">
        <v>14</v>
      </c>
      <c r="I12" s="94"/>
      <c r="J12" s="97" t="s">
        <v>227</v>
      </c>
    </row>
    <row r="13" ht="15" spans="1:10">
      <c r="A13" s="100"/>
      <c r="B13" s="93" t="s">
        <v>228</v>
      </c>
      <c r="C13" s="89" t="s">
        <v>18</v>
      </c>
      <c r="D13" s="94" t="s">
        <v>22</v>
      </c>
      <c r="E13" s="90" t="s">
        <v>14</v>
      </c>
      <c r="F13" s="90"/>
      <c r="G13" s="90" t="s">
        <v>15</v>
      </c>
      <c r="H13" s="90" t="s">
        <v>14</v>
      </c>
      <c r="I13" s="94"/>
      <c r="J13" s="97" t="s">
        <v>229</v>
      </c>
    </row>
    <row r="14" ht="15" spans="1:10">
      <c r="A14" s="100"/>
      <c r="B14" s="97" t="s">
        <v>230</v>
      </c>
      <c r="C14" s="89" t="s">
        <v>18</v>
      </c>
      <c r="D14" s="94" t="s">
        <v>22</v>
      </c>
      <c r="E14" s="90" t="s">
        <v>14</v>
      </c>
      <c r="F14" s="90"/>
      <c r="G14" s="90" t="s">
        <v>15</v>
      </c>
      <c r="H14" s="90" t="s">
        <v>14</v>
      </c>
      <c r="I14" s="94"/>
      <c r="J14" s="97" t="s">
        <v>231</v>
      </c>
    </row>
    <row r="15" ht="15" spans="1:10">
      <c r="A15" s="100" t="s">
        <v>232</v>
      </c>
      <c r="B15" s="93" t="s">
        <v>233</v>
      </c>
      <c r="C15" s="89" t="s">
        <v>18</v>
      </c>
      <c r="D15" s="94" t="s">
        <v>22</v>
      </c>
      <c r="E15" s="90" t="s">
        <v>14</v>
      </c>
      <c r="F15" s="90"/>
      <c r="G15" s="90" t="s">
        <v>15</v>
      </c>
      <c r="H15" s="90" t="s">
        <v>14</v>
      </c>
      <c r="I15" s="94"/>
      <c r="J15" s="97" t="s">
        <v>234</v>
      </c>
    </row>
    <row r="16" ht="15" spans="1:10">
      <c r="A16" s="100"/>
      <c r="B16" s="93" t="s">
        <v>235</v>
      </c>
      <c r="C16" s="89" t="s">
        <v>18</v>
      </c>
      <c r="D16" s="94" t="s">
        <v>22</v>
      </c>
      <c r="E16" s="90" t="s">
        <v>14</v>
      </c>
      <c r="F16" s="90"/>
      <c r="G16" s="90" t="s">
        <v>15</v>
      </c>
      <c r="H16" s="90" t="s">
        <v>14</v>
      </c>
      <c r="I16" s="94"/>
      <c r="J16" s="97" t="s">
        <v>236</v>
      </c>
    </row>
    <row r="17" ht="15" spans="1:10">
      <c r="A17" s="100"/>
      <c r="B17" s="93" t="s">
        <v>237</v>
      </c>
      <c r="C17" s="89" t="s">
        <v>42</v>
      </c>
      <c r="D17" s="94" t="s">
        <v>22</v>
      </c>
      <c r="E17" s="90" t="s">
        <v>14</v>
      </c>
      <c r="F17" s="90"/>
      <c r="G17" s="90" t="s">
        <v>15</v>
      </c>
      <c r="H17" s="90" t="s">
        <v>14</v>
      </c>
      <c r="I17" s="94"/>
      <c r="J17" s="97" t="s">
        <v>238</v>
      </c>
    </row>
    <row r="18" ht="15" spans="1:10">
      <c r="A18" s="100"/>
      <c r="B18" s="93" t="s">
        <v>239</v>
      </c>
      <c r="C18" s="89" t="s">
        <v>42</v>
      </c>
      <c r="D18" s="94" t="s">
        <v>22</v>
      </c>
      <c r="E18" s="90" t="s">
        <v>14</v>
      </c>
      <c r="F18" s="90"/>
      <c r="G18" s="90" t="s">
        <v>15</v>
      </c>
      <c r="H18" s="90" t="s">
        <v>14</v>
      </c>
      <c r="I18" s="94"/>
      <c r="J18" s="97" t="s">
        <v>240</v>
      </c>
    </row>
    <row r="19" ht="15" spans="1:10">
      <c r="A19" s="100"/>
      <c r="B19" s="93" t="s">
        <v>241</v>
      </c>
      <c r="C19" s="89" t="s">
        <v>12</v>
      </c>
      <c r="D19" s="94" t="s">
        <v>22</v>
      </c>
      <c r="E19" s="90" t="s">
        <v>14</v>
      </c>
      <c r="F19" s="90"/>
      <c r="G19" s="90" t="s">
        <v>15</v>
      </c>
      <c r="H19" s="90" t="s">
        <v>14</v>
      </c>
      <c r="I19" s="94"/>
      <c r="J19" s="97" t="s">
        <v>242</v>
      </c>
    </row>
    <row r="20" ht="15" spans="1:10">
      <c r="A20" s="100"/>
      <c r="B20" s="93" t="s">
        <v>243</v>
      </c>
      <c r="C20" s="89" t="s">
        <v>18</v>
      </c>
      <c r="D20" s="94" t="s">
        <v>22</v>
      </c>
      <c r="E20" s="90" t="s">
        <v>14</v>
      </c>
      <c r="F20" s="90"/>
      <c r="G20" s="90" t="s">
        <v>15</v>
      </c>
      <c r="H20" s="90" t="s">
        <v>14</v>
      </c>
      <c r="I20" s="94"/>
      <c r="J20" s="97" t="s">
        <v>244</v>
      </c>
    </row>
    <row r="21" ht="15" spans="1:10">
      <c r="A21" s="100"/>
      <c r="B21" s="93" t="s">
        <v>245</v>
      </c>
      <c r="C21" s="89" t="s">
        <v>18</v>
      </c>
      <c r="D21" s="94" t="s">
        <v>22</v>
      </c>
      <c r="E21" s="90" t="s">
        <v>14</v>
      </c>
      <c r="F21" s="90"/>
      <c r="G21" s="90" t="s">
        <v>15</v>
      </c>
      <c r="H21" s="90" t="s">
        <v>14</v>
      </c>
      <c r="I21" s="94"/>
      <c r="J21" s="97" t="s">
        <v>246</v>
      </c>
    </row>
    <row r="22" ht="15" spans="1:10">
      <c r="A22" s="100"/>
      <c r="B22" s="93" t="s">
        <v>247</v>
      </c>
      <c r="C22" s="89" t="s">
        <v>18</v>
      </c>
      <c r="D22" s="94" t="s">
        <v>22</v>
      </c>
      <c r="E22" s="90" t="s">
        <v>14</v>
      </c>
      <c r="F22" s="90"/>
      <c r="G22" s="90" t="s">
        <v>15</v>
      </c>
      <c r="H22" s="90" t="s">
        <v>14</v>
      </c>
      <c r="I22" s="94"/>
      <c r="J22" s="97" t="s">
        <v>248</v>
      </c>
    </row>
    <row r="23" ht="15" spans="1:10">
      <c r="A23" s="100"/>
      <c r="B23" s="93" t="s">
        <v>249</v>
      </c>
      <c r="C23" s="89" t="s">
        <v>42</v>
      </c>
      <c r="D23" s="94" t="s">
        <v>22</v>
      </c>
      <c r="E23" s="90" t="s">
        <v>14</v>
      </c>
      <c r="F23" s="90"/>
      <c r="G23" s="90" t="s">
        <v>15</v>
      </c>
      <c r="H23" s="90" t="s">
        <v>14</v>
      </c>
      <c r="I23" s="94"/>
      <c r="J23" s="97" t="s">
        <v>250</v>
      </c>
    </row>
    <row r="24" ht="15" spans="1:10">
      <c r="A24" s="100"/>
      <c r="B24" s="93" t="s">
        <v>251</v>
      </c>
      <c r="C24" s="89" t="s">
        <v>42</v>
      </c>
      <c r="D24" s="94" t="s">
        <v>22</v>
      </c>
      <c r="E24" s="90" t="s">
        <v>14</v>
      </c>
      <c r="F24" s="90"/>
      <c r="G24" s="90" t="s">
        <v>15</v>
      </c>
      <c r="H24" s="90" t="s">
        <v>14</v>
      </c>
      <c r="I24" s="94"/>
      <c r="J24" s="97" t="s">
        <v>252</v>
      </c>
    </row>
    <row r="25" ht="15" spans="1:10">
      <c r="A25" s="100"/>
      <c r="B25" s="93" t="s">
        <v>138</v>
      </c>
      <c r="C25" s="89" t="s">
        <v>42</v>
      </c>
      <c r="D25" s="94" t="s">
        <v>22</v>
      </c>
      <c r="E25" s="90" t="s">
        <v>14</v>
      </c>
      <c r="F25" s="90"/>
      <c r="G25" s="90" t="s">
        <v>15</v>
      </c>
      <c r="H25" s="90" t="s">
        <v>14</v>
      </c>
      <c r="I25" s="94"/>
      <c r="J25" s="97" t="s">
        <v>139</v>
      </c>
    </row>
    <row r="26" ht="15" spans="1:10">
      <c r="A26" s="100" t="s">
        <v>253</v>
      </c>
      <c r="B26" s="97" t="s">
        <v>254</v>
      </c>
      <c r="C26" s="89" t="s">
        <v>18</v>
      </c>
      <c r="D26" s="94" t="s">
        <v>22</v>
      </c>
      <c r="E26" s="90" t="s">
        <v>14</v>
      </c>
      <c r="F26" s="90"/>
      <c r="G26" s="90" t="s">
        <v>15</v>
      </c>
      <c r="H26" s="90" t="s">
        <v>14</v>
      </c>
      <c r="I26" s="94"/>
      <c r="J26" s="97" t="s">
        <v>255</v>
      </c>
    </row>
    <row r="27" ht="15" spans="1:10">
      <c r="A27" s="100"/>
      <c r="B27" s="97" t="s">
        <v>256</v>
      </c>
      <c r="C27" s="89" t="s">
        <v>18</v>
      </c>
      <c r="D27" s="94" t="s">
        <v>22</v>
      </c>
      <c r="E27" s="90" t="s">
        <v>14</v>
      </c>
      <c r="F27" s="90"/>
      <c r="G27" s="90" t="s">
        <v>15</v>
      </c>
      <c r="H27" s="90" t="s">
        <v>14</v>
      </c>
      <c r="I27" s="94"/>
      <c r="J27" s="97" t="s">
        <v>236</v>
      </c>
    </row>
    <row r="28" ht="15" spans="1:10">
      <c r="A28" s="100"/>
      <c r="B28" s="97" t="s">
        <v>257</v>
      </c>
      <c r="C28" s="89" t="s">
        <v>18</v>
      </c>
      <c r="D28" s="94" t="s">
        <v>22</v>
      </c>
      <c r="E28" s="90" t="s">
        <v>14</v>
      </c>
      <c r="F28" s="90"/>
      <c r="G28" s="90" t="s">
        <v>15</v>
      </c>
      <c r="H28" s="90" t="s">
        <v>14</v>
      </c>
      <c r="I28" s="94"/>
      <c r="J28" s="97" t="s">
        <v>258</v>
      </c>
    </row>
    <row r="29" ht="15" spans="1:10">
      <c r="A29" s="100"/>
      <c r="B29" s="97" t="s">
        <v>138</v>
      </c>
      <c r="C29" s="86" t="s">
        <v>18</v>
      </c>
      <c r="D29" s="94" t="s">
        <v>22</v>
      </c>
      <c r="E29" s="90" t="s">
        <v>14</v>
      </c>
      <c r="F29" s="90"/>
      <c r="G29" s="90" t="s">
        <v>15</v>
      </c>
      <c r="H29" s="90" t="s">
        <v>14</v>
      </c>
      <c r="I29" s="97"/>
      <c r="J29" s="97" t="s">
        <v>69</v>
      </c>
    </row>
    <row r="30" ht="15" spans="1:10">
      <c r="A30" s="100" t="s">
        <v>259</v>
      </c>
      <c r="B30" s="97" t="s">
        <v>260</v>
      </c>
      <c r="C30" s="86" t="s">
        <v>18</v>
      </c>
      <c r="D30" s="94" t="s">
        <v>22</v>
      </c>
      <c r="E30" s="90" t="s">
        <v>14</v>
      </c>
      <c r="F30" s="90"/>
      <c r="G30" s="90" t="s">
        <v>15</v>
      </c>
      <c r="H30" s="90" t="s">
        <v>14</v>
      </c>
      <c r="I30" s="94"/>
      <c r="J30" s="97" t="s">
        <v>261</v>
      </c>
    </row>
    <row r="31" ht="15" spans="1:10">
      <c r="A31" s="100"/>
      <c r="B31" s="97" t="s">
        <v>133</v>
      </c>
      <c r="C31" s="86" t="s">
        <v>18</v>
      </c>
      <c r="D31" s="94" t="s">
        <v>22</v>
      </c>
      <c r="E31" s="90" t="s">
        <v>14</v>
      </c>
      <c r="F31" s="90"/>
      <c r="G31" s="90" t="s">
        <v>15</v>
      </c>
      <c r="H31" s="90" t="s">
        <v>14</v>
      </c>
      <c r="I31" s="94"/>
      <c r="J31" s="97" t="s">
        <v>262</v>
      </c>
    </row>
    <row r="32" ht="15" spans="1:10">
      <c r="A32" s="100"/>
      <c r="B32" s="97" t="s">
        <v>263</v>
      </c>
      <c r="C32" s="89" t="s">
        <v>42</v>
      </c>
      <c r="D32" s="94" t="s">
        <v>22</v>
      </c>
      <c r="E32" s="90" t="s">
        <v>14</v>
      </c>
      <c r="F32" s="90"/>
      <c r="G32" s="90" t="s">
        <v>15</v>
      </c>
      <c r="H32" s="90" t="s">
        <v>14</v>
      </c>
      <c r="I32" s="94"/>
      <c r="J32" s="97" t="s">
        <v>264</v>
      </c>
    </row>
    <row r="33" ht="15" spans="1:10">
      <c r="A33" s="100"/>
      <c r="B33" s="97" t="s">
        <v>138</v>
      </c>
      <c r="C33" s="89" t="s">
        <v>12</v>
      </c>
      <c r="D33" s="94" t="s">
        <v>22</v>
      </c>
      <c r="E33" s="90" t="s">
        <v>14</v>
      </c>
      <c r="F33" s="90"/>
      <c r="G33" s="90" t="s">
        <v>15</v>
      </c>
      <c r="H33" s="90" t="s">
        <v>14</v>
      </c>
      <c r="I33" s="94"/>
      <c r="J33" s="97" t="s">
        <v>139</v>
      </c>
    </row>
    <row r="34" ht="15" spans="1:10">
      <c r="A34" s="100" t="s">
        <v>265</v>
      </c>
      <c r="B34" s="97" t="s">
        <v>266</v>
      </c>
      <c r="C34" s="89" t="s">
        <v>18</v>
      </c>
      <c r="D34" s="94" t="s">
        <v>22</v>
      </c>
      <c r="E34" s="90" t="s">
        <v>14</v>
      </c>
      <c r="F34" s="90"/>
      <c r="G34" s="90" t="s">
        <v>15</v>
      </c>
      <c r="H34" s="90" t="s">
        <v>14</v>
      </c>
      <c r="I34" s="94"/>
      <c r="J34" s="97" t="s">
        <v>267</v>
      </c>
    </row>
    <row r="35" ht="15" spans="1:10">
      <c r="A35" s="100"/>
      <c r="B35" s="97" t="s">
        <v>268</v>
      </c>
      <c r="C35" s="89" t="s">
        <v>18</v>
      </c>
      <c r="D35" s="94" t="s">
        <v>22</v>
      </c>
      <c r="E35" s="90" t="s">
        <v>14</v>
      </c>
      <c r="F35" s="90"/>
      <c r="G35" s="90" t="s">
        <v>15</v>
      </c>
      <c r="H35" s="90" t="s">
        <v>14</v>
      </c>
      <c r="I35" s="94"/>
      <c r="J35" s="97" t="s">
        <v>269</v>
      </c>
    </row>
    <row r="36" ht="15" spans="1:10">
      <c r="A36" s="100"/>
      <c r="B36" s="97" t="s">
        <v>270</v>
      </c>
      <c r="C36" s="89" t="s">
        <v>18</v>
      </c>
      <c r="D36" s="94" t="s">
        <v>22</v>
      </c>
      <c r="E36" s="90" t="s">
        <v>14</v>
      </c>
      <c r="F36" s="90"/>
      <c r="G36" s="90" t="s">
        <v>15</v>
      </c>
      <c r="H36" s="90" t="s">
        <v>14</v>
      </c>
      <c r="I36" s="94"/>
      <c r="J36" s="97" t="s">
        <v>271</v>
      </c>
    </row>
    <row r="37" ht="15" spans="1:10">
      <c r="A37" s="100"/>
      <c r="B37" s="97" t="s">
        <v>138</v>
      </c>
      <c r="C37" s="89" t="s">
        <v>42</v>
      </c>
      <c r="D37" s="94" t="s">
        <v>22</v>
      </c>
      <c r="E37" s="90" t="s">
        <v>14</v>
      </c>
      <c r="F37" s="90"/>
      <c r="G37" s="90" t="s">
        <v>15</v>
      </c>
      <c r="H37" s="90" t="s">
        <v>14</v>
      </c>
      <c r="I37" s="94"/>
      <c r="J37" s="97" t="s">
        <v>139</v>
      </c>
    </row>
    <row r="38" ht="15" spans="1:10">
      <c r="A38" s="100" t="s">
        <v>272</v>
      </c>
      <c r="B38" s="97" t="s">
        <v>141</v>
      </c>
      <c r="C38" s="89" t="s">
        <v>12</v>
      </c>
      <c r="D38" s="94" t="s">
        <v>22</v>
      </c>
      <c r="E38" s="90" t="s">
        <v>14</v>
      </c>
      <c r="F38" s="90"/>
      <c r="G38" s="90" t="s">
        <v>15</v>
      </c>
      <c r="H38" s="90" t="s">
        <v>14</v>
      </c>
      <c r="I38" s="94"/>
      <c r="J38" s="97" t="s">
        <v>142</v>
      </c>
    </row>
    <row r="39" ht="15" spans="1:10">
      <c r="A39" s="100"/>
      <c r="B39" s="97" t="s">
        <v>273</v>
      </c>
      <c r="C39" s="89" t="s">
        <v>18</v>
      </c>
      <c r="D39" s="94" t="s">
        <v>22</v>
      </c>
      <c r="E39" s="90" t="s">
        <v>14</v>
      </c>
      <c r="F39" s="90"/>
      <c r="G39" s="90" t="s">
        <v>15</v>
      </c>
      <c r="H39" s="90" t="s">
        <v>14</v>
      </c>
      <c r="I39" s="94"/>
      <c r="J39" s="97" t="s">
        <v>274</v>
      </c>
    </row>
    <row r="40" ht="15" spans="1:10">
      <c r="A40" s="100"/>
      <c r="B40" s="97" t="s">
        <v>275</v>
      </c>
      <c r="C40" s="89" t="s">
        <v>18</v>
      </c>
      <c r="D40" s="94" t="s">
        <v>22</v>
      </c>
      <c r="E40" s="90" t="s">
        <v>14</v>
      </c>
      <c r="F40" s="90"/>
      <c r="G40" s="90" t="s">
        <v>15</v>
      </c>
      <c r="H40" s="90" t="s">
        <v>14</v>
      </c>
      <c r="I40" s="94"/>
      <c r="J40" s="97" t="s">
        <v>276</v>
      </c>
    </row>
    <row r="41" ht="15" spans="1:10">
      <c r="A41" s="100"/>
      <c r="B41" s="97" t="s">
        <v>133</v>
      </c>
      <c r="C41" s="89" t="s">
        <v>18</v>
      </c>
      <c r="D41" s="94" t="s">
        <v>22</v>
      </c>
      <c r="E41" s="90" t="s">
        <v>14</v>
      </c>
      <c r="F41" s="90"/>
      <c r="G41" s="90" t="s">
        <v>15</v>
      </c>
      <c r="H41" s="90" t="s">
        <v>14</v>
      </c>
      <c r="I41" s="94"/>
      <c r="J41" s="97" t="s">
        <v>225</v>
      </c>
    </row>
    <row r="42" ht="15" spans="1:10">
      <c r="A42" s="100" t="s">
        <v>277</v>
      </c>
      <c r="B42" s="93" t="s">
        <v>254</v>
      </c>
      <c r="C42" s="89" t="s">
        <v>18</v>
      </c>
      <c r="D42" s="94" t="s">
        <v>22</v>
      </c>
      <c r="E42" s="90" t="s">
        <v>14</v>
      </c>
      <c r="F42" s="90"/>
      <c r="G42" s="90" t="s">
        <v>15</v>
      </c>
      <c r="H42" s="90" t="s">
        <v>14</v>
      </c>
      <c r="I42" s="94"/>
      <c r="J42" s="97" t="s">
        <v>255</v>
      </c>
    </row>
    <row r="43" ht="15" spans="1:10">
      <c r="A43" s="100"/>
      <c r="B43" s="93" t="s">
        <v>278</v>
      </c>
      <c r="C43" s="89" t="s">
        <v>12</v>
      </c>
      <c r="D43" s="94" t="s">
        <v>22</v>
      </c>
      <c r="E43" s="90" t="s">
        <v>14</v>
      </c>
      <c r="F43" s="90"/>
      <c r="G43" s="90" t="s">
        <v>15</v>
      </c>
      <c r="H43" s="90" t="s">
        <v>14</v>
      </c>
      <c r="I43" s="94"/>
      <c r="J43" s="97" t="s">
        <v>279</v>
      </c>
    </row>
    <row r="44" ht="15" spans="1:10">
      <c r="A44" s="100"/>
      <c r="B44" s="93" t="s">
        <v>280</v>
      </c>
      <c r="C44" s="89" t="s">
        <v>12</v>
      </c>
      <c r="D44" s="94" t="s">
        <v>22</v>
      </c>
      <c r="E44" s="90" t="s">
        <v>14</v>
      </c>
      <c r="F44" s="90"/>
      <c r="G44" s="90" t="s">
        <v>15</v>
      </c>
      <c r="H44" s="90" t="s">
        <v>14</v>
      </c>
      <c r="I44" s="94"/>
      <c r="J44" s="97" t="s">
        <v>281</v>
      </c>
    </row>
    <row r="45" ht="15" spans="1:10">
      <c r="A45" s="100"/>
      <c r="B45" s="93" t="s">
        <v>282</v>
      </c>
      <c r="C45" s="89" t="s">
        <v>12</v>
      </c>
      <c r="D45" s="94" t="s">
        <v>22</v>
      </c>
      <c r="E45" s="90" t="s">
        <v>14</v>
      </c>
      <c r="F45" s="90"/>
      <c r="G45" s="90" t="s">
        <v>15</v>
      </c>
      <c r="H45" s="90" t="s">
        <v>14</v>
      </c>
      <c r="I45" s="94"/>
      <c r="J45" s="97" t="s">
        <v>283</v>
      </c>
    </row>
    <row r="46" ht="15" spans="1:10">
      <c r="A46" s="100"/>
      <c r="B46" s="93" t="s">
        <v>284</v>
      </c>
      <c r="C46" s="86" t="s">
        <v>12</v>
      </c>
      <c r="D46" s="94" t="s">
        <v>22</v>
      </c>
      <c r="E46" s="90" t="s">
        <v>14</v>
      </c>
      <c r="F46" s="90"/>
      <c r="G46" s="90" t="s">
        <v>15</v>
      </c>
      <c r="H46" s="90" t="s">
        <v>14</v>
      </c>
      <c r="I46" s="94"/>
      <c r="J46" s="97" t="s">
        <v>285</v>
      </c>
    </row>
    <row r="47" ht="15" spans="1:10">
      <c r="A47" s="100"/>
      <c r="B47" s="93" t="s">
        <v>286</v>
      </c>
      <c r="C47" s="86" t="s">
        <v>12</v>
      </c>
      <c r="D47" s="94" t="s">
        <v>22</v>
      </c>
      <c r="E47" s="90" t="s">
        <v>14</v>
      </c>
      <c r="F47" s="90"/>
      <c r="G47" s="90" t="s">
        <v>15</v>
      </c>
      <c r="H47" s="90" t="s">
        <v>14</v>
      </c>
      <c r="I47" s="94"/>
      <c r="J47" s="97" t="s">
        <v>287</v>
      </c>
    </row>
    <row r="48" ht="15" spans="1:10">
      <c r="A48" s="100"/>
      <c r="B48" s="93" t="s">
        <v>288</v>
      </c>
      <c r="C48" s="86" t="s">
        <v>12</v>
      </c>
      <c r="D48" s="94" t="s">
        <v>22</v>
      </c>
      <c r="E48" s="90" t="s">
        <v>14</v>
      </c>
      <c r="F48" s="90"/>
      <c r="G48" s="90" t="s">
        <v>15</v>
      </c>
      <c r="H48" s="90" t="s">
        <v>14</v>
      </c>
      <c r="I48" s="94"/>
      <c r="J48" s="97" t="s">
        <v>289</v>
      </c>
    </row>
    <row r="49" ht="15" spans="1:10">
      <c r="A49" s="100"/>
      <c r="B49" s="93" t="s">
        <v>290</v>
      </c>
      <c r="C49" s="86" t="s">
        <v>12</v>
      </c>
      <c r="D49" s="94" t="s">
        <v>22</v>
      </c>
      <c r="E49" s="90" t="s">
        <v>14</v>
      </c>
      <c r="F49" s="90"/>
      <c r="G49" s="90" t="s">
        <v>15</v>
      </c>
      <c r="H49" s="90" t="s">
        <v>14</v>
      </c>
      <c r="I49" s="94"/>
      <c r="J49" s="97" t="s">
        <v>291</v>
      </c>
    </row>
    <row r="50" ht="15" spans="1:10">
      <c r="A50" s="100"/>
      <c r="B50" s="93" t="s">
        <v>292</v>
      </c>
      <c r="C50" s="86" t="s">
        <v>12</v>
      </c>
      <c r="D50" s="94" t="s">
        <v>22</v>
      </c>
      <c r="E50" s="90" t="s">
        <v>14</v>
      </c>
      <c r="F50" s="90"/>
      <c r="G50" s="90" t="s">
        <v>15</v>
      </c>
      <c r="H50" s="90" t="s">
        <v>14</v>
      </c>
      <c r="I50" s="94"/>
      <c r="J50" s="97" t="s">
        <v>293</v>
      </c>
    </row>
    <row r="51" ht="15" spans="1:10">
      <c r="A51" s="100"/>
      <c r="B51" s="93" t="s">
        <v>294</v>
      </c>
      <c r="C51" s="89" t="s">
        <v>18</v>
      </c>
      <c r="D51" s="94" t="s">
        <v>22</v>
      </c>
      <c r="E51" s="90" t="s">
        <v>14</v>
      </c>
      <c r="F51" s="90"/>
      <c r="G51" s="90" t="s">
        <v>15</v>
      </c>
      <c r="H51" s="90" t="s">
        <v>14</v>
      </c>
      <c r="I51" s="94"/>
      <c r="J51" s="97" t="s">
        <v>295</v>
      </c>
    </row>
    <row r="52" ht="15" spans="1:10">
      <c r="A52" s="100" t="s">
        <v>296</v>
      </c>
      <c r="B52" s="93" t="s">
        <v>297</v>
      </c>
      <c r="C52" s="89" t="s">
        <v>18</v>
      </c>
      <c r="D52" s="94" t="s">
        <v>22</v>
      </c>
      <c r="E52" s="90" t="s">
        <v>14</v>
      </c>
      <c r="F52" s="90"/>
      <c r="G52" s="90" t="s">
        <v>15</v>
      </c>
      <c r="H52" s="90" t="s">
        <v>14</v>
      </c>
      <c r="I52" s="94"/>
      <c r="J52" s="97" t="s">
        <v>255</v>
      </c>
    </row>
    <row r="53" ht="15" spans="1:10">
      <c r="A53" s="100"/>
      <c r="B53" s="93" t="s">
        <v>298</v>
      </c>
      <c r="C53" s="89" t="s">
        <v>18</v>
      </c>
      <c r="D53" s="94" t="s">
        <v>22</v>
      </c>
      <c r="E53" s="90" t="s">
        <v>14</v>
      </c>
      <c r="F53" s="90"/>
      <c r="G53" s="90" t="s">
        <v>15</v>
      </c>
      <c r="H53" s="90" t="s">
        <v>14</v>
      </c>
      <c r="J53" t="s">
        <v>299</v>
      </c>
    </row>
    <row r="54" ht="15" spans="1:10">
      <c r="A54" s="100" t="s">
        <v>300</v>
      </c>
      <c r="B54" s="93" t="s">
        <v>301</v>
      </c>
      <c r="C54" s="89" t="s">
        <v>18</v>
      </c>
      <c r="D54" s="94" t="s">
        <v>22</v>
      </c>
      <c r="E54" s="90" t="s">
        <v>14</v>
      </c>
      <c r="F54" s="90"/>
      <c r="G54" s="90" t="s">
        <v>15</v>
      </c>
      <c r="H54" s="90" t="s">
        <v>14</v>
      </c>
      <c r="I54" s="94"/>
      <c r="J54" s="97" t="s">
        <v>142</v>
      </c>
    </row>
    <row r="55" ht="15" spans="1:10">
      <c r="A55" s="100"/>
      <c r="B55" s="93" t="s">
        <v>302</v>
      </c>
      <c r="C55" s="89" t="s">
        <v>12</v>
      </c>
      <c r="D55" s="94" t="s">
        <v>22</v>
      </c>
      <c r="E55" s="90" t="s">
        <v>14</v>
      </c>
      <c r="F55" s="90"/>
      <c r="G55" s="90" t="s">
        <v>15</v>
      </c>
      <c r="H55" s="90" t="s">
        <v>14</v>
      </c>
      <c r="I55" s="94"/>
      <c r="J55" s="97" t="s">
        <v>303</v>
      </c>
    </row>
    <row r="56" ht="15" spans="1:10">
      <c r="A56" s="100"/>
      <c r="B56" s="93" t="s">
        <v>304</v>
      </c>
      <c r="C56" s="89" t="s">
        <v>18</v>
      </c>
      <c r="D56" s="94" t="s">
        <v>22</v>
      </c>
      <c r="E56" s="90" t="s">
        <v>14</v>
      </c>
      <c r="F56" s="90"/>
      <c r="G56" s="90" t="s">
        <v>15</v>
      </c>
      <c r="H56" s="90" t="s">
        <v>14</v>
      </c>
      <c r="I56" s="94"/>
      <c r="J56" s="97" t="s">
        <v>305</v>
      </c>
    </row>
    <row r="57" ht="15" spans="1:10">
      <c r="A57" s="100"/>
      <c r="B57" s="93" t="s">
        <v>306</v>
      </c>
      <c r="C57" s="89" t="s">
        <v>42</v>
      </c>
      <c r="D57" s="94" t="s">
        <v>22</v>
      </c>
      <c r="E57" s="90" t="s">
        <v>14</v>
      </c>
      <c r="F57" s="90"/>
      <c r="G57" s="90" t="s">
        <v>15</v>
      </c>
      <c r="H57" s="90" t="s">
        <v>14</v>
      </c>
      <c r="I57" s="94"/>
      <c r="J57" s="97" t="s">
        <v>307</v>
      </c>
    </row>
    <row r="58" ht="15" spans="1:10">
      <c r="A58" s="100"/>
      <c r="B58" s="93" t="s">
        <v>308</v>
      </c>
      <c r="C58" s="89" t="s">
        <v>12</v>
      </c>
      <c r="D58" s="94" t="s">
        <v>22</v>
      </c>
      <c r="E58" s="90" t="s">
        <v>14</v>
      </c>
      <c r="F58" s="90"/>
      <c r="G58" s="90" t="s">
        <v>15</v>
      </c>
      <c r="H58" s="90" t="s">
        <v>14</v>
      </c>
      <c r="I58" s="94"/>
      <c r="J58" s="97" t="s">
        <v>274</v>
      </c>
    </row>
    <row r="59" ht="15" spans="1:10">
      <c r="A59" s="100"/>
      <c r="B59" s="93" t="s">
        <v>309</v>
      </c>
      <c r="C59" s="89" t="s">
        <v>18</v>
      </c>
      <c r="D59" s="94" t="s">
        <v>22</v>
      </c>
      <c r="E59" s="90" t="s">
        <v>14</v>
      </c>
      <c r="F59" s="90"/>
      <c r="G59" s="90" t="s">
        <v>15</v>
      </c>
      <c r="H59" s="90" t="s">
        <v>14</v>
      </c>
      <c r="I59" s="94"/>
      <c r="J59" s="97" t="s">
        <v>310</v>
      </c>
    </row>
    <row r="60" ht="15" spans="1:10">
      <c r="A60" s="100"/>
      <c r="B60" s="93" t="s">
        <v>39</v>
      </c>
      <c r="C60" s="89" t="s">
        <v>18</v>
      </c>
      <c r="D60" s="94" t="s">
        <v>22</v>
      </c>
      <c r="E60" s="90" t="s">
        <v>14</v>
      </c>
      <c r="F60" s="90"/>
      <c r="G60" s="90" t="s">
        <v>15</v>
      </c>
      <c r="H60" s="90" t="s">
        <v>14</v>
      </c>
      <c r="I60" s="94"/>
      <c r="J60" s="97" t="s">
        <v>165</v>
      </c>
    </row>
    <row r="61" ht="15" spans="1:10">
      <c r="A61" s="100"/>
      <c r="B61" s="93" t="s">
        <v>284</v>
      </c>
      <c r="C61" s="89" t="s">
        <v>18</v>
      </c>
      <c r="D61" s="94" t="s">
        <v>22</v>
      </c>
      <c r="E61" s="90" t="s">
        <v>14</v>
      </c>
      <c r="F61" s="90"/>
      <c r="G61" s="90" t="s">
        <v>15</v>
      </c>
      <c r="H61" s="90" t="s">
        <v>14</v>
      </c>
      <c r="I61" s="94"/>
      <c r="J61" s="97" t="s">
        <v>285</v>
      </c>
    </row>
    <row r="62" ht="15" spans="1:10">
      <c r="A62" s="100"/>
      <c r="B62" s="93" t="s">
        <v>311</v>
      </c>
      <c r="C62" s="89" t="s">
        <v>18</v>
      </c>
      <c r="D62" s="94" t="s">
        <v>22</v>
      </c>
      <c r="E62" s="90" t="s">
        <v>14</v>
      </c>
      <c r="F62" s="90"/>
      <c r="G62" s="90" t="s">
        <v>15</v>
      </c>
      <c r="H62" s="90" t="s">
        <v>14</v>
      </c>
      <c r="I62" s="94"/>
      <c r="J62" s="97" t="s">
        <v>139</v>
      </c>
    </row>
    <row r="63" ht="15" spans="1:10">
      <c r="A63" s="100"/>
      <c r="B63" s="93" t="s">
        <v>286</v>
      </c>
      <c r="C63" s="89" t="s">
        <v>18</v>
      </c>
      <c r="D63" s="94" t="s">
        <v>22</v>
      </c>
      <c r="E63" s="90" t="s">
        <v>14</v>
      </c>
      <c r="F63" s="90"/>
      <c r="G63" s="90" t="s">
        <v>15</v>
      </c>
      <c r="H63" s="90" t="s">
        <v>14</v>
      </c>
      <c r="I63" s="94"/>
      <c r="J63" s="97" t="s">
        <v>312</v>
      </c>
    </row>
    <row r="64" ht="15" spans="1:10">
      <c r="A64" s="100"/>
      <c r="B64" s="93" t="s">
        <v>280</v>
      </c>
      <c r="C64" s="89" t="s">
        <v>18</v>
      </c>
      <c r="D64" s="94" t="s">
        <v>22</v>
      </c>
      <c r="E64" s="90" t="s">
        <v>14</v>
      </c>
      <c r="F64" s="90"/>
      <c r="G64" s="90" t="s">
        <v>15</v>
      </c>
      <c r="H64" s="90" t="s">
        <v>14</v>
      </c>
      <c r="I64" s="94"/>
      <c r="J64" s="97" t="s">
        <v>281</v>
      </c>
    </row>
    <row r="65" ht="15" spans="1:10">
      <c r="A65" s="100"/>
      <c r="B65" s="93" t="s">
        <v>313</v>
      </c>
      <c r="C65" s="89" t="s">
        <v>18</v>
      </c>
      <c r="D65" s="94" t="s">
        <v>22</v>
      </c>
      <c r="E65" s="90" t="s">
        <v>14</v>
      </c>
      <c r="F65" s="90"/>
      <c r="G65" s="90" t="s">
        <v>15</v>
      </c>
      <c r="H65" s="90" t="s">
        <v>14</v>
      </c>
      <c r="I65" s="94"/>
      <c r="J65" s="97" t="s">
        <v>314</v>
      </c>
    </row>
    <row r="66" ht="15" spans="1:10">
      <c r="A66" s="100"/>
      <c r="B66" s="93" t="s">
        <v>288</v>
      </c>
      <c r="C66" s="89" t="s">
        <v>42</v>
      </c>
      <c r="D66" s="94" t="s">
        <v>22</v>
      </c>
      <c r="E66" s="90" t="s">
        <v>14</v>
      </c>
      <c r="F66" s="90"/>
      <c r="G66" s="90" t="s">
        <v>15</v>
      </c>
      <c r="H66" s="90" t="s">
        <v>14</v>
      </c>
      <c r="I66" s="94"/>
      <c r="J66" s="97" t="s">
        <v>289</v>
      </c>
    </row>
    <row r="67" ht="15" spans="1:10">
      <c r="A67" s="100"/>
      <c r="B67" s="93" t="s">
        <v>315</v>
      </c>
      <c r="C67" s="89" t="s">
        <v>42</v>
      </c>
      <c r="D67" s="94" t="s">
        <v>22</v>
      </c>
      <c r="E67" s="90" t="s">
        <v>14</v>
      </c>
      <c r="F67" s="90"/>
      <c r="G67" s="90" t="s">
        <v>15</v>
      </c>
      <c r="H67" s="90" t="s">
        <v>14</v>
      </c>
      <c r="I67" s="94"/>
      <c r="J67" s="97" t="s">
        <v>231</v>
      </c>
    </row>
    <row r="68" ht="15" spans="1:10">
      <c r="A68" s="100"/>
      <c r="B68" s="93" t="s">
        <v>316</v>
      </c>
      <c r="C68" s="89" t="s">
        <v>12</v>
      </c>
      <c r="D68" s="94" t="s">
        <v>22</v>
      </c>
      <c r="E68" s="90" t="s">
        <v>14</v>
      </c>
      <c r="F68" s="90"/>
      <c r="G68" s="90" t="s">
        <v>15</v>
      </c>
      <c r="H68" s="90" t="s">
        <v>14</v>
      </c>
      <c r="I68" s="94"/>
      <c r="J68" s="97" t="s">
        <v>281</v>
      </c>
    </row>
    <row r="69" ht="15" spans="1:10">
      <c r="A69" s="100"/>
      <c r="B69" s="93" t="s">
        <v>290</v>
      </c>
      <c r="C69" s="89" t="s">
        <v>18</v>
      </c>
      <c r="D69" s="94" t="s">
        <v>22</v>
      </c>
      <c r="E69" s="90" t="s">
        <v>14</v>
      </c>
      <c r="F69" s="90"/>
      <c r="G69" s="90" t="s">
        <v>15</v>
      </c>
      <c r="H69" s="90" t="s">
        <v>14</v>
      </c>
      <c r="I69" s="94"/>
      <c r="J69" s="97" t="s">
        <v>291</v>
      </c>
    </row>
    <row r="70" ht="15" spans="1:10">
      <c r="A70" s="100"/>
      <c r="B70" s="93" t="s">
        <v>317</v>
      </c>
      <c r="C70" s="89" t="s">
        <v>18</v>
      </c>
      <c r="D70" s="94" t="s">
        <v>22</v>
      </c>
      <c r="E70" s="90" t="s">
        <v>14</v>
      </c>
      <c r="F70" s="90"/>
      <c r="G70" s="90" t="s">
        <v>15</v>
      </c>
      <c r="H70" s="90" t="s">
        <v>14</v>
      </c>
      <c r="I70" s="94"/>
      <c r="J70" s="97" t="s">
        <v>318</v>
      </c>
    </row>
    <row r="71" ht="15" spans="1:10">
      <c r="A71" s="100"/>
      <c r="B71" s="93" t="s">
        <v>133</v>
      </c>
      <c r="C71" s="89" t="s">
        <v>18</v>
      </c>
      <c r="D71" s="94" t="s">
        <v>22</v>
      </c>
      <c r="E71" s="90" t="s">
        <v>14</v>
      </c>
      <c r="F71" s="90"/>
      <c r="G71" s="90" t="s">
        <v>15</v>
      </c>
      <c r="H71" s="90" t="s">
        <v>14</v>
      </c>
      <c r="I71" s="94"/>
      <c r="J71" s="97" t="s">
        <v>319</v>
      </c>
    </row>
    <row r="72" ht="15" spans="1:10">
      <c r="A72" s="100"/>
      <c r="B72" s="93" t="s">
        <v>320</v>
      </c>
      <c r="C72" s="89" t="s">
        <v>42</v>
      </c>
      <c r="D72" s="94" t="s">
        <v>22</v>
      </c>
      <c r="E72" s="90" t="s">
        <v>14</v>
      </c>
      <c r="F72" s="90"/>
      <c r="G72" s="90" t="s">
        <v>15</v>
      </c>
      <c r="H72" s="90" t="s">
        <v>14</v>
      </c>
      <c r="I72" s="94"/>
      <c r="J72" s="97" t="s">
        <v>319</v>
      </c>
    </row>
    <row r="73" ht="15" spans="1:10">
      <c r="A73" s="100"/>
      <c r="B73" s="93" t="s">
        <v>321</v>
      </c>
      <c r="C73" s="89" t="s">
        <v>42</v>
      </c>
      <c r="D73" s="94" t="s">
        <v>22</v>
      </c>
      <c r="E73" s="90" t="s">
        <v>14</v>
      </c>
      <c r="F73" s="90"/>
      <c r="G73" s="90" t="s">
        <v>15</v>
      </c>
      <c r="H73" s="90" t="s">
        <v>14</v>
      </c>
      <c r="I73" s="94"/>
      <c r="J73" s="97" t="s">
        <v>319</v>
      </c>
    </row>
    <row r="74" ht="15" spans="1:10">
      <c r="A74" s="100"/>
      <c r="B74" s="93" t="s">
        <v>322</v>
      </c>
      <c r="C74" s="89" t="s">
        <v>42</v>
      </c>
      <c r="D74" s="94" t="s">
        <v>22</v>
      </c>
      <c r="E74" s="90" t="s">
        <v>14</v>
      </c>
      <c r="F74" s="90"/>
      <c r="G74" s="90" t="s">
        <v>15</v>
      </c>
      <c r="H74" s="90" t="s">
        <v>14</v>
      </c>
      <c r="I74" s="94"/>
      <c r="J74" s="97" t="s">
        <v>319</v>
      </c>
    </row>
    <row r="75" ht="15" spans="1:10">
      <c r="A75" s="100"/>
      <c r="B75" s="93" t="s">
        <v>323</v>
      </c>
      <c r="C75" s="89" t="s">
        <v>18</v>
      </c>
      <c r="D75" s="94" t="s">
        <v>22</v>
      </c>
      <c r="E75" s="90" t="s">
        <v>14</v>
      </c>
      <c r="F75" s="90"/>
      <c r="G75" s="90" t="s">
        <v>15</v>
      </c>
      <c r="H75" s="90" t="s">
        <v>14</v>
      </c>
      <c r="I75" s="101"/>
      <c r="J75" s="97" t="s">
        <v>319</v>
      </c>
    </row>
    <row r="76" ht="15" spans="1:10">
      <c r="A76" s="100"/>
      <c r="B76" s="93" t="s">
        <v>222</v>
      </c>
      <c r="C76" s="89" t="s">
        <v>18</v>
      </c>
      <c r="D76" s="94" t="s">
        <v>22</v>
      </c>
      <c r="E76" s="90" t="s">
        <v>14</v>
      </c>
      <c r="F76" s="90"/>
      <c r="G76" s="90" t="s">
        <v>15</v>
      </c>
      <c r="H76" s="90" t="s">
        <v>14</v>
      </c>
      <c r="I76" s="101"/>
      <c r="J76" s="97" t="s">
        <v>223</v>
      </c>
    </row>
    <row r="77" ht="15" spans="1:10">
      <c r="A77" s="100"/>
      <c r="B77" s="93" t="s">
        <v>324</v>
      </c>
      <c r="C77" s="89" t="s">
        <v>18</v>
      </c>
      <c r="D77" s="94" t="s">
        <v>22</v>
      </c>
      <c r="E77" s="90" t="s">
        <v>14</v>
      </c>
      <c r="F77" s="90"/>
      <c r="G77" s="90" t="s">
        <v>15</v>
      </c>
      <c r="H77" s="90" t="s">
        <v>14</v>
      </c>
      <c r="I77" s="101"/>
      <c r="J77" s="97" t="s">
        <v>325</v>
      </c>
    </row>
    <row r="78" ht="15" spans="1:10">
      <c r="A78" s="100"/>
      <c r="B78" s="93" t="s">
        <v>326</v>
      </c>
      <c r="C78" s="86" t="s">
        <v>18</v>
      </c>
      <c r="D78" s="94" t="s">
        <v>22</v>
      </c>
      <c r="E78" s="90" t="s">
        <v>14</v>
      </c>
      <c r="F78" s="90"/>
      <c r="G78" s="90" t="s">
        <v>15</v>
      </c>
      <c r="H78" s="90" t="s">
        <v>14</v>
      </c>
      <c r="I78" s="101"/>
      <c r="J78" s="97" t="s">
        <v>325</v>
      </c>
    </row>
    <row r="79" ht="15" spans="1:10">
      <c r="A79" s="100"/>
      <c r="B79" s="93" t="s">
        <v>327</v>
      </c>
      <c r="C79" s="86" t="s">
        <v>18</v>
      </c>
      <c r="D79" s="94" t="s">
        <v>22</v>
      </c>
      <c r="E79" s="90" t="s">
        <v>14</v>
      </c>
      <c r="F79" s="90"/>
      <c r="G79" s="90" t="s">
        <v>15</v>
      </c>
      <c r="H79" s="90" t="s">
        <v>14</v>
      </c>
      <c r="I79" s="101"/>
      <c r="J79" s="97" t="s">
        <v>325</v>
      </c>
    </row>
    <row r="80" ht="15" spans="1:10">
      <c r="A80" s="100"/>
      <c r="B80" s="93" t="s">
        <v>328</v>
      </c>
      <c r="C80" s="86" t="s">
        <v>18</v>
      </c>
      <c r="D80" s="94" t="s">
        <v>22</v>
      </c>
      <c r="E80" s="90" t="s">
        <v>14</v>
      </c>
      <c r="F80" s="90"/>
      <c r="G80" s="90" t="s">
        <v>15</v>
      </c>
      <c r="H80" s="90" t="s">
        <v>14</v>
      </c>
      <c r="I80" s="101"/>
      <c r="J80" s="97" t="s">
        <v>325</v>
      </c>
    </row>
    <row r="81" ht="15" spans="1:10">
      <c r="A81" s="100"/>
      <c r="B81" s="93" t="s">
        <v>329</v>
      </c>
      <c r="C81" s="89" t="s">
        <v>42</v>
      </c>
      <c r="D81" s="94" t="s">
        <v>22</v>
      </c>
      <c r="E81" s="90" t="s">
        <v>14</v>
      </c>
      <c r="F81" s="90"/>
      <c r="G81" s="90" t="s">
        <v>15</v>
      </c>
      <c r="H81" s="90" t="s">
        <v>14</v>
      </c>
      <c r="I81" s="101"/>
      <c r="J81" s="97" t="s">
        <v>325</v>
      </c>
    </row>
    <row r="82" ht="15" spans="1:10">
      <c r="A82" s="100"/>
      <c r="B82" s="93" t="s">
        <v>330</v>
      </c>
      <c r="C82" s="89" t="s">
        <v>12</v>
      </c>
      <c r="D82" s="94" t="s">
        <v>22</v>
      </c>
      <c r="E82" s="90" t="s">
        <v>14</v>
      </c>
      <c r="F82" s="90"/>
      <c r="G82" s="90" t="s">
        <v>15</v>
      </c>
      <c r="H82" s="90" t="s">
        <v>14</v>
      </c>
      <c r="I82" s="101"/>
      <c r="J82" s="97" t="s">
        <v>325</v>
      </c>
    </row>
    <row r="83" ht="15" spans="1:10">
      <c r="A83" s="100"/>
      <c r="B83" s="93" t="s">
        <v>331</v>
      </c>
      <c r="C83" s="89" t="s">
        <v>18</v>
      </c>
      <c r="D83" s="94" t="s">
        <v>22</v>
      </c>
      <c r="E83" s="90" t="s">
        <v>14</v>
      </c>
      <c r="F83" s="90"/>
      <c r="G83" s="90" t="s">
        <v>15</v>
      </c>
      <c r="H83" s="90" t="s">
        <v>14</v>
      </c>
      <c r="I83" s="101"/>
      <c r="J83" s="97" t="s">
        <v>325</v>
      </c>
    </row>
    <row r="84" ht="15" spans="1:10">
      <c r="A84" s="100"/>
      <c r="B84" s="93" t="s">
        <v>332</v>
      </c>
      <c r="C84" s="89" t="s">
        <v>18</v>
      </c>
      <c r="D84" s="94" t="s">
        <v>22</v>
      </c>
      <c r="E84" s="90" t="s">
        <v>14</v>
      </c>
      <c r="F84" s="90"/>
      <c r="G84" s="90" t="s">
        <v>15</v>
      </c>
      <c r="H84" s="90" t="s">
        <v>14</v>
      </c>
      <c r="I84" s="101"/>
      <c r="J84" s="97" t="s">
        <v>325</v>
      </c>
    </row>
    <row r="85" ht="15" spans="1:10">
      <c r="A85" s="100"/>
      <c r="B85" s="93" t="s">
        <v>333</v>
      </c>
      <c r="C85" s="89" t="s">
        <v>18</v>
      </c>
      <c r="D85" s="94" t="s">
        <v>22</v>
      </c>
      <c r="E85" s="90" t="s">
        <v>14</v>
      </c>
      <c r="F85" s="90"/>
      <c r="G85" s="90" t="s">
        <v>15</v>
      </c>
      <c r="H85" s="90" t="s">
        <v>14</v>
      </c>
      <c r="I85" s="101"/>
      <c r="J85" s="97" t="s">
        <v>325</v>
      </c>
    </row>
    <row r="86" ht="15" spans="1:10">
      <c r="A86" s="100"/>
      <c r="B86" s="93" t="s">
        <v>334</v>
      </c>
      <c r="C86" s="89" t="s">
        <v>42</v>
      </c>
      <c r="D86" s="94" t="s">
        <v>22</v>
      </c>
      <c r="E86" s="90" t="s">
        <v>14</v>
      </c>
      <c r="F86" s="90"/>
      <c r="G86" s="90" t="s">
        <v>15</v>
      </c>
      <c r="H86" s="90" t="s">
        <v>14</v>
      </c>
      <c r="I86" s="101"/>
      <c r="J86" s="97" t="s">
        <v>325</v>
      </c>
    </row>
    <row r="87" ht="15" spans="1:10">
      <c r="A87" s="100"/>
      <c r="B87" s="93" t="s">
        <v>282</v>
      </c>
      <c r="C87" s="89" t="s">
        <v>12</v>
      </c>
      <c r="D87" s="94" t="s">
        <v>22</v>
      </c>
      <c r="E87" s="90" t="s">
        <v>14</v>
      </c>
      <c r="F87" s="90"/>
      <c r="G87" s="90" t="s">
        <v>15</v>
      </c>
      <c r="H87" s="90" t="s">
        <v>14</v>
      </c>
      <c r="I87" s="101"/>
      <c r="J87" s="97" t="s">
        <v>325</v>
      </c>
    </row>
    <row r="88" ht="15" spans="1:10">
      <c r="A88" s="100"/>
      <c r="B88" s="93" t="s">
        <v>335</v>
      </c>
      <c r="C88" s="89" t="s">
        <v>18</v>
      </c>
      <c r="D88" s="94" t="s">
        <v>22</v>
      </c>
      <c r="E88" s="90" t="s">
        <v>14</v>
      </c>
      <c r="F88" s="90"/>
      <c r="G88" s="90" t="s">
        <v>15</v>
      </c>
      <c r="H88" s="90" t="s">
        <v>14</v>
      </c>
      <c r="I88" s="101"/>
      <c r="J88" s="97" t="s">
        <v>325</v>
      </c>
    </row>
    <row r="89" ht="15" spans="1:10">
      <c r="A89" s="100"/>
      <c r="B89" s="93" t="s">
        <v>336</v>
      </c>
      <c r="C89" s="89" t="s">
        <v>18</v>
      </c>
      <c r="D89" s="94" t="s">
        <v>22</v>
      </c>
      <c r="E89" s="90" t="s">
        <v>14</v>
      </c>
      <c r="F89" s="90"/>
      <c r="G89" s="90" t="s">
        <v>15</v>
      </c>
      <c r="H89" s="90" t="s">
        <v>14</v>
      </c>
      <c r="I89" s="101"/>
      <c r="J89" s="97" t="s">
        <v>337</v>
      </c>
    </row>
    <row r="90" ht="15" spans="1:10">
      <c r="A90" s="100"/>
      <c r="B90" s="93" t="s">
        <v>338</v>
      </c>
      <c r="C90" s="89" t="s">
        <v>18</v>
      </c>
      <c r="D90" s="94" t="s">
        <v>22</v>
      </c>
      <c r="E90" s="90" t="s">
        <v>14</v>
      </c>
      <c r="F90" s="90"/>
      <c r="G90" s="90" t="s">
        <v>15</v>
      </c>
      <c r="H90" s="90" t="s">
        <v>14</v>
      </c>
      <c r="I90" s="101"/>
      <c r="J90" s="97" t="s">
        <v>339</v>
      </c>
    </row>
    <row r="91" ht="15" spans="1:10">
      <c r="A91" s="100"/>
      <c r="B91" s="93" t="s">
        <v>340</v>
      </c>
      <c r="C91" s="89" t="s">
        <v>18</v>
      </c>
      <c r="D91" s="94" t="s">
        <v>22</v>
      </c>
      <c r="E91" s="90" t="s">
        <v>14</v>
      </c>
      <c r="F91" s="90"/>
      <c r="G91" s="90" t="s">
        <v>15</v>
      </c>
      <c r="H91" s="90" t="s">
        <v>14</v>
      </c>
      <c r="I91" s="101"/>
      <c r="J91" s="97" t="s">
        <v>341</v>
      </c>
    </row>
    <row r="92" ht="15" spans="1:10">
      <c r="A92" s="100"/>
      <c r="B92" s="93" t="s">
        <v>342</v>
      </c>
      <c r="C92" s="89" t="s">
        <v>12</v>
      </c>
      <c r="D92" s="94" t="s">
        <v>22</v>
      </c>
      <c r="E92" s="90" t="s">
        <v>14</v>
      </c>
      <c r="F92" s="90"/>
      <c r="G92" s="90" t="s">
        <v>15</v>
      </c>
      <c r="H92" s="90" t="s">
        <v>14</v>
      </c>
      <c r="I92" s="101"/>
      <c r="J92" s="97" t="s">
        <v>343</v>
      </c>
    </row>
    <row r="93" ht="15" spans="1:10">
      <c r="A93" s="100"/>
      <c r="B93" s="93" t="s">
        <v>344</v>
      </c>
      <c r="C93" s="89" t="s">
        <v>12</v>
      </c>
      <c r="D93" s="94" t="s">
        <v>22</v>
      </c>
      <c r="E93" s="90" t="s">
        <v>14</v>
      </c>
      <c r="F93" s="90"/>
      <c r="G93" s="90" t="s">
        <v>15</v>
      </c>
      <c r="H93" s="90" t="s">
        <v>14</v>
      </c>
      <c r="I93" s="101"/>
      <c r="J93" s="97" t="s">
        <v>325</v>
      </c>
    </row>
    <row r="94" ht="15" spans="1:10">
      <c r="A94" s="100"/>
      <c r="B94" s="93" t="s">
        <v>345</v>
      </c>
      <c r="C94" s="89" t="s">
        <v>12</v>
      </c>
      <c r="D94" s="94" t="s">
        <v>22</v>
      </c>
      <c r="E94" s="90" t="s">
        <v>14</v>
      </c>
      <c r="F94" s="90"/>
      <c r="G94" s="90" t="s">
        <v>15</v>
      </c>
      <c r="H94" s="90" t="s">
        <v>14</v>
      </c>
      <c r="I94" s="101"/>
      <c r="J94" s="97" t="s">
        <v>346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53"/>
    <mergeCell ref="A54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workbookViewId="0">
      <selection activeCell="K18" sqref="K18"/>
    </sheetView>
  </sheetViews>
  <sheetFormatPr defaultColWidth="9.02654867256637" defaultRowHeight="13.85"/>
  <cols>
    <col min="1" max="1" width="28.8141592920354" customWidth="1"/>
    <col min="2" max="2" width="15.0973451327434" customWidth="1"/>
    <col min="3" max="3" width="13.7610619469027" style="86" hidden="1" customWidth="1"/>
    <col min="4" max="4" width="11.8230088495575" style="86" hidden="1" customWidth="1"/>
    <col min="5" max="5" width="20.929203539823" style="86" hidden="1" customWidth="1"/>
    <col min="6" max="6" width="14.8849557522124" style="86" hidden="1" customWidth="1"/>
    <col min="7" max="7" width="22.0530973451327" style="86" hidden="1" customWidth="1"/>
    <col min="8" max="8" width="20.9911504424779" style="86" hidden="1" customWidth="1"/>
    <col min="9" max="9" width="18.9380530973451" style="86" hidden="1" customWidth="1"/>
    <col min="10" max="10" width="12.8230088495575" customWidth="1"/>
  </cols>
  <sheetData>
    <row r="1" customFormat="1" spans="1:1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</row>
    <row r="2" spans="1:10">
      <c r="A2" s="1" t="s">
        <v>347</v>
      </c>
      <c r="B2" t="s">
        <v>348</v>
      </c>
      <c r="C2" s="89"/>
      <c r="D2" s="89"/>
      <c r="E2" s="90"/>
      <c r="F2" s="90"/>
      <c r="G2" s="90"/>
      <c r="H2" s="90"/>
      <c r="I2" s="89"/>
      <c r="J2" t="s">
        <v>349</v>
      </c>
    </row>
    <row r="3" spans="1:10">
      <c r="A3" s="1"/>
      <c r="B3" t="s">
        <v>350</v>
      </c>
      <c r="C3" s="89"/>
      <c r="D3" s="89"/>
      <c r="E3" s="90"/>
      <c r="F3" s="90"/>
      <c r="G3" s="90"/>
      <c r="H3" s="90"/>
      <c r="I3" s="89"/>
      <c r="J3" t="s">
        <v>351</v>
      </c>
    </row>
    <row r="4" spans="1:10">
      <c r="A4" s="1"/>
      <c r="B4" t="s">
        <v>352</v>
      </c>
      <c r="C4" s="89"/>
      <c r="D4" s="89"/>
      <c r="J4" t="s">
        <v>353</v>
      </c>
    </row>
    <row r="5" customFormat="1" spans="1:10">
      <c r="A5" s="1" t="s">
        <v>354</v>
      </c>
      <c r="B5" t="s">
        <v>115</v>
      </c>
      <c r="C5" s="89"/>
      <c r="D5" s="89"/>
      <c r="E5" s="90"/>
      <c r="F5" s="90"/>
      <c r="G5" s="90"/>
      <c r="H5" s="90"/>
      <c r="I5" s="89"/>
      <c r="J5" t="s">
        <v>355</v>
      </c>
    </row>
    <row r="6" customFormat="1" spans="1:10">
      <c r="A6" s="1"/>
      <c r="B6" t="s">
        <v>356</v>
      </c>
      <c r="C6" s="89"/>
      <c r="D6" s="89"/>
      <c r="E6" s="90"/>
      <c r="F6" s="90"/>
      <c r="G6" s="90"/>
      <c r="H6" s="90"/>
      <c r="I6" s="89"/>
      <c r="J6" t="s">
        <v>357</v>
      </c>
    </row>
    <row r="7" spans="1:10">
      <c r="A7" s="1"/>
      <c r="B7" t="s">
        <v>358</v>
      </c>
      <c r="C7" s="89"/>
      <c r="D7" s="89"/>
      <c r="E7" s="90"/>
      <c r="F7" s="90"/>
      <c r="G7" s="90"/>
      <c r="H7" s="90"/>
      <c r="I7" s="89"/>
      <c r="J7" t="s">
        <v>359</v>
      </c>
    </row>
    <row r="8" spans="1:10">
      <c r="A8" s="1"/>
      <c r="B8" t="s">
        <v>360</v>
      </c>
      <c r="C8" s="89"/>
      <c r="D8" s="89"/>
      <c r="E8" s="90"/>
      <c r="F8" s="90"/>
      <c r="G8" s="90"/>
      <c r="H8" s="90"/>
      <c r="I8" s="89"/>
      <c r="J8" t="s">
        <v>361</v>
      </c>
    </row>
    <row r="9" spans="1:10">
      <c r="A9" s="1"/>
      <c r="B9" t="s">
        <v>362</v>
      </c>
      <c r="C9" s="89"/>
      <c r="D9" s="89"/>
      <c r="E9" s="90"/>
      <c r="F9" s="90"/>
      <c r="G9" s="90"/>
      <c r="H9" s="90"/>
      <c r="I9" s="89"/>
      <c r="J9" t="s">
        <v>363</v>
      </c>
    </row>
    <row r="10" spans="1:10">
      <c r="A10" s="1" t="s">
        <v>364</v>
      </c>
      <c r="B10" t="s">
        <v>115</v>
      </c>
      <c r="C10" s="89"/>
      <c r="D10" s="89"/>
      <c r="E10" s="90"/>
      <c r="F10" s="90"/>
      <c r="G10" s="90"/>
      <c r="H10" s="90"/>
      <c r="I10" s="89"/>
      <c r="J10" t="s">
        <v>355</v>
      </c>
    </row>
    <row r="11" spans="1:10">
      <c r="A11" s="1"/>
      <c r="B11" t="s">
        <v>365</v>
      </c>
      <c r="C11" s="89"/>
      <c r="D11" s="89"/>
      <c r="E11" s="90"/>
      <c r="F11" s="90"/>
      <c r="G11" s="90"/>
      <c r="H11" s="90"/>
      <c r="I11" s="89"/>
      <c r="J11" t="s">
        <v>366</v>
      </c>
    </row>
    <row r="12" spans="1:10">
      <c r="A12" s="1"/>
      <c r="B12" t="s">
        <v>367</v>
      </c>
      <c r="C12" s="89"/>
      <c r="D12" s="89"/>
      <c r="E12" s="90"/>
      <c r="F12" s="90"/>
      <c r="G12" s="90"/>
      <c r="H12" s="90"/>
      <c r="I12" s="89"/>
      <c r="J12" t="s">
        <v>368</v>
      </c>
    </row>
    <row r="13" spans="1:9">
      <c r="A13" s="1"/>
      <c r="C13" s="89"/>
      <c r="D13" s="89"/>
      <c r="E13" s="90"/>
      <c r="F13" s="90"/>
      <c r="G13" s="90"/>
      <c r="H13" s="90"/>
      <c r="I13" s="89"/>
    </row>
    <row r="14" spans="1:4">
      <c r="A14" s="1"/>
      <c r="C14" s="89"/>
      <c r="D14" s="89"/>
    </row>
    <row r="15" spans="1:4">
      <c r="A15" s="1"/>
      <c r="C15" s="89"/>
      <c r="D15" s="89"/>
    </row>
    <row r="16" spans="1:4">
      <c r="A16" s="1"/>
      <c r="C16" s="89"/>
      <c r="D16" s="89"/>
    </row>
    <row r="17" spans="1:4">
      <c r="A17" s="1"/>
      <c r="C17" s="89"/>
      <c r="D17" s="89"/>
    </row>
    <row r="18" spans="1:4">
      <c r="A18" s="1"/>
      <c r="C18" s="89"/>
      <c r="D18" s="89"/>
    </row>
    <row r="19" spans="1:4">
      <c r="A19" s="1"/>
      <c r="C19" s="89"/>
      <c r="D19" s="89"/>
    </row>
    <row r="20" spans="1:4">
      <c r="A20" s="1"/>
      <c r="C20" s="89"/>
      <c r="D20" s="89"/>
    </row>
    <row r="21" spans="1:4">
      <c r="A21" s="1"/>
      <c r="C21" s="89"/>
      <c r="D21" s="89"/>
    </row>
    <row r="22" spans="1:4">
      <c r="A22" s="1"/>
      <c r="C22" s="89"/>
      <c r="D22" s="89"/>
    </row>
    <row r="23" spans="1:1">
      <c r="A23" s="1"/>
    </row>
    <row r="24" spans="1:1">
      <c r="A24" s="1"/>
    </row>
    <row r="25" spans="1:1">
      <c r="A25" s="1"/>
    </row>
    <row r="26" spans="1:4">
      <c r="A26" s="1"/>
      <c r="C26" s="89"/>
      <c r="D26" s="89"/>
    </row>
    <row r="27" spans="1:4">
      <c r="A27" s="1"/>
      <c r="C27" s="89"/>
      <c r="D27" s="89"/>
    </row>
    <row r="28" spans="1:4">
      <c r="A28" s="1"/>
      <c r="C28" s="89"/>
      <c r="D28" s="89"/>
    </row>
    <row r="29" spans="1:4">
      <c r="A29" s="1"/>
      <c r="C29" s="89"/>
      <c r="D29" s="89"/>
    </row>
    <row r="30" spans="1:4">
      <c r="A30" s="1"/>
      <c r="C30" s="89"/>
      <c r="D30" s="89"/>
    </row>
    <row r="31" spans="1:4">
      <c r="A31" s="1"/>
      <c r="C31" s="89"/>
      <c r="D31" s="89"/>
    </row>
    <row r="32" spans="1:4">
      <c r="A32" s="1"/>
      <c r="C32" s="89"/>
      <c r="D32" s="89"/>
    </row>
    <row r="33" spans="1:4">
      <c r="A33" s="1"/>
      <c r="C33" s="89"/>
      <c r="D33" s="89"/>
    </row>
    <row r="34" spans="1:4">
      <c r="A34" s="1"/>
      <c r="C34" s="89"/>
      <c r="D34" s="89"/>
    </row>
    <row r="35" spans="1:4">
      <c r="A35" s="1"/>
      <c r="C35" s="89"/>
      <c r="D35" s="89"/>
    </row>
    <row r="36" spans="1:4">
      <c r="A36" s="1"/>
      <c r="C36" s="89"/>
      <c r="D36" s="89"/>
    </row>
    <row r="37" spans="1:4">
      <c r="A37" s="1"/>
      <c r="C37" s="89"/>
      <c r="D37" s="89"/>
    </row>
    <row r="38" spans="1:4">
      <c r="A38" s="1"/>
      <c r="C38" s="89"/>
      <c r="D38" s="89"/>
    </row>
    <row r="39" spans="1:4">
      <c r="A39" s="1"/>
      <c r="C39" s="89"/>
      <c r="D39" s="89"/>
    </row>
  </sheetData>
  <mergeCells count="7">
    <mergeCell ref="A2:A4"/>
    <mergeCell ref="A5:A9"/>
    <mergeCell ref="A10:A12"/>
    <mergeCell ref="A13:A21"/>
    <mergeCell ref="A22:A31"/>
    <mergeCell ref="A32:A36"/>
    <mergeCell ref="A37:A3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B18" sqref="B18"/>
    </sheetView>
  </sheetViews>
  <sheetFormatPr defaultColWidth="9.02654867256637" defaultRowHeight="13.85"/>
  <cols>
    <col min="1" max="1" width="28.8141592920354" customWidth="1"/>
    <col min="2" max="2" width="15.0973451327434" customWidth="1"/>
    <col min="3" max="3" width="13.7610619469027" style="86" customWidth="1"/>
    <col min="4" max="4" width="11.8230088495575" style="86" customWidth="1"/>
    <col min="5" max="5" width="20.929203539823" style="86" customWidth="1"/>
    <col min="6" max="6" width="14.8849557522124" style="86" customWidth="1"/>
    <col min="7" max="7" width="22.0530973451327" style="86" customWidth="1"/>
    <col min="8" max="8" width="20.9911504424779" style="86" customWidth="1"/>
    <col min="9" max="9" width="18.9380530973451" style="86" customWidth="1"/>
    <col min="10" max="10" width="98.9646017699115" customWidth="1"/>
    <col min="11" max="11" width="33.1946902654867" customWidth="1"/>
  </cols>
  <sheetData>
    <row r="1" customFormat="1" spans="1:1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</row>
    <row r="2" customFormat="1" spans="1:11">
      <c r="A2" s="1"/>
      <c r="C2" s="89"/>
      <c r="D2" s="89"/>
      <c r="E2" s="90"/>
      <c r="F2" s="90"/>
      <c r="G2" s="90"/>
      <c r="H2" s="90"/>
      <c r="I2" s="89"/>
      <c r="K2" s="92"/>
    </row>
    <row r="3" customFormat="1" spans="1:11">
      <c r="A3" s="1"/>
      <c r="C3" s="89"/>
      <c r="D3" s="89"/>
      <c r="E3" s="90"/>
      <c r="F3" s="90"/>
      <c r="G3" s="90"/>
      <c r="H3" s="90"/>
      <c r="I3" s="89"/>
      <c r="K3" s="92"/>
    </row>
    <row r="4" customFormat="1" spans="1:11">
      <c r="A4" s="1"/>
      <c r="C4" s="89"/>
      <c r="D4" s="89"/>
      <c r="E4" s="90"/>
      <c r="F4" s="90"/>
      <c r="G4" s="90"/>
      <c r="H4" s="90"/>
      <c r="I4" s="89"/>
      <c r="K4" s="92"/>
    </row>
    <row r="5" customFormat="1" spans="1:11">
      <c r="A5" s="1"/>
      <c r="C5" s="89"/>
      <c r="D5" s="89"/>
      <c r="E5" s="90"/>
      <c r="F5" s="90"/>
      <c r="G5" s="90"/>
      <c r="H5" s="90"/>
      <c r="I5" s="89"/>
      <c r="K5" s="92"/>
    </row>
    <row r="6" customFormat="1" spans="1:11">
      <c r="A6" s="1"/>
      <c r="C6" s="89"/>
      <c r="D6" s="89"/>
      <c r="E6" s="90"/>
      <c r="F6" s="90"/>
      <c r="G6" s="90"/>
      <c r="H6" s="90"/>
      <c r="I6" s="89"/>
      <c r="K6" s="92"/>
    </row>
    <row r="7" customFormat="1" spans="1:11">
      <c r="A7" s="1"/>
      <c r="C7" s="89"/>
      <c r="D7" s="89"/>
      <c r="E7" s="90"/>
      <c r="F7" s="90"/>
      <c r="G7" s="90"/>
      <c r="H7" s="90"/>
      <c r="I7" s="89"/>
      <c r="K7" s="92"/>
    </row>
    <row r="8" spans="1:11">
      <c r="A8" s="1"/>
      <c r="C8" s="89"/>
      <c r="D8" s="89"/>
      <c r="E8" s="90"/>
      <c r="F8" s="90"/>
      <c r="G8" s="90"/>
      <c r="H8" s="90"/>
      <c r="I8" s="89"/>
      <c r="K8" s="92"/>
    </row>
    <row r="9" spans="1:11">
      <c r="A9" s="1"/>
      <c r="C9" s="89"/>
      <c r="D9" s="89"/>
      <c r="E9" s="90"/>
      <c r="F9" s="90"/>
      <c r="G9" s="90"/>
      <c r="H9" s="90"/>
      <c r="I9" s="89"/>
      <c r="K9" s="92"/>
    </row>
    <row r="10" spans="1:11">
      <c r="A10" s="1"/>
      <c r="C10" s="89"/>
      <c r="D10" s="89"/>
      <c r="E10" s="90"/>
      <c r="F10" s="90"/>
      <c r="G10" s="90"/>
      <c r="H10" s="90"/>
      <c r="I10" s="89"/>
      <c r="K10" s="92"/>
    </row>
    <row r="11" spans="1:11">
      <c r="A11" s="1"/>
      <c r="C11" s="89"/>
      <c r="D11" s="89"/>
      <c r="K11" s="92"/>
    </row>
    <row r="12" customFormat="1" spans="1:11">
      <c r="A12" s="1"/>
      <c r="C12" s="89"/>
      <c r="D12" s="89"/>
      <c r="E12" s="90"/>
      <c r="F12" s="90"/>
      <c r="G12" s="90"/>
      <c r="H12" s="90"/>
      <c r="I12" s="89"/>
      <c r="K12" s="92"/>
    </row>
    <row r="13" spans="1:11">
      <c r="A13" s="1"/>
      <c r="C13" s="89"/>
      <c r="D13" s="89"/>
      <c r="E13" s="90"/>
      <c r="F13" s="90"/>
      <c r="G13" s="90"/>
      <c r="H13" s="90"/>
      <c r="I13" s="89"/>
      <c r="K13" s="92"/>
    </row>
    <row r="14" spans="1:11">
      <c r="A14" s="1"/>
      <c r="C14" s="89"/>
      <c r="D14" s="89"/>
      <c r="E14" s="90"/>
      <c r="F14" s="90"/>
      <c r="G14" s="90"/>
      <c r="H14" s="90"/>
      <c r="I14" s="89"/>
      <c r="K14" s="92"/>
    </row>
    <row r="15" spans="1:11">
      <c r="A15" s="1"/>
      <c r="C15" s="89"/>
      <c r="D15" s="89"/>
      <c r="E15" s="90"/>
      <c r="F15" s="90"/>
      <c r="G15" s="90"/>
      <c r="H15" s="90"/>
      <c r="I15" s="89"/>
      <c r="K15" s="92"/>
    </row>
    <row r="16" spans="1:11">
      <c r="A16" s="1"/>
      <c r="C16" s="89"/>
      <c r="D16" s="89"/>
      <c r="E16" s="90"/>
      <c r="F16" s="90"/>
      <c r="G16" s="90"/>
      <c r="H16" s="90"/>
      <c r="I16" s="89"/>
      <c r="K16" s="92"/>
    </row>
    <row r="17" spans="1:11">
      <c r="A17" s="1"/>
      <c r="C17" s="89"/>
      <c r="D17" s="89"/>
      <c r="E17" s="90"/>
      <c r="F17" s="90"/>
      <c r="G17" s="90"/>
      <c r="H17" s="90"/>
      <c r="I17" s="89"/>
      <c r="K17" s="92"/>
    </row>
    <row r="18" spans="1:11">
      <c r="A18" s="1"/>
      <c r="C18" s="89"/>
      <c r="D18" s="89"/>
      <c r="E18" s="90"/>
      <c r="F18" s="90"/>
      <c r="G18" s="90"/>
      <c r="H18" s="90"/>
      <c r="I18" s="89"/>
      <c r="K18" s="92"/>
    </row>
    <row r="19" spans="1:11">
      <c r="A19" s="1"/>
      <c r="C19" s="89"/>
      <c r="D19" s="89"/>
      <c r="E19" s="90"/>
      <c r="F19" s="90"/>
      <c r="G19" s="90"/>
      <c r="H19" s="90"/>
      <c r="I19" s="89"/>
      <c r="K19" s="92"/>
    </row>
    <row r="20" spans="1:11">
      <c r="A20" s="1"/>
      <c r="C20" s="89"/>
      <c r="D20" s="89"/>
      <c r="E20" s="90"/>
      <c r="F20" s="90"/>
      <c r="G20" s="90"/>
      <c r="H20" s="90"/>
      <c r="I20" s="89"/>
      <c r="K20" s="92"/>
    </row>
    <row r="21" spans="1:11">
      <c r="A21" s="1"/>
      <c r="C21" s="89"/>
      <c r="D21" s="89"/>
      <c r="E21" s="90"/>
      <c r="F21" s="90"/>
      <c r="G21" s="90"/>
      <c r="H21" s="90"/>
      <c r="I21" s="89"/>
      <c r="K21" s="92"/>
    </row>
    <row r="22" spans="1:11">
      <c r="A22" s="1"/>
      <c r="C22" s="89"/>
      <c r="D22" s="89"/>
      <c r="E22" s="90"/>
      <c r="F22" s="90"/>
      <c r="G22" s="90"/>
      <c r="H22" s="90"/>
      <c r="I22" s="89"/>
      <c r="K22" s="92"/>
    </row>
    <row r="23" spans="1:11">
      <c r="A23" s="1"/>
      <c r="C23" s="89"/>
      <c r="D23" s="89"/>
      <c r="E23" s="90"/>
      <c r="F23" s="90"/>
      <c r="G23" s="90"/>
      <c r="H23" s="90"/>
      <c r="I23" s="89"/>
      <c r="K23" s="92"/>
    </row>
    <row r="24" spans="1:11">
      <c r="A24" s="1"/>
      <c r="C24" s="89"/>
      <c r="D24" s="89"/>
      <c r="E24" s="90"/>
      <c r="F24" s="90"/>
      <c r="G24" s="90"/>
      <c r="H24" s="90"/>
      <c r="I24" s="89"/>
      <c r="K24" s="92"/>
    </row>
    <row r="25" spans="1:11">
      <c r="A25" s="1"/>
      <c r="C25" s="89"/>
      <c r="D25" s="89"/>
      <c r="E25" s="90"/>
      <c r="F25" s="90"/>
      <c r="G25" s="90"/>
      <c r="H25" s="90"/>
      <c r="I25" s="89"/>
      <c r="K25" s="92"/>
    </row>
    <row r="26" spans="1:11">
      <c r="A26" s="1"/>
      <c r="C26" s="89"/>
      <c r="D26" s="89"/>
      <c r="K26" s="92"/>
    </row>
    <row r="27" spans="1:11">
      <c r="A27" s="1"/>
      <c r="C27" s="89"/>
      <c r="D27" s="89"/>
      <c r="K27" s="92"/>
    </row>
    <row r="28" spans="1:11">
      <c r="A28" s="1"/>
      <c r="C28" s="89"/>
      <c r="D28" s="89"/>
      <c r="K28" s="92"/>
    </row>
    <row r="29" spans="1:11">
      <c r="A29" s="1"/>
      <c r="C29" s="89"/>
      <c r="D29" s="89"/>
      <c r="K29" s="92"/>
    </row>
    <row r="30" spans="1:11">
      <c r="A30" s="1"/>
      <c r="C30" s="89"/>
      <c r="D30" s="89"/>
      <c r="K30" s="92"/>
    </row>
    <row r="31" spans="1:11">
      <c r="A31" s="1"/>
      <c r="C31" s="89"/>
      <c r="D31" s="89"/>
      <c r="K31" s="92"/>
    </row>
    <row r="32" spans="1:11">
      <c r="A32" s="1"/>
      <c r="C32" s="89"/>
      <c r="D32" s="89"/>
      <c r="K32" s="92"/>
    </row>
    <row r="33" customFormat="1" spans="1:11">
      <c r="A33" s="1"/>
      <c r="C33" s="89"/>
      <c r="D33" s="89"/>
      <c r="E33" s="86"/>
      <c r="F33" s="86"/>
      <c r="G33" s="86"/>
      <c r="H33" s="86"/>
      <c r="I33" s="86"/>
      <c r="K33" s="92"/>
    </row>
    <row r="34" customFormat="1" spans="1:11">
      <c r="A34" s="1"/>
      <c r="C34" s="89"/>
      <c r="D34" s="89"/>
      <c r="E34" s="86"/>
      <c r="F34" s="86"/>
      <c r="G34" s="86"/>
      <c r="H34" s="86"/>
      <c r="I34" s="86"/>
      <c r="K34" s="92"/>
    </row>
    <row r="35" customFormat="1" spans="1:11">
      <c r="A35" s="1"/>
      <c r="C35" s="86"/>
      <c r="D35" s="86"/>
      <c r="E35" s="86"/>
      <c r="F35" s="86"/>
      <c r="G35" s="86"/>
      <c r="H35" s="86"/>
      <c r="I35" s="86"/>
      <c r="K35" s="92"/>
    </row>
    <row r="36" customFormat="1" spans="1:11">
      <c r="A36" s="1"/>
      <c r="C36" s="86"/>
      <c r="D36" s="86"/>
      <c r="E36" s="86"/>
      <c r="F36" s="86"/>
      <c r="G36" s="86"/>
      <c r="H36" s="86"/>
      <c r="I36" s="86"/>
      <c r="K36" s="92"/>
    </row>
    <row r="37" customFormat="1" spans="1:11">
      <c r="A37" s="1"/>
      <c r="C37" s="86"/>
      <c r="D37" s="86"/>
      <c r="E37" s="86"/>
      <c r="F37" s="86"/>
      <c r="G37" s="86"/>
      <c r="H37" s="86"/>
      <c r="I37" s="86"/>
      <c r="K37" s="92"/>
    </row>
    <row r="38" customFormat="1" spans="1:11">
      <c r="A38" s="1"/>
      <c r="C38" s="89"/>
      <c r="D38" s="89"/>
      <c r="E38" s="86"/>
      <c r="F38" s="86"/>
      <c r="G38" s="86"/>
      <c r="H38" s="86"/>
      <c r="I38" s="86"/>
      <c r="K38" s="92"/>
    </row>
    <row r="39" customFormat="1" spans="1:11">
      <c r="A39" s="1"/>
      <c r="C39" s="89"/>
      <c r="D39" s="89"/>
      <c r="E39" s="86"/>
      <c r="F39" s="86"/>
      <c r="G39" s="86"/>
      <c r="H39" s="86"/>
      <c r="I39" s="86"/>
      <c r="K39" s="92"/>
    </row>
    <row r="40" customFormat="1" spans="1:11">
      <c r="A40" s="1"/>
      <c r="C40" s="89"/>
      <c r="D40" s="89"/>
      <c r="E40" s="86"/>
      <c r="F40" s="86"/>
      <c r="G40" s="86"/>
      <c r="H40" s="86"/>
      <c r="I40" s="86"/>
      <c r="K40" s="92"/>
    </row>
    <row r="41" customFormat="1" spans="1:11">
      <c r="A41" s="1"/>
      <c r="C41" s="89"/>
      <c r="D41" s="89"/>
      <c r="E41" s="86"/>
      <c r="F41" s="86"/>
      <c r="G41" s="86"/>
      <c r="H41" s="86"/>
      <c r="I41" s="86"/>
      <c r="K41" s="92"/>
    </row>
    <row r="42" customFormat="1" spans="1:11">
      <c r="A42" s="1"/>
      <c r="C42" s="89"/>
      <c r="D42" s="89"/>
      <c r="E42" s="86"/>
      <c r="F42" s="86"/>
      <c r="G42" s="86"/>
      <c r="H42" s="86"/>
      <c r="I42" s="86"/>
      <c r="K42" s="92"/>
    </row>
    <row r="43" customFormat="1" spans="1:11">
      <c r="A43" s="1"/>
      <c r="C43" s="89"/>
      <c r="D43" s="89"/>
      <c r="E43" s="86"/>
      <c r="F43" s="86"/>
      <c r="G43" s="86"/>
      <c r="H43" s="86"/>
      <c r="I43" s="86"/>
      <c r="K43" s="92"/>
    </row>
    <row r="44" customFormat="1" spans="1:11">
      <c r="A44" s="1"/>
      <c r="C44" s="89"/>
      <c r="D44" s="89"/>
      <c r="E44" s="86"/>
      <c r="F44" s="86"/>
      <c r="G44" s="86"/>
      <c r="H44" s="86"/>
      <c r="I44" s="86"/>
      <c r="K44" s="92"/>
    </row>
    <row r="45" customFormat="1" spans="1:11">
      <c r="A45" s="1"/>
      <c r="C45" s="89"/>
      <c r="D45" s="89"/>
      <c r="E45" s="86"/>
      <c r="F45" s="86"/>
      <c r="G45" s="86"/>
      <c r="H45" s="86"/>
      <c r="I45" s="86"/>
      <c r="K45" s="92"/>
    </row>
    <row r="46" customFormat="1" spans="1:11">
      <c r="A46" s="1"/>
      <c r="C46" s="89"/>
      <c r="D46" s="89"/>
      <c r="E46" s="86"/>
      <c r="F46" s="86"/>
      <c r="G46" s="86"/>
      <c r="H46" s="86"/>
      <c r="I46" s="86"/>
      <c r="K46" s="92"/>
    </row>
    <row r="47" customFormat="1" spans="1:11">
      <c r="A47" s="1"/>
      <c r="C47" s="89"/>
      <c r="D47" s="89"/>
      <c r="E47" s="86"/>
      <c r="F47" s="86"/>
      <c r="G47" s="86"/>
      <c r="H47" s="86"/>
      <c r="I47" s="86"/>
      <c r="K47" s="92"/>
    </row>
    <row r="48" customFormat="1" spans="1:11">
      <c r="A48" s="1"/>
      <c r="C48" s="89"/>
      <c r="D48" s="89"/>
      <c r="E48" s="86"/>
      <c r="F48" s="86"/>
      <c r="G48" s="86"/>
      <c r="H48" s="86"/>
      <c r="I48" s="86"/>
      <c r="K48" s="92"/>
    </row>
    <row r="49" customFormat="1" spans="1:11">
      <c r="A49" s="1"/>
      <c r="C49" s="89"/>
      <c r="D49" s="89"/>
      <c r="E49" s="86"/>
      <c r="F49" s="86"/>
      <c r="G49" s="86"/>
      <c r="H49" s="86"/>
      <c r="I49" s="86"/>
      <c r="K49" s="92"/>
    </row>
    <row r="50" customFormat="1" spans="1:11">
      <c r="A50" s="1"/>
      <c r="C50" s="89"/>
      <c r="D50" s="89"/>
      <c r="E50" s="86"/>
      <c r="F50" s="86"/>
      <c r="G50" s="86"/>
      <c r="H50" s="86"/>
      <c r="I50" s="86"/>
      <c r="K50" s="92"/>
    </row>
    <row r="51" customFormat="1" spans="1:11">
      <c r="A51" s="1"/>
      <c r="C51" s="89"/>
      <c r="D51" s="89"/>
      <c r="E51" s="86"/>
      <c r="F51" s="86"/>
      <c r="G51" s="86"/>
      <c r="H51" s="86"/>
      <c r="I51" s="86"/>
      <c r="K51" s="92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J21" sqref="J21"/>
    </sheetView>
  </sheetViews>
  <sheetFormatPr defaultColWidth="9.02654867256637" defaultRowHeight="13.85"/>
  <cols>
    <col min="1" max="1" width="30.4778761061947" customWidth="1"/>
    <col min="2" max="2" width="15.0973451327434" customWidth="1"/>
    <col min="3" max="3" width="13.7610619469027" hidden="1" customWidth="1"/>
    <col min="4" max="4" width="11.8230088495575" hidden="1" customWidth="1"/>
    <col min="5" max="5" width="20.929203539823" hidden="1" customWidth="1"/>
    <col min="6" max="6" width="14.8849557522124" hidden="1" customWidth="1"/>
    <col min="7" max="7" width="22.0530973451327" hidden="1" customWidth="1"/>
    <col min="8" max="8" width="20.9911504424779" hidden="1" customWidth="1"/>
    <col min="9" max="9" width="18.9380530973451" hidden="1" customWidth="1"/>
    <col min="10" max="10" width="98.9646017699115" customWidth="1"/>
  </cols>
  <sheetData>
    <row r="1" spans="1:1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</row>
    <row r="2" spans="1:10">
      <c r="A2" s="1" t="s">
        <v>369</v>
      </c>
      <c r="B2" t="s">
        <v>370</v>
      </c>
      <c r="C2" s="89"/>
      <c r="D2" s="89"/>
      <c r="E2" s="90"/>
      <c r="F2" s="90"/>
      <c r="G2" s="90"/>
      <c r="H2" s="90"/>
      <c r="I2" s="89"/>
      <c r="J2" t="s">
        <v>371</v>
      </c>
    </row>
    <row r="3" spans="1:10">
      <c r="A3" s="1"/>
      <c r="B3" t="s">
        <v>24</v>
      </c>
      <c r="C3" s="89"/>
      <c r="D3" s="89"/>
      <c r="E3" s="90"/>
      <c r="F3" s="90"/>
      <c r="G3" s="90"/>
      <c r="H3" s="90"/>
      <c r="I3" s="89"/>
      <c r="J3" t="s">
        <v>372</v>
      </c>
    </row>
    <row r="4" spans="1:10">
      <c r="A4" s="1"/>
      <c r="B4" t="s">
        <v>373</v>
      </c>
      <c r="C4" s="89"/>
      <c r="D4" s="89"/>
      <c r="E4" s="86"/>
      <c r="F4" s="86"/>
      <c r="G4" s="86"/>
      <c r="H4" s="86"/>
      <c r="I4" s="86"/>
      <c r="J4" t="s">
        <v>91</v>
      </c>
    </row>
    <row r="5" spans="1:10">
      <c r="A5" s="1"/>
      <c r="B5" t="s">
        <v>11</v>
      </c>
      <c r="C5" s="89"/>
      <c r="D5" s="89"/>
      <c r="E5" s="90"/>
      <c r="F5" s="90"/>
      <c r="G5" s="90"/>
      <c r="H5" s="90"/>
      <c r="I5" s="89"/>
      <c r="J5" t="s">
        <v>27</v>
      </c>
    </row>
    <row r="6" spans="1:10">
      <c r="A6" s="1"/>
      <c r="B6" t="s">
        <v>203</v>
      </c>
      <c r="C6" s="89"/>
      <c r="D6" s="89"/>
      <c r="E6" s="90"/>
      <c r="F6" s="90"/>
      <c r="G6" s="90"/>
      <c r="H6" s="90"/>
      <c r="I6" s="89"/>
      <c r="J6" t="s">
        <v>374</v>
      </c>
    </row>
    <row r="7" spans="1:10">
      <c r="A7" s="1"/>
      <c r="B7" t="s">
        <v>147</v>
      </c>
      <c r="C7" s="89"/>
      <c r="D7" s="89"/>
      <c r="E7" s="90"/>
      <c r="F7" s="90"/>
      <c r="G7" s="90"/>
      <c r="H7" s="90"/>
      <c r="I7" s="89"/>
      <c r="J7" t="s">
        <v>375</v>
      </c>
    </row>
    <row r="8" spans="1:10">
      <c r="A8" s="1"/>
      <c r="B8" t="s">
        <v>376</v>
      </c>
      <c r="C8" s="89"/>
      <c r="D8" s="89"/>
      <c r="E8" s="90"/>
      <c r="F8" s="90"/>
      <c r="G8" s="90"/>
      <c r="H8" s="90"/>
      <c r="I8" s="89"/>
      <c r="J8" t="s">
        <v>377</v>
      </c>
    </row>
    <row r="9" spans="1:10">
      <c r="A9" s="1"/>
      <c r="B9" t="s">
        <v>378</v>
      </c>
      <c r="C9" s="89"/>
      <c r="D9" s="89"/>
      <c r="E9" s="90"/>
      <c r="F9" s="90"/>
      <c r="G9" s="90"/>
      <c r="H9" s="90"/>
      <c r="I9" s="89"/>
      <c r="J9" t="s">
        <v>379</v>
      </c>
    </row>
    <row r="10" spans="1:10">
      <c r="A10" s="1"/>
      <c r="B10" t="s">
        <v>380</v>
      </c>
      <c r="C10" s="89"/>
      <c r="D10" s="89"/>
      <c r="E10" s="90"/>
      <c r="F10" s="90"/>
      <c r="G10" s="90"/>
      <c r="H10" s="90"/>
      <c r="I10" s="89"/>
      <c r="J10" t="s">
        <v>381</v>
      </c>
    </row>
    <row r="11" spans="1:10">
      <c r="A11" s="1"/>
      <c r="B11" t="s">
        <v>382</v>
      </c>
      <c r="C11" s="89"/>
      <c r="D11" s="89"/>
      <c r="E11" s="90"/>
      <c r="F11" s="90"/>
      <c r="G11" s="90"/>
      <c r="H11" s="90"/>
      <c r="I11" s="89"/>
      <c r="J11" t="s">
        <v>383</v>
      </c>
    </row>
    <row r="12" spans="1:10">
      <c r="A12" s="1"/>
      <c r="B12" t="s">
        <v>384</v>
      </c>
      <c r="C12" s="89"/>
      <c r="D12" s="89"/>
      <c r="E12" s="90"/>
      <c r="F12" s="90"/>
      <c r="G12" s="90"/>
      <c r="H12" s="90"/>
      <c r="I12" s="89"/>
      <c r="J12" t="s">
        <v>385</v>
      </c>
    </row>
    <row r="13" spans="1:10">
      <c r="A13" s="1"/>
      <c r="B13" t="s">
        <v>386</v>
      </c>
      <c r="C13" s="89"/>
      <c r="D13" s="89"/>
      <c r="E13" s="90"/>
      <c r="F13" s="90"/>
      <c r="G13" s="90"/>
      <c r="H13" s="90"/>
      <c r="I13" s="89"/>
      <c r="J13" t="s">
        <v>387</v>
      </c>
    </row>
    <row r="14" spans="1:10">
      <c r="A14" s="1"/>
      <c r="B14" t="s">
        <v>388</v>
      </c>
      <c r="C14" s="89"/>
      <c r="D14" s="89"/>
      <c r="E14" s="90"/>
      <c r="F14" s="90"/>
      <c r="G14" s="90"/>
      <c r="H14" s="90"/>
      <c r="I14" s="89"/>
      <c r="J14" t="s">
        <v>389</v>
      </c>
    </row>
    <row r="15" spans="1:9">
      <c r="A15" s="1"/>
      <c r="C15" s="89"/>
      <c r="D15" s="89"/>
      <c r="E15" s="90"/>
      <c r="F15" s="90"/>
      <c r="G15" s="90"/>
      <c r="H15" s="90"/>
      <c r="I15" s="89"/>
    </row>
    <row r="16" spans="1:9">
      <c r="A16" s="1"/>
      <c r="C16" s="89"/>
      <c r="D16" s="89"/>
      <c r="E16" s="90"/>
      <c r="F16" s="90"/>
      <c r="G16" s="90"/>
      <c r="H16" s="90"/>
      <c r="I16" s="89"/>
    </row>
    <row r="17" spans="1:9">
      <c r="A17" s="1"/>
      <c r="C17" s="89"/>
      <c r="D17" s="89"/>
      <c r="E17" s="90"/>
      <c r="F17" s="90"/>
      <c r="G17" s="90"/>
      <c r="H17" s="90"/>
      <c r="I17" s="89"/>
    </row>
    <row r="18" spans="1:9">
      <c r="A18" s="1"/>
      <c r="C18" s="89"/>
      <c r="D18" s="89"/>
      <c r="E18" s="90"/>
      <c r="F18" s="90"/>
      <c r="G18" s="90"/>
      <c r="H18" s="90"/>
      <c r="I18" s="89"/>
    </row>
    <row r="19" spans="1:9">
      <c r="A19" s="1"/>
      <c r="C19" s="89"/>
      <c r="D19" s="89"/>
      <c r="E19" s="86"/>
      <c r="F19" s="86"/>
      <c r="G19" s="86"/>
      <c r="H19" s="86"/>
      <c r="I19" s="86"/>
    </row>
    <row r="20" spans="1:9">
      <c r="A20" s="1"/>
      <c r="C20" s="89"/>
      <c r="D20" s="89"/>
      <c r="E20" s="86"/>
      <c r="F20" s="86"/>
      <c r="G20" s="86"/>
      <c r="H20" s="86"/>
      <c r="I20" s="86"/>
    </row>
    <row r="21" spans="1:9">
      <c r="A21" s="1"/>
      <c r="C21" s="89"/>
      <c r="D21" s="89"/>
      <c r="E21" s="86"/>
      <c r="F21" s="86"/>
      <c r="G21" s="86"/>
      <c r="H21" s="86"/>
      <c r="I21" s="86"/>
    </row>
    <row r="22" spans="1:9">
      <c r="A22" s="1"/>
      <c r="C22" s="89"/>
      <c r="D22" s="89"/>
      <c r="E22" s="86"/>
      <c r="F22" s="86"/>
      <c r="G22" s="86"/>
      <c r="H22" s="86"/>
      <c r="I22" s="86"/>
    </row>
    <row r="23" spans="1:9">
      <c r="A23" s="1"/>
      <c r="C23" s="89"/>
      <c r="D23" s="89"/>
      <c r="E23" s="86"/>
      <c r="F23" s="86"/>
      <c r="G23" s="86"/>
      <c r="H23" s="86"/>
      <c r="I23" s="86"/>
    </row>
    <row r="24" spans="1:9">
      <c r="A24" s="1"/>
      <c r="C24" s="89"/>
      <c r="D24" s="89"/>
      <c r="E24" s="86"/>
      <c r="F24" s="86"/>
      <c r="G24" s="86"/>
      <c r="H24" s="86"/>
      <c r="I24" s="86"/>
    </row>
    <row r="25" spans="1:9">
      <c r="A25" s="1"/>
      <c r="C25" s="89"/>
      <c r="D25" s="89"/>
      <c r="E25" s="86"/>
      <c r="F25" s="86"/>
      <c r="G25" s="86"/>
      <c r="H25" s="86"/>
      <c r="I25" s="86"/>
    </row>
    <row r="26" spans="1:9">
      <c r="A26" s="1"/>
      <c r="C26" s="89"/>
      <c r="D26" s="89"/>
      <c r="E26" s="86"/>
      <c r="F26" s="86"/>
      <c r="G26" s="86"/>
      <c r="H26" s="86"/>
      <c r="I26" s="86"/>
    </row>
    <row r="27" spans="1:9">
      <c r="A27" s="1"/>
      <c r="C27" s="89"/>
      <c r="D27" s="89"/>
      <c r="E27" s="86"/>
      <c r="F27" s="86"/>
      <c r="G27" s="86"/>
      <c r="H27" s="86"/>
      <c r="I27" s="86"/>
    </row>
    <row r="28" spans="1:9">
      <c r="A28" s="1"/>
      <c r="C28" s="86"/>
      <c r="D28" s="86"/>
      <c r="E28" s="86"/>
      <c r="F28" s="86"/>
      <c r="G28" s="86"/>
      <c r="H28" s="86"/>
      <c r="I28" s="86"/>
    </row>
    <row r="29" spans="1:9">
      <c r="A29" s="1"/>
      <c r="C29" s="86"/>
      <c r="D29" s="86"/>
      <c r="E29" s="86"/>
      <c r="F29" s="86"/>
      <c r="G29" s="86"/>
      <c r="H29" s="86"/>
      <c r="I29" s="86"/>
    </row>
    <row r="30" spans="1:9">
      <c r="A30" s="1"/>
      <c r="C30" s="86"/>
      <c r="D30" s="86"/>
      <c r="E30" s="86"/>
      <c r="F30" s="86"/>
      <c r="G30" s="86"/>
      <c r="H30" s="86"/>
      <c r="I30" s="86"/>
    </row>
    <row r="31" spans="1:9">
      <c r="A31" s="1"/>
      <c r="C31" s="89"/>
      <c r="D31" s="89"/>
      <c r="E31" s="86"/>
      <c r="F31" s="86"/>
      <c r="G31" s="86"/>
      <c r="H31" s="86"/>
      <c r="I31" s="86"/>
    </row>
    <row r="32" spans="1:9">
      <c r="A32" s="1"/>
      <c r="C32" s="89"/>
      <c r="D32" s="89"/>
      <c r="E32" s="86"/>
      <c r="F32" s="86"/>
      <c r="G32" s="86"/>
      <c r="H32" s="86"/>
      <c r="I32" s="86"/>
    </row>
    <row r="33" spans="1:9">
      <c r="A33" s="1"/>
      <c r="C33" s="89"/>
      <c r="D33" s="89"/>
      <c r="E33" s="86"/>
      <c r="F33" s="86"/>
      <c r="G33" s="86"/>
      <c r="H33" s="86"/>
      <c r="I33" s="86"/>
    </row>
    <row r="34" spans="1:9">
      <c r="A34" s="1"/>
      <c r="C34" s="89"/>
      <c r="D34" s="89"/>
      <c r="E34" s="86"/>
      <c r="F34" s="86"/>
      <c r="G34" s="86"/>
      <c r="H34" s="86"/>
      <c r="I34" s="86"/>
    </row>
    <row r="35" spans="1:9">
      <c r="A35" s="1"/>
      <c r="C35" s="89"/>
      <c r="D35" s="89"/>
      <c r="E35" s="86"/>
      <c r="F35" s="86"/>
      <c r="G35" s="86"/>
      <c r="H35" s="86"/>
      <c r="I35" s="86"/>
    </row>
    <row r="36" spans="1:9">
      <c r="A36" s="1"/>
      <c r="C36" s="89"/>
      <c r="D36" s="89"/>
      <c r="E36" s="86"/>
      <c r="F36" s="86"/>
      <c r="G36" s="86"/>
      <c r="H36" s="86"/>
      <c r="I36" s="86"/>
    </row>
    <row r="37" spans="1:9">
      <c r="A37" s="1"/>
      <c r="C37" s="89"/>
      <c r="D37" s="89"/>
      <c r="E37" s="86"/>
      <c r="F37" s="86"/>
      <c r="G37" s="86"/>
      <c r="H37" s="86"/>
      <c r="I37" s="86"/>
    </row>
    <row r="38" spans="1:9">
      <c r="A38" s="1"/>
      <c r="C38" s="89"/>
      <c r="D38" s="89"/>
      <c r="E38" s="86"/>
      <c r="F38" s="86"/>
      <c r="G38" s="86"/>
      <c r="H38" s="86"/>
      <c r="I38" s="86"/>
    </row>
    <row r="39" spans="1:9">
      <c r="A39" s="1"/>
      <c r="C39" s="89"/>
      <c r="D39" s="89"/>
      <c r="E39" s="86"/>
      <c r="F39" s="86"/>
      <c r="G39" s="86"/>
      <c r="H39" s="86"/>
      <c r="I39" s="86"/>
    </row>
    <row r="40" spans="1:9">
      <c r="A40" s="1"/>
      <c r="C40" s="89"/>
      <c r="D40" s="89"/>
      <c r="E40" s="86"/>
      <c r="F40" s="86"/>
      <c r="G40" s="86"/>
      <c r="H40" s="86"/>
      <c r="I40" s="86"/>
    </row>
    <row r="41" spans="1:9">
      <c r="A41" s="1"/>
      <c r="C41" s="89"/>
      <c r="D41" s="89"/>
      <c r="E41" s="86"/>
      <c r="F41" s="86"/>
      <c r="G41" s="86"/>
      <c r="H41" s="86"/>
      <c r="I41" s="86"/>
    </row>
    <row r="42" spans="1:9">
      <c r="A42" s="1"/>
      <c r="C42" s="89"/>
      <c r="D42" s="89"/>
      <c r="E42" s="86"/>
      <c r="F42" s="86"/>
      <c r="G42" s="86"/>
      <c r="H42" s="86"/>
      <c r="I42" s="86"/>
    </row>
    <row r="43" spans="1:9">
      <c r="A43" s="1"/>
      <c r="C43" s="89"/>
      <c r="D43" s="89"/>
      <c r="E43" s="86"/>
      <c r="F43" s="86"/>
      <c r="G43" s="86"/>
      <c r="H43" s="86"/>
      <c r="I43" s="86"/>
    </row>
    <row r="44" spans="1:9">
      <c r="A44" s="1"/>
      <c r="C44" s="89"/>
      <c r="D44" s="89"/>
      <c r="E44" s="86"/>
      <c r="F44" s="86"/>
      <c r="G44" s="86"/>
      <c r="H44" s="86"/>
      <c r="I44" s="86"/>
    </row>
    <row r="45" spans="1:9">
      <c r="A45" s="1"/>
      <c r="C45" s="86"/>
      <c r="D45" s="86"/>
      <c r="E45" s="86"/>
      <c r="F45" s="86"/>
      <c r="G45" s="86"/>
      <c r="H45" s="86"/>
      <c r="I45" s="86"/>
    </row>
    <row r="46" spans="1:9">
      <c r="A46" s="1"/>
      <c r="C46" s="86"/>
      <c r="D46" s="86"/>
      <c r="E46" s="86"/>
      <c r="F46" s="86"/>
      <c r="G46" s="86"/>
      <c r="H46" s="86"/>
      <c r="I46" s="86"/>
    </row>
    <row r="47" spans="1:9">
      <c r="A47" s="1"/>
      <c r="C47" s="86"/>
      <c r="D47" s="86"/>
      <c r="E47" s="86"/>
      <c r="F47" s="86"/>
      <c r="G47" s="86"/>
      <c r="H47" s="86"/>
      <c r="I47" s="86"/>
    </row>
    <row r="48" spans="1:9">
      <c r="A48" s="1"/>
      <c r="C48" s="86"/>
      <c r="D48" s="86"/>
      <c r="E48" s="86"/>
      <c r="F48" s="86"/>
      <c r="G48" s="86"/>
      <c r="H48" s="86"/>
      <c r="I48" s="86"/>
    </row>
    <row r="49" spans="1:9">
      <c r="A49" s="1"/>
      <c r="C49" s="86"/>
      <c r="D49" s="86"/>
      <c r="E49" s="86"/>
      <c r="F49" s="86"/>
      <c r="G49" s="86"/>
      <c r="H49" s="86"/>
      <c r="I49" s="86"/>
    </row>
    <row r="50" spans="1:9">
      <c r="A50" s="1"/>
      <c r="C50" s="86"/>
      <c r="D50" s="86"/>
      <c r="E50" s="86"/>
      <c r="F50" s="86"/>
      <c r="G50" s="86"/>
      <c r="H50" s="86"/>
      <c r="I50" s="86"/>
    </row>
    <row r="51" spans="1:9">
      <c r="A51" s="1"/>
      <c r="C51" s="86"/>
      <c r="D51" s="86"/>
      <c r="E51" s="86"/>
      <c r="F51" s="86"/>
      <c r="G51" s="86"/>
      <c r="H51" s="86"/>
      <c r="I51" s="86"/>
    </row>
    <row r="52" spans="1:9">
      <c r="A52" s="1"/>
      <c r="C52" s="86"/>
      <c r="D52" s="86"/>
      <c r="E52" s="86"/>
      <c r="F52" s="86"/>
      <c r="G52" s="86"/>
      <c r="H52" s="86"/>
      <c r="I52" s="86"/>
    </row>
    <row r="53" spans="1:9">
      <c r="A53" s="1"/>
      <c r="C53" s="86"/>
      <c r="D53" s="86"/>
      <c r="E53" s="86"/>
      <c r="F53" s="86"/>
      <c r="G53" s="86"/>
      <c r="H53" s="86"/>
      <c r="I53" s="86"/>
    </row>
    <row r="54" spans="1:9">
      <c r="A54" s="1"/>
      <c r="C54" s="86"/>
      <c r="D54" s="86"/>
      <c r="E54" s="86"/>
      <c r="F54" s="86"/>
      <c r="G54" s="86"/>
      <c r="H54" s="86"/>
      <c r="I54" s="86"/>
    </row>
    <row r="55" spans="1:9">
      <c r="A55" s="1"/>
      <c r="C55" s="86"/>
      <c r="D55" s="86"/>
      <c r="E55" s="86"/>
      <c r="F55" s="86"/>
      <c r="G55" s="86"/>
      <c r="H55" s="86"/>
      <c r="I55" s="86"/>
    </row>
    <row r="56" spans="1:9">
      <c r="A56" s="1"/>
      <c r="C56" s="86"/>
      <c r="D56" s="86"/>
      <c r="E56" s="86"/>
      <c r="F56" s="86"/>
      <c r="G56" s="86"/>
      <c r="H56" s="86"/>
      <c r="I56" s="86"/>
    </row>
    <row r="57" spans="1:9">
      <c r="A57" s="1"/>
      <c r="C57" s="86"/>
      <c r="D57" s="86"/>
      <c r="E57" s="86"/>
      <c r="F57" s="86"/>
      <c r="G57" s="86"/>
      <c r="H57" s="86"/>
      <c r="I57" s="86"/>
    </row>
    <row r="58" spans="1:9">
      <c r="A58" s="1"/>
      <c r="C58" s="86"/>
      <c r="D58" s="86"/>
      <c r="E58" s="86"/>
      <c r="F58" s="86"/>
      <c r="G58" s="86"/>
      <c r="H58" s="86"/>
      <c r="I58" s="86"/>
    </row>
    <row r="59" spans="1:9">
      <c r="A59" s="1"/>
      <c r="C59" s="86"/>
      <c r="D59" s="86"/>
      <c r="E59" s="86"/>
      <c r="F59" s="86"/>
      <c r="G59" s="86"/>
      <c r="H59" s="86"/>
      <c r="I59" s="86"/>
    </row>
  </sheetData>
  <mergeCells count="9">
    <mergeCell ref="A2:A17"/>
    <mergeCell ref="A18:A26"/>
    <mergeCell ref="A27:A36"/>
    <mergeCell ref="A37:A41"/>
    <mergeCell ref="A42:A44"/>
    <mergeCell ref="A45:A47"/>
    <mergeCell ref="A48:A51"/>
    <mergeCell ref="A52:A55"/>
    <mergeCell ref="A56:A5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tabSelected="1" workbookViewId="0">
      <selection activeCell="J9" sqref="J9"/>
    </sheetView>
  </sheetViews>
  <sheetFormatPr defaultColWidth="9.02654867256637" defaultRowHeight="13.85"/>
  <cols>
    <col min="1" max="1" width="34.7256637168142" customWidth="1"/>
    <col min="2" max="2" width="22.8230088495575" customWidth="1"/>
    <col min="3" max="3" width="13.7610619469027" style="86" hidden="1" customWidth="1"/>
    <col min="4" max="4" width="11.8230088495575" style="86" hidden="1" customWidth="1"/>
    <col min="5" max="5" width="20.929203539823" style="86" hidden="1" customWidth="1"/>
    <col min="6" max="6" width="14.8849557522124" style="86" hidden="1" customWidth="1"/>
    <col min="7" max="7" width="22.0530973451327" style="86" hidden="1" customWidth="1"/>
    <col min="8" max="8" width="20.9911504424779" style="86" hidden="1" customWidth="1"/>
    <col min="9" max="9" width="18.9380530973451" style="86" hidden="1" customWidth="1"/>
    <col min="10" max="10" width="98.9646017699115" customWidth="1"/>
  </cols>
  <sheetData>
    <row r="1" customFormat="1" spans="1:1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</row>
    <row r="2" customFormat="1" spans="1:10">
      <c r="A2" s="1" t="s">
        <v>390</v>
      </c>
      <c r="B2" t="s">
        <v>302</v>
      </c>
      <c r="C2" s="89"/>
      <c r="D2" s="89"/>
      <c r="E2" s="90"/>
      <c r="F2" s="90"/>
      <c r="G2" s="90"/>
      <c r="H2" s="90"/>
      <c r="I2" s="89"/>
      <c r="J2" t="s">
        <v>391</v>
      </c>
    </row>
    <row r="3" customFormat="1" spans="1:10">
      <c r="A3" s="1"/>
      <c r="B3" t="s">
        <v>21</v>
      </c>
      <c r="C3" s="89"/>
      <c r="D3" s="89"/>
      <c r="E3" s="90"/>
      <c r="F3" s="90"/>
      <c r="G3" s="90"/>
      <c r="H3" s="90"/>
      <c r="I3" s="89"/>
      <c r="J3" t="s">
        <v>170</v>
      </c>
    </row>
    <row r="4" customFormat="1" spans="1:9">
      <c r="A4" s="1"/>
      <c r="B4" t="s">
        <v>133</v>
      </c>
      <c r="C4" s="89"/>
      <c r="D4" s="89"/>
      <c r="E4" s="90"/>
      <c r="F4" s="90"/>
      <c r="G4" s="90"/>
      <c r="H4" s="90"/>
      <c r="I4" s="89"/>
    </row>
    <row r="5" customFormat="1" spans="1:9">
      <c r="A5" s="1"/>
      <c r="B5"/>
      <c r="C5" s="89"/>
      <c r="D5" s="89"/>
      <c r="E5" s="86"/>
      <c r="F5" s="86"/>
      <c r="G5" s="86"/>
      <c r="H5" s="86"/>
      <c r="I5" s="86"/>
    </row>
    <row r="6" spans="1:10">
      <c r="A6" s="1" t="s">
        <v>392</v>
      </c>
      <c r="B6" t="s">
        <v>301</v>
      </c>
      <c r="C6" s="89"/>
      <c r="D6" s="89"/>
      <c r="E6" s="90"/>
      <c r="F6" s="90"/>
      <c r="G6" s="90"/>
      <c r="H6" s="90"/>
      <c r="I6" s="89"/>
      <c r="J6" t="s">
        <v>393</v>
      </c>
    </row>
    <row r="7" spans="1:10">
      <c r="A7" s="1"/>
      <c r="B7" t="s">
        <v>394</v>
      </c>
      <c r="C7" s="89"/>
      <c r="D7" s="89"/>
      <c r="E7" s="90"/>
      <c r="F7" s="90"/>
      <c r="G7" s="90"/>
      <c r="H7" s="90"/>
      <c r="I7" s="89"/>
      <c r="J7" t="s">
        <v>395</v>
      </c>
    </row>
    <row r="8" spans="1:10">
      <c r="A8" s="1"/>
      <c r="B8" t="s">
        <v>133</v>
      </c>
      <c r="C8" s="89"/>
      <c r="D8" s="89"/>
      <c r="E8" s="90"/>
      <c r="F8" s="90"/>
      <c r="G8" s="90"/>
      <c r="H8" s="90"/>
      <c r="I8" s="89"/>
      <c r="J8" t="s">
        <v>225</v>
      </c>
    </row>
    <row r="9" customFormat="1" spans="1:10">
      <c r="A9" s="1"/>
      <c r="B9" t="s">
        <v>396</v>
      </c>
      <c r="C9" s="89"/>
      <c r="D9" s="89"/>
      <c r="E9" s="90"/>
      <c r="F9" s="90"/>
      <c r="G9" s="90"/>
      <c r="H9" s="90"/>
      <c r="I9" s="89"/>
      <c r="J9" t="s">
        <v>397</v>
      </c>
    </row>
    <row r="10" customFormat="1" spans="1:10">
      <c r="A10" s="1"/>
      <c r="B10" t="s">
        <v>398</v>
      </c>
      <c r="C10" s="89"/>
      <c r="D10" s="89"/>
      <c r="E10" s="90"/>
      <c r="F10" s="90"/>
      <c r="G10" s="90"/>
      <c r="H10" s="90"/>
      <c r="I10" s="89"/>
      <c r="J10" t="s">
        <v>399</v>
      </c>
    </row>
    <row r="11" customFormat="1" ht="15" spans="1:10">
      <c r="A11" s="1"/>
      <c r="B11" s="93" t="s">
        <v>400</v>
      </c>
      <c r="C11" s="94"/>
      <c r="D11" s="94"/>
      <c r="E11" s="95"/>
      <c r="F11" s="95"/>
      <c r="G11" s="95"/>
      <c r="H11" s="95"/>
      <c r="I11" s="94"/>
      <c r="J11" s="97" t="s">
        <v>401</v>
      </c>
    </row>
    <row r="12" customFormat="1" spans="1:10">
      <c r="A12" s="1"/>
      <c r="B12" s="96" t="s">
        <v>402</v>
      </c>
      <c r="C12" s="89"/>
      <c r="D12" s="89"/>
      <c r="E12" s="90"/>
      <c r="F12" s="90"/>
      <c r="G12" s="90"/>
      <c r="H12" s="90"/>
      <c r="I12" s="89"/>
      <c r="J12" t="s">
        <v>403</v>
      </c>
    </row>
    <row r="13" customFormat="1" spans="1:10">
      <c r="A13" s="1"/>
      <c r="B13" s="96" t="s">
        <v>404</v>
      </c>
      <c r="C13" s="89"/>
      <c r="D13" s="89"/>
      <c r="E13" s="90"/>
      <c r="F13" s="90"/>
      <c r="G13" s="90"/>
      <c r="H13" s="90"/>
      <c r="I13" s="89"/>
      <c r="J13" t="s">
        <v>405</v>
      </c>
    </row>
    <row r="14" customFormat="1" spans="1:10">
      <c r="A14" s="1"/>
      <c r="B14" s="96" t="s">
        <v>406</v>
      </c>
      <c r="C14" s="89"/>
      <c r="D14" s="89"/>
      <c r="E14" s="90"/>
      <c r="F14" s="90"/>
      <c r="G14" s="90"/>
      <c r="H14" s="90"/>
      <c r="I14" s="89"/>
      <c r="J14" t="s">
        <v>407</v>
      </c>
    </row>
    <row r="15" customFormat="1" spans="1:10">
      <c r="A15" s="1"/>
      <c r="B15" s="96" t="s">
        <v>408</v>
      </c>
      <c r="C15" s="89"/>
      <c r="D15" s="89"/>
      <c r="E15" s="90"/>
      <c r="F15" s="90"/>
      <c r="G15" s="90"/>
      <c r="H15" s="90"/>
      <c r="I15" s="89"/>
      <c r="J15" t="s">
        <v>409</v>
      </c>
    </row>
    <row r="16" customFormat="1" spans="1:10">
      <c r="A16" s="1"/>
      <c r="B16" s="96" t="s">
        <v>410</v>
      </c>
      <c r="C16" s="89"/>
      <c r="D16" s="89"/>
      <c r="E16" s="90"/>
      <c r="F16" s="90"/>
      <c r="G16" s="90"/>
      <c r="H16" s="90"/>
      <c r="I16" s="89"/>
      <c r="J16" t="s">
        <v>411</v>
      </c>
    </row>
    <row r="17" customFormat="1" spans="1:10">
      <c r="A17" s="1"/>
      <c r="B17" s="96" t="s">
        <v>412</v>
      </c>
      <c r="C17" s="89"/>
      <c r="D17" s="89"/>
      <c r="E17" s="90"/>
      <c r="F17" s="90"/>
      <c r="G17" s="90"/>
      <c r="H17" s="90"/>
      <c r="I17" s="89"/>
      <c r="J17" t="s">
        <v>413</v>
      </c>
    </row>
    <row r="18" customFormat="1" spans="1:10">
      <c r="A18" s="1"/>
      <c r="B18" s="96" t="s">
        <v>414</v>
      </c>
      <c r="C18" s="89"/>
      <c r="D18" s="89"/>
      <c r="E18" s="90"/>
      <c r="F18" s="90"/>
      <c r="G18" s="90"/>
      <c r="H18" s="90"/>
      <c r="I18" s="89"/>
      <c r="J18" t="s">
        <v>415</v>
      </c>
    </row>
    <row r="19" customFormat="1" spans="1:10">
      <c r="A19" s="1"/>
      <c r="B19" s="96" t="s">
        <v>416</v>
      </c>
      <c r="C19" s="89"/>
      <c r="D19" s="89"/>
      <c r="E19" s="90"/>
      <c r="F19" s="90"/>
      <c r="G19" s="90"/>
      <c r="H19" s="90"/>
      <c r="I19" s="89"/>
      <c r="J19" t="s">
        <v>417</v>
      </c>
    </row>
    <row r="20" customFormat="1" spans="1:10">
      <c r="A20" s="1"/>
      <c r="B20" s="96" t="s">
        <v>418</v>
      </c>
      <c r="C20" s="89"/>
      <c r="D20" s="89"/>
      <c r="E20" s="90"/>
      <c r="F20" s="90"/>
      <c r="G20" s="90"/>
      <c r="H20" s="90"/>
      <c r="I20" s="89"/>
      <c r="J20" t="s">
        <v>419</v>
      </c>
    </row>
    <row r="21" customFormat="1" spans="1:9">
      <c r="A21" s="1"/>
      <c r="B21" s="96" t="s">
        <v>420</v>
      </c>
      <c r="C21" s="89"/>
      <c r="D21" s="89"/>
      <c r="E21" s="90"/>
      <c r="F21" s="90"/>
      <c r="G21" s="90"/>
      <c r="H21" s="90"/>
      <c r="I21" s="89"/>
    </row>
    <row r="22" customFormat="1" spans="1:9">
      <c r="A22" s="1"/>
      <c r="B22" s="96" t="s">
        <v>421</v>
      </c>
      <c r="C22" s="89"/>
      <c r="D22" s="89"/>
      <c r="E22" s="90"/>
      <c r="F22" s="90"/>
      <c r="G22" s="90"/>
      <c r="H22" s="90"/>
      <c r="I22" s="89"/>
    </row>
    <row r="23" customFormat="1" spans="1:9">
      <c r="A23" s="1" t="s">
        <v>422</v>
      </c>
      <c r="C23" s="89"/>
      <c r="D23" s="89"/>
      <c r="E23" s="90"/>
      <c r="F23" s="90"/>
      <c r="G23" s="90"/>
      <c r="H23" s="90"/>
      <c r="I23" s="89"/>
    </row>
    <row r="24" customFormat="1" spans="1:9">
      <c r="A24" s="1"/>
      <c r="C24" s="89"/>
      <c r="D24" s="89"/>
      <c r="E24" s="90"/>
      <c r="F24" s="90"/>
      <c r="G24" s="90"/>
      <c r="H24" s="90"/>
      <c r="I24" s="89"/>
    </row>
    <row r="25" customFormat="1" spans="1:9">
      <c r="A25" s="1"/>
      <c r="C25" s="89"/>
      <c r="D25" s="89"/>
      <c r="E25" s="90"/>
      <c r="F25" s="90"/>
      <c r="G25" s="90"/>
      <c r="H25" s="90"/>
      <c r="I25" s="89"/>
    </row>
    <row r="26" customFormat="1" spans="1:9">
      <c r="A26" s="1"/>
      <c r="C26" s="89"/>
      <c r="D26" s="89"/>
      <c r="E26" s="90"/>
      <c r="F26" s="90"/>
      <c r="G26" s="90"/>
      <c r="H26" s="90"/>
      <c r="I26" s="89"/>
    </row>
    <row r="27" spans="3:9">
      <c r="C27" s="89"/>
      <c r="D27" s="89"/>
      <c r="E27" s="90"/>
      <c r="F27" s="90"/>
      <c r="G27" s="90"/>
      <c r="H27" s="90"/>
      <c r="I27" s="89"/>
    </row>
    <row r="31" spans="2:2">
      <c r="B31" s="96"/>
    </row>
    <row r="32" spans="2:2">
      <c r="B32" s="96"/>
    </row>
    <row r="33" spans="2:2">
      <c r="B33" s="96"/>
    </row>
    <row r="34" spans="2:2">
      <c r="B34" s="96"/>
    </row>
    <row r="35" spans="2:2">
      <c r="B35" s="96"/>
    </row>
    <row r="36" spans="2:2">
      <c r="B36" s="96"/>
    </row>
    <row r="37" spans="2:2">
      <c r="B37" s="96"/>
    </row>
    <row r="38" spans="2:2">
      <c r="B38" s="96"/>
    </row>
    <row r="39" spans="2:2">
      <c r="B39" s="96"/>
    </row>
    <row r="40" spans="2:2">
      <c r="B40" s="96"/>
    </row>
    <row r="41" spans="2:2">
      <c r="B41" s="96"/>
    </row>
    <row r="42" spans="2:2">
      <c r="B42" s="96"/>
    </row>
    <row r="43" spans="2:2">
      <c r="B43" s="96"/>
    </row>
    <row r="44" spans="2:2">
      <c r="B44" s="96"/>
    </row>
    <row r="45" spans="2:2">
      <c r="B45" s="96"/>
    </row>
    <row r="46" spans="2:2">
      <c r="B46" s="96"/>
    </row>
    <row r="47" spans="2:2">
      <c r="B47" s="96"/>
    </row>
    <row r="48" spans="2:2">
      <c r="B48" s="96"/>
    </row>
  </sheetData>
  <mergeCells count="3">
    <mergeCell ref="A2:A5"/>
    <mergeCell ref="A6:A22"/>
    <mergeCell ref="A23:A2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B23" sqref="B23"/>
    </sheetView>
  </sheetViews>
  <sheetFormatPr defaultColWidth="9.02654867256637" defaultRowHeight="13.85"/>
  <cols>
    <col min="1" max="1" width="28.8141592920354" customWidth="1"/>
    <col min="2" max="2" width="15.0973451327434" customWidth="1"/>
    <col min="3" max="3" width="13.7610619469027" style="86" customWidth="1"/>
    <col min="4" max="4" width="11.8230088495575" style="86" customWidth="1"/>
    <col min="5" max="5" width="20.929203539823" style="86" customWidth="1"/>
    <col min="6" max="6" width="14.8849557522124" style="86" customWidth="1"/>
    <col min="7" max="7" width="22.0530973451327" style="86" customWidth="1"/>
    <col min="8" max="8" width="20.9911504424779" style="86" customWidth="1"/>
    <col min="9" max="9" width="18.9380530973451" style="86" customWidth="1"/>
    <col min="10" max="10" width="98.9646017699115" customWidth="1"/>
    <col min="11" max="11" width="33.1946902654867" customWidth="1"/>
  </cols>
  <sheetData>
    <row r="1" customFormat="1" spans="1:1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</row>
    <row r="2" customFormat="1" spans="1:11">
      <c r="A2" s="1"/>
      <c r="C2" s="89"/>
      <c r="D2" s="89"/>
      <c r="E2" s="90"/>
      <c r="F2" s="90"/>
      <c r="G2" s="90"/>
      <c r="H2" s="90"/>
      <c r="I2" s="89"/>
      <c r="K2" s="92"/>
    </row>
    <row r="3" customFormat="1" spans="1:11">
      <c r="A3" s="1"/>
      <c r="C3" s="89"/>
      <c r="D3" s="89"/>
      <c r="E3" s="90"/>
      <c r="F3" s="90"/>
      <c r="G3" s="90"/>
      <c r="H3" s="90"/>
      <c r="I3" s="89"/>
      <c r="K3" s="92"/>
    </row>
    <row r="4" customFormat="1" spans="1:11">
      <c r="A4" s="1"/>
      <c r="C4" s="89"/>
      <c r="D4" s="89"/>
      <c r="E4" s="90"/>
      <c r="F4" s="90"/>
      <c r="G4" s="90"/>
      <c r="H4" s="90"/>
      <c r="I4" s="89"/>
      <c r="K4" s="92"/>
    </row>
    <row r="5" customFormat="1" spans="1:11">
      <c r="A5" s="1"/>
      <c r="C5" s="89"/>
      <c r="D5" s="89"/>
      <c r="E5" s="90"/>
      <c r="F5" s="90"/>
      <c r="G5" s="90"/>
      <c r="H5" s="90"/>
      <c r="I5" s="89"/>
      <c r="K5" s="92"/>
    </row>
    <row r="6" customFormat="1" spans="1:11">
      <c r="A6" s="1"/>
      <c r="C6" s="89"/>
      <c r="D6" s="89"/>
      <c r="E6" s="90"/>
      <c r="F6" s="90"/>
      <c r="G6" s="90"/>
      <c r="H6" s="90"/>
      <c r="I6" s="89"/>
      <c r="K6" s="92"/>
    </row>
    <row r="7" customFormat="1" spans="1:11">
      <c r="A7" s="1"/>
      <c r="C7" s="89"/>
      <c r="D7" s="89"/>
      <c r="E7" s="90"/>
      <c r="F7" s="90"/>
      <c r="G7" s="90"/>
      <c r="H7" s="90"/>
      <c r="I7" s="89"/>
      <c r="K7" s="92"/>
    </row>
    <row r="8" spans="1:11">
      <c r="A8" s="1"/>
      <c r="C8" s="89"/>
      <c r="D8" s="89"/>
      <c r="E8" s="90"/>
      <c r="F8" s="90"/>
      <c r="G8" s="90"/>
      <c r="H8" s="90"/>
      <c r="I8" s="89"/>
      <c r="K8" s="92"/>
    </row>
    <row r="9" spans="1:11">
      <c r="A9" s="1"/>
      <c r="C9" s="89"/>
      <c r="D9" s="89"/>
      <c r="E9" s="90"/>
      <c r="F9" s="90"/>
      <c r="G9" s="90"/>
      <c r="H9" s="90"/>
      <c r="I9" s="89"/>
      <c r="K9" s="92"/>
    </row>
    <row r="10" spans="1:11">
      <c r="A10" s="1"/>
      <c r="C10" s="89"/>
      <c r="D10" s="89"/>
      <c r="E10" s="90"/>
      <c r="F10" s="90"/>
      <c r="G10" s="90"/>
      <c r="H10" s="90"/>
      <c r="I10" s="89"/>
      <c r="K10" s="92"/>
    </row>
    <row r="11" spans="1:11">
      <c r="A11" s="1"/>
      <c r="C11" s="89"/>
      <c r="D11" s="89"/>
      <c r="K11" s="92"/>
    </row>
    <row r="12" customFormat="1" spans="1:11">
      <c r="A12" s="1"/>
      <c r="C12" s="89"/>
      <c r="D12" s="89"/>
      <c r="E12" s="90"/>
      <c r="F12" s="90"/>
      <c r="G12" s="90"/>
      <c r="H12" s="90"/>
      <c r="I12" s="89"/>
      <c r="K12" s="92"/>
    </row>
    <row r="13" spans="1:11">
      <c r="A13" s="1"/>
      <c r="C13" s="89"/>
      <c r="D13" s="89"/>
      <c r="E13" s="90"/>
      <c r="F13" s="90"/>
      <c r="G13" s="90"/>
      <c r="H13" s="90"/>
      <c r="I13" s="89"/>
      <c r="K13" s="92"/>
    </row>
    <row r="14" spans="1:11">
      <c r="A14" s="1"/>
      <c r="C14" s="89"/>
      <c r="D14" s="89"/>
      <c r="E14" s="90"/>
      <c r="F14" s="90"/>
      <c r="G14" s="90"/>
      <c r="H14" s="90"/>
      <c r="I14" s="89"/>
      <c r="K14" s="92"/>
    </row>
    <row r="15" spans="1:11">
      <c r="A15" s="1"/>
      <c r="C15" s="89"/>
      <c r="D15" s="89"/>
      <c r="E15" s="90"/>
      <c r="F15" s="90"/>
      <c r="G15" s="90"/>
      <c r="H15" s="90"/>
      <c r="I15" s="89"/>
      <c r="K15" s="92"/>
    </row>
    <row r="16" spans="1:11">
      <c r="A16" s="1"/>
      <c r="C16" s="89"/>
      <c r="D16" s="89"/>
      <c r="E16" s="90"/>
      <c r="F16" s="90"/>
      <c r="G16" s="90"/>
      <c r="H16" s="90"/>
      <c r="I16" s="89"/>
      <c r="K16" s="92"/>
    </row>
    <row r="17" spans="1:11">
      <c r="A17" s="1"/>
      <c r="C17" s="89"/>
      <c r="D17" s="89"/>
      <c r="E17" s="90"/>
      <c r="F17" s="90"/>
      <c r="G17" s="90"/>
      <c r="H17" s="90"/>
      <c r="I17" s="89"/>
      <c r="K17" s="92"/>
    </row>
    <row r="18" spans="1:11">
      <c r="A18" s="1"/>
      <c r="C18" s="89"/>
      <c r="D18" s="89"/>
      <c r="E18" s="90"/>
      <c r="F18" s="90"/>
      <c r="G18" s="90"/>
      <c r="H18" s="90"/>
      <c r="I18" s="89"/>
      <c r="K18" s="92"/>
    </row>
    <row r="19" spans="1:11">
      <c r="A19" s="1"/>
      <c r="C19" s="89"/>
      <c r="D19" s="89"/>
      <c r="E19" s="90"/>
      <c r="F19" s="90"/>
      <c r="G19" s="90"/>
      <c r="H19" s="90"/>
      <c r="I19" s="89"/>
      <c r="K19" s="92"/>
    </row>
    <row r="20" spans="1:11">
      <c r="A20" s="1"/>
      <c r="C20" s="89"/>
      <c r="D20" s="89"/>
      <c r="E20" s="90"/>
      <c r="F20" s="90"/>
      <c r="G20" s="90"/>
      <c r="H20" s="90"/>
      <c r="I20" s="89"/>
      <c r="K20" s="92"/>
    </row>
    <row r="21" spans="1:11">
      <c r="A21" s="1"/>
      <c r="C21" s="89"/>
      <c r="D21" s="89"/>
      <c r="E21" s="90"/>
      <c r="F21" s="90"/>
      <c r="G21" s="90"/>
      <c r="H21" s="90"/>
      <c r="I21" s="89"/>
      <c r="K21" s="92"/>
    </row>
    <row r="22" spans="1:11">
      <c r="A22" s="1"/>
      <c r="C22" s="89"/>
      <c r="D22" s="89"/>
      <c r="E22" s="90"/>
      <c r="F22" s="90"/>
      <c r="G22" s="90"/>
      <c r="H22" s="90"/>
      <c r="I22" s="89"/>
      <c r="K22" s="92"/>
    </row>
    <row r="23" spans="1:11">
      <c r="A23" s="1"/>
      <c r="C23" s="89"/>
      <c r="D23" s="89"/>
      <c r="E23" s="90"/>
      <c r="F23" s="90"/>
      <c r="G23" s="90"/>
      <c r="H23" s="90"/>
      <c r="I23" s="89"/>
      <c r="K23" s="92"/>
    </row>
    <row r="24" spans="1:11">
      <c r="A24" s="1"/>
      <c r="C24" s="89"/>
      <c r="D24" s="89"/>
      <c r="E24" s="90"/>
      <c r="F24" s="90"/>
      <c r="G24" s="90"/>
      <c r="H24" s="90"/>
      <c r="I24" s="89"/>
      <c r="K24" s="92"/>
    </row>
    <row r="25" spans="1:11">
      <c r="A25" s="1"/>
      <c r="C25" s="89"/>
      <c r="D25" s="89"/>
      <c r="E25" s="90"/>
      <c r="F25" s="90"/>
      <c r="G25" s="90"/>
      <c r="H25" s="90"/>
      <c r="I25" s="89"/>
      <c r="K25" s="92"/>
    </row>
    <row r="26" spans="1:11">
      <c r="A26" s="1"/>
      <c r="C26" s="89"/>
      <c r="D26" s="89"/>
      <c r="K26" s="92"/>
    </row>
    <row r="27" spans="1:11">
      <c r="A27" s="1"/>
      <c r="C27" s="89"/>
      <c r="D27" s="89"/>
      <c r="K27" s="92"/>
    </row>
    <row r="28" spans="1:11">
      <c r="A28" s="1"/>
      <c r="C28" s="89"/>
      <c r="D28" s="89"/>
      <c r="K28" s="92"/>
    </row>
    <row r="29" spans="1:11">
      <c r="A29" s="1"/>
      <c r="C29" s="89"/>
      <c r="D29" s="89"/>
      <c r="K29" s="92"/>
    </row>
    <row r="30" spans="1:11">
      <c r="A30" s="1"/>
      <c r="C30" s="89"/>
      <c r="D30" s="89"/>
      <c r="K30" s="92"/>
    </row>
    <row r="31" spans="1:11">
      <c r="A31" s="1"/>
      <c r="C31" s="89"/>
      <c r="D31" s="89"/>
      <c r="K31" s="92"/>
    </row>
    <row r="32" spans="1:11">
      <c r="A32" s="1"/>
      <c r="C32" s="89"/>
      <c r="D32" s="89"/>
      <c r="K32" s="92"/>
    </row>
    <row r="33" spans="1:11">
      <c r="A33" s="1"/>
      <c r="C33" s="89"/>
      <c r="D33" s="89"/>
      <c r="K33" s="92"/>
    </row>
    <row r="34" spans="1:11">
      <c r="A34" s="1"/>
      <c r="C34" s="89"/>
      <c r="D34" s="89"/>
      <c r="K34" s="92"/>
    </row>
    <row r="35" spans="1:11">
      <c r="A35" s="1"/>
      <c r="K35" s="92"/>
    </row>
    <row r="36" spans="1:11">
      <c r="A36" s="1"/>
      <c r="K36" s="92"/>
    </row>
    <row r="37" spans="1:11">
      <c r="A37" s="1"/>
      <c r="K37" s="92"/>
    </row>
    <row r="38" spans="1:11">
      <c r="A38" s="1"/>
      <c r="C38" s="89"/>
      <c r="D38" s="89"/>
      <c r="K38" s="92"/>
    </row>
    <row r="39" spans="1:11">
      <c r="A39" s="1"/>
      <c r="C39" s="89"/>
      <c r="D39" s="89"/>
      <c r="K39" s="92"/>
    </row>
    <row r="40" spans="1:11">
      <c r="A40" s="1"/>
      <c r="C40" s="89"/>
      <c r="D40" s="89"/>
      <c r="K40" s="92"/>
    </row>
    <row r="41" spans="1:11">
      <c r="A41" s="1"/>
      <c r="C41" s="89"/>
      <c r="D41" s="89"/>
      <c r="K41" s="92"/>
    </row>
    <row r="42" spans="1:11">
      <c r="A42" s="1"/>
      <c r="C42" s="89"/>
      <c r="D42" s="89"/>
      <c r="K42" s="92"/>
    </row>
    <row r="43" spans="1:11">
      <c r="A43" s="1"/>
      <c r="C43" s="89"/>
      <c r="D43" s="89"/>
      <c r="K43" s="92"/>
    </row>
    <row r="44" spans="1:11">
      <c r="A44" s="1"/>
      <c r="C44" s="89"/>
      <c r="D44" s="89"/>
      <c r="K44" s="92"/>
    </row>
    <row r="45" spans="1:11">
      <c r="A45" s="1"/>
      <c r="C45" s="89"/>
      <c r="D45" s="89"/>
      <c r="K45" s="92"/>
    </row>
    <row r="46" spans="1:11">
      <c r="A46" s="1"/>
      <c r="C46" s="89"/>
      <c r="D46" s="89"/>
      <c r="K46" s="92"/>
    </row>
    <row r="47" spans="1:11">
      <c r="A47" s="1"/>
      <c r="C47" s="89"/>
      <c r="D47" s="89"/>
      <c r="K47" s="92"/>
    </row>
    <row r="48" spans="1:11">
      <c r="A48" s="1"/>
      <c r="C48" s="89"/>
      <c r="D48" s="89"/>
      <c r="K48" s="92"/>
    </row>
    <row r="49" spans="1:11">
      <c r="A49" s="1"/>
      <c r="C49" s="89"/>
      <c r="D49" s="89"/>
      <c r="K49" s="92"/>
    </row>
    <row r="50" spans="1:11">
      <c r="A50" s="1"/>
      <c r="C50" s="89"/>
      <c r="D50" s="89"/>
      <c r="K50" s="92"/>
    </row>
    <row r="51" spans="1:11">
      <c r="A51" s="1"/>
      <c r="C51" s="89"/>
      <c r="D51" s="89"/>
      <c r="K51" s="92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B7" sqref="B7"/>
    </sheetView>
  </sheetViews>
  <sheetFormatPr defaultColWidth="9.02654867256637" defaultRowHeight="13.85"/>
  <cols>
    <col min="1" max="1" width="40.3893805309735" customWidth="1"/>
    <col min="2" max="2" width="27.4336283185841" customWidth="1"/>
    <col min="3" max="3" width="12.0265486725664" style="86" hidden="1" customWidth="1"/>
    <col min="4" max="4" width="10.858407079646" style="86" hidden="1" customWidth="1"/>
    <col min="5" max="5" width="20.929203539823" style="86" hidden="1" customWidth="1"/>
    <col min="6" max="6" width="14.8849557522124" style="86" hidden="1" customWidth="1"/>
    <col min="7" max="7" width="22.0530973451327" style="86" hidden="1" customWidth="1"/>
    <col min="8" max="8" width="20.9911504424779" style="86" hidden="1" customWidth="1"/>
    <col min="9" max="9" width="18.9380530973451" style="86" hidden="1" customWidth="1"/>
    <col min="10" max="10" width="55.1327433628319" customWidth="1"/>
  </cols>
  <sheetData>
    <row r="1" customFormat="1" spans="1:1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</row>
    <row r="2" customFormat="1" spans="1:9">
      <c r="A2" s="1"/>
      <c r="C2" s="89"/>
      <c r="D2" s="89"/>
      <c r="E2" s="90"/>
      <c r="F2" s="90"/>
      <c r="G2" s="90"/>
      <c r="H2" s="90"/>
      <c r="I2" s="89"/>
    </row>
    <row r="3" customFormat="1" spans="1:9">
      <c r="A3" s="1"/>
      <c r="C3" s="89"/>
      <c r="D3" s="89"/>
      <c r="E3" s="90"/>
      <c r="F3" s="90"/>
      <c r="G3" s="90"/>
      <c r="H3" s="90"/>
      <c r="I3" s="89"/>
    </row>
    <row r="4" customFormat="1" spans="1:9">
      <c r="A4" s="1"/>
      <c r="C4" s="89"/>
      <c r="D4" s="89"/>
      <c r="E4" s="90"/>
      <c r="F4" s="90"/>
      <c r="G4" s="90"/>
      <c r="H4" s="90"/>
      <c r="I4" s="89"/>
    </row>
    <row r="5" customFormat="1" spans="1:9">
      <c r="A5" s="1"/>
      <c r="C5" s="89"/>
      <c r="D5" s="89"/>
      <c r="E5" s="90"/>
      <c r="F5" s="90"/>
      <c r="G5" s="90"/>
      <c r="H5" s="90"/>
      <c r="I5" s="89"/>
    </row>
    <row r="6" customFormat="1" spans="1:9">
      <c r="A6" s="1"/>
      <c r="C6" s="89"/>
      <c r="D6" s="89"/>
      <c r="E6" s="90"/>
      <c r="F6" s="90"/>
      <c r="G6" s="90"/>
      <c r="H6" s="90"/>
      <c r="I6" s="89"/>
    </row>
    <row r="7" customFormat="1" spans="1:9">
      <c r="A7" s="1"/>
      <c r="C7" s="89"/>
      <c r="D7" s="89"/>
      <c r="E7" s="90"/>
      <c r="F7" s="90"/>
      <c r="G7" s="90"/>
      <c r="H7" s="90"/>
      <c r="I7" s="89"/>
    </row>
    <row r="8" customFormat="1" spans="1:9">
      <c r="A8" s="1"/>
      <c r="C8" s="89"/>
      <c r="D8" s="89"/>
      <c r="E8" s="90"/>
      <c r="F8" s="90"/>
      <c r="G8" s="90"/>
      <c r="H8" s="90"/>
      <c r="I8" s="89"/>
    </row>
    <row r="9" customFormat="1" spans="1:9">
      <c r="A9" s="1"/>
      <c r="C9" s="89"/>
      <c r="D9" s="89"/>
      <c r="E9" s="90"/>
      <c r="F9" s="90"/>
      <c r="G9" s="90"/>
      <c r="H9" s="90"/>
      <c r="I9" s="89"/>
    </row>
    <row r="10" customFormat="1" spans="1:9">
      <c r="A10" s="1"/>
      <c r="C10" s="89"/>
      <c r="D10" s="89"/>
      <c r="E10" s="90"/>
      <c r="F10" s="90"/>
      <c r="G10" s="90"/>
      <c r="H10" s="90"/>
      <c r="I10" s="89"/>
    </row>
    <row r="11" customFormat="1" spans="1:9">
      <c r="A11" s="1"/>
      <c r="C11" s="89"/>
      <c r="D11" s="89"/>
      <c r="E11" s="90"/>
      <c r="F11" s="90"/>
      <c r="G11" s="90"/>
      <c r="H11" s="90"/>
      <c r="I11" s="89"/>
    </row>
    <row r="12" customFormat="1" spans="1:9">
      <c r="A12" s="1"/>
      <c r="B12" s="91"/>
      <c r="C12" s="89"/>
      <c r="D12" s="89"/>
      <c r="E12" s="90"/>
      <c r="F12" s="90"/>
      <c r="G12" s="90"/>
      <c r="H12" s="90"/>
      <c r="I12" s="89"/>
    </row>
    <row r="13" customFormat="1" spans="1:9">
      <c r="A13" s="1"/>
      <c r="B13" s="91"/>
      <c r="C13" s="89"/>
      <c r="D13" s="89"/>
      <c r="E13" s="90"/>
      <c r="F13" s="90"/>
      <c r="G13" s="90"/>
      <c r="H13" s="90"/>
      <c r="I13" s="89"/>
    </row>
    <row r="14" customFormat="1" spans="1:9">
      <c r="A14" s="1"/>
      <c r="C14" s="89"/>
      <c r="D14" s="89"/>
      <c r="E14" s="86"/>
      <c r="F14" s="86"/>
      <c r="G14" s="86"/>
      <c r="H14" s="86"/>
      <c r="I14" s="86"/>
    </row>
    <row r="15" customFormat="1" spans="1:9">
      <c r="A15" s="1"/>
      <c r="B15" s="91"/>
      <c r="C15" s="89"/>
      <c r="D15" s="89"/>
      <c r="E15" s="90"/>
      <c r="F15" s="90"/>
      <c r="G15" s="90"/>
      <c r="H15" s="90"/>
      <c r="I15" s="89"/>
    </row>
    <row r="16" customFormat="1" spans="1:9">
      <c r="A16" s="1"/>
      <c r="B16" s="91"/>
      <c r="D16" s="89"/>
      <c r="E16" s="90"/>
      <c r="F16" s="90"/>
      <c r="G16" s="90"/>
      <c r="H16" s="90"/>
      <c r="I16" s="89"/>
    </row>
    <row r="17" customFormat="1" spans="1:9">
      <c r="A17" s="1"/>
      <c r="B17" s="91"/>
      <c r="D17" s="89"/>
      <c r="E17" s="90"/>
      <c r="F17" s="90"/>
      <c r="G17" s="90"/>
      <c r="H17" s="90"/>
      <c r="I17" s="89"/>
    </row>
    <row r="18" customFormat="1" spans="1:9">
      <c r="A18" s="1"/>
      <c r="B18" s="91"/>
      <c r="D18" s="89"/>
      <c r="E18" s="90"/>
      <c r="F18" s="90"/>
      <c r="G18" s="90"/>
      <c r="H18" s="90"/>
      <c r="I18" s="89"/>
    </row>
    <row r="19" customFormat="1" spans="1:9">
      <c r="A19" s="1"/>
      <c r="B19" s="91"/>
      <c r="D19" s="89"/>
      <c r="E19" s="90"/>
      <c r="F19" s="90"/>
      <c r="G19" s="90"/>
      <c r="H19" s="90"/>
      <c r="I19" s="89"/>
    </row>
    <row r="20" customFormat="1" spans="1:9">
      <c r="A20" s="1"/>
      <c r="B20" s="91"/>
      <c r="D20" s="89"/>
      <c r="E20" s="90"/>
      <c r="F20" s="90"/>
      <c r="G20" s="90"/>
      <c r="H20" s="90"/>
      <c r="I20" s="89"/>
    </row>
    <row r="21" customFormat="1" spans="1:9">
      <c r="A21" s="1"/>
      <c r="B21" s="91"/>
      <c r="D21" s="89"/>
      <c r="E21" s="90"/>
      <c r="F21" s="90"/>
      <c r="G21" s="90"/>
      <c r="H21" s="90"/>
      <c r="I21" s="89"/>
    </row>
    <row r="22" customFormat="1" spans="1:9">
      <c r="A22" s="1"/>
      <c r="B22" s="91"/>
      <c r="D22" s="89"/>
      <c r="E22" s="90"/>
      <c r="F22" s="90"/>
      <c r="G22" s="90"/>
      <c r="H22" s="90"/>
      <c r="I22" s="89"/>
    </row>
    <row r="23" customFormat="1" spans="1:9">
      <c r="A23" s="1"/>
      <c r="B23" s="91"/>
      <c r="D23" s="89"/>
      <c r="E23" s="90"/>
      <c r="F23" s="90"/>
      <c r="G23" s="90"/>
      <c r="H23" s="90"/>
      <c r="I23" s="89"/>
    </row>
    <row r="24" customFormat="1" spans="1:9">
      <c r="A24" s="1"/>
      <c r="B24" s="91"/>
      <c r="C24" s="89"/>
      <c r="D24" s="89"/>
      <c r="E24" s="90"/>
      <c r="F24" s="90"/>
      <c r="G24" s="90"/>
      <c r="H24" s="90"/>
      <c r="I24" s="89"/>
    </row>
    <row r="25" customFormat="1" spans="1:9">
      <c r="A25" s="1"/>
      <c r="B25" s="91"/>
      <c r="C25" s="89"/>
      <c r="D25" s="89"/>
      <c r="E25" s="90"/>
      <c r="F25" s="90"/>
      <c r="G25" s="90"/>
      <c r="H25" s="90"/>
      <c r="I25" s="89"/>
    </row>
    <row r="26" customFormat="1" spans="1:9">
      <c r="A26" s="1"/>
      <c r="B26" s="91"/>
      <c r="C26" s="89"/>
      <c r="D26" s="89"/>
      <c r="E26" s="90"/>
      <c r="F26" s="90"/>
      <c r="G26" s="90"/>
      <c r="H26" s="90"/>
      <c r="I26" s="89"/>
    </row>
    <row r="27" customFormat="1" spans="1:9">
      <c r="A27" s="1"/>
      <c r="C27" s="89"/>
      <c r="D27" s="89"/>
      <c r="E27" s="90"/>
      <c r="F27" s="90"/>
      <c r="G27" s="90"/>
      <c r="H27" s="90"/>
      <c r="I27" s="89"/>
    </row>
    <row r="28" customFormat="1" spans="1:9">
      <c r="A28" s="1"/>
      <c r="C28" s="89"/>
      <c r="D28" s="89"/>
      <c r="E28" s="90"/>
      <c r="F28" s="90"/>
      <c r="G28" s="90"/>
      <c r="H28" s="90"/>
      <c r="I28" s="89"/>
    </row>
    <row r="29" customFormat="1" spans="1:9">
      <c r="A29" s="1"/>
      <c r="D29" s="89"/>
      <c r="E29" s="90"/>
      <c r="F29" s="90"/>
      <c r="G29" s="90"/>
      <c r="H29" s="90"/>
      <c r="I29" s="89"/>
    </row>
    <row r="30" customFormat="1" spans="1:9">
      <c r="A30" s="1"/>
      <c r="D30" s="89"/>
      <c r="E30" s="90"/>
      <c r="F30" s="90"/>
      <c r="G30" s="90"/>
      <c r="H30" s="90"/>
      <c r="I30" s="89"/>
    </row>
    <row r="31" customFormat="1" spans="1:9">
      <c r="A31" s="1"/>
      <c r="D31" s="89"/>
      <c r="E31" s="90"/>
      <c r="F31" s="90"/>
      <c r="G31" s="90"/>
      <c r="H31" s="90"/>
      <c r="I31" s="89"/>
    </row>
    <row r="32" customFormat="1" spans="1:9">
      <c r="A32" s="1"/>
      <c r="D32" s="89"/>
      <c r="E32" s="90"/>
      <c r="F32" s="90"/>
      <c r="G32" s="90"/>
      <c r="H32" s="90"/>
      <c r="I32" s="89"/>
    </row>
    <row r="33" customFormat="1" spans="1:9">
      <c r="A33" s="1"/>
      <c r="D33" s="89"/>
      <c r="E33" s="90"/>
      <c r="F33" s="90"/>
      <c r="G33" s="90"/>
      <c r="H33" s="90"/>
      <c r="I33" s="89"/>
    </row>
    <row r="34" customFormat="1" spans="1:9">
      <c r="A34" s="1"/>
      <c r="D34" s="89"/>
      <c r="E34" s="90"/>
      <c r="F34" s="90"/>
      <c r="G34" s="90"/>
      <c r="H34" s="90"/>
      <c r="I34" s="89"/>
    </row>
    <row r="35" customFormat="1" spans="1:9">
      <c r="A35" s="1"/>
      <c r="D35" s="89"/>
      <c r="E35" s="90"/>
      <c r="F35" s="90"/>
      <c r="G35" s="90"/>
      <c r="H35" s="90"/>
      <c r="I35" s="89"/>
    </row>
    <row r="36" customFormat="1" spans="1:9">
      <c r="A36" s="1"/>
      <c r="C36" s="89"/>
      <c r="D36" s="89"/>
      <c r="E36" s="90"/>
      <c r="F36" s="90"/>
      <c r="G36" s="90"/>
      <c r="H36" s="90"/>
      <c r="I36" s="89"/>
    </row>
    <row r="37" customFormat="1" spans="1:9">
      <c r="A37" s="1"/>
      <c r="C37" s="89"/>
      <c r="D37" s="89"/>
      <c r="E37" s="90"/>
      <c r="F37" s="90"/>
      <c r="G37" s="90"/>
      <c r="H37" s="90"/>
      <c r="I37" s="89"/>
    </row>
    <row r="38" customFormat="1" spans="1:9">
      <c r="A38" s="1"/>
      <c r="C38" s="89"/>
      <c r="D38" s="89"/>
      <c r="E38" s="90"/>
      <c r="F38" s="90"/>
      <c r="G38" s="90"/>
      <c r="H38" s="90"/>
      <c r="I38" s="89"/>
    </row>
    <row r="39" customFormat="1" spans="1:9">
      <c r="A39" s="1"/>
      <c r="D39" s="89"/>
      <c r="E39" s="90"/>
      <c r="F39" s="90"/>
      <c r="G39" s="90"/>
      <c r="H39" s="90"/>
      <c r="I39" s="89"/>
    </row>
    <row r="40" customFormat="1" spans="1:9">
      <c r="A40" s="1"/>
      <c r="C40" s="89"/>
      <c r="D40" s="89"/>
      <c r="E40" s="90"/>
      <c r="F40" s="90"/>
      <c r="G40" s="90"/>
      <c r="H40" s="90"/>
      <c r="I40" s="89"/>
    </row>
    <row r="41" customFormat="1" spans="1:9">
      <c r="A41" s="1"/>
      <c r="C41" s="89"/>
      <c r="D41" s="89"/>
      <c r="E41" s="90"/>
      <c r="F41" s="90"/>
      <c r="G41" s="90"/>
      <c r="H41" s="90"/>
      <c r="I41" s="89"/>
    </row>
    <row r="42" customFormat="1" spans="1:9">
      <c r="A42" s="1"/>
      <c r="B42" s="91"/>
      <c r="C42" s="89"/>
      <c r="D42" s="89"/>
      <c r="E42" s="90"/>
      <c r="F42" s="90"/>
      <c r="G42" s="90"/>
      <c r="H42" s="90"/>
      <c r="I42" s="89"/>
    </row>
    <row r="43" customFormat="1" spans="1:9">
      <c r="A43" s="1"/>
      <c r="B43" s="91"/>
      <c r="C43" s="89"/>
      <c r="D43" s="89"/>
      <c r="E43" s="90"/>
      <c r="F43" s="90"/>
      <c r="G43" s="90"/>
      <c r="H43" s="90"/>
      <c r="I43" s="89"/>
    </row>
    <row r="44" customFormat="1" spans="1:9">
      <c r="A44" s="1"/>
      <c r="B44" s="91"/>
      <c r="C44" s="89"/>
      <c r="D44" s="89"/>
      <c r="E44" s="90"/>
      <c r="F44" s="90"/>
      <c r="G44" s="90"/>
      <c r="H44" s="90"/>
      <c r="I44" s="89"/>
    </row>
    <row r="45" customFormat="1" spans="1:9">
      <c r="A45" s="1"/>
      <c r="B45" s="91"/>
      <c r="C45" s="89"/>
      <c r="D45" s="89"/>
      <c r="E45" s="90"/>
      <c r="F45" s="90"/>
      <c r="G45" s="90"/>
      <c r="H45" s="90"/>
      <c r="I45" s="89"/>
    </row>
    <row r="46" customFormat="1" spans="1:9">
      <c r="A46" s="1"/>
      <c r="B46" s="91"/>
      <c r="C46" s="89"/>
      <c r="D46" s="89"/>
      <c r="E46" s="90"/>
      <c r="F46" s="90"/>
      <c r="G46" s="90"/>
      <c r="H46" s="90"/>
      <c r="I46" s="89"/>
    </row>
    <row r="47" customFormat="1" spans="1:9">
      <c r="A47" s="1"/>
      <c r="B47" s="91"/>
      <c r="C47" s="89"/>
      <c r="D47" s="89"/>
      <c r="E47" s="90"/>
      <c r="F47" s="90"/>
      <c r="G47" s="90"/>
      <c r="H47" s="90"/>
      <c r="I47" s="89"/>
    </row>
    <row r="48" customFormat="1" spans="1:9">
      <c r="A48" s="1"/>
      <c r="B48" s="91"/>
      <c r="C48" s="89"/>
      <c r="D48" s="89"/>
      <c r="E48" s="90"/>
      <c r="F48" s="90"/>
      <c r="G48" s="90"/>
      <c r="H48" s="90"/>
      <c r="I48" s="89"/>
    </row>
    <row r="49" customFormat="1" spans="1:9">
      <c r="A49" s="1"/>
      <c r="B49" s="91"/>
      <c r="C49" s="89"/>
      <c r="D49" s="89"/>
      <c r="E49" s="90"/>
      <c r="F49" s="90"/>
      <c r="G49" s="90"/>
      <c r="H49" s="90"/>
      <c r="I49" s="89"/>
    </row>
    <row r="50" customFormat="1" spans="1:9">
      <c r="A50" s="1"/>
      <c r="B50" s="91"/>
      <c r="C50" s="89"/>
      <c r="D50" s="89"/>
      <c r="E50" s="90"/>
      <c r="F50" s="90"/>
      <c r="G50" s="90"/>
      <c r="H50" s="90"/>
      <c r="I50" s="89"/>
    </row>
    <row r="51" customFormat="1" spans="1:9">
      <c r="A51" s="1"/>
      <c r="B51" s="91"/>
      <c r="C51" s="89"/>
      <c r="D51" s="89"/>
      <c r="E51" s="90"/>
      <c r="F51" s="90"/>
      <c r="G51" s="90"/>
      <c r="H51" s="90"/>
      <c r="I51" s="89"/>
    </row>
    <row r="52" customFormat="1" spans="1:9">
      <c r="A52" s="1"/>
      <c r="B52" s="91"/>
      <c r="C52" s="89"/>
      <c r="D52" s="89"/>
      <c r="E52" s="90"/>
      <c r="F52" s="90"/>
      <c r="G52" s="90"/>
      <c r="H52" s="90"/>
      <c r="I52" s="89"/>
    </row>
    <row r="53" customFormat="1" spans="1:9">
      <c r="A53" s="1"/>
      <c r="B53" s="91"/>
      <c r="C53" s="89"/>
      <c r="D53" s="89"/>
      <c r="E53" s="90"/>
      <c r="F53" s="90"/>
      <c r="G53" s="90"/>
      <c r="H53" s="90"/>
      <c r="I53" s="89"/>
    </row>
    <row r="54" customFormat="1" spans="1:9">
      <c r="A54" s="1"/>
      <c r="B54" s="91"/>
      <c r="C54" s="89"/>
      <c r="D54" s="89"/>
      <c r="E54" s="90"/>
      <c r="F54" s="90"/>
      <c r="G54" s="90"/>
      <c r="H54" s="90"/>
      <c r="I54" s="89"/>
    </row>
    <row r="55" customFormat="1" spans="1:9">
      <c r="A55" s="1"/>
      <c r="B55" s="91"/>
      <c r="C55" s="89"/>
      <c r="D55" s="89"/>
      <c r="E55" s="90"/>
      <c r="F55" s="90"/>
      <c r="G55" s="90"/>
      <c r="H55" s="90"/>
      <c r="I55" s="89"/>
    </row>
    <row r="56" customFormat="1" spans="1:9">
      <c r="A56" s="1"/>
      <c r="B56" s="91"/>
      <c r="C56" s="89"/>
      <c r="D56" s="89"/>
      <c r="E56" s="90"/>
      <c r="F56" s="90"/>
      <c r="G56" s="90"/>
      <c r="H56" s="90"/>
      <c r="I56" s="89"/>
    </row>
    <row r="57" customFormat="1" spans="1:9">
      <c r="A57" s="1"/>
      <c r="C57" s="89"/>
      <c r="D57" s="89"/>
      <c r="E57" s="90"/>
      <c r="F57" s="90"/>
      <c r="G57" s="90"/>
      <c r="H57" s="90"/>
      <c r="I57" s="89"/>
    </row>
    <row r="58" customFormat="1" spans="1:9">
      <c r="A58" s="1"/>
      <c r="B58" s="91"/>
      <c r="C58" s="89"/>
      <c r="D58" s="89"/>
      <c r="E58" s="90"/>
      <c r="F58" s="90"/>
      <c r="G58" s="90"/>
      <c r="H58" s="90"/>
      <c r="I58" s="89"/>
    </row>
    <row r="59" customFormat="1" spans="1:9">
      <c r="A59" s="1"/>
      <c r="B59" s="91"/>
      <c r="C59" s="89"/>
      <c r="D59" s="89"/>
      <c r="E59" s="90"/>
      <c r="F59" s="90"/>
      <c r="G59" s="90"/>
      <c r="H59" s="90"/>
      <c r="I59" s="89"/>
    </row>
    <row r="60" customFormat="1" spans="1:9">
      <c r="A60" s="1"/>
      <c r="B60" s="91"/>
      <c r="C60" s="89"/>
      <c r="D60" s="89"/>
      <c r="E60" s="90"/>
      <c r="F60" s="90"/>
      <c r="G60" s="90"/>
      <c r="H60" s="90"/>
      <c r="I60" s="89"/>
    </row>
    <row r="61" customFormat="1" spans="1:9">
      <c r="A61" s="1"/>
      <c r="B61" s="91"/>
      <c r="C61" s="89"/>
      <c r="D61" s="89"/>
      <c r="E61" s="90"/>
      <c r="F61" s="90"/>
      <c r="G61" s="90"/>
      <c r="H61" s="90"/>
      <c r="I61" s="89"/>
    </row>
    <row r="62" customFormat="1" spans="1:9">
      <c r="A62" s="1"/>
      <c r="B62" s="91"/>
      <c r="C62" s="89"/>
      <c r="D62" s="89"/>
      <c r="E62" s="90"/>
      <c r="F62" s="90"/>
      <c r="G62" s="90"/>
      <c r="H62" s="90"/>
      <c r="I62" s="89"/>
    </row>
    <row r="63" customFormat="1" spans="1:9">
      <c r="A63" s="1"/>
      <c r="B63" s="91"/>
      <c r="C63" s="89"/>
      <c r="D63" s="89"/>
      <c r="E63" s="90"/>
      <c r="F63" s="90"/>
      <c r="G63" s="90"/>
      <c r="H63" s="90"/>
      <c r="I63" s="89"/>
    </row>
    <row r="64" customFormat="1" spans="1:9">
      <c r="A64" s="1"/>
      <c r="B64" s="91"/>
      <c r="C64" s="89"/>
      <c r="D64" s="89"/>
      <c r="E64" s="90"/>
      <c r="F64" s="90"/>
      <c r="G64" s="90"/>
      <c r="H64" s="90"/>
      <c r="I64" s="89"/>
    </row>
    <row r="65" customFormat="1" spans="1:9">
      <c r="A65" s="1"/>
      <c r="B65" s="91"/>
      <c r="C65" s="89"/>
      <c r="D65" s="89"/>
      <c r="E65" s="90"/>
      <c r="F65" s="90"/>
      <c r="G65" s="90"/>
      <c r="H65" s="90"/>
      <c r="I65" s="89"/>
    </row>
    <row r="66" customFormat="1" spans="1:9">
      <c r="A66" s="1"/>
      <c r="B66" s="91"/>
      <c r="C66" s="89"/>
      <c r="D66" s="89"/>
      <c r="E66" s="90"/>
      <c r="F66" s="90"/>
      <c r="G66" s="90"/>
      <c r="H66" s="90"/>
      <c r="I66" s="89"/>
    </row>
    <row r="67" customFormat="1" spans="1:9">
      <c r="A67" s="1"/>
      <c r="B67" s="91"/>
      <c r="C67" s="89"/>
      <c r="D67" s="89"/>
      <c r="E67" s="90"/>
      <c r="F67" s="90"/>
      <c r="G67" s="90"/>
      <c r="H67" s="90"/>
      <c r="I67" s="89"/>
    </row>
    <row r="68" customFormat="1" spans="1:9">
      <c r="A68" s="1"/>
      <c r="B68" s="91"/>
      <c r="C68" s="89"/>
      <c r="D68" s="89"/>
      <c r="E68" s="90"/>
      <c r="F68" s="90"/>
      <c r="G68" s="90"/>
      <c r="H68" s="90"/>
      <c r="I68" s="89"/>
    </row>
    <row r="69" customFormat="1" spans="1:9">
      <c r="A69" s="1"/>
      <c r="B69" s="91"/>
      <c r="C69" s="89"/>
      <c r="D69" s="89"/>
      <c r="E69" s="90"/>
      <c r="F69" s="90"/>
      <c r="G69" s="90"/>
      <c r="H69" s="90"/>
      <c r="I69" s="89"/>
    </row>
    <row r="70" customFormat="1" spans="1:9">
      <c r="A70" s="1"/>
      <c r="B70" s="91"/>
      <c r="C70" s="89"/>
      <c r="D70" s="89"/>
      <c r="E70" s="90"/>
      <c r="F70" s="90"/>
      <c r="G70" s="90"/>
      <c r="H70" s="90"/>
      <c r="I70" s="89"/>
    </row>
    <row r="71" customFormat="1" spans="1:9">
      <c r="A71" s="1"/>
      <c r="B71" s="91"/>
      <c r="C71" s="89"/>
      <c r="D71" s="89"/>
      <c r="E71" s="90"/>
      <c r="F71" s="90"/>
      <c r="G71" s="90"/>
      <c r="H71" s="90"/>
      <c r="I71" s="89"/>
    </row>
    <row r="72" customFormat="1" spans="1:9">
      <c r="A72" s="1"/>
      <c r="B72" s="91"/>
      <c r="C72" s="89"/>
      <c r="D72" s="89"/>
      <c r="E72" s="90"/>
      <c r="F72" s="90"/>
      <c r="G72" s="90"/>
      <c r="H72" s="90"/>
      <c r="I72" s="89"/>
    </row>
    <row r="73" customFormat="1" spans="1:9">
      <c r="A73" s="1"/>
      <c r="B73" s="91"/>
      <c r="C73" s="89"/>
      <c r="D73" s="89"/>
      <c r="E73" s="90"/>
      <c r="F73" s="90"/>
      <c r="G73" s="90"/>
      <c r="H73" s="90"/>
      <c r="I73" s="89"/>
    </row>
    <row r="74" customFormat="1" spans="1:9">
      <c r="A74" s="1"/>
      <c r="B74" s="91"/>
      <c r="C74" s="89"/>
      <c r="D74" s="89"/>
      <c r="E74" s="86"/>
      <c r="F74" s="86"/>
      <c r="H74" s="86"/>
      <c r="I74" s="86"/>
    </row>
    <row r="75" customFormat="1" spans="1:9">
      <c r="A75" s="1"/>
      <c r="B75" s="91"/>
      <c r="C75" s="89"/>
      <c r="D75" s="89"/>
      <c r="E75" s="86"/>
      <c r="F75" s="86"/>
      <c r="H75" s="86"/>
      <c r="I75" s="86"/>
    </row>
    <row r="76" customFormat="1" spans="1:9">
      <c r="A76" s="1"/>
      <c r="B76" s="91"/>
      <c r="C76" s="89"/>
      <c r="D76" s="89"/>
      <c r="E76" s="86"/>
      <c r="F76" s="86"/>
      <c r="H76" s="86"/>
      <c r="I76" s="86"/>
    </row>
    <row r="77" customFormat="1" spans="1:9">
      <c r="A77" s="1"/>
      <c r="B77" s="91"/>
      <c r="C77" s="89"/>
      <c r="D77" s="89"/>
      <c r="E77" s="86"/>
      <c r="F77" s="86"/>
      <c r="H77" s="86"/>
      <c r="I77" s="86"/>
    </row>
    <row r="78" customFormat="1" spans="1:9">
      <c r="A78" s="1"/>
      <c r="B78" s="91"/>
      <c r="C78" s="86"/>
      <c r="D78" s="86"/>
      <c r="E78" s="86"/>
      <c r="F78" s="86"/>
      <c r="H78" s="86"/>
      <c r="I78" s="86"/>
    </row>
    <row r="79" customFormat="1" spans="1:9">
      <c r="A79" s="1"/>
      <c r="B79" s="91"/>
      <c r="C79" s="86"/>
      <c r="D79" s="86"/>
      <c r="E79" s="86"/>
      <c r="F79" s="86"/>
      <c r="H79" s="86"/>
      <c r="I79" s="86"/>
    </row>
    <row r="80" customFormat="1" spans="1:9">
      <c r="A80" s="1"/>
      <c r="B80" s="91"/>
      <c r="C80" s="86"/>
      <c r="D80" s="86"/>
      <c r="E80" s="86"/>
      <c r="F80" s="86"/>
      <c r="H80" s="86"/>
      <c r="I80" s="86"/>
    </row>
    <row r="81" customFormat="1" spans="1:9">
      <c r="A81" s="1"/>
      <c r="B81" s="91"/>
      <c r="C81" s="89"/>
      <c r="D81" s="89"/>
      <c r="E81" s="86"/>
      <c r="F81" s="86"/>
      <c r="H81" s="86"/>
      <c r="I81" s="86"/>
    </row>
    <row r="82" customFormat="1" spans="1:9">
      <c r="A82" s="1"/>
      <c r="B82" s="91"/>
      <c r="C82" s="89"/>
      <c r="D82" s="89"/>
      <c r="E82" s="86"/>
      <c r="F82" s="86"/>
      <c r="H82" s="86"/>
      <c r="I82" s="86"/>
    </row>
    <row r="83" customFormat="1" spans="1:9">
      <c r="A83" s="1"/>
      <c r="B83" s="91"/>
      <c r="C83" s="89"/>
      <c r="D83" s="89"/>
      <c r="E83" s="86"/>
      <c r="F83" s="86"/>
      <c r="H83" s="86"/>
      <c r="I83" s="86"/>
    </row>
    <row r="84" customFormat="1" spans="1:9">
      <c r="A84" s="1"/>
      <c r="B84" s="91"/>
      <c r="C84" s="89"/>
      <c r="D84" s="89"/>
      <c r="E84" s="86"/>
      <c r="F84" s="86"/>
      <c r="H84" s="86"/>
      <c r="I84" s="86"/>
    </row>
    <row r="85" customFormat="1" spans="1:9">
      <c r="A85" s="1"/>
      <c r="B85" s="91"/>
      <c r="C85" s="89"/>
      <c r="D85" s="89"/>
      <c r="E85" s="86"/>
      <c r="F85" s="86"/>
      <c r="H85" s="86"/>
      <c r="I85" s="86"/>
    </row>
    <row r="86" customFormat="1" spans="1:9">
      <c r="A86" s="1"/>
      <c r="B86" s="91"/>
      <c r="C86" s="89"/>
      <c r="D86" s="89"/>
      <c r="E86" s="86"/>
      <c r="F86" s="86"/>
      <c r="H86" s="86"/>
      <c r="I86" s="86"/>
    </row>
    <row r="87" customFormat="1" spans="1:9">
      <c r="A87" s="1"/>
      <c r="C87" s="89"/>
      <c r="D87" s="89"/>
      <c r="E87" s="86"/>
      <c r="F87" s="86"/>
      <c r="H87" s="86"/>
      <c r="I87" s="86"/>
    </row>
    <row r="88" customFormat="1" spans="1:9">
      <c r="A88" s="1"/>
      <c r="B88" s="91"/>
      <c r="C88" s="89"/>
      <c r="D88" s="89"/>
      <c r="E88" s="86"/>
      <c r="F88" s="86"/>
      <c r="H88" s="86"/>
      <c r="I88" s="86"/>
    </row>
    <row r="89" customFormat="1" spans="1:9">
      <c r="A89" s="1"/>
      <c r="B89" s="91"/>
      <c r="C89" s="89"/>
      <c r="D89" s="89"/>
      <c r="E89" s="86"/>
      <c r="F89" s="86"/>
      <c r="H89" s="86"/>
      <c r="I89" s="86"/>
    </row>
    <row r="90" customFormat="1" spans="1:9">
      <c r="A90" s="1"/>
      <c r="B90" s="91"/>
      <c r="C90" s="89"/>
      <c r="D90" s="89"/>
      <c r="E90" s="86"/>
      <c r="F90" s="86"/>
      <c r="H90" s="86"/>
      <c r="I90" s="86"/>
    </row>
    <row r="91" customFormat="1" spans="1:9">
      <c r="A91" s="1"/>
      <c r="B91" s="91"/>
      <c r="C91" s="89"/>
      <c r="D91" s="89"/>
      <c r="E91" s="86"/>
      <c r="F91" s="86"/>
      <c r="H91" s="86"/>
      <c r="I91" s="86"/>
    </row>
    <row r="92" customFormat="1" spans="1:9">
      <c r="A92" s="1"/>
      <c r="B92" s="91"/>
      <c r="C92" s="89"/>
      <c r="D92" s="89"/>
      <c r="E92" s="86"/>
      <c r="F92" s="86"/>
      <c r="H92" s="86"/>
      <c r="I92" s="86"/>
    </row>
    <row r="93" customFormat="1" spans="1:9">
      <c r="A93" s="1"/>
      <c r="B93" s="91"/>
      <c r="C93" s="89"/>
      <c r="D93" s="89"/>
      <c r="E93" s="86"/>
      <c r="F93" s="86"/>
      <c r="H93" s="86"/>
      <c r="I93" s="86"/>
    </row>
    <row r="94" customFormat="1" spans="1:9">
      <c r="A94" s="1"/>
      <c r="B94" s="91"/>
      <c r="C94" s="89"/>
      <c r="D94" s="89"/>
      <c r="E94" s="86"/>
      <c r="F94" s="86"/>
      <c r="H94" s="86"/>
      <c r="I94" s="86"/>
    </row>
    <row r="95" customFormat="1" spans="1:9">
      <c r="A95" s="1"/>
      <c r="C95" s="89"/>
      <c r="D95" s="89"/>
      <c r="E95" s="86"/>
      <c r="F95" s="86"/>
      <c r="H95" s="86"/>
      <c r="I95" s="86"/>
    </row>
    <row r="96" customFormat="1" spans="1:9">
      <c r="A96" s="1"/>
      <c r="C96" s="89"/>
      <c r="D96" s="89"/>
      <c r="E96" s="86"/>
      <c r="F96" s="86"/>
      <c r="H96" s="86"/>
      <c r="I96" s="86"/>
    </row>
    <row r="97" customFormat="1" spans="1:9">
      <c r="A97" s="1"/>
      <c r="C97" s="89"/>
      <c r="D97" s="89"/>
      <c r="E97" s="86"/>
      <c r="F97" s="86"/>
      <c r="H97" s="86"/>
      <c r="I97" s="86"/>
    </row>
    <row r="98" customFormat="1" spans="1:9">
      <c r="A98" s="1"/>
      <c r="C98" s="89"/>
      <c r="D98" s="89"/>
      <c r="E98" s="86"/>
      <c r="F98" s="86"/>
      <c r="H98" s="86"/>
      <c r="I98" s="86"/>
    </row>
    <row r="99" customFormat="1" spans="1:9">
      <c r="A99" s="1"/>
      <c r="C99" s="89"/>
      <c r="D99" s="89"/>
      <c r="E99" s="86"/>
      <c r="F99" s="86"/>
      <c r="H99" s="86"/>
      <c r="I99" s="86"/>
    </row>
    <row r="100" customFormat="1" spans="1:9">
      <c r="A100" s="1"/>
      <c r="C100" s="89"/>
      <c r="D100" s="89"/>
      <c r="E100" s="86"/>
      <c r="F100" s="86"/>
      <c r="H100" s="86"/>
      <c r="I100" s="86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16" spans="7:7">
      <c r="G116" s="91"/>
    </row>
    <row r="117" spans="7:7">
      <c r="G117" s="91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Rbac</vt:lpstr>
      <vt:lpstr>Product</vt:lpstr>
      <vt:lpstr>Member</vt:lpstr>
      <vt:lpstr>Order</vt:lpstr>
      <vt:lpstr>Statistic</vt:lpstr>
      <vt:lpstr>Market</vt:lpstr>
      <vt:lpstr>Pay</vt:lpstr>
      <vt:lpstr>Cms</vt:lpstr>
      <vt:lpstr>模型</vt:lpstr>
      <vt:lpstr>会员推荐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张亮大户来了！</cp:lastModifiedBy>
  <dcterms:created xsi:type="dcterms:W3CDTF">2015-06-05T18:19:00Z</dcterms:created>
  <dcterms:modified xsi:type="dcterms:W3CDTF">2020-10-03T04:36:08Z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